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Users\eduar\OneDrive\Área de Trabalho\SW\"/>
    </mc:Choice>
  </mc:AlternateContent>
  <xr:revisionPtr revIDLastSave="0" documentId="13_ncr:1_{FE1D47C7-0B10-45A3-8A90-645C290B31D9}" xr6:coauthVersionLast="47" xr6:coauthVersionMax="47" xr10:uidLastSave="{00000000-0000-0000-0000-000000000000}"/>
  <bookViews>
    <workbookView xWindow="-108" yWindow="-108" windowWidth="23256" windowHeight="13896" tabRatio="725" xr2:uid="{00000000-000D-0000-FFFF-FFFF00000000}"/>
  </bookViews>
  <sheets>
    <sheet name="Geral" sheetId="1" r:id="rId1"/>
    <sheet name="Controle de horas Eduardo P" sheetId="2" r:id="rId2"/>
    <sheet name="Controle de horas todos usuario" sheetId="3" r:id="rId3"/>
    <sheet name="macro p produtos" sheetId="4" r:id="rId4"/>
  </sheets>
  <definedNames>
    <definedName name="_xlnm._FilterDatabase" localSheetId="1" hidden="1">'Controle de horas Eduardo P'!$B$32:$G$32</definedName>
    <definedName name="_xlnm._FilterDatabase" localSheetId="0" hidden="1">Geral!$A$4879:$E$4963</definedName>
    <definedName name="_xlnm._FilterDatabase" localSheetId="3" hidden="1">'macro p produtos'!$A$34:$AB$35</definedName>
    <definedName name="_xlnm.Print_Area" localSheetId="0">Geral!$G$11:$I$17,Geral!$Q$3681:$U$3684,Geral!$W$3681:$AB$3695,Geral!#REF!,Geral!$C$21:$L$34,Geral!$C$226:$J$239,Geral!$AF$226:$AJ$233,Geral!$AL$226:$AP$232,Geral!$C$329:$R$345,Geral!$U$325:$Y$336,Geral!$AA$328:$AE$348,Geral!$C$544:$K$560,Geral!$Y$538:$AC$538,Geral!$AO$543:$AS$551,Geral!$C$971:$T$984,Geral!$AP$968:$AT$975,Geral!$BC$968:$BG$974,Geral!$C$1361:$F$1375,Geral!$S$1128:$AD$1128,Geral!$CN$1358:$CR$1364,Geral!$C$1544:$N$1558,Geral!#REF!,Geral!$BT$1544:$BX$1549</definedName>
    <definedName name="_xlnm.Print_Area" localSheetId="3">'macro p produtos'!$H$34:$P$399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236" i="1" l="1"/>
  <c r="AD235" i="1"/>
  <c r="AD234" i="1"/>
  <c r="DS1415" i="1" l="1"/>
  <c r="DY1415" i="1"/>
  <c r="EC1398" i="1"/>
  <c r="EA1398" i="1"/>
  <c r="DY1398" i="1"/>
  <c r="DW1398" i="1"/>
  <c r="DU1398" i="1"/>
  <c r="DS1398" i="1"/>
  <c r="D23" i="2" l="1"/>
  <c r="C23" i="2"/>
  <c r="R554" i="1" l="1"/>
  <c r="R555" i="1"/>
  <c r="R556" i="1"/>
  <c r="R557" i="1"/>
  <c r="R558" i="1"/>
  <c r="R559" i="1"/>
  <c r="R553" i="1"/>
  <c r="IB7085" i="1" l="1"/>
  <c r="HZ7085" i="1"/>
  <c r="IB7084" i="1"/>
  <c r="HZ7084" i="1"/>
  <c r="IB7083" i="1"/>
  <c r="IB7082" i="1" s="1"/>
  <c r="HZ7083" i="1"/>
  <c r="HZ7082" i="1" s="1"/>
  <c r="IC7082" i="1"/>
  <c r="HX7084" i="1" s="1"/>
  <c r="IA7082" i="1"/>
  <c r="HY7082" i="1"/>
  <c r="GH7085" i="1"/>
  <c r="GF7085" i="1"/>
  <c r="GH7084" i="1"/>
  <c r="GF7084" i="1"/>
  <c r="GH7083" i="1"/>
  <c r="GH7082" i="1" s="1"/>
  <c r="GF7083" i="1"/>
  <c r="GF7082" i="1" s="1"/>
  <c r="GI7082" i="1"/>
  <c r="GD7084" i="1" s="1"/>
  <c r="GG7082" i="1"/>
  <c r="GE7082" i="1"/>
  <c r="FP7082" i="1"/>
  <c r="FK7082" i="1"/>
  <c r="FK7083" i="1"/>
  <c r="FK7084" i="1"/>
  <c r="FK7081" i="1"/>
  <c r="HX7083" i="1" l="1"/>
  <c r="HX7085" i="1"/>
  <c r="GD7083" i="1"/>
  <c r="GD7085" i="1"/>
  <c r="FK7085" i="1"/>
  <c r="FU7082" i="1"/>
  <c r="FT7082" i="1"/>
  <c r="HO7082" i="1"/>
  <c r="HN7082" i="1"/>
  <c r="HX7082" i="1" l="1"/>
  <c r="GD7082" i="1"/>
  <c r="GV7085" i="1"/>
  <c r="GV7084" i="1"/>
  <c r="GV7083" i="1"/>
  <c r="GV7082" i="1" s="1"/>
  <c r="GW7082" i="1"/>
  <c r="IR7085" i="1"/>
  <c r="IR7084" i="1"/>
  <c r="IR7083" i="1"/>
  <c r="IR7082" i="1" s="1"/>
  <c r="IS7082" i="1"/>
  <c r="JF7085" i="1" l="1"/>
  <c r="JD7085" i="1"/>
  <c r="IY7085" i="1"/>
  <c r="IW7085" i="1"/>
  <c r="IP7085" i="1"/>
  <c r="IN7085" i="1"/>
  <c r="II7085" i="1"/>
  <c r="IG7085" i="1"/>
  <c r="HU7085" i="1"/>
  <c r="HS7085" i="1"/>
  <c r="JF7084" i="1"/>
  <c r="JD7084" i="1"/>
  <c r="IY7084" i="1"/>
  <c r="IW7084" i="1"/>
  <c r="IP7084" i="1"/>
  <c r="IN7084" i="1"/>
  <c r="II7084" i="1"/>
  <c r="IG7084" i="1"/>
  <c r="HU7084" i="1"/>
  <c r="HS7084" i="1"/>
  <c r="JF7083" i="1"/>
  <c r="JF7082" i="1" s="1"/>
  <c r="JD7083" i="1"/>
  <c r="JD7082" i="1" s="1"/>
  <c r="IY7083" i="1"/>
  <c r="IY7082" i="1" s="1"/>
  <c r="IW7083" i="1"/>
  <c r="IW7082" i="1" s="1"/>
  <c r="IP7083" i="1"/>
  <c r="IP7082" i="1" s="1"/>
  <c r="IN7083" i="1"/>
  <c r="IN7082" i="1" s="1"/>
  <c r="II7083" i="1"/>
  <c r="II7082" i="1" s="1"/>
  <c r="IG7083" i="1"/>
  <c r="IG7082" i="1" s="1"/>
  <c r="HU7083" i="1"/>
  <c r="HU7082" i="1" s="1"/>
  <c r="HS7083" i="1"/>
  <c r="HS7082" i="1" s="1"/>
  <c r="JG7082" i="1"/>
  <c r="JB7085" i="1" s="1"/>
  <c r="JE7082" i="1"/>
  <c r="JC7082" i="1"/>
  <c r="IZ7082" i="1"/>
  <c r="IU7083" i="1" s="1"/>
  <c r="IX7082" i="1"/>
  <c r="IV7082" i="1"/>
  <c r="IQ7082" i="1"/>
  <c r="IL7083" i="1" s="1"/>
  <c r="IO7082" i="1"/>
  <c r="IM7082" i="1"/>
  <c r="IJ7082" i="1"/>
  <c r="IE7084" i="1" s="1"/>
  <c r="IH7082" i="1"/>
  <c r="IF7082" i="1"/>
  <c r="HV7082" i="1"/>
  <c r="HQ7085" i="1" s="1"/>
  <c r="HT7082" i="1"/>
  <c r="HR7082" i="1"/>
  <c r="GA7085" i="1"/>
  <c r="FY7085" i="1"/>
  <c r="GA7084" i="1"/>
  <c r="FY7084" i="1"/>
  <c r="GA7083" i="1"/>
  <c r="GA7082" i="1" s="1"/>
  <c r="FY7083" i="1"/>
  <c r="FY7082" i="1" s="1"/>
  <c r="GB7082" i="1"/>
  <c r="FW7085" i="1" s="1"/>
  <c r="FZ7082" i="1"/>
  <c r="FX7082" i="1"/>
  <c r="GO7085" i="1"/>
  <c r="GM7085" i="1"/>
  <c r="GO7084" i="1"/>
  <c r="GM7084" i="1"/>
  <c r="GO7083" i="1"/>
  <c r="GO7082" i="1" s="1"/>
  <c r="GM7083" i="1"/>
  <c r="GM7082" i="1" s="1"/>
  <c r="GP7082" i="1"/>
  <c r="GK7084" i="1" s="1"/>
  <c r="GN7082" i="1"/>
  <c r="GL7082" i="1"/>
  <c r="GT7085" i="1"/>
  <c r="GT7084" i="1"/>
  <c r="GT7083" i="1"/>
  <c r="GT7082" i="1" s="1"/>
  <c r="GR7084" i="1"/>
  <c r="GU7082" i="1"/>
  <c r="GS7082" i="1"/>
  <c r="HC7085" i="1"/>
  <c r="HA7085" i="1"/>
  <c r="HC7084" i="1"/>
  <c r="HA7084" i="1"/>
  <c r="HC7083" i="1"/>
  <c r="HC7082" i="1" s="1"/>
  <c r="HA7083" i="1"/>
  <c r="HA7082" i="1" s="1"/>
  <c r="HD7082" i="1"/>
  <c r="GY7084" i="1" s="1"/>
  <c r="HB7082" i="1"/>
  <c r="GZ7082" i="1"/>
  <c r="HI7082" i="1"/>
  <c r="HG7082" i="1"/>
  <c r="HJ7085" i="1"/>
  <c r="HJ7084" i="1"/>
  <c r="HJ7083" i="1"/>
  <c r="HJ7082" i="1" s="1"/>
  <c r="HH7085" i="1"/>
  <c r="HH7084" i="1"/>
  <c r="HH7083" i="1"/>
  <c r="HH7082" i="1" s="1"/>
  <c r="IE7083" i="1" l="1"/>
  <c r="IU7085" i="1"/>
  <c r="IU7084" i="1"/>
  <c r="HQ7084" i="1"/>
  <c r="JB7084" i="1"/>
  <c r="HQ7083" i="1"/>
  <c r="JB7083" i="1"/>
  <c r="IL7085" i="1"/>
  <c r="IL7084" i="1"/>
  <c r="IE7085" i="1"/>
  <c r="FW7084" i="1"/>
  <c r="FW7083" i="1"/>
  <c r="GK7083" i="1"/>
  <c r="GK7085" i="1"/>
  <c r="GR7083" i="1"/>
  <c r="GR7085" i="1"/>
  <c r="GY7085" i="1"/>
  <c r="GY7083" i="1"/>
  <c r="HK7082" i="1"/>
  <c r="HF7085" i="1" s="1"/>
  <c r="GY7082" i="1" l="1"/>
  <c r="GK7082" i="1"/>
  <c r="GR7082" i="1"/>
  <c r="IL7082" i="1"/>
  <c r="IE7082" i="1"/>
  <c r="IU7082" i="1"/>
  <c r="FW7082" i="1"/>
  <c r="JB7082" i="1"/>
  <c r="HQ7082" i="1"/>
  <c r="HF7083" i="1"/>
  <c r="HF7084" i="1"/>
  <c r="CD342" i="1"/>
  <c r="CD341" i="1"/>
  <c r="CD340" i="1"/>
  <c r="HF7082" i="1" l="1"/>
  <c r="V4669" i="1"/>
  <c r="V4662" i="1"/>
  <c r="V4659" i="1"/>
  <c r="V4657" i="1"/>
  <c r="V4651" i="1"/>
  <c r="V4649" i="1"/>
  <c r="BH3120" i="1" l="1"/>
  <c r="BH3121" i="1"/>
  <c r="BH3119" i="1"/>
  <c r="GA347" i="1" l="1"/>
  <c r="FN347" i="1"/>
  <c r="CD339" i="1"/>
  <c r="CA348" i="1"/>
  <c r="CA347" i="1"/>
  <c r="CA346" i="1"/>
  <c r="CB342" i="1"/>
  <c r="CC342" i="1" s="1"/>
  <c r="CB341" i="1"/>
  <c r="CC341" i="1" s="1"/>
  <c r="CB340" i="1"/>
  <c r="CC340" i="1" s="1"/>
  <c r="CB339" i="1"/>
  <c r="CC339" i="1" s="1"/>
  <c r="CE341" i="1" l="1"/>
  <c r="CE342" i="1"/>
  <c r="CE339" i="1"/>
  <c r="CE340" i="1"/>
  <c r="CD344" i="1" l="1"/>
  <c r="CD348" i="1" s="1"/>
  <c r="AT252" i="1"/>
  <c r="AS252" i="1"/>
  <c r="AR252" i="1"/>
  <c r="AU254" i="1" l="1"/>
  <c r="CN347" i="1"/>
  <c r="CN348" i="1"/>
  <c r="CN346" i="1"/>
  <c r="CO342" i="1"/>
  <c r="CP342" i="1" s="1"/>
  <c r="CO341" i="1"/>
  <c r="CP341" i="1" s="1"/>
  <c r="CO340" i="1"/>
  <c r="CP340" i="1" s="1"/>
  <c r="CO339" i="1"/>
  <c r="CP339" i="1" s="1"/>
  <c r="CK353" i="1" s="1"/>
  <c r="CL353" i="1" l="1"/>
  <c r="CM353" i="1" s="1"/>
  <c r="EC1385" i="1"/>
  <c r="EA1385" i="1"/>
  <c r="DY1385" i="1"/>
  <c r="DU1385" i="1"/>
  <c r="DW1385" i="1"/>
  <c r="DS1385" i="1"/>
  <c r="L1191" i="1"/>
  <c r="L1190" i="1"/>
  <c r="L1189" i="1"/>
  <c r="L1150" i="1"/>
  <c r="L1149" i="1"/>
  <c r="L1148" i="1"/>
  <c r="N2603" i="1" l="1"/>
  <c r="N2600" i="1"/>
  <c r="N2602" i="1"/>
  <c r="N2601" i="1"/>
  <c r="N2599" i="1"/>
  <c r="CM36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Eduardo Pontalt</author>
    <author>Notebook</author>
  </authors>
  <commentList>
    <comment ref="CM141" authorId="0" shapeId="0" xr:uid="{00000000-0006-0000-0000-000001000000}">
      <text>
        <r>
          <rPr>
            <b/>
            <sz val="9"/>
            <color indexed="81"/>
            <rFont val="Tahoma"/>
            <family val="2"/>
          </rPr>
          <t>Eduardo Pontalti:</t>
        </r>
        <r>
          <rPr>
            <sz val="9"/>
            <color indexed="81"/>
            <rFont val="Tahoma"/>
            <family val="2"/>
          </rPr>
          <t xml:space="preserve">
eventualmente pode existir um saldo positivo ou negativo em que a pessoa está devendo ou tem credito devido a diferença entre valor pago e valor a receber 
neste exemplo o campo está igual a zero por que não existe nenhuma debito ou credito pendente </t>
        </r>
      </text>
    </comment>
    <comment ref="AL227" authorId="1" shapeId="0" xr:uid="{00000000-0006-0000-0000-00000200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cliente ... Uma vez identificado o cliente os demais campos de identificação seriam preenchidos automaticamente</t>
        </r>
      </text>
    </comment>
    <comment ref="M228" authorId="1" shapeId="0" xr:uid="{00000000-0006-0000-0000-00000300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 E quantidade de páginas ... exemplo 1 de X paginas ... </t>
        </r>
      </text>
    </comment>
    <comment ref="AA228" authorId="1" shapeId="0" xr:uid="{00000000-0006-0000-0000-000004000000}">
      <text>
        <r>
          <rPr>
            <b/>
            <sz val="9"/>
            <color indexed="81"/>
            <rFont val="Segoe UI"/>
            <family val="2"/>
          </rPr>
          <t>Notebook:</t>
        </r>
        <r>
          <rPr>
            <sz val="9"/>
            <color indexed="81"/>
            <rFont val="Segoe UI"/>
            <family val="2"/>
          </rPr>
          <t xml:space="preserve">
indica valor numérico de quantos clientes temos cadastrado na planilha</t>
        </r>
      </text>
    </comment>
    <comment ref="AH229" authorId="1" shapeId="0" xr:uid="{00000000-0006-0000-0000-000005000000}">
      <text>
        <r>
          <rPr>
            <b/>
            <sz val="9"/>
            <color indexed="81"/>
            <rFont val="Segoe UI"/>
            <family val="2"/>
          </rPr>
          <t>Notebook:</t>
        </r>
        <r>
          <rPr>
            <sz val="9"/>
            <color indexed="81"/>
            <rFont val="Segoe UI"/>
            <family val="2"/>
          </rPr>
          <t xml:space="preserve">
preenchimento automático pelo sistema</t>
        </r>
      </text>
    </comment>
    <comment ref="AN229" authorId="1" shapeId="0" xr:uid="{00000000-0006-0000-0000-000006000000}">
      <text>
        <r>
          <rPr>
            <b/>
            <sz val="9"/>
            <color indexed="81"/>
            <rFont val="Segoe UI"/>
            <family val="2"/>
          </rPr>
          <t>Notebook:</t>
        </r>
        <r>
          <rPr>
            <sz val="9"/>
            <color indexed="81"/>
            <rFont val="Segoe UI"/>
            <family val="2"/>
          </rPr>
          <t xml:space="preserve">
preenchimento automático pelo sistema</t>
        </r>
      </text>
    </comment>
    <comment ref="AR231" authorId="0" shapeId="0" xr:uid="{00000000-0006-0000-0000-000007000000}">
      <text>
        <r>
          <rPr>
            <b/>
            <sz val="9"/>
            <color indexed="81"/>
            <rFont val="Tahoma"/>
            <family val="2"/>
          </rPr>
          <t>Eduardo Pontalti:</t>
        </r>
        <r>
          <rPr>
            <sz val="9"/>
            <color indexed="81"/>
            <rFont val="Tahoma"/>
            <family val="2"/>
          </rPr>
          <t xml:space="preserve">
menu deslizante
</t>
        </r>
      </text>
    </comment>
    <comment ref="AS231" authorId="0" shapeId="0" xr:uid="{00000000-0006-0000-0000-000008000000}">
      <text>
        <r>
          <rPr>
            <b/>
            <sz val="9"/>
            <color indexed="81"/>
            <rFont val="Tahoma"/>
            <family val="2"/>
          </rPr>
          <t>Eduardo Pontalti:</t>
        </r>
        <r>
          <rPr>
            <sz val="9"/>
            <color indexed="81"/>
            <rFont val="Tahoma"/>
            <family val="2"/>
          </rPr>
          <t xml:space="preserve">
menu deslizante
</t>
        </r>
      </text>
    </comment>
    <comment ref="AT231" authorId="0" shapeId="0" xr:uid="{00000000-0006-0000-0000-000009000000}">
      <text>
        <r>
          <rPr>
            <b/>
            <sz val="9"/>
            <color indexed="81"/>
            <rFont val="Tahoma"/>
            <family val="2"/>
          </rPr>
          <t>Eduardo Pontalti:</t>
        </r>
        <r>
          <rPr>
            <sz val="9"/>
            <color indexed="81"/>
            <rFont val="Tahoma"/>
            <family val="2"/>
          </rPr>
          <t xml:space="preserve">
menu deslizante
</t>
        </r>
      </text>
    </comment>
    <comment ref="AU231" authorId="0" shapeId="0" xr:uid="{00000000-0006-0000-0000-00000A000000}">
      <text>
        <r>
          <rPr>
            <b/>
            <sz val="9"/>
            <color indexed="81"/>
            <rFont val="Tahoma"/>
            <family val="2"/>
          </rPr>
          <t>Eduardo Pontalti:</t>
        </r>
        <r>
          <rPr>
            <sz val="9"/>
            <color indexed="81"/>
            <rFont val="Tahoma"/>
            <family val="2"/>
          </rPr>
          <t xml:space="preserve">
menu deslizante
</t>
        </r>
      </text>
    </comment>
    <comment ref="AV231" authorId="0" shapeId="0" xr:uid="{00000000-0006-0000-0000-00000B000000}">
      <text>
        <r>
          <rPr>
            <b/>
            <sz val="9"/>
            <color indexed="81"/>
            <rFont val="Tahoma"/>
            <family val="2"/>
          </rPr>
          <t>Eduardo Pontalti:</t>
        </r>
        <r>
          <rPr>
            <sz val="9"/>
            <color indexed="81"/>
            <rFont val="Tahoma"/>
            <family val="2"/>
          </rPr>
          <t xml:space="preserve">
menu deslizante
</t>
        </r>
      </text>
    </comment>
    <comment ref="AX231" authorId="0" shapeId="0" xr:uid="{00000000-0006-0000-0000-00000C000000}">
      <text>
        <r>
          <rPr>
            <b/>
            <sz val="9"/>
            <color indexed="81"/>
            <rFont val="Tahoma"/>
            <family val="2"/>
          </rPr>
          <t>Eduardo Pontalti:</t>
        </r>
        <r>
          <rPr>
            <sz val="9"/>
            <color indexed="81"/>
            <rFont val="Tahoma"/>
            <family val="2"/>
          </rPr>
          <t xml:space="preserve">
menu deslizante
</t>
        </r>
      </text>
    </comment>
    <comment ref="AY231" authorId="0" shapeId="0" xr:uid="{00000000-0006-0000-0000-00000D000000}">
      <text>
        <r>
          <rPr>
            <b/>
            <sz val="9"/>
            <color indexed="81"/>
            <rFont val="Tahoma"/>
            <family val="2"/>
          </rPr>
          <t>Eduardo Pontalti:</t>
        </r>
        <r>
          <rPr>
            <sz val="9"/>
            <color indexed="81"/>
            <rFont val="Tahoma"/>
            <family val="2"/>
          </rPr>
          <t xml:space="preserve">
menu deslizante
</t>
        </r>
      </text>
    </comment>
    <comment ref="AZ231" authorId="0" shapeId="0" xr:uid="{00000000-0006-0000-0000-00000E000000}">
      <text>
        <r>
          <rPr>
            <b/>
            <sz val="9"/>
            <color indexed="81"/>
            <rFont val="Tahoma"/>
            <family val="2"/>
          </rPr>
          <t>Eduardo Pontalti:</t>
        </r>
        <r>
          <rPr>
            <sz val="9"/>
            <color indexed="81"/>
            <rFont val="Tahoma"/>
            <family val="2"/>
          </rPr>
          <t xml:space="preserve">
menu deslizante
</t>
        </r>
      </text>
    </comment>
    <comment ref="BA231" authorId="0" shapeId="0" xr:uid="{00000000-0006-0000-0000-00000F000000}">
      <text>
        <r>
          <rPr>
            <b/>
            <sz val="9"/>
            <color indexed="81"/>
            <rFont val="Tahoma"/>
            <family val="2"/>
          </rPr>
          <t>Eduardo Pontalti:</t>
        </r>
        <r>
          <rPr>
            <sz val="9"/>
            <color indexed="81"/>
            <rFont val="Tahoma"/>
            <family val="2"/>
          </rPr>
          <t xml:space="preserve">
menu deslizante
</t>
        </r>
      </text>
    </comment>
    <comment ref="BB231" authorId="0" shapeId="0" xr:uid="{00000000-0006-0000-0000-000010000000}">
      <text>
        <r>
          <rPr>
            <b/>
            <sz val="9"/>
            <color indexed="81"/>
            <rFont val="Tahoma"/>
            <family val="2"/>
          </rPr>
          <t>Eduardo Pontalti:</t>
        </r>
        <r>
          <rPr>
            <sz val="9"/>
            <color indexed="81"/>
            <rFont val="Tahoma"/>
            <family val="2"/>
          </rPr>
          <t xml:space="preserve">
menu deslizante
</t>
        </r>
      </text>
    </comment>
    <comment ref="O232" authorId="1" shapeId="0" xr:uid="{00000000-0006-0000-0000-000011000000}">
      <text>
        <r>
          <rPr>
            <b/>
            <sz val="9"/>
            <color indexed="81"/>
            <rFont val="Segoe UI"/>
            <family val="2"/>
          </rPr>
          <t>Notebook:</t>
        </r>
        <r>
          <rPr>
            <sz val="9"/>
            <color indexed="81"/>
            <rFont val="Segoe UI"/>
            <family val="2"/>
          </rPr>
          <t xml:space="preserve">
temos cliente que compra nossos produtos e revende como se fosse outra marca ... Este campo tem como objetivo registrar se podemos colocar a marca da empresa nos produtos ou não </t>
        </r>
      </text>
    </comment>
    <comment ref="Q232" authorId="1" shapeId="0" xr:uid="{00000000-0006-0000-0000-000012000000}">
      <text>
        <r>
          <rPr>
            <b/>
            <sz val="9"/>
            <color indexed="81"/>
            <rFont val="Segoe UI"/>
            <family val="2"/>
          </rPr>
          <t>Notebook:</t>
        </r>
        <r>
          <rPr>
            <sz val="9"/>
            <color indexed="81"/>
            <rFont val="Segoe UI"/>
            <family val="2"/>
          </rPr>
          <t xml:space="preserve">
indica a margem operacional sobre o cliente ... Média da compra de todos produtos que ele faz na empresa
</t>
        </r>
      </text>
    </comment>
    <comment ref="R232" authorId="1" shapeId="0" xr:uid="{00000000-0006-0000-0000-000013000000}">
      <text>
        <r>
          <rPr>
            <b/>
            <sz val="9"/>
            <color indexed="81"/>
            <rFont val="Segoe UI"/>
            <family val="2"/>
          </rPr>
          <t>Notebook:</t>
        </r>
        <r>
          <rPr>
            <sz val="9"/>
            <color indexed="81"/>
            <rFont val="Segoe UI"/>
            <family val="2"/>
          </rPr>
          <t xml:space="preserve">
indica o valor em reais de credito do cliente, este valor faria referencia ao valor em que o cliente pode ficar devendo para a empresa sem ser penalizado </t>
        </r>
      </text>
    </comment>
    <comment ref="S232" authorId="0" shapeId="0" xr:uid="{00000000-0006-0000-0000-000014000000}">
      <text>
        <r>
          <rPr>
            <b/>
            <sz val="9"/>
            <color indexed="81"/>
            <rFont val="Tahoma"/>
            <family val="2"/>
          </rPr>
          <t>Eduardo Pontalti:</t>
        </r>
        <r>
          <rPr>
            <sz val="9"/>
            <color indexed="81"/>
            <rFont val="Tahoma"/>
            <family val="2"/>
          </rPr>
          <t xml:space="preserve">
é um valor monetário que indica se o cliente tem créditos ou dividas com a empresa ... 
Dividas seria valor negativo e
créditos seria valor positivo</t>
        </r>
      </text>
    </comment>
    <comment ref="AH233" authorId="1" shapeId="0" xr:uid="{00000000-0006-0000-0000-000015000000}">
      <text>
        <r>
          <rPr>
            <b/>
            <sz val="9"/>
            <color indexed="81"/>
            <rFont val="Segoe UI"/>
            <family val="2"/>
          </rPr>
          <t>Notebook:</t>
        </r>
        <r>
          <rPr>
            <sz val="9"/>
            <color indexed="81"/>
            <rFont val="Segoe UI"/>
            <family val="2"/>
          </rPr>
          <t xml:space="preserve">
Menu deslizante para selecionar ... Opções de operacional ou suspenso</t>
        </r>
      </text>
    </comment>
    <comment ref="AN233" authorId="1" shapeId="0" xr:uid="{00000000-0006-0000-0000-000016000000}">
      <text>
        <r>
          <rPr>
            <b/>
            <sz val="9"/>
            <color indexed="81"/>
            <rFont val="Segoe UI"/>
            <family val="2"/>
          </rPr>
          <t>Notebook:</t>
        </r>
        <r>
          <rPr>
            <sz val="9"/>
            <color indexed="81"/>
            <rFont val="Segoe UI"/>
            <family val="2"/>
          </rPr>
          <t xml:space="preserve">
Menu deslizante para selecionar ... Opções de operacional ou suspenso</t>
        </r>
      </text>
    </comment>
    <comment ref="S234" authorId="0" shapeId="0" xr:uid="{00000000-0006-0000-0000-000017000000}">
      <text>
        <r>
          <rPr>
            <b/>
            <sz val="9"/>
            <color indexed="81"/>
            <rFont val="Tahoma"/>
            <family val="2"/>
          </rPr>
          <t>Eduardo Pontalti:</t>
        </r>
        <r>
          <rPr>
            <sz val="9"/>
            <color indexed="81"/>
            <rFont val="Tahoma"/>
            <family val="2"/>
          </rPr>
          <t xml:space="preserve">
exemplo de coloração verde para indicar que o cliente em questão tem credito com a empresa .. . Ou seja neste exemplo a empresa estaria devendo 100 reais para o cliente</t>
        </r>
      </text>
    </comment>
    <comment ref="AI234" authorId="0" shapeId="0" xr:uid="{00000000-0006-0000-0000-000018000000}">
      <text>
        <r>
          <rPr>
            <b/>
            <sz val="9"/>
            <color indexed="81"/>
            <rFont val="Tahoma"/>
            <family val="2"/>
          </rPr>
          <t>Eduardo Pontalti:</t>
        </r>
        <r>
          <rPr>
            <sz val="9"/>
            <color indexed="81"/>
            <rFont val="Tahoma"/>
            <family val="2"/>
          </rPr>
          <t xml:space="preserve">
botão para indicar que o numero introduzido no campo a esquerda é um numero WhatsApp</t>
        </r>
      </text>
    </comment>
    <comment ref="AJ234" authorId="0" shapeId="0" xr:uid="{00000000-0006-0000-0000-000019000000}">
      <text>
        <r>
          <rPr>
            <b/>
            <sz val="9"/>
            <color indexed="81"/>
            <rFont val="Tahoma"/>
            <family val="2"/>
          </rPr>
          <t>Eduardo Pontalti:</t>
        </r>
        <r>
          <rPr>
            <sz val="9"/>
            <color indexed="81"/>
            <rFont val="Tahoma"/>
            <family val="2"/>
          </rPr>
          <t xml:space="preserve">
botão para indicar que o numero introduzido no campo a esquerda é um numero Telegram</t>
        </r>
      </text>
    </comment>
    <comment ref="L235" authorId="0" shapeId="0" xr:uid="{00000000-0006-0000-0000-00001A000000}">
      <text>
        <r>
          <rPr>
            <b/>
            <sz val="9"/>
            <color indexed="81"/>
            <rFont val="Tahoma"/>
            <family val="2"/>
          </rPr>
          <t>Eduardo Pontalti:</t>
        </r>
        <r>
          <rPr>
            <sz val="9"/>
            <color indexed="81"/>
            <rFont val="Tahoma"/>
            <family val="2"/>
          </rPr>
          <t xml:space="preserve">
recebeu o valor de "não aplicável" automaticamente por que o campo de "entrega ou retira" recebeu o valor de "retira"</t>
        </r>
      </text>
    </comment>
    <comment ref="O235" authorId="1" shapeId="0" xr:uid="{00000000-0006-0000-0000-00001B000000}">
      <text>
        <r>
          <rPr>
            <b/>
            <sz val="9"/>
            <color indexed="81"/>
            <rFont val="Segoe UI"/>
            <family val="2"/>
          </rPr>
          <t>Notebook:</t>
        </r>
        <r>
          <rPr>
            <sz val="9"/>
            <color indexed="81"/>
            <rFont val="Segoe UI"/>
            <family val="2"/>
          </rPr>
          <t xml:space="preserve">
neste caso não deveríamos colocar a marca Pontalti na entrega dos produtos vendidos para este cliente por que ele repassará o produto com outra marca</t>
        </r>
      </text>
    </comment>
    <comment ref="AI235" authorId="1" shapeId="0" xr:uid="{00000000-0006-0000-0000-00001C000000}">
      <text>
        <r>
          <rPr>
            <b/>
            <sz val="9"/>
            <color indexed="81"/>
            <rFont val="Segoe UI"/>
            <family val="2"/>
          </rPr>
          <t>Notebook:</t>
        </r>
        <r>
          <rPr>
            <sz val="9"/>
            <color indexed="81"/>
            <rFont val="Segoe UI"/>
            <family val="2"/>
          </rPr>
          <t xml:space="preserve">
botão para copiar a informação preenchida como numero de telefone no campo de WhatsApp</t>
        </r>
      </text>
    </comment>
    <comment ref="BB235" authorId="1" shapeId="0" xr:uid="{00000000-0006-0000-0000-00001D000000}">
      <text>
        <r>
          <rPr>
            <b/>
            <sz val="9"/>
            <color indexed="81"/>
            <rFont val="Segoe UI"/>
            <family val="2"/>
          </rPr>
          <t>Notebook:</t>
        </r>
        <r>
          <rPr>
            <sz val="9"/>
            <color indexed="81"/>
            <rFont val="Segoe UI"/>
            <family val="2"/>
          </rPr>
          <t xml:space="preserve">
indica a margem operacional sobre o cliente ... Média da compra de todos produtos que ele faz na empresa
</t>
        </r>
      </text>
    </comment>
    <comment ref="S236" authorId="0" shapeId="0" xr:uid="{00000000-0006-0000-0000-00001E000000}">
      <text>
        <r>
          <rPr>
            <b/>
            <sz val="9"/>
            <color indexed="81"/>
            <rFont val="Tahoma"/>
            <family val="2"/>
          </rPr>
          <t>Eduardo Pontalti:</t>
        </r>
        <r>
          <rPr>
            <sz val="9"/>
            <color indexed="81"/>
            <rFont val="Tahoma"/>
            <family val="2"/>
          </rPr>
          <t xml:space="preserve">
exemplo de coloração vermelha para indicar que o cliente tem uma divida com a empresa</t>
        </r>
      </text>
    </comment>
    <comment ref="T236" authorId="0" shapeId="0" xr:uid="{00000000-0006-0000-0000-00001F000000}">
      <text>
        <r>
          <rPr>
            <b/>
            <sz val="9"/>
            <color indexed="81"/>
            <rFont val="Tahoma"/>
            <family val="2"/>
          </rPr>
          <t>Eduardo Pontalti:</t>
        </r>
        <r>
          <rPr>
            <sz val="9"/>
            <color indexed="81"/>
            <rFont val="Tahoma"/>
            <family val="2"/>
          </rPr>
          <t xml:space="preserve">
exemplo de um cliente que fez acordo de pagar 10% do valor registrada como divida no campo "divida ou créditos do cliente" nos próximos pedidos deste cliente em questão
</t>
        </r>
      </text>
    </comment>
    <comment ref="AX237" authorId="0" shapeId="0" xr:uid="{00000000-0006-0000-0000-000020000000}">
      <text>
        <r>
          <rPr>
            <b/>
            <sz val="9"/>
            <color indexed="81"/>
            <rFont val="Tahoma"/>
            <family val="2"/>
          </rPr>
          <t>Eduardo Pontalti:</t>
        </r>
        <r>
          <rPr>
            <sz val="9"/>
            <color indexed="81"/>
            <rFont val="Tahoma"/>
            <family val="2"/>
          </rPr>
          <t xml:space="preserve">
média do valor em reais dos pedidos do cliente selecionado acima</t>
        </r>
      </text>
    </comment>
    <comment ref="AY237" authorId="0" shapeId="0" xr:uid="{00000000-0006-0000-0000-000021000000}">
      <text>
        <r>
          <rPr>
            <b/>
            <sz val="9"/>
            <color indexed="81"/>
            <rFont val="Tahoma"/>
            <family val="2"/>
          </rPr>
          <t>Eduardo Pontalti:</t>
        </r>
        <r>
          <rPr>
            <sz val="9"/>
            <color indexed="81"/>
            <rFont val="Tahoma"/>
            <family val="2"/>
          </rPr>
          <t xml:space="preserve">
valor médio de pagamentos do cliente selecionado acima</t>
        </r>
      </text>
    </comment>
    <comment ref="BB237" authorId="0" shapeId="0" xr:uid="{00000000-0006-0000-0000-000022000000}">
      <text>
        <r>
          <rPr>
            <b/>
            <sz val="9"/>
            <color indexed="81"/>
            <rFont val="Tahoma"/>
            <family val="2"/>
          </rPr>
          <t>Eduardo Pontalti:</t>
        </r>
        <r>
          <rPr>
            <sz val="9"/>
            <color indexed="81"/>
            <rFont val="Tahoma"/>
            <family val="2"/>
          </rPr>
          <t xml:space="preserve">
reproduz informação do campo margem operacional</t>
        </r>
      </text>
    </comment>
    <comment ref="BC237" authorId="0" shapeId="0" xr:uid="{00000000-0006-0000-0000-000023000000}">
      <text>
        <r>
          <rPr>
            <b/>
            <sz val="9"/>
            <color indexed="81"/>
            <rFont val="Tahoma"/>
            <family val="2"/>
          </rPr>
          <t>Eduardo Pontalti:</t>
        </r>
        <r>
          <rPr>
            <sz val="9"/>
            <color indexed="81"/>
            <rFont val="Tahoma"/>
            <family val="2"/>
          </rPr>
          <t xml:space="preserve">
reproduz informação do campo % de vendas</t>
        </r>
      </text>
    </comment>
    <comment ref="AH238" authorId="0" shapeId="0" xr:uid="{00000000-0006-0000-0000-000024000000}">
      <text>
        <r>
          <rPr>
            <b/>
            <sz val="9"/>
            <color indexed="81"/>
            <rFont val="Tahoma"/>
            <family val="2"/>
          </rPr>
          <t>Eduardo Pontalti:</t>
        </r>
        <r>
          <rPr>
            <sz val="9"/>
            <color indexed="81"/>
            <rFont val="Tahoma"/>
            <family val="2"/>
          </rPr>
          <t xml:space="preserve">
menu deslizante com opções de "entregamos" ou "retira" .... Este campo indica se a fabrica entrega o produto para o cliente ou se o cliente retira o produto da fabrica</t>
        </r>
      </text>
    </comment>
    <comment ref="AN238" authorId="0" shapeId="0" xr:uid="{00000000-0006-0000-0000-000025000000}">
      <text>
        <r>
          <rPr>
            <b/>
            <sz val="9"/>
            <color indexed="81"/>
            <rFont val="Tahoma"/>
            <family val="2"/>
          </rPr>
          <t>Eduardo Pontalti:</t>
        </r>
        <r>
          <rPr>
            <sz val="9"/>
            <color indexed="81"/>
            <rFont val="Tahoma"/>
            <family val="2"/>
          </rPr>
          <t xml:space="preserve">
menu deslizante com opções de "entregamos" ou "retira" .... Este campo indica se a fabrica entrega o produto para o cliente ou se o cliente retira o produto da fabrica</t>
        </r>
      </text>
    </comment>
    <comment ref="AH239" authorId="0" shapeId="0" xr:uid="{00000000-0006-0000-0000-000026000000}">
      <text>
        <r>
          <rPr>
            <b/>
            <sz val="9"/>
            <color indexed="81"/>
            <rFont val="Tahoma"/>
            <family val="2"/>
          </rPr>
          <t>Eduardo Pontalti:</t>
        </r>
        <r>
          <rPr>
            <sz val="9"/>
            <color indexed="81"/>
            <rFont val="Tahoma"/>
            <family val="2"/>
          </rPr>
          <t xml:space="preserve">
endereço de entrega receberia o valor de "não aplicado" automaticamente se o campo "entregamos ou retira" receber a configuração de "retira"</t>
        </r>
      </text>
    </comment>
    <comment ref="AN239" authorId="0" shapeId="0" xr:uid="{00000000-0006-0000-0000-000027000000}">
      <text>
        <r>
          <rPr>
            <b/>
            <sz val="9"/>
            <color indexed="81"/>
            <rFont val="Tahoma"/>
            <family val="2"/>
          </rPr>
          <t>Eduardo Pontalti:</t>
        </r>
        <r>
          <rPr>
            <sz val="9"/>
            <color indexed="81"/>
            <rFont val="Tahoma"/>
            <family val="2"/>
          </rPr>
          <t xml:space="preserve">
endereço de entrega receberia o valor de "não aplicado" automaticamente se o campo "entregamos ou retira" receber a configuração de "retira"</t>
        </r>
      </text>
    </comment>
    <comment ref="BC241" authorId="0" shapeId="0" xr:uid="{00000000-0006-0000-0000-000028000000}">
      <text>
        <r>
          <rPr>
            <b/>
            <sz val="9"/>
            <color indexed="81"/>
            <rFont val="Tahoma"/>
            <family val="2"/>
          </rPr>
          <t>Eduardo Pontalti:</t>
        </r>
        <r>
          <rPr>
            <sz val="9"/>
            <color indexed="81"/>
            <rFont val="Tahoma"/>
            <family val="2"/>
          </rPr>
          <t xml:space="preserve">
com a definição do valor do campo "porcentagem da divida a ser paga nos pedidos futuros" e considerando a informação do valor monetário contido no campo "dividas ou créditos do cliente" o sistema automaticamente fará o calculo da parcela do pagamento da divida a ser considerando os pedidos futuros </t>
        </r>
      </text>
    </comment>
    <comment ref="AH242" authorId="1" shapeId="0" xr:uid="{00000000-0006-0000-0000-000029000000}">
      <text>
        <r>
          <rPr>
            <b/>
            <sz val="9"/>
            <color indexed="81"/>
            <rFont val="Segoe UI"/>
            <family val="2"/>
          </rPr>
          <t>Notebook:</t>
        </r>
        <r>
          <rPr>
            <sz val="9"/>
            <color indexed="81"/>
            <rFont val="Segoe UI"/>
            <family val="2"/>
          </rPr>
          <t xml:space="preserve">
menu deslizante com opções de SIM ou NÃO</t>
        </r>
      </text>
    </comment>
    <comment ref="AN242" authorId="1" shapeId="0" xr:uid="{00000000-0006-0000-0000-00002A000000}">
      <text>
        <r>
          <rPr>
            <b/>
            <sz val="9"/>
            <color indexed="81"/>
            <rFont val="Segoe UI"/>
            <family val="2"/>
          </rPr>
          <t>Notebook:</t>
        </r>
        <r>
          <rPr>
            <sz val="9"/>
            <color indexed="81"/>
            <rFont val="Segoe UI"/>
            <family val="2"/>
          </rPr>
          <t xml:space="preserve">
menu deslizante com opções de SIM ou NÃO</t>
        </r>
      </text>
    </comment>
    <comment ref="BC242" authorId="0" shapeId="0" xr:uid="{00000000-0006-0000-0000-00002B000000}">
      <text>
        <r>
          <rPr>
            <b/>
            <sz val="9"/>
            <color indexed="81"/>
            <rFont val="Tahoma"/>
            <family val="2"/>
          </rPr>
          <t>Eduardo Pontalti:</t>
        </r>
        <r>
          <rPr>
            <sz val="9"/>
            <color indexed="81"/>
            <rFont val="Tahoma"/>
            <family val="2"/>
          </rPr>
          <t xml:space="preserve">
com a definição do valor do campo "porcentagem do pedido a ser considerado na quitação de divida" e considerando a informação do valor monetário contido no campo "valor médio de pedido" o sistema automaticamente fará o calculo da parcela do pagamento da divida a ser considerando os pedidos futuros</t>
        </r>
      </text>
    </comment>
    <comment ref="AH243" authorId="0" shapeId="0" xr:uid="{00000000-0006-0000-0000-00002C000000}">
      <text>
        <r>
          <rPr>
            <b/>
            <sz val="9"/>
            <color indexed="81"/>
            <rFont val="Tahoma"/>
            <family val="2"/>
          </rPr>
          <t>Eduardo Pontalti:</t>
        </r>
        <r>
          <rPr>
            <sz val="9"/>
            <color indexed="81"/>
            <rFont val="Tahoma"/>
            <family val="2"/>
          </rPr>
          <t xml:space="preserve">
menu deslizante com opções "sim" ou "não"</t>
        </r>
      </text>
    </comment>
    <comment ref="AN243" authorId="0" shapeId="0" xr:uid="{00000000-0006-0000-0000-00002D000000}">
      <text>
        <r>
          <rPr>
            <b/>
            <sz val="9"/>
            <color indexed="81"/>
            <rFont val="Tahoma"/>
            <family val="2"/>
          </rPr>
          <t>Eduardo Pontalti:</t>
        </r>
        <r>
          <rPr>
            <sz val="9"/>
            <color indexed="81"/>
            <rFont val="Tahoma"/>
            <family val="2"/>
          </rPr>
          <t xml:space="preserve">
menu deslizante com opções "sim" ou "não"</t>
        </r>
      </text>
    </comment>
    <comment ref="AZ244" authorId="1" shapeId="0" xr:uid="{00000000-0006-0000-0000-00002E000000}">
      <text>
        <r>
          <rPr>
            <b/>
            <sz val="9"/>
            <color indexed="81"/>
            <rFont val="Segoe UI"/>
            <family val="2"/>
          </rPr>
          <t>Notebook:</t>
        </r>
        <r>
          <rPr>
            <sz val="9"/>
            <color indexed="81"/>
            <rFont val="Segoe UI"/>
            <family val="2"/>
          </rPr>
          <t xml:space="preserve">
não seria permitido salvar mais de um cliente com o mesmo dados cadastrais como nome, sobrenome, WhatsApp, telefone fixo, endereço etc.. Etc. ...</t>
        </r>
      </text>
    </comment>
    <comment ref="AH245" authorId="1" shapeId="0" xr:uid="{00000000-0006-0000-0000-00002F000000}">
      <text>
        <r>
          <rPr>
            <b/>
            <sz val="9"/>
            <color indexed="81"/>
            <rFont val="Segoe UI"/>
            <family val="2"/>
          </rPr>
          <t>Notebook:</t>
        </r>
        <r>
          <rPr>
            <sz val="9"/>
            <color indexed="81"/>
            <rFont val="Segoe UI"/>
            <family val="2"/>
          </rPr>
          <t xml:space="preserve">
não seria permitido salvar mais de um cliente com o mesmo dados cadastrais como nome, sobrenome, WhatsApp, telefone fixo, endereço etc.. Etc. ...</t>
        </r>
      </text>
    </comment>
    <comment ref="AU245" authorId="1" shapeId="0" xr:uid="{00000000-0006-0000-0000-000030000000}">
      <text>
        <r>
          <rPr>
            <b/>
            <sz val="9"/>
            <color indexed="81"/>
            <rFont val="Segoe UI"/>
            <family val="2"/>
          </rPr>
          <t>Notebook:</t>
        </r>
        <r>
          <rPr>
            <sz val="9"/>
            <color indexed="81"/>
            <rFont val="Segoe UI"/>
            <family val="2"/>
          </rPr>
          <t xml:space="preserve">
indica a margem operacional sobre o cliente ... Média da compra de todos produtos que ele faz na empresa
</t>
        </r>
      </text>
    </comment>
    <comment ref="AR247" authorId="0" shapeId="0" xr:uid="{00000000-0006-0000-0000-000031000000}">
      <text>
        <r>
          <rPr>
            <b/>
            <sz val="9"/>
            <color indexed="81"/>
            <rFont val="Tahoma"/>
            <family val="2"/>
          </rPr>
          <t>Eduardo Pontalti:</t>
        </r>
        <r>
          <rPr>
            <sz val="9"/>
            <color indexed="81"/>
            <rFont val="Tahoma"/>
            <family val="2"/>
          </rPr>
          <t xml:space="preserve">
média do valor em reais dos pedidos do cliente selecionado acima</t>
        </r>
      </text>
    </comment>
    <comment ref="AS247" authorId="0" shapeId="0" xr:uid="{00000000-0006-0000-0000-000032000000}">
      <text>
        <r>
          <rPr>
            <b/>
            <sz val="9"/>
            <color indexed="81"/>
            <rFont val="Tahoma"/>
            <family val="2"/>
          </rPr>
          <t>Eduardo Pontalti:</t>
        </r>
        <r>
          <rPr>
            <sz val="9"/>
            <color indexed="81"/>
            <rFont val="Tahoma"/>
            <family val="2"/>
          </rPr>
          <t xml:space="preserve">
valor médio de pagamentos do cliente selecionado acima</t>
        </r>
      </text>
    </comment>
    <comment ref="AT247" authorId="0" shapeId="0" xr:uid="{00000000-0006-0000-0000-000033000000}">
      <text>
        <r>
          <rPr>
            <b/>
            <sz val="9"/>
            <color indexed="81"/>
            <rFont val="Tahoma"/>
            <family val="2"/>
          </rPr>
          <t>Eduardo Pontalti:</t>
        </r>
        <r>
          <rPr>
            <sz val="9"/>
            <color indexed="81"/>
            <rFont val="Tahoma"/>
            <family val="2"/>
          </rPr>
          <t xml:space="preserve">
valor médio das dividas do cliente selecionado acima</t>
        </r>
      </text>
    </comment>
    <comment ref="AU247" authorId="0" shapeId="0" xr:uid="{00000000-0006-0000-0000-000034000000}">
      <text>
        <r>
          <rPr>
            <b/>
            <sz val="9"/>
            <color indexed="81"/>
            <rFont val="Tahoma"/>
            <family val="2"/>
          </rPr>
          <t>Eduardo Pontalti:</t>
        </r>
        <r>
          <rPr>
            <sz val="9"/>
            <color indexed="81"/>
            <rFont val="Tahoma"/>
            <family val="2"/>
          </rPr>
          <t xml:space="preserve">
reproduz informação do campo margem operacional</t>
        </r>
      </text>
    </comment>
    <comment ref="AV247" authorId="0" shapeId="0" xr:uid="{00000000-0006-0000-0000-000035000000}">
      <text>
        <r>
          <rPr>
            <b/>
            <sz val="9"/>
            <color indexed="81"/>
            <rFont val="Tahoma"/>
            <family val="2"/>
          </rPr>
          <t>Eduardo Pontalti:</t>
        </r>
        <r>
          <rPr>
            <sz val="9"/>
            <color indexed="81"/>
            <rFont val="Tahoma"/>
            <family val="2"/>
          </rPr>
          <t xml:space="preserve">
reproduz informação do campo % de vendas</t>
        </r>
      </text>
    </comment>
    <comment ref="AR251" authorId="0" shapeId="0" xr:uid="{00000000-0006-0000-0000-000036000000}">
      <text>
        <r>
          <rPr>
            <b/>
            <sz val="9"/>
            <color indexed="81"/>
            <rFont val="Tahoma"/>
            <family val="2"/>
          </rPr>
          <t>Eduardo Pontalti:</t>
        </r>
        <r>
          <rPr>
            <sz val="9"/>
            <color indexed="81"/>
            <rFont val="Tahoma"/>
            <family val="2"/>
          </rPr>
          <t xml:space="preserve">
porcentagem preenchida pelo usuário do sistema</t>
        </r>
      </text>
    </comment>
    <comment ref="AS251" authorId="0" shapeId="0" xr:uid="{00000000-0006-0000-0000-000037000000}">
      <text>
        <r>
          <rPr>
            <b/>
            <sz val="9"/>
            <color indexed="81"/>
            <rFont val="Tahoma"/>
            <family val="2"/>
          </rPr>
          <t>Eduardo Pontalti:</t>
        </r>
        <r>
          <rPr>
            <sz val="9"/>
            <color indexed="81"/>
            <rFont val="Tahoma"/>
            <family val="2"/>
          </rPr>
          <t xml:space="preserve">
porcentagem preenchida pelo usuário do sistema</t>
        </r>
      </text>
    </comment>
    <comment ref="AT251" authorId="0" shapeId="0" xr:uid="{00000000-0006-0000-0000-000038000000}">
      <text>
        <r>
          <rPr>
            <b/>
            <sz val="9"/>
            <color indexed="81"/>
            <rFont val="Tahoma"/>
            <family val="2"/>
          </rPr>
          <t>Eduardo Pontalti:</t>
        </r>
        <r>
          <rPr>
            <sz val="9"/>
            <color indexed="81"/>
            <rFont val="Tahoma"/>
            <family val="2"/>
          </rPr>
          <t xml:space="preserve">
porcentagem preenchida pelo usuário do sistema</t>
        </r>
      </text>
    </comment>
    <comment ref="AR252" authorId="0" shapeId="0" xr:uid="{00000000-0006-0000-0000-000039000000}">
      <text>
        <r>
          <rPr>
            <b/>
            <sz val="9"/>
            <color indexed="81"/>
            <rFont val="Tahoma"/>
            <family val="2"/>
          </rPr>
          <t>Eduardo Pontalti:</t>
        </r>
        <r>
          <rPr>
            <sz val="9"/>
            <color indexed="81"/>
            <rFont val="Tahoma"/>
            <family val="2"/>
          </rPr>
          <t xml:space="preserve">
calculado automaticamente pelo sistema com base na porcentagem indicada pelo usuário acima</t>
        </r>
      </text>
    </comment>
    <comment ref="AS252" authorId="0" shapeId="0" xr:uid="{00000000-0006-0000-0000-00003A000000}">
      <text>
        <r>
          <rPr>
            <b/>
            <sz val="9"/>
            <color indexed="81"/>
            <rFont val="Tahoma"/>
            <family val="2"/>
          </rPr>
          <t>Eduardo Pontalti:</t>
        </r>
        <r>
          <rPr>
            <sz val="9"/>
            <color indexed="81"/>
            <rFont val="Tahoma"/>
            <family val="2"/>
          </rPr>
          <t xml:space="preserve">
calculado automaticamente pelo sistema com base na porcentagem indicada pelo usuário acima</t>
        </r>
      </text>
    </comment>
    <comment ref="AT252" authorId="0" shapeId="0" xr:uid="{00000000-0006-0000-0000-00003B000000}">
      <text>
        <r>
          <rPr>
            <b/>
            <sz val="9"/>
            <color indexed="81"/>
            <rFont val="Tahoma"/>
            <family val="2"/>
          </rPr>
          <t>Eduardo Pontalti:</t>
        </r>
        <r>
          <rPr>
            <sz val="9"/>
            <color indexed="81"/>
            <rFont val="Tahoma"/>
            <family val="2"/>
          </rPr>
          <t xml:space="preserve">
calculado automaticamente pelo sistema com base na porcentagem indicada pelo usuário acima</t>
        </r>
      </text>
    </comment>
    <comment ref="AU254" authorId="0" shapeId="0" xr:uid="{00000000-0006-0000-0000-00003C000000}">
      <text>
        <r>
          <rPr>
            <b/>
            <sz val="9"/>
            <color indexed="81"/>
            <rFont val="Tahoma"/>
            <family val="2"/>
          </rPr>
          <t>Eduardo Pontalti:</t>
        </r>
        <r>
          <rPr>
            <sz val="9"/>
            <color indexed="81"/>
            <rFont val="Tahoma"/>
            <family val="2"/>
          </rPr>
          <t xml:space="preserve">
campo de "linha de credito calculado" depende a porcentagem que o usuário preencheu para os campos de valor médio de pedido, valor médio de pagamento e valor médio de valor $ a receber .... 
O calculo para o campo de "linha de credito calculado" seria média entre o valor em reais dos campos valor médio de pedido e valor médio de pagamento subtraído do valor em reais do campo valor médio de valor $ a receber</t>
        </r>
      </text>
    </comment>
    <comment ref="AT258" authorId="1" shapeId="0" xr:uid="{00000000-0006-0000-0000-00003D000000}">
      <text>
        <r>
          <rPr>
            <b/>
            <sz val="9"/>
            <color indexed="81"/>
            <rFont val="Segoe UI"/>
            <family val="2"/>
          </rPr>
          <t>Notebook:</t>
        </r>
        <r>
          <rPr>
            <sz val="9"/>
            <color indexed="81"/>
            <rFont val="Segoe UI"/>
            <family val="2"/>
          </rPr>
          <t xml:space="preserve">
não seria permitido salvar mais de um cliente com o mesmo dados cadastrais como nome, sobrenome, WhatsApp, telefone fixo, endereço etc.. Etc. ...</t>
        </r>
      </text>
    </comment>
    <comment ref="GC328" authorId="1" shapeId="0" xr:uid="{00000000-0006-0000-0000-00003E00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funcionário ... Uma vez identificado o funcionário os demais campos de identificação seriam preenchidos automaticamente</t>
        </r>
      </text>
    </comment>
    <comment ref="AA329" authorId="1" shapeId="0" xr:uid="{00000000-0006-0000-0000-00003F00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funcionário ... Uma vez identificado o funcionário os demais campos de identificação seriam preenchidos automaticamente</t>
        </r>
      </text>
    </comment>
    <comment ref="W330" authorId="1" shapeId="0" xr:uid="{00000000-0006-0000-0000-000040000000}">
      <text>
        <r>
          <rPr>
            <b/>
            <sz val="9"/>
            <color indexed="81"/>
            <rFont val="Segoe UI"/>
            <family val="2"/>
          </rPr>
          <t>Notebook:</t>
        </r>
        <r>
          <rPr>
            <sz val="9"/>
            <color indexed="81"/>
            <rFont val="Segoe UI"/>
            <family val="2"/>
          </rPr>
          <t xml:space="preserve">
preenchimento automático pelo sistema</t>
        </r>
      </text>
    </comment>
    <comment ref="DP330" authorId="1" shapeId="0" xr:uid="{00000000-0006-0000-0000-00004100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t>
        </r>
      </text>
    </comment>
    <comment ref="EB330" authorId="0" shapeId="0" xr:uid="{00000000-0006-0000-0000-000042000000}">
      <text>
        <r>
          <rPr>
            <b/>
            <sz val="9"/>
            <color indexed="81"/>
            <rFont val="Tahoma"/>
            <family val="2"/>
          </rPr>
          <t>Eduardo Pontalti:</t>
        </r>
        <r>
          <rPr>
            <sz val="9"/>
            <color indexed="81"/>
            <rFont val="Tahoma"/>
            <family val="2"/>
          </rPr>
          <t xml:space="preserve">
menu abaixo mostra todos as pessoas classificadas como "externa" para que o usuário selecione uma delas
</t>
        </r>
      </text>
    </comment>
    <comment ref="GE330" authorId="1" shapeId="0" xr:uid="{00000000-0006-0000-0000-000043000000}">
      <text>
        <r>
          <rPr>
            <b/>
            <sz val="9"/>
            <color indexed="81"/>
            <rFont val="Segoe UI"/>
            <family val="2"/>
          </rPr>
          <t>Notebook:</t>
        </r>
        <r>
          <rPr>
            <sz val="9"/>
            <color indexed="81"/>
            <rFont val="Segoe UI"/>
            <family val="2"/>
          </rPr>
          <t xml:space="preserve">
Menu deslizante para selecionar</t>
        </r>
      </text>
    </comment>
    <comment ref="P331" authorId="1" shapeId="0" xr:uid="{00000000-0006-0000-0000-00004400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sensíveis...E quantidade de páginas ... exemplo 1 de X paginas ... </t>
        </r>
      </text>
    </comment>
    <comment ref="S331" authorId="1" shapeId="0" xr:uid="{00000000-0006-0000-0000-000045000000}">
      <text>
        <r>
          <rPr>
            <b/>
            <sz val="9"/>
            <color indexed="81"/>
            <rFont val="Segoe UI"/>
            <family val="2"/>
          </rPr>
          <t>Notebook:</t>
        </r>
        <r>
          <rPr>
            <sz val="9"/>
            <color indexed="81"/>
            <rFont val="Segoe UI"/>
            <family val="2"/>
          </rPr>
          <t xml:space="preserve">
indica valor numérico de quantos funcionários temos cadastrado na planilha</t>
        </r>
      </text>
    </comment>
    <comment ref="AC331" authorId="1" shapeId="0" xr:uid="{00000000-0006-0000-0000-000046000000}">
      <text>
        <r>
          <rPr>
            <b/>
            <sz val="9"/>
            <color indexed="81"/>
            <rFont val="Segoe UI"/>
            <family val="2"/>
          </rPr>
          <t>Notebook:</t>
        </r>
        <r>
          <rPr>
            <sz val="9"/>
            <color indexed="81"/>
            <rFont val="Segoe UI"/>
            <family val="2"/>
          </rPr>
          <t xml:space="preserve">
Menu deslizante para selecionar</t>
        </r>
      </text>
    </comment>
    <comment ref="GE331" authorId="1" shapeId="0" xr:uid="{00000000-0006-0000-0000-000047000000}">
      <text>
        <r>
          <rPr>
            <b/>
            <sz val="9"/>
            <color indexed="81"/>
            <rFont val="Segoe UI"/>
            <family val="2"/>
          </rPr>
          <t>Notebook:</t>
        </r>
        <r>
          <rPr>
            <sz val="9"/>
            <color indexed="81"/>
            <rFont val="Segoe UI"/>
            <family val="2"/>
          </rPr>
          <t xml:space="preserve">
Menu deslizante para selecionar</t>
        </r>
      </text>
    </comment>
    <comment ref="AC332" authorId="1" shapeId="0" xr:uid="{00000000-0006-0000-0000-000048000000}">
      <text>
        <r>
          <rPr>
            <b/>
            <sz val="9"/>
            <color indexed="81"/>
            <rFont val="Segoe UI"/>
            <family val="2"/>
          </rPr>
          <t>Notebook:</t>
        </r>
        <r>
          <rPr>
            <sz val="9"/>
            <color indexed="81"/>
            <rFont val="Segoe UI"/>
            <family val="2"/>
          </rPr>
          <t xml:space="preserve">
Menu deslizante para selecionar</t>
        </r>
      </text>
    </comment>
    <comment ref="AP332" authorId="0" shapeId="0" xr:uid="{00000000-0006-0000-0000-000049000000}">
      <text>
        <r>
          <rPr>
            <b/>
            <sz val="9"/>
            <color indexed="81"/>
            <rFont val="Tahoma"/>
            <family val="2"/>
          </rPr>
          <t>Eduardo Pontalti:</t>
        </r>
        <r>
          <rPr>
            <sz val="9"/>
            <color indexed="81"/>
            <rFont val="Tahoma"/>
            <family val="2"/>
          </rPr>
          <t xml:space="preserve">
usuário preenche com o nome do beneficio</t>
        </r>
      </text>
    </comment>
    <comment ref="AQ332" authorId="0" shapeId="0" xr:uid="{00000000-0006-0000-0000-00004A000000}">
      <text>
        <r>
          <rPr>
            <b/>
            <sz val="9"/>
            <color indexed="81"/>
            <rFont val="Tahoma"/>
            <family val="2"/>
          </rPr>
          <t>Eduardo Pontalti:</t>
        </r>
        <r>
          <rPr>
            <sz val="9"/>
            <color indexed="81"/>
            <rFont val="Tahoma"/>
            <family val="2"/>
          </rPr>
          <t xml:space="preserve">
usuário preenche o valor do beneficio</t>
        </r>
      </text>
    </comment>
    <comment ref="DZ332" authorId="0" shapeId="0" xr:uid="{00000000-0006-0000-0000-00004B000000}">
      <text>
        <r>
          <rPr>
            <b/>
            <sz val="9"/>
            <color indexed="81"/>
            <rFont val="Tahoma"/>
            <family val="2"/>
          </rPr>
          <t>Eduardo Pontalti:</t>
        </r>
        <r>
          <rPr>
            <sz val="9"/>
            <color indexed="81"/>
            <rFont val="Tahoma"/>
            <family val="2"/>
          </rPr>
          <t xml:space="preserve">
se o usuário do sistema apertar o botão de "não aplicado" significará que "modelo do produto" não deve ser levado em consideração para estabelecer o preço final a esta pessoa externa</t>
        </r>
      </text>
    </comment>
    <comment ref="GE332" authorId="1" shapeId="0" xr:uid="{00000000-0006-0000-0000-00004C000000}">
      <text>
        <r>
          <rPr>
            <b/>
            <sz val="9"/>
            <color indexed="81"/>
            <rFont val="Segoe UI"/>
            <family val="2"/>
          </rPr>
          <t>Notebook:</t>
        </r>
        <r>
          <rPr>
            <sz val="9"/>
            <color indexed="81"/>
            <rFont val="Segoe UI"/>
            <family val="2"/>
          </rPr>
          <t xml:space="preserve">
Menu deslizante para selecionar</t>
        </r>
      </text>
    </comment>
    <comment ref="X333" authorId="0" shapeId="0" xr:uid="{00000000-0006-0000-0000-00004D000000}">
      <text>
        <r>
          <rPr>
            <b/>
            <sz val="9"/>
            <color indexed="81"/>
            <rFont val="Tahoma"/>
            <family val="2"/>
          </rPr>
          <t>Eduardo Pontalti:</t>
        </r>
        <r>
          <rPr>
            <sz val="9"/>
            <color indexed="81"/>
            <rFont val="Tahoma"/>
            <family val="2"/>
          </rPr>
          <t xml:space="preserve">
botão para indicar que o numero introduzido no campo a esquerda é um numero WhatsApp</t>
        </r>
      </text>
    </comment>
    <comment ref="Y333" authorId="0" shapeId="0" xr:uid="{00000000-0006-0000-0000-00004E000000}">
      <text>
        <r>
          <rPr>
            <b/>
            <sz val="9"/>
            <color indexed="81"/>
            <rFont val="Tahoma"/>
            <family val="2"/>
          </rPr>
          <t>Eduardo Pontalti:</t>
        </r>
        <r>
          <rPr>
            <sz val="9"/>
            <color indexed="81"/>
            <rFont val="Tahoma"/>
            <family val="2"/>
          </rPr>
          <t xml:space="preserve">
botão para indicar que o numero introduzido no campo a esquerda é um numero Telegram</t>
        </r>
      </text>
    </comment>
    <comment ref="AC333" authorId="1" shapeId="0" xr:uid="{00000000-0006-0000-0000-00004F000000}">
      <text>
        <r>
          <rPr>
            <b/>
            <sz val="9"/>
            <color indexed="81"/>
            <rFont val="Segoe UI"/>
            <family val="2"/>
          </rPr>
          <t>Notebook:</t>
        </r>
        <r>
          <rPr>
            <sz val="9"/>
            <color indexed="81"/>
            <rFont val="Segoe UI"/>
            <family val="2"/>
          </rPr>
          <t xml:space="preserve">
Menu deslizante para selecionar</t>
        </r>
      </text>
    </comment>
    <comment ref="AP333" authorId="0" shapeId="0" xr:uid="{00000000-0006-0000-0000-000050000000}">
      <text>
        <r>
          <rPr>
            <b/>
            <sz val="9"/>
            <color indexed="81"/>
            <rFont val="Tahoma"/>
            <family val="2"/>
          </rPr>
          <t>Eduardo Pontalti:</t>
        </r>
        <r>
          <rPr>
            <sz val="9"/>
            <color indexed="81"/>
            <rFont val="Tahoma"/>
            <family val="2"/>
          </rPr>
          <t xml:space="preserve">
apertando este botão o beneficio aparece na lista acima </t>
        </r>
      </text>
    </comment>
    <comment ref="DZ333" authorId="0" shapeId="0" xr:uid="{00000000-0006-0000-0000-000051000000}">
      <text>
        <r>
          <rPr>
            <b/>
            <sz val="9"/>
            <color indexed="81"/>
            <rFont val="Tahoma"/>
            <family val="2"/>
          </rPr>
          <t>Eduardo Pontalti:</t>
        </r>
        <r>
          <rPr>
            <sz val="9"/>
            <color indexed="81"/>
            <rFont val="Tahoma"/>
            <family val="2"/>
          </rPr>
          <t xml:space="preserve">
se o usuário do sistema apertar o botão de "não aplicado" significará que "tamanho" não deve ser levado em consideração para estabelecer o preço final a esta pessoa externa</t>
        </r>
      </text>
    </comment>
    <comment ref="EI333" authorId="0" shapeId="0" xr:uid="{00000000-0006-0000-0000-000052000000}">
      <text>
        <r>
          <rPr>
            <b/>
            <sz val="9"/>
            <color indexed="81"/>
            <rFont val="Tahoma"/>
            <family val="2"/>
          </rPr>
          <t>Eduardo Pontalti:</t>
        </r>
        <r>
          <rPr>
            <sz val="9"/>
            <color indexed="81"/>
            <rFont val="Tahoma"/>
            <family val="2"/>
          </rPr>
          <t xml:space="preserve">
reproduz informação da pessoa "em teste" secionada acima
</t>
        </r>
      </text>
    </comment>
    <comment ref="EJ333" authorId="0" shapeId="0" xr:uid="{00000000-0006-0000-0000-000053000000}">
      <text>
        <r>
          <rPr>
            <b/>
            <sz val="9"/>
            <color indexed="81"/>
            <rFont val="Tahoma"/>
            <family val="2"/>
          </rPr>
          <t>Eduardo Pontalti:</t>
        </r>
        <r>
          <rPr>
            <sz val="9"/>
            <color indexed="81"/>
            <rFont val="Tahoma"/>
            <family val="2"/>
          </rPr>
          <t xml:space="preserve">
reproduz informação da pessoa "em teste" secionada acima
</t>
        </r>
      </text>
    </comment>
    <comment ref="EK333" authorId="0" shapeId="0" xr:uid="{00000000-0006-0000-0000-000054000000}">
      <text>
        <r>
          <rPr>
            <b/>
            <sz val="9"/>
            <color indexed="81"/>
            <rFont val="Tahoma"/>
            <family val="2"/>
          </rPr>
          <t>Eduardo Pontalti:</t>
        </r>
        <r>
          <rPr>
            <sz val="9"/>
            <color indexed="81"/>
            <rFont val="Tahoma"/>
            <family val="2"/>
          </rPr>
          <t xml:space="preserve">
reproduz informação da pessoa "em teste" secionada acima
</t>
        </r>
      </text>
    </comment>
    <comment ref="EL333" authorId="0" shapeId="0" xr:uid="{00000000-0006-0000-0000-000055000000}">
      <text>
        <r>
          <rPr>
            <b/>
            <sz val="9"/>
            <color indexed="81"/>
            <rFont val="Tahoma"/>
            <family val="2"/>
          </rPr>
          <t>Eduardo Pontalti:</t>
        </r>
        <r>
          <rPr>
            <sz val="9"/>
            <color indexed="81"/>
            <rFont val="Tahoma"/>
            <family val="2"/>
          </rPr>
          <t xml:space="preserve">
reproduz informação da pessoa "em teste" secionada acima
</t>
        </r>
      </text>
    </comment>
    <comment ref="EM333" authorId="0" shapeId="0" xr:uid="{00000000-0006-0000-0000-000056000000}">
      <text>
        <r>
          <rPr>
            <b/>
            <sz val="9"/>
            <color indexed="81"/>
            <rFont val="Tahoma"/>
            <family val="2"/>
          </rPr>
          <t>Eduardo Pontalti:</t>
        </r>
        <r>
          <rPr>
            <sz val="9"/>
            <color indexed="81"/>
            <rFont val="Tahoma"/>
            <family val="2"/>
          </rPr>
          <t xml:space="preserve">
reproduz informação da pessoa "em teste" secionada acima
</t>
        </r>
      </text>
    </comment>
    <comment ref="GE333" authorId="1" shapeId="0" xr:uid="{00000000-0006-0000-0000-000057000000}">
      <text>
        <r>
          <rPr>
            <b/>
            <sz val="9"/>
            <color indexed="81"/>
            <rFont val="Segoe UI"/>
            <family val="2"/>
          </rPr>
          <t>Notebook:</t>
        </r>
        <r>
          <rPr>
            <sz val="9"/>
            <color indexed="81"/>
            <rFont val="Segoe UI"/>
            <family val="2"/>
          </rPr>
          <t xml:space="preserve">
Menu deslizante para selecionar</t>
        </r>
      </text>
    </comment>
    <comment ref="X334" authorId="1" shapeId="0" xr:uid="{00000000-0006-0000-0000-000058000000}">
      <text>
        <r>
          <rPr>
            <b/>
            <sz val="9"/>
            <color indexed="81"/>
            <rFont val="Segoe UI"/>
            <family val="2"/>
          </rPr>
          <t>Notebook:</t>
        </r>
        <r>
          <rPr>
            <sz val="9"/>
            <color indexed="81"/>
            <rFont val="Segoe UI"/>
            <family val="2"/>
          </rPr>
          <t xml:space="preserve">
botão para copiar a informação preenchida como numero de telefone no campo de WhatsApp</t>
        </r>
      </text>
    </comment>
    <comment ref="AC334" authorId="1" shapeId="0" xr:uid="{00000000-0006-0000-0000-000059000000}">
      <text>
        <r>
          <rPr>
            <b/>
            <sz val="9"/>
            <color indexed="81"/>
            <rFont val="Segoe UI"/>
            <family val="2"/>
          </rPr>
          <t>Notebook:</t>
        </r>
        <r>
          <rPr>
            <sz val="9"/>
            <color indexed="81"/>
            <rFont val="Segoe UI"/>
            <family val="2"/>
          </rPr>
          <t xml:space="preserve">
Menu deslizante para selecionar</t>
        </r>
      </text>
    </comment>
    <comment ref="AG334" authorId="0" shapeId="0" xr:uid="{00000000-0006-0000-0000-00005A000000}">
      <text>
        <r>
          <rPr>
            <b/>
            <sz val="9"/>
            <color indexed="81"/>
            <rFont val="Tahoma"/>
            <family val="2"/>
          </rPr>
          <t>Eduardo Pontalti:</t>
        </r>
        <r>
          <rPr>
            <sz val="9"/>
            <color indexed="81"/>
            <rFont val="Tahoma"/>
            <family val="2"/>
          </rPr>
          <t xml:space="preserve">
menu abaixo mostra todos as pessoas classificadas como "em teste" para que o usuário selecione uma delas para em seguida tomar a ação de "imprimir folha de ponto da pessoa em teste" ou "efetuar pagamento da pessoas em teste"</t>
        </r>
      </text>
    </comment>
    <comment ref="BB334" authorId="0" shapeId="0" xr:uid="{00000000-0006-0000-0000-00005B000000}">
      <text>
        <r>
          <rPr>
            <b/>
            <sz val="9"/>
            <color indexed="81"/>
            <rFont val="Tahoma"/>
            <family val="2"/>
          </rPr>
          <t>Eduardo Pontalti:</t>
        </r>
        <r>
          <rPr>
            <sz val="9"/>
            <color indexed="81"/>
            <rFont val="Tahoma"/>
            <family val="2"/>
          </rPr>
          <t xml:space="preserve">
reproduz informação da pessoa "em teste" secionada acima
</t>
        </r>
      </text>
    </comment>
    <comment ref="BC334" authorId="0" shapeId="0" xr:uid="{00000000-0006-0000-0000-00005C000000}">
      <text>
        <r>
          <rPr>
            <b/>
            <sz val="9"/>
            <color indexed="81"/>
            <rFont val="Tahoma"/>
            <family val="2"/>
          </rPr>
          <t>Eduardo Pontalti:</t>
        </r>
        <r>
          <rPr>
            <sz val="9"/>
            <color indexed="81"/>
            <rFont val="Tahoma"/>
            <family val="2"/>
          </rPr>
          <t xml:space="preserve">
reproduz informação da pessoa "em teste" secionada acima
</t>
        </r>
      </text>
    </comment>
    <comment ref="BD334" authorId="0" shapeId="0" xr:uid="{00000000-0006-0000-0000-00005D000000}">
      <text>
        <r>
          <rPr>
            <b/>
            <sz val="9"/>
            <color indexed="81"/>
            <rFont val="Tahoma"/>
            <family val="2"/>
          </rPr>
          <t>Eduardo Pontalti:</t>
        </r>
        <r>
          <rPr>
            <sz val="9"/>
            <color indexed="81"/>
            <rFont val="Tahoma"/>
            <family val="2"/>
          </rPr>
          <t xml:space="preserve">
reproduz informação da pessoa "em teste" secionada acima
</t>
        </r>
      </text>
    </comment>
    <comment ref="BE334" authorId="0" shapeId="0" xr:uid="{00000000-0006-0000-0000-00005E000000}">
      <text>
        <r>
          <rPr>
            <b/>
            <sz val="9"/>
            <color indexed="81"/>
            <rFont val="Tahoma"/>
            <family val="2"/>
          </rPr>
          <t>Eduardo Pontalti:</t>
        </r>
        <r>
          <rPr>
            <sz val="9"/>
            <color indexed="81"/>
            <rFont val="Tahoma"/>
            <family val="2"/>
          </rPr>
          <t xml:space="preserve">
reproduz informação da pessoa "em teste" secionada acima
</t>
        </r>
      </text>
    </comment>
    <comment ref="BF334" authorId="0" shapeId="0" xr:uid="{00000000-0006-0000-0000-00005F000000}">
      <text>
        <r>
          <rPr>
            <b/>
            <sz val="9"/>
            <color indexed="81"/>
            <rFont val="Tahoma"/>
            <family val="2"/>
          </rPr>
          <t>Eduardo Pontalti:</t>
        </r>
        <r>
          <rPr>
            <sz val="9"/>
            <color indexed="81"/>
            <rFont val="Tahoma"/>
            <family val="2"/>
          </rPr>
          <t xml:space="preserve">
reproduz informação da pessoa "em teste" secionada acima
</t>
        </r>
      </text>
    </comment>
    <comment ref="DM334" authorId="0" shapeId="0" xr:uid="{00000000-0006-0000-0000-000060000000}">
      <text>
        <r>
          <rPr>
            <b/>
            <sz val="9"/>
            <color indexed="81"/>
            <rFont val="Tahoma"/>
            <family val="2"/>
          </rPr>
          <t>Eduardo Pontalti:</t>
        </r>
        <r>
          <rPr>
            <sz val="9"/>
            <color indexed="81"/>
            <rFont val="Tahoma"/>
            <family val="2"/>
          </rPr>
          <t xml:space="preserve">
abaixo lista automaticamente todos os funcionários que no campo de "classificação" como "externo"</t>
        </r>
      </text>
    </comment>
    <comment ref="DZ334" authorId="0" shapeId="0" xr:uid="{00000000-0006-0000-0000-000061000000}">
      <text>
        <r>
          <rPr>
            <b/>
            <sz val="9"/>
            <color indexed="81"/>
            <rFont val="Tahoma"/>
            <family val="2"/>
          </rPr>
          <t>Eduardo Pontalti:</t>
        </r>
        <r>
          <rPr>
            <sz val="9"/>
            <color indexed="81"/>
            <rFont val="Tahoma"/>
            <family val="2"/>
          </rPr>
          <t xml:space="preserve">
se o usuário do sistema apertar o botão de "não aplicado" significará que "característica" não deve ser levado em consideração para estabelecer o preço final a esta pessoa externa</t>
        </r>
      </text>
    </comment>
    <comment ref="GE334" authorId="1" shapeId="0" xr:uid="{00000000-0006-0000-0000-000062000000}">
      <text>
        <r>
          <rPr>
            <b/>
            <sz val="9"/>
            <color indexed="81"/>
            <rFont val="Segoe UI"/>
            <family val="2"/>
          </rPr>
          <t>Notebook:</t>
        </r>
        <r>
          <rPr>
            <sz val="9"/>
            <color indexed="81"/>
            <rFont val="Segoe UI"/>
            <family val="2"/>
          </rPr>
          <t xml:space="preserve">
Menu deslizante para selecionar</t>
        </r>
      </text>
    </comment>
    <comment ref="N335" authorId="0" shapeId="0" xr:uid="{00000000-0006-0000-0000-000063000000}">
      <text>
        <r>
          <rPr>
            <b/>
            <sz val="9"/>
            <color indexed="81"/>
            <rFont val="Tahoma"/>
            <family val="2"/>
          </rPr>
          <t>Eduardo Pontalti:</t>
        </r>
        <r>
          <rPr>
            <sz val="9"/>
            <color indexed="81"/>
            <rFont val="Tahoma"/>
            <family val="2"/>
          </rPr>
          <t xml:space="preserve">
toda vez que for efetuar um apagamento a um funcionário em teste  pode ser gerado uma diferença entre valor pago e valor a receber ... Essa diferença é armazenada no campo "Saldo de diferença entre valor pago e valor a receber anterior" para manter o registro e ser considerado no próximo pagamento </t>
        </r>
      </text>
    </comment>
    <comment ref="P335" authorId="1" shapeId="0" xr:uid="{00000000-0006-0000-0000-000064000000}">
      <text>
        <r>
          <rPr>
            <b/>
            <sz val="9"/>
            <color indexed="81"/>
            <rFont val="Segoe UI"/>
            <family val="2"/>
          </rPr>
          <t>Notebook:</t>
        </r>
        <r>
          <rPr>
            <sz val="9"/>
            <color indexed="81"/>
            <rFont val="Segoe UI"/>
            <family val="2"/>
          </rPr>
          <t xml:space="preserve">
Um funcionário poderá estar apto a operar mais de uma maquina, em mais de uma área da empresa </t>
        </r>
      </text>
    </comment>
    <comment ref="AC335" authorId="1" shapeId="0" xr:uid="{00000000-0006-0000-0000-000065000000}">
      <text>
        <r>
          <rPr>
            <b/>
            <sz val="9"/>
            <color indexed="81"/>
            <rFont val="Segoe UI"/>
            <family val="2"/>
          </rPr>
          <t>Notebook:</t>
        </r>
        <r>
          <rPr>
            <sz val="9"/>
            <color indexed="81"/>
            <rFont val="Segoe UI"/>
            <family val="2"/>
          </rPr>
          <t xml:space="preserve">
Menu deslizante para selecionar</t>
        </r>
      </text>
    </comment>
    <comment ref="DZ335" authorId="0" shapeId="0" xr:uid="{00000000-0006-0000-0000-000066000000}">
      <text>
        <r>
          <rPr>
            <b/>
            <sz val="9"/>
            <color indexed="81"/>
            <rFont val="Tahoma"/>
            <family val="2"/>
          </rPr>
          <t>Eduardo Pontalti:</t>
        </r>
        <r>
          <rPr>
            <sz val="9"/>
            <color indexed="81"/>
            <rFont val="Tahoma"/>
            <family val="2"/>
          </rPr>
          <t xml:space="preserve">
se o usuário do sistema apertar o botão de "não aplicado" significará que "molde" não deve ser levado em consideração para estabelecer o preço final a esta pessoa externa</t>
        </r>
      </text>
    </comment>
    <comment ref="EK335" authorId="0" shapeId="0" xr:uid="{00000000-0006-0000-0000-000067000000}">
      <text>
        <r>
          <rPr>
            <b/>
            <sz val="9"/>
            <color indexed="81"/>
            <rFont val="Tahoma"/>
            <family val="2"/>
          </rPr>
          <t>Eduardo Pontalti:</t>
        </r>
        <r>
          <rPr>
            <sz val="9"/>
            <color indexed="81"/>
            <rFont val="Tahoma"/>
            <family val="2"/>
          </rPr>
          <t xml:space="preserve">
ao imprimir o adiantamento entendesse que o valor monetário introduzido neste campo pelo usuário será entregue a pessoa "externa" e o valor monetário será salvo no campo "Saldo de diferença entre valor pago e valor a receber anterior" como saldo devedor (valor negativo) para ser considerado nos pagamentos futuros.</t>
        </r>
      </text>
    </comment>
    <comment ref="GE335" authorId="1" shapeId="0" xr:uid="{00000000-0006-0000-0000-000068000000}">
      <text>
        <r>
          <rPr>
            <b/>
            <sz val="9"/>
            <color indexed="81"/>
            <rFont val="Segoe UI"/>
            <family val="2"/>
          </rPr>
          <t>Notebook:</t>
        </r>
        <r>
          <rPr>
            <sz val="9"/>
            <color indexed="81"/>
            <rFont val="Segoe UI"/>
            <family val="2"/>
          </rPr>
          <t xml:space="preserve">
Menu deslizante para selecionar</t>
        </r>
      </text>
    </comment>
    <comment ref="P336" authorId="1" shapeId="0" xr:uid="{00000000-0006-0000-0000-000069000000}">
      <text>
        <r>
          <rPr>
            <b/>
            <sz val="9"/>
            <color indexed="81"/>
            <rFont val="Segoe UI"/>
            <family val="2"/>
          </rPr>
          <t>Notebook:</t>
        </r>
        <r>
          <rPr>
            <sz val="9"/>
            <color indexed="81"/>
            <rFont val="Segoe UI"/>
            <family val="2"/>
          </rPr>
          <t xml:space="preserve">
informação mostrada no campo de descrição seria o modelo de maquina ou nome do processo ou ilha</t>
        </r>
      </text>
    </comment>
    <comment ref="Q336" authorId="1" shapeId="0" xr:uid="{00000000-0006-0000-0000-00006A000000}">
      <text>
        <r>
          <rPr>
            <b/>
            <sz val="9"/>
            <color indexed="81"/>
            <rFont val="Segoe UI"/>
            <family val="2"/>
          </rPr>
          <t>Notebook:</t>
        </r>
        <r>
          <rPr>
            <sz val="9"/>
            <color indexed="81"/>
            <rFont val="Segoe UI"/>
            <family val="2"/>
          </rPr>
          <t xml:space="preserve">
numero de identificação da maquina</t>
        </r>
      </text>
    </comment>
    <comment ref="R336" authorId="1" shapeId="0" xr:uid="{00000000-0006-0000-0000-00006B000000}">
      <text>
        <r>
          <rPr>
            <b/>
            <sz val="9"/>
            <color indexed="81"/>
            <rFont val="Segoe UI"/>
            <family val="2"/>
          </rPr>
          <t>Notebook:</t>
        </r>
        <r>
          <rPr>
            <sz val="9"/>
            <color indexed="81"/>
            <rFont val="Segoe UI"/>
            <family val="2"/>
          </rPr>
          <t xml:space="preserve">
um funcionário poderá estar apito a realizar mais de um processo</t>
        </r>
      </text>
    </comment>
    <comment ref="S336" authorId="1" shapeId="0" xr:uid="{00000000-0006-0000-0000-00006C000000}">
      <text>
        <r>
          <rPr>
            <b/>
            <sz val="9"/>
            <color indexed="81"/>
            <rFont val="Segoe UI"/>
            <family val="2"/>
          </rPr>
          <t>Notebook:</t>
        </r>
        <r>
          <rPr>
            <sz val="9"/>
            <color indexed="81"/>
            <rFont val="Segoe UI"/>
            <family val="2"/>
          </rPr>
          <t xml:space="preserve">
um funcionário poderá estar apito a realizar mais de um processo</t>
        </r>
      </text>
    </comment>
    <comment ref="AC336" authorId="1" shapeId="0" xr:uid="{00000000-0006-0000-0000-00006D000000}">
      <text>
        <r>
          <rPr>
            <b/>
            <sz val="9"/>
            <color indexed="81"/>
            <rFont val="Segoe UI"/>
            <family val="2"/>
          </rPr>
          <t>Notebook:</t>
        </r>
        <r>
          <rPr>
            <sz val="9"/>
            <color indexed="81"/>
            <rFont val="Segoe UI"/>
            <family val="2"/>
          </rPr>
          <t xml:space="preserve">
Menu deslizante para selecionar</t>
        </r>
      </text>
    </comment>
    <comment ref="BD336" authorId="0" shapeId="0" xr:uid="{00000000-0006-0000-0000-00006E000000}">
      <text>
        <r>
          <rPr>
            <b/>
            <sz val="9"/>
            <color indexed="81"/>
            <rFont val="Tahoma"/>
            <family val="2"/>
          </rPr>
          <t>Eduardo Pontalti:</t>
        </r>
        <r>
          <rPr>
            <sz val="9"/>
            <color indexed="81"/>
            <rFont val="Tahoma"/>
            <family val="2"/>
          </rPr>
          <t xml:space="preserve">
ao imprimir o adiantamento entendesse que o valor monetário introduzido neste campo pelo usuário será entregue a pessoa "em teste" e o valor monetário será salvo no campo "Saldo de diferença entre valor pago e valor a receber anterior" como saldo devedor (valor negativo) para ser considerado nos pagamentos futuros.</t>
        </r>
      </text>
    </comment>
    <comment ref="DM336" authorId="1" shapeId="0" xr:uid="{00000000-0006-0000-0000-00006F000000}">
      <text>
        <r>
          <rPr>
            <b/>
            <sz val="9"/>
            <color indexed="81"/>
            <rFont val="Segoe UI"/>
            <family val="2"/>
          </rPr>
          <t>Notebook:</t>
        </r>
        <r>
          <rPr>
            <sz val="9"/>
            <color indexed="81"/>
            <rFont val="Segoe UI"/>
            <family val="2"/>
          </rPr>
          <t xml:space="preserve">
nome da pessoa externa</t>
        </r>
      </text>
    </comment>
    <comment ref="DO336" authorId="1" shapeId="0" xr:uid="{00000000-0006-0000-0000-000070000000}">
      <text>
        <r>
          <rPr>
            <b/>
            <sz val="9"/>
            <color indexed="81"/>
            <rFont val="Segoe UI"/>
            <family val="2"/>
          </rPr>
          <t>Notebook:</t>
        </r>
        <r>
          <rPr>
            <sz val="9"/>
            <color indexed="81"/>
            <rFont val="Segoe UI"/>
            <family val="2"/>
          </rPr>
          <t xml:space="preserve">
nome da pessoa externa</t>
        </r>
      </text>
    </comment>
    <comment ref="EE336" authorId="0" shapeId="0" xr:uid="{00000000-0006-0000-0000-000071000000}">
      <text>
        <r>
          <rPr>
            <b/>
            <sz val="9"/>
            <color indexed="81"/>
            <rFont val="Tahoma"/>
            <family val="2"/>
          </rPr>
          <t>Eduardo Pontalti:</t>
        </r>
        <r>
          <rPr>
            <sz val="9"/>
            <color indexed="81"/>
            <rFont val="Tahoma"/>
            <family val="2"/>
          </rPr>
          <t xml:space="preserve">
botão para visualizar folha de pagamento antes de imprimir e informar qual será o valor pago a pessoa para calcular saldo diferença de pagamento</t>
        </r>
      </text>
    </comment>
    <comment ref="FC336" authorId="0" shapeId="0" xr:uid="{00000000-0006-0000-0000-000072000000}">
      <text>
        <r>
          <rPr>
            <b/>
            <sz val="9"/>
            <color indexed="81"/>
            <rFont val="Tahoma"/>
            <family val="2"/>
          </rPr>
          <t>Eduardo Pontalti:</t>
        </r>
        <r>
          <rPr>
            <sz val="9"/>
            <color indexed="81"/>
            <rFont val="Tahoma"/>
            <family val="2"/>
          </rPr>
          <t xml:space="preserve">
informação proveniente do recebimento de "produto" no menu "cadastro" submenu " material produtivo"</t>
        </r>
      </text>
    </comment>
    <comment ref="GE336" authorId="1" shapeId="0" xr:uid="{00000000-0006-0000-0000-000073000000}">
      <text>
        <r>
          <rPr>
            <b/>
            <sz val="9"/>
            <color indexed="81"/>
            <rFont val="Segoe UI"/>
            <family val="2"/>
          </rPr>
          <t>Notebook:</t>
        </r>
        <r>
          <rPr>
            <sz val="9"/>
            <color indexed="81"/>
            <rFont val="Segoe UI"/>
            <family val="2"/>
          </rPr>
          <t xml:space="preserve">
Menu deslizante para selecionar</t>
        </r>
      </text>
    </comment>
    <comment ref="L337" authorId="1" shapeId="0" xr:uid="{00000000-0006-0000-0000-000074000000}">
      <text>
        <r>
          <rPr>
            <b/>
            <sz val="9"/>
            <color indexed="81"/>
            <rFont val="Segoe UI"/>
            <family val="2"/>
          </rPr>
          <t>Notebook:</t>
        </r>
        <r>
          <rPr>
            <sz val="9"/>
            <color indexed="81"/>
            <rFont val="Segoe UI"/>
            <family val="2"/>
          </rPr>
          <t xml:space="preserve">
como fica em branco até o dia da efetivação da demissão </t>
        </r>
      </text>
    </comment>
    <comment ref="P337" authorId="1" shapeId="0" xr:uid="{00000000-0006-0000-0000-000075000000}">
      <text>
        <r>
          <rPr>
            <b/>
            <sz val="9"/>
            <color indexed="81"/>
            <rFont val="Segoe UI"/>
            <family val="2"/>
          </rPr>
          <t>Notebook:</t>
        </r>
        <r>
          <rPr>
            <sz val="9"/>
            <color indexed="81"/>
            <rFont val="Segoe UI"/>
            <family val="2"/>
          </rPr>
          <t xml:space="preserve">
campo preenchido automaticamente ao identificar o modelo e numero da máquina ou nome do processo </t>
        </r>
      </text>
    </comment>
    <comment ref="W337" authorId="0" shapeId="0" xr:uid="{00000000-0006-0000-0000-000076000000}">
      <text>
        <r>
          <rPr>
            <b/>
            <sz val="9"/>
            <color indexed="81"/>
            <rFont val="Tahoma"/>
            <family val="2"/>
          </rPr>
          <t>Eduardo Pontalti:</t>
        </r>
        <r>
          <rPr>
            <sz val="9"/>
            <color indexed="81"/>
            <rFont val="Tahoma"/>
            <family val="2"/>
          </rPr>
          <t xml:space="preserve">
menu deslizante para escolher as opções de 
funcionário
externo
em teste</t>
        </r>
      </text>
    </comment>
    <comment ref="AC337" authorId="1" shapeId="0" xr:uid="{00000000-0006-0000-0000-000077000000}">
      <text>
        <r>
          <rPr>
            <b/>
            <sz val="9"/>
            <color indexed="81"/>
            <rFont val="Segoe UI"/>
            <family val="2"/>
          </rPr>
          <t>Notebook:</t>
        </r>
        <r>
          <rPr>
            <sz val="9"/>
            <color indexed="81"/>
            <rFont val="Segoe UI"/>
            <family val="2"/>
          </rPr>
          <t xml:space="preserve">
Menu deslizante para selecionar</t>
        </r>
      </text>
    </comment>
    <comment ref="AU337" authorId="0" shapeId="0" xr:uid="{00000000-0006-0000-0000-000078000000}">
      <text>
        <r>
          <rPr>
            <b/>
            <sz val="9"/>
            <color indexed="81"/>
            <rFont val="Tahoma"/>
            <family val="2"/>
          </rPr>
          <t>Eduardo Pontalti:</t>
        </r>
        <r>
          <rPr>
            <sz val="9"/>
            <color indexed="81"/>
            <rFont val="Tahoma"/>
            <family val="2"/>
          </rPr>
          <t xml:space="preserve">
reproduz informação da pessoa "em teste" secionada acima
</t>
        </r>
      </text>
    </comment>
    <comment ref="AV337" authorId="0" shapeId="0" xr:uid="{00000000-0006-0000-0000-000079000000}">
      <text>
        <r>
          <rPr>
            <b/>
            <sz val="9"/>
            <color indexed="81"/>
            <rFont val="Tahoma"/>
            <family val="2"/>
          </rPr>
          <t>Eduardo Pontalti:</t>
        </r>
        <r>
          <rPr>
            <sz val="9"/>
            <color indexed="81"/>
            <rFont val="Tahoma"/>
            <family val="2"/>
          </rPr>
          <t xml:space="preserve">
reproduz informação da pessoa "em teste" secionada acima
</t>
        </r>
      </text>
    </comment>
    <comment ref="AW337" authorId="0" shapeId="0" xr:uid="{00000000-0006-0000-0000-00007A000000}">
      <text>
        <r>
          <rPr>
            <b/>
            <sz val="9"/>
            <color indexed="81"/>
            <rFont val="Tahoma"/>
            <family val="2"/>
          </rPr>
          <t>Eduardo Pontalti:</t>
        </r>
        <r>
          <rPr>
            <sz val="9"/>
            <color indexed="81"/>
            <rFont val="Tahoma"/>
            <family val="2"/>
          </rPr>
          <t xml:space="preserve">
reproduz informação da pessoa "em teste" secionada acima
</t>
        </r>
      </text>
    </comment>
    <comment ref="AX337" authorId="0" shapeId="0" xr:uid="{00000000-0006-0000-0000-00007B000000}">
      <text>
        <r>
          <rPr>
            <b/>
            <sz val="9"/>
            <color indexed="81"/>
            <rFont val="Tahoma"/>
            <family val="2"/>
          </rPr>
          <t>Eduardo Pontalti:</t>
        </r>
        <r>
          <rPr>
            <sz val="9"/>
            <color indexed="81"/>
            <rFont val="Tahoma"/>
            <family val="2"/>
          </rPr>
          <t xml:space="preserve">
reproduz informação da pessoa "em teste" secionada acima
</t>
        </r>
      </text>
    </comment>
    <comment ref="AY337" authorId="0" shapeId="0" xr:uid="{00000000-0006-0000-0000-00007C000000}">
      <text>
        <r>
          <rPr>
            <b/>
            <sz val="9"/>
            <color indexed="81"/>
            <rFont val="Tahoma"/>
            <family val="2"/>
          </rPr>
          <t>Eduardo Pontalti:</t>
        </r>
        <r>
          <rPr>
            <sz val="9"/>
            <color indexed="81"/>
            <rFont val="Tahoma"/>
            <family val="2"/>
          </rPr>
          <t xml:space="preserve">
reproduz informação da pessoa "em teste" secionada acima
</t>
        </r>
      </text>
    </comment>
    <comment ref="DM337" authorId="1" shapeId="0" xr:uid="{00000000-0006-0000-0000-00007D000000}">
      <text>
        <r>
          <rPr>
            <b/>
            <sz val="9"/>
            <color indexed="81"/>
            <rFont val="Segoe UI"/>
            <family val="2"/>
          </rPr>
          <t>Notebook:</t>
        </r>
        <r>
          <rPr>
            <sz val="9"/>
            <color indexed="81"/>
            <rFont val="Segoe UI"/>
            <family val="2"/>
          </rPr>
          <t xml:space="preserve">
numero de WhatsApp da pessoa externa</t>
        </r>
      </text>
    </comment>
    <comment ref="DO337" authorId="1" shapeId="0" xr:uid="{00000000-0006-0000-0000-00007E000000}">
      <text>
        <r>
          <rPr>
            <b/>
            <sz val="9"/>
            <color indexed="81"/>
            <rFont val="Segoe UI"/>
            <family val="2"/>
          </rPr>
          <t>Notebook:</t>
        </r>
        <r>
          <rPr>
            <sz val="9"/>
            <color indexed="81"/>
            <rFont val="Segoe UI"/>
            <family val="2"/>
          </rPr>
          <t xml:space="preserve">
numero de WhatsApp
 da pessoa externa</t>
        </r>
      </text>
    </comment>
    <comment ref="FC337" authorId="0" shapeId="0" xr:uid="{00000000-0006-0000-0000-00007F000000}">
      <text>
        <r>
          <rPr>
            <b/>
            <sz val="9"/>
            <color indexed="81"/>
            <rFont val="Tahoma"/>
            <family val="2"/>
          </rPr>
          <t>Eduardo Pontalti:</t>
        </r>
        <r>
          <rPr>
            <sz val="9"/>
            <color indexed="81"/>
            <rFont val="Tahoma"/>
            <family val="2"/>
          </rPr>
          <t xml:space="preserve">
informações de quantidade e produto recebido são provenientes do menu "recebimento" submenu "material produtivo" que estarão atreladas a pessoa externa.
Preciso de um controle para não pagar duas vezes o mesmo item nem faltar pagamento de algum item para a pessoa externa</t>
        </r>
      </text>
    </comment>
    <comment ref="FI337" authorId="0" shapeId="0" xr:uid="{00000000-0006-0000-0000-000080000000}">
      <text>
        <r>
          <rPr>
            <b/>
            <sz val="9"/>
            <color indexed="81"/>
            <rFont val="Tahoma"/>
            <family val="2"/>
          </rPr>
          <t>Eduardo Pontalti:</t>
        </r>
        <r>
          <rPr>
            <sz val="9"/>
            <color indexed="81"/>
            <rFont val="Tahoma"/>
            <family val="2"/>
          </rPr>
          <t xml:space="preserve">
informações de quantidade e produto recebido são provenientes do menu "recebimento" submenu "material produtivo" que estarão atreladas a pessoa externa.
Preciso de um controle para não pagar duas vezes o mesmo item nem faltar pagamento de algum item para a pessoa externa</t>
        </r>
      </text>
    </comment>
    <comment ref="FK337" authorId="0" shapeId="0" xr:uid="{00000000-0006-0000-0000-000081000000}">
      <text>
        <r>
          <rPr>
            <b/>
            <sz val="9"/>
            <color indexed="81"/>
            <rFont val="Tahoma"/>
            <family val="2"/>
          </rPr>
          <t>Eduardo Pontalti:</t>
        </r>
        <r>
          <rPr>
            <sz val="9"/>
            <color indexed="81"/>
            <rFont val="Tahoma"/>
            <family val="2"/>
          </rPr>
          <t xml:space="preserve">
informações de quantidade, unidade e preço são provenientes do menu "pessoa externa" </t>
        </r>
      </text>
    </comment>
    <comment ref="P338" authorId="1" shapeId="0" xr:uid="{00000000-0006-0000-0000-000082000000}">
      <text>
        <r>
          <rPr>
            <b/>
            <sz val="9"/>
            <color indexed="81"/>
            <rFont val="Segoe UI"/>
            <family val="2"/>
          </rPr>
          <t>Notebook:</t>
        </r>
        <r>
          <rPr>
            <sz val="9"/>
            <color indexed="81"/>
            <rFont val="Segoe UI"/>
            <family val="2"/>
          </rPr>
          <t xml:space="preserve">
campo preenchido automaticamente ao identificar o modelo e numero da máquina ou nome do processo </t>
        </r>
      </text>
    </comment>
    <comment ref="W338" authorId="1" shapeId="0" xr:uid="{00000000-0006-0000-0000-000083000000}">
      <text>
        <r>
          <rPr>
            <b/>
            <sz val="9"/>
            <color indexed="81"/>
            <rFont val="Segoe UI"/>
            <family val="2"/>
          </rPr>
          <t>Notebook:</t>
        </r>
        <r>
          <rPr>
            <sz val="9"/>
            <color indexed="81"/>
            <rFont val="Segoe UI"/>
            <family val="2"/>
          </rPr>
          <t xml:space="preserve">
tipo calendário para escolher uma data</t>
        </r>
      </text>
    </comment>
    <comment ref="BV338" authorId="0" shapeId="0" xr:uid="{00000000-0006-0000-0000-000084000000}">
      <text>
        <r>
          <rPr>
            <b/>
            <sz val="9"/>
            <color indexed="81"/>
            <rFont val="Tahoma"/>
            <family val="2"/>
          </rPr>
          <t>Eduardo Pontalti:</t>
        </r>
        <r>
          <rPr>
            <sz val="9"/>
            <color indexed="81"/>
            <rFont val="Tahoma"/>
            <family val="2"/>
          </rPr>
          <t xml:space="preserve">
lista todos benefícios precadastrados no submenu "pessoa em teste"</t>
        </r>
      </text>
    </comment>
    <comment ref="BX338" authorId="0" shapeId="0" xr:uid="{00000000-0006-0000-0000-000085000000}">
      <text>
        <r>
          <rPr>
            <b/>
            <sz val="9"/>
            <color indexed="81"/>
            <rFont val="Tahoma"/>
            <family val="2"/>
          </rPr>
          <t>Eduardo Pontalti:</t>
        </r>
        <r>
          <rPr>
            <sz val="9"/>
            <color indexed="81"/>
            <rFont val="Tahoma"/>
            <family val="2"/>
          </rPr>
          <t xml:space="preserve">
lista todos valores para cada beneficio precadastrados no submenu "pessoa em teste"</t>
        </r>
      </text>
    </comment>
    <comment ref="BY338" authorId="0" shapeId="0" xr:uid="{00000000-0006-0000-0000-000086000000}">
      <text>
        <r>
          <rPr>
            <b/>
            <sz val="9"/>
            <color indexed="81"/>
            <rFont val="Tahoma"/>
            <family val="2"/>
          </rPr>
          <t>Eduardo Pontalti:</t>
        </r>
        <r>
          <rPr>
            <sz val="9"/>
            <color indexed="81"/>
            <rFont val="Tahoma"/>
            <family val="2"/>
          </rPr>
          <t xml:space="preserve">
lista todas as periocidades dos benefícios precadastrados no submenu "pessoa em teste"</t>
        </r>
      </text>
    </comment>
    <comment ref="CA338" authorId="0" shapeId="0" xr:uid="{00000000-0006-0000-0000-000087000000}">
      <text>
        <r>
          <rPr>
            <b/>
            <sz val="9"/>
            <color indexed="81"/>
            <rFont val="Tahoma"/>
            <family val="2"/>
          </rPr>
          <t>Eduardo Pontalti:</t>
        </r>
        <r>
          <rPr>
            <sz val="9"/>
            <color indexed="81"/>
            <rFont val="Tahoma"/>
            <family val="2"/>
          </rPr>
          <t xml:space="preserve">
o valor do campo "quantidade de dias" pode variar de acordo com o mês da "Data inicio do teste" em que a pessoa realizou o teste... Neste caso 30 seria somente um exemplo</t>
        </r>
      </text>
    </comment>
    <comment ref="CB338" authorId="0" shapeId="0" xr:uid="{00000000-0006-0000-0000-000088000000}">
      <text>
        <r>
          <rPr>
            <b/>
            <sz val="9"/>
            <color indexed="81"/>
            <rFont val="Tahoma"/>
            <family val="2"/>
          </rPr>
          <t>Eduardo Pontalti:</t>
        </r>
        <r>
          <rPr>
            <sz val="9"/>
            <color indexed="81"/>
            <rFont val="Tahoma"/>
            <family val="2"/>
          </rPr>
          <t xml:space="preserve">
calculado pelo sistema</t>
        </r>
      </text>
    </comment>
    <comment ref="CC338" authorId="0" shapeId="0" xr:uid="{00000000-0006-0000-0000-000089000000}">
      <text>
        <r>
          <rPr>
            <b/>
            <sz val="9"/>
            <color indexed="81"/>
            <rFont val="Tahoma"/>
            <family val="2"/>
          </rPr>
          <t>Eduardo Pontalti:</t>
        </r>
        <r>
          <rPr>
            <sz val="9"/>
            <color indexed="81"/>
            <rFont val="Tahoma"/>
            <family val="2"/>
          </rPr>
          <t xml:space="preserve">
calculado pelo sistema</t>
        </r>
      </text>
    </comment>
    <comment ref="CD338" authorId="0" shapeId="0" xr:uid="{00000000-0006-0000-0000-00008A000000}">
      <text>
        <r>
          <rPr>
            <b/>
            <sz val="9"/>
            <color indexed="81"/>
            <rFont val="Tahoma"/>
            <family val="2"/>
          </rPr>
          <t>Eduardo Pontalti:</t>
        </r>
        <r>
          <rPr>
            <sz val="9"/>
            <color indexed="81"/>
            <rFont val="Tahoma"/>
            <family val="2"/>
          </rPr>
          <t xml:space="preserve">
calculado pelo sistema</t>
        </r>
      </text>
    </comment>
    <comment ref="CE338" authorId="0" shapeId="0" xr:uid="{00000000-0006-0000-0000-00008B000000}">
      <text>
        <r>
          <rPr>
            <b/>
            <sz val="9"/>
            <color indexed="81"/>
            <rFont val="Tahoma"/>
            <family val="2"/>
          </rPr>
          <t>Eduardo Pontalti:</t>
        </r>
        <r>
          <rPr>
            <sz val="9"/>
            <color indexed="81"/>
            <rFont val="Tahoma"/>
            <family val="2"/>
          </rPr>
          <t xml:space="preserve">
calculado pelo sistema</t>
        </r>
      </text>
    </comment>
    <comment ref="CI338" authorId="0" shapeId="0" xr:uid="{00000000-0006-0000-0000-00008C000000}">
      <text>
        <r>
          <rPr>
            <b/>
            <sz val="9"/>
            <color indexed="81"/>
            <rFont val="Tahoma"/>
            <family val="2"/>
          </rPr>
          <t>Eduardo Pontalti:</t>
        </r>
        <r>
          <rPr>
            <sz val="9"/>
            <color indexed="81"/>
            <rFont val="Tahoma"/>
            <family val="2"/>
          </rPr>
          <t xml:space="preserve">
lista todos benefícios precadastrados no submenu "pessoa em teste"</t>
        </r>
      </text>
    </comment>
    <comment ref="CK338" authorId="0" shapeId="0" xr:uid="{00000000-0006-0000-0000-00008D000000}">
      <text>
        <r>
          <rPr>
            <b/>
            <sz val="9"/>
            <color indexed="81"/>
            <rFont val="Tahoma"/>
            <family val="2"/>
          </rPr>
          <t>Eduardo Pontalti:</t>
        </r>
        <r>
          <rPr>
            <sz val="9"/>
            <color indexed="81"/>
            <rFont val="Tahoma"/>
            <family val="2"/>
          </rPr>
          <t xml:space="preserve">
lista todos valores para cada beneficio precadastrados no submenu "pessoa em teste"</t>
        </r>
      </text>
    </comment>
    <comment ref="CL338" authorId="0" shapeId="0" xr:uid="{00000000-0006-0000-0000-00008E000000}">
      <text>
        <r>
          <rPr>
            <b/>
            <sz val="9"/>
            <color indexed="81"/>
            <rFont val="Tahoma"/>
            <family val="2"/>
          </rPr>
          <t>Eduardo Pontalti:</t>
        </r>
        <r>
          <rPr>
            <sz val="9"/>
            <color indexed="81"/>
            <rFont val="Tahoma"/>
            <family val="2"/>
          </rPr>
          <t xml:space="preserve">
lista todas as periocidades dos benefícios precadastrados no submenu "pessoa em teste"</t>
        </r>
      </text>
    </comment>
    <comment ref="CN338" authorId="0" shapeId="0" xr:uid="{00000000-0006-0000-0000-00008F000000}">
      <text>
        <r>
          <rPr>
            <b/>
            <sz val="9"/>
            <color indexed="81"/>
            <rFont val="Tahoma"/>
            <family val="2"/>
          </rPr>
          <t>Eduardo Pontalti:</t>
        </r>
        <r>
          <rPr>
            <sz val="9"/>
            <color indexed="81"/>
            <rFont val="Tahoma"/>
            <family val="2"/>
          </rPr>
          <t xml:space="preserve">
o valor do campo "quantidade de dias" pode variar de acordo com o mês da "Data inicio do teste" em que a pessoa realizou o teste... Neste caso 30 seria somente um exemplo</t>
        </r>
      </text>
    </comment>
    <comment ref="CO338" authorId="0" shapeId="0" xr:uid="{00000000-0006-0000-0000-000090000000}">
      <text>
        <r>
          <rPr>
            <b/>
            <sz val="9"/>
            <color indexed="81"/>
            <rFont val="Tahoma"/>
            <family val="2"/>
          </rPr>
          <t>Eduardo Pontalti:</t>
        </r>
        <r>
          <rPr>
            <sz val="9"/>
            <color indexed="81"/>
            <rFont val="Tahoma"/>
            <family val="2"/>
          </rPr>
          <t xml:space="preserve">
calculado pelo sistema</t>
        </r>
      </text>
    </comment>
    <comment ref="CP338" authorId="0" shapeId="0" xr:uid="{00000000-0006-0000-0000-000091000000}">
      <text>
        <r>
          <rPr>
            <b/>
            <sz val="9"/>
            <color indexed="81"/>
            <rFont val="Tahoma"/>
            <family val="2"/>
          </rPr>
          <t>Eduardo Pontalti:</t>
        </r>
        <r>
          <rPr>
            <sz val="9"/>
            <color indexed="81"/>
            <rFont val="Tahoma"/>
            <family val="2"/>
          </rPr>
          <t xml:space="preserve">
calculado pelo sistema</t>
        </r>
      </text>
    </comment>
    <comment ref="DN338" authorId="1" shapeId="0" xr:uid="{00000000-0006-0000-0000-000092000000}">
      <text>
        <r>
          <rPr>
            <b/>
            <sz val="9"/>
            <color indexed="81"/>
            <rFont val="Segoe UI"/>
            <family val="2"/>
          </rPr>
          <t>Notebook:</t>
        </r>
        <r>
          <rPr>
            <sz val="9"/>
            <color indexed="81"/>
            <rFont val="Segoe UI"/>
            <family val="2"/>
          </rPr>
          <t xml:space="preserve">
preenchimento automático pelo sistema considerando a ultima data de alteração feita pelo usuário </t>
        </r>
      </text>
    </comment>
    <comment ref="DP338" authorId="1" shapeId="0" xr:uid="{00000000-0006-0000-0000-000093000000}">
      <text>
        <r>
          <rPr>
            <b/>
            <sz val="9"/>
            <color indexed="81"/>
            <rFont val="Segoe UI"/>
            <family val="2"/>
          </rPr>
          <t>Notebook:</t>
        </r>
        <r>
          <rPr>
            <sz val="9"/>
            <color indexed="81"/>
            <rFont val="Segoe UI"/>
            <family val="2"/>
          </rPr>
          <t xml:space="preserve">
preenchimento automático pelo sistema considerando a ultima data de alteração feita pelo usuário </t>
        </r>
      </text>
    </comment>
    <comment ref="FM338" authorId="0" shapeId="0" xr:uid="{00000000-0006-0000-0000-000094000000}">
      <text>
        <r>
          <rPr>
            <b/>
            <sz val="9"/>
            <color indexed="81"/>
            <rFont val="Tahoma"/>
            <family val="2"/>
          </rPr>
          <t>Eduardo Pontalti:</t>
        </r>
        <r>
          <rPr>
            <sz val="9"/>
            <color indexed="81"/>
            <rFont val="Tahoma"/>
            <family val="2"/>
          </rPr>
          <t xml:space="preserve">
campo de preço é uma informação proveniente do submenu "pessoas externas"</t>
        </r>
      </text>
    </comment>
    <comment ref="FZ338" authorId="0" shapeId="0" xr:uid="{00000000-0006-0000-0000-000095000000}">
      <text>
        <r>
          <rPr>
            <b/>
            <sz val="9"/>
            <color indexed="81"/>
            <rFont val="Tahoma"/>
            <family val="2"/>
          </rPr>
          <t>Eduardo Pontalti:</t>
        </r>
        <r>
          <rPr>
            <sz val="9"/>
            <color indexed="81"/>
            <rFont val="Tahoma"/>
            <family val="2"/>
          </rPr>
          <t xml:space="preserve">
campo de preço é uma informação proveniente do submenu "pessoas externas"</t>
        </r>
      </text>
    </comment>
    <comment ref="P339" authorId="1" shapeId="0" xr:uid="{00000000-0006-0000-0000-000096000000}">
      <text>
        <r>
          <rPr>
            <b/>
            <sz val="9"/>
            <color indexed="81"/>
            <rFont val="Segoe UI"/>
            <family val="2"/>
          </rPr>
          <t>Notebook:</t>
        </r>
        <r>
          <rPr>
            <sz val="9"/>
            <color indexed="81"/>
            <rFont val="Segoe UI"/>
            <family val="2"/>
          </rPr>
          <t xml:space="preserve">
campo preenchido automaticamente ao identificar o modelo e numero da máquina ou nome do processo </t>
        </r>
      </text>
    </comment>
    <comment ref="W339" authorId="1" shapeId="0" xr:uid="{00000000-0006-0000-0000-000097000000}">
      <text>
        <r>
          <rPr>
            <b/>
            <sz val="9"/>
            <color indexed="81"/>
            <rFont val="Segoe UI"/>
            <family val="2"/>
          </rPr>
          <t>Notebook:</t>
        </r>
        <r>
          <rPr>
            <sz val="9"/>
            <color indexed="81"/>
            <rFont val="Segoe UI"/>
            <family val="2"/>
          </rPr>
          <t xml:space="preserve">
tipo calendário para escolher uma data</t>
        </r>
      </text>
    </comment>
    <comment ref="AC339" authorId="1" shapeId="0" xr:uid="{00000000-0006-0000-0000-000098000000}">
      <text>
        <r>
          <rPr>
            <b/>
            <sz val="9"/>
            <color indexed="81"/>
            <rFont val="Segoe UI"/>
            <family val="2"/>
          </rPr>
          <t>Notebook:</t>
        </r>
        <r>
          <rPr>
            <sz val="9"/>
            <color indexed="81"/>
            <rFont val="Segoe UI"/>
            <family val="2"/>
          </rPr>
          <t xml:space="preserve">
Menu deslizante para selecionar</t>
        </r>
      </text>
    </comment>
    <comment ref="CA339" authorId="0" shapeId="0" xr:uid="{00000000-0006-0000-0000-000099000000}">
      <text>
        <r>
          <rPr>
            <b/>
            <sz val="9"/>
            <color indexed="81"/>
            <rFont val="Tahoma"/>
            <family val="2"/>
          </rPr>
          <t>Eduardo Pontalti:</t>
        </r>
        <r>
          <rPr>
            <sz val="9"/>
            <color indexed="81"/>
            <rFont val="Tahoma"/>
            <family val="2"/>
          </rPr>
          <t xml:space="preserve">
o valor do campo "quantidade de dias" pode variar de acordo com o mês da "Data" em que a pessoa realizou o teste... Neste caso 30 seria somente um exemplo</t>
        </r>
      </text>
    </comment>
    <comment ref="CN339" authorId="0" shapeId="0" xr:uid="{00000000-0006-0000-0000-00009A000000}">
      <text>
        <r>
          <rPr>
            <b/>
            <sz val="9"/>
            <color indexed="81"/>
            <rFont val="Tahoma"/>
            <family val="2"/>
          </rPr>
          <t>Eduardo Pontalti:</t>
        </r>
        <r>
          <rPr>
            <sz val="9"/>
            <color indexed="81"/>
            <rFont val="Tahoma"/>
            <family val="2"/>
          </rPr>
          <t xml:space="preserve">
o valor do campo "quantidade de dias" pode variar de acordo com o mês da "Data" em que a pessoa realizou o teste... Neste caso 30 seria somente um exemplo</t>
        </r>
      </text>
    </comment>
    <comment ref="CV339" authorId="0" shapeId="0" xr:uid="{00000000-0006-0000-0000-00009B000000}">
      <text>
        <r>
          <rPr>
            <b/>
            <sz val="9"/>
            <color indexed="81"/>
            <rFont val="Tahoma"/>
            <family val="2"/>
          </rPr>
          <t>Eduardo Pontalti:</t>
        </r>
        <r>
          <rPr>
            <sz val="9"/>
            <color indexed="81"/>
            <rFont val="Tahoma"/>
            <family val="2"/>
          </rPr>
          <t xml:space="preserve">
preenchido pelo sistema automaticamente ... Intervalo de datas entre a data inicio do teste e data final do teste preenchido no submenu "pessoa em teste"</t>
        </r>
      </text>
    </comment>
    <comment ref="DI339" authorId="1" shapeId="0" xr:uid="{00000000-0006-0000-0000-00009C000000}">
      <text>
        <r>
          <rPr>
            <b/>
            <sz val="9"/>
            <color indexed="81"/>
            <rFont val="Segoe UI"/>
            <family val="2"/>
          </rPr>
          <t>Notebook:</t>
        </r>
        <r>
          <rPr>
            <sz val="9"/>
            <color indexed="81"/>
            <rFont val="Segoe UI"/>
            <family val="2"/>
          </rPr>
          <t xml:space="preserve">
lista com todos produtos cadastrados no menu cadastro submenu produtos</t>
        </r>
      </text>
    </comment>
    <comment ref="DJ339" authorId="0" shapeId="0" xr:uid="{00000000-0006-0000-0000-00009D000000}">
      <text>
        <r>
          <rPr>
            <b/>
            <sz val="9"/>
            <color indexed="81"/>
            <rFont val="Tahoma"/>
            <family val="2"/>
          </rPr>
          <t>Eduardo Pontalti:</t>
        </r>
        <r>
          <rPr>
            <sz val="9"/>
            <color indexed="81"/>
            <rFont val="Tahoma"/>
            <family val="2"/>
          </rPr>
          <t xml:space="preserve">
indica o código do cadastro único do produto cadastrado em menu "cadastro" submenu "produto" ... Sem indicar os campos de cores ou de material de entrada </t>
        </r>
      </text>
    </comment>
    <comment ref="K340" authorId="1" shapeId="0" xr:uid="{00000000-0006-0000-0000-00009E000000}">
      <text>
        <r>
          <rPr>
            <b/>
            <sz val="9"/>
            <color indexed="81"/>
            <rFont val="Segoe UI"/>
            <family val="2"/>
          </rPr>
          <t>Notebook:</t>
        </r>
        <r>
          <rPr>
            <sz val="9"/>
            <color indexed="81"/>
            <rFont val="Segoe UI"/>
            <family val="2"/>
          </rPr>
          <t xml:space="preserve">
primeira contratação</t>
        </r>
      </text>
    </comment>
    <comment ref="L340" authorId="1" shapeId="0" xr:uid="{00000000-0006-0000-0000-00009F000000}">
      <text>
        <r>
          <rPr>
            <b/>
            <sz val="9"/>
            <color indexed="81"/>
            <rFont val="Segoe UI"/>
            <family val="2"/>
          </rPr>
          <t>Notebook:</t>
        </r>
        <r>
          <rPr>
            <sz val="9"/>
            <color indexed="81"/>
            <rFont val="Segoe UI"/>
            <family val="2"/>
          </rPr>
          <t xml:space="preserve">
primeira demissão</t>
        </r>
      </text>
    </comment>
    <comment ref="P340" authorId="1" shapeId="0" xr:uid="{00000000-0006-0000-0000-0000A0000000}">
      <text>
        <r>
          <rPr>
            <b/>
            <sz val="9"/>
            <color indexed="81"/>
            <rFont val="Segoe UI"/>
            <family val="2"/>
          </rPr>
          <t>Notebook:</t>
        </r>
        <r>
          <rPr>
            <sz val="9"/>
            <color indexed="81"/>
            <rFont val="Segoe UI"/>
            <family val="2"/>
          </rPr>
          <t xml:space="preserve">
campo preenchido automaticamente ao identificar o modelo e numero da máquina ou nome do processo </t>
        </r>
      </text>
    </comment>
    <comment ref="AC340" authorId="1" shapeId="0" xr:uid="{00000000-0006-0000-0000-0000A1000000}">
      <text>
        <r>
          <rPr>
            <b/>
            <sz val="9"/>
            <color indexed="81"/>
            <rFont val="Segoe UI"/>
            <family val="2"/>
          </rPr>
          <t>Notebook:</t>
        </r>
        <r>
          <rPr>
            <sz val="9"/>
            <color indexed="81"/>
            <rFont val="Segoe UI"/>
            <family val="2"/>
          </rPr>
          <t xml:space="preserve">
Menu deslizante para selecionar</t>
        </r>
      </text>
    </comment>
    <comment ref="AI340" authorId="0" shapeId="0" xr:uid="{00000000-0006-0000-0000-0000A2000000}">
      <text>
        <r>
          <rPr>
            <b/>
            <sz val="9"/>
            <color indexed="81"/>
            <rFont val="Tahoma"/>
            <family val="2"/>
          </rPr>
          <t>Eduardo Pontalti:</t>
        </r>
        <r>
          <rPr>
            <sz val="9"/>
            <color indexed="81"/>
            <rFont val="Tahoma"/>
            <family val="2"/>
          </rPr>
          <t xml:space="preserve">
menu tipo calendário para selecionar quando a pessoa começou o teste.
Período compreendido entre a data de inicio do teste e data final do teste gera uma linha para cada dia no menu acima campo "data" para que o usuário do sistema possa preencher os campos de "entrada", "saída - refeição", "entrada - refeição" e "saída"</t>
        </r>
      </text>
    </comment>
    <comment ref="CA340" authorId="0" shapeId="0" xr:uid="{00000000-0006-0000-0000-0000A3000000}">
      <text>
        <r>
          <rPr>
            <b/>
            <sz val="9"/>
            <color indexed="81"/>
            <rFont val="Tahoma"/>
            <family val="2"/>
          </rPr>
          <t>Eduardo Pontalti:</t>
        </r>
        <r>
          <rPr>
            <sz val="9"/>
            <color indexed="81"/>
            <rFont val="Tahoma"/>
            <family val="2"/>
          </rPr>
          <t xml:space="preserve">
corresponde ao campo a esquerda da periocidade, neste caso por ser anual o campo de "quantidade de dias" sempre receberá o valor 365 dias</t>
        </r>
      </text>
    </comment>
    <comment ref="CN340" authorId="0" shapeId="0" xr:uid="{00000000-0006-0000-0000-0000A4000000}">
      <text>
        <r>
          <rPr>
            <b/>
            <sz val="9"/>
            <color indexed="81"/>
            <rFont val="Tahoma"/>
            <family val="2"/>
          </rPr>
          <t>Eduardo Pontalti:</t>
        </r>
        <r>
          <rPr>
            <sz val="9"/>
            <color indexed="81"/>
            <rFont val="Tahoma"/>
            <family val="2"/>
          </rPr>
          <t xml:space="preserve">
corresponde ao campo a esquerda da periocidade, neste caso por ser anual o campo de "quantidade de dias" sempre receberá o valor 365 dias</t>
        </r>
      </text>
    </comment>
    <comment ref="CV340" authorId="0" shapeId="0" xr:uid="{00000000-0006-0000-0000-0000A5000000}">
      <text>
        <r>
          <rPr>
            <b/>
            <sz val="9"/>
            <color indexed="81"/>
            <rFont val="Tahoma"/>
            <family val="2"/>
          </rPr>
          <t>Eduardo Pontalti:</t>
        </r>
        <r>
          <rPr>
            <sz val="9"/>
            <color indexed="81"/>
            <rFont val="Tahoma"/>
            <family val="2"/>
          </rPr>
          <t xml:space="preserve">
preenchido pelo sistema automaticamente ... Intervalo de datas entre a data inicio do teste e data final do teste preenchido no submenu "pessoa em teste"</t>
        </r>
      </text>
    </comment>
    <comment ref="FN340" authorId="0" shapeId="0" xr:uid="{00000000-0006-0000-0000-0000A6000000}">
      <text>
        <r>
          <rPr>
            <b/>
            <sz val="9"/>
            <color indexed="81"/>
            <rFont val="Tahoma"/>
            <family val="2"/>
          </rPr>
          <t>Eduardo Pontalti:</t>
        </r>
        <r>
          <rPr>
            <sz val="9"/>
            <color indexed="81"/>
            <rFont val="Tahoma"/>
            <family val="2"/>
          </rPr>
          <t xml:space="preserve">
resultado da multiplicação do valor definido por "preço" e a "quantidade" recebida ... Desde que ambos compartilhem a mesma "unidade"</t>
        </r>
      </text>
    </comment>
    <comment ref="K341" authorId="1" shapeId="0" xr:uid="{00000000-0006-0000-0000-0000A7000000}">
      <text>
        <r>
          <rPr>
            <b/>
            <sz val="9"/>
            <color indexed="81"/>
            <rFont val="Segoe UI"/>
            <family val="2"/>
          </rPr>
          <t>Notebook:</t>
        </r>
        <r>
          <rPr>
            <sz val="9"/>
            <color indexed="81"/>
            <rFont val="Segoe UI"/>
            <family val="2"/>
          </rPr>
          <t xml:space="preserve">
segunda contratação</t>
        </r>
      </text>
    </comment>
    <comment ref="L341" authorId="1" shapeId="0" xr:uid="{00000000-0006-0000-0000-0000A8000000}">
      <text>
        <r>
          <rPr>
            <b/>
            <sz val="9"/>
            <color indexed="81"/>
            <rFont val="Segoe UI"/>
            <family val="2"/>
          </rPr>
          <t>Notebook:</t>
        </r>
        <r>
          <rPr>
            <sz val="9"/>
            <color indexed="81"/>
            <rFont val="Segoe UI"/>
            <family val="2"/>
          </rPr>
          <t xml:space="preserve">
como fica em branco até o dia da efetivação da demissão </t>
        </r>
      </text>
    </comment>
    <comment ref="P341" authorId="1" shapeId="0" xr:uid="{00000000-0006-0000-0000-0000A9000000}">
      <text>
        <r>
          <rPr>
            <b/>
            <sz val="9"/>
            <color indexed="81"/>
            <rFont val="Segoe UI"/>
            <family val="2"/>
          </rPr>
          <t>Notebook:</t>
        </r>
        <r>
          <rPr>
            <sz val="9"/>
            <color indexed="81"/>
            <rFont val="Segoe UI"/>
            <family val="2"/>
          </rPr>
          <t xml:space="preserve">
campo preenchido automaticamente ao identificar o modelo e numero da máquina ou nome do processo </t>
        </r>
      </text>
    </comment>
    <comment ref="W341" authorId="1" shapeId="0" xr:uid="{00000000-0006-0000-0000-0000AA000000}">
      <text>
        <r>
          <rPr>
            <b/>
            <sz val="9"/>
            <color indexed="81"/>
            <rFont val="Segoe UI"/>
            <family val="2"/>
          </rPr>
          <t>Notebook:</t>
        </r>
        <r>
          <rPr>
            <sz val="9"/>
            <color indexed="81"/>
            <rFont val="Segoe UI"/>
            <family val="2"/>
          </rPr>
          <t xml:space="preserve">
Menu deslizante para selecionar com o cadastro único da maquina </t>
        </r>
      </text>
    </comment>
    <comment ref="X341" authorId="1" shapeId="0" xr:uid="{00000000-0006-0000-0000-0000AB000000}">
      <text>
        <r>
          <rPr>
            <b/>
            <sz val="9"/>
            <color indexed="81"/>
            <rFont val="Segoe UI"/>
            <family val="2"/>
          </rPr>
          <t>Notebook:</t>
        </r>
        <r>
          <rPr>
            <sz val="9"/>
            <color indexed="81"/>
            <rFont val="Segoe UI"/>
            <family val="2"/>
          </rPr>
          <t xml:space="preserve">
botão para adicionar maquina selecionada no campo a esquerda ... 
A maquina adicionada aparece na lista de visualização abaixo ....</t>
        </r>
      </text>
    </comment>
    <comment ref="AC341" authorId="1" shapeId="0" xr:uid="{00000000-0006-0000-0000-0000AC000000}">
      <text>
        <r>
          <rPr>
            <b/>
            <sz val="9"/>
            <color indexed="81"/>
            <rFont val="Segoe UI"/>
            <family val="2"/>
          </rPr>
          <t>Notebook:</t>
        </r>
        <r>
          <rPr>
            <sz val="9"/>
            <color indexed="81"/>
            <rFont val="Segoe UI"/>
            <family val="2"/>
          </rPr>
          <t xml:space="preserve">
Menu deslizante para selecionar</t>
        </r>
      </text>
    </comment>
    <comment ref="AI341" authorId="0" shapeId="0" xr:uid="{00000000-0006-0000-0000-0000AD000000}">
      <text>
        <r>
          <rPr>
            <b/>
            <sz val="9"/>
            <color indexed="81"/>
            <rFont val="Tahoma"/>
            <family val="2"/>
          </rPr>
          <t>Eduardo Pontalti:</t>
        </r>
        <r>
          <rPr>
            <sz val="9"/>
            <color indexed="81"/>
            <rFont val="Tahoma"/>
            <family val="2"/>
          </rPr>
          <t xml:space="preserve">
menu tipo calendário para selecionar quando a pessoa finalizou o teste.
Período compreendido entre a data de inicio do teste e data final do teste gera uma linha para cada dia no menu acima campo "data" para que o usuário do sistema possa preencher os campos de "entrada", "saída - refeição", "entrada - refeição" e "saída"</t>
        </r>
      </text>
    </comment>
    <comment ref="CA341" authorId="0" shapeId="0" xr:uid="{00000000-0006-0000-0000-0000AE000000}">
      <text>
        <r>
          <rPr>
            <b/>
            <sz val="9"/>
            <color indexed="81"/>
            <rFont val="Tahoma"/>
            <family val="2"/>
          </rPr>
          <t>Eduardo Pontalti:</t>
        </r>
        <r>
          <rPr>
            <sz val="9"/>
            <color indexed="81"/>
            <rFont val="Tahoma"/>
            <family val="2"/>
          </rPr>
          <t xml:space="preserve">
o valor do campo "quantidade de dias" pode variar de acordo com o mês da "Data" em que a pessoa realizou o teste... Neste caso 30 seria somente um exemplo</t>
        </r>
      </text>
    </comment>
    <comment ref="CN341" authorId="0" shapeId="0" xr:uid="{00000000-0006-0000-0000-0000AF000000}">
      <text>
        <r>
          <rPr>
            <b/>
            <sz val="9"/>
            <color indexed="81"/>
            <rFont val="Tahoma"/>
            <family val="2"/>
          </rPr>
          <t>Eduardo Pontalti:</t>
        </r>
        <r>
          <rPr>
            <sz val="9"/>
            <color indexed="81"/>
            <rFont val="Tahoma"/>
            <family val="2"/>
          </rPr>
          <t xml:space="preserve">
o valor do campo "quantidade de dias" pode variar de acordo com o mês da "Data" em que a pessoa realizou o teste... Neste caso 30 seria somente um exemplo</t>
        </r>
      </text>
    </comment>
    <comment ref="CV341" authorId="0" shapeId="0" xr:uid="{00000000-0006-0000-0000-0000B0000000}">
      <text>
        <r>
          <rPr>
            <b/>
            <sz val="9"/>
            <color indexed="81"/>
            <rFont val="Tahoma"/>
            <family val="2"/>
          </rPr>
          <t>Eduardo Pontalti:</t>
        </r>
        <r>
          <rPr>
            <sz val="9"/>
            <color indexed="81"/>
            <rFont val="Tahoma"/>
            <family val="2"/>
          </rPr>
          <t xml:space="preserve">
preenchido pelo sistema automaticamente ... Intervalo de datas entre a data inicio do teste e data final do teste preenchido no submenu "pessoa em teste"</t>
        </r>
      </text>
    </comment>
    <comment ref="P342" authorId="1" shapeId="0" xr:uid="{00000000-0006-0000-0000-0000B1000000}">
      <text>
        <r>
          <rPr>
            <b/>
            <sz val="9"/>
            <color indexed="81"/>
            <rFont val="Segoe UI"/>
            <family val="2"/>
          </rPr>
          <t>Notebook:</t>
        </r>
        <r>
          <rPr>
            <sz val="9"/>
            <color indexed="81"/>
            <rFont val="Segoe UI"/>
            <family val="2"/>
          </rPr>
          <t xml:space="preserve">
campo preenchido automaticamente ao identificar o modelo e numero da máquina ou nome do processo </t>
        </r>
      </text>
    </comment>
    <comment ref="W342" authorId="1" shapeId="0" xr:uid="{00000000-0006-0000-0000-0000B2000000}">
      <text>
        <r>
          <rPr>
            <b/>
            <sz val="9"/>
            <color indexed="81"/>
            <rFont val="Segoe UI"/>
            <family val="2"/>
          </rPr>
          <t>Notebook:</t>
        </r>
        <r>
          <rPr>
            <sz val="9"/>
            <color indexed="81"/>
            <rFont val="Segoe UI"/>
            <family val="2"/>
          </rPr>
          <t xml:space="preserve">
Menu deslizante para selecionar com o cadastro único do processo</t>
        </r>
      </text>
    </comment>
    <comment ref="X342" authorId="1" shapeId="0" xr:uid="{00000000-0006-0000-0000-0000B3000000}">
      <text>
        <r>
          <rPr>
            <b/>
            <sz val="9"/>
            <color indexed="81"/>
            <rFont val="Segoe UI"/>
            <family val="2"/>
          </rPr>
          <t>Notebook:</t>
        </r>
        <r>
          <rPr>
            <sz val="9"/>
            <color indexed="81"/>
            <rFont val="Segoe UI"/>
            <family val="2"/>
          </rPr>
          <t xml:space="preserve">
botão para adicionar processo selecionada no campo a esquerda ... 
O processo adicionado aparece na lista de visualização abaixo</t>
        </r>
      </text>
    </comment>
    <comment ref="AC342" authorId="1" shapeId="0" xr:uid="{00000000-0006-0000-0000-0000B4000000}">
      <text>
        <r>
          <rPr>
            <b/>
            <sz val="9"/>
            <color indexed="81"/>
            <rFont val="Segoe UI"/>
            <family val="2"/>
          </rPr>
          <t>Notebook:</t>
        </r>
        <r>
          <rPr>
            <sz val="9"/>
            <color indexed="81"/>
            <rFont val="Segoe UI"/>
            <family val="2"/>
          </rPr>
          <t xml:space="preserve">
Menu deslizante para selecionar</t>
        </r>
      </text>
    </comment>
    <comment ref="AP342" authorId="0" shapeId="0" xr:uid="{00000000-0006-0000-0000-0000B5000000}">
      <text>
        <r>
          <rPr>
            <b/>
            <sz val="9"/>
            <color indexed="81"/>
            <rFont val="Tahoma"/>
            <family val="2"/>
          </rPr>
          <t>Eduardo Pontalti:</t>
        </r>
        <r>
          <rPr>
            <sz val="9"/>
            <color indexed="81"/>
            <rFont val="Tahoma"/>
            <family val="2"/>
          </rPr>
          <t xml:space="preserve">
salva as informações introduzidas ou alteradas pelo usuário nos campos acima</t>
        </r>
      </text>
    </comment>
    <comment ref="AU342" authorId="0" shapeId="0" xr:uid="{00000000-0006-0000-0000-0000B6000000}">
      <text>
        <r>
          <rPr>
            <b/>
            <sz val="9"/>
            <color indexed="81"/>
            <rFont val="Tahoma"/>
            <family val="2"/>
          </rPr>
          <t>Eduardo Pontalti:</t>
        </r>
        <r>
          <rPr>
            <sz val="9"/>
            <color indexed="81"/>
            <rFont val="Tahoma"/>
            <family val="2"/>
          </rPr>
          <t xml:space="preserve">
sistema cria uma linha para cada dia entre data de inicio de teste e data final do teste</t>
        </r>
      </text>
    </comment>
    <comment ref="AV342" authorId="0" shapeId="0" xr:uid="{00000000-0006-0000-0000-0000B7000000}">
      <text>
        <r>
          <rPr>
            <b/>
            <sz val="9"/>
            <color indexed="81"/>
            <rFont val="Tahoma"/>
            <family val="2"/>
          </rPr>
          <t>Eduardo Pontalti:</t>
        </r>
        <r>
          <rPr>
            <sz val="9"/>
            <color indexed="81"/>
            <rFont val="Tahoma"/>
            <family val="2"/>
          </rPr>
          <t xml:space="preserve">
campo em formato de horas para o usuário preencher com a hora que a pessoa entrou para trabalhar na data introduzida a esquerda</t>
        </r>
      </text>
    </comment>
    <comment ref="AW342" authorId="0" shapeId="0" xr:uid="{00000000-0006-0000-0000-0000B8000000}">
      <text>
        <r>
          <rPr>
            <b/>
            <sz val="9"/>
            <color indexed="81"/>
            <rFont val="Tahoma"/>
            <family val="2"/>
          </rPr>
          <t>Eduardo Pontalti:</t>
        </r>
        <r>
          <rPr>
            <sz val="9"/>
            <color indexed="81"/>
            <rFont val="Tahoma"/>
            <family val="2"/>
          </rPr>
          <t xml:space="preserve">
campo em formato de horas para o usuário preencher com a hora que a pessoa saiu do trabalho na data introduzida a esquerda</t>
        </r>
      </text>
    </comment>
    <comment ref="AX342" authorId="0" shapeId="0" xr:uid="{00000000-0006-0000-0000-0000B9000000}">
      <text>
        <r>
          <rPr>
            <b/>
            <sz val="9"/>
            <color indexed="81"/>
            <rFont val="Tahoma"/>
            <family val="2"/>
          </rPr>
          <t>Eduardo Pontalti:</t>
        </r>
        <r>
          <rPr>
            <sz val="9"/>
            <color indexed="81"/>
            <rFont val="Tahoma"/>
            <family val="2"/>
          </rPr>
          <t xml:space="preserve">
campo em formato de horas para o usuário preencher com a hora que a pessoa entrou para trabalhar na data introduzida a esquerda</t>
        </r>
      </text>
    </comment>
    <comment ref="AY342" authorId="0" shapeId="0" xr:uid="{00000000-0006-0000-0000-0000BA000000}">
      <text>
        <r>
          <rPr>
            <b/>
            <sz val="9"/>
            <color indexed="81"/>
            <rFont val="Tahoma"/>
            <family val="2"/>
          </rPr>
          <t>Eduardo Pontalti:</t>
        </r>
        <r>
          <rPr>
            <sz val="9"/>
            <color indexed="81"/>
            <rFont val="Tahoma"/>
            <family val="2"/>
          </rPr>
          <t xml:space="preserve">
campo em formato de horas para o usuário preencher com a hora que a pessoa saiu do trabalho na data introduzida a esquerda</t>
        </r>
      </text>
    </comment>
    <comment ref="AZ342" authorId="0" shapeId="0" xr:uid="{00000000-0006-0000-0000-0000BB000000}">
      <text>
        <r>
          <rPr>
            <b/>
            <sz val="9"/>
            <color indexed="81"/>
            <rFont val="Tahoma"/>
            <family val="2"/>
          </rPr>
          <t>Eduardo Pontalti:</t>
        </r>
        <r>
          <rPr>
            <sz val="9"/>
            <color indexed="81"/>
            <rFont val="Tahoma"/>
            <family val="2"/>
          </rPr>
          <t xml:space="preserve">
valor calculado automaticamente pelo sistema considerando informações de entrada, refeição e saída</t>
        </r>
      </text>
    </comment>
    <comment ref="CA342" authorId="0" shapeId="0" xr:uid="{00000000-0006-0000-0000-0000BC000000}">
      <text>
        <r>
          <rPr>
            <b/>
            <sz val="9"/>
            <color indexed="81"/>
            <rFont val="Tahoma"/>
            <family val="2"/>
          </rPr>
          <t>Eduardo Pontalti:</t>
        </r>
        <r>
          <rPr>
            <sz val="9"/>
            <color indexed="81"/>
            <rFont val="Tahoma"/>
            <family val="2"/>
          </rPr>
          <t xml:space="preserve">
o valor do campo "quantidade de dias" pode variar de acordo com o mês da "Data" em que a pessoa realizou o teste... Neste caso 30 seria somente um exemplo</t>
        </r>
      </text>
    </comment>
    <comment ref="CN342" authorId="0" shapeId="0" xr:uid="{00000000-0006-0000-0000-0000BD000000}">
      <text>
        <r>
          <rPr>
            <b/>
            <sz val="9"/>
            <color indexed="81"/>
            <rFont val="Tahoma"/>
            <family val="2"/>
          </rPr>
          <t>Eduardo Pontalti:</t>
        </r>
        <r>
          <rPr>
            <sz val="9"/>
            <color indexed="81"/>
            <rFont val="Tahoma"/>
            <family val="2"/>
          </rPr>
          <t xml:space="preserve">
o valor do campo "quantidade de dias" pode variar de acordo com o mês da "Data" em que a pessoa realizou o teste... Neste caso 30 seria somente um exemplo</t>
        </r>
      </text>
    </comment>
    <comment ref="GD342" authorId="0" shapeId="0" xr:uid="{00000000-0006-0000-0000-0000BE000000}">
      <text>
        <r>
          <rPr>
            <b/>
            <sz val="9"/>
            <color indexed="81"/>
            <rFont val="Tahoma"/>
            <family val="2"/>
          </rPr>
          <t>Eduardo Pontalti:</t>
        </r>
        <r>
          <rPr>
            <sz val="9"/>
            <color indexed="81"/>
            <rFont val="Tahoma"/>
            <family val="2"/>
          </rPr>
          <t xml:space="preserve">
calculo automático do sistema considerando o novo salario comparado com o antigo</t>
        </r>
      </text>
    </comment>
    <comment ref="GG342" authorId="0" shapeId="0" xr:uid="{00000000-0006-0000-0000-0000BF000000}">
      <text>
        <r>
          <rPr>
            <b/>
            <sz val="9"/>
            <color indexed="81"/>
            <rFont val="Tahoma"/>
            <family val="2"/>
          </rPr>
          <t>Eduardo Pontalti:</t>
        </r>
        <r>
          <rPr>
            <sz val="9"/>
            <color indexed="81"/>
            <rFont val="Tahoma"/>
            <family val="2"/>
          </rPr>
          <t xml:space="preserve">
calculo automático do sistema considerando o  salario atual e a variação indicada na %</t>
        </r>
      </text>
    </comment>
    <comment ref="K343" authorId="0" shapeId="0" xr:uid="{00000000-0006-0000-0000-0000C0000000}">
      <text>
        <r>
          <rPr>
            <b/>
            <sz val="9"/>
            <color indexed="81"/>
            <rFont val="Tahoma"/>
            <charset val="1"/>
          </rPr>
          <t>Eduardo Pontalti:</t>
        </r>
        <r>
          <rPr>
            <sz val="9"/>
            <color indexed="81"/>
            <rFont val="Tahoma"/>
            <charset val="1"/>
          </rPr>
          <t xml:space="preserve">
não aplicado por que a pessoa foi classificada como externo
</t>
        </r>
      </text>
    </comment>
    <comment ref="L343" authorId="0" shapeId="0" xr:uid="{00000000-0006-0000-0000-0000C1000000}">
      <text>
        <r>
          <rPr>
            <b/>
            <sz val="9"/>
            <color indexed="81"/>
            <rFont val="Tahoma"/>
            <charset val="1"/>
          </rPr>
          <t>Eduardo Pontalti:</t>
        </r>
        <r>
          <rPr>
            <sz val="9"/>
            <color indexed="81"/>
            <rFont val="Tahoma"/>
            <charset val="1"/>
          </rPr>
          <t xml:space="preserve">
não aplicado por que a pessoa foi classificada como externo
</t>
        </r>
      </text>
    </comment>
    <comment ref="M343" authorId="0" shapeId="0" xr:uid="{00000000-0006-0000-0000-0000C2000000}">
      <text>
        <r>
          <rPr>
            <b/>
            <sz val="9"/>
            <color indexed="81"/>
            <rFont val="Tahoma"/>
            <charset val="1"/>
          </rPr>
          <t>Eduardo Pontalti:</t>
        </r>
        <r>
          <rPr>
            <sz val="9"/>
            <color indexed="81"/>
            <rFont val="Tahoma"/>
            <charset val="1"/>
          </rPr>
          <t xml:space="preserve">
não aplicado por que a pessoa foi classificada como externo
</t>
        </r>
      </text>
    </comment>
    <comment ref="P343" authorId="0" shapeId="0" xr:uid="{00000000-0006-0000-0000-0000C3000000}">
      <text>
        <r>
          <rPr>
            <b/>
            <sz val="9"/>
            <color indexed="81"/>
            <rFont val="Tahoma"/>
            <charset val="1"/>
          </rPr>
          <t>Eduardo Pontalti:</t>
        </r>
        <r>
          <rPr>
            <sz val="9"/>
            <color indexed="81"/>
            <rFont val="Tahoma"/>
            <charset val="1"/>
          </rPr>
          <t xml:space="preserve">
não aplicado por que a pessoa foi classificada como externo
</t>
        </r>
      </text>
    </comment>
    <comment ref="Q343" authorId="0" shapeId="0" xr:uid="{00000000-0006-0000-0000-0000C4000000}">
      <text>
        <r>
          <rPr>
            <b/>
            <sz val="9"/>
            <color indexed="81"/>
            <rFont val="Tahoma"/>
            <charset val="1"/>
          </rPr>
          <t>Eduardo Pontalti:</t>
        </r>
        <r>
          <rPr>
            <sz val="9"/>
            <color indexed="81"/>
            <rFont val="Tahoma"/>
            <charset val="1"/>
          </rPr>
          <t xml:space="preserve">
não aplicado por que a pessoa foi classificada como externo
</t>
        </r>
      </text>
    </comment>
    <comment ref="R343" authorId="0" shapeId="0" xr:uid="{00000000-0006-0000-0000-0000C5000000}">
      <text>
        <r>
          <rPr>
            <b/>
            <sz val="9"/>
            <color indexed="81"/>
            <rFont val="Tahoma"/>
            <charset val="1"/>
          </rPr>
          <t>Eduardo Pontalti:</t>
        </r>
        <r>
          <rPr>
            <sz val="9"/>
            <color indexed="81"/>
            <rFont val="Tahoma"/>
            <charset val="1"/>
          </rPr>
          <t xml:space="preserve">
não aplicado por que a pessoa foi classificada como externo
</t>
        </r>
      </text>
    </comment>
    <comment ref="S343" authorId="0" shapeId="0" xr:uid="{00000000-0006-0000-0000-0000C6000000}">
      <text>
        <r>
          <rPr>
            <b/>
            <sz val="9"/>
            <color indexed="81"/>
            <rFont val="Tahoma"/>
            <charset val="1"/>
          </rPr>
          <t>Eduardo Pontalti:</t>
        </r>
        <r>
          <rPr>
            <sz val="9"/>
            <color indexed="81"/>
            <rFont val="Tahoma"/>
            <charset val="1"/>
          </rPr>
          <t xml:space="preserve">
não aplicado por que a pessoa foi classificada como externo
</t>
        </r>
      </text>
    </comment>
    <comment ref="W343" authorId="1" shapeId="0" xr:uid="{00000000-0006-0000-0000-0000C7000000}">
      <text>
        <r>
          <rPr>
            <b/>
            <sz val="9"/>
            <color indexed="81"/>
            <rFont val="Segoe UI"/>
            <family val="2"/>
          </rPr>
          <t>Notebook:</t>
        </r>
        <r>
          <rPr>
            <sz val="9"/>
            <color indexed="81"/>
            <rFont val="Segoe UI"/>
            <family val="2"/>
          </rPr>
          <t xml:space="preserve">
Menu deslizante para selecionar com o cadastro único de ilhas</t>
        </r>
      </text>
    </comment>
    <comment ref="X343" authorId="1" shapeId="0" xr:uid="{00000000-0006-0000-0000-0000C8000000}">
      <text>
        <r>
          <rPr>
            <b/>
            <sz val="9"/>
            <color indexed="81"/>
            <rFont val="Segoe UI"/>
            <family val="2"/>
          </rPr>
          <t>Notebook:</t>
        </r>
        <r>
          <rPr>
            <sz val="9"/>
            <color indexed="81"/>
            <rFont val="Segoe UI"/>
            <family val="2"/>
          </rPr>
          <t xml:space="preserve">
botão para adicionar ilha selecionada no campo a esquerda ... 
A ilha adicionado aparece na lista de visualização abaixo</t>
        </r>
      </text>
    </comment>
    <comment ref="AC343" authorId="1" shapeId="0" xr:uid="{00000000-0006-0000-0000-0000C9000000}">
      <text>
        <r>
          <rPr>
            <b/>
            <sz val="9"/>
            <color indexed="81"/>
            <rFont val="Segoe UI"/>
            <family val="2"/>
          </rPr>
          <t>Notebook:</t>
        </r>
        <r>
          <rPr>
            <sz val="9"/>
            <color indexed="81"/>
            <rFont val="Segoe UI"/>
            <family val="2"/>
          </rPr>
          <t xml:space="preserve">
Menu deslizante para selecionar</t>
        </r>
      </text>
    </comment>
    <comment ref="AG343" authorId="0" shapeId="0" xr:uid="{00000000-0006-0000-0000-0000CA000000}">
      <text>
        <r>
          <rPr>
            <b/>
            <sz val="9"/>
            <color indexed="81"/>
            <rFont val="Tahoma"/>
            <family val="2"/>
          </rPr>
          <t>Eduardo Pontalti:</t>
        </r>
        <r>
          <rPr>
            <sz val="9"/>
            <color indexed="81"/>
            <rFont val="Tahoma"/>
            <family val="2"/>
          </rPr>
          <t xml:space="preserve">
botão para impressão uma folha de ponto.
Período compreendido entre a data de inicio do teste e data final do teste gera uma linha para cada dia na folha sulfite que refletirá o menu acima com campos de "data" preenchido pelo sistema e campos de "entrada", "saída - refeição", "entrada - refeição" e "saída" para que o usuário do sistema possa preencher</t>
        </r>
      </text>
    </comment>
    <comment ref="FN343" authorId="0" shapeId="0" xr:uid="{00000000-0006-0000-0000-0000CB000000}">
      <text>
        <r>
          <rPr>
            <b/>
            <sz val="9"/>
            <color indexed="81"/>
            <rFont val="Tahoma"/>
            <family val="2"/>
          </rPr>
          <t>Eduardo Pontalti:</t>
        </r>
        <r>
          <rPr>
            <sz val="9"/>
            <color indexed="81"/>
            <rFont val="Tahoma"/>
            <family val="2"/>
          </rPr>
          <t xml:space="preserve">
eventualmente pode existir um saldo positivo ou negativo em que a pessoa está devendo ou tem credito devido a diferença entre valor pago e valor a receber 
neste exemplo o campo está igual a zero por que não existe nenhuma debito ou credito pendente </t>
        </r>
      </text>
    </comment>
    <comment ref="GA343" authorId="0" shapeId="0" xr:uid="{00000000-0006-0000-0000-0000CC000000}">
      <text>
        <r>
          <rPr>
            <b/>
            <sz val="9"/>
            <color indexed="81"/>
            <rFont val="Tahoma"/>
            <family val="2"/>
          </rPr>
          <t>Eduardo Pontalti:</t>
        </r>
        <r>
          <rPr>
            <sz val="9"/>
            <color indexed="81"/>
            <rFont val="Tahoma"/>
            <family val="2"/>
          </rPr>
          <t xml:space="preserve">
eventualmente pode existir um saldo positivo ou negativo em que a pessoa está devendo ou tem credito devido a diferença entre valor pago e valor a receber 
neste exemplo o campo está igual a zero por que não existe nenhuma debito ou credito pendente </t>
        </r>
      </text>
    </comment>
    <comment ref="K344" authorId="0" shapeId="0" xr:uid="{00000000-0006-0000-0000-0000CD000000}">
      <text>
        <r>
          <rPr>
            <b/>
            <sz val="9"/>
            <color indexed="81"/>
            <rFont val="Tahoma"/>
            <charset val="1"/>
          </rPr>
          <t>Eduardo Pontalti:</t>
        </r>
        <r>
          <rPr>
            <sz val="9"/>
            <color indexed="81"/>
            <rFont val="Tahoma"/>
            <charset val="1"/>
          </rPr>
          <t xml:space="preserve">
não aplicado por que a pessoa foi classificada como em teste
</t>
        </r>
      </text>
    </comment>
    <comment ref="L344" authorId="0" shapeId="0" xr:uid="{00000000-0006-0000-0000-0000CE000000}">
      <text>
        <r>
          <rPr>
            <b/>
            <sz val="9"/>
            <color indexed="81"/>
            <rFont val="Tahoma"/>
            <charset val="1"/>
          </rPr>
          <t>Eduardo Pontalti:</t>
        </r>
        <r>
          <rPr>
            <sz val="9"/>
            <color indexed="81"/>
            <rFont val="Tahoma"/>
            <charset val="1"/>
          </rPr>
          <t xml:space="preserve">
não aplicado por que a pessoa foi classificada como em teste
</t>
        </r>
      </text>
    </comment>
    <comment ref="M344" authorId="0" shapeId="0" xr:uid="{00000000-0006-0000-0000-0000CF000000}">
      <text>
        <r>
          <rPr>
            <b/>
            <sz val="9"/>
            <color indexed="81"/>
            <rFont val="Tahoma"/>
            <charset val="1"/>
          </rPr>
          <t>Eduardo Pontalti:</t>
        </r>
        <r>
          <rPr>
            <sz val="9"/>
            <color indexed="81"/>
            <rFont val="Tahoma"/>
            <charset val="1"/>
          </rPr>
          <t xml:space="preserve">
funcionários em teste terão um valor definido de salario mensal mas receberão por horas trabalhadas com base neste salario mensal definido para pessoas em teste</t>
        </r>
      </text>
    </comment>
    <comment ref="P344" authorId="0" shapeId="0" xr:uid="{00000000-0006-0000-0000-0000D0000000}">
      <text>
        <r>
          <rPr>
            <b/>
            <sz val="9"/>
            <color indexed="81"/>
            <rFont val="Tahoma"/>
            <charset val="1"/>
          </rPr>
          <t>Eduardo Pontalti:</t>
        </r>
        <r>
          <rPr>
            <sz val="9"/>
            <color indexed="81"/>
            <rFont val="Tahoma"/>
            <charset val="1"/>
          </rPr>
          <t xml:space="preserve">
não aplicado por que a pessoa foi classificada como em teste
</t>
        </r>
      </text>
    </comment>
    <comment ref="Q344" authorId="0" shapeId="0" xr:uid="{00000000-0006-0000-0000-0000D1000000}">
      <text>
        <r>
          <rPr>
            <b/>
            <sz val="9"/>
            <color indexed="81"/>
            <rFont val="Tahoma"/>
            <charset val="1"/>
          </rPr>
          <t>Eduardo Pontalti:</t>
        </r>
        <r>
          <rPr>
            <sz val="9"/>
            <color indexed="81"/>
            <rFont val="Tahoma"/>
            <charset val="1"/>
          </rPr>
          <t xml:space="preserve">
não aplicado por que a pessoa foi classificada como em teste
</t>
        </r>
      </text>
    </comment>
    <comment ref="R344" authorId="0" shapeId="0" xr:uid="{00000000-0006-0000-0000-0000D2000000}">
      <text>
        <r>
          <rPr>
            <b/>
            <sz val="9"/>
            <color indexed="81"/>
            <rFont val="Tahoma"/>
            <charset val="1"/>
          </rPr>
          <t>Eduardo Pontalti:</t>
        </r>
        <r>
          <rPr>
            <sz val="9"/>
            <color indexed="81"/>
            <rFont val="Tahoma"/>
            <charset val="1"/>
          </rPr>
          <t xml:space="preserve">
não aplicado por que a pessoa foi classificada como em teste
</t>
        </r>
      </text>
    </comment>
    <comment ref="S344" authorId="0" shapeId="0" xr:uid="{00000000-0006-0000-0000-0000D3000000}">
      <text>
        <r>
          <rPr>
            <b/>
            <sz val="9"/>
            <color indexed="81"/>
            <rFont val="Tahoma"/>
            <charset val="1"/>
          </rPr>
          <t>Eduardo Pontalti:</t>
        </r>
        <r>
          <rPr>
            <sz val="9"/>
            <color indexed="81"/>
            <rFont val="Tahoma"/>
            <charset val="1"/>
          </rPr>
          <t xml:space="preserve">
não aplicado por que a pessoa foi classificada como em teste
</t>
        </r>
      </text>
    </comment>
    <comment ref="AC344" authorId="1" shapeId="0" xr:uid="{00000000-0006-0000-0000-0000D4000000}">
      <text>
        <r>
          <rPr>
            <b/>
            <sz val="9"/>
            <color indexed="81"/>
            <rFont val="Segoe UI"/>
            <family val="2"/>
          </rPr>
          <t>Notebook:</t>
        </r>
        <r>
          <rPr>
            <sz val="9"/>
            <color indexed="81"/>
            <rFont val="Segoe UI"/>
            <family val="2"/>
          </rPr>
          <t xml:space="preserve">
Menu deslizante para selecionar</t>
        </r>
      </text>
    </comment>
    <comment ref="AV344" authorId="0" shapeId="0" xr:uid="{00000000-0006-0000-0000-0000D5000000}">
      <text>
        <r>
          <rPr>
            <b/>
            <sz val="9"/>
            <color indexed="81"/>
            <rFont val="Tahoma"/>
            <family val="2"/>
          </rPr>
          <t>Eduardo Pontalti:</t>
        </r>
        <r>
          <rPr>
            <sz val="9"/>
            <color indexed="81"/>
            <rFont val="Tahoma"/>
            <family val="2"/>
          </rPr>
          <t xml:space="preserve">
botão para visualizar folha de pagamento antes de imprimir e informar qual será o valor pago a pessoa para calcular saldo diferença de pagamento</t>
        </r>
      </text>
    </comment>
    <comment ref="BV344" authorId="0" shapeId="0" xr:uid="{00000000-0006-0000-0000-0000D6000000}">
      <text>
        <r>
          <rPr>
            <b/>
            <sz val="9"/>
            <color indexed="81"/>
            <rFont val="Tahoma"/>
            <family val="2"/>
          </rPr>
          <t>Eduardo Pontalti:</t>
        </r>
        <r>
          <rPr>
            <sz val="9"/>
            <color indexed="81"/>
            <rFont val="Tahoma"/>
            <family val="2"/>
          </rPr>
          <t xml:space="preserve">
reproduz campo do menu a esquerda</t>
        </r>
      </text>
    </comment>
    <comment ref="BW344" authorId="0" shapeId="0" xr:uid="{00000000-0006-0000-0000-0000D7000000}">
      <text>
        <r>
          <rPr>
            <b/>
            <sz val="9"/>
            <color indexed="81"/>
            <rFont val="Tahoma"/>
            <family val="2"/>
          </rPr>
          <t>Eduardo Pontalti:</t>
        </r>
        <r>
          <rPr>
            <sz val="9"/>
            <color indexed="81"/>
            <rFont val="Tahoma"/>
            <family val="2"/>
          </rPr>
          <t xml:space="preserve">
reproduz campo do menu a esquerda</t>
        </r>
      </text>
    </comment>
    <comment ref="BX344" authorId="0" shapeId="0" xr:uid="{00000000-0006-0000-0000-0000D8000000}">
      <text>
        <r>
          <rPr>
            <b/>
            <sz val="9"/>
            <color indexed="81"/>
            <rFont val="Tahoma"/>
            <family val="2"/>
          </rPr>
          <t>Eduardo Pontalti:</t>
        </r>
        <r>
          <rPr>
            <sz val="9"/>
            <color indexed="81"/>
            <rFont val="Tahoma"/>
            <family val="2"/>
          </rPr>
          <t xml:space="preserve">
reproduz campo do menu a esquerda</t>
        </r>
      </text>
    </comment>
    <comment ref="BY344" authorId="0" shapeId="0" xr:uid="{00000000-0006-0000-0000-0000D9000000}">
      <text>
        <r>
          <rPr>
            <b/>
            <sz val="9"/>
            <color indexed="81"/>
            <rFont val="Tahoma"/>
            <family val="2"/>
          </rPr>
          <t>Eduardo Pontalti:</t>
        </r>
        <r>
          <rPr>
            <sz val="9"/>
            <color indexed="81"/>
            <rFont val="Tahoma"/>
            <family val="2"/>
          </rPr>
          <t xml:space="preserve">
reproduz campo do menu a esquerda</t>
        </r>
      </text>
    </comment>
    <comment ref="CA344" authorId="0" shapeId="0" xr:uid="{00000000-0006-0000-0000-0000DA000000}">
      <text>
        <r>
          <rPr>
            <b/>
            <sz val="9"/>
            <color indexed="81"/>
            <rFont val="Tahoma"/>
            <family val="2"/>
          </rPr>
          <t>Eduardo Pontalti:</t>
        </r>
        <r>
          <rPr>
            <sz val="9"/>
            <color indexed="81"/>
            <rFont val="Tahoma"/>
            <family val="2"/>
          </rPr>
          <t xml:space="preserve">
reproduz campo do menu a esquerda</t>
        </r>
      </text>
    </comment>
    <comment ref="CD344" authorId="0" shapeId="0" xr:uid="{00000000-0006-0000-0000-0000DB000000}">
      <text>
        <r>
          <rPr>
            <b/>
            <sz val="9"/>
            <color indexed="81"/>
            <rFont val="Tahoma"/>
            <family val="2"/>
          </rPr>
          <t>Eduardo Pontalti:</t>
        </r>
        <r>
          <rPr>
            <sz val="9"/>
            <color indexed="81"/>
            <rFont val="Tahoma"/>
            <family val="2"/>
          </rPr>
          <t xml:space="preserve">
valor total que a pessoa tem por direito a receber </t>
        </r>
      </text>
    </comment>
    <comment ref="CI344" authorId="0" shapeId="0" xr:uid="{00000000-0006-0000-0000-0000DC000000}">
      <text>
        <r>
          <rPr>
            <b/>
            <sz val="9"/>
            <color indexed="81"/>
            <rFont val="Tahoma"/>
            <family val="2"/>
          </rPr>
          <t>Eduardo Pontalti:</t>
        </r>
        <r>
          <rPr>
            <sz val="9"/>
            <color indexed="81"/>
            <rFont val="Tahoma"/>
            <family val="2"/>
          </rPr>
          <t xml:space="preserve">
reproduz campo do menu a esquerda</t>
        </r>
      </text>
    </comment>
    <comment ref="CJ344" authorId="0" shapeId="0" xr:uid="{00000000-0006-0000-0000-0000DD000000}">
      <text>
        <r>
          <rPr>
            <b/>
            <sz val="9"/>
            <color indexed="81"/>
            <rFont val="Tahoma"/>
            <family val="2"/>
          </rPr>
          <t>Eduardo Pontalti:</t>
        </r>
        <r>
          <rPr>
            <sz val="9"/>
            <color indexed="81"/>
            <rFont val="Tahoma"/>
            <family val="2"/>
          </rPr>
          <t xml:space="preserve">
reproduz campo do menu a esquerda</t>
        </r>
      </text>
    </comment>
    <comment ref="CK344" authorId="0" shapeId="0" xr:uid="{00000000-0006-0000-0000-0000DE000000}">
      <text>
        <r>
          <rPr>
            <b/>
            <sz val="9"/>
            <color indexed="81"/>
            <rFont val="Tahoma"/>
            <family val="2"/>
          </rPr>
          <t>Eduardo Pontalti:</t>
        </r>
        <r>
          <rPr>
            <sz val="9"/>
            <color indexed="81"/>
            <rFont val="Tahoma"/>
            <family val="2"/>
          </rPr>
          <t xml:space="preserve">
reproduz campo do menu a esquerda</t>
        </r>
      </text>
    </comment>
    <comment ref="CL344" authorId="0" shapeId="0" xr:uid="{00000000-0006-0000-0000-0000DF000000}">
      <text>
        <r>
          <rPr>
            <b/>
            <sz val="9"/>
            <color indexed="81"/>
            <rFont val="Tahoma"/>
            <family val="2"/>
          </rPr>
          <t>Eduardo Pontalti:</t>
        </r>
        <r>
          <rPr>
            <sz val="9"/>
            <color indexed="81"/>
            <rFont val="Tahoma"/>
            <family val="2"/>
          </rPr>
          <t xml:space="preserve">
reproduz campo do menu a esquerda</t>
        </r>
      </text>
    </comment>
    <comment ref="CN344" authorId="0" shapeId="0" xr:uid="{00000000-0006-0000-0000-0000E0000000}">
      <text>
        <r>
          <rPr>
            <b/>
            <sz val="9"/>
            <color indexed="81"/>
            <rFont val="Tahoma"/>
            <family val="2"/>
          </rPr>
          <t>Eduardo Pontalti:</t>
        </r>
        <r>
          <rPr>
            <sz val="9"/>
            <color indexed="81"/>
            <rFont val="Tahoma"/>
            <family val="2"/>
          </rPr>
          <t xml:space="preserve">
reproduz campo do menu a esquerda</t>
        </r>
      </text>
    </comment>
    <comment ref="U345" authorId="1" shapeId="0" xr:uid="{00000000-0006-0000-0000-0000E1000000}">
      <text>
        <r>
          <rPr>
            <b/>
            <sz val="9"/>
            <color indexed="81"/>
            <rFont val="Segoe UI"/>
            <family val="2"/>
          </rPr>
          <t>Notebook:</t>
        </r>
        <r>
          <rPr>
            <sz val="9"/>
            <color indexed="81"/>
            <rFont val="Segoe UI"/>
            <family val="2"/>
          </rPr>
          <t xml:space="preserve">
visualização das maquinas adicionadas para este funcionário</t>
        </r>
      </text>
    </comment>
    <comment ref="BY345" authorId="0" shapeId="0" xr:uid="{00000000-0006-0000-0000-0000E2000000}">
      <text>
        <r>
          <rPr>
            <b/>
            <sz val="9"/>
            <color indexed="81"/>
            <rFont val="Tahoma"/>
            <family val="2"/>
          </rPr>
          <t>Eduardo Pontalti:</t>
        </r>
        <r>
          <rPr>
            <sz val="9"/>
            <color indexed="81"/>
            <rFont val="Tahoma"/>
            <family val="2"/>
          </rPr>
          <t xml:space="preserve">
reproduz campo do menu a esquerda</t>
        </r>
      </text>
    </comment>
    <comment ref="BZ345" authorId="0" shapeId="0" xr:uid="{00000000-0006-0000-0000-0000E3000000}">
      <text>
        <r>
          <rPr>
            <b/>
            <sz val="9"/>
            <color indexed="81"/>
            <rFont val="Tahoma"/>
            <family val="2"/>
          </rPr>
          <t>Eduardo Pontalti:</t>
        </r>
        <r>
          <rPr>
            <sz val="9"/>
            <color indexed="81"/>
            <rFont val="Tahoma"/>
            <family val="2"/>
          </rPr>
          <t xml:space="preserve">
reproduz campo do menu a esquerda</t>
        </r>
      </text>
    </comment>
    <comment ref="CL345" authorId="0" shapeId="0" xr:uid="{00000000-0006-0000-0000-0000E4000000}">
      <text>
        <r>
          <rPr>
            <b/>
            <sz val="9"/>
            <color indexed="81"/>
            <rFont val="Tahoma"/>
            <family val="2"/>
          </rPr>
          <t>Eduardo Pontalti:</t>
        </r>
        <r>
          <rPr>
            <sz val="9"/>
            <color indexed="81"/>
            <rFont val="Tahoma"/>
            <family val="2"/>
          </rPr>
          <t xml:space="preserve">
reproduz campo do menu a esquerda</t>
        </r>
      </text>
    </comment>
    <comment ref="CM345" authorId="0" shapeId="0" xr:uid="{00000000-0006-0000-0000-0000E5000000}">
      <text>
        <r>
          <rPr>
            <b/>
            <sz val="9"/>
            <color indexed="81"/>
            <rFont val="Tahoma"/>
            <family val="2"/>
          </rPr>
          <t>Eduardo Pontalti:</t>
        </r>
        <r>
          <rPr>
            <sz val="9"/>
            <color indexed="81"/>
            <rFont val="Tahoma"/>
            <family val="2"/>
          </rPr>
          <t xml:space="preserve">
reproduz campo do menu a esquerda</t>
        </r>
      </text>
    </comment>
    <comment ref="FN345" authorId="0" shapeId="0" xr:uid="{00000000-0006-0000-0000-0000E6000000}">
      <text>
        <r>
          <rPr>
            <b/>
            <sz val="9"/>
            <color indexed="81"/>
            <rFont val="Tahoma"/>
            <family val="2"/>
          </rPr>
          <t>Eduardo Pontalti:</t>
        </r>
        <r>
          <rPr>
            <sz val="9"/>
            <color indexed="81"/>
            <rFont val="Tahoma"/>
            <family val="2"/>
          </rPr>
          <t xml:space="preserve">
usuário do sistema informa qual valor será pago a pessoa, qualquer valor diferente ao "valor a receber" fica como saldo para o próximo pagamento ( campo de " saldo de diferença entre valor pago e valor a receber anterior)</t>
        </r>
      </text>
    </comment>
    <comment ref="GA345" authorId="0" shapeId="0" xr:uid="{00000000-0006-0000-0000-0000E7000000}">
      <text>
        <r>
          <rPr>
            <b/>
            <sz val="9"/>
            <color indexed="81"/>
            <rFont val="Tahoma"/>
            <family val="2"/>
          </rPr>
          <t>Eduardo Pontalti:</t>
        </r>
        <r>
          <rPr>
            <sz val="9"/>
            <color indexed="81"/>
            <rFont val="Tahoma"/>
            <family val="2"/>
          </rPr>
          <t xml:space="preserve">
usuário do sistema informa qual valor será pago a pessoa, qualquer valor diferente ao "valor a receber" fica como saldo para o próximo pagamento ( campo de " saldo de diferença entre valor pago e valor a receber anterior)</t>
        </r>
      </text>
    </comment>
    <comment ref="V346" authorId="1" shapeId="0" xr:uid="{00000000-0006-0000-0000-0000E8000000}">
      <text>
        <r>
          <rPr>
            <b/>
            <sz val="9"/>
            <color indexed="81"/>
            <rFont val="Segoe UI"/>
            <family val="2"/>
          </rPr>
          <t>Notebook:</t>
        </r>
        <r>
          <rPr>
            <sz val="9"/>
            <color indexed="81"/>
            <rFont val="Segoe UI"/>
            <family val="2"/>
          </rPr>
          <t xml:space="preserve">
campo preenchido automaticamente ao identificar o cadastro único da maquina </t>
        </r>
      </text>
    </comment>
    <comment ref="X346" authorId="1" shapeId="0" xr:uid="{00000000-0006-0000-0000-0000E9000000}">
      <text>
        <r>
          <rPr>
            <b/>
            <sz val="9"/>
            <color indexed="81"/>
            <rFont val="Segoe UI"/>
            <family val="2"/>
          </rPr>
          <t>Notebook:</t>
        </r>
        <r>
          <rPr>
            <sz val="9"/>
            <color indexed="81"/>
            <rFont val="Segoe UI"/>
            <family val="2"/>
          </rPr>
          <t xml:space="preserve">
botão para remover a ultima maquina da lista de visualização.</t>
        </r>
      </text>
    </comment>
    <comment ref="CD346" authorId="0" shapeId="0" xr:uid="{00000000-0006-0000-0000-0000EA000000}">
      <text>
        <r>
          <rPr>
            <b/>
            <sz val="9"/>
            <color indexed="81"/>
            <rFont val="Tahoma"/>
            <family val="2"/>
          </rPr>
          <t>Eduardo Pontalti:</t>
        </r>
        <r>
          <rPr>
            <sz val="9"/>
            <color indexed="81"/>
            <rFont val="Tahoma"/>
            <family val="2"/>
          </rPr>
          <t xml:space="preserve">
eventualmente pode existir um saldo positivo ou negativo em que a pessoa está devendo ou tem credito devido a diferença entre valor pago e valor a receber 
neste exemplo o campo está igual a zero por que não existe nenhuma debito ou credito pendente </t>
        </r>
      </text>
    </comment>
    <comment ref="DJ346" authorId="0" shapeId="0" xr:uid="{00000000-0006-0000-0000-0000EB000000}">
      <text>
        <r>
          <rPr>
            <b/>
            <sz val="9"/>
            <color indexed="81"/>
            <rFont val="Tahoma"/>
            <family val="2"/>
          </rPr>
          <t>Eduardo Pontalti:</t>
        </r>
        <r>
          <rPr>
            <sz val="9"/>
            <color indexed="81"/>
            <rFont val="Tahoma"/>
            <family val="2"/>
          </rPr>
          <t xml:space="preserve">
indica o código do cadastro único do produto cadastrado em menu "cadastro" submenu "produto" ... Sem indicar os campos de cores ou de material de entrada</t>
        </r>
      </text>
    </comment>
    <comment ref="V347" authorId="1" shapeId="0" xr:uid="{00000000-0006-0000-0000-0000EC000000}">
      <text>
        <r>
          <rPr>
            <b/>
            <sz val="9"/>
            <color indexed="81"/>
            <rFont val="Segoe UI"/>
            <family val="2"/>
          </rPr>
          <t>Notebook:</t>
        </r>
        <r>
          <rPr>
            <sz val="9"/>
            <color indexed="81"/>
            <rFont val="Segoe UI"/>
            <family val="2"/>
          </rPr>
          <t xml:space="preserve">
campo preenchido automaticamente ao identificar o cadastro único da maquina </t>
        </r>
      </text>
    </comment>
    <comment ref="FN347" authorId="0" shapeId="0" xr:uid="{00000000-0006-0000-0000-0000ED000000}">
      <text>
        <r>
          <rPr>
            <b/>
            <sz val="9"/>
            <color indexed="81"/>
            <rFont val="Tahoma"/>
            <family val="2"/>
          </rPr>
          <t>Eduardo Pontalti:</t>
        </r>
        <r>
          <rPr>
            <sz val="9"/>
            <color indexed="81"/>
            <rFont val="Tahoma"/>
            <family val="2"/>
          </rPr>
          <t xml:space="preserve">
sistema calcula a diferença entre valor a receber e valor pago deste pagamento e que será armazenado no saldo de diferença entre valor pago e valor a receber anterior para futuros pagamentos
neste exemplo o campo mostra -1,78 reais por que o valor a receber da pessoa seria 128,22 reais e o valor que será pago para a pessoa será 130,00 reais por falta de troco etc... etc... </t>
        </r>
      </text>
    </comment>
    <comment ref="GA347" authorId="0" shapeId="0" xr:uid="{00000000-0006-0000-0000-0000EE000000}">
      <text>
        <r>
          <rPr>
            <b/>
            <sz val="9"/>
            <color indexed="81"/>
            <rFont val="Tahoma"/>
            <family val="2"/>
          </rPr>
          <t>Eduardo Pontalti:</t>
        </r>
        <r>
          <rPr>
            <sz val="9"/>
            <color indexed="81"/>
            <rFont val="Tahoma"/>
            <family val="2"/>
          </rPr>
          <t xml:space="preserve">
sistema calcula a diferença entre valor a receber e valor pago deste pagamento e que será armazenado no saldo de diferença entre valor pago e valor a receber anterior para futuros pagamentos
neste exemplo o campo mostra -1,78 reais por que o valor a receber da pessoa seria 128,22 reais e o valor que será pago para a pessoa será 130,00 reais por falta de troco etc... etc... </t>
        </r>
      </text>
    </comment>
    <comment ref="U348" authorId="1" shapeId="0" xr:uid="{00000000-0006-0000-0000-0000EF000000}">
      <text>
        <r>
          <rPr>
            <b/>
            <sz val="9"/>
            <color indexed="81"/>
            <rFont val="Segoe UI"/>
            <family val="2"/>
          </rPr>
          <t>Notebook:</t>
        </r>
        <r>
          <rPr>
            <sz val="9"/>
            <color indexed="81"/>
            <rFont val="Segoe UI"/>
            <family val="2"/>
          </rPr>
          <t xml:space="preserve">
visualização dos processos adicionados para este funcionários</t>
        </r>
      </text>
    </comment>
    <comment ref="CD348" authorId="0" shapeId="0" xr:uid="{00000000-0006-0000-0000-0000F0000000}">
      <text>
        <r>
          <rPr>
            <b/>
            <sz val="9"/>
            <color indexed="81"/>
            <rFont val="Tahoma"/>
            <family val="2"/>
          </rPr>
          <t>Eduardo Pontalti:</t>
        </r>
        <r>
          <rPr>
            <sz val="9"/>
            <color indexed="81"/>
            <rFont val="Tahoma"/>
            <family val="2"/>
          </rPr>
          <t xml:space="preserve">
usuário do sistema informa qual valor será pago a pessoa, qualquer valor diferente ao "valor a receber" fica como saldo para o próximo pagamento ( campo de " saldo de diferença entre valor pago e valor a receber anterior)</t>
        </r>
      </text>
    </comment>
    <comment ref="V349" authorId="1" shapeId="0" xr:uid="{00000000-0006-0000-0000-0000F1000000}">
      <text>
        <r>
          <rPr>
            <b/>
            <sz val="9"/>
            <color indexed="81"/>
            <rFont val="Segoe UI"/>
            <family val="2"/>
          </rPr>
          <t>Notebook:</t>
        </r>
        <r>
          <rPr>
            <sz val="9"/>
            <color indexed="81"/>
            <rFont val="Segoe UI"/>
            <family val="2"/>
          </rPr>
          <t xml:space="preserve">
campo preenchido automaticamente ao identificar o cadastro único do processo</t>
        </r>
      </text>
    </comment>
    <comment ref="X349" authorId="1" shapeId="0" xr:uid="{00000000-0006-0000-0000-0000F2000000}">
      <text>
        <r>
          <rPr>
            <b/>
            <sz val="9"/>
            <color indexed="81"/>
            <rFont val="Segoe UI"/>
            <family val="2"/>
          </rPr>
          <t>Notebook:</t>
        </r>
        <r>
          <rPr>
            <sz val="9"/>
            <color indexed="81"/>
            <rFont val="Segoe UI"/>
            <family val="2"/>
          </rPr>
          <t xml:space="preserve">
botão para remover a ultima processo da lista de visualização.</t>
        </r>
      </text>
    </comment>
    <comment ref="U350" authorId="1" shapeId="0" xr:uid="{00000000-0006-0000-0000-0000F3000000}">
      <text>
        <r>
          <rPr>
            <b/>
            <sz val="9"/>
            <color indexed="81"/>
            <rFont val="Segoe UI"/>
            <family val="2"/>
          </rPr>
          <t>Notebook:</t>
        </r>
        <r>
          <rPr>
            <sz val="9"/>
            <color indexed="81"/>
            <rFont val="Segoe UI"/>
            <family val="2"/>
          </rPr>
          <t xml:space="preserve">
visualização dos processos adicionados para este funcionários</t>
        </r>
      </text>
    </comment>
    <comment ref="FI350" authorId="0" shapeId="0" xr:uid="{00000000-0006-0000-0000-0000F4000000}">
      <text>
        <r>
          <rPr>
            <b/>
            <sz val="9"/>
            <color indexed="81"/>
            <rFont val="Tahoma"/>
            <family val="2"/>
          </rPr>
          <t>Eduardo Pontalti:</t>
        </r>
        <r>
          <rPr>
            <sz val="9"/>
            <color indexed="81"/>
            <rFont val="Tahoma"/>
            <family val="2"/>
          </rPr>
          <t xml:space="preserve">
botão para imprimir uma folha sulfite com as informação de pagamento </t>
        </r>
      </text>
    </comment>
    <comment ref="X351" authorId="1" shapeId="0" xr:uid="{00000000-0006-0000-0000-0000F5000000}">
      <text>
        <r>
          <rPr>
            <b/>
            <sz val="9"/>
            <color indexed="81"/>
            <rFont val="Segoe UI"/>
            <family val="2"/>
          </rPr>
          <t>Notebook:</t>
        </r>
        <r>
          <rPr>
            <sz val="9"/>
            <color indexed="81"/>
            <rFont val="Segoe UI"/>
            <family val="2"/>
          </rPr>
          <t xml:space="preserve">
botão para remover a ultima ilha da lista de visualização.</t>
        </r>
      </text>
    </comment>
    <comment ref="CB351" authorId="0" shapeId="0" xr:uid="{00000000-0006-0000-0000-0000F6000000}">
      <text>
        <r>
          <rPr>
            <b/>
            <sz val="9"/>
            <color indexed="81"/>
            <rFont val="Tahoma"/>
            <family val="2"/>
          </rPr>
          <t>Eduardo Pontalti:</t>
        </r>
        <r>
          <rPr>
            <sz val="9"/>
            <color indexed="81"/>
            <rFont val="Tahoma"/>
            <family val="2"/>
          </rPr>
          <t xml:space="preserve">
botão para imprimir uma folha sulfite com as informação de pagamento referente a horas trabalhadas e benefícios</t>
        </r>
      </text>
    </comment>
    <comment ref="CI351" authorId="0" shapeId="0" xr:uid="{00000000-0006-0000-0000-0000F7000000}">
      <text>
        <r>
          <rPr>
            <b/>
            <sz val="9"/>
            <color indexed="81"/>
            <rFont val="Tahoma"/>
            <family val="2"/>
          </rPr>
          <t>Eduardo Pontalti:</t>
        </r>
        <r>
          <rPr>
            <sz val="9"/>
            <color indexed="81"/>
            <rFont val="Tahoma"/>
            <family val="2"/>
          </rPr>
          <t xml:space="preserve">
reproduz campo do menu a esquerda</t>
        </r>
      </text>
    </comment>
    <comment ref="CK351" authorId="0" shapeId="0" xr:uid="{00000000-0006-0000-0000-0000F8000000}">
      <text>
        <r>
          <rPr>
            <b/>
            <sz val="9"/>
            <color indexed="81"/>
            <rFont val="Tahoma"/>
            <family val="2"/>
          </rPr>
          <t>Eduardo Pontalti:</t>
        </r>
        <r>
          <rPr>
            <sz val="9"/>
            <color indexed="81"/>
            <rFont val="Tahoma"/>
            <family val="2"/>
          </rPr>
          <t xml:space="preserve">
calculado pelo sistema</t>
        </r>
      </text>
    </comment>
    <comment ref="CL351" authorId="0" shapeId="0" xr:uid="{00000000-0006-0000-0000-0000F9000000}">
      <text>
        <r>
          <rPr>
            <b/>
            <sz val="9"/>
            <color indexed="81"/>
            <rFont val="Tahoma"/>
            <family val="2"/>
          </rPr>
          <t>Eduardo Pontalti:</t>
        </r>
        <r>
          <rPr>
            <sz val="9"/>
            <color indexed="81"/>
            <rFont val="Tahoma"/>
            <family val="2"/>
          </rPr>
          <t xml:space="preserve">
calculado pelo sistema</t>
        </r>
      </text>
    </comment>
    <comment ref="CM351" authorId="0" shapeId="0" xr:uid="{00000000-0006-0000-0000-0000FA000000}">
      <text>
        <r>
          <rPr>
            <b/>
            <sz val="9"/>
            <color indexed="81"/>
            <rFont val="Tahoma"/>
            <family val="2"/>
          </rPr>
          <t>Eduardo Pontalti:</t>
        </r>
        <r>
          <rPr>
            <sz val="9"/>
            <color indexed="81"/>
            <rFont val="Tahoma"/>
            <family val="2"/>
          </rPr>
          <t xml:space="preserve">
calculado pelo sistema</t>
        </r>
      </text>
    </comment>
    <comment ref="W353" authorId="1" shapeId="0" xr:uid="{00000000-0006-0000-0000-0000FB000000}">
      <text>
        <r>
          <rPr>
            <b/>
            <sz val="9"/>
            <color indexed="81"/>
            <rFont val="Segoe UI"/>
            <family val="2"/>
          </rPr>
          <t>Notebook:</t>
        </r>
        <r>
          <rPr>
            <sz val="9"/>
            <color indexed="81"/>
            <rFont val="Segoe UI"/>
            <family val="2"/>
          </rPr>
          <t xml:space="preserve">
não seria permitido salvar mais de um funcionário com o mesmo dados cadastrais como nome, sobrenome, WhatsApp, telefone fixo, endereço etc.. Etc. ...</t>
        </r>
      </text>
    </comment>
    <comment ref="CM356" authorId="0" shapeId="0" xr:uid="{00000000-0006-0000-0000-0000FC000000}">
      <text>
        <r>
          <rPr>
            <b/>
            <sz val="9"/>
            <color indexed="81"/>
            <rFont val="Tahoma"/>
            <family val="2"/>
          </rPr>
          <t>Eduardo Pontalti:</t>
        </r>
        <r>
          <rPr>
            <sz val="9"/>
            <color indexed="81"/>
            <rFont val="Tahoma"/>
            <family val="2"/>
          </rPr>
          <t xml:space="preserve">
eventualmente pode existir um saldo positivo ou negativo em que a pessoa está devendo ou tem credito devido a diferença entre valor pago e valor a receber 
neste exemplo o campo está igual a zero por que não existe nenhuma debito ou credito pendente </t>
        </r>
      </text>
    </comment>
    <comment ref="CM358" authorId="0" shapeId="0" xr:uid="{00000000-0006-0000-0000-0000FD000000}">
      <text>
        <r>
          <rPr>
            <b/>
            <sz val="9"/>
            <color indexed="81"/>
            <rFont val="Tahoma"/>
            <family val="2"/>
          </rPr>
          <t>Eduardo Pontalti:</t>
        </r>
        <r>
          <rPr>
            <sz val="9"/>
            <color indexed="81"/>
            <rFont val="Tahoma"/>
            <family val="2"/>
          </rPr>
          <t xml:space="preserve">
usuário do sistema informa qual valor será pago a pessoa, qualquer valor diferente ao "valor a receber" fica como saldo para o próximo pagamento ( campo de " saldo de diferença entre valor pago e valor a receber anterior)</t>
        </r>
      </text>
    </comment>
    <comment ref="CM360" authorId="0" shapeId="0" xr:uid="{00000000-0006-0000-0000-0000FE000000}">
      <text>
        <r>
          <rPr>
            <b/>
            <sz val="9"/>
            <color indexed="81"/>
            <rFont val="Tahoma"/>
            <family val="2"/>
          </rPr>
          <t>Eduardo Pontalti:</t>
        </r>
        <r>
          <rPr>
            <sz val="9"/>
            <color indexed="81"/>
            <rFont val="Tahoma"/>
            <family val="2"/>
          </rPr>
          <t xml:space="preserve">
sistema calcula a diferença entre valor a receber e valor pago deste pagamento e que será armazenado no saldo de diferença entre valor pago e valor a receber anterior para futuros pagamentos
neste exemplo o campo mostra -1,78 reais por que o valor a receber da pessoa seria 128,22 reais e o valor que será pago para a pessoa será 130,00 reais por falta de troco etc... etc... </t>
        </r>
      </text>
    </comment>
    <comment ref="AI544" authorId="1" shapeId="0" xr:uid="{00000000-0006-0000-0000-0000FF000000}">
      <text>
        <r>
          <rPr>
            <b/>
            <sz val="9"/>
            <color indexed="81"/>
            <rFont val="Segoe UI"/>
            <family val="2"/>
          </rPr>
          <t>Notebook:</t>
        </r>
        <r>
          <rPr>
            <sz val="9"/>
            <color indexed="81"/>
            <rFont val="Segoe UI"/>
            <family val="2"/>
          </rPr>
          <t xml:space="preserve">
não tenho campo para configuração de local de armazenamento neste menu por que tenho um menu especifico para isso </t>
        </r>
      </text>
    </comment>
    <comment ref="AO544" authorId="1" shapeId="0" xr:uid="{00000000-0006-0000-0000-00000001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fornecedor ... Uma vez identificado o fornecedor os demais campos de identificação seriam preenchidos automaticamente</t>
        </r>
      </text>
    </comment>
    <comment ref="AU544" authorId="1" shapeId="0" xr:uid="{00000000-0006-0000-0000-00000101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fornecedor e outro campo para identificar o produto ... Uma vez identificado o fornecedor e o produto os demais campos de identificação seriam preenchidos automaticamente</t>
        </r>
      </text>
    </comment>
    <comment ref="BD544" authorId="1" shapeId="0" xr:uid="{00000000-0006-0000-0000-00000201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fornecedor e outro campo para identificar o produto ... Uma vez identificado o fornecedor e o produto os demais campos de identificação seriam preenchidos automaticamente</t>
        </r>
      </text>
    </comment>
    <comment ref="BN544" authorId="1" shapeId="0" xr:uid="{00000000-0006-0000-0000-00000301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fornecedor e outro campo para identificar o produto ... Uma vez identificado o fornecedor e o produto os demais campos de identificação seriam preenchidos automaticamente</t>
        </r>
      </text>
    </comment>
    <comment ref="T546" authorId="1" shapeId="0" xr:uid="{00000000-0006-0000-0000-00000401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...E quantidade de páginas ... exemplo 1 de X paginas ... </t>
        </r>
      </text>
    </comment>
    <comment ref="AG546" authorId="1" shapeId="0" xr:uid="{00000000-0006-0000-0000-000005010000}">
      <text>
        <r>
          <rPr>
            <b/>
            <sz val="9"/>
            <color indexed="81"/>
            <rFont val="Segoe UI"/>
            <family val="2"/>
          </rPr>
          <t>Notebook:</t>
        </r>
        <r>
          <rPr>
            <sz val="9"/>
            <color indexed="81"/>
            <rFont val="Segoe UI"/>
            <family val="2"/>
          </rPr>
          <t xml:space="preserve">
indica valor numérico de quantos fornecedores temos cadastrado na planilha</t>
        </r>
      </text>
    </comment>
    <comment ref="AK546" authorId="1" shapeId="0" xr:uid="{00000000-0006-0000-0000-000006010000}">
      <text>
        <r>
          <rPr>
            <b/>
            <sz val="9"/>
            <color indexed="81"/>
            <rFont val="Segoe UI"/>
            <family val="2"/>
          </rPr>
          <t>Notebook:</t>
        </r>
        <r>
          <rPr>
            <sz val="9"/>
            <color indexed="81"/>
            <rFont val="Segoe UI"/>
            <family val="2"/>
          </rPr>
          <t xml:space="preserve">
preenchimento automático pelo sistema</t>
        </r>
      </text>
    </comment>
    <comment ref="AQ546" authorId="1" shapeId="0" xr:uid="{00000000-0006-0000-0000-000007010000}">
      <text>
        <r>
          <rPr>
            <b/>
            <sz val="9"/>
            <color indexed="81"/>
            <rFont val="Segoe UI"/>
            <family val="2"/>
          </rPr>
          <t>Notebook:</t>
        </r>
        <r>
          <rPr>
            <sz val="9"/>
            <color indexed="81"/>
            <rFont val="Segoe UI"/>
            <family val="2"/>
          </rPr>
          <t xml:space="preserve">
Menu deslizante para selecionar</t>
        </r>
      </text>
    </comment>
    <comment ref="AX546" authorId="1" shapeId="0" xr:uid="{00000000-0006-0000-0000-000008010000}">
      <text>
        <r>
          <rPr>
            <b/>
            <sz val="9"/>
            <color indexed="81"/>
            <rFont val="Segoe UI"/>
            <family val="2"/>
          </rPr>
          <t>Notebook:</t>
        </r>
        <r>
          <rPr>
            <sz val="9"/>
            <color indexed="81"/>
            <rFont val="Segoe UI"/>
            <family val="2"/>
          </rPr>
          <t xml:space="preserve">
botão para indicar  que o fornecedor "não aplicado" ou seja o local de armazenamento não depende do fornecedor ... 
Apertar este botão implicaria em que todos campos de fornecedor não seriam aplicados para definir o local de armazenamento do produto</t>
        </r>
      </text>
    </comment>
    <comment ref="BB546" authorId="1" shapeId="0" xr:uid="{00000000-0006-0000-0000-000009010000}">
      <text>
        <r>
          <rPr>
            <b/>
            <sz val="9"/>
            <color indexed="81"/>
            <rFont val="Segoe UI"/>
            <family val="2"/>
          </rPr>
          <t>Notebook:</t>
        </r>
        <r>
          <rPr>
            <sz val="9"/>
            <color indexed="81"/>
            <rFont val="Segoe UI"/>
            <family val="2"/>
          </rPr>
          <t xml:space="preserve">
botão para indicar  que o "produto" seria "não aplicado" ou seja o local de armazenamento não depende do campo de "produto" ... 
Este botão seria aplicado somente ao campo de "produto" demais campos que definem um produto como "Modelo de produto", "Cor", "Tamanho" e "Característica" podem indicar alguma restrição para definição do local de armazenamento</t>
        </r>
      </text>
    </comment>
    <comment ref="BG546" authorId="1" shapeId="0" xr:uid="{00000000-0006-0000-0000-00000A010000}">
      <text>
        <r>
          <rPr>
            <b/>
            <sz val="9"/>
            <color indexed="81"/>
            <rFont val="Segoe UI"/>
            <family val="2"/>
          </rPr>
          <t>Notebook:</t>
        </r>
        <r>
          <rPr>
            <sz val="9"/>
            <color indexed="81"/>
            <rFont val="Segoe UI"/>
            <family val="2"/>
          </rPr>
          <t xml:space="preserve">
botão para indicar  que o fornecedor "não aplicado" ou seja a restrição não depende do fornecedor ... 
Apertar este botão implicaria em que todos campos de fornecedor não seriam aplicados para definir a restrição</t>
        </r>
      </text>
    </comment>
    <comment ref="BQ546" authorId="1" shapeId="0" xr:uid="{00000000-0006-0000-0000-00000B010000}">
      <text>
        <r>
          <rPr>
            <b/>
            <sz val="9"/>
            <color indexed="81"/>
            <rFont val="Segoe UI"/>
            <family val="2"/>
          </rPr>
          <t>Notebook:</t>
        </r>
        <r>
          <rPr>
            <sz val="9"/>
            <color indexed="81"/>
            <rFont val="Segoe UI"/>
            <family val="2"/>
          </rPr>
          <t xml:space="preserve">
botão para indicar  que o fornecedor "não aplicado" ou seja a obrigação não depende do fornecedor ... 
Apertar este botão implicaria em que todos campos de fornecedor não seriam aplicados para definir a obrigação</t>
        </r>
      </text>
    </comment>
    <comment ref="AQ547" authorId="1" shapeId="0" xr:uid="{00000000-0006-0000-0000-00000C010000}">
      <text>
        <r>
          <rPr>
            <b/>
            <sz val="9"/>
            <color indexed="81"/>
            <rFont val="Segoe UI"/>
            <family val="2"/>
          </rPr>
          <t>Notebook:</t>
        </r>
        <r>
          <rPr>
            <sz val="9"/>
            <color indexed="81"/>
            <rFont val="Segoe UI"/>
            <family val="2"/>
          </rPr>
          <t xml:space="preserve">
Menu deslizante para selecionar</t>
        </r>
      </text>
    </comment>
    <comment ref="BB547" authorId="1" shapeId="0" xr:uid="{00000000-0006-0000-0000-00000D010000}">
      <text>
        <r>
          <rPr>
            <b/>
            <sz val="9"/>
            <color indexed="81"/>
            <rFont val="Segoe UI"/>
            <family val="2"/>
          </rPr>
          <t>Notebook:</t>
        </r>
        <r>
          <rPr>
            <sz val="9"/>
            <color indexed="81"/>
            <rFont val="Segoe UI"/>
            <family val="2"/>
          </rPr>
          <t xml:space="preserve">
Botão para indicar  que o "modelo do produto" seria "não aplicado" ou seja o local de armazenamento não depende do campo de "modelo do produto" ... 
Este botão seria aplicado somente ao campo de "modelo do produto" demais campos que definem um produto como "Produto", "Cor", "Tamanho" e "Característica" podem indicar alguma restrição para definição do local de armazenamento</t>
        </r>
      </text>
    </comment>
    <comment ref="BJ547" authorId="0" shapeId="0" xr:uid="{00000000-0006-0000-0000-00000E010000}">
      <text>
        <r>
          <rPr>
            <b/>
            <sz val="9"/>
            <color indexed="81"/>
            <rFont val="Tahoma"/>
            <family val="2"/>
          </rPr>
          <t>Eduardo Pontalti:</t>
        </r>
        <r>
          <rPr>
            <sz val="9"/>
            <color indexed="81"/>
            <rFont val="Tahoma"/>
            <family val="2"/>
          </rPr>
          <t xml:space="preserve">
menu deslizante com todos códigos de maquinas cadastradas em menu cadastro submenu maquinas </t>
        </r>
      </text>
    </comment>
    <comment ref="BT547" authorId="0" shapeId="0" xr:uid="{00000000-0006-0000-0000-00000F010000}">
      <text>
        <r>
          <rPr>
            <b/>
            <sz val="9"/>
            <color indexed="81"/>
            <rFont val="Tahoma"/>
            <family val="2"/>
          </rPr>
          <t>Eduardo Pontalti:</t>
        </r>
        <r>
          <rPr>
            <sz val="9"/>
            <color indexed="81"/>
            <rFont val="Tahoma"/>
            <family val="2"/>
          </rPr>
          <t xml:space="preserve">
menu deslizante com todos códigos de maquinas cadastradas em menu cadastro submenu maquinas </t>
        </r>
      </text>
    </comment>
    <comment ref="CJ547" authorId="0" shapeId="0" xr:uid="{00000000-0006-0000-0000-000010010000}">
      <text>
        <r>
          <rPr>
            <b/>
            <sz val="9"/>
            <color indexed="81"/>
            <rFont val="Tahoma"/>
            <family val="2"/>
          </rPr>
          <t>Eduardo Pontalti:</t>
        </r>
        <r>
          <rPr>
            <sz val="9"/>
            <color indexed="81"/>
            <rFont val="Tahoma"/>
            <family val="2"/>
          </rPr>
          <t xml:space="preserve">
menu deslizante com as opções "sim" ou "não"</t>
        </r>
      </text>
    </comment>
    <comment ref="CK547" authorId="0" shapeId="0" xr:uid="{00000000-0006-0000-0000-000011010000}">
      <text>
        <r>
          <rPr>
            <b/>
            <sz val="9"/>
            <color indexed="81"/>
            <rFont val="Tahoma"/>
            <family val="2"/>
          </rPr>
          <t>Eduardo Pontalti:</t>
        </r>
        <r>
          <rPr>
            <sz val="9"/>
            <color indexed="81"/>
            <rFont val="Tahoma"/>
            <family val="2"/>
          </rPr>
          <t xml:space="preserve">
menu deslizante com as opções "sim" ou "não"</t>
        </r>
      </text>
    </comment>
    <comment ref="CL547" authorId="0" shapeId="0" xr:uid="{00000000-0006-0000-0000-000012010000}">
      <text>
        <r>
          <rPr>
            <b/>
            <sz val="9"/>
            <color indexed="81"/>
            <rFont val="Tahoma"/>
            <family val="2"/>
          </rPr>
          <t>Eduardo Pontalti:</t>
        </r>
        <r>
          <rPr>
            <sz val="9"/>
            <color indexed="81"/>
            <rFont val="Tahoma"/>
            <family val="2"/>
          </rPr>
          <t xml:space="preserve">
menu deslizante com as opções "Largura X Comprimento" ou "tamanho especifico"</t>
        </r>
      </text>
    </comment>
    <comment ref="AQ548" authorId="1" shapeId="0" xr:uid="{00000000-0006-0000-0000-000013010000}">
      <text>
        <r>
          <rPr>
            <b/>
            <sz val="9"/>
            <color indexed="81"/>
            <rFont val="Segoe UI"/>
            <family val="2"/>
          </rPr>
          <t>Notebook:</t>
        </r>
        <r>
          <rPr>
            <sz val="9"/>
            <color indexed="81"/>
            <rFont val="Segoe UI"/>
            <family val="2"/>
          </rPr>
          <t xml:space="preserve">
Menu deslizante para selecionar</t>
        </r>
      </text>
    </comment>
    <comment ref="BB548" authorId="1" shapeId="0" xr:uid="{00000000-0006-0000-0000-000014010000}">
      <text>
        <r>
          <rPr>
            <b/>
            <sz val="9"/>
            <color indexed="81"/>
            <rFont val="Segoe UI"/>
            <family val="2"/>
          </rPr>
          <t>Notebook:</t>
        </r>
        <r>
          <rPr>
            <sz val="9"/>
            <color indexed="81"/>
            <rFont val="Segoe UI"/>
            <family val="2"/>
          </rPr>
          <t xml:space="preserve">
botão para indicar  que o "cor" seria "não aplicado" ou seja o local de armazenamento não depende do campo de "cor" ... 
Este botão seria aplicado somente ao campo de "cor" demais campos que definem um produto como "Produto", "Modelo do produto", "Tamanho" e "Característica" podem indicar alguma restrição para definição do local de armazenamento</t>
        </r>
      </text>
    </comment>
    <comment ref="BJ548" authorId="0" shapeId="0" xr:uid="{00000000-0006-0000-0000-000015010000}">
      <text>
        <r>
          <rPr>
            <b/>
            <sz val="9"/>
            <color indexed="81"/>
            <rFont val="Tahoma"/>
            <family val="2"/>
          </rPr>
          <t>Eduardo Pontalti:</t>
        </r>
        <r>
          <rPr>
            <sz val="9"/>
            <color indexed="81"/>
            <rFont val="Tahoma"/>
            <family val="2"/>
          </rPr>
          <t xml:space="preserve">
Botão para adicionar a maquina selecionada no campo acima no campo de visualização de restrição de maquina abaixo</t>
        </r>
      </text>
    </comment>
    <comment ref="BT548" authorId="0" shapeId="0" xr:uid="{00000000-0006-0000-0000-000016010000}">
      <text>
        <r>
          <rPr>
            <b/>
            <sz val="9"/>
            <color indexed="81"/>
            <rFont val="Tahoma"/>
            <family val="2"/>
          </rPr>
          <t>Eduardo Pontalti:</t>
        </r>
        <r>
          <rPr>
            <sz val="9"/>
            <color indexed="81"/>
            <rFont val="Tahoma"/>
            <family val="2"/>
          </rPr>
          <t xml:space="preserve">
Botão para adicionar a maquina selecionada no campo acima no campo de visualização de obrigação de maquina abaixo</t>
        </r>
      </text>
    </comment>
    <comment ref="BY548" authorId="1" shapeId="0" xr:uid="{00000000-0006-0000-0000-000017010000}">
      <text>
        <r>
          <rPr>
            <b/>
            <sz val="9"/>
            <color indexed="81"/>
            <rFont val="Segoe UI"/>
            <family val="2"/>
          </rPr>
          <t>Notebook:</t>
        </r>
        <r>
          <rPr>
            <sz val="9"/>
            <color indexed="81"/>
            <rFont val="Segoe UI"/>
            <family val="2"/>
          </rPr>
          <t xml:space="preserve">
botão para indicar  que o "produto" seria "não aplicado" ou seja a obrigação não depende do campo de "produto" ... 
Este botão seria aplicado somente ao campo de "produto" demais campos que definem um produto como "Modelo de produto", "Cor", "Tamanho" e "Característica" podem indicar alguma restrição para definição da obrigação</t>
        </r>
      </text>
    </comment>
    <comment ref="BZ548" authorId="1" shapeId="0" xr:uid="{00000000-0006-0000-0000-000018010000}">
      <text>
        <r>
          <rPr>
            <b/>
            <sz val="9"/>
            <color indexed="81"/>
            <rFont val="Segoe UI"/>
            <family val="2"/>
          </rPr>
          <t>Notebook:</t>
        </r>
        <r>
          <rPr>
            <sz val="9"/>
            <color indexed="81"/>
            <rFont val="Segoe UI"/>
            <family val="2"/>
          </rPr>
          <t xml:space="preserve">
Botão para indicar  que o "modelo do produto" seria "não aplicado" ou seja a obrigação não depende do campo de "modelo do produto" ... 
Este botão seria aplicado somente ao campo de "modelo do produto" demais campos que definem um produto como "Produto", "Cor", "Tamanho" e "Característica" podem indicar alguma restrição para definição da obrigação</t>
        </r>
      </text>
    </comment>
    <comment ref="CA548" authorId="1" shapeId="0" xr:uid="{00000000-0006-0000-0000-000019010000}">
      <text>
        <r>
          <rPr>
            <b/>
            <sz val="9"/>
            <color indexed="81"/>
            <rFont val="Segoe UI"/>
            <family val="2"/>
          </rPr>
          <t>Notebook:</t>
        </r>
        <r>
          <rPr>
            <sz val="9"/>
            <color indexed="81"/>
            <rFont val="Segoe UI"/>
            <family val="2"/>
          </rPr>
          <t xml:space="preserve">
botão para indicar  que o "cor" seria "não aplicado" ou seja a obrigação não depende do campo de "cor" ... 
Este botão seria aplicado somente ao campo de "cor" demais campos que definem um produto como "Produto", "Modelo do produto", "Tamanho" e "Característica" podem indicar alguma restrição para definição da obrigação</t>
        </r>
      </text>
    </comment>
    <comment ref="CB548" authorId="1" shapeId="0" xr:uid="{00000000-0006-0000-0000-00001A010000}">
      <text>
        <r>
          <rPr>
            <b/>
            <sz val="9"/>
            <color indexed="81"/>
            <rFont val="Segoe UI"/>
            <family val="2"/>
          </rPr>
          <t>Notebook:</t>
        </r>
        <r>
          <rPr>
            <sz val="9"/>
            <color indexed="81"/>
            <rFont val="Segoe UI"/>
            <family val="2"/>
          </rPr>
          <t xml:space="preserve">
botão para indicar  que o "tamanho" não seria "não aplicado" ou seja a obrigação não depende do campo de "tamanho" ... 
Este botão seria aplicado somente ao campo de "tamanho" demais campos que definem um produto como "Produto", "Modelo do produto", "Cor", e "Característica" podem indicar alguma restrição para definição da obrigação</t>
        </r>
      </text>
    </comment>
    <comment ref="CC548" authorId="1" shapeId="0" xr:uid="{00000000-0006-0000-0000-00001B010000}">
      <text>
        <r>
          <rPr>
            <b/>
            <sz val="9"/>
            <color indexed="81"/>
            <rFont val="Segoe UI"/>
            <family val="2"/>
          </rPr>
          <t>Notebook:</t>
        </r>
        <r>
          <rPr>
            <sz val="9"/>
            <color indexed="81"/>
            <rFont val="Segoe UI"/>
            <family val="2"/>
          </rPr>
          <t xml:space="preserve">
botão para indicar  que o "característica" seria "não aplicado" ou a obrigação não depende do campo de "característica" ... 
Este botão seria aplicado somente ao campo de "característica" demais campos que definem um produto como "Produto", "Modelo do produto", "Cor" e "Tamanho" podem indicar alguma restrição para definição da obrigação</t>
        </r>
      </text>
    </comment>
    <comment ref="CF548" authorId="1" shapeId="0" xr:uid="{00000000-0006-0000-0000-00001C010000}">
      <text>
        <r>
          <rPr>
            <b/>
            <sz val="9"/>
            <color indexed="81"/>
            <rFont val="Segoe UI"/>
            <family val="2"/>
          </rPr>
          <t>Notebook:</t>
        </r>
        <r>
          <rPr>
            <sz val="9"/>
            <color indexed="81"/>
            <rFont val="Segoe UI"/>
            <family val="2"/>
          </rPr>
          <t xml:space="preserve">
botão para indicar  que o "produto" seria "não aplicado" ou seja a definição para o campo de tamanho não depende do campo de "produto" ... 
Este botão seria aplicado somente ao campo de "produto" demais campos que definem um produto como "Modelo de produto", "Cor" e "Característica" podem indicar alguma restrição para definição da para o campo de tamanho
</t>
        </r>
      </text>
    </comment>
    <comment ref="CG548" authorId="1" shapeId="0" xr:uid="{00000000-0006-0000-0000-00001D010000}">
      <text>
        <r>
          <rPr>
            <b/>
            <sz val="9"/>
            <color indexed="81"/>
            <rFont val="Segoe UI"/>
            <family val="2"/>
          </rPr>
          <t>Notebook:</t>
        </r>
        <r>
          <rPr>
            <sz val="9"/>
            <color indexed="81"/>
            <rFont val="Segoe UI"/>
            <family val="2"/>
          </rPr>
          <t xml:space="preserve">
botão para indicar  que o "modelo do produto" seria "não aplicado" ou seja a definição para o campo de tamanho não depende do campo de "modelo do produto" ... 
Este botão seria aplicado somente ao campo de "modelo do produto" demais campos que definem um produto como "produto", "Cor" e "Característica" podem indicar alguma restrição para definição da para o campo de tamanho
</t>
        </r>
      </text>
    </comment>
    <comment ref="CH548" authorId="1" shapeId="0" xr:uid="{00000000-0006-0000-0000-00001E010000}">
      <text>
        <r>
          <rPr>
            <b/>
            <sz val="9"/>
            <color indexed="81"/>
            <rFont val="Segoe UI"/>
            <family val="2"/>
          </rPr>
          <t>Notebook:</t>
        </r>
        <r>
          <rPr>
            <sz val="9"/>
            <color indexed="81"/>
            <rFont val="Segoe UI"/>
            <family val="2"/>
          </rPr>
          <t xml:space="preserve">
botão para indicar  que a "cor" seria "não aplicado" ou seja a definição para o campo de tamanho não depende do campo de "cor" ... 
Este botão seria aplicado somente ao campo de "cor" demais campos que definem um produto como "produto", "modelo do produto" e "Característica" podem indicar alguma restrição para definição da para o campo de tamanho
</t>
        </r>
      </text>
    </comment>
    <comment ref="CI548" authorId="1" shapeId="0" xr:uid="{00000000-0006-0000-0000-00001F010000}">
      <text>
        <r>
          <rPr>
            <b/>
            <sz val="9"/>
            <color indexed="81"/>
            <rFont val="Segoe UI"/>
            <family val="2"/>
          </rPr>
          <t>Notebook:</t>
        </r>
        <r>
          <rPr>
            <sz val="9"/>
            <color indexed="81"/>
            <rFont val="Segoe UI"/>
            <family val="2"/>
          </rPr>
          <t xml:space="preserve">
botão para indicar  que a "característica" seria "não aplicado" ou seja a definição para o campo de tamanho não depende do campo de "característica" ... 
Este botão seria aplicado somente ao campo de "característica" demais campos que definem um produto como "produto", "modelo do produto" e "cor" podem indicar alguma restrição para definição da para o campo de tamanho</t>
        </r>
      </text>
    </comment>
    <comment ref="AQ549" authorId="1" shapeId="0" xr:uid="{00000000-0006-0000-0000-000020010000}">
      <text>
        <r>
          <rPr>
            <b/>
            <sz val="9"/>
            <color indexed="81"/>
            <rFont val="Segoe UI"/>
            <family val="2"/>
          </rPr>
          <t>Notebook:</t>
        </r>
        <r>
          <rPr>
            <sz val="9"/>
            <color indexed="81"/>
            <rFont val="Segoe UI"/>
            <family val="2"/>
          </rPr>
          <t xml:space="preserve">
Menu deslizante para selecionar</t>
        </r>
      </text>
    </comment>
    <comment ref="BB549" authorId="1" shapeId="0" xr:uid="{00000000-0006-0000-0000-000021010000}">
      <text>
        <r>
          <rPr>
            <b/>
            <sz val="9"/>
            <color indexed="81"/>
            <rFont val="Segoe UI"/>
            <family val="2"/>
          </rPr>
          <t>Notebook:</t>
        </r>
        <r>
          <rPr>
            <sz val="9"/>
            <color indexed="81"/>
            <rFont val="Segoe UI"/>
            <family val="2"/>
          </rPr>
          <t xml:space="preserve">
botão para indicar  que o "tamanho" seria "não aplicado" ou seja o local de armazenamento não depende do campo de "tamanho" ... 
Este botão seria aplicado somente ao campo de "tamanho" demais campos que definem um produto como "Produto", "Modelo do produto", "Cor", e "Característica" podem indicar alguma restrição para definição do local de armazenamento</t>
        </r>
      </text>
    </comment>
    <comment ref="AG550" authorId="0" shapeId="0" xr:uid="{00000000-0006-0000-0000-000022010000}">
      <text>
        <r>
          <rPr>
            <b/>
            <sz val="9"/>
            <color indexed="81"/>
            <rFont val="Tahoma"/>
            <family val="2"/>
          </rPr>
          <t>Eduardo Pontalti:</t>
        </r>
        <r>
          <rPr>
            <sz val="9"/>
            <color indexed="81"/>
            <rFont val="Tahoma"/>
            <family val="2"/>
          </rPr>
          <t xml:space="preserve">
é um valor monetário que indica se temos créditos ou dividas com o fornecedor ... 
Dividas seria valor negativo e
créditos seria valor positivo</t>
        </r>
      </text>
    </comment>
    <comment ref="BB550" authorId="1" shapeId="0" xr:uid="{00000000-0006-0000-0000-000023010000}">
      <text>
        <r>
          <rPr>
            <b/>
            <sz val="9"/>
            <color indexed="81"/>
            <rFont val="Segoe UI"/>
            <family val="2"/>
          </rPr>
          <t>Notebook:</t>
        </r>
        <r>
          <rPr>
            <sz val="9"/>
            <color indexed="81"/>
            <rFont val="Segoe UI"/>
            <family val="2"/>
          </rPr>
          <t xml:space="preserve">
botão para indicar  que o "característica" seria "não aplicado" ou seja o local de armazenamento não depende do campo de "característica" ... 
Este botão seria aplicado somente ao campo de "característica" demais campos que definem um produto como "Produto", "Modelo do produto", "Cor" e "Tamanho" podem indicar alguma restrição para definição do local de armazenamento</t>
        </r>
      </text>
    </comment>
    <comment ref="BI550" authorId="0" shapeId="0" xr:uid="{00000000-0006-0000-0000-000024010000}">
      <text>
        <r>
          <rPr>
            <b/>
            <sz val="9"/>
            <color indexed="81"/>
            <rFont val="Tahoma"/>
            <family val="2"/>
          </rPr>
          <t>Eduardo Pontalti:</t>
        </r>
        <r>
          <rPr>
            <sz val="9"/>
            <color indexed="81"/>
            <rFont val="Tahoma"/>
            <family val="2"/>
          </rPr>
          <t xml:space="preserve">
todas as maquinas adicionadas seriam listada neste campo separadas por ponto e virgula</t>
        </r>
      </text>
    </comment>
    <comment ref="BS550" authorId="0" shapeId="0" xr:uid="{00000000-0006-0000-0000-000025010000}">
      <text>
        <r>
          <rPr>
            <b/>
            <sz val="9"/>
            <color indexed="81"/>
            <rFont val="Tahoma"/>
            <family val="2"/>
          </rPr>
          <t>Eduardo Pontalti:</t>
        </r>
        <r>
          <rPr>
            <sz val="9"/>
            <color indexed="81"/>
            <rFont val="Tahoma"/>
            <family val="2"/>
          </rPr>
          <t xml:space="preserve">
todas as maquinas adicionadas seriam listada neste campo separadas por ponto e virgula</t>
        </r>
      </text>
    </comment>
    <comment ref="BX550" authorId="0" shapeId="0" xr:uid="{00000000-0006-0000-0000-000026010000}">
      <text>
        <r>
          <rPr>
            <b/>
            <sz val="9"/>
            <color indexed="81"/>
            <rFont val="Tahoma"/>
            <family val="2"/>
          </rPr>
          <t>Eduardo Pontalti:</t>
        </r>
        <r>
          <rPr>
            <sz val="9"/>
            <color indexed="81"/>
            <rFont val="Tahoma"/>
            <family val="2"/>
          </rPr>
          <t xml:space="preserve">
com a definição de filtros acima o sistema mostrará todos os produtos e seus preços para serem comparados
</t>
        </r>
      </text>
    </comment>
    <comment ref="CI550" authorId="0" shapeId="0" xr:uid="{00000000-0006-0000-0000-000027010000}">
      <text>
        <r>
          <rPr>
            <b/>
            <sz val="9"/>
            <color indexed="81"/>
            <rFont val="Tahoma"/>
            <family val="2"/>
          </rPr>
          <t>Eduardo Pontalti:</t>
        </r>
        <r>
          <rPr>
            <sz val="9"/>
            <color indexed="81"/>
            <rFont val="Tahoma"/>
            <family val="2"/>
          </rPr>
          <t xml:space="preserve">
adiciona a linha acima no painel de visualização abaixo</t>
        </r>
      </text>
    </comment>
    <comment ref="X551" authorId="1" shapeId="0" xr:uid="{00000000-0006-0000-0000-000028010000}">
      <text>
        <r>
          <rPr>
            <b/>
            <sz val="9"/>
            <color indexed="81"/>
            <rFont val="Segoe UI"/>
            <family val="2"/>
          </rPr>
          <t>Notebook:</t>
        </r>
        <r>
          <rPr>
            <sz val="9"/>
            <color indexed="81"/>
            <rFont val="Segoe UI"/>
            <family val="2"/>
          </rPr>
          <t xml:space="preserve">
indica os possíveis locais de armazenamento para cada tipo de produto e fornecedor ... 
Podemos ter mais de um local de armazenamento para cada produto e somente no dia do recebimento do material produtivo e de acordo com a disponibilidade dos locais de armazenamento e a quantidade de material recebida é que o sistema tomará uma decisão em qual local é melhor armazenar cada produto. 
menu "recebimento" submenu "recebimento" é quem define onde armazenar o produto de acordo com as opções configuradas neste campo</t>
        </r>
      </text>
    </comment>
    <comment ref="Y551" authorId="1" shapeId="0" xr:uid="{00000000-0006-0000-0000-000029010000}">
      <text>
        <r>
          <rPr>
            <b/>
            <sz val="9"/>
            <color indexed="81"/>
            <rFont val="Segoe UI"/>
            <family val="2"/>
          </rPr>
          <t>Notebook:</t>
        </r>
        <r>
          <rPr>
            <sz val="9"/>
            <color indexed="81"/>
            <rFont val="Segoe UI"/>
            <family val="2"/>
          </rPr>
          <t xml:space="preserve">
alguns fornecedores estipulam quantidade mínima de compra de um mesmo produto ou em Reais (valor do pedido de compra)</t>
        </r>
      </text>
    </comment>
    <comment ref="AK551" authorId="1" shapeId="0" xr:uid="{00000000-0006-0000-0000-00002A010000}">
      <text>
        <r>
          <rPr>
            <b/>
            <sz val="9"/>
            <color indexed="81"/>
            <rFont val="Segoe UI"/>
            <family val="2"/>
          </rPr>
          <t>Notebook:</t>
        </r>
        <r>
          <rPr>
            <sz val="9"/>
            <color indexed="81"/>
            <rFont val="Segoe UI"/>
            <family val="2"/>
          </rPr>
          <t xml:space="preserve">
Menu deslizante para selecionar ... Opções de operacional ou suspenso</t>
        </r>
      </text>
    </comment>
    <comment ref="AQ551" authorId="1" shapeId="0" xr:uid="{00000000-0006-0000-0000-00002B010000}">
      <text>
        <r>
          <rPr>
            <b/>
            <sz val="9"/>
            <color indexed="81"/>
            <rFont val="Segoe UI"/>
            <family val="2"/>
          </rPr>
          <t>Notebook:</t>
        </r>
        <r>
          <rPr>
            <sz val="9"/>
            <color indexed="81"/>
            <rFont val="Segoe UI"/>
            <family val="2"/>
          </rPr>
          <t xml:space="preserve">
Menu deslizante para selecionar ... Opções de operacional ou suspenso</t>
        </r>
      </text>
    </comment>
    <comment ref="AL552" authorId="0" shapeId="0" xr:uid="{00000000-0006-0000-0000-00002C010000}">
      <text>
        <r>
          <rPr>
            <b/>
            <sz val="9"/>
            <color indexed="81"/>
            <rFont val="Tahoma"/>
            <family val="2"/>
          </rPr>
          <t>Eduardo Pontalti:</t>
        </r>
        <r>
          <rPr>
            <sz val="9"/>
            <color indexed="81"/>
            <rFont val="Tahoma"/>
            <family val="2"/>
          </rPr>
          <t xml:space="preserve">
botão para indicar que o numero introduzido no campo a esquerda é um numero WhatsApp</t>
        </r>
      </text>
    </comment>
    <comment ref="AM552" authorId="0" shapeId="0" xr:uid="{00000000-0006-0000-0000-00002D010000}">
      <text>
        <r>
          <rPr>
            <b/>
            <sz val="9"/>
            <color indexed="81"/>
            <rFont val="Tahoma"/>
            <family val="2"/>
          </rPr>
          <t>Eduardo Pontalti:</t>
        </r>
        <r>
          <rPr>
            <sz val="9"/>
            <color indexed="81"/>
            <rFont val="Tahoma"/>
            <family val="2"/>
          </rPr>
          <t xml:space="preserve">
botão para indicar que o numero introduzido no campo a esquerda é um numero Telegram</t>
        </r>
      </text>
    </comment>
    <comment ref="AQ552" authorId="1" shapeId="0" xr:uid="{00000000-0006-0000-0000-00002E010000}">
      <text>
        <r>
          <rPr>
            <b/>
            <sz val="9"/>
            <color indexed="81"/>
            <rFont val="Segoe UI"/>
            <family val="2"/>
          </rPr>
          <t>Notebook:</t>
        </r>
        <r>
          <rPr>
            <sz val="9"/>
            <color indexed="81"/>
            <rFont val="Segoe UI"/>
            <family val="2"/>
          </rPr>
          <t xml:space="preserve">
Menu deslizante para selecionar</t>
        </r>
      </text>
    </comment>
    <comment ref="X553" authorId="1" shapeId="0" xr:uid="{00000000-0006-0000-0000-00002F010000}">
      <text>
        <r>
          <rPr>
            <b/>
            <sz val="9"/>
            <color indexed="81"/>
            <rFont val="Segoe UI"/>
            <family val="2"/>
          </rPr>
          <t>Notebook:</t>
        </r>
        <r>
          <rPr>
            <sz val="9"/>
            <color indexed="81"/>
            <rFont val="Segoe UI"/>
            <family val="2"/>
          </rPr>
          <t xml:space="preserve">
local de armazenamento definido para o produto descrito a esquerda</t>
        </r>
      </text>
    </comment>
    <comment ref="AA553" authorId="1" shapeId="0" xr:uid="{00000000-0006-0000-0000-000030010000}">
      <text>
        <r>
          <rPr>
            <b/>
            <sz val="9"/>
            <color indexed="81"/>
            <rFont val="Segoe UI"/>
            <family val="2"/>
          </rPr>
          <t>Notebook:</t>
        </r>
        <r>
          <rPr>
            <sz val="9"/>
            <color indexed="81"/>
            <rFont val="Segoe UI"/>
            <family val="2"/>
          </rPr>
          <t xml:space="preserve">
exemplo de que não existe limitante para compra mínima no quesito de dinheiro, mas pode ter restrições em quantidade de produto comprado </t>
        </r>
      </text>
    </comment>
    <comment ref="AL553" authorId="1" shapeId="0" xr:uid="{00000000-0006-0000-0000-000031010000}">
      <text>
        <r>
          <rPr>
            <b/>
            <sz val="9"/>
            <color indexed="81"/>
            <rFont val="Segoe UI"/>
            <family val="2"/>
          </rPr>
          <t>Notebook:</t>
        </r>
        <r>
          <rPr>
            <sz val="9"/>
            <color indexed="81"/>
            <rFont val="Segoe UI"/>
            <family val="2"/>
          </rPr>
          <t xml:space="preserve">
botão para copiar a informação preenchida como numero de telefone no campo de WhatsApp</t>
        </r>
      </text>
    </comment>
    <comment ref="AQ553" authorId="1" shapeId="0" xr:uid="{00000000-0006-0000-0000-000032010000}">
      <text>
        <r>
          <rPr>
            <b/>
            <sz val="9"/>
            <color indexed="81"/>
            <rFont val="Segoe UI"/>
            <family val="2"/>
          </rPr>
          <t>Notebook:</t>
        </r>
        <r>
          <rPr>
            <sz val="9"/>
            <color indexed="81"/>
            <rFont val="Segoe UI"/>
            <family val="2"/>
          </rPr>
          <t xml:space="preserve">
Menu deslizante para selecionar</t>
        </r>
      </text>
    </comment>
    <comment ref="BG553" authorId="1" shapeId="0" xr:uid="{00000000-0006-0000-0000-000033010000}">
      <text>
        <r>
          <rPr>
            <b/>
            <sz val="9"/>
            <color indexed="81"/>
            <rFont val="Segoe UI"/>
            <family val="2"/>
          </rPr>
          <t>Notebook:</t>
        </r>
        <r>
          <rPr>
            <sz val="9"/>
            <color indexed="81"/>
            <rFont val="Segoe UI"/>
            <family val="2"/>
          </rPr>
          <t xml:space="preserve">
botão para indicar  que o "produto" seria "não aplicado" ou seja a restrição não depende do campo de "produto" ... 
Este botão seria aplicado somente ao campo de "produto" demais campos que definem um produto como "Modelo de produto", "Cor", "Tamanho" e "Característica" podem indicar alguma restrição para definição da restrição</t>
        </r>
      </text>
    </comment>
    <comment ref="BQ553" authorId="1" shapeId="0" xr:uid="{00000000-0006-0000-0000-000034010000}">
      <text>
        <r>
          <rPr>
            <b/>
            <sz val="9"/>
            <color indexed="81"/>
            <rFont val="Segoe UI"/>
            <family val="2"/>
          </rPr>
          <t>Notebook:</t>
        </r>
        <r>
          <rPr>
            <sz val="9"/>
            <color indexed="81"/>
            <rFont val="Segoe UI"/>
            <family val="2"/>
          </rPr>
          <t xml:space="preserve">
botão para indicar  que o "produto" seria "não aplicado" ou seja a obrigação não depende do campo de "produto" ... 
Este botão seria aplicado somente ao campo de "produto" demais campos que definem um produto como "Modelo de produto", "Cor", "Tamanho" e "Característica" podem indicar alguma restrição para definição da obrigação</t>
        </r>
      </text>
    </comment>
    <comment ref="X554" authorId="1" shapeId="0" xr:uid="{00000000-0006-0000-0000-000035010000}">
      <text>
        <r>
          <rPr>
            <b/>
            <sz val="9"/>
            <color indexed="81"/>
            <rFont val="Segoe UI"/>
            <family val="2"/>
          </rPr>
          <t>Notebook:</t>
        </r>
        <r>
          <rPr>
            <sz val="9"/>
            <color indexed="81"/>
            <rFont val="Segoe UI"/>
            <family val="2"/>
          </rPr>
          <t xml:space="preserve">
exemplo de local de armazenamento não definido </t>
        </r>
      </text>
    </comment>
    <comment ref="Y554" authorId="1" shapeId="0" xr:uid="{00000000-0006-0000-0000-000036010000}">
      <text>
        <r>
          <rPr>
            <b/>
            <sz val="9"/>
            <color indexed="81"/>
            <rFont val="Segoe UI"/>
            <family val="2"/>
          </rPr>
          <t>Notebook:</t>
        </r>
        <r>
          <rPr>
            <sz val="9"/>
            <color indexed="81"/>
            <rFont val="Segoe UI"/>
            <family val="2"/>
          </rPr>
          <t xml:space="preserve">
exemplo de que não existe limitante para compra mínima</t>
        </r>
      </text>
    </comment>
    <comment ref="Z554" authorId="1" shapeId="0" xr:uid="{00000000-0006-0000-0000-000037010000}">
      <text>
        <r>
          <rPr>
            <b/>
            <sz val="9"/>
            <color indexed="81"/>
            <rFont val="Segoe UI"/>
            <family val="2"/>
          </rPr>
          <t>Notebook:</t>
        </r>
        <r>
          <rPr>
            <sz val="9"/>
            <color indexed="81"/>
            <rFont val="Segoe UI"/>
            <family val="2"/>
          </rPr>
          <t xml:space="preserve">
exemplo de que não existe limitante para compra mínima</t>
        </r>
      </text>
    </comment>
    <comment ref="AA554" authorId="1" shapeId="0" xr:uid="{00000000-0006-0000-0000-000038010000}">
      <text>
        <r>
          <rPr>
            <b/>
            <sz val="9"/>
            <color indexed="81"/>
            <rFont val="Segoe UI"/>
            <family val="2"/>
          </rPr>
          <t>Notebook:</t>
        </r>
        <r>
          <rPr>
            <sz val="9"/>
            <color indexed="81"/>
            <rFont val="Segoe UI"/>
            <family val="2"/>
          </rPr>
          <t xml:space="preserve">
exemplo que a compra mínima estipula um gasto de 1000 reais em produtos da loja</t>
        </r>
      </text>
    </comment>
    <comment ref="AX554" authorId="1" shapeId="0" xr:uid="{00000000-0006-0000-0000-000039010000}">
      <text>
        <r>
          <rPr>
            <b/>
            <sz val="9"/>
            <color indexed="81"/>
            <rFont val="Segoe UI"/>
            <family val="2"/>
          </rPr>
          <t>Notebook:</t>
        </r>
        <r>
          <rPr>
            <sz val="9"/>
            <color indexed="81"/>
            <rFont val="Segoe UI"/>
            <family val="2"/>
          </rPr>
          <t xml:space="preserve">
menu deslizante para selecionar os locais de armazenamento precadastrados  em Menu "Produção" submenu "embalagens" e também inclui a opção de "não aplicado"
o local de armazenamento  "não aplicado" seria um local de armazenamento não definido e não controlado pelo sistema
</t>
        </r>
      </text>
    </comment>
    <comment ref="BG554" authorId="1" shapeId="0" xr:uid="{00000000-0006-0000-0000-00003A010000}">
      <text>
        <r>
          <rPr>
            <b/>
            <sz val="9"/>
            <color indexed="81"/>
            <rFont val="Segoe UI"/>
            <family val="2"/>
          </rPr>
          <t>Notebook:</t>
        </r>
        <r>
          <rPr>
            <sz val="9"/>
            <color indexed="81"/>
            <rFont val="Segoe UI"/>
            <family val="2"/>
          </rPr>
          <t xml:space="preserve">
Botão para indicar  que o "modelo do produto" seria "não aplicado" ou seja a restrição não depende do campo de "modelo do produto" ... 
Este botão seria aplicado somente ao campo de "modelo do produto" demais campos que definem um produto como "Produto", "Cor", "Tamanho" e "Característica" podem indicar alguma restrição para definição da restrição</t>
        </r>
      </text>
    </comment>
    <comment ref="BJ554" authorId="0" shapeId="0" xr:uid="{00000000-0006-0000-0000-00003B010000}">
      <text>
        <r>
          <rPr>
            <b/>
            <sz val="9"/>
            <color indexed="81"/>
            <rFont val="Tahoma"/>
            <family val="2"/>
          </rPr>
          <t>Eduardo Pontalti:</t>
        </r>
        <r>
          <rPr>
            <sz val="9"/>
            <color indexed="81"/>
            <rFont val="Tahoma"/>
            <family val="2"/>
          </rPr>
          <t xml:space="preserve">
menu deslizante com todos códigos de processos cadastrados em menu cadastro submenu processos </t>
        </r>
      </text>
    </comment>
    <comment ref="BQ554" authorId="1" shapeId="0" xr:uid="{00000000-0006-0000-0000-00003C010000}">
      <text>
        <r>
          <rPr>
            <b/>
            <sz val="9"/>
            <color indexed="81"/>
            <rFont val="Segoe UI"/>
            <family val="2"/>
          </rPr>
          <t>Notebook:</t>
        </r>
        <r>
          <rPr>
            <sz val="9"/>
            <color indexed="81"/>
            <rFont val="Segoe UI"/>
            <family val="2"/>
          </rPr>
          <t xml:space="preserve">
Botão para indicar  que o "modelo do produto" seria "não aplicado" ou seja a obrigação não depende do campo de "modelo do produto" ... 
Este botão seria aplicado somente ao campo de "modelo do produto" demais campos que definem um produto como "Produto", "Cor", "Tamanho" e "Característica" podem indicar alguma restrição para definição da obrigação</t>
        </r>
      </text>
    </comment>
    <comment ref="BT554" authorId="0" shapeId="0" xr:uid="{00000000-0006-0000-0000-00003D010000}">
      <text>
        <r>
          <rPr>
            <b/>
            <sz val="9"/>
            <color indexed="81"/>
            <rFont val="Tahoma"/>
            <family val="2"/>
          </rPr>
          <t>Eduardo Pontalti:</t>
        </r>
        <r>
          <rPr>
            <sz val="9"/>
            <color indexed="81"/>
            <rFont val="Tahoma"/>
            <family val="2"/>
          </rPr>
          <t xml:space="preserve">
menu deslizante com todos códigos de processos cadastrados em menu cadastro submenu processos </t>
        </r>
      </text>
    </comment>
    <comment ref="AA555" authorId="1" shapeId="0" xr:uid="{00000000-0006-0000-0000-00003E010000}">
      <text>
        <r>
          <rPr>
            <b/>
            <sz val="9"/>
            <color indexed="81"/>
            <rFont val="Segoe UI"/>
            <family val="2"/>
          </rPr>
          <t>Notebook:</t>
        </r>
        <r>
          <rPr>
            <sz val="9"/>
            <color indexed="81"/>
            <rFont val="Segoe UI"/>
            <family val="2"/>
          </rPr>
          <t xml:space="preserve">
exemplo de que não existe limitante para compra mínima no quesito de dinheiro, mas pode ter restrições em quantidade de produto comprado </t>
        </r>
      </text>
    </comment>
    <comment ref="AK555" authorId="0" shapeId="0" xr:uid="{00000000-0006-0000-0000-00003F010000}">
      <text>
        <r>
          <rPr>
            <b/>
            <sz val="9"/>
            <color indexed="81"/>
            <rFont val="Tahoma"/>
            <family val="2"/>
          </rPr>
          <t>Eduardo Pontalti:</t>
        </r>
        <r>
          <rPr>
            <sz val="9"/>
            <color indexed="81"/>
            <rFont val="Tahoma"/>
            <family val="2"/>
          </rPr>
          <t xml:space="preserve">
campo "emitir ordem de compra via:" seria um menu deslizante com as opções "WhatsApp", "e-mail",  "WhatsApp e e-mail" e "telefone fixo"</t>
        </r>
      </text>
    </comment>
    <comment ref="AQ555" authorId="0" shapeId="0" xr:uid="{00000000-0006-0000-0000-000040010000}">
      <text>
        <r>
          <rPr>
            <b/>
            <sz val="9"/>
            <color indexed="81"/>
            <rFont val="Tahoma"/>
            <family val="2"/>
          </rPr>
          <t>Eduardo Pontalti:</t>
        </r>
        <r>
          <rPr>
            <sz val="9"/>
            <color indexed="81"/>
            <rFont val="Tahoma"/>
            <family val="2"/>
          </rPr>
          <t xml:space="preserve">
campo "emitir ordem de compra via:" seria um menu deslizante com as opções "WhatsApp", "e-mail",  "WhatsApp e e-mail" e "telefone fixo"</t>
        </r>
      </text>
    </comment>
    <comment ref="AX555" authorId="0" shapeId="0" xr:uid="{00000000-0006-0000-0000-000041010000}">
      <text>
        <r>
          <rPr>
            <b/>
            <sz val="9"/>
            <color indexed="81"/>
            <rFont val="Tahoma"/>
            <family val="2"/>
          </rPr>
          <t>Eduardo Pontalti:</t>
        </r>
        <r>
          <rPr>
            <sz val="9"/>
            <color indexed="81"/>
            <rFont val="Tahoma"/>
            <family val="2"/>
          </rPr>
          <t xml:space="preserve">
adiciona o local de armazenamento selecionado acima para o produto e fornecedor</t>
        </r>
      </text>
    </comment>
    <comment ref="AY555" authorId="0" shapeId="0" xr:uid="{00000000-0006-0000-0000-000042010000}">
      <text>
        <r>
          <rPr>
            <b/>
            <sz val="9"/>
            <color indexed="81"/>
            <rFont val="Tahoma"/>
            <family val="2"/>
          </rPr>
          <t>Eduardo Pontalti:</t>
        </r>
        <r>
          <rPr>
            <sz val="9"/>
            <color indexed="81"/>
            <rFont val="Tahoma"/>
            <family val="2"/>
          </rPr>
          <t xml:space="preserve">
remove o local de armazenamento selecionado acima que foi previamente configurado para o produto e fornecedor</t>
        </r>
      </text>
    </comment>
    <comment ref="BG555" authorId="1" shapeId="0" xr:uid="{00000000-0006-0000-0000-000043010000}">
      <text>
        <r>
          <rPr>
            <b/>
            <sz val="9"/>
            <color indexed="81"/>
            <rFont val="Segoe UI"/>
            <family val="2"/>
          </rPr>
          <t>Notebook:</t>
        </r>
        <r>
          <rPr>
            <sz val="9"/>
            <color indexed="81"/>
            <rFont val="Segoe UI"/>
            <family val="2"/>
          </rPr>
          <t xml:space="preserve">
botão para indicar  que o "cor" seria "não aplicado" ou seja a restrição não depende do campo de "cor" ... 
Este botão seria aplicado somente ao campo de "cor" demais campos que definem um produto como "Produto", "Modelo do produto", "Tamanho" e "Característica" podem indicar alguma restrição para definição da restrição</t>
        </r>
      </text>
    </comment>
    <comment ref="BJ555" authorId="0" shapeId="0" xr:uid="{00000000-0006-0000-0000-000044010000}">
      <text>
        <r>
          <rPr>
            <b/>
            <sz val="9"/>
            <color indexed="81"/>
            <rFont val="Tahoma"/>
            <family val="2"/>
          </rPr>
          <t>Eduardo Pontalti:</t>
        </r>
        <r>
          <rPr>
            <sz val="9"/>
            <color indexed="81"/>
            <rFont val="Tahoma"/>
            <family val="2"/>
          </rPr>
          <t xml:space="preserve">
Botão para adicionar o processo selecionado no campo acima no campo de visualização de restrição de processo abaixo</t>
        </r>
      </text>
    </comment>
    <comment ref="BQ555" authorId="1" shapeId="0" xr:uid="{00000000-0006-0000-0000-000045010000}">
      <text>
        <r>
          <rPr>
            <b/>
            <sz val="9"/>
            <color indexed="81"/>
            <rFont val="Segoe UI"/>
            <family val="2"/>
          </rPr>
          <t>Notebook:</t>
        </r>
        <r>
          <rPr>
            <sz val="9"/>
            <color indexed="81"/>
            <rFont val="Segoe UI"/>
            <family val="2"/>
          </rPr>
          <t xml:space="preserve">
botão para indicar  que o "cor" seria "não aplicado" ou seja a obrigação não depende do campo de "cor" ... 
Este botão seria aplicado somente ao campo de "cor" demais campos que definem um produto como "Produto", "Modelo do produto", "Tamanho" e "Característica" podem indicar alguma restrição para definição da obrigação</t>
        </r>
      </text>
    </comment>
    <comment ref="BT555" authorId="0" shapeId="0" xr:uid="{00000000-0006-0000-0000-000046010000}">
      <text>
        <r>
          <rPr>
            <b/>
            <sz val="9"/>
            <color indexed="81"/>
            <rFont val="Tahoma"/>
            <family val="2"/>
          </rPr>
          <t>Eduardo Pontalti:</t>
        </r>
        <r>
          <rPr>
            <sz val="9"/>
            <color indexed="81"/>
            <rFont val="Tahoma"/>
            <family val="2"/>
          </rPr>
          <t xml:space="preserve">
Botão para adicionar o processo selecionado no campo acima no campo de visualização de obrigação de processo abaixo</t>
        </r>
      </text>
    </comment>
    <comment ref="X556" authorId="1" shapeId="0" xr:uid="{00000000-0006-0000-0000-000047010000}">
      <text>
        <r>
          <rPr>
            <b/>
            <sz val="9"/>
            <color indexed="81"/>
            <rFont val="Segoe UI"/>
            <family val="2"/>
          </rPr>
          <t>Notebook:</t>
        </r>
        <r>
          <rPr>
            <sz val="9"/>
            <color indexed="81"/>
            <rFont val="Segoe UI"/>
            <family val="2"/>
          </rPr>
          <t xml:space="preserve">
local de armazenamento definido para o produto descrito a esquerda</t>
        </r>
      </text>
    </comment>
    <comment ref="AA556" authorId="1" shapeId="0" xr:uid="{00000000-0006-0000-0000-000048010000}">
      <text>
        <r>
          <rPr>
            <b/>
            <sz val="9"/>
            <color indexed="81"/>
            <rFont val="Segoe UI"/>
            <family val="2"/>
          </rPr>
          <t>Notebook:</t>
        </r>
        <r>
          <rPr>
            <sz val="9"/>
            <color indexed="81"/>
            <rFont val="Segoe UI"/>
            <family val="2"/>
          </rPr>
          <t xml:space="preserve">
exemplo de que não existe limitante para compra mínima no quesito de dinheiro, mas pode ter restrições em quantidade de produto comprado </t>
        </r>
      </text>
    </comment>
    <comment ref="AQ556" authorId="1" shapeId="0" xr:uid="{00000000-0006-0000-0000-000049010000}">
      <text>
        <r>
          <rPr>
            <b/>
            <sz val="9"/>
            <color indexed="81"/>
            <rFont val="Segoe UI"/>
            <family val="2"/>
          </rPr>
          <t>Notebook:</t>
        </r>
        <r>
          <rPr>
            <sz val="9"/>
            <color indexed="81"/>
            <rFont val="Segoe UI"/>
            <family val="2"/>
          </rPr>
          <t xml:space="preserve">
Menu deslizante para selecionar</t>
        </r>
      </text>
    </comment>
    <comment ref="BG556" authorId="1" shapeId="0" xr:uid="{00000000-0006-0000-0000-00004A010000}">
      <text>
        <r>
          <rPr>
            <b/>
            <sz val="9"/>
            <color indexed="81"/>
            <rFont val="Segoe UI"/>
            <family val="2"/>
          </rPr>
          <t>Notebook:</t>
        </r>
        <r>
          <rPr>
            <sz val="9"/>
            <color indexed="81"/>
            <rFont val="Segoe UI"/>
            <family val="2"/>
          </rPr>
          <t xml:space="preserve">
botão para indicar  que o "tamanho" não seria "não aplicado" ou seja a restrição não depende do campo de "tamanho" ... 
Este botão seria aplicado somente ao campo de "tamanho" demais campos que definem um produto como "Produto", "Modelo do produto", "Cor", e "Característica" podem indicar alguma restrição para definição da restrição</t>
        </r>
      </text>
    </comment>
    <comment ref="BQ556" authorId="1" shapeId="0" xr:uid="{00000000-0006-0000-0000-00004B010000}">
      <text>
        <r>
          <rPr>
            <b/>
            <sz val="9"/>
            <color indexed="81"/>
            <rFont val="Segoe UI"/>
            <family val="2"/>
          </rPr>
          <t>Notebook:</t>
        </r>
        <r>
          <rPr>
            <sz val="9"/>
            <color indexed="81"/>
            <rFont val="Segoe UI"/>
            <family val="2"/>
          </rPr>
          <t xml:space="preserve">
botão para indicar  que o "tamanho" não seria "não aplicado" ou seja a obrigação não depende do campo de "tamanho" ... 
Este botão seria aplicado somente ao campo de "tamanho" demais campos que definem um produto como "Produto", "Modelo do produto", "Cor", e "Característica" podem indicar alguma restrição para definição da obrigação</t>
        </r>
      </text>
    </comment>
    <comment ref="X557" authorId="1" shapeId="0" xr:uid="{00000000-0006-0000-0000-00004C010000}">
      <text>
        <r>
          <rPr>
            <b/>
            <sz val="9"/>
            <color indexed="81"/>
            <rFont val="Segoe UI"/>
            <family val="2"/>
          </rPr>
          <t>Notebook:</t>
        </r>
        <r>
          <rPr>
            <sz val="9"/>
            <color indexed="81"/>
            <rFont val="Segoe UI"/>
            <family val="2"/>
          </rPr>
          <t xml:space="preserve">
exemplo de local de armazenamento não definido </t>
        </r>
      </text>
    </comment>
    <comment ref="AA557" authorId="1" shapeId="0" xr:uid="{00000000-0006-0000-0000-00004D010000}">
      <text>
        <r>
          <rPr>
            <b/>
            <sz val="9"/>
            <color indexed="81"/>
            <rFont val="Segoe UI"/>
            <family val="2"/>
          </rPr>
          <t>Notebook:</t>
        </r>
        <r>
          <rPr>
            <sz val="9"/>
            <color indexed="81"/>
            <rFont val="Segoe UI"/>
            <family val="2"/>
          </rPr>
          <t xml:space="preserve">
exemplo de que não existe limitante para compra mínima no quesito de dinheiro, mas pode ter restrições em quantidade de produto comprado </t>
        </r>
      </text>
    </comment>
    <comment ref="AK557" authorId="0" shapeId="0" xr:uid="{00000000-0006-0000-0000-00004E010000}">
      <text>
        <r>
          <rPr>
            <b/>
            <sz val="9"/>
            <color indexed="81"/>
            <rFont val="Tahoma"/>
            <family val="2"/>
          </rPr>
          <t>Eduardo Pontalti:</t>
        </r>
        <r>
          <rPr>
            <sz val="9"/>
            <color indexed="81"/>
            <rFont val="Tahoma"/>
            <family val="2"/>
          </rPr>
          <t xml:space="preserve">
menu deslizante com opção de "buscamos" e "entrega" .. Campo registra se buscamos o produto no fornecedor ou se o fornecedor entrega </t>
        </r>
      </text>
    </comment>
    <comment ref="AQ557" authorId="1" shapeId="0" xr:uid="{00000000-0006-0000-0000-00004F010000}">
      <text>
        <r>
          <rPr>
            <b/>
            <sz val="9"/>
            <color indexed="81"/>
            <rFont val="Segoe UI"/>
            <family val="2"/>
          </rPr>
          <t>Notebook:</t>
        </r>
        <r>
          <rPr>
            <sz val="9"/>
            <color indexed="81"/>
            <rFont val="Segoe UI"/>
            <family val="2"/>
          </rPr>
          <t xml:space="preserve">
Menu deslizante para selecionar</t>
        </r>
      </text>
    </comment>
    <comment ref="AU557" authorId="1" shapeId="0" xr:uid="{00000000-0006-0000-0000-000050010000}">
      <text>
        <r>
          <rPr>
            <b/>
            <sz val="9"/>
            <color indexed="81"/>
            <rFont val="Segoe UI"/>
            <family val="2"/>
          </rPr>
          <t>Notebook:</t>
        </r>
        <r>
          <rPr>
            <sz val="9"/>
            <color indexed="81"/>
            <rFont val="Segoe UI"/>
            <family val="2"/>
          </rPr>
          <t xml:space="preserve">
visualização dos  locais de armazenamento para cada produto adicionados acima
</t>
        </r>
      </text>
    </comment>
    <comment ref="BG557" authorId="1" shapeId="0" xr:uid="{00000000-0006-0000-0000-000051010000}">
      <text>
        <r>
          <rPr>
            <b/>
            <sz val="9"/>
            <color indexed="81"/>
            <rFont val="Segoe UI"/>
            <family val="2"/>
          </rPr>
          <t>Notebook:</t>
        </r>
        <r>
          <rPr>
            <sz val="9"/>
            <color indexed="81"/>
            <rFont val="Segoe UI"/>
            <family val="2"/>
          </rPr>
          <t xml:space="preserve">
botão para indicar  que o "característica" seria "não aplicado" ou a restrição não depende do campo de "característica" ... 
Este botão seria aplicado somente ao campo de "característica" demais campos que definem um produto como "Produto", "Modelo do produto", "Cor" e "Tamanho" podem indicar alguma restrição para definição da restrição</t>
        </r>
      </text>
    </comment>
    <comment ref="BI557" authorId="0" shapeId="0" xr:uid="{00000000-0006-0000-0000-000052010000}">
      <text>
        <r>
          <rPr>
            <b/>
            <sz val="9"/>
            <color indexed="81"/>
            <rFont val="Tahoma"/>
            <family val="2"/>
          </rPr>
          <t>Eduardo Pontalti:</t>
        </r>
        <r>
          <rPr>
            <sz val="9"/>
            <color indexed="81"/>
            <rFont val="Tahoma"/>
            <family val="2"/>
          </rPr>
          <t xml:space="preserve">
todos as processos adicionados seriam listados neste campo separados por ponto e virgula</t>
        </r>
      </text>
    </comment>
    <comment ref="BQ557" authorId="1" shapeId="0" xr:uid="{00000000-0006-0000-0000-000053010000}">
      <text>
        <r>
          <rPr>
            <b/>
            <sz val="9"/>
            <color indexed="81"/>
            <rFont val="Segoe UI"/>
            <family val="2"/>
          </rPr>
          <t>Notebook:</t>
        </r>
        <r>
          <rPr>
            <sz val="9"/>
            <color indexed="81"/>
            <rFont val="Segoe UI"/>
            <family val="2"/>
          </rPr>
          <t xml:space="preserve">
botão para indicar  que o "característica" seria "não aplicado" ou a obrigação não depende do campo de "característica" ... 
Este botão seria aplicado somente ao campo de "característica" demais campos que definem um produto como "Produto", "Modelo do produto", "Cor" e "Tamanho" podem indicar alguma restrição para definição da obrigação</t>
        </r>
      </text>
    </comment>
    <comment ref="BS557" authorId="0" shapeId="0" xr:uid="{00000000-0006-0000-0000-000054010000}">
      <text>
        <r>
          <rPr>
            <b/>
            <sz val="9"/>
            <color indexed="81"/>
            <rFont val="Tahoma"/>
            <family val="2"/>
          </rPr>
          <t>Eduardo Pontalti:</t>
        </r>
        <r>
          <rPr>
            <sz val="9"/>
            <color indexed="81"/>
            <rFont val="Tahoma"/>
            <family val="2"/>
          </rPr>
          <t xml:space="preserve">
todos as processos adicionados seriam listados neste campo separados por ponto e virgula</t>
        </r>
      </text>
    </comment>
    <comment ref="X558" authorId="1" shapeId="0" xr:uid="{00000000-0006-0000-0000-000055010000}">
      <text>
        <r>
          <rPr>
            <b/>
            <sz val="9"/>
            <color indexed="81"/>
            <rFont val="Segoe UI"/>
            <family val="2"/>
          </rPr>
          <t>Notebook:</t>
        </r>
        <r>
          <rPr>
            <sz val="9"/>
            <color indexed="81"/>
            <rFont val="Segoe UI"/>
            <family val="2"/>
          </rPr>
          <t xml:space="preserve">
Exemplo que um material pode ser armazenado em mais de um local de armazenamento ... Quando o material for recebido e dependendo da disponibilidade dos locais de armazenamento o sistema escolherá qual será o local de armazenamento (menu "recebimento" submenu "recebimento")</t>
        </r>
      </text>
    </comment>
    <comment ref="AA558" authorId="1" shapeId="0" xr:uid="{00000000-0006-0000-0000-000056010000}">
      <text>
        <r>
          <rPr>
            <b/>
            <sz val="9"/>
            <color indexed="81"/>
            <rFont val="Segoe UI"/>
            <family val="2"/>
          </rPr>
          <t>Notebook:</t>
        </r>
        <r>
          <rPr>
            <sz val="9"/>
            <color indexed="81"/>
            <rFont val="Segoe UI"/>
            <family val="2"/>
          </rPr>
          <t xml:space="preserve">
exemplo de que não existe limitante para compra mínima no quesito de dinheiro, mas pode ter restrições em quantidade de produto comprado </t>
        </r>
      </text>
    </comment>
    <comment ref="AK558" authorId="1" shapeId="0" xr:uid="{00000000-0006-0000-0000-000057010000}">
      <text>
        <r>
          <rPr>
            <b/>
            <sz val="9"/>
            <color indexed="81"/>
            <rFont val="Segoe UI"/>
            <family val="2"/>
          </rPr>
          <t>Notebook:</t>
        </r>
        <r>
          <rPr>
            <sz val="9"/>
            <color indexed="81"/>
            <rFont val="Segoe UI"/>
            <family val="2"/>
          </rPr>
          <t xml:space="preserve">
 O campo "produto" seria um menu deslizante com as opções disponíveis pré-cadastrados com o botão da direita
o campo de "produto" pode ser por exemplo tecido, espuma, filme.</t>
        </r>
      </text>
    </comment>
    <comment ref="AL558" authorId="1" shapeId="0" xr:uid="{00000000-0006-0000-0000-000058010000}">
      <text>
        <r>
          <rPr>
            <b/>
            <sz val="9"/>
            <color indexed="81"/>
            <rFont val="Segoe UI"/>
            <family val="2"/>
          </rPr>
          <t>Notebook:</t>
        </r>
        <r>
          <rPr>
            <sz val="9"/>
            <color indexed="81"/>
            <rFont val="Segoe UI"/>
            <family val="2"/>
          </rPr>
          <t xml:space="preserve">
botão para criar tipo de item a ser fornecido para o campo de "fornece"</t>
        </r>
      </text>
    </comment>
    <comment ref="AQ558" authorId="1" shapeId="0" xr:uid="{00000000-0006-0000-0000-000059010000}">
      <text>
        <r>
          <rPr>
            <b/>
            <sz val="9"/>
            <color indexed="81"/>
            <rFont val="Segoe UI"/>
            <family val="2"/>
          </rPr>
          <t>Notebook:</t>
        </r>
        <r>
          <rPr>
            <sz val="9"/>
            <color indexed="81"/>
            <rFont val="Segoe UI"/>
            <family val="2"/>
          </rPr>
          <t xml:space="preserve">
Menu deslizante para selecionar</t>
        </r>
      </text>
    </comment>
    <comment ref="F559" authorId="1" shapeId="0" xr:uid="{00000000-0006-0000-0000-00005A010000}">
      <text>
        <r>
          <rPr>
            <b/>
            <sz val="9"/>
            <color indexed="81"/>
            <rFont val="Segoe UI"/>
            <family val="2"/>
          </rPr>
          <t>Notebook:</t>
        </r>
        <r>
          <rPr>
            <sz val="9"/>
            <color indexed="81"/>
            <rFont val="Segoe UI"/>
            <family val="2"/>
          </rPr>
          <t xml:space="preserve">
exemplo de material para consumo interno da empresa</t>
        </r>
      </text>
    </comment>
    <comment ref="Y559" authorId="1" shapeId="0" xr:uid="{00000000-0006-0000-0000-00005B010000}">
      <text>
        <r>
          <rPr>
            <b/>
            <sz val="9"/>
            <color indexed="81"/>
            <rFont val="Segoe UI"/>
            <family val="2"/>
          </rPr>
          <t>Notebook:</t>
        </r>
        <r>
          <rPr>
            <sz val="9"/>
            <color indexed="81"/>
            <rFont val="Segoe UI"/>
            <family val="2"/>
          </rPr>
          <t xml:space="preserve">
exemplo de que não existe limitante para compra mínima</t>
        </r>
      </text>
    </comment>
    <comment ref="Z559" authorId="1" shapeId="0" xr:uid="{00000000-0006-0000-0000-00005C010000}">
      <text>
        <r>
          <rPr>
            <b/>
            <sz val="9"/>
            <color indexed="81"/>
            <rFont val="Segoe UI"/>
            <family val="2"/>
          </rPr>
          <t>Notebook:</t>
        </r>
        <r>
          <rPr>
            <sz val="9"/>
            <color indexed="81"/>
            <rFont val="Segoe UI"/>
            <family val="2"/>
          </rPr>
          <t xml:space="preserve">
exemplo de que não existe limitante para compra mínima</t>
        </r>
      </text>
    </comment>
    <comment ref="AA559" authorId="1" shapeId="0" xr:uid="{00000000-0006-0000-0000-00005D010000}">
      <text>
        <r>
          <rPr>
            <b/>
            <sz val="9"/>
            <color indexed="81"/>
            <rFont val="Segoe UI"/>
            <family val="2"/>
          </rPr>
          <t>Notebook:</t>
        </r>
        <r>
          <rPr>
            <sz val="9"/>
            <color indexed="81"/>
            <rFont val="Segoe UI"/>
            <family val="2"/>
          </rPr>
          <t xml:space="preserve">
exemplo que a compra mínima estipula um gasto de 1000 reais em produtos da loja</t>
        </r>
      </text>
    </comment>
    <comment ref="AQ559" authorId="1" shapeId="0" xr:uid="{00000000-0006-0000-0000-00005E010000}">
      <text>
        <r>
          <rPr>
            <b/>
            <sz val="9"/>
            <color indexed="81"/>
            <rFont val="Segoe UI"/>
            <family val="2"/>
          </rPr>
          <t>Notebook:</t>
        </r>
        <r>
          <rPr>
            <sz val="9"/>
            <color indexed="81"/>
            <rFont val="Segoe UI"/>
            <family val="2"/>
          </rPr>
          <t xml:space="preserve">
Menu deslizante para selecionar</t>
        </r>
      </text>
    </comment>
    <comment ref="AQ560" authorId="1" shapeId="0" xr:uid="{00000000-0006-0000-0000-00005F010000}">
      <text>
        <r>
          <rPr>
            <b/>
            <sz val="9"/>
            <color indexed="81"/>
            <rFont val="Segoe UI"/>
            <family val="2"/>
          </rPr>
          <t>Notebook:</t>
        </r>
        <r>
          <rPr>
            <sz val="9"/>
            <color indexed="81"/>
            <rFont val="Segoe UI"/>
            <family val="2"/>
          </rPr>
          <t xml:space="preserve">
Menu deslizante para selecionar</t>
        </r>
      </text>
    </comment>
    <comment ref="AQ561" authorId="1" shapeId="0" xr:uid="{00000000-0006-0000-0000-000060010000}">
      <text>
        <r>
          <rPr>
            <b/>
            <sz val="9"/>
            <color indexed="81"/>
            <rFont val="Segoe UI"/>
            <family val="2"/>
          </rPr>
          <t>Notebook:</t>
        </r>
        <r>
          <rPr>
            <sz val="9"/>
            <color indexed="81"/>
            <rFont val="Segoe UI"/>
            <family val="2"/>
          </rPr>
          <t xml:space="preserve">
Menu deslizante para selecionar</t>
        </r>
      </text>
    </comment>
    <comment ref="BA561" authorId="1" shapeId="0" xr:uid="{00000000-0006-0000-0000-000061010000}">
      <text>
        <r>
          <rPr>
            <b/>
            <sz val="9"/>
            <color indexed="81"/>
            <rFont val="Segoe UI"/>
            <family val="2"/>
          </rPr>
          <t>Notebook:</t>
        </r>
        <r>
          <rPr>
            <sz val="9"/>
            <color indexed="81"/>
            <rFont val="Segoe UI"/>
            <family val="2"/>
          </rPr>
          <t xml:space="preserve">
local de armazenamento especifico  definido para o produto descrito a esquerda</t>
        </r>
      </text>
    </comment>
    <comment ref="AQ562" authorId="1" shapeId="0" xr:uid="{00000000-0006-0000-0000-000062010000}">
      <text>
        <r>
          <rPr>
            <b/>
            <sz val="9"/>
            <color indexed="81"/>
            <rFont val="Segoe UI"/>
            <family val="2"/>
          </rPr>
          <t>Notebook:</t>
        </r>
        <r>
          <rPr>
            <sz val="9"/>
            <color indexed="81"/>
            <rFont val="Segoe UI"/>
            <family val="2"/>
          </rPr>
          <t xml:space="preserve">
Menu deslizante para selecionar</t>
        </r>
      </text>
    </comment>
    <comment ref="BA562" authorId="1" shapeId="0" xr:uid="{00000000-0006-0000-0000-000063010000}">
      <text>
        <r>
          <rPr>
            <b/>
            <sz val="9"/>
            <color indexed="81"/>
            <rFont val="Segoe UI"/>
            <family val="2"/>
          </rPr>
          <t>Notebook:</t>
        </r>
        <r>
          <rPr>
            <sz val="9"/>
            <color indexed="81"/>
            <rFont val="Segoe UI"/>
            <family val="2"/>
          </rPr>
          <t xml:space="preserve">
exemplo de local de armazenamento não definido </t>
        </r>
      </text>
    </comment>
    <comment ref="AU563" authorId="1" shapeId="0" xr:uid="{00000000-0006-0000-0000-000064010000}">
      <text>
        <r>
          <rPr>
            <b/>
            <sz val="9"/>
            <color indexed="81"/>
            <rFont val="Segoe UI"/>
            <family val="2"/>
          </rPr>
          <t>Notebook:</t>
        </r>
        <r>
          <rPr>
            <sz val="9"/>
            <color indexed="81"/>
            <rFont val="Segoe UI"/>
            <family val="2"/>
          </rPr>
          <t xml:space="preserve">
exemplo de que independentemente do fornecedor, todos produtos que atendas as descrições a direita serão armazenados no local de armazenamento de nome "C-3"</t>
        </r>
      </text>
    </comment>
    <comment ref="BA564" authorId="1" shapeId="0" xr:uid="{00000000-0006-0000-0000-000065010000}">
      <text>
        <r>
          <rPr>
            <b/>
            <sz val="9"/>
            <color indexed="81"/>
            <rFont val="Segoe UI"/>
            <family val="2"/>
          </rPr>
          <t>Notebook:</t>
        </r>
        <r>
          <rPr>
            <sz val="9"/>
            <color indexed="81"/>
            <rFont val="Segoe UI"/>
            <family val="2"/>
          </rPr>
          <t xml:space="preserve">
Exemplo que um material pode ser armazenado em mais de um local de armazenamento ... Quando o material for recebido e dependendo da disponibilidade dos locais de armazenamento o sistema escolherá qual será o local de armazenamento</t>
        </r>
      </text>
    </comment>
    <comment ref="AZ565" authorId="1" shapeId="0" xr:uid="{00000000-0006-0000-0000-000066010000}">
      <text>
        <r>
          <rPr>
            <b/>
            <sz val="9"/>
            <color indexed="81"/>
            <rFont val="Segoe UI"/>
            <family val="2"/>
          </rPr>
          <t>Notebook:</t>
        </r>
        <r>
          <rPr>
            <sz val="9"/>
            <color indexed="81"/>
            <rFont val="Segoe UI"/>
            <family val="2"/>
          </rPr>
          <t xml:space="preserve">
usuário remove a ultima linha de  local de armazenamento adicionado na lista acima de "visualização locais de armazenamento"
</t>
        </r>
      </text>
    </comment>
    <comment ref="BL565" authorId="0" shapeId="0" xr:uid="{00000000-0006-0000-0000-000067010000}">
      <text>
        <r>
          <rPr>
            <b/>
            <sz val="9"/>
            <color indexed="81"/>
            <rFont val="Tahoma"/>
            <family val="2"/>
          </rPr>
          <t>Eduardo Pontalti:</t>
        </r>
        <r>
          <rPr>
            <sz val="9"/>
            <color indexed="81"/>
            <rFont val="Tahoma"/>
            <family val="2"/>
          </rPr>
          <t xml:space="preserve">
botão para o usuário poder ver qual produto produzido por esta empresa seria afetado por essa restrição</t>
        </r>
      </text>
    </comment>
    <comment ref="BV565" authorId="0" shapeId="0" xr:uid="{00000000-0006-0000-0000-000068010000}">
      <text>
        <r>
          <rPr>
            <b/>
            <sz val="9"/>
            <color indexed="81"/>
            <rFont val="Tahoma"/>
            <family val="2"/>
          </rPr>
          <t>Eduardo Pontalti:</t>
        </r>
        <r>
          <rPr>
            <sz val="9"/>
            <color indexed="81"/>
            <rFont val="Tahoma"/>
            <family val="2"/>
          </rPr>
          <t xml:space="preserve">
botão para o usuário poder ver qual produto produzido por esta empresa seria afetado por essa obrigação</t>
        </r>
      </text>
    </comment>
    <comment ref="BL566" authorId="0" shapeId="0" xr:uid="{00000000-0006-0000-0000-000069010000}">
      <text>
        <r>
          <rPr>
            <b/>
            <sz val="9"/>
            <color indexed="81"/>
            <rFont val="Tahoma"/>
            <family val="2"/>
          </rPr>
          <t>Eduardo Pontalti:</t>
        </r>
        <r>
          <rPr>
            <sz val="9"/>
            <color indexed="81"/>
            <rFont val="Tahoma"/>
            <family val="2"/>
          </rPr>
          <t xml:space="preserve">
botão para o usuário poder ver qual produto produzido por esta empresa seria afetado por essa restrição</t>
        </r>
      </text>
    </comment>
    <comment ref="BV566" authorId="0" shapeId="0" xr:uid="{00000000-0006-0000-0000-00006A010000}">
      <text>
        <r>
          <rPr>
            <b/>
            <sz val="9"/>
            <color indexed="81"/>
            <rFont val="Tahoma"/>
            <family val="2"/>
          </rPr>
          <t>Eduardo Pontalti:</t>
        </r>
        <r>
          <rPr>
            <sz val="9"/>
            <color indexed="81"/>
            <rFont val="Tahoma"/>
            <family val="2"/>
          </rPr>
          <t xml:space="preserve">
botão para o usuário poder ver qual produto produzido por esta empresa seria afetado por essa obrigação</t>
        </r>
      </text>
    </comment>
    <comment ref="AK567" authorId="1" shapeId="0" xr:uid="{00000000-0006-0000-0000-00006B010000}">
      <text>
        <r>
          <rPr>
            <b/>
            <sz val="9"/>
            <color indexed="81"/>
            <rFont val="Segoe UI"/>
            <family val="2"/>
          </rPr>
          <t>Notebook:</t>
        </r>
        <r>
          <rPr>
            <sz val="9"/>
            <color indexed="81"/>
            <rFont val="Segoe UI"/>
            <family val="2"/>
          </rPr>
          <t xml:space="preserve">
campo de valor numérico</t>
        </r>
      </text>
    </comment>
    <comment ref="BD567" authorId="0" shapeId="0" xr:uid="{00000000-0006-0000-0000-00006C010000}">
      <text>
        <r>
          <rPr>
            <b/>
            <sz val="9"/>
            <color indexed="81"/>
            <rFont val="Tahoma"/>
            <family val="2"/>
          </rPr>
          <t>Eduardo Pontalti:</t>
        </r>
        <r>
          <rPr>
            <sz val="9"/>
            <color indexed="81"/>
            <rFont val="Tahoma"/>
            <family val="2"/>
          </rPr>
          <t xml:space="preserve">
exemplo de uma restrição que não importa o fornecedor ... Todos produtos que se encaixem nas descrição dos campos desta linha estarão sujeitos a esta restrição</t>
        </r>
      </text>
    </comment>
    <comment ref="BL567" authorId="0" shapeId="0" xr:uid="{00000000-0006-0000-0000-00006D010000}">
      <text>
        <r>
          <rPr>
            <b/>
            <sz val="9"/>
            <color indexed="81"/>
            <rFont val="Tahoma"/>
            <family val="2"/>
          </rPr>
          <t>Eduardo Pontalti:</t>
        </r>
        <r>
          <rPr>
            <sz val="9"/>
            <color indexed="81"/>
            <rFont val="Tahoma"/>
            <family val="2"/>
          </rPr>
          <t xml:space="preserve">
botão para o usuário poder ver qual produto produzido por esta empresa seria afetado por essa restrição</t>
        </r>
      </text>
    </comment>
    <comment ref="BN567" authorId="0" shapeId="0" xr:uid="{00000000-0006-0000-0000-00006E010000}">
      <text>
        <r>
          <rPr>
            <b/>
            <sz val="9"/>
            <color indexed="81"/>
            <rFont val="Tahoma"/>
            <family val="2"/>
          </rPr>
          <t>Eduardo Pontalti:</t>
        </r>
        <r>
          <rPr>
            <sz val="9"/>
            <color indexed="81"/>
            <rFont val="Tahoma"/>
            <family val="2"/>
          </rPr>
          <t xml:space="preserve">
exemplo de uma obrigação que não importa o fornecedor ... Todos produtos que se encaixem nas descrição dos campos desta linha estarão sujeitos a esta obrigação</t>
        </r>
      </text>
    </comment>
    <comment ref="BV567" authorId="0" shapeId="0" xr:uid="{00000000-0006-0000-0000-00006F010000}">
      <text>
        <r>
          <rPr>
            <b/>
            <sz val="9"/>
            <color indexed="81"/>
            <rFont val="Tahoma"/>
            <family val="2"/>
          </rPr>
          <t>Eduardo Pontalti:</t>
        </r>
        <r>
          <rPr>
            <sz val="9"/>
            <color indexed="81"/>
            <rFont val="Tahoma"/>
            <family val="2"/>
          </rPr>
          <t xml:space="preserve">
botão para o usuário poder ver qual produto produzido por esta empresa seria afetado por essa obrigação</t>
        </r>
      </text>
    </comment>
    <comment ref="AK568" authorId="1" shapeId="0" xr:uid="{00000000-0006-0000-0000-000070010000}">
      <text>
        <r>
          <rPr>
            <b/>
            <sz val="9"/>
            <color indexed="81"/>
            <rFont val="Segoe UI"/>
            <family val="2"/>
          </rPr>
          <t>Notebook:</t>
        </r>
        <r>
          <rPr>
            <sz val="9"/>
            <color indexed="81"/>
            <rFont val="Segoe UI"/>
            <family val="2"/>
          </rPr>
          <t xml:space="preserve">
O campo "unidade" seria um menu deslizante com as opções disponíveis pré-cadastrados com o botão acima
o campo de "unidade" pode ser por exemplo rolo, caixa, etiqueta, pacote, </t>
        </r>
      </text>
    </comment>
    <comment ref="AL568" authorId="1" shapeId="0" xr:uid="{00000000-0006-0000-0000-000071010000}">
      <text>
        <r>
          <rPr>
            <b/>
            <sz val="9"/>
            <color indexed="81"/>
            <rFont val="Segoe UI"/>
            <family val="2"/>
          </rPr>
          <t>Notebook:</t>
        </r>
        <r>
          <rPr>
            <sz val="9"/>
            <color indexed="81"/>
            <rFont val="Segoe UI"/>
            <family val="2"/>
          </rPr>
          <t xml:space="preserve">
botão para criar tipo de unidade sobre o produto descrito no campo acima</t>
        </r>
      </text>
    </comment>
    <comment ref="AK571" authorId="1" shapeId="0" xr:uid="{00000000-0006-0000-0000-000072010000}">
      <text>
        <r>
          <rPr>
            <b/>
            <sz val="9"/>
            <color indexed="81"/>
            <rFont val="Segoe UI"/>
            <family val="2"/>
          </rPr>
          <t>Notebook:</t>
        </r>
        <r>
          <rPr>
            <sz val="9"/>
            <color indexed="81"/>
            <rFont val="Segoe UI"/>
            <family val="2"/>
          </rPr>
          <t xml:space="preserve">
não seria permitido salvar mais de um fornecedores com o mesmo dados cadastrais como nome, sobrenome, WhatsApp, telefone fixo, endereço etc.. Etc. ...</t>
        </r>
      </text>
    </comment>
    <comment ref="BI572" authorId="0" shapeId="0" xr:uid="{00000000-0006-0000-0000-000073010000}">
      <text>
        <r>
          <rPr>
            <b/>
            <sz val="9"/>
            <color indexed="81"/>
            <rFont val="Tahoma"/>
            <family val="2"/>
          </rPr>
          <t>Eduardo Pontalti:</t>
        </r>
        <r>
          <rPr>
            <sz val="9"/>
            <color indexed="81"/>
            <rFont val="Tahoma"/>
            <family val="2"/>
          </rPr>
          <t xml:space="preserve">
botão para remover alguma restrição salva previamente</t>
        </r>
      </text>
    </comment>
    <comment ref="BS572" authorId="0" shapeId="0" xr:uid="{00000000-0006-0000-0000-000074010000}">
      <text>
        <r>
          <rPr>
            <b/>
            <sz val="9"/>
            <color indexed="81"/>
            <rFont val="Tahoma"/>
            <family val="2"/>
          </rPr>
          <t>Eduardo Pontalti:</t>
        </r>
        <r>
          <rPr>
            <sz val="9"/>
            <color indexed="81"/>
            <rFont val="Tahoma"/>
            <family val="2"/>
          </rPr>
          <t xml:space="preserve">
botão para remover alguma restrição salva previamente</t>
        </r>
      </text>
    </comment>
    <comment ref="AP968" authorId="1" shapeId="0" xr:uid="{00000000-0006-0000-0000-000075010000}">
      <text>
        <r>
          <rPr>
            <b/>
            <sz val="9"/>
            <color indexed="81"/>
            <rFont val="Segoe UI"/>
            <family val="2"/>
          </rPr>
          <t>Notebook:</t>
        </r>
        <r>
          <rPr>
            <sz val="9"/>
            <color indexed="81"/>
            <rFont val="Segoe UI"/>
            <family val="2"/>
          </rPr>
          <t xml:space="preserve">
não tenho campo para configuração de local de armazenamento neste menu por que tenho um menu especifico para isso </t>
        </r>
      </text>
    </comment>
    <comment ref="BC969" authorId="1" shapeId="0" xr:uid="{00000000-0006-0000-0000-00007601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produto ... Uma vez identificado o produto os demais campos de identificação seriam preenchidos automaticamente</t>
        </r>
      </text>
    </comment>
    <comment ref="BR969" authorId="1" shapeId="0" xr:uid="{00000000-0006-0000-0000-00007701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produto ... Uma vez identificado o produto os demais campos de identificação seriam preenchidos automaticamente</t>
        </r>
      </text>
    </comment>
    <comment ref="AR970" authorId="1" shapeId="0" xr:uid="{00000000-0006-0000-0000-000078010000}">
      <text>
        <r>
          <rPr>
            <b/>
            <sz val="9"/>
            <color indexed="81"/>
            <rFont val="Segoe UI"/>
            <family val="2"/>
          </rPr>
          <t>Notebook:</t>
        </r>
        <r>
          <rPr>
            <sz val="9"/>
            <color indexed="81"/>
            <rFont val="Segoe UI"/>
            <family val="2"/>
          </rPr>
          <t xml:space="preserve">
preenchimento automático pelo sistema</t>
        </r>
      </text>
    </comment>
    <comment ref="AV970" authorId="1" shapeId="0" xr:uid="{00000000-0006-0000-0000-000079010000}">
      <text>
        <r>
          <rPr>
            <b/>
            <sz val="9"/>
            <color indexed="81"/>
            <rFont val="Segoe UI"/>
            <family val="2"/>
          </rPr>
          <t>Notebook:</t>
        </r>
        <r>
          <rPr>
            <sz val="9"/>
            <color indexed="81"/>
            <rFont val="Segoe UI"/>
            <family val="2"/>
          </rPr>
          <t xml:space="preserve">
visualização da sequência produtiva adicionadas para este produto ... 
O valor mostrado neste campo deve conter modelo de maquina e processos ...
O valor mostrado neste campo depende da configuração do menu cadastro submenu maquina e menu cadastro submenu processo onde o usuário indicará qual maquina e qual processo afeta um produto ou modelo de produto ou cor interna ou cor externa ou característica etc... etc... 
neste campo o  usuário poderá somente organizar a fila da sequencia de modelos de maquinas e processos para transformar matéria prima em produto final</t>
        </r>
      </text>
    </comment>
    <comment ref="AR971" authorId="1" shapeId="0" xr:uid="{00000000-0006-0000-0000-00007A010000}">
      <text>
        <r>
          <rPr>
            <b/>
            <sz val="9"/>
            <color indexed="81"/>
            <rFont val="Segoe UI"/>
            <family val="2"/>
          </rPr>
          <t>Notebook:</t>
        </r>
        <r>
          <rPr>
            <sz val="9"/>
            <color indexed="81"/>
            <rFont val="Segoe UI"/>
            <family val="2"/>
          </rPr>
          <t xml:space="preserve">
Menu deslizante para selecionar ... Opções de operacional ou suspenso</t>
        </r>
      </text>
    </comment>
    <comment ref="AV971" authorId="1" shapeId="0" xr:uid="{00000000-0006-0000-0000-00007B010000}">
      <text>
        <r>
          <rPr>
            <b/>
            <sz val="9"/>
            <color indexed="81"/>
            <rFont val="Segoe UI"/>
            <family val="2"/>
          </rPr>
          <t>Notebook:</t>
        </r>
        <r>
          <rPr>
            <sz val="9"/>
            <color indexed="81"/>
            <rFont val="Segoe UI"/>
            <family val="2"/>
          </rPr>
          <t xml:space="preserve">
visualização da sequência produtiva adicionadas para este produto no menu cadastro submenu maquinas e menu cadastro submenu processo</t>
        </r>
      </text>
    </comment>
    <comment ref="BE971" authorId="1" shapeId="0" xr:uid="{00000000-0006-0000-0000-00007C010000}">
      <text>
        <r>
          <rPr>
            <b/>
            <sz val="9"/>
            <color indexed="81"/>
            <rFont val="Segoe UI"/>
            <family val="2"/>
          </rPr>
          <t>Notebook:</t>
        </r>
        <r>
          <rPr>
            <sz val="9"/>
            <color indexed="81"/>
            <rFont val="Segoe UI"/>
            <family val="2"/>
          </rPr>
          <t xml:space="preserve">
Menu deslizante para selecionar</t>
        </r>
      </text>
    </comment>
    <comment ref="BL971" authorId="1" shapeId="0" xr:uid="{00000000-0006-0000-0000-00007D010000}">
      <text>
        <r>
          <rPr>
            <b/>
            <sz val="9"/>
            <color indexed="81"/>
            <rFont val="Segoe UI"/>
            <family val="2"/>
          </rPr>
          <t>Notebook:</t>
        </r>
        <r>
          <rPr>
            <sz val="9"/>
            <color indexed="81"/>
            <rFont val="Segoe UI"/>
            <family val="2"/>
          </rPr>
          <t xml:space="preserve">
Menu deslizante para selecionar</t>
        </r>
      </text>
    </comment>
    <comment ref="BM971" authorId="1" shapeId="0" xr:uid="{00000000-0006-0000-0000-00007E010000}">
      <text>
        <r>
          <rPr>
            <b/>
            <sz val="9"/>
            <color indexed="81"/>
            <rFont val="Segoe UI"/>
            <family val="2"/>
          </rPr>
          <t>Notebook:</t>
        </r>
        <r>
          <rPr>
            <sz val="9"/>
            <color indexed="81"/>
            <rFont val="Segoe UI"/>
            <family val="2"/>
          </rPr>
          <t xml:space="preserve">
botão para indicar  que o "cadastro único produto" não seria "não aplicado" ou seja o local de armazenamento não depende do campo de "cadastro único produto" ... 
Este botão seria aplicado somente ao campo de "cadastro único produto" demais campos que de fim um produto como "produto", "Modelo de produto", "Tamanho" e "Característica" podem indicar alguma restrição para definição do local de armazenamento</t>
        </r>
      </text>
    </comment>
    <comment ref="CW971" authorId="0" shapeId="0" xr:uid="{00000000-0006-0000-0000-00007F010000}">
      <text>
        <r>
          <rPr>
            <b/>
            <sz val="9"/>
            <color indexed="81"/>
            <rFont val="Tahoma"/>
            <family val="2"/>
          </rPr>
          <t>Eduardo Pontalti:</t>
        </r>
        <r>
          <rPr>
            <sz val="9"/>
            <color indexed="81"/>
            <rFont val="Tahoma"/>
            <family val="2"/>
          </rPr>
          <t xml:space="preserve">
informação proveniente do cadastro do produto que estava em andamento quando o usuário do sistema apertou o botão "mais de 1 molde"</t>
        </r>
      </text>
    </comment>
    <comment ref="DD971" authorId="0" shapeId="0" xr:uid="{00000000-0006-0000-0000-000080010000}">
      <text>
        <r>
          <rPr>
            <b/>
            <sz val="9"/>
            <color indexed="81"/>
            <rFont val="Tahoma"/>
            <family val="2"/>
          </rPr>
          <t>Eduardo Pontalti:</t>
        </r>
        <r>
          <rPr>
            <sz val="9"/>
            <color indexed="81"/>
            <rFont val="Tahoma"/>
            <family val="2"/>
          </rPr>
          <t xml:space="preserve">
informação proveniente do cadastro do produto que estava em andamento quando o usuário do sistema apertou o botão "mais de 1 tamanho"</t>
        </r>
      </text>
    </comment>
    <comment ref="AR972" authorId="0" shapeId="0" xr:uid="{00000000-0006-0000-0000-000081010000}">
      <text>
        <r>
          <rPr>
            <b/>
            <sz val="9"/>
            <color indexed="81"/>
            <rFont val="Tahoma"/>
            <family val="2"/>
          </rPr>
          <t>Eduardo Pontalti:</t>
        </r>
        <r>
          <rPr>
            <sz val="9"/>
            <color indexed="81"/>
            <rFont val="Tahoma"/>
            <family val="2"/>
          </rPr>
          <t xml:space="preserve">
menu deslizante com as opções "sim" e "não"</t>
        </r>
      </text>
    </comment>
    <comment ref="AY972" authorId="0" shapeId="0" xr:uid="{00000000-0006-0000-0000-000082010000}">
      <text>
        <r>
          <rPr>
            <b/>
            <sz val="9"/>
            <color indexed="81"/>
            <rFont val="Tahoma"/>
            <family val="2"/>
          </rPr>
          <t>Eduardo Pontalti:</t>
        </r>
        <r>
          <rPr>
            <sz val="9"/>
            <color indexed="81"/>
            <rFont val="Tahoma"/>
            <family val="2"/>
          </rPr>
          <t xml:space="preserve">
botão que abre uma nova janela com todos modelos de maquina e processos mostrados na "visualização Sequencia produtiva" que afetam este produto e foram configurados em menu cadastro submenu maquina e menu cadastro submenu processo ... 
nesta nova janela o usuário poderá organizar a sequencia produtiva indicando deste o inicio até o final a ordem de maquinas e processos </t>
        </r>
      </text>
    </comment>
    <comment ref="BE972" authorId="1" shapeId="0" xr:uid="{00000000-0006-0000-0000-000083010000}">
      <text>
        <r>
          <rPr>
            <b/>
            <sz val="9"/>
            <color indexed="81"/>
            <rFont val="Segoe UI"/>
            <family val="2"/>
          </rPr>
          <t>Notebook:</t>
        </r>
        <r>
          <rPr>
            <sz val="9"/>
            <color indexed="81"/>
            <rFont val="Segoe UI"/>
            <family val="2"/>
          </rPr>
          <t xml:space="preserve">
Menu deslizante para selecionar</t>
        </r>
      </text>
    </comment>
    <comment ref="BL972" authorId="1" shapeId="0" xr:uid="{00000000-0006-0000-0000-000084010000}">
      <text>
        <r>
          <rPr>
            <b/>
            <sz val="9"/>
            <color indexed="81"/>
            <rFont val="Segoe UI"/>
            <family val="2"/>
          </rPr>
          <t>Notebook:</t>
        </r>
        <r>
          <rPr>
            <sz val="9"/>
            <color indexed="81"/>
            <rFont val="Segoe UI"/>
            <family val="2"/>
          </rPr>
          <t xml:space="preserve">
Menu deslizante para selecionar</t>
        </r>
      </text>
    </comment>
    <comment ref="BM972" authorId="1" shapeId="0" xr:uid="{00000000-0006-0000-0000-000085010000}">
      <text>
        <r>
          <rPr>
            <b/>
            <sz val="9"/>
            <color indexed="81"/>
            <rFont val="Segoe UI"/>
            <family val="2"/>
          </rPr>
          <t>Notebook:</t>
        </r>
        <r>
          <rPr>
            <sz val="9"/>
            <color indexed="81"/>
            <rFont val="Segoe UI"/>
            <family val="2"/>
          </rPr>
          <t xml:space="preserve">
botão para indicar  que o "produto" não seria "não aplicado" ou seja o local de armazenamento não depende do campo de "produto" ... 
Este botão seria aplicado somente ao campo de "produto" demais campos que de fim um produto como "Modelo de produto", "Tamanho" e "Característica" podem indicar alguma restrição para definição do local de armazenamento</t>
        </r>
      </text>
    </comment>
    <comment ref="CH972" authorId="1" shapeId="0" xr:uid="{00000000-0006-0000-0000-000086010000}">
      <text>
        <r>
          <rPr>
            <b/>
            <sz val="9"/>
            <color indexed="81"/>
            <rFont val="Segoe UI"/>
            <family val="2"/>
          </rPr>
          <t>Notebook:</t>
        </r>
        <r>
          <rPr>
            <sz val="9"/>
            <color indexed="81"/>
            <rFont val="Segoe UI"/>
            <family val="2"/>
          </rPr>
          <t xml:space="preserve">
Menu deslizante para selecionar</t>
        </r>
      </text>
    </comment>
    <comment ref="CL972" authorId="1" shapeId="0" xr:uid="{00000000-0006-0000-0000-000087010000}">
      <text>
        <r>
          <rPr>
            <b/>
            <sz val="9"/>
            <color indexed="81"/>
            <rFont val="Segoe UI"/>
            <family val="2"/>
          </rPr>
          <t>Notebook:</t>
        </r>
        <r>
          <rPr>
            <sz val="9"/>
            <color indexed="81"/>
            <rFont val="Segoe UI"/>
            <family val="2"/>
          </rPr>
          <t xml:space="preserve">
Menu deslizante para selecionar</t>
        </r>
      </text>
    </comment>
    <comment ref="CW972" authorId="0" shapeId="0" xr:uid="{00000000-0006-0000-0000-000088010000}">
      <text>
        <r>
          <rPr>
            <b/>
            <sz val="9"/>
            <color indexed="81"/>
            <rFont val="Tahoma"/>
            <family val="2"/>
          </rPr>
          <t>Eduardo Pontalti:</t>
        </r>
        <r>
          <rPr>
            <sz val="9"/>
            <color indexed="81"/>
            <rFont val="Tahoma"/>
            <family val="2"/>
          </rPr>
          <t xml:space="preserve">
informação proveniente do cadastro do produto que estava em andamento quando o usuário do sistema apertou o botão "mais de 1 molde"</t>
        </r>
      </text>
    </comment>
    <comment ref="DD972" authorId="0" shapeId="0" xr:uid="{00000000-0006-0000-0000-000089010000}">
      <text>
        <r>
          <rPr>
            <b/>
            <sz val="9"/>
            <color indexed="81"/>
            <rFont val="Tahoma"/>
            <family val="2"/>
          </rPr>
          <t>Eduardo Pontalti:</t>
        </r>
        <r>
          <rPr>
            <sz val="9"/>
            <color indexed="81"/>
            <rFont val="Tahoma"/>
            <family val="2"/>
          </rPr>
          <t xml:space="preserve">
informação proveniente do cadastro do produto que estava em andamento quando o usuário do sistema apertou o botão "mais de 1 tamanho"</t>
        </r>
      </text>
    </comment>
    <comment ref="AH973" authorId="1" shapeId="0" xr:uid="{00000000-0006-0000-0000-00008A01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...E quantidade de páginas ... exemplo 1 de X paginas ... </t>
        </r>
      </text>
    </comment>
    <comment ref="AM973" authorId="1" shapeId="0" xr:uid="{00000000-0006-0000-0000-00008B010000}">
      <text>
        <r>
          <rPr>
            <b/>
            <sz val="9"/>
            <color indexed="81"/>
            <rFont val="Segoe UI"/>
            <family val="2"/>
          </rPr>
          <t>Notebook:</t>
        </r>
        <r>
          <rPr>
            <sz val="9"/>
            <color indexed="81"/>
            <rFont val="Segoe UI"/>
            <family val="2"/>
          </rPr>
          <t xml:space="preserve">
indica valor numérico de quantos produtos temos cadastrado na planilha</t>
        </r>
      </text>
    </comment>
    <comment ref="BE973" authorId="1" shapeId="0" xr:uid="{00000000-0006-0000-0000-00008C010000}">
      <text>
        <r>
          <rPr>
            <b/>
            <sz val="9"/>
            <color indexed="81"/>
            <rFont val="Segoe UI"/>
            <family val="2"/>
          </rPr>
          <t>Notebook:</t>
        </r>
        <r>
          <rPr>
            <sz val="9"/>
            <color indexed="81"/>
            <rFont val="Segoe UI"/>
            <family val="2"/>
          </rPr>
          <t xml:space="preserve">
Menu deslizante para selecionar</t>
        </r>
      </text>
    </comment>
    <comment ref="BL973" authorId="1" shapeId="0" xr:uid="{00000000-0006-0000-0000-00008D010000}">
      <text>
        <r>
          <rPr>
            <b/>
            <sz val="9"/>
            <color indexed="81"/>
            <rFont val="Segoe UI"/>
            <family val="2"/>
          </rPr>
          <t>Notebook:</t>
        </r>
        <r>
          <rPr>
            <sz val="9"/>
            <color indexed="81"/>
            <rFont val="Segoe UI"/>
            <family val="2"/>
          </rPr>
          <t xml:space="preserve">
Menu deslizante para selecionar</t>
        </r>
      </text>
    </comment>
    <comment ref="BM973" authorId="1" shapeId="0" xr:uid="{00000000-0006-0000-0000-00008E010000}">
      <text>
        <r>
          <rPr>
            <b/>
            <sz val="9"/>
            <color indexed="81"/>
            <rFont val="Segoe UI"/>
            <family val="2"/>
          </rPr>
          <t>Notebook:</t>
        </r>
        <r>
          <rPr>
            <sz val="9"/>
            <color indexed="81"/>
            <rFont val="Segoe UI"/>
            <family val="2"/>
          </rPr>
          <t xml:space="preserve">
Botão para indicar  que o "modelo do produto" não seria "não aplicado" ou seja o local de armazenamento não depende do campo de "modelo do produto" ... 
Este botão seria aplicado somente ao campo de "modelo do produto" demais campos que de fim um produto como "Produto", "Cor", "Tamanho" e "Característica" podem indicar alguma restrição para definição do local de armazenamento</t>
        </r>
      </text>
    </comment>
    <comment ref="BR973" authorId="1" shapeId="0" xr:uid="{00000000-0006-0000-0000-00008F010000}">
      <text>
        <r>
          <rPr>
            <b/>
            <sz val="9"/>
            <color indexed="81"/>
            <rFont val="Segoe UI"/>
            <family val="2"/>
          </rPr>
          <t>Notebook:</t>
        </r>
        <r>
          <rPr>
            <sz val="9"/>
            <color indexed="81"/>
            <rFont val="Segoe UI"/>
            <family val="2"/>
          </rPr>
          <t xml:space="preserve">
Menu deslizante para selecionar</t>
        </r>
      </text>
    </comment>
    <comment ref="BS973" authorId="1" shapeId="0" xr:uid="{00000000-0006-0000-0000-000090010000}">
      <text>
        <r>
          <rPr>
            <b/>
            <sz val="9"/>
            <color indexed="81"/>
            <rFont val="Segoe UI"/>
            <family val="2"/>
          </rPr>
          <t>Notebook:</t>
        </r>
        <r>
          <rPr>
            <sz val="9"/>
            <color indexed="81"/>
            <rFont val="Segoe UI"/>
            <family val="2"/>
          </rPr>
          <t xml:space="preserve">
Menu deslizante para selecionar</t>
        </r>
      </text>
    </comment>
    <comment ref="BT973" authorId="1" shapeId="0" xr:uid="{00000000-0006-0000-0000-000091010000}">
      <text>
        <r>
          <rPr>
            <b/>
            <sz val="9"/>
            <color indexed="81"/>
            <rFont val="Segoe UI"/>
            <family val="2"/>
          </rPr>
          <t>Notebook:</t>
        </r>
        <r>
          <rPr>
            <sz val="9"/>
            <color indexed="81"/>
            <rFont val="Segoe UI"/>
            <family val="2"/>
          </rPr>
          <t xml:space="preserve">
Menu deslizante para selecionar</t>
        </r>
      </text>
    </comment>
    <comment ref="BU973" authorId="1" shapeId="0" xr:uid="{00000000-0006-0000-0000-000092010000}">
      <text>
        <r>
          <rPr>
            <b/>
            <sz val="9"/>
            <color indexed="81"/>
            <rFont val="Segoe UI"/>
            <family val="2"/>
          </rPr>
          <t>Notebook:</t>
        </r>
        <r>
          <rPr>
            <sz val="9"/>
            <color indexed="81"/>
            <rFont val="Segoe UI"/>
            <family val="2"/>
          </rPr>
          <t xml:space="preserve">
Menu deslizante para selecionar</t>
        </r>
      </text>
    </comment>
    <comment ref="BV973" authorId="1" shapeId="0" xr:uid="{00000000-0006-0000-0000-000093010000}">
      <text>
        <r>
          <rPr>
            <b/>
            <sz val="9"/>
            <color indexed="81"/>
            <rFont val="Segoe UI"/>
            <family val="2"/>
          </rPr>
          <t>Notebook:</t>
        </r>
        <r>
          <rPr>
            <sz val="9"/>
            <color indexed="81"/>
            <rFont val="Segoe UI"/>
            <family val="2"/>
          </rPr>
          <t xml:space="preserve">
Menu deslizante para selecionar</t>
        </r>
      </text>
    </comment>
    <comment ref="BW973" authorId="1" shapeId="0" xr:uid="{00000000-0006-0000-0000-000094010000}">
      <text>
        <r>
          <rPr>
            <b/>
            <sz val="9"/>
            <color indexed="81"/>
            <rFont val="Segoe UI"/>
            <family val="2"/>
          </rPr>
          <t>Notebook:</t>
        </r>
        <r>
          <rPr>
            <sz val="9"/>
            <color indexed="81"/>
            <rFont val="Segoe UI"/>
            <family val="2"/>
          </rPr>
          <t xml:space="preserve">
Menu deslizante para selecionar</t>
        </r>
      </text>
    </comment>
    <comment ref="BX973" authorId="1" shapeId="0" xr:uid="{00000000-0006-0000-0000-000095010000}">
      <text>
        <r>
          <rPr>
            <b/>
            <sz val="9"/>
            <color indexed="81"/>
            <rFont val="Segoe UI"/>
            <family val="2"/>
          </rPr>
          <t>Notebook:</t>
        </r>
        <r>
          <rPr>
            <sz val="9"/>
            <color indexed="81"/>
            <rFont val="Segoe UI"/>
            <family val="2"/>
          </rPr>
          <t xml:space="preserve">
Menu deslizante para selecionar na condição que exista mais de um molde reconfigurado que produz este produto</t>
        </r>
      </text>
    </comment>
    <comment ref="BY973" authorId="1" shapeId="0" xr:uid="{00000000-0006-0000-0000-000096010000}">
      <text>
        <r>
          <rPr>
            <b/>
            <sz val="9"/>
            <color indexed="81"/>
            <rFont val="Segoe UI"/>
            <family val="2"/>
          </rPr>
          <t>Notebook:</t>
        </r>
        <r>
          <rPr>
            <sz val="9"/>
            <color indexed="81"/>
            <rFont val="Segoe UI"/>
            <family val="2"/>
          </rPr>
          <t xml:space="preserve">
Menu deslizante para selecionar</t>
        </r>
      </text>
    </comment>
    <comment ref="BZ973" authorId="1" shapeId="0" xr:uid="{00000000-0006-0000-0000-000097010000}">
      <text>
        <r>
          <rPr>
            <b/>
            <sz val="9"/>
            <color indexed="81"/>
            <rFont val="Segoe UI"/>
            <family val="2"/>
          </rPr>
          <t>Notebook:</t>
        </r>
        <r>
          <rPr>
            <sz val="9"/>
            <color indexed="81"/>
            <rFont val="Segoe UI"/>
            <family val="2"/>
          </rPr>
          <t xml:space="preserve">
Menu deslizante para selecionar</t>
        </r>
      </text>
    </comment>
    <comment ref="CA973" authorId="1" shapeId="0" xr:uid="{00000000-0006-0000-0000-000098010000}">
      <text>
        <r>
          <rPr>
            <b/>
            <sz val="9"/>
            <color indexed="81"/>
            <rFont val="Segoe UI"/>
            <family val="2"/>
          </rPr>
          <t>Notebook:</t>
        </r>
        <r>
          <rPr>
            <sz val="9"/>
            <color indexed="81"/>
            <rFont val="Segoe UI"/>
            <family val="2"/>
          </rPr>
          <t xml:space="preserve">
Menu deslizante para selecionar</t>
        </r>
      </text>
    </comment>
    <comment ref="CB973" authorId="1" shapeId="0" xr:uid="{00000000-0006-0000-0000-000099010000}">
      <text>
        <r>
          <rPr>
            <b/>
            <sz val="9"/>
            <color indexed="81"/>
            <rFont val="Segoe UI"/>
            <family val="2"/>
          </rPr>
          <t>Notebook:</t>
        </r>
        <r>
          <rPr>
            <sz val="9"/>
            <color indexed="81"/>
            <rFont val="Segoe UI"/>
            <family val="2"/>
          </rPr>
          <t xml:space="preserve">
Menu deslizante para selecionar</t>
        </r>
      </text>
    </comment>
    <comment ref="CC973" authorId="1" shapeId="0" xr:uid="{00000000-0006-0000-0000-00009A010000}">
      <text>
        <r>
          <rPr>
            <b/>
            <sz val="9"/>
            <color indexed="81"/>
            <rFont val="Segoe UI"/>
            <family val="2"/>
          </rPr>
          <t>Notebook:</t>
        </r>
        <r>
          <rPr>
            <sz val="9"/>
            <color indexed="81"/>
            <rFont val="Segoe UI"/>
            <family val="2"/>
          </rPr>
          <t xml:space="preserve">
Menu deslizante para selecionar</t>
        </r>
      </text>
    </comment>
    <comment ref="CD973" authorId="1" shapeId="0" xr:uid="{00000000-0006-0000-0000-00009B010000}">
      <text>
        <r>
          <rPr>
            <b/>
            <sz val="9"/>
            <color indexed="81"/>
            <rFont val="Segoe UI"/>
            <family val="2"/>
          </rPr>
          <t>Notebook:</t>
        </r>
        <r>
          <rPr>
            <sz val="9"/>
            <color indexed="81"/>
            <rFont val="Segoe UI"/>
            <family val="2"/>
          </rPr>
          <t xml:space="preserve">
Menu deslizante para selecionar</t>
        </r>
      </text>
    </comment>
    <comment ref="CH973" authorId="1" shapeId="0" xr:uid="{00000000-0006-0000-0000-00009C010000}">
      <text>
        <r>
          <rPr>
            <b/>
            <sz val="9"/>
            <color indexed="81"/>
            <rFont val="Segoe UI"/>
            <family val="2"/>
          </rPr>
          <t>Notebook:</t>
        </r>
        <r>
          <rPr>
            <sz val="9"/>
            <color indexed="81"/>
            <rFont val="Segoe UI"/>
            <family val="2"/>
          </rPr>
          <t xml:space="preserve">
Menu deslizante para selecionar</t>
        </r>
      </text>
    </comment>
    <comment ref="CL973" authorId="1" shapeId="0" xr:uid="{00000000-0006-0000-0000-00009D010000}">
      <text>
        <r>
          <rPr>
            <b/>
            <sz val="9"/>
            <color indexed="81"/>
            <rFont val="Segoe UI"/>
            <family val="2"/>
          </rPr>
          <t>Notebook:</t>
        </r>
        <r>
          <rPr>
            <sz val="9"/>
            <color indexed="81"/>
            <rFont val="Segoe UI"/>
            <family val="2"/>
          </rPr>
          <t xml:space="preserve">
Menu deslizante para selecionar</t>
        </r>
      </text>
    </comment>
    <comment ref="CW973" authorId="0" shapeId="0" xr:uid="{00000000-0006-0000-0000-00009E010000}">
      <text>
        <r>
          <rPr>
            <b/>
            <sz val="9"/>
            <color indexed="81"/>
            <rFont val="Tahoma"/>
            <family val="2"/>
          </rPr>
          <t>Eduardo Pontalti:</t>
        </r>
        <r>
          <rPr>
            <sz val="9"/>
            <color indexed="81"/>
            <rFont val="Tahoma"/>
            <family val="2"/>
          </rPr>
          <t xml:space="preserve">
informação proveniente do cadastro do produto que estava em andamento quando o usuário do sistema apertou o botão "mais de 1 molde"</t>
        </r>
      </text>
    </comment>
    <comment ref="DD973" authorId="0" shapeId="0" xr:uid="{00000000-0006-0000-0000-00009F010000}">
      <text>
        <r>
          <rPr>
            <b/>
            <sz val="9"/>
            <color indexed="81"/>
            <rFont val="Tahoma"/>
            <family val="2"/>
          </rPr>
          <t>Eduardo Pontalti:</t>
        </r>
        <r>
          <rPr>
            <sz val="9"/>
            <color indexed="81"/>
            <rFont val="Tahoma"/>
            <family val="2"/>
          </rPr>
          <t xml:space="preserve">
informação proveniente do cadastro do produto que estava em andamento quando o usuário do sistema apertou o botão "mais de 1 tamanho"</t>
        </r>
      </text>
    </comment>
    <comment ref="DN973" authorId="0" shapeId="0" xr:uid="{00000000-0006-0000-0000-0000A0010000}">
      <text>
        <r>
          <rPr>
            <b/>
            <sz val="9"/>
            <color indexed="81"/>
            <rFont val="Tahoma"/>
            <family val="2"/>
          </rPr>
          <t>Eduardo Pontalti:</t>
        </r>
        <r>
          <rPr>
            <sz val="9"/>
            <color indexed="81"/>
            <rFont val="Tahoma"/>
            <family val="2"/>
          </rPr>
          <t xml:space="preserve">
menu deslizante com as opções "sim" ou "não" ... Valor default "não"</t>
        </r>
      </text>
    </comment>
    <comment ref="DO973" authorId="0" shapeId="0" xr:uid="{00000000-0006-0000-0000-0000A1010000}">
      <text>
        <r>
          <rPr>
            <b/>
            <sz val="9"/>
            <color indexed="81"/>
            <rFont val="Tahoma"/>
            <family val="2"/>
          </rPr>
          <t>Eduardo Pontalti:</t>
        </r>
        <r>
          <rPr>
            <sz val="9"/>
            <color indexed="81"/>
            <rFont val="Tahoma"/>
            <family val="2"/>
          </rPr>
          <t xml:space="preserve">
menu deslizante com as opções "sim" ou "não" ... Valor default "sim"</t>
        </r>
      </text>
    </comment>
    <comment ref="DP973" authorId="0" shapeId="0" xr:uid="{00000000-0006-0000-0000-0000A2010000}">
      <text>
        <r>
          <rPr>
            <b/>
            <sz val="9"/>
            <color indexed="81"/>
            <rFont val="Tahoma"/>
            <family val="2"/>
          </rPr>
          <t>Eduardo Pontalti:</t>
        </r>
        <r>
          <rPr>
            <sz val="9"/>
            <color indexed="81"/>
            <rFont val="Tahoma"/>
            <family val="2"/>
          </rPr>
          <t xml:space="preserve">
menu deslizante com as opções "Largura X Comprimento" ou "tamanho especifico"</t>
        </r>
      </text>
    </comment>
    <comment ref="AS974" authorId="1" shapeId="0" xr:uid="{00000000-0006-0000-0000-0000A3010000}">
      <text>
        <r>
          <rPr>
            <b/>
            <sz val="9"/>
            <color indexed="81"/>
            <rFont val="Segoe UI"/>
            <family val="2"/>
          </rPr>
          <t>Notebook:</t>
        </r>
        <r>
          <rPr>
            <sz val="9"/>
            <color indexed="81"/>
            <rFont val="Segoe UI"/>
            <family val="2"/>
          </rPr>
          <t xml:space="preserve">
botão para indicar que um produto em especifico não tem modelo ... Campo de modelo desativado</t>
        </r>
      </text>
    </comment>
    <comment ref="BE974" authorId="1" shapeId="0" xr:uid="{00000000-0006-0000-0000-0000A4010000}">
      <text>
        <r>
          <rPr>
            <b/>
            <sz val="9"/>
            <color indexed="81"/>
            <rFont val="Segoe UI"/>
            <family val="2"/>
          </rPr>
          <t>Notebook:</t>
        </r>
        <r>
          <rPr>
            <sz val="9"/>
            <color indexed="81"/>
            <rFont val="Segoe UI"/>
            <family val="2"/>
          </rPr>
          <t xml:space="preserve">
Menu deslizante para selecionar ... Opções de operacional ou suspenso</t>
        </r>
      </text>
    </comment>
    <comment ref="BL974" authorId="1" shapeId="0" xr:uid="{00000000-0006-0000-0000-0000A5010000}">
      <text>
        <r>
          <rPr>
            <b/>
            <sz val="9"/>
            <color indexed="81"/>
            <rFont val="Segoe UI"/>
            <family val="2"/>
          </rPr>
          <t>Notebook:</t>
        </r>
        <r>
          <rPr>
            <sz val="9"/>
            <color indexed="81"/>
            <rFont val="Segoe UI"/>
            <family val="2"/>
          </rPr>
          <t xml:space="preserve">
Menu deslizante para selecionar</t>
        </r>
      </text>
    </comment>
    <comment ref="BM974" authorId="1" shapeId="0" xr:uid="{00000000-0006-0000-0000-0000A6010000}">
      <text>
        <r>
          <rPr>
            <b/>
            <sz val="9"/>
            <color indexed="81"/>
            <rFont val="Segoe UI"/>
            <family val="2"/>
          </rPr>
          <t>Notebook:</t>
        </r>
        <r>
          <rPr>
            <sz val="9"/>
            <color indexed="81"/>
            <rFont val="Segoe UI"/>
            <family val="2"/>
          </rPr>
          <t xml:space="preserve">
botão para indicar  que o "tamanho" não seria "não aplicado" ou seja o local de armazenamento não depende do campo de "tamanho" ... 
Este botão seria aplicado somente ao campo de "tamanho" demais campos que de fim um produto como "Produto", "Modelo do produto" e "Característica" podem indicar alguma restrição para definição do local de armazenamento</t>
        </r>
      </text>
    </comment>
    <comment ref="BR974" authorId="0" shapeId="0" xr:uid="{00000000-0006-0000-0000-0000A7010000}">
      <text>
        <r>
          <rPr>
            <b/>
            <sz val="9"/>
            <color indexed="81"/>
            <rFont val="Tahoma"/>
            <family val="2"/>
          </rPr>
          <t>Eduardo Pontalti:</t>
        </r>
        <r>
          <rPr>
            <sz val="9"/>
            <color indexed="81"/>
            <rFont val="Tahoma"/>
            <family val="2"/>
          </rPr>
          <t xml:space="preserve">
cria nova restrição para adicionar produtos
</t>
        </r>
      </text>
    </comment>
    <comment ref="CH974" authorId="1" shapeId="0" xr:uid="{00000000-0006-0000-0000-0000A8010000}">
      <text>
        <r>
          <rPr>
            <b/>
            <sz val="9"/>
            <color indexed="81"/>
            <rFont val="Segoe UI"/>
            <family val="2"/>
          </rPr>
          <t>Notebook:</t>
        </r>
        <r>
          <rPr>
            <sz val="9"/>
            <color indexed="81"/>
            <rFont val="Segoe UI"/>
            <family val="2"/>
          </rPr>
          <t xml:space="preserve">
Menu deslizante para selecionar</t>
        </r>
      </text>
    </comment>
    <comment ref="CL974" authorId="1" shapeId="0" xr:uid="{00000000-0006-0000-0000-0000A9010000}">
      <text>
        <r>
          <rPr>
            <b/>
            <sz val="9"/>
            <color indexed="81"/>
            <rFont val="Segoe UI"/>
            <family val="2"/>
          </rPr>
          <t>Notebook:</t>
        </r>
        <r>
          <rPr>
            <sz val="9"/>
            <color indexed="81"/>
            <rFont val="Segoe UI"/>
            <family val="2"/>
          </rPr>
          <t xml:space="preserve">
Menu deslizante para selecionar</t>
        </r>
      </text>
    </comment>
    <comment ref="CW974" authorId="0" shapeId="0" xr:uid="{00000000-0006-0000-0000-0000AA010000}">
      <text>
        <r>
          <rPr>
            <b/>
            <sz val="9"/>
            <color indexed="81"/>
            <rFont val="Tahoma"/>
            <charset val="1"/>
          </rPr>
          <t>Eduardo Pontalti:</t>
        </r>
        <r>
          <rPr>
            <sz val="9"/>
            <color indexed="81"/>
            <rFont val="Tahoma"/>
            <charset val="1"/>
          </rPr>
          <t xml:space="preserve">
campo para usuário cadastrar o tamanho ... Pode ser do tipo "tamanho especifico" ou "Largura X Comprimento" de acordo com a definição do submenu "definição campo tamanho"
exemplo de definição de tamanho para "tamanho especifico":
uma letra como "P", "M", "G" etc... Ou números "34", "36", "38" etc...
exemplo de definição de tamanho para "Largura X Comprimento":
1,6 m X 50 m </t>
        </r>
      </text>
    </comment>
    <comment ref="CX974" authorId="0" shapeId="0" xr:uid="{00000000-0006-0000-0000-0000AB010000}">
      <text>
        <r>
          <rPr>
            <b/>
            <sz val="9"/>
            <color indexed="81"/>
            <rFont val="Tahoma"/>
            <family val="2"/>
          </rPr>
          <t xml:space="preserve">Eduardo Pontalti:
</t>
        </r>
        <r>
          <rPr>
            <sz val="9"/>
            <color indexed="81"/>
            <rFont val="Tahoma"/>
            <family val="2"/>
          </rPr>
          <t xml:space="preserve">
usuário poderá apertar o botão "mais de 1 tamanho" para indicar que em um ciclo de máquina é produzido mais de um tamanho ... exemplo: um molde pode ter mais de um tamanho para fabricar o produto que está sendo cadastrado ... 
apertar este botão faz com que se abra o submenu "cadastro mais de 1 tamanho" para que o usuário do sistema possa fazer o cadastro dos tamanhos para fabricar o produto que está sendo cadastrado.
apertando este botão os campos abaixo de "ciclo d e máquina" como "quantidade", "unidade" e "consumo ficam desabilitado pois o usuário do sistema cadastrará essa informação no submenu "cadastro mais de 1 tamanho"</t>
        </r>
      </text>
    </comment>
    <comment ref="DD974" authorId="0" shapeId="0" xr:uid="{00000000-0006-0000-0000-0000AC010000}">
      <text>
        <r>
          <rPr>
            <b/>
            <sz val="9"/>
            <color indexed="81"/>
            <rFont val="Tahoma"/>
            <family val="2"/>
          </rPr>
          <t>Eduardo Pontalti:</t>
        </r>
        <r>
          <rPr>
            <sz val="9"/>
            <color indexed="81"/>
            <rFont val="Tahoma"/>
            <family val="2"/>
          </rPr>
          <t xml:space="preserve">
informação proveniente do cadastro do produto que estava em andamento quando o usuário do sistema apertou o botão "mais de 1 tamanho"</t>
        </r>
      </text>
    </comment>
    <comment ref="DH974" authorId="0" shapeId="0" xr:uid="{00000000-0006-0000-0000-0000AD010000}">
      <text>
        <r>
          <rPr>
            <b/>
            <sz val="9"/>
            <color indexed="81"/>
            <rFont val="Tahoma"/>
            <charset val="1"/>
          </rPr>
          <t>Eduardo Pontalti:</t>
        </r>
        <r>
          <rPr>
            <sz val="9"/>
            <color indexed="81"/>
            <rFont val="Tahoma"/>
            <charset val="1"/>
          </rPr>
          <t xml:space="preserve">
a "unidade" refere-se a unidade da quantidade indicada no campo acima do produto que são produzidos por um ciclo de máquina ... que poderá ser "unidades", "pares", "metros" ou "rolo" 
Este campo ficaria desabilitado para edição caso o usuário do sistema aperte o botão "mais de 1 tamanho" ... 
No caso de apertar o botão "mais de 1 tamanho" o usuário indicará os "tamanhos", "quantidade", "unidade" e "consumo" produzidos em um ciclo de maquina no submenu "cadastro mais de 1 tamanho"</t>
        </r>
      </text>
    </comment>
    <comment ref="DK974" authorId="1" shapeId="0" xr:uid="{00000000-0006-0000-0000-0000AE010000}">
      <text>
        <r>
          <rPr>
            <b/>
            <sz val="9"/>
            <color indexed="81"/>
            <rFont val="Segoe UI"/>
            <family val="2"/>
          </rPr>
          <t>Notebook:</t>
        </r>
        <r>
          <rPr>
            <sz val="9"/>
            <color indexed="81"/>
            <rFont val="Segoe UI"/>
            <family val="2"/>
          </rPr>
          <t xml:space="preserve">
botão para indicar  que o "produto" seria "não aplicado" ou seja a definição para o campo de tamanho não depende do campo de "produto" ... 
Este botão seria aplicado somente ao campo de "produto" demais campos que definem um produto como "Modelo de produto", "Cor" e "Característica" podem indicar alguma restrição para definição da para o campo de tamanho
</t>
        </r>
      </text>
    </comment>
    <comment ref="DL974" authorId="1" shapeId="0" xr:uid="{00000000-0006-0000-0000-0000AF010000}">
      <text>
        <r>
          <rPr>
            <b/>
            <sz val="9"/>
            <color indexed="81"/>
            <rFont val="Segoe UI"/>
            <family val="2"/>
          </rPr>
          <t>Notebook:</t>
        </r>
        <r>
          <rPr>
            <sz val="9"/>
            <color indexed="81"/>
            <rFont val="Segoe UI"/>
            <family val="2"/>
          </rPr>
          <t xml:space="preserve">
botão para indicar  que o "modelo do produto" seria "não aplicado" ou seja a definição para o campo de tamanho não depende do campo de "modelo do produto" ... 
Este botão seria aplicado somente ao campo de "modelo do produto" demais campos que definem um produto como "produto", "Cor" e "Característica" podem indicar alguma restrição para definição da para o campo de tamanho
</t>
        </r>
      </text>
    </comment>
    <comment ref="DM974" authorId="1" shapeId="0" xr:uid="{00000000-0006-0000-0000-0000B0010000}">
      <text>
        <r>
          <rPr>
            <b/>
            <sz val="9"/>
            <color indexed="81"/>
            <rFont val="Segoe UI"/>
            <family val="2"/>
          </rPr>
          <t>Notebook:</t>
        </r>
        <r>
          <rPr>
            <sz val="9"/>
            <color indexed="81"/>
            <rFont val="Segoe UI"/>
            <family val="2"/>
          </rPr>
          <t xml:space="preserve">
botão para indicar  que a "característica" seria "não aplicado" ou seja a definição para o campo de tamanho não depende do campo de "característica" ... 
Este botão seria aplicado somente ao campo de "característica" demais campos que definem um produto como "produto", "modelo do produto" e "cor" podem indicar alguma restrição para definição da para o campo de tamanho</t>
        </r>
      </text>
    </comment>
    <comment ref="AR975" authorId="0" shapeId="0" xr:uid="{00000000-0006-0000-0000-0000B1010000}">
      <text>
        <r>
          <rPr>
            <b/>
            <sz val="9"/>
            <color indexed="81"/>
            <rFont val="Tahoma"/>
            <family val="2"/>
          </rPr>
          <t>Eduardo Pontalti:</t>
        </r>
        <r>
          <rPr>
            <sz val="9"/>
            <color indexed="81"/>
            <rFont val="Tahoma"/>
            <family val="2"/>
          </rPr>
          <t xml:space="preserve">
Menu deslizante com opções de "Não aplicado", "1" ao lado temos a opção de partir o botão "mais de 1 molde"
Este campo registra se precisamos de molde ou não e em caso de precisar de molde indica se temos um molde ou mais de 1 molde (apertando o botão) 
usuário selecionaria "não aplicado" para indicar que não precisamos de molde para fabricar o produto que está sendo cadastrado
usuário selecionaria "1" para indicar que temos um único molde para fabricar o produto que está sendo cadastrado
usuário poderá apertar o botão "mais de 1 molde" para indicar que temos mais de um molde para fabricar o produto que está sendo cadastrado ... apertar o botão faz com que se abra o submenu "cadastro mais de 1 molde" para que o usuário do sistema possa fazer o cadastro dos moldes para fabricar o produto que está sendo cadastrado.</t>
        </r>
      </text>
    </comment>
    <comment ref="AS975" authorId="0" shapeId="0" xr:uid="{00000000-0006-0000-0000-0000B2010000}">
      <text>
        <r>
          <rPr>
            <b/>
            <sz val="9"/>
            <color indexed="81"/>
            <rFont val="Tahoma"/>
            <family val="2"/>
          </rPr>
          <t>Eduardo Pontalti:</t>
        </r>
        <r>
          <rPr>
            <sz val="9"/>
            <color indexed="81"/>
            <rFont val="Tahoma"/>
            <family val="2"/>
          </rPr>
          <t xml:space="preserve">
usuário poderá apertar o botão "mais de 1 molde" para indicar que temos mais de um molde para fabricar o produto que está sendo cadastrado ... apertar o botão faz com que se abra o submenu "cadastro mais de 1 molde" para que o usuário do sistema possa fazer o cadastro dos moldes para fabricar o produto que está sendo cadastrado.</t>
        </r>
      </text>
    </comment>
    <comment ref="BE975" authorId="1" shapeId="0" xr:uid="{00000000-0006-0000-0000-0000B3010000}">
      <text>
        <r>
          <rPr>
            <b/>
            <sz val="9"/>
            <color indexed="81"/>
            <rFont val="Segoe UI"/>
            <family val="2"/>
          </rPr>
          <t>Notebook:</t>
        </r>
        <r>
          <rPr>
            <sz val="9"/>
            <color indexed="81"/>
            <rFont val="Segoe UI"/>
            <family val="2"/>
          </rPr>
          <t xml:space="preserve">
Menu deslizante para selecionar</t>
        </r>
      </text>
    </comment>
    <comment ref="BL975" authorId="1" shapeId="0" xr:uid="{00000000-0006-0000-0000-0000B4010000}">
      <text>
        <r>
          <rPr>
            <b/>
            <sz val="9"/>
            <color indexed="81"/>
            <rFont val="Segoe UI"/>
            <family val="2"/>
          </rPr>
          <t>Notebook:</t>
        </r>
        <r>
          <rPr>
            <sz val="9"/>
            <color indexed="81"/>
            <rFont val="Segoe UI"/>
            <family val="2"/>
          </rPr>
          <t xml:space="preserve">
Menu deslizante para selecionar</t>
        </r>
      </text>
    </comment>
    <comment ref="BM975" authorId="1" shapeId="0" xr:uid="{00000000-0006-0000-0000-0000B5010000}">
      <text>
        <r>
          <rPr>
            <b/>
            <sz val="9"/>
            <color indexed="81"/>
            <rFont val="Segoe UI"/>
            <family val="2"/>
          </rPr>
          <t>Notebook:</t>
        </r>
        <r>
          <rPr>
            <sz val="9"/>
            <color indexed="81"/>
            <rFont val="Segoe UI"/>
            <family val="2"/>
          </rPr>
          <t xml:space="preserve">
botão para indicar  que o "característica" não seria "não aplicado" ou seja o local de armazenamento não depende do campo de "característica" ... 
Este botão seria aplicado somente ao campo de "característica" demais campos que de fim um produto como "Produto", "Modelo do produto" e "Tamanho" podem indicar alguma restrição para definição do local de armazenamento</t>
        </r>
      </text>
    </comment>
    <comment ref="BV975" authorId="0" shapeId="0" xr:uid="{00000000-0006-0000-0000-0000B6010000}">
      <text>
        <r>
          <rPr>
            <b/>
            <sz val="9"/>
            <color indexed="81"/>
            <rFont val="Tahoma"/>
            <family val="2"/>
          </rPr>
          <t>Eduardo Pontalti:</t>
        </r>
        <r>
          <rPr>
            <sz val="9"/>
            <color indexed="81"/>
            <rFont val="Tahoma"/>
            <family val="2"/>
          </rPr>
          <t xml:space="preserve">
adiciona restrição ... A restrição fica visível na visualização abaixo </t>
        </r>
      </text>
    </comment>
    <comment ref="BW975" authorId="0" shapeId="0" xr:uid="{00000000-0006-0000-0000-0000B7010000}">
      <text>
        <r>
          <rPr>
            <b/>
            <sz val="9"/>
            <color indexed="81"/>
            <rFont val="Tahoma"/>
            <family val="2"/>
          </rPr>
          <t>Eduardo Pontalti:</t>
        </r>
        <r>
          <rPr>
            <sz val="9"/>
            <color indexed="81"/>
            <rFont val="Tahoma"/>
            <family val="2"/>
          </rPr>
          <t xml:space="preserve">
remove restrição ... Remove a linha da restrição descrita na visualização abaixo</t>
        </r>
      </text>
    </comment>
    <comment ref="CH975" authorId="1" shapeId="0" xr:uid="{00000000-0006-0000-0000-0000B8010000}">
      <text>
        <r>
          <rPr>
            <b/>
            <sz val="9"/>
            <color indexed="81"/>
            <rFont val="Segoe UI"/>
            <family val="2"/>
          </rPr>
          <t>Notebook:</t>
        </r>
        <r>
          <rPr>
            <sz val="9"/>
            <color indexed="81"/>
            <rFont val="Segoe UI"/>
            <family val="2"/>
          </rPr>
          <t xml:space="preserve">
Menu deslizante para selecionar</t>
        </r>
      </text>
    </comment>
    <comment ref="CL975" authorId="1" shapeId="0" xr:uid="{00000000-0006-0000-0000-0000B9010000}">
      <text>
        <r>
          <rPr>
            <b/>
            <sz val="9"/>
            <color indexed="81"/>
            <rFont val="Segoe UI"/>
            <family val="2"/>
          </rPr>
          <t>Notebook:</t>
        </r>
        <r>
          <rPr>
            <sz val="9"/>
            <color indexed="81"/>
            <rFont val="Segoe UI"/>
            <family val="2"/>
          </rPr>
          <t xml:space="preserve">
Menu deslizante para selecionar</t>
        </r>
      </text>
    </comment>
    <comment ref="CW975" authorId="0" shapeId="0" xr:uid="{00000000-0006-0000-0000-0000BA010000}">
      <text>
        <r>
          <rPr>
            <b/>
            <sz val="9"/>
            <color indexed="81"/>
            <rFont val="Tahoma"/>
            <family val="2"/>
          </rPr>
          <t>Eduardo Pontalti:</t>
        </r>
        <r>
          <rPr>
            <sz val="9"/>
            <color indexed="81"/>
            <rFont val="Tahoma"/>
            <family val="2"/>
          </rPr>
          <t xml:space="preserve">
usuário do sistema introduz o nome do molde </t>
        </r>
      </text>
    </comment>
    <comment ref="AR976" authorId="0" shapeId="0" xr:uid="{00000000-0006-0000-0000-0000BB010000}">
      <text>
        <r>
          <rPr>
            <b/>
            <sz val="9"/>
            <color indexed="81"/>
            <rFont val="Tahoma"/>
            <family val="2"/>
          </rPr>
          <t>Eduardo Pontalti:</t>
        </r>
        <r>
          <rPr>
            <sz val="9"/>
            <color indexed="81"/>
            <rFont val="Tahoma"/>
            <family val="2"/>
          </rPr>
          <t xml:space="preserve">
eventualmente existirá um cadastro de um novo "produto" via submenu "Cadastro novo Produto" e por ser um "produto" novo, ainda não terá uma definição ou configuração previa de qual valor o campo "tamanho" receberá  (uso do submenu "definição campo tamanho"), nestes casos ao clicar no campo "tamanho" dentro do submenu "Cadastro novo Produto" será aberto uma janela ( tipo pop up) dando as opções de "não aplicado", "tamanho especifico" e "Largura X Comprimento", e após seleção o usuário do sistema terá que fazer a configuração do campo de "tamanho" e acordo com sua escolha;  ao finalizar a criação de um novo "produto" via submenu "Cadastro novo Produto" o sistema também salvará a escolha e definição feita pelo usuário do sistema para o campo "tamanho" dentro de "definição campo tamanho" </t>
        </r>
      </text>
    </comment>
    <comment ref="AS976" authorId="0" shapeId="0" xr:uid="{00000000-0006-0000-0000-0000BC010000}">
      <text>
        <r>
          <rPr>
            <b/>
            <sz val="9"/>
            <color indexed="81"/>
            <rFont val="Tahoma"/>
            <family val="2"/>
          </rPr>
          <t xml:space="preserve">Eduardo Pontalti:
</t>
        </r>
        <r>
          <rPr>
            <sz val="9"/>
            <color indexed="81"/>
            <rFont val="Tahoma"/>
            <family val="2"/>
          </rPr>
          <t xml:space="preserve">
usuário poderá apertar o botão "mais de 1 tamanho" para indicar que em um ciclo de máquina é produzido mais de um tamanho ... exemplo: um molde pode ter mais de um tamanho para fabricar o produto que está sendo cadastrado ... 
apertar este botão faz com que se abra o submenu "cadastro mais de 1 tamanho" para que o usuário do sistema possa fazer o cadastro dos tamanhos para fabricar o produto que está sendo cadastrado.
apertando este botão os campos abaixo de "ciclo d e máquina" como "quantidade", "unidade" e "consumo ficam desabilitado pois o usuário do sistema cadastrará essa informação no submenu "cadastro mais de 1 tamanho"</t>
        </r>
      </text>
    </comment>
    <comment ref="BE976" authorId="1" shapeId="0" xr:uid="{00000000-0006-0000-0000-0000BD010000}">
      <text>
        <r>
          <rPr>
            <b/>
            <sz val="9"/>
            <color indexed="81"/>
            <rFont val="Segoe UI"/>
            <family val="2"/>
          </rPr>
          <t>Notebook:</t>
        </r>
        <r>
          <rPr>
            <sz val="9"/>
            <color indexed="81"/>
            <rFont val="Segoe UI"/>
            <family val="2"/>
          </rPr>
          <t xml:space="preserve">
Menu deslizante para selecionar</t>
        </r>
      </text>
    </comment>
    <comment ref="BL976" authorId="1" shapeId="0" xr:uid="{00000000-0006-0000-0000-0000BE010000}">
      <text>
        <r>
          <rPr>
            <b/>
            <sz val="9"/>
            <color indexed="81"/>
            <rFont val="Segoe UI"/>
            <family val="2"/>
          </rPr>
          <t>Notebook:</t>
        </r>
        <r>
          <rPr>
            <sz val="9"/>
            <color indexed="81"/>
            <rFont val="Segoe UI"/>
            <family val="2"/>
          </rPr>
          <t xml:space="preserve">
Menu deslizante para selecionar na condição que exista mais de um molde reconfigurado que produz este produto</t>
        </r>
      </text>
    </comment>
    <comment ref="BM976" authorId="1" shapeId="0" xr:uid="{00000000-0006-0000-0000-0000BF010000}">
      <text>
        <r>
          <rPr>
            <b/>
            <sz val="9"/>
            <color indexed="81"/>
            <rFont val="Segoe UI"/>
            <family val="2"/>
          </rPr>
          <t>Notebook:</t>
        </r>
        <r>
          <rPr>
            <sz val="9"/>
            <color indexed="81"/>
            <rFont val="Segoe UI"/>
            <family val="2"/>
          </rPr>
          <t xml:space="preserve">
botão para indicar  que o "molde" não seria "não aplicado" ou seja o local de armazenamento não depende do campo de "característica" ... 
Este botão seria aplicado somente ao campo de "molde" demais campos que de fim um produto como "Produto", "Modelo do produto" e "Tamanho" podem indicar alguma restrição para definição do local de armazenamento</t>
        </r>
      </text>
    </comment>
    <comment ref="CH976" authorId="1" shapeId="0" xr:uid="{00000000-0006-0000-0000-0000C0010000}">
      <text>
        <r>
          <rPr>
            <b/>
            <sz val="9"/>
            <color indexed="81"/>
            <rFont val="Segoe UI"/>
            <family val="2"/>
          </rPr>
          <t>Notebook:</t>
        </r>
        <r>
          <rPr>
            <sz val="9"/>
            <color indexed="81"/>
            <rFont val="Segoe UI"/>
            <family val="2"/>
          </rPr>
          <t xml:space="preserve">
Menu deslizante para selecionar</t>
        </r>
      </text>
    </comment>
    <comment ref="CL976" authorId="1" shapeId="0" xr:uid="{00000000-0006-0000-0000-0000C1010000}">
      <text>
        <r>
          <rPr>
            <b/>
            <sz val="9"/>
            <color indexed="81"/>
            <rFont val="Segoe UI"/>
            <family val="2"/>
          </rPr>
          <t>Notebook:</t>
        </r>
        <r>
          <rPr>
            <sz val="9"/>
            <color indexed="81"/>
            <rFont val="Segoe UI"/>
            <family val="2"/>
          </rPr>
          <t xml:space="preserve">
Menu deslizante para selecionar</t>
        </r>
      </text>
    </comment>
    <comment ref="CW976" authorId="0" shapeId="0" xr:uid="{00000000-0006-0000-0000-0000C2010000}">
      <text>
        <r>
          <rPr>
            <b/>
            <sz val="9"/>
            <color indexed="81"/>
            <rFont val="Tahoma"/>
            <family val="2"/>
          </rPr>
          <t>Eduardo Pontalti:</t>
        </r>
        <r>
          <rPr>
            <sz val="9"/>
            <color indexed="81"/>
            <rFont val="Tahoma"/>
            <family val="2"/>
          </rPr>
          <t xml:space="preserve">
menu deslizante com opções de "operacional" ou "suspenso"</t>
        </r>
      </text>
    </comment>
    <comment ref="DN976" authorId="0" shapeId="0" xr:uid="{00000000-0006-0000-0000-0000C3010000}">
      <text>
        <r>
          <rPr>
            <b/>
            <sz val="9"/>
            <color indexed="81"/>
            <rFont val="Tahoma"/>
            <family val="2"/>
          </rPr>
          <t>Eduardo Pontalti:</t>
        </r>
        <r>
          <rPr>
            <sz val="9"/>
            <color indexed="81"/>
            <rFont val="Tahoma"/>
            <family val="2"/>
          </rPr>
          <t xml:space="preserve">
adiciona a linha acima no painel de visualização abaixo</t>
        </r>
      </text>
    </comment>
    <comment ref="DV976" authorId="0" shapeId="0" xr:uid="{00000000-0006-0000-0000-0000C4010000}">
      <text>
        <r>
          <rPr>
            <b/>
            <sz val="9"/>
            <color indexed="81"/>
            <rFont val="Tahoma"/>
            <family val="2"/>
          </rPr>
          <t>Eduardo Pontalti:</t>
        </r>
        <r>
          <rPr>
            <sz val="9"/>
            <color indexed="81"/>
            <rFont val="Tahoma"/>
            <family val="2"/>
          </rPr>
          <t xml:space="preserve">
não é possível edição por que foi calculado pelo sistema
</t>
        </r>
      </text>
    </comment>
    <comment ref="E977" authorId="1" shapeId="0" xr:uid="{00000000-0006-0000-0000-0000C5010000}">
      <text>
        <r>
          <rPr>
            <b/>
            <sz val="9"/>
            <color indexed="81"/>
            <rFont val="Segoe UI"/>
            <family val="2"/>
          </rPr>
          <t>Notebook:</t>
        </r>
        <r>
          <rPr>
            <sz val="9"/>
            <color indexed="81"/>
            <rFont val="Segoe UI"/>
            <family val="2"/>
          </rPr>
          <t xml:space="preserve">
valor calculado entre todos os clientes que compram este produto</t>
        </r>
      </text>
    </comment>
    <comment ref="I977" authorId="1" shapeId="0" xr:uid="{00000000-0006-0000-0000-0000C6010000}">
      <text>
        <r>
          <rPr>
            <b/>
            <sz val="9"/>
            <color indexed="81"/>
            <rFont val="Segoe UI"/>
            <family val="2"/>
          </rPr>
          <t>Notebook:</t>
        </r>
        <r>
          <rPr>
            <sz val="9"/>
            <color indexed="81"/>
            <rFont val="Segoe UI"/>
            <family val="2"/>
          </rPr>
          <t xml:space="preserve">
indica os possíveis locais de armazenamento para cada tipo de produto produzido por esta empresa ... 
Podemos ter mais de um local de armazenamento para cada produto e somente no dia de embalar o produto ( menu "produção" submenu "impressão de etiqueta") e de acordo com a disponibilidade dos locais de armazenamento e a quantidade de embalagens é que o sistema tomará uma decisão em qual local é melhor armazenar cada produto. 
menu "produção" submenu "impressão de etiqueta" é quem define onde armazenar o produto de acordo com as opções configuradas neste campo</t>
        </r>
      </text>
    </comment>
    <comment ref="N977" authorId="0" shapeId="0" xr:uid="{00000000-0006-0000-0000-0000C7010000}">
      <text>
        <r>
          <rPr>
            <b/>
            <sz val="9"/>
            <color indexed="81"/>
            <rFont val="Tahoma"/>
            <charset val="1"/>
          </rPr>
          <t>Eduardo Pontalti:</t>
        </r>
        <r>
          <rPr>
            <sz val="9"/>
            <color indexed="81"/>
            <rFont val="Tahoma"/>
            <charset val="1"/>
          </rPr>
          <t xml:space="preserve">
Este campo registra a configuração feita pelo usuário para o campo "molde" de cada produto 
"não aplicado "indica que não precisamos de molde para fabricar este produto ... configuração feita em cadastro de produto campo quantidade de moldes
"1" indica que temos um único molde para fabricar este produto ... configuração feita em cadastro de produto campo quantidade de moldes
valor numérico diferente de "1" ... para indicar que temos mais de um molde para fabricar este produto, o sistema contabiliza a quantidade de moldes com status "operacional" que o usuário configurou no submenu de "cadastro mais de 1 molde"</t>
        </r>
      </text>
    </comment>
    <comment ref="AC977" authorId="1" shapeId="0" xr:uid="{00000000-0006-0000-0000-0000C8010000}">
      <text>
        <r>
          <rPr>
            <b/>
            <sz val="9"/>
            <color indexed="81"/>
            <rFont val="Segoe UI"/>
            <family val="2"/>
          </rPr>
          <t>Notebook:</t>
        </r>
        <r>
          <rPr>
            <sz val="9"/>
            <color indexed="81"/>
            <rFont val="Segoe UI"/>
            <family val="2"/>
          </rPr>
          <t xml:space="preserve">
material consumido para fabricação do produto ... Mostra todos os campos de material de entrada </t>
        </r>
      </text>
    </comment>
    <comment ref="AK977" authorId="1" shapeId="0" xr:uid="{00000000-0006-0000-0000-0000C9010000}">
      <text>
        <r>
          <rPr>
            <b/>
            <sz val="9"/>
            <color indexed="81"/>
            <rFont val="Segoe UI"/>
            <family val="2"/>
          </rPr>
          <t>Notebook:</t>
        </r>
        <r>
          <rPr>
            <sz val="9"/>
            <color indexed="81"/>
            <rFont val="Segoe UI"/>
            <family val="2"/>
          </rPr>
          <t xml:space="preserve">
modelo de maquinas e processos envolvidos na fabricação do produto
O numero da maquina em especifico que produzirá o produto é definido em "Visualização de preferencias e sequencia produtiva" no menu cadastro submenu maquinas</t>
        </r>
      </text>
    </comment>
    <comment ref="AS977" authorId="1" shapeId="0" xr:uid="{00000000-0006-0000-0000-0000CA010000}">
      <text>
        <r>
          <rPr>
            <b/>
            <sz val="9"/>
            <color indexed="81"/>
            <rFont val="Segoe UI"/>
            <family val="2"/>
          </rPr>
          <t>Notebook:</t>
        </r>
        <r>
          <rPr>
            <sz val="9"/>
            <color indexed="81"/>
            <rFont val="Segoe UI"/>
            <family val="2"/>
          </rPr>
          <t xml:space="preserve">
botão para indicar que um produto em especifico não uma característica em especifico ... Campo de característica desativado</t>
        </r>
      </text>
    </comment>
    <comment ref="AW977" authorId="0" shapeId="0" xr:uid="{00000000-0006-0000-0000-0000CB010000}">
      <text>
        <r>
          <rPr>
            <b/>
            <sz val="9"/>
            <color indexed="81"/>
            <rFont val="Tahoma"/>
            <family val="2"/>
          </rPr>
          <t>Eduardo Pontalti:</t>
        </r>
        <r>
          <rPr>
            <sz val="9"/>
            <color indexed="81"/>
            <rFont val="Tahoma"/>
            <family val="2"/>
          </rPr>
          <t xml:space="preserve">
Campo de " cadastro único produto" seria aplicado a "produtos" produzido pela empresa e consumido pela empresa, por tanto tem "Cadastro único de produto" e trata-se de um consumo interno. </t>
        </r>
      </text>
    </comment>
    <comment ref="AY977" authorId="1" shapeId="0" xr:uid="{00000000-0006-0000-0000-0000CC010000}">
      <text>
        <r>
          <rPr>
            <b/>
            <sz val="9"/>
            <color indexed="81"/>
            <rFont val="Segoe UI"/>
            <family val="2"/>
          </rPr>
          <t>Notebook:</t>
        </r>
        <r>
          <rPr>
            <sz val="9"/>
            <color indexed="81"/>
            <rFont val="Segoe UI"/>
            <family val="2"/>
          </rPr>
          <t xml:space="preserve">
botão para indicar que cadastro único não é aplicado, ou seja, não é um produto fabricado e consumido pela empresa</t>
        </r>
      </text>
    </comment>
    <comment ref="BE977" authorId="1" shapeId="0" xr:uid="{00000000-0006-0000-0000-0000CD010000}">
      <text>
        <r>
          <rPr>
            <b/>
            <sz val="9"/>
            <color indexed="81"/>
            <rFont val="Segoe UI"/>
            <family val="2"/>
          </rPr>
          <t>Notebook:</t>
        </r>
        <r>
          <rPr>
            <sz val="9"/>
            <color indexed="81"/>
            <rFont val="Segoe UI"/>
            <family val="2"/>
          </rPr>
          <t xml:space="preserve">
Menu deslizante para selecionar na condição que exista mais de um molde reconfigurado que produz este produto</t>
        </r>
      </text>
    </comment>
    <comment ref="CH977" authorId="1" shapeId="0" xr:uid="{00000000-0006-0000-0000-0000CE010000}">
      <text>
        <r>
          <rPr>
            <b/>
            <sz val="9"/>
            <color indexed="81"/>
            <rFont val="Segoe UI"/>
            <family val="2"/>
          </rPr>
          <t>Notebook:</t>
        </r>
        <r>
          <rPr>
            <sz val="9"/>
            <color indexed="81"/>
            <rFont val="Segoe UI"/>
            <family val="2"/>
          </rPr>
          <t xml:space="preserve">
Menu deslizante para selecionar na condição que exista mais de um molde reconfigurado que produz este produto</t>
        </r>
      </text>
    </comment>
    <comment ref="CL977" authorId="1" shapeId="0" xr:uid="{00000000-0006-0000-0000-0000CF010000}">
      <text>
        <r>
          <rPr>
            <b/>
            <sz val="9"/>
            <color indexed="81"/>
            <rFont val="Segoe UI"/>
            <family val="2"/>
          </rPr>
          <t>Notebook:</t>
        </r>
        <r>
          <rPr>
            <sz val="9"/>
            <color indexed="81"/>
            <rFont val="Segoe UI"/>
            <family val="2"/>
          </rPr>
          <t xml:space="preserve">
Menu deslizante para selecionar</t>
        </r>
      </text>
    </comment>
    <comment ref="CV977" authorId="0" shapeId="0" xr:uid="{00000000-0006-0000-0000-0000D0010000}">
      <text>
        <r>
          <rPr>
            <b/>
            <sz val="9"/>
            <color indexed="81"/>
            <rFont val="Tahoma"/>
            <family val="2"/>
          </rPr>
          <t>Eduardo Pontalti:</t>
        </r>
        <r>
          <rPr>
            <sz val="9"/>
            <color indexed="81"/>
            <rFont val="Tahoma"/>
            <family val="2"/>
          </rPr>
          <t xml:space="preserve">
adiciona restrição ... A restrição fica visível na visualização abaixo </t>
        </r>
      </text>
    </comment>
    <comment ref="CW977" authorId="0" shapeId="0" xr:uid="{00000000-0006-0000-0000-0000D1010000}">
      <text>
        <r>
          <rPr>
            <b/>
            <sz val="9"/>
            <color indexed="81"/>
            <rFont val="Tahoma"/>
            <family val="2"/>
          </rPr>
          <t>Eduardo Pontalti:</t>
        </r>
        <r>
          <rPr>
            <sz val="9"/>
            <color indexed="81"/>
            <rFont val="Tahoma"/>
            <family val="2"/>
          </rPr>
          <t xml:space="preserve">
remove restrição ... Remove a linha da restrição descrita na visualização abaixo</t>
        </r>
      </text>
    </comment>
    <comment ref="DE977" authorId="0" shapeId="0" xr:uid="{00000000-0006-0000-0000-0000D2010000}">
      <text>
        <r>
          <rPr>
            <b/>
            <sz val="9"/>
            <color indexed="81"/>
            <rFont val="Tahoma"/>
            <family val="2"/>
          </rPr>
          <t>Eduardo Pontalti:</t>
        </r>
        <r>
          <rPr>
            <sz val="9"/>
            <color indexed="81"/>
            <rFont val="Tahoma"/>
            <family val="2"/>
          </rPr>
          <t xml:space="preserve">
adiciona restrição ... A restrição fica visível na visualização abaixo </t>
        </r>
      </text>
    </comment>
    <comment ref="DF977" authorId="0" shapeId="0" xr:uid="{00000000-0006-0000-0000-0000D3010000}">
      <text>
        <r>
          <rPr>
            <b/>
            <sz val="9"/>
            <color indexed="81"/>
            <rFont val="Tahoma"/>
            <family val="2"/>
          </rPr>
          <t>Eduardo Pontalti:</t>
        </r>
        <r>
          <rPr>
            <sz val="9"/>
            <color indexed="81"/>
            <rFont val="Tahoma"/>
            <family val="2"/>
          </rPr>
          <t xml:space="preserve">
remove restrição ... Remove a linha da restrição descrita na visualização abaixo</t>
        </r>
      </text>
    </comment>
    <comment ref="DV977" authorId="0" shapeId="0" xr:uid="{00000000-0006-0000-0000-0000D4010000}">
      <text>
        <r>
          <rPr>
            <b/>
            <sz val="9"/>
            <color indexed="81"/>
            <rFont val="Tahoma"/>
            <family val="2"/>
          </rPr>
          <t>Eduardo Pontalti:</t>
        </r>
        <r>
          <rPr>
            <sz val="9"/>
            <color indexed="81"/>
            <rFont val="Tahoma"/>
            <family val="2"/>
          </rPr>
          <t xml:space="preserve">
somente disponível para edição após seleção de algum "produto" ... Este campo seria especifico de algum "produto"</t>
        </r>
      </text>
    </comment>
    <comment ref="T978" authorId="1" shapeId="0" xr:uid="{00000000-0006-0000-0000-0000D5010000}">
      <text>
        <r>
          <rPr>
            <b/>
            <sz val="9"/>
            <color indexed="81"/>
            <rFont val="Segoe UI"/>
            <family val="2"/>
          </rPr>
          <t>Notebook:</t>
        </r>
        <r>
          <rPr>
            <sz val="9"/>
            <color indexed="81"/>
            <rFont val="Segoe UI"/>
            <family val="2"/>
          </rPr>
          <t xml:space="preserve">
a quantidade refere-se a quantos material são produzidos por um ciclo de máquina</t>
        </r>
      </text>
    </comment>
    <comment ref="V978" authorId="1" shapeId="0" xr:uid="{00000000-0006-0000-0000-0000D6010000}">
      <text>
        <r>
          <rPr>
            <b/>
            <sz val="9"/>
            <color indexed="81"/>
            <rFont val="Segoe UI"/>
            <family val="2"/>
          </rPr>
          <t>Notebook:</t>
        </r>
        <r>
          <rPr>
            <sz val="9"/>
            <color indexed="81"/>
            <rFont val="Segoe UI"/>
            <family val="2"/>
          </rPr>
          <t xml:space="preserve">
campo de "consumo" indica a quantidade de material de entrada consumido em um ciclo de maquina.
Tamanho do material de entrada e a quantidade de material consumido indicado neste campo podem ser diferentes.</t>
        </r>
      </text>
    </comment>
    <comment ref="Y978" authorId="1" shapeId="0" xr:uid="{00000000-0006-0000-0000-0000D7010000}">
      <text>
        <r>
          <rPr>
            <b/>
            <sz val="9"/>
            <color indexed="81"/>
            <rFont val="Segoe UI"/>
            <family val="2"/>
          </rPr>
          <t>Notebook:</t>
        </r>
        <r>
          <rPr>
            <sz val="9"/>
            <color indexed="81"/>
            <rFont val="Segoe UI"/>
            <family val="2"/>
          </rPr>
          <t xml:space="preserve">
o campo de "quantidade" refere-se a quantidade mínima  material serão produzidos </t>
        </r>
      </text>
    </comment>
    <comment ref="AA978" authorId="1" shapeId="0" xr:uid="{00000000-0006-0000-0000-0000D8010000}">
      <text>
        <r>
          <rPr>
            <b/>
            <sz val="9"/>
            <color indexed="81"/>
            <rFont val="Segoe UI"/>
            <family val="2"/>
          </rPr>
          <t>Notebook:</t>
        </r>
        <r>
          <rPr>
            <sz val="9"/>
            <color indexed="81"/>
            <rFont val="Segoe UI"/>
            <family val="2"/>
          </rPr>
          <t xml:space="preserve">
a quantidade refere-se a quantos material define um produto para venda mínima</t>
        </r>
      </text>
    </comment>
    <comment ref="AC978" authorId="0" shapeId="0" xr:uid="{00000000-0006-0000-0000-0000D9010000}">
      <text>
        <r>
          <rPr>
            <b/>
            <sz val="9"/>
            <color indexed="81"/>
            <rFont val="Tahoma"/>
            <family val="2"/>
          </rPr>
          <t>Eduardo Pontalti:</t>
        </r>
        <r>
          <rPr>
            <sz val="9"/>
            <color indexed="81"/>
            <rFont val="Tahoma"/>
            <family val="2"/>
          </rPr>
          <t xml:space="preserve">
Campo de " cadastro único produto" seria aplicado a "produtos" produzido pela empresa e consumido pela empresa, por tanto ter "Cadastro único de produto" trata-se de um consumo interno. </t>
        </r>
      </text>
    </comment>
    <comment ref="AI978" authorId="1" shapeId="0" xr:uid="{00000000-0006-0000-0000-0000DA010000}">
      <text>
        <r>
          <rPr>
            <b/>
            <sz val="9"/>
            <color indexed="81"/>
            <rFont val="Segoe UI"/>
            <family val="2"/>
          </rPr>
          <t>Notebook:</t>
        </r>
        <r>
          <rPr>
            <sz val="9"/>
            <color indexed="81"/>
            <rFont val="Segoe UI"/>
            <family val="2"/>
          </rPr>
          <t xml:space="preserve">
campo de "tamanho" indica o tamanho do material informação do menu "cadastro" submenu "fornecedores"</t>
        </r>
      </text>
    </comment>
    <comment ref="AY978" authorId="1" shapeId="0" xr:uid="{00000000-0006-0000-0000-0000DB010000}">
      <text>
        <r>
          <rPr>
            <b/>
            <sz val="9"/>
            <color indexed="81"/>
            <rFont val="Segoe UI"/>
            <family val="2"/>
          </rPr>
          <t>Notebook:</t>
        </r>
        <r>
          <rPr>
            <sz val="9"/>
            <color indexed="81"/>
            <rFont val="Segoe UI"/>
            <family val="2"/>
          </rPr>
          <t xml:space="preserve">
botão para indicar que um fornecedor em especifico não é aplicado, ou seja, todo e qualquer fornecedor que atenda as mesmas características do material selecionado acima pode ser escolhido para produzir este produto em especifico que estamos cadastrando</t>
        </r>
      </text>
    </comment>
    <comment ref="BE978" authorId="1" shapeId="0" xr:uid="{00000000-0006-0000-0000-0000DC010000}">
      <text>
        <r>
          <rPr>
            <b/>
            <sz val="9"/>
            <color indexed="81"/>
            <rFont val="Segoe UI"/>
            <family val="2"/>
          </rPr>
          <t>Notebook:</t>
        </r>
        <r>
          <rPr>
            <sz val="9"/>
            <color indexed="81"/>
            <rFont val="Segoe UI"/>
            <family val="2"/>
          </rPr>
          <t xml:space="preserve">
Menu deslizante para selecionar</t>
        </r>
      </text>
    </comment>
    <comment ref="BL978" authorId="1" shapeId="0" xr:uid="{00000000-0006-0000-0000-0000DD010000}">
      <text>
        <r>
          <rPr>
            <b/>
            <sz val="9"/>
            <color indexed="81"/>
            <rFont val="Segoe UI"/>
            <family val="2"/>
          </rPr>
          <t>Notebook:</t>
        </r>
        <r>
          <rPr>
            <sz val="9"/>
            <color indexed="81"/>
            <rFont val="Segoe UI"/>
            <family val="2"/>
          </rPr>
          <t xml:space="preserve">
menu deslizante para selecionar os locais de armazenamento precadastrados  em Menu "Produção" submenu "embalagens" e também inclui a opção de "não aplicado"
o local de armazenamento  "não aplicado" seria um local de armazenamento não definido e não controlado pelo sistema
</t>
        </r>
      </text>
    </comment>
    <comment ref="CH978" authorId="1" shapeId="0" xr:uid="{00000000-0006-0000-0000-0000DE010000}">
      <text>
        <r>
          <rPr>
            <b/>
            <sz val="9"/>
            <color indexed="81"/>
            <rFont val="Segoe UI"/>
            <family val="2"/>
          </rPr>
          <t>Notebook:</t>
        </r>
        <r>
          <rPr>
            <sz val="9"/>
            <color indexed="81"/>
            <rFont val="Segoe UI"/>
            <family val="2"/>
          </rPr>
          <t xml:space="preserve">
Menu deslizante para selecionar</t>
        </r>
      </text>
    </comment>
    <comment ref="CI978" authorId="0" shapeId="0" xr:uid="{00000000-0006-0000-0000-0000DF010000}">
      <text>
        <r>
          <rPr>
            <b/>
            <sz val="9"/>
            <color indexed="81"/>
            <rFont val="Tahoma"/>
            <family val="2"/>
          </rPr>
          <t>Eduardo Pontalti:</t>
        </r>
        <r>
          <rPr>
            <sz val="9"/>
            <color indexed="81"/>
            <rFont val="Tahoma"/>
            <family val="2"/>
          </rPr>
          <t xml:space="preserve">
cria nova restrição para adicionar produtos
</t>
        </r>
      </text>
    </comment>
    <comment ref="I979" authorId="1" shapeId="0" xr:uid="{00000000-0006-0000-0000-0000E0010000}">
      <text>
        <r>
          <rPr>
            <b/>
            <sz val="9"/>
            <color indexed="81"/>
            <rFont val="Segoe UI"/>
            <family val="2"/>
          </rPr>
          <t>Notebook:</t>
        </r>
        <r>
          <rPr>
            <sz val="9"/>
            <color indexed="81"/>
            <rFont val="Segoe UI"/>
            <family val="2"/>
          </rPr>
          <t xml:space="preserve">
Exemplo que um produto pode ser armazenado em mais de um local de armazenamento ... Quando o produto for embalado e dependendo da disponibilidade dos locais de armazenamento o sistema escolherá qual será o local de armazenamento (menu "produção" submenu "impressão de etiqueta")</t>
        </r>
      </text>
    </comment>
    <comment ref="V979" authorId="1" shapeId="0" xr:uid="{00000000-0006-0000-0000-0000E1010000}">
      <text>
        <r>
          <rPr>
            <b/>
            <sz val="9"/>
            <color indexed="81"/>
            <rFont val="Segoe UI"/>
            <family val="2"/>
          </rPr>
          <t>Notebook:</t>
        </r>
        <r>
          <rPr>
            <sz val="9"/>
            <color indexed="81"/>
            <rFont val="Segoe UI"/>
            <family val="2"/>
          </rPr>
          <t xml:space="preserve">
exemplo que o ciclo de maquina é de um rolo de 1,6m X 1 m
sendo consumo definido como Largura X Comprimento</t>
        </r>
      </text>
    </comment>
    <comment ref="Y979" authorId="1" shapeId="0" xr:uid="{00000000-0006-0000-0000-0000E2010000}">
      <text>
        <r>
          <rPr>
            <b/>
            <sz val="9"/>
            <color indexed="81"/>
            <rFont val="Segoe UI"/>
            <family val="2"/>
          </rPr>
          <t>Notebook:</t>
        </r>
        <r>
          <rPr>
            <sz val="9"/>
            <color indexed="81"/>
            <rFont val="Segoe UI"/>
            <family val="2"/>
          </rPr>
          <t xml:space="preserve">
exemplo que se produz um ciclo de maquina  produz a mesma quantidade da produção mínima</t>
        </r>
      </text>
    </comment>
    <comment ref="AC979" authorId="0" shapeId="0" xr:uid="{00000000-0006-0000-0000-0000E3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AE979" authorId="1" shapeId="0" xr:uid="{00000000-0006-0000-0000-0000E4010000}">
      <text>
        <r>
          <rPr>
            <b/>
            <sz val="9"/>
            <color indexed="81"/>
            <rFont val="Segoe UI"/>
            <family val="2"/>
          </rPr>
          <t>Notebook:</t>
        </r>
        <r>
          <rPr>
            <sz val="9"/>
            <color indexed="81"/>
            <rFont val="Segoe UI"/>
            <family val="2"/>
          </rPr>
          <t xml:space="preserve">
este seria um caso de produto cadastrado em menu recebimento submenu material produtivo
Todos produtos cadastrados em menu recebimento submenu material produtivo só tem uma cor e deve ser indicada para uso interno ou externo .... Indicando a cor como uso em "cor externa" então automaticamente o campo para "cor interna" seria preenchido com o valor "não aplicado" ...
</t>
        </r>
      </text>
    </comment>
    <comment ref="AG979" authorId="1" shapeId="0" xr:uid="{00000000-0006-0000-0000-0000E5010000}">
      <text>
        <r>
          <rPr>
            <b/>
            <sz val="9"/>
            <color indexed="81"/>
            <rFont val="Segoe UI"/>
            <family val="2"/>
          </rPr>
          <t>Notebook:</t>
        </r>
        <r>
          <rPr>
            <sz val="9"/>
            <color indexed="81"/>
            <rFont val="Segoe UI"/>
            <family val="2"/>
          </rPr>
          <t xml:space="preserve">
indica que o produto na linha ao lado denominado "tecido" tem a cor verde e será usado como cor interna no produto final 
verde seria a cor cadastrada para este produto no menu recebimento submenu material produtivo que será destinada ao uso como cor interna no produto final </t>
        </r>
      </text>
    </comment>
    <comment ref="AH979" authorId="1" shapeId="0" xr:uid="{00000000-0006-0000-0000-0000E6010000}">
      <text>
        <r>
          <rPr>
            <b/>
            <sz val="9"/>
            <color indexed="81"/>
            <rFont val="Segoe UI"/>
            <family val="2"/>
          </rPr>
          <t>Notebook:</t>
        </r>
        <r>
          <rPr>
            <sz val="9"/>
            <color indexed="81"/>
            <rFont val="Segoe UI"/>
            <family val="2"/>
          </rPr>
          <t xml:space="preserve">
não aplicável por que o produto na linha ao lado denominado "tecido" de cor verde e será usado como cor interna e não externa no produto final </t>
        </r>
      </text>
    </comment>
    <comment ref="AY979" authorId="1" shapeId="0" xr:uid="{00000000-0006-0000-0000-0000E7010000}">
      <text>
        <r>
          <rPr>
            <b/>
            <sz val="9"/>
            <color indexed="81"/>
            <rFont val="Segoe UI"/>
            <family val="2"/>
          </rPr>
          <t>Notebook:</t>
        </r>
        <r>
          <rPr>
            <sz val="9"/>
            <color indexed="81"/>
            <rFont val="Segoe UI"/>
            <family val="2"/>
          </rPr>
          <t xml:space="preserve">
abre janela para selecionar materiais de entrada
lista de material de entrada será todos os produtos cadastrados, consumo interno, (menu cadastro submenu produto) ou de materiais de fornecedores cadastrados ( menu cadastro submenu Fornecedores)</t>
        </r>
      </text>
    </comment>
    <comment ref="BL979" authorId="0" shapeId="0" xr:uid="{00000000-0006-0000-0000-0000E8010000}">
      <text>
        <r>
          <rPr>
            <b/>
            <sz val="9"/>
            <color indexed="81"/>
            <rFont val="Tahoma"/>
            <family val="2"/>
          </rPr>
          <t>Eduardo Pontalti:</t>
        </r>
        <r>
          <rPr>
            <sz val="9"/>
            <color indexed="81"/>
            <rFont val="Tahoma"/>
            <family val="2"/>
          </rPr>
          <t xml:space="preserve">
adiciona o local de armazenamento selecionado acima para o produto e fornecedor</t>
        </r>
      </text>
    </comment>
    <comment ref="BM979" authorId="0" shapeId="0" xr:uid="{00000000-0006-0000-0000-0000E9010000}">
      <text>
        <r>
          <rPr>
            <b/>
            <sz val="9"/>
            <color indexed="81"/>
            <rFont val="Tahoma"/>
            <family val="2"/>
          </rPr>
          <t>Eduardo Pontalti:</t>
        </r>
        <r>
          <rPr>
            <sz val="9"/>
            <color indexed="81"/>
            <rFont val="Tahoma"/>
            <family val="2"/>
          </rPr>
          <t xml:space="preserve">
remove o local de armazenamento selecionado acima que foi previamente configurado para o produto e fornecedor</t>
        </r>
      </text>
    </comment>
    <comment ref="BR979" authorId="0" shapeId="0" xr:uid="{00000000-0006-0000-0000-0000EA010000}">
      <text>
        <r>
          <rPr>
            <b/>
            <sz val="9"/>
            <color indexed="81"/>
            <rFont val="Tahoma"/>
            <family val="2"/>
          </rPr>
          <t>Eduardo Pontalti:</t>
        </r>
        <r>
          <rPr>
            <sz val="9"/>
            <color indexed="81"/>
            <rFont val="Tahoma"/>
            <family val="2"/>
          </rPr>
          <t xml:space="preserve">
neste exemplo a restrição de nome "A" proibiria produzir ao mesmo tempo os produtos com cadastro único "Pr-AA134" e "Pr-AA135" com seus referidos moldes</t>
        </r>
      </text>
    </comment>
    <comment ref="DV979" authorId="0" shapeId="0" xr:uid="{00000000-0006-0000-0000-0000EB010000}">
      <text>
        <r>
          <rPr>
            <b/>
            <sz val="9"/>
            <color indexed="81"/>
            <rFont val="Tahoma"/>
            <family val="2"/>
          </rPr>
          <t>Eduardo Pontalti:</t>
        </r>
        <r>
          <rPr>
            <sz val="9"/>
            <color indexed="81"/>
            <rFont val="Tahoma"/>
            <family val="2"/>
          </rPr>
          <t xml:space="preserve">
não é possível edição por que o é calculado pelo sistema com a somatória dos campos "valor padrão indicado pelo usuário do sistema para todos produtos", "valor calculado pelo sistema" e "valor indicado pelo usuário do sistema"</t>
        </r>
      </text>
    </comment>
    <comment ref="AC980" authorId="0" shapeId="0" xr:uid="{00000000-0006-0000-0000-0000EC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AE980" authorId="1" shapeId="0" xr:uid="{00000000-0006-0000-0000-0000ED010000}">
      <text>
        <r>
          <rPr>
            <b/>
            <sz val="9"/>
            <color indexed="81"/>
            <rFont val="Segoe UI"/>
            <family val="2"/>
          </rPr>
          <t>Notebook:</t>
        </r>
        <r>
          <rPr>
            <sz val="9"/>
            <color indexed="81"/>
            <rFont val="Segoe UI"/>
            <family val="2"/>
          </rPr>
          <t xml:space="preserve">
este seria um caso de produto cadastrado em menu recebimento submenu material produtivo
Todos produtos cadastrados em menu recebimento submenu material produtivo só tem uma cor e deve ser indicada para uso interno ou externo .... Indicando a cor como uso em "cor externa" então automaticamente o campo para "cor interna" seria preenchido com o valor "não aplicado" ...
</t>
        </r>
      </text>
    </comment>
    <comment ref="AG980" authorId="1" shapeId="0" xr:uid="{00000000-0006-0000-0000-0000EE010000}">
      <text>
        <r>
          <rPr>
            <b/>
            <sz val="9"/>
            <color indexed="81"/>
            <rFont val="Segoe UI"/>
            <family val="2"/>
          </rPr>
          <t>Notebook:</t>
        </r>
        <r>
          <rPr>
            <sz val="9"/>
            <color indexed="81"/>
            <rFont val="Segoe UI"/>
            <family val="2"/>
          </rPr>
          <t xml:space="preserve">
indica que  o produto espuma ( linha ao lado) não tem cor ou que o campo de cor não implica em complexidade para cadastro deste produto
"não aplicado" seria a cor cadastrada para este produto no menu recebimento submenu material produtivo que será destinado ao uso no produto final </t>
        </r>
      </text>
    </comment>
    <comment ref="AH980" authorId="1" shapeId="0" xr:uid="{00000000-0006-0000-0000-0000EF010000}">
      <text>
        <r>
          <rPr>
            <b/>
            <sz val="9"/>
            <color indexed="81"/>
            <rFont val="Segoe UI"/>
            <family val="2"/>
          </rPr>
          <t>Notebook:</t>
        </r>
        <r>
          <rPr>
            <sz val="9"/>
            <color indexed="81"/>
            <rFont val="Segoe UI"/>
            <family val="2"/>
          </rPr>
          <t xml:space="preserve">
indica que  o produto espuma ( linha ao lado) não tem cor ou que o campo de cor não implica em complexidade para cadastro deste produto
"não aplicado" seria a cor cadastrada para este produto no menu recebimento submenu material produtivo que será destinado ao uso no produto final </t>
        </r>
      </text>
    </comment>
    <comment ref="AR980" authorId="1" shapeId="0" xr:uid="{00000000-0006-0000-0000-0000F0010000}">
      <text>
        <r>
          <rPr>
            <b/>
            <sz val="9"/>
            <color indexed="81"/>
            <rFont val="Segoe UI"/>
            <family val="2"/>
          </rPr>
          <t>Notebook:</t>
        </r>
        <r>
          <rPr>
            <sz val="9"/>
            <color indexed="81"/>
            <rFont val="Segoe UI"/>
            <family val="2"/>
          </rPr>
          <t xml:space="preserve">
a "quantidade" refere-se a quantos do produto são produzidos por um ciclo de máquina ... 
Este campo ficaria desabilitado para edição caso o usuário do sistema aperte o botão "mais de 1 tamanho" ... 
No caso de apertar o botão "mais de 1 tamanho" o usuário indicará os tamanhos, quantidade, unidade e consumo produzidos em um ciclo de maquina no submenu "cadastro mais de 1 tamanho"</t>
        </r>
      </text>
    </comment>
    <comment ref="AX980" authorId="1" shapeId="0" xr:uid="{00000000-0006-0000-0000-0000F1010000}">
      <text>
        <r>
          <rPr>
            <b/>
            <sz val="9"/>
            <color indexed="81"/>
            <rFont val="Segoe UI"/>
            <family val="2"/>
          </rPr>
          <t>Notebook:</t>
        </r>
        <r>
          <rPr>
            <sz val="9"/>
            <color indexed="81"/>
            <rFont val="Segoe UI"/>
            <family val="2"/>
          </rPr>
          <t xml:space="preserve">
menu deslizante</t>
        </r>
      </text>
    </comment>
    <comment ref="AY980" authorId="1" shapeId="0" xr:uid="{00000000-0006-0000-0000-0000F2010000}">
      <text>
        <r>
          <rPr>
            <b/>
            <sz val="9"/>
            <color indexed="81"/>
            <rFont val="Segoe UI"/>
            <family val="2"/>
          </rPr>
          <t>Notebook:</t>
        </r>
        <r>
          <rPr>
            <sz val="9"/>
            <color indexed="81"/>
            <rFont val="Segoe UI"/>
            <family val="2"/>
          </rPr>
          <t xml:space="preserve">
botão para indicar que "modelo do produto" não seria aplicado para o produto selecionado</t>
        </r>
      </text>
    </comment>
    <comment ref="BF980" authorId="1" shapeId="0" xr:uid="{00000000-0006-0000-0000-0000F3010000}">
      <text>
        <r>
          <rPr>
            <b/>
            <sz val="9"/>
            <color indexed="81"/>
            <rFont val="Segoe UI"/>
            <family val="2"/>
          </rPr>
          <t>Notebook:</t>
        </r>
        <r>
          <rPr>
            <sz val="9"/>
            <color indexed="81"/>
            <rFont val="Segoe UI"/>
            <family val="2"/>
          </rPr>
          <t xml:space="preserve">
Menu deslizante para selecionar</t>
        </r>
      </text>
    </comment>
    <comment ref="CJ980" authorId="0" shapeId="0" xr:uid="{00000000-0006-0000-0000-0000F4010000}">
      <text>
        <r>
          <rPr>
            <b/>
            <sz val="9"/>
            <color indexed="81"/>
            <rFont val="Tahoma"/>
            <family val="2"/>
          </rPr>
          <t>Eduardo Pontalti:</t>
        </r>
        <r>
          <rPr>
            <sz val="9"/>
            <color indexed="81"/>
            <rFont val="Tahoma"/>
            <family val="2"/>
          </rPr>
          <t xml:space="preserve">
adiciona restrição ... A restrição fica visível na visualização abaixo </t>
        </r>
      </text>
    </comment>
    <comment ref="CK980" authorId="0" shapeId="0" xr:uid="{00000000-0006-0000-0000-0000F5010000}">
      <text>
        <r>
          <rPr>
            <b/>
            <sz val="9"/>
            <color indexed="81"/>
            <rFont val="Tahoma"/>
            <family val="2"/>
          </rPr>
          <t>Eduardo Pontalti:</t>
        </r>
        <r>
          <rPr>
            <sz val="9"/>
            <color indexed="81"/>
            <rFont val="Tahoma"/>
            <family val="2"/>
          </rPr>
          <t xml:space="preserve">
remove restrição ... Remove a linha da restrição descrita na visualização abaixo</t>
        </r>
      </text>
    </comment>
    <comment ref="DD980" authorId="0" shapeId="0" xr:uid="{00000000-0006-0000-0000-0000F6010000}">
      <text>
        <r>
          <rPr>
            <b/>
            <sz val="9"/>
            <color indexed="81"/>
            <rFont val="Tahoma"/>
            <family val="2"/>
          </rPr>
          <t>Eduardo Pontalti:</t>
        </r>
        <r>
          <rPr>
            <sz val="9"/>
            <color indexed="81"/>
            <rFont val="Tahoma"/>
            <family val="2"/>
          </rPr>
          <t xml:space="preserve">
campo de "tamanho" na visualização principal do menu do cadastro do produto seria a somatória de todos tamanhos individuais cadastrados para um mesmo produto e mesmo molde</t>
        </r>
      </text>
    </comment>
    <comment ref="T981" authorId="1" shapeId="0" xr:uid="{00000000-0006-0000-0000-0000F7010000}">
      <text>
        <r>
          <rPr>
            <b/>
            <sz val="9"/>
            <color indexed="81"/>
            <rFont val="Segoe UI"/>
            <family val="2"/>
          </rPr>
          <t>Notebook:</t>
        </r>
        <r>
          <rPr>
            <sz val="9"/>
            <color indexed="81"/>
            <rFont val="Segoe UI"/>
            <family val="2"/>
          </rPr>
          <t xml:space="preserve">
exemplo que um ciclo de maquina tem um molde que ao mesmo tempo produz 8 de um mesmo produto em especifico e de acordo com o campo de quantidade de venda mínima, a venda sempre ocorre aos pares (2 unidades do mesmo produto)</t>
        </r>
      </text>
    </comment>
    <comment ref="Y981" authorId="1" shapeId="0" xr:uid="{00000000-0006-0000-0000-0000F8010000}">
      <text>
        <r>
          <rPr>
            <b/>
            <sz val="9"/>
            <color indexed="81"/>
            <rFont val="Segoe UI"/>
            <family val="2"/>
          </rPr>
          <t>Notebook:</t>
        </r>
        <r>
          <rPr>
            <sz val="9"/>
            <color indexed="81"/>
            <rFont val="Segoe UI"/>
            <family val="2"/>
          </rPr>
          <t xml:space="preserve">
exemplo que se produz 8 unidades de um produto por ciclo de maquina e se produz a quantidade mínima de 80 do mesmo produto.
Se o pedido do cliente for menor que este o numero de produção mínima então o excedente iria para estoque  (mediante a citação do usuário da planilha ao ser notificado na hora de salvar o pedido)</t>
        </r>
      </text>
    </comment>
    <comment ref="AD981" authorId="1" shapeId="0" xr:uid="{00000000-0006-0000-0000-0000F9010000}">
      <text>
        <r>
          <rPr>
            <b/>
            <sz val="9"/>
            <color indexed="81"/>
            <rFont val="Segoe UI"/>
            <family val="2"/>
          </rPr>
          <t>Notebook:</t>
        </r>
        <r>
          <rPr>
            <sz val="9"/>
            <color indexed="81"/>
            <rFont val="Segoe UI"/>
            <family val="2"/>
          </rPr>
          <t xml:space="preserve">
indica que não temos restrição de marca de fornecedor para este material de entrada para este produto</t>
        </r>
      </text>
    </comment>
    <comment ref="AE981" authorId="1" shapeId="0" xr:uid="{00000000-0006-0000-0000-0000FA010000}">
      <text>
        <r>
          <rPr>
            <b/>
            <sz val="9"/>
            <color indexed="81"/>
            <rFont val="Segoe UI"/>
            <family val="2"/>
          </rPr>
          <t>Notebook:</t>
        </r>
        <r>
          <rPr>
            <sz val="9"/>
            <color indexed="81"/>
            <rFont val="Segoe UI"/>
            <family val="2"/>
          </rPr>
          <t xml:space="preserve">
este seria um caso de produto cadastrado em menu cadastro submenu produto ... produto de consumo interno da própria empresa
Todos produtos cadastrados em menu cadastro submenu produto tem obrigatoriamente configuração diferente para campos de "cor interna" e "cor externa" .... Nestes casos selecionar ao "produto" de "material de entrada" automaticamente preencheria os campos de "cor interna" e "cor externa" </t>
        </r>
      </text>
    </comment>
    <comment ref="AG981" authorId="1" shapeId="0" xr:uid="{00000000-0006-0000-0000-0000FB010000}">
      <text>
        <r>
          <rPr>
            <b/>
            <sz val="9"/>
            <color indexed="81"/>
            <rFont val="Segoe UI"/>
            <family val="2"/>
          </rPr>
          <t>Notebook:</t>
        </r>
        <r>
          <rPr>
            <sz val="9"/>
            <color indexed="81"/>
            <rFont val="Segoe UI"/>
            <family val="2"/>
          </rPr>
          <t xml:space="preserve">
exemplo de um material de entrada com cor interna</t>
        </r>
      </text>
    </comment>
    <comment ref="AH981" authorId="1" shapeId="0" xr:uid="{00000000-0006-0000-0000-0000FC010000}">
      <text>
        <r>
          <rPr>
            <b/>
            <sz val="9"/>
            <color indexed="81"/>
            <rFont val="Segoe UI"/>
            <family val="2"/>
          </rPr>
          <t>Notebook:</t>
        </r>
        <r>
          <rPr>
            <sz val="9"/>
            <color indexed="81"/>
            <rFont val="Segoe UI"/>
            <family val="2"/>
          </rPr>
          <t xml:space="preserve">
exemplo de um material de entrada com cor externa</t>
        </r>
      </text>
    </comment>
    <comment ref="AR981" authorId="0" shapeId="0" xr:uid="{00000000-0006-0000-0000-0000FD010000}">
      <text>
        <r>
          <rPr>
            <b/>
            <sz val="9"/>
            <color indexed="81"/>
            <rFont val="Tahoma"/>
            <charset val="1"/>
          </rPr>
          <t>Eduardo Pontalti:</t>
        </r>
        <r>
          <rPr>
            <sz val="9"/>
            <color indexed="81"/>
            <rFont val="Tahoma"/>
            <charset val="1"/>
          </rPr>
          <t xml:space="preserve">
a "unidade" refere-se a unidade da quantidade indicada no campo acima do produto que são produzidos por um ciclo de máquina ... que poderá ser "unidades", "pares", "metros" ou "rolo" 
Este campo ficaria desabilitado para edição caso o usuário do sistema aperte o botão "mais de 1 tamanho" ... 
No caso de apertar o botão "mais de 1 tamanho" o usuário indicará os "tamanhos", "quantidade", "unidade" e "consumo" produzidos em um ciclo de maquina no submenu "cadastro mais de 1 tamanho"</t>
        </r>
      </text>
    </comment>
    <comment ref="AX981" authorId="1" shapeId="0" xr:uid="{00000000-0006-0000-0000-0000FE010000}">
      <text>
        <r>
          <rPr>
            <b/>
            <sz val="9"/>
            <color indexed="81"/>
            <rFont val="Segoe UI"/>
            <family val="2"/>
          </rPr>
          <t>Notebook:</t>
        </r>
        <r>
          <rPr>
            <sz val="9"/>
            <color indexed="81"/>
            <rFont val="Segoe UI"/>
            <family val="2"/>
          </rPr>
          <t xml:space="preserve">
menu deslizante para seleção de cor interna... 
Todos produtos cadastrados em menu recebimento submenu material produtivo só tem uma cor e deve ser indicada para uso interno ou externo .... Indicando a cor como uso em "cor interna" então automaticamente o campo para "cor externa" seria preenchido com o valor "não aplicado" ...
Todos produtos cadastrados em menu cadastro submenu produto tem obrigatoriamente configuração diferente para campos de "cor interna" e "cor externa" .... Nestes casos selecionar ao "produto" de "material de entrada" automaticamente preencheria os campos de "cor interna" e "cor externa" </t>
        </r>
      </text>
    </comment>
    <comment ref="AY981" authorId="1" shapeId="0" xr:uid="{00000000-0006-0000-0000-0000FF010000}">
      <text>
        <r>
          <rPr>
            <b/>
            <sz val="9"/>
            <color indexed="81"/>
            <rFont val="Segoe UI"/>
            <family val="2"/>
          </rPr>
          <t>Notebook:</t>
        </r>
        <r>
          <rPr>
            <sz val="9"/>
            <color indexed="81"/>
            <rFont val="Segoe UI"/>
            <family val="2"/>
          </rPr>
          <t xml:space="preserve">
botão para indicar que "cor interna" não seria aplicado para o produto selecionado</t>
        </r>
      </text>
    </comment>
    <comment ref="BF981" authorId="1" shapeId="0" xr:uid="{00000000-0006-0000-0000-000000020000}">
      <text>
        <r>
          <rPr>
            <b/>
            <sz val="9"/>
            <color indexed="81"/>
            <rFont val="Segoe UI"/>
            <family val="2"/>
          </rPr>
          <t>Notebook:</t>
        </r>
        <r>
          <rPr>
            <sz val="9"/>
            <color indexed="81"/>
            <rFont val="Segoe UI"/>
            <family val="2"/>
          </rPr>
          <t xml:space="preserve">
Menu deslizante para selecionar</t>
        </r>
      </text>
    </comment>
    <comment ref="BJ981" authorId="1" shapeId="0" xr:uid="{00000000-0006-0000-0000-000001020000}">
      <text>
        <r>
          <rPr>
            <b/>
            <sz val="9"/>
            <color indexed="81"/>
            <rFont val="Segoe UI"/>
            <family val="2"/>
          </rPr>
          <t>Notebook:</t>
        </r>
        <r>
          <rPr>
            <sz val="9"/>
            <color indexed="81"/>
            <rFont val="Segoe UI"/>
            <family val="2"/>
          </rPr>
          <t xml:space="preserve">
visualização dos  locais de armazenamento para cada produto adicionados acima
</t>
        </r>
      </text>
    </comment>
    <comment ref="BR981" authorId="0" shapeId="0" xr:uid="{00000000-0006-0000-0000-000002020000}">
      <text>
        <r>
          <rPr>
            <b/>
            <sz val="9"/>
            <color indexed="81"/>
            <rFont val="Tahoma"/>
            <family val="2"/>
          </rPr>
          <t>Eduardo Pontalti:</t>
        </r>
        <r>
          <rPr>
            <sz val="9"/>
            <color indexed="81"/>
            <rFont val="Tahoma"/>
            <family val="2"/>
          </rPr>
          <t xml:space="preserve">
neste exemplo a restrição de nome "B" proibiria produzir ao mesmo tempo os produtos com cadastro único "Pr-AA136" e "Pr-AA176" com seus referidos moldes</t>
        </r>
      </text>
    </comment>
    <comment ref="DF981" authorId="0" shapeId="0" xr:uid="{00000000-0006-0000-0000-000003020000}">
      <text>
        <r>
          <rPr>
            <b/>
            <sz val="9"/>
            <color indexed="81"/>
            <rFont val="Tahoma"/>
            <family val="2"/>
          </rPr>
          <t>Eduardo Pontalti:</t>
        </r>
        <r>
          <rPr>
            <sz val="9"/>
            <color indexed="81"/>
            <rFont val="Tahoma"/>
            <family val="2"/>
          </rPr>
          <t xml:space="preserve">
este campo de "tamanho" ajuda o usuário do sistema a visualizar todos os tamanhos cadastrados para o mesmo molde mas este campo não aparece na visualização principal do menu do cadastro do produto</t>
        </r>
      </text>
    </comment>
    <comment ref="AE982" authorId="1" shapeId="0" xr:uid="{00000000-0006-0000-0000-000004020000}">
      <text>
        <r>
          <rPr>
            <b/>
            <sz val="9"/>
            <color indexed="81"/>
            <rFont val="Segoe UI"/>
            <family val="2"/>
          </rPr>
          <t>Notebook:</t>
        </r>
        <r>
          <rPr>
            <sz val="9"/>
            <color indexed="81"/>
            <rFont val="Segoe UI"/>
            <family val="2"/>
          </rPr>
          <t xml:space="preserve">
este seria um caso de produto cadastrado em menu recebimento submenu material produtivo
Todos produtos cadastrados em menu recebimento submenu material produtivo só tem uma cor e deve ser indicada para uso interno ou externo .... Indicando a cor como uso em "cor externa" então automaticamente o campo para "cor interna" seria preenchido com o valor "não aplicado" ...
</t>
        </r>
      </text>
    </comment>
    <comment ref="AG982" authorId="1" shapeId="0" xr:uid="{00000000-0006-0000-0000-000005020000}">
      <text>
        <r>
          <rPr>
            <b/>
            <sz val="9"/>
            <color indexed="81"/>
            <rFont val="Segoe UI"/>
            <family val="2"/>
          </rPr>
          <t>Notebook:</t>
        </r>
        <r>
          <rPr>
            <sz val="9"/>
            <color indexed="81"/>
            <rFont val="Segoe UI"/>
            <family val="2"/>
          </rPr>
          <t xml:space="preserve">
indica que o produto na linha ao lado denominado "tecido" tem a cor branco e será usado como cor interna no produto final 
branco seria a cor cadastrada para este produto no menu recebimento submenu material produtivo que será destinada ao uso como cor interna no produto final </t>
        </r>
      </text>
    </comment>
    <comment ref="AH982" authorId="1" shapeId="0" xr:uid="{00000000-0006-0000-0000-000006020000}">
      <text>
        <r>
          <rPr>
            <b/>
            <sz val="9"/>
            <color indexed="81"/>
            <rFont val="Segoe UI"/>
            <family val="2"/>
          </rPr>
          <t>Notebook:</t>
        </r>
        <r>
          <rPr>
            <sz val="9"/>
            <color indexed="81"/>
            <rFont val="Segoe UI"/>
            <family val="2"/>
          </rPr>
          <t xml:space="preserve">
não aplicável por que o produto na linha ao lado denominado "tecido" de cor branca e será usado como cor interna e não externa no produto final </t>
        </r>
      </text>
    </comment>
    <comment ref="AX982" authorId="1" shapeId="0" xr:uid="{00000000-0006-0000-0000-000007020000}">
      <text>
        <r>
          <rPr>
            <b/>
            <sz val="9"/>
            <color indexed="81"/>
            <rFont val="Segoe UI"/>
            <family val="2"/>
          </rPr>
          <t>Notebook:</t>
        </r>
        <r>
          <rPr>
            <sz val="9"/>
            <color indexed="81"/>
            <rFont val="Segoe UI"/>
            <family val="2"/>
          </rPr>
          <t xml:space="preserve">
menu deslizante para seleção de cor externa... 
Todos produtos cadastrados em menu recebimento submenu material produtivo só tem uma cor e deve ser indicada para uso interno ou externo .... Indicando a cor como uso em "cor externa" então automaticamente o campo para "cor interna" seria preenchido com o valor "não aplicado" ...
Todos produtos cadastrados em menu cadastro submenu produto tem obrigatoriamente configuração diferente para campos de "cor interna" e "cor externa" .... Nestes casos selecionar ao "produto" de "material de entrada" automaticamente preencheria os campos de "cor interna" e "cor externa" </t>
        </r>
      </text>
    </comment>
    <comment ref="AY982" authorId="1" shapeId="0" xr:uid="{00000000-0006-0000-0000-000008020000}">
      <text>
        <r>
          <rPr>
            <b/>
            <sz val="9"/>
            <color indexed="81"/>
            <rFont val="Segoe UI"/>
            <family val="2"/>
          </rPr>
          <t>Notebook:</t>
        </r>
        <r>
          <rPr>
            <sz val="9"/>
            <color indexed="81"/>
            <rFont val="Segoe UI"/>
            <family val="2"/>
          </rPr>
          <t xml:space="preserve">
botão para indicar que "cor externa" não seria aplicado para o produto selecionado</t>
        </r>
      </text>
    </comment>
    <comment ref="BF982" authorId="1" shapeId="0" xr:uid="{00000000-0006-0000-0000-000009020000}">
      <text>
        <r>
          <rPr>
            <b/>
            <sz val="9"/>
            <color indexed="81"/>
            <rFont val="Segoe UI"/>
            <family val="2"/>
          </rPr>
          <t>Notebook:</t>
        </r>
        <r>
          <rPr>
            <sz val="9"/>
            <color indexed="81"/>
            <rFont val="Segoe UI"/>
            <family val="2"/>
          </rPr>
          <t xml:space="preserve">
Menu deslizante para selecionar</t>
        </r>
      </text>
    </comment>
    <comment ref="CT982" authorId="0" shapeId="0" xr:uid="{00000000-0006-0000-0000-00000A020000}">
      <text>
        <r>
          <rPr>
            <b/>
            <sz val="9"/>
            <color indexed="81"/>
            <rFont val="Tahoma"/>
            <family val="2"/>
          </rPr>
          <t>Eduardo Pontalti:</t>
        </r>
        <r>
          <rPr>
            <sz val="9"/>
            <color indexed="81"/>
            <rFont val="Tahoma"/>
            <family val="2"/>
          </rPr>
          <t xml:space="preserve">
exemplo de um produto que poderia ser produzido por 3 moldes diferentes </t>
        </r>
      </text>
    </comment>
    <comment ref="DA982" authorId="0" shapeId="0" xr:uid="{00000000-0006-0000-0000-00000B020000}">
      <text>
        <r>
          <rPr>
            <b/>
            <sz val="9"/>
            <color indexed="81"/>
            <rFont val="Tahoma"/>
            <family val="2"/>
          </rPr>
          <t>Eduardo Pontalti:</t>
        </r>
        <r>
          <rPr>
            <sz val="9"/>
            <color indexed="81"/>
            <rFont val="Tahoma"/>
            <family val="2"/>
          </rPr>
          <t xml:space="preserve">
exemplo de um produto que poderia ser produzido por um molde que também produz outros tamanhos</t>
        </r>
      </text>
    </comment>
    <comment ref="DD982" authorId="0" shapeId="0" xr:uid="{00000000-0006-0000-0000-00000C020000}">
      <text>
        <r>
          <rPr>
            <b/>
            <sz val="9"/>
            <color indexed="81"/>
            <rFont val="Tahoma"/>
            <family val="2"/>
          </rPr>
          <t>Eduardo Pontalti:</t>
        </r>
        <r>
          <rPr>
            <sz val="9"/>
            <color indexed="81"/>
            <rFont val="Tahoma"/>
            <family val="2"/>
          </rPr>
          <t xml:space="preserve">
campo de "tamanho" na visualização principal do menu do cadastro do produto seria a somatória de todos tamanhos individuais cadastrados para um mesmo produto e mesmo molde</t>
        </r>
      </text>
    </comment>
    <comment ref="DI982" authorId="0" shapeId="0" xr:uid="{00000000-0006-0000-0000-00000D020000}">
      <text>
        <r>
          <rPr>
            <b/>
            <sz val="9"/>
            <color indexed="81"/>
            <rFont val="Tahoma"/>
            <family val="2"/>
          </rPr>
          <t>Eduardo Pontalti:</t>
        </r>
        <r>
          <rPr>
            <sz val="9"/>
            <color indexed="81"/>
            <rFont val="Tahoma"/>
            <family val="2"/>
          </rPr>
          <t xml:space="preserve">
campo "consumo" dentro de "ciclo de maquina" na condição de ter "mais de 1 tamanho" por molde, faz referencia a Largura X Comprimento do material de entrada para um único tamanho em especifico ... 
Se for necessário a produção de mais de um tamanho ao mesmo tempo, então o valor para o campo consumo seria a somatória dos valores individuais se o tamanho em questão for contiguo ... 
neste exemplo em que o molde produz três tamanhos diferentes (P, M e G) e se for necessário a produção de mais de um tamanho ao mesmo tempo então o campo de "consumo" dentro de "ciclo de maquina" poderia receber o valor da soma para produção ao mesmo tempo dos tamanho P e M ou M e G ou P, M e G mas nunca poderia ser somado somente os tamanhos de P e G por termos fisicamente uma separação entre estes dois tamanhos   ... a somatória de todos os valores individuais para cada tamanhos que este molde produz resultaria na indicação do tamanho do próprio molde</t>
        </r>
      </text>
    </comment>
    <comment ref="AD983" authorId="1" shapeId="0" xr:uid="{00000000-0006-0000-0000-00000E020000}">
      <text>
        <r>
          <rPr>
            <b/>
            <sz val="9"/>
            <color indexed="81"/>
            <rFont val="Segoe UI"/>
            <family val="2"/>
          </rPr>
          <t>Notebook:</t>
        </r>
        <r>
          <rPr>
            <sz val="9"/>
            <color indexed="81"/>
            <rFont val="Segoe UI"/>
            <family val="2"/>
          </rPr>
          <t xml:space="preserve">
indica que não temos restrição de marca de fornecedor para este material de entrada para este produto</t>
        </r>
      </text>
    </comment>
    <comment ref="AE983" authorId="1" shapeId="0" xr:uid="{00000000-0006-0000-0000-00000F020000}">
      <text>
        <r>
          <rPr>
            <b/>
            <sz val="9"/>
            <color indexed="81"/>
            <rFont val="Segoe UI"/>
            <family val="2"/>
          </rPr>
          <t>Notebook:</t>
        </r>
        <r>
          <rPr>
            <sz val="9"/>
            <color indexed="81"/>
            <rFont val="Segoe UI"/>
            <family val="2"/>
          </rPr>
          <t xml:space="preserve">
este seria um caso de produto cadastrado em menu cadastro submenu produto ... produto de consumo interno da própria empresa
Todos produtos cadastrados em menu cadastro submenu produto tem obrigatoriamente configuração diferente para campos de "cor interna" e "cor externa" .... Nestes casos selecionar ao "produto" de "material de entrada" automaticamente preencheria os campos de "cor interna" e "cor externa" </t>
        </r>
      </text>
    </comment>
    <comment ref="AG983" authorId="1" shapeId="0" xr:uid="{00000000-0006-0000-0000-000010020000}">
      <text>
        <r>
          <rPr>
            <b/>
            <sz val="9"/>
            <color indexed="81"/>
            <rFont val="Segoe UI"/>
            <family val="2"/>
          </rPr>
          <t>Notebook:</t>
        </r>
        <r>
          <rPr>
            <sz val="9"/>
            <color indexed="81"/>
            <rFont val="Segoe UI"/>
            <family val="2"/>
          </rPr>
          <t xml:space="preserve">
exemplo de um material de entrada com cor interna</t>
        </r>
      </text>
    </comment>
    <comment ref="AH983" authorId="1" shapeId="0" xr:uid="{00000000-0006-0000-0000-000011020000}">
      <text>
        <r>
          <rPr>
            <b/>
            <sz val="9"/>
            <color indexed="81"/>
            <rFont val="Segoe UI"/>
            <family val="2"/>
          </rPr>
          <t>Notebook:</t>
        </r>
        <r>
          <rPr>
            <sz val="9"/>
            <color indexed="81"/>
            <rFont val="Segoe UI"/>
            <family val="2"/>
          </rPr>
          <t xml:space="preserve">
exemplo de um material de entrada com cor externa</t>
        </r>
      </text>
    </comment>
    <comment ref="AR983" authorId="1" shapeId="0" xr:uid="{00000000-0006-0000-0000-000012020000}">
      <text>
        <r>
          <rPr>
            <b/>
            <sz val="9"/>
            <color indexed="81"/>
            <rFont val="Segoe UI"/>
            <family val="2"/>
          </rPr>
          <t>Notebook:</t>
        </r>
        <r>
          <rPr>
            <sz val="9"/>
            <color indexed="81"/>
            <rFont val="Segoe UI"/>
            <family val="2"/>
          </rPr>
          <t xml:space="preserve">
campo de "consumo" indica a quantidade de material de entrada é consumido em um ciclo de maquina.
Tamanho do material de entrada e a quantidade de material consumido em um ciclo de maquina podem ser diferentes.
Este campo ficaria desabilitado para edição caso o usuário do sistema aperte o botão "mais de 1 tamanho" ... 
No caso de apertar o botão "mais de 1 tamanho" o usuário indicará os "tamanhos", "quantidade", "unidade" e "consumo" produzidos em um ciclo de maquina no submenu "cadastro mais de 1 tamanho"</t>
        </r>
      </text>
    </comment>
    <comment ref="AX983" authorId="1" shapeId="0" xr:uid="{00000000-0006-0000-0000-000013020000}">
      <text>
        <r>
          <rPr>
            <b/>
            <sz val="9"/>
            <color indexed="81"/>
            <rFont val="Segoe UI"/>
            <family val="2"/>
          </rPr>
          <t>Notebook:</t>
        </r>
        <r>
          <rPr>
            <sz val="9"/>
            <color indexed="81"/>
            <rFont val="Segoe UI"/>
            <family val="2"/>
          </rPr>
          <t xml:space="preserve">
menu deslizante</t>
        </r>
      </text>
    </comment>
    <comment ref="BF983" authorId="1" shapeId="0" xr:uid="{00000000-0006-0000-0000-000014020000}">
      <text>
        <r>
          <rPr>
            <b/>
            <sz val="9"/>
            <color indexed="81"/>
            <rFont val="Segoe UI"/>
            <family val="2"/>
          </rPr>
          <t>Notebook:</t>
        </r>
        <r>
          <rPr>
            <sz val="9"/>
            <color indexed="81"/>
            <rFont val="Segoe UI"/>
            <family val="2"/>
          </rPr>
          <t xml:space="preserve">
Menu deslizante para selecionar</t>
        </r>
      </text>
    </comment>
    <comment ref="DI983" authorId="0" shapeId="0" xr:uid="{00000000-0006-0000-0000-000015020000}">
      <text>
        <r>
          <rPr>
            <b/>
            <sz val="9"/>
            <color indexed="81"/>
            <rFont val="Tahoma"/>
            <family val="2"/>
          </rPr>
          <t>Eduardo Pontalti:</t>
        </r>
        <r>
          <rPr>
            <sz val="9"/>
            <color indexed="81"/>
            <rFont val="Tahoma"/>
            <family val="2"/>
          </rPr>
          <t xml:space="preserve">
campo "consumo" dentro de "ciclo de maquina" na condição de ter "mais de 1 tamanho" por molde, faz referencia a Largura X Comprimento do material de entrada para um único tamanho em especifico ... 
Se for necessário a produção de mais de um tamanho ao mesmo tempo, então o valor para o campo consumo seria a somatória dos valores individuais se o tamanho em questão for contiguo ... 
neste exemplo em que o molde produz três tamanhos diferentes (P, M e G) e se for necessário a produção de mais de um tamanho ao mesmo tempo então o campo de "consumo" dentro de "ciclo de maquina" poderia receber o valor da soma para produção ao mesmo tempo dos tamanho P e M ou M e G ou P, M e G mas nunca poderia ser somado somente os tamanhos de P e G por termos fisicamente uma separação entre estes dois tamanhos   ... a somatória de todos os valores individuais para cada tamanhos que este molde produz resultaria na indicação do tamanho do próprio molde</t>
        </r>
      </text>
    </comment>
    <comment ref="I984" authorId="1" shapeId="0" xr:uid="{00000000-0006-0000-0000-000016020000}">
      <text>
        <r>
          <rPr>
            <b/>
            <sz val="9"/>
            <color indexed="81"/>
            <rFont val="Segoe UI"/>
            <family val="2"/>
          </rPr>
          <t>Notebook:</t>
        </r>
        <r>
          <rPr>
            <sz val="9"/>
            <color indexed="81"/>
            <rFont val="Segoe UI"/>
            <family val="2"/>
          </rPr>
          <t xml:space="preserve">
exemplo de local de armazenamento não definido </t>
        </r>
      </text>
    </comment>
    <comment ref="AD984" authorId="1" shapeId="0" xr:uid="{00000000-0006-0000-0000-000017020000}">
      <text>
        <r>
          <rPr>
            <b/>
            <sz val="9"/>
            <color indexed="81"/>
            <rFont val="Segoe UI"/>
            <family val="2"/>
          </rPr>
          <t>Notebook:</t>
        </r>
        <r>
          <rPr>
            <sz val="9"/>
            <color indexed="81"/>
            <rFont val="Segoe UI"/>
            <family val="2"/>
          </rPr>
          <t xml:space="preserve">
exemplo de material para consumo interno da empresa ... Consumo interno por que o fornecedor Fo-2 é a própria empresa </t>
        </r>
      </text>
    </comment>
    <comment ref="AE984" authorId="1" shapeId="0" xr:uid="{00000000-0006-0000-0000-000018020000}">
      <text>
        <r>
          <rPr>
            <b/>
            <sz val="9"/>
            <color indexed="81"/>
            <rFont val="Segoe UI"/>
            <family val="2"/>
          </rPr>
          <t>Notebook:</t>
        </r>
        <r>
          <rPr>
            <sz val="9"/>
            <color indexed="81"/>
            <rFont val="Segoe UI"/>
            <family val="2"/>
          </rPr>
          <t xml:space="preserve">
este seria um caso de produto cadastrado em menu cadastro submenu produto ... produto de consumo interno da própria empresa
Todos produtos cadastrados em menu cadastro submenu produto tem obrigatoriamente configuração diferente para campos de "cor interna" e "cor externa" .... Nestes casos selecionar ao "produto" de "material de entrada" automaticamente preencheria os campos de "cor interna" e "cor externa" </t>
        </r>
      </text>
    </comment>
    <comment ref="AG984" authorId="1" shapeId="0" xr:uid="{00000000-0006-0000-0000-000019020000}">
      <text>
        <r>
          <rPr>
            <b/>
            <sz val="9"/>
            <color indexed="81"/>
            <rFont val="Segoe UI"/>
            <family val="2"/>
          </rPr>
          <t>Notebook:</t>
        </r>
        <r>
          <rPr>
            <sz val="9"/>
            <color indexed="81"/>
            <rFont val="Segoe UI"/>
            <family val="2"/>
          </rPr>
          <t xml:space="preserve">
exemplo de um material de entrada com cor interna</t>
        </r>
      </text>
    </comment>
    <comment ref="AH984" authorId="1" shapeId="0" xr:uid="{00000000-0006-0000-0000-00001A020000}">
      <text>
        <r>
          <rPr>
            <b/>
            <sz val="9"/>
            <color indexed="81"/>
            <rFont val="Segoe UI"/>
            <family val="2"/>
          </rPr>
          <t>Notebook:</t>
        </r>
        <r>
          <rPr>
            <sz val="9"/>
            <color indexed="81"/>
            <rFont val="Segoe UI"/>
            <family val="2"/>
          </rPr>
          <t xml:space="preserve">
exemplo de um material de entrada com cor externa</t>
        </r>
      </text>
    </comment>
    <comment ref="AX984" authorId="1" shapeId="0" xr:uid="{00000000-0006-0000-0000-00001B020000}">
      <text>
        <r>
          <rPr>
            <b/>
            <sz val="9"/>
            <color indexed="81"/>
            <rFont val="Segoe UI"/>
            <family val="2"/>
          </rPr>
          <t>Notebook:</t>
        </r>
        <r>
          <rPr>
            <sz val="9"/>
            <color indexed="81"/>
            <rFont val="Segoe UI"/>
            <family val="2"/>
          </rPr>
          <t xml:space="preserve">
menu deslizante</t>
        </r>
      </text>
    </comment>
    <comment ref="BF984" authorId="1" shapeId="0" xr:uid="{00000000-0006-0000-0000-00001C020000}">
      <text>
        <r>
          <rPr>
            <b/>
            <sz val="9"/>
            <color indexed="81"/>
            <rFont val="Segoe UI"/>
            <family val="2"/>
          </rPr>
          <t>Notebook:</t>
        </r>
        <r>
          <rPr>
            <sz val="9"/>
            <color indexed="81"/>
            <rFont val="Segoe UI"/>
            <family val="2"/>
          </rPr>
          <t xml:space="preserve">
Menu deslizante para selecionar</t>
        </r>
      </text>
    </comment>
    <comment ref="DI984" authorId="0" shapeId="0" xr:uid="{00000000-0006-0000-0000-00001D020000}">
      <text>
        <r>
          <rPr>
            <b/>
            <sz val="9"/>
            <color indexed="81"/>
            <rFont val="Tahoma"/>
            <family val="2"/>
          </rPr>
          <t>Eduardo Pontalti:</t>
        </r>
        <r>
          <rPr>
            <sz val="9"/>
            <color indexed="81"/>
            <rFont val="Tahoma"/>
            <family val="2"/>
          </rPr>
          <t xml:space="preserve">
campo "consumo" dentro de "ciclo de maquina" na condição de ter "mais de 1 tamanho" por molde, faz referencia a Largura X Comprimento do material de entrada para um único tamanho em especifico ... 
Se for necessário a produção de mais de um tamanho ao mesmo tempo, então o valor para o campo consumo seria a somatória dos valores individuais se o tamanho em questão for contiguo ... 
neste exemplo em que o molde produz três tamanhos diferentes (P, M e G) e se for necessário a produção de mais de um tamanho ao mesmo tempo então o campo de "consumo" dentro de "ciclo de maquina" poderia receber o valor da soma para produção ao mesmo tempo dos tamanho P e M ou M e G ou P, M e G mas nunca poderia ser somado somente os tamanhos de P e G por termos fisicamente uma separação entre estes dois tamanhos   ... a somatória de todos os valores individuais para cada tamanhos que este molde produz resultaria na indicação do tamanho do próprio molde</t>
        </r>
      </text>
    </comment>
    <comment ref="I985" authorId="1" shapeId="0" xr:uid="{00000000-0006-0000-0000-00001E020000}">
      <text>
        <r>
          <rPr>
            <b/>
            <sz val="9"/>
            <color indexed="81"/>
            <rFont val="Segoe UI"/>
            <family val="2"/>
          </rPr>
          <t>Notebook:</t>
        </r>
        <r>
          <rPr>
            <sz val="9"/>
            <color indexed="81"/>
            <rFont val="Segoe UI"/>
            <family val="2"/>
          </rPr>
          <t xml:space="preserve">
exemplo de local de armazenamento não definido </t>
        </r>
      </text>
    </comment>
    <comment ref="L985" authorId="1" shapeId="0" xr:uid="{00000000-0006-0000-0000-00001F020000}">
      <text>
        <r>
          <rPr>
            <b/>
            <sz val="9"/>
            <color indexed="81"/>
            <rFont val="Segoe UI"/>
            <family val="2"/>
          </rPr>
          <t>Notebook:</t>
        </r>
        <r>
          <rPr>
            <sz val="9"/>
            <color indexed="81"/>
            <rFont val="Segoe UI"/>
            <family val="2"/>
          </rPr>
          <t xml:space="preserve">
exemplo que o ciclo de maquina é de um rolo de 1,6m X 50 m</t>
        </r>
      </text>
    </comment>
    <comment ref="AC985" authorId="0" shapeId="0" xr:uid="{00000000-0006-0000-0000-00002002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AE985" authorId="1" shapeId="0" xr:uid="{00000000-0006-0000-0000-000021020000}">
      <text>
        <r>
          <rPr>
            <b/>
            <sz val="9"/>
            <color indexed="81"/>
            <rFont val="Segoe UI"/>
            <family val="2"/>
          </rPr>
          <t>Notebook:</t>
        </r>
        <r>
          <rPr>
            <sz val="9"/>
            <color indexed="81"/>
            <rFont val="Segoe UI"/>
            <family val="2"/>
          </rPr>
          <t xml:space="preserve">
este seria um caso de produto cadastrado em menu recebimento submenu material produtivo
Todos produtos cadastrados em menu recebimento submenu material produtivo só tem uma cor e deve ser indicada para uso interno ou externo .... Indicando a cor como uso em "cor externa" então automaticamente o campo para "cor interna" seria preenchido com o valor "não aplicado" ...
</t>
        </r>
      </text>
    </comment>
    <comment ref="AG985" authorId="1" shapeId="0" xr:uid="{00000000-0006-0000-0000-000022020000}">
      <text>
        <r>
          <rPr>
            <b/>
            <sz val="9"/>
            <color indexed="81"/>
            <rFont val="Segoe UI"/>
            <family val="2"/>
          </rPr>
          <t>Notebook:</t>
        </r>
        <r>
          <rPr>
            <sz val="9"/>
            <color indexed="81"/>
            <rFont val="Segoe UI"/>
            <family val="2"/>
          </rPr>
          <t xml:space="preserve">
não aplicável por que o produto na linha ao lado denominado "tecido" de cor branca e será usado como cor externa e não interna no produto final </t>
        </r>
      </text>
    </comment>
    <comment ref="AW985" authorId="1" shapeId="0" xr:uid="{00000000-0006-0000-0000-000023020000}">
      <text>
        <r>
          <rPr>
            <b/>
            <sz val="9"/>
            <color indexed="81"/>
            <rFont val="Segoe UI"/>
            <family val="2"/>
          </rPr>
          <t>Notebook:</t>
        </r>
        <r>
          <rPr>
            <sz val="9"/>
            <color indexed="81"/>
            <rFont val="Segoe UI"/>
            <family val="2"/>
          </rPr>
          <t xml:space="preserve">
usuário adiciona material selecionado acima na lista de visualização abaixo
</t>
        </r>
      </text>
    </comment>
    <comment ref="BF985" authorId="1" shapeId="0" xr:uid="{00000000-0006-0000-0000-000024020000}">
      <text>
        <r>
          <rPr>
            <b/>
            <sz val="9"/>
            <color indexed="81"/>
            <rFont val="Segoe UI"/>
            <family val="2"/>
          </rPr>
          <t>Notebook:</t>
        </r>
        <r>
          <rPr>
            <sz val="9"/>
            <color indexed="81"/>
            <rFont val="Segoe UI"/>
            <family val="2"/>
          </rPr>
          <t xml:space="preserve">
Menu deslizante para selecionar</t>
        </r>
      </text>
    </comment>
    <comment ref="BL985" authorId="1" shapeId="0" xr:uid="{00000000-0006-0000-0000-000025020000}">
      <text>
        <r>
          <rPr>
            <b/>
            <sz val="9"/>
            <color indexed="81"/>
            <rFont val="Segoe UI"/>
            <family val="2"/>
          </rPr>
          <t>Notebook:</t>
        </r>
        <r>
          <rPr>
            <sz val="9"/>
            <color indexed="81"/>
            <rFont val="Segoe UI"/>
            <family val="2"/>
          </rPr>
          <t xml:space="preserve">
este produto já não tem modelo então já carrega a informação de "não aplicado"... 
Quer dizer que o usuário da planilha não apertou o botão de "não aplicado" para este campo de "modelo do produto" ... De qualquer forma este campo não influenciaria no local de armazenamento indicado</t>
        </r>
      </text>
    </comment>
    <comment ref="BP985" authorId="0" shapeId="0" xr:uid="{00000000-0006-0000-0000-000026020000}">
      <text>
        <r>
          <rPr>
            <b/>
            <sz val="9"/>
            <color indexed="81"/>
            <rFont val="Tahoma"/>
            <family val="2"/>
          </rPr>
          <t>Eduardo Pontalti:</t>
        </r>
        <r>
          <rPr>
            <sz val="9"/>
            <color indexed="81"/>
            <rFont val="Tahoma"/>
            <family val="2"/>
          </rPr>
          <t xml:space="preserve">
exemplo que um produto pode ser armazenado em mais de um local ... Neste exemplo os locais seriam P1, P2 e P3</t>
        </r>
      </text>
    </comment>
    <comment ref="DD985" authorId="0" shapeId="0" xr:uid="{00000000-0006-0000-0000-000027020000}">
      <text>
        <r>
          <rPr>
            <b/>
            <sz val="9"/>
            <color indexed="81"/>
            <rFont val="Tahoma"/>
            <family val="2"/>
          </rPr>
          <t>Eduardo Pontalti:</t>
        </r>
        <r>
          <rPr>
            <sz val="9"/>
            <color indexed="81"/>
            <rFont val="Tahoma"/>
            <family val="2"/>
          </rPr>
          <t xml:space="preserve">
campo de "tamanho" na visualização principal do menu do cadastro do produto seria a somatória de todos tamanhos individuais cadastrados para um mesmo produto e mesmo molde</t>
        </r>
      </text>
    </comment>
    <comment ref="DI985" authorId="0" shapeId="0" xr:uid="{00000000-0006-0000-0000-000028020000}">
      <text>
        <r>
          <rPr>
            <b/>
            <sz val="9"/>
            <color indexed="81"/>
            <rFont val="Tahoma"/>
            <family val="2"/>
          </rPr>
          <t>Eduardo Pontalti:</t>
        </r>
        <r>
          <rPr>
            <sz val="9"/>
            <color indexed="81"/>
            <rFont val="Tahoma"/>
            <family val="2"/>
          </rPr>
          <t xml:space="preserve">
campo "consumo" dentro de "ciclo de maquina" na condição de ter "mais de 1 tamanho" por molde, faz referencia a Largura X Comprimento do material de entrada para um único tamanho em especifico ... 
Se for necessário a produção de mais de um tamanho ao mesmo tempo, então o valor para o campo consumo seria a somatória dos valores individuais se o tamanho em questão for contiguo ... 
neste exemplo em que o molde produz três tamanhos diferentes (34 e 36) e se for necessário a produção de mais de um tamanho ao mesmo tempo então o campo de "consumo" dentro de "ciclo de maquina" poderia receber o valor da soma para produção ao mesmo tempo dos tamanho 34 e 36 ... a somatória de todos os valores individuais para cada tamanhos que este molde produz resultaria na indicação do tamanho do próprio molde </t>
        </r>
      </text>
    </comment>
    <comment ref="AC986" authorId="0" shapeId="0" xr:uid="{00000000-0006-0000-0000-00002902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AD986" authorId="1" shapeId="0" xr:uid="{00000000-0006-0000-0000-00002A020000}">
      <text>
        <r>
          <rPr>
            <b/>
            <sz val="9"/>
            <color indexed="81"/>
            <rFont val="Segoe UI"/>
            <family val="2"/>
          </rPr>
          <t>Notebook:</t>
        </r>
        <r>
          <rPr>
            <sz val="9"/>
            <color indexed="81"/>
            <rFont val="Segoe UI"/>
            <family val="2"/>
          </rPr>
          <t xml:space="preserve">
indica que não temos restrição de marca de fornecedor para este material de entrada para este produto</t>
        </r>
      </text>
    </comment>
    <comment ref="AE986" authorId="1" shapeId="0" xr:uid="{00000000-0006-0000-0000-00002B020000}">
      <text>
        <r>
          <rPr>
            <b/>
            <sz val="9"/>
            <color indexed="81"/>
            <rFont val="Segoe UI"/>
            <family val="2"/>
          </rPr>
          <t>Notebook:</t>
        </r>
        <r>
          <rPr>
            <sz val="9"/>
            <color indexed="81"/>
            <rFont val="Segoe UI"/>
            <family val="2"/>
          </rPr>
          <t xml:space="preserve">
este seria um caso de produto cadastrado em menu recebimento submenu material produtivo
Todos produtos cadastrados em menu recebimento submenu material produtivo só tem uma cor e deve ser indicada para uso interno ou externo .... Indicando a cor como uso em "cor externa" então automaticamente o campo para "cor interna" seria preenchido com o valor "não aplicado" ...
</t>
        </r>
      </text>
    </comment>
    <comment ref="AG986" authorId="1" shapeId="0" xr:uid="{00000000-0006-0000-0000-00002C020000}">
      <text>
        <r>
          <rPr>
            <b/>
            <sz val="9"/>
            <color indexed="81"/>
            <rFont val="Segoe UI"/>
            <family val="2"/>
          </rPr>
          <t>Notebook:</t>
        </r>
        <r>
          <rPr>
            <sz val="9"/>
            <color indexed="81"/>
            <rFont val="Segoe UI"/>
            <family val="2"/>
          </rPr>
          <t xml:space="preserve">
indica que  o produto espuma ( linha ao lado) não tem cor ou que o campo de cor não implica em complexidade para cadastro deste produto
"não aplicado" seria a cor cadastrada para este produto no menu recebimento submenu material produtivo que será destinado ao uso no produto final </t>
        </r>
      </text>
    </comment>
    <comment ref="AH986" authorId="1" shapeId="0" xr:uid="{00000000-0006-0000-0000-00002D020000}">
      <text>
        <r>
          <rPr>
            <b/>
            <sz val="9"/>
            <color indexed="81"/>
            <rFont val="Segoe UI"/>
            <family val="2"/>
          </rPr>
          <t>Notebook:</t>
        </r>
        <r>
          <rPr>
            <sz val="9"/>
            <color indexed="81"/>
            <rFont val="Segoe UI"/>
            <family val="2"/>
          </rPr>
          <t xml:space="preserve">
indica que  o produto espuma ( linha ao lado) não tem cor ou que o campo de cor não implica em complexidade para cadastro deste produto
"não aplicado" seria a cor cadastrada para este produto no menu recebimento submenu material produtivo que será destinado ao uso no produto final </t>
        </r>
      </text>
    </comment>
    <comment ref="BF986" authorId="1" shapeId="0" xr:uid="{00000000-0006-0000-0000-00002E020000}">
      <text>
        <r>
          <rPr>
            <b/>
            <sz val="9"/>
            <color indexed="81"/>
            <rFont val="Segoe UI"/>
            <family val="2"/>
          </rPr>
          <t>Notebook:</t>
        </r>
        <r>
          <rPr>
            <sz val="9"/>
            <color indexed="81"/>
            <rFont val="Segoe UI"/>
            <family val="2"/>
          </rPr>
          <t xml:space="preserve">
Menu deslizante para selecionar</t>
        </r>
      </text>
    </comment>
    <comment ref="DI986" authorId="0" shapeId="0" xr:uid="{00000000-0006-0000-0000-00002F020000}">
      <text>
        <r>
          <rPr>
            <b/>
            <sz val="9"/>
            <color indexed="81"/>
            <rFont val="Tahoma"/>
            <family val="2"/>
          </rPr>
          <t>Eduardo Pontalti:</t>
        </r>
        <r>
          <rPr>
            <sz val="9"/>
            <color indexed="81"/>
            <rFont val="Tahoma"/>
            <family val="2"/>
          </rPr>
          <t xml:space="preserve">
campo "consumo" dentro de "ciclo de maquina" na condição de ter "mais de 1 tamanho" por molde, faz referencia a Largura X Comprimento do material de entrada para um único tamanho em especifico ... 
Se for necessário a produção de mais de um tamanho ao mesmo tempo, então o valor para o campo consumo seria a somatória dos valores individuais se o tamanho em questão for contiguo ... 
neste exemplo em que o molde produz três tamanhos diferentes (34 e 36) e se for necessário a produção de mais de um tamanho ao mesmo tempo então o campo de "consumo" dentro de "ciclo de maquina" poderia receber o valor da soma para produção ao mesmo tempo dos tamanho 34 e 36 ... a somatória de todos os valores individuais para cada tamanhos que este molde produz resultaria na indicação do tamanho do próprio molde </t>
        </r>
      </text>
    </comment>
    <comment ref="AR987" authorId="0" shapeId="0" xr:uid="{00000000-0006-0000-0000-000030020000}">
      <text>
        <r>
          <rPr>
            <b/>
            <sz val="9"/>
            <color indexed="81"/>
            <rFont val="Tahoma"/>
            <family val="2"/>
          </rPr>
          <t>Eduardo Pontalti:</t>
        </r>
        <r>
          <rPr>
            <sz val="9"/>
            <color indexed="81"/>
            <rFont val="Tahoma"/>
            <family val="2"/>
          </rPr>
          <t xml:space="preserve">
campo de "unidade" dentro de "venda mínima" reproduz a mesma informação configurada para o campo "unidade" dentro de "ciclo de maquina"</t>
        </r>
      </text>
    </comment>
    <comment ref="AT987" authorId="1" shapeId="0" xr:uid="{00000000-0006-0000-0000-000031020000}">
      <text>
        <r>
          <rPr>
            <b/>
            <sz val="9"/>
            <color indexed="81"/>
            <rFont val="Segoe UI"/>
            <family val="2"/>
          </rPr>
          <t>Notebook:</t>
        </r>
        <r>
          <rPr>
            <sz val="9"/>
            <color indexed="81"/>
            <rFont val="Segoe UI"/>
            <family val="2"/>
          </rPr>
          <t xml:space="preserve">
visualização dos  materiais de entrada adicionadas para este produto</t>
        </r>
      </text>
    </comment>
    <comment ref="BD987" authorId="0" shapeId="0" xr:uid="{00000000-0006-0000-0000-000032020000}">
      <text>
        <r>
          <rPr>
            <b/>
            <sz val="9"/>
            <color indexed="81"/>
            <rFont val="Tahoma"/>
            <family val="2"/>
          </rPr>
          <t>Eduardo Pontalti:</t>
        </r>
        <r>
          <rPr>
            <sz val="9"/>
            <color indexed="81"/>
            <rFont val="Tahoma"/>
            <family val="2"/>
          </rPr>
          <t xml:space="preserve">
Campo de " cadastro único produto" seria aplicado a "produtos" produzido pela empresa e consumido pela empresa, por tanto tem "Cadastro único de produto" e trata-se de um consumo interno. </t>
        </r>
      </text>
    </comment>
    <comment ref="BF987" authorId="1" shapeId="0" xr:uid="{00000000-0006-0000-0000-000033020000}">
      <text>
        <r>
          <rPr>
            <b/>
            <sz val="9"/>
            <color indexed="81"/>
            <rFont val="Segoe UI"/>
            <family val="2"/>
          </rPr>
          <t>Notebook:</t>
        </r>
        <r>
          <rPr>
            <sz val="9"/>
            <color indexed="81"/>
            <rFont val="Segoe UI"/>
            <family val="2"/>
          </rPr>
          <t xml:space="preserve">
Menu deslizante para selecionar</t>
        </r>
      </text>
    </comment>
    <comment ref="BM987" authorId="1" shapeId="0" xr:uid="{00000000-0006-0000-0000-000034020000}">
      <text>
        <r>
          <rPr>
            <b/>
            <sz val="9"/>
            <color indexed="81"/>
            <rFont val="Segoe UI"/>
            <family val="2"/>
          </rPr>
          <t>Notebook:</t>
        </r>
        <r>
          <rPr>
            <sz val="9"/>
            <color indexed="81"/>
            <rFont val="Segoe UI"/>
            <family val="2"/>
          </rPr>
          <t xml:space="preserve">
exemplo: campo de tamanho para este produto não influencia no local de armazenamento </t>
        </r>
      </text>
    </comment>
    <comment ref="DD987" authorId="0" shapeId="0" xr:uid="{00000000-0006-0000-0000-000035020000}">
      <text>
        <r>
          <rPr>
            <b/>
            <sz val="9"/>
            <color indexed="81"/>
            <rFont val="Tahoma"/>
            <family val="2"/>
          </rPr>
          <t>Eduardo Pontalti:</t>
        </r>
        <r>
          <rPr>
            <sz val="9"/>
            <color indexed="81"/>
            <rFont val="Tahoma"/>
            <family val="2"/>
          </rPr>
          <t xml:space="preserve">
campo de "tamanho" na visualização principal do menu do cadastro do produto seria a somatória de todos tamanhos individuais cadastrados para um mesmo produto e mesmo molde</t>
        </r>
      </text>
    </comment>
    <comment ref="DI987" authorId="0" shapeId="0" xr:uid="{00000000-0006-0000-0000-000036020000}">
      <text>
        <r>
          <rPr>
            <b/>
            <sz val="9"/>
            <color indexed="81"/>
            <rFont val="Tahoma"/>
            <family val="2"/>
          </rPr>
          <t>Eduardo Pontalti:</t>
        </r>
        <r>
          <rPr>
            <sz val="9"/>
            <color indexed="81"/>
            <rFont val="Tahoma"/>
            <family val="2"/>
          </rPr>
          <t xml:space="preserve">
campo "consumo" dentro de "ciclo de maquina" na condição de ter "mais de 1 tamanho" por molde, faz referencia a Largura X Comprimento do material de entrada para um único tamanho em especifico ... 
Se for necessário a produção de mais de um tamanho ao mesmo tempo, então o valor para o campo consumo seria a somatória dos valores individuais se o tamanho em questão for contiguo ... 
neste exemplo em que o molde produz três tamanhos diferentes (40 e 42) e se for necessário a produção de mais de um tamanho ao mesmo tempo então o campo de "consumo" dentro de "ciclo de maquina" poderia receber o valor da soma para produção ao mesmo tempo dos tamanho 40 e 42 ... a somatória de todos os valores individuais para cada tamanhos que este molde produz resultaria na indicação do tamanho do próprio molde </t>
        </r>
      </text>
    </comment>
    <comment ref="AT988" authorId="0" shapeId="0" xr:uid="{00000000-0006-0000-0000-000037020000}">
      <text>
        <r>
          <rPr>
            <b/>
            <sz val="9"/>
            <color indexed="81"/>
            <rFont val="Tahoma"/>
            <family val="2"/>
          </rPr>
          <t>Eduardo Pontalti:</t>
        </r>
        <r>
          <rPr>
            <sz val="9"/>
            <color indexed="81"/>
            <rFont val="Tahoma"/>
            <family val="2"/>
          </rPr>
          <t xml:space="preserve">
Campo de " cadastro único produto" seria aplicado a "produtos" produzido pela empresa e consumido pela empresa, por tanto tem "Cadastro único de produto" e trata-se de um consumo interno. </t>
        </r>
      </text>
    </comment>
    <comment ref="BF988" authorId="1" shapeId="0" xr:uid="{00000000-0006-0000-0000-000038020000}">
      <text>
        <r>
          <rPr>
            <b/>
            <sz val="9"/>
            <color indexed="81"/>
            <rFont val="Segoe UI"/>
            <family val="2"/>
          </rPr>
          <t>Notebook:</t>
        </r>
        <r>
          <rPr>
            <sz val="9"/>
            <color indexed="81"/>
            <rFont val="Segoe UI"/>
            <family val="2"/>
          </rPr>
          <t xml:space="preserve">
Menu deslizante para selecionar</t>
        </r>
      </text>
    </comment>
    <comment ref="BP988" authorId="1" shapeId="0" xr:uid="{00000000-0006-0000-0000-000039020000}">
      <text>
        <r>
          <rPr>
            <b/>
            <sz val="9"/>
            <color indexed="81"/>
            <rFont val="Segoe UI"/>
            <family val="2"/>
          </rPr>
          <t>Notebook:</t>
        </r>
        <r>
          <rPr>
            <sz val="9"/>
            <color indexed="81"/>
            <rFont val="Segoe UI"/>
            <family val="2"/>
          </rPr>
          <t xml:space="preserve">
exemplo: campo de local de armazenamento não definido </t>
        </r>
      </text>
    </comment>
    <comment ref="DI988" authorId="0" shapeId="0" xr:uid="{00000000-0006-0000-0000-00003A020000}">
      <text>
        <r>
          <rPr>
            <b/>
            <sz val="9"/>
            <color indexed="81"/>
            <rFont val="Tahoma"/>
            <family val="2"/>
          </rPr>
          <t>Eduardo Pontalti:</t>
        </r>
        <r>
          <rPr>
            <sz val="9"/>
            <color indexed="81"/>
            <rFont val="Tahoma"/>
            <family val="2"/>
          </rPr>
          <t xml:space="preserve">
campo "consumo" dentro de "ciclo de maquina" na condição de ter "mais de 1 tamanho" por molde, faz referencia a Largura X Comprimento do material de entrada para um único tamanho em especifico ... 
Se for necessário a produção de mais de um tamanho ao mesmo tempo, então o valor para o campo consumo seria a somatória dos valores individuais se o tamanho em questão for contiguo ... 
neste exemplo em que o molde produz três tamanhos diferentes (40 e 42) e se for necessário a produção de mais de um tamanho ao mesmo tempo então o campo de "consumo" dentro de "ciclo de maquina" poderia receber o valor da soma para produção ao mesmo tempo dos tamanho 40 e 42 ... a somatória de todos os valores individuais para cada tamanhos que este molde produz resultaria na indicação do tamanho do próprio molde </t>
        </r>
      </text>
    </comment>
    <comment ref="AR989" authorId="0" shapeId="0" xr:uid="{00000000-0006-0000-0000-00003B020000}">
      <text>
        <r>
          <rPr>
            <b/>
            <sz val="9"/>
            <color indexed="81"/>
            <rFont val="Tahoma"/>
            <family val="2"/>
          </rPr>
          <t>Eduardo Pontalti:</t>
        </r>
        <r>
          <rPr>
            <sz val="9"/>
            <color indexed="81"/>
            <rFont val="Tahoma"/>
            <family val="2"/>
          </rPr>
          <t xml:space="preserve">
campo de "unidade" dentro de "venda mínima" reproduz a mesma informação configurada para o campo "unidade" dentro de "ciclo de maquina"</t>
        </r>
      </text>
    </comment>
    <comment ref="BF989" authorId="1" shapeId="0" xr:uid="{00000000-0006-0000-0000-00003C020000}">
      <text>
        <r>
          <rPr>
            <b/>
            <sz val="9"/>
            <color indexed="81"/>
            <rFont val="Segoe UI"/>
            <family val="2"/>
          </rPr>
          <t>Notebook:</t>
        </r>
        <r>
          <rPr>
            <sz val="9"/>
            <color indexed="81"/>
            <rFont val="Segoe UI"/>
            <family val="2"/>
          </rPr>
          <t xml:space="preserve">
Menu deslizante para selecionar</t>
        </r>
      </text>
    </comment>
    <comment ref="BO989" authorId="1" shapeId="0" xr:uid="{00000000-0006-0000-0000-00003D020000}">
      <text>
        <r>
          <rPr>
            <b/>
            <sz val="9"/>
            <color indexed="81"/>
            <rFont val="Segoe UI"/>
            <family val="2"/>
          </rPr>
          <t>Notebook:</t>
        </r>
        <r>
          <rPr>
            <sz val="9"/>
            <color indexed="81"/>
            <rFont val="Segoe UI"/>
            <family val="2"/>
          </rPr>
          <t xml:space="preserve">
usuário remove a ultima linha de  local de armazenamento adicionado na lista acima de "visualização locais de armazenamento"
</t>
        </r>
      </text>
    </comment>
    <comment ref="BF990" authorId="1" shapeId="0" xr:uid="{00000000-0006-0000-0000-00003E020000}">
      <text>
        <r>
          <rPr>
            <b/>
            <sz val="9"/>
            <color indexed="81"/>
            <rFont val="Segoe UI"/>
            <family val="2"/>
          </rPr>
          <t>Notebook:</t>
        </r>
        <r>
          <rPr>
            <sz val="9"/>
            <color indexed="81"/>
            <rFont val="Segoe UI"/>
            <family val="2"/>
          </rPr>
          <t xml:space="preserve">
Menu deslizante para selecionar</t>
        </r>
      </text>
    </comment>
    <comment ref="AY991" authorId="1" shapeId="0" xr:uid="{00000000-0006-0000-0000-00003F020000}">
      <text>
        <r>
          <rPr>
            <b/>
            <sz val="9"/>
            <color indexed="81"/>
            <rFont val="Segoe UI"/>
            <family val="2"/>
          </rPr>
          <t>Notebook:</t>
        </r>
        <r>
          <rPr>
            <sz val="9"/>
            <color indexed="81"/>
            <rFont val="Segoe UI"/>
            <family val="2"/>
          </rPr>
          <t xml:space="preserve">
usuário remove a ultima material adicionado na lista abaixo de "visualização material de entrada"
</t>
        </r>
      </text>
    </comment>
    <comment ref="BF991" authorId="1" shapeId="0" xr:uid="{00000000-0006-0000-0000-000040020000}">
      <text>
        <r>
          <rPr>
            <b/>
            <sz val="9"/>
            <color indexed="81"/>
            <rFont val="Segoe UI"/>
            <family val="2"/>
          </rPr>
          <t>Notebook:</t>
        </r>
        <r>
          <rPr>
            <sz val="9"/>
            <color indexed="81"/>
            <rFont val="Segoe UI"/>
            <family val="2"/>
          </rPr>
          <t xml:space="preserve">
Menu deslizante para selecionar</t>
        </r>
      </text>
    </comment>
    <comment ref="BF992" authorId="1" shapeId="0" xr:uid="{00000000-0006-0000-0000-000041020000}">
      <text>
        <r>
          <rPr>
            <b/>
            <sz val="9"/>
            <color indexed="81"/>
            <rFont val="Segoe UI"/>
            <family val="2"/>
          </rPr>
          <t>Notebook:</t>
        </r>
        <r>
          <rPr>
            <sz val="9"/>
            <color indexed="81"/>
            <rFont val="Segoe UI"/>
            <family val="2"/>
          </rPr>
          <t xml:space="preserve">
Menu deslizante para selecionar</t>
        </r>
      </text>
    </comment>
    <comment ref="AU993" authorId="0" shapeId="0" xr:uid="{00000000-0006-0000-0000-000042020000}">
      <text>
        <r>
          <rPr>
            <b/>
            <sz val="9"/>
            <color indexed="81"/>
            <rFont val="Tahoma"/>
            <family val="2"/>
          </rPr>
          <t>Eduardo Pontalti:</t>
        </r>
        <r>
          <rPr>
            <sz val="9"/>
            <color indexed="81"/>
            <rFont val="Tahoma"/>
            <family val="2"/>
          </rPr>
          <t xml:space="preserve">
valor numérico para "tabela de equivalência" entre o "produto" e seu "material de entrada"</t>
        </r>
      </text>
    </comment>
    <comment ref="AV993" authorId="0" shapeId="0" xr:uid="{00000000-0006-0000-0000-000043020000}">
      <text>
        <r>
          <rPr>
            <b/>
            <sz val="9"/>
            <color indexed="81"/>
            <rFont val="Tahoma"/>
            <family val="2"/>
          </rPr>
          <t>Eduardo Pontalti:</t>
        </r>
        <r>
          <rPr>
            <sz val="9"/>
            <color indexed="81"/>
            <rFont val="Tahoma"/>
            <family val="2"/>
          </rPr>
          <t xml:space="preserve">
botão calcular o valor a ser configurado no campo de "tabela de equivalência"</t>
        </r>
      </text>
    </comment>
    <comment ref="AY995" authorId="1" shapeId="0" xr:uid="{00000000-0006-0000-0000-000044020000}">
      <text>
        <r>
          <rPr>
            <b/>
            <sz val="9"/>
            <color indexed="81"/>
            <rFont val="Segoe UI"/>
            <family val="2"/>
          </rPr>
          <t>Notebook:</t>
        </r>
        <r>
          <rPr>
            <sz val="9"/>
            <color indexed="81"/>
            <rFont val="Segoe UI"/>
            <family val="2"/>
          </rPr>
          <t xml:space="preserve">
não seria permitido salvar mais de um produto com o mesmo dados cadastrais como produto, modelo do produto, cor, tamanho, características etc.. Etc. ...</t>
        </r>
      </text>
    </comment>
    <comment ref="H1148" authorId="0" shapeId="0" xr:uid="{00000000-0006-0000-0000-000045020000}">
      <text>
        <r>
          <rPr>
            <b/>
            <sz val="9"/>
            <color indexed="81"/>
            <rFont val="Tahoma"/>
            <family val="2"/>
          </rPr>
          <t>Eduardo Pontalti:</t>
        </r>
        <r>
          <rPr>
            <sz val="9"/>
            <color indexed="81"/>
            <rFont val="Tahoma"/>
            <family val="2"/>
          </rPr>
          <t xml:space="preserve">
neste exemplo foram introduzidas um total de 25 prioridades de produção conforme linha H285</t>
        </r>
      </text>
    </comment>
    <comment ref="L1148" authorId="0" shapeId="0" xr:uid="{00000000-0006-0000-0000-000046020000}">
      <text>
        <r>
          <rPr>
            <b/>
            <sz val="9"/>
            <color indexed="81"/>
            <rFont val="Tahoma"/>
            <family val="2"/>
          </rPr>
          <t>Eduardo Pontalti:</t>
        </r>
        <r>
          <rPr>
            <sz val="9"/>
            <color indexed="81"/>
            <rFont val="Tahoma"/>
            <family val="2"/>
          </rPr>
          <t xml:space="preserve">
trabalharíamos com dois decimais para "pontuação normalizada"</t>
        </r>
      </text>
    </comment>
    <comment ref="H1189" authorId="0" shapeId="0" xr:uid="{00000000-0006-0000-0000-000047020000}">
      <text>
        <r>
          <rPr>
            <b/>
            <sz val="9"/>
            <color indexed="81"/>
            <rFont val="Tahoma"/>
            <family val="2"/>
          </rPr>
          <t>Eduardo Pontalti:</t>
        </r>
        <r>
          <rPr>
            <sz val="9"/>
            <color indexed="81"/>
            <rFont val="Tahoma"/>
            <family val="2"/>
          </rPr>
          <t xml:space="preserve">
neste exemplo foram introduzidas um total de 25 prioridades de produção conforme linha H285</t>
        </r>
      </text>
    </comment>
    <comment ref="L1189" authorId="0" shapeId="0" xr:uid="{00000000-0006-0000-0000-000048020000}">
      <text>
        <r>
          <rPr>
            <b/>
            <sz val="9"/>
            <color indexed="81"/>
            <rFont val="Tahoma"/>
            <family val="2"/>
          </rPr>
          <t>Eduardo Pontalti:</t>
        </r>
        <r>
          <rPr>
            <sz val="9"/>
            <color indexed="81"/>
            <rFont val="Tahoma"/>
            <family val="2"/>
          </rPr>
          <t xml:space="preserve">
trabalharíamos com dois decimais para "pontuação normalizada"</t>
        </r>
      </text>
    </comment>
    <comment ref="CN1359" authorId="1" shapeId="0" xr:uid="{00000000-0006-0000-0000-00004902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a maquina... Uma vez identificado a maquina os demais campos de identificação seriam preenchidos automaticamente</t>
        </r>
      </text>
    </comment>
    <comment ref="CT1359" authorId="1" shapeId="0" xr:uid="{00000000-0006-0000-0000-00004A02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a maquina... Uma vez identificado a maquina os demais campos de identificação seriam preenchidos automaticamente</t>
        </r>
      </text>
    </comment>
    <comment ref="AT1360" authorId="1" shapeId="0" xr:uid="{00000000-0006-0000-0000-00004B020000}">
      <text>
        <r>
          <rPr>
            <b/>
            <sz val="9"/>
            <color indexed="81"/>
            <rFont val="Segoe UI"/>
            <family val="2"/>
          </rPr>
          <t>Notebook:</t>
        </r>
        <r>
          <rPr>
            <sz val="9"/>
            <color indexed="81"/>
            <rFont val="Segoe UI"/>
            <family val="2"/>
          </rPr>
          <t xml:space="preserve">
objetivo seria cadastrar os custos totais de operação da maquina para produção de um produto em especifico
 exemplo: salario, custo especifico como etiquetas etc... Gasto por hora de maquina ligada etc...</t>
        </r>
      </text>
    </comment>
    <comment ref="CQ1361" authorId="1" shapeId="0" xr:uid="{00000000-0006-0000-0000-00004C020000}">
      <text>
        <r>
          <rPr>
            <b/>
            <sz val="9"/>
            <color indexed="81"/>
            <rFont val="Segoe UI"/>
            <family val="2"/>
          </rPr>
          <t>Notebook:</t>
        </r>
        <r>
          <rPr>
            <sz val="9"/>
            <color indexed="81"/>
            <rFont val="Segoe UI"/>
            <family val="2"/>
          </rPr>
          <t xml:space="preserve">
Menu deslizante para selecionar</t>
        </r>
      </text>
    </comment>
    <comment ref="AG1362" authorId="1" shapeId="0" xr:uid="{00000000-0006-0000-0000-00004D020000}">
      <text>
        <r>
          <rPr>
            <b/>
            <sz val="9"/>
            <color indexed="81"/>
            <rFont val="Segoe UI"/>
            <family val="2"/>
          </rPr>
          <t>Notebook:</t>
        </r>
        <r>
          <rPr>
            <sz val="9"/>
            <color indexed="81"/>
            <rFont val="Segoe UI"/>
            <family val="2"/>
          </rPr>
          <t xml:space="preserve">
menu deslizante com os número de cadastro único das maquinas pré-cadastrados</t>
        </r>
      </text>
    </comment>
    <comment ref="AK1362" authorId="1" shapeId="0" xr:uid="{00000000-0006-0000-0000-00004E020000}">
      <text>
        <r>
          <rPr>
            <b/>
            <sz val="9"/>
            <color indexed="81"/>
            <rFont val="Segoe UI"/>
            <family val="2"/>
          </rPr>
          <t>Notebook:</t>
        </r>
        <r>
          <rPr>
            <sz val="9"/>
            <color indexed="81"/>
            <rFont val="Segoe UI"/>
            <family val="2"/>
          </rPr>
          <t xml:space="preserve">
menu deslizante com as opções de produtos que são produzidos na maquina e modelo de maquina selecionada acima.
No menu cadastro submenu produtos temos a correlação entre maquina e produto produzido nela</t>
        </r>
      </text>
    </comment>
    <comment ref="AM1362" authorId="1" shapeId="0" xr:uid="{00000000-0006-0000-0000-00004F020000}">
      <text>
        <r>
          <rPr>
            <b/>
            <sz val="9"/>
            <color indexed="81"/>
            <rFont val="Segoe UI"/>
            <family val="2"/>
          </rPr>
          <t>Notebook:</t>
        </r>
        <r>
          <rPr>
            <sz val="9"/>
            <color indexed="81"/>
            <rFont val="Segoe UI"/>
            <family val="2"/>
          </rPr>
          <t xml:space="preserve">
lista todos campos preconfigurados como material de entrada ( menu cadastro submenu produto) ... Para este exemplo só coloquei dois campos de "cor interna" e "cor externa"</t>
        </r>
      </text>
    </comment>
    <comment ref="AP1362" authorId="1" shapeId="0" xr:uid="{00000000-0006-0000-0000-000050020000}">
      <text>
        <r>
          <rPr>
            <b/>
            <sz val="9"/>
            <color indexed="81"/>
            <rFont val="Segoe UI"/>
            <family val="2"/>
          </rPr>
          <t>Notebook:</t>
        </r>
        <r>
          <rPr>
            <sz val="9"/>
            <color indexed="81"/>
            <rFont val="Segoe UI"/>
            <family val="2"/>
          </rPr>
          <t xml:space="preserve">
Se no campo de "cor" o operador selecionar a opção "todas cores " então o custo e produtividade não seriam impactados por esta característica especifica do produto .... 
Selecionando a configuração "todas cores" para campo de cor acarreta que o campo de "cadastro único do produto" fique com a configuração de "mais de um produto" ....  </t>
        </r>
      </text>
    </comment>
    <comment ref="AW1362" authorId="1" shapeId="0" xr:uid="{00000000-0006-0000-0000-000051020000}">
      <text>
        <r>
          <rPr>
            <b/>
            <sz val="9"/>
            <color indexed="81"/>
            <rFont val="Segoe UI"/>
            <family val="2"/>
          </rPr>
          <t>Notebook:</t>
        </r>
        <r>
          <rPr>
            <sz val="9"/>
            <color indexed="81"/>
            <rFont val="Segoe UI"/>
            <family val="2"/>
          </rPr>
          <t xml:space="preserve">
menu deslizante com os número de cadastro único das maquinas pré-cadastrados</t>
        </r>
      </text>
    </comment>
    <comment ref="BA1362" authorId="1" shapeId="0" xr:uid="{00000000-0006-0000-0000-000052020000}">
      <text>
        <r>
          <rPr>
            <b/>
            <sz val="9"/>
            <color indexed="81"/>
            <rFont val="Segoe UI"/>
            <family val="2"/>
          </rPr>
          <t>Notebook:</t>
        </r>
        <r>
          <rPr>
            <sz val="9"/>
            <color indexed="81"/>
            <rFont val="Segoe UI"/>
            <family val="2"/>
          </rPr>
          <t xml:space="preserve">
menu deslizante com as opções de produtos que são produzidos na maquina e modelo de maquina selecionada acima.
No menu cadastro submenu produtos temos a correlação entre maquina e produto produzido nela</t>
        </r>
      </text>
    </comment>
    <comment ref="BC1362" authorId="1" shapeId="0" xr:uid="{00000000-0006-0000-0000-000053020000}">
      <text>
        <r>
          <rPr>
            <b/>
            <sz val="9"/>
            <color indexed="81"/>
            <rFont val="Segoe UI"/>
            <family val="2"/>
          </rPr>
          <t>Notebook:</t>
        </r>
        <r>
          <rPr>
            <sz val="9"/>
            <color indexed="81"/>
            <rFont val="Segoe UI"/>
            <family val="2"/>
          </rPr>
          <t xml:space="preserve">
lista todos campos preconfigurados como material de entrada ( menu cadastro submenu produto) ... Para este exemplo só coloquei dois campos de "cor interna" e "cor externa"</t>
        </r>
      </text>
    </comment>
    <comment ref="BF1362" authorId="1" shapeId="0" xr:uid="{00000000-0006-0000-0000-000054020000}">
      <text>
        <r>
          <rPr>
            <b/>
            <sz val="9"/>
            <color indexed="81"/>
            <rFont val="Segoe UI"/>
            <family val="2"/>
          </rPr>
          <t>Notebook:</t>
        </r>
        <r>
          <rPr>
            <sz val="9"/>
            <color indexed="81"/>
            <rFont val="Segoe UI"/>
            <family val="2"/>
          </rPr>
          <t xml:space="preserve">
Se no campo de "cor" o operador selecionar a opção "todas cores " então o custo e produtividade não seriam impactados por esta característica especifica do produto .... 
Selecionando a configuração "todas cores" para campo de cor acarreta que o campo de "cadastro único do produto" fique com a configuração de "mais de um produto" ....  </t>
        </r>
      </text>
    </comment>
    <comment ref="CA1362" authorId="1" shapeId="0" xr:uid="{00000000-0006-0000-0000-000055020000}">
      <text>
        <r>
          <rPr>
            <b/>
            <sz val="9"/>
            <color indexed="81"/>
            <rFont val="Segoe UI"/>
            <family val="2"/>
          </rPr>
          <t>Notebook:</t>
        </r>
        <r>
          <rPr>
            <sz val="9"/>
            <color indexed="81"/>
            <rFont val="Segoe UI"/>
            <family val="2"/>
          </rPr>
          <t xml:space="preserve">
exemplo de um modelo de maquina precadastrado... Abaixo lista todas maquinas do mesmo modelo </t>
        </r>
      </text>
    </comment>
    <comment ref="CG1362" authorId="1" shapeId="0" xr:uid="{00000000-0006-0000-0000-000056020000}">
      <text>
        <r>
          <rPr>
            <b/>
            <sz val="9"/>
            <color indexed="81"/>
            <rFont val="Segoe UI"/>
            <family val="2"/>
          </rPr>
          <t>Notebook:</t>
        </r>
        <r>
          <rPr>
            <sz val="9"/>
            <color indexed="81"/>
            <rFont val="Segoe UI"/>
            <family val="2"/>
          </rPr>
          <t xml:space="preserve">
exemplo de um modelo de maquina precadastrado Abaixo lista todas maquinas do mesmo modelo </t>
        </r>
      </text>
    </comment>
    <comment ref="CQ1362" authorId="1" shapeId="0" xr:uid="{00000000-0006-0000-0000-000057020000}">
      <text>
        <r>
          <rPr>
            <b/>
            <sz val="9"/>
            <color indexed="81"/>
            <rFont val="Segoe UI"/>
            <family val="2"/>
          </rPr>
          <t>Notebook:</t>
        </r>
        <r>
          <rPr>
            <sz val="9"/>
            <color indexed="81"/>
            <rFont val="Segoe UI"/>
            <family val="2"/>
          </rPr>
          <t xml:space="preserve">
Menu deslizante para selecionar</t>
        </r>
      </text>
    </comment>
    <comment ref="CW1362" authorId="1" shapeId="0" xr:uid="{00000000-0006-0000-0000-000058020000}">
      <text>
        <r>
          <rPr>
            <b/>
            <sz val="9"/>
            <color indexed="81"/>
            <rFont val="Segoe UI"/>
            <family val="2"/>
          </rPr>
          <t>Notebook:</t>
        </r>
        <r>
          <rPr>
            <sz val="9"/>
            <color indexed="81"/>
            <rFont val="Segoe UI"/>
            <family val="2"/>
          </rPr>
          <t xml:space="preserve">
Menu deslizante para selecionar</t>
        </r>
      </text>
    </comment>
    <comment ref="DC1362" authorId="0" shapeId="0" xr:uid="{00000000-0006-0000-0000-000059020000}">
      <text>
        <r>
          <rPr>
            <b/>
            <sz val="9"/>
            <color indexed="81"/>
            <rFont val="Tahoma"/>
            <charset val="1"/>
          </rPr>
          <t>Eduardo Pontalti:</t>
        </r>
        <r>
          <rPr>
            <sz val="9"/>
            <color indexed="81"/>
            <rFont val="Tahoma"/>
            <charset val="1"/>
          </rPr>
          <t xml:space="preserve">
abaixo lista todas maquinas que foram cadastradas na "ilha 1"</t>
        </r>
      </text>
    </comment>
    <comment ref="DI1362" authorId="0" shapeId="0" xr:uid="{00000000-0006-0000-0000-00005A020000}">
      <text>
        <r>
          <rPr>
            <b/>
            <sz val="9"/>
            <color indexed="81"/>
            <rFont val="Tahoma"/>
            <charset val="1"/>
          </rPr>
          <t>Eduardo Pontalti:</t>
        </r>
        <r>
          <rPr>
            <sz val="9"/>
            <color indexed="81"/>
            <rFont val="Tahoma"/>
            <charset val="1"/>
          </rPr>
          <t xml:space="preserve">
abaixo lista todas maquinas que foram cadastradas na "ilha 2"</t>
        </r>
      </text>
    </comment>
    <comment ref="DS1362" authorId="1" shapeId="0" xr:uid="{00000000-0006-0000-0000-00005B020000}">
      <text>
        <r>
          <rPr>
            <b/>
            <sz val="9"/>
            <color indexed="81"/>
            <rFont val="Segoe UI"/>
            <family val="2"/>
          </rPr>
          <t>Notebook:</t>
        </r>
        <r>
          <rPr>
            <sz val="9"/>
            <color indexed="81"/>
            <rFont val="Segoe UI"/>
            <family val="2"/>
          </rPr>
          <t xml:space="preserve">
exemplo de um modelo de maquina precadastrado... Abaixo lista todas maquinas do mesmo modelo </t>
        </r>
      </text>
    </comment>
    <comment ref="DY1362" authorId="1" shapeId="0" xr:uid="{00000000-0006-0000-0000-00005C020000}">
      <text>
        <r>
          <rPr>
            <b/>
            <sz val="9"/>
            <color indexed="81"/>
            <rFont val="Segoe UI"/>
            <family val="2"/>
          </rPr>
          <t>Notebook:</t>
        </r>
        <r>
          <rPr>
            <sz val="9"/>
            <color indexed="81"/>
            <rFont val="Segoe UI"/>
            <family val="2"/>
          </rPr>
          <t xml:space="preserve">
exemplo de um modelo de maquina precadastrado Abaixo lista todas maquinas do mesmo modelo </t>
        </r>
      </text>
    </comment>
    <comment ref="K1363" authorId="1" shapeId="0" xr:uid="{00000000-0006-0000-0000-00005D020000}">
      <text>
        <r>
          <rPr>
            <b/>
            <sz val="9"/>
            <color indexed="81"/>
            <rFont val="Segoe UI"/>
            <family val="2"/>
          </rPr>
          <t>Notebook:</t>
        </r>
        <r>
          <rPr>
            <sz val="9"/>
            <color indexed="81"/>
            <rFont val="Segoe UI"/>
            <family val="2"/>
          </rPr>
          <t xml:space="preserve">
Usamos esta tabela de prioridade para correlacionar a maquina e o produto que ela produzirá na lista de produção diária </t>
        </r>
      </text>
    </comment>
    <comment ref="M1363" authorId="1" shapeId="0" xr:uid="{00000000-0006-0000-0000-00005E02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...E quantidade de páginas ... exemplo 1 de X paginas ... </t>
        </r>
      </text>
    </comment>
    <comment ref="P1363" authorId="0" shapeId="0" xr:uid="{00000000-0006-0000-0000-00005F020000}">
      <text>
        <r>
          <rPr>
            <b/>
            <sz val="9"/>
            <color indexed="81"/>
            <rFont val="Tahoma"/>
            <charset val="1"/>
          </rPr>
          <t>Eduardo Pontalti:</t>
        </r>
        <r>
          <rPr>
            <sz val="9"/>
            <color indexed="81"/>
            <rFont val="Tahoma"/>
            <charset val="1"/>
          </rPr>
          <t xml:space="preserve">
Usamos esta tabela de prioridade para correlacionar a maquina e o produto que ela produzirá na lista de produção diária </t>
        </r>
      </text>
    </comment>
    <comment ref="T1363" authorId="1" shapeId="0" xr:uid="{00000000-0006-0000-0000-000060020000}">
      <text>
        <r>
          <rPr>
            <b/>
            <sz val="9"/>
            <color indexed="81"/>
            <rFont val="Segoe UI"/>
            <family val="2"/>
          </rPr>
          <t>Notebook:</t>
        </r>
        <r>
          <rPr>
            <sz val="9"/>
            <color indexed="81"/>
            <rFont val="Segoe UI"/>
            <family val="2"/>
          </rPr>
          <t xml:space="preserve">
indica valor numérico de quantos maquinas temos cadastrado na planilha</t>
        </r>
      </text>
    </comment>
    <comment ref="AG1363" authorId="1" shapeId="0" xr:uid="{00000000-0006-0000-0000-000061020000}">
      <text>
        <r>
          <rPr>
            <b/>
            <sz val="9"/>
            <color indexed="81"/>
            <rFont val="Segoe UI"/>
            <family val="2"/>
          </rPr>
          <t>Notebook:</t>
        </r>
        <r>
          <rPr>
            <sz val="9"/>
            <color indexed="81"/>
            <rFont val="Segoe UI"/>
            <family val="2"/>
          </rPr>
          <t xml:space="preserve">
menu deslizante com os modelos pré-cadastrados</t>
        </r>
      </text>
    </comment>
    <comment ref="AK1363" authorId="1" shapeId="0" xr:uid="{00000000-0006-0000-0000-000062020000}">
      <text>
        <r>
          <rPr>
            <b/>
            <sz val="9"/>
            <color indexed="81"/>
            <rFont val="Segoe UI"/>
            <family val="2"/>
          </rPr>
          <t>Notebook:</t>
        </r>
        <r>
          <rPr>
            <sz val="9"/>
            <color indexed="81"/>
            <rFont val="Segoe UI"/>
            <family val="2"/>
          </rPr>
          <t xml:space="preserve">
menu deslizante com as opções de produtos que são produzidos na maquina e modelo de maquina selecionada acima.
No menu cadastro submenu produtos temos a correlação entre maquina e produto produzido nela</t>
        </r>
      </text>
    </comment>
    <comment ref="AP1363" authorId="1" shapeId="0" xr:uid="{00000000-0006-0000-0000-000063020000}">
      <text>
        <r>
          <rPr>
            <b/>
            <sz val="9"/>
            <color indexed="81"/>
            <rFont val="Segoe UI"/>
            <family val="2"/>
          </rPr>
          <t>Notebook:</t>
        </r>
        <r>
          <rPr>
            <sz val="9"/>
            <color indexed="81"/>
            <rFont val="Segoe UI"/>
            <family val="2"/>
          </rPr>
          <t xml:space="preserve">
Se no campo de "cor" o operador selecionar a opção "todas cores " então o custo e produtividade não seriam impactados por esta característica especifica do produto .... 
Selecionando a configuração "todas cores" para campo de cor acarreta que o campo de "cadastro único do produto" fique com a configuração de "mais de um produto" ....  </t>
        </r>
      </text>
    </comment>
    <comment ref="AW1363" authorId="1" shapeId="0" xr:uid="{00000000-0006-0000-0000-000064020000}">
      <text>
        <r>
          <rPr>
            <b/>
            <sz val="9"/>
            <color indexed="81"/>
            <rFont val="Segoe UI"/>
            <family val="2"/>
          </rPr>
          <t>Notebook:</t>
        </r>
        <r>
          <rPr>
            <sz val="9"/>
            <color indexed="81"/>
            <rFont val="Segoe UI"/>
            <family val="2"/>
          </rPr>
          <t xml:space="preserve">
menu deslizante com os modelos pré-cadastrados</t>
        </r>
      </text>
    </comment>
    <comment ref="BA1363" authorId="1" shapeId="0" xr:uid="{00000000-0006-0000-0000-000065020000}">
      <text>
        <r>
          <rPr>
            <b/>
            <sz val="9"/>
            <color indexed="81"/>
            <rFont val="Segoe UI"/>
            <family val="2"/>
          </rPr>
          <t>Notebook:</t>
        </r>
        <r>
          <rPr>
            <sz val="9"/>
            <color indexed="81"/>
            <rFont val="Segoe UI"/>
            <family val="2"/>
          </rPr>
          <t xml:space="preserve">
menu deslizante com as opções de produtos que são produzidos na maquina e modelo de maquina selecionada acima.
No menu cadastro submenu produtos temos a correlação entre maquina e produto produzido nela</t>
        </r>
      </text>
    </comment>
    <comment ref="BF1363" authorId="1" shapeId="0" xr:uid="{00000000-0006-0000-0000-000066020000}">
      <text>
        <r>
          <rPr>
            <b/>
            <sz val="9"/>
            <color indexed="81"/>
            <rFont val="Segoe UI"/>
            <family val="2"/>
          </rPr>
          <t>Notebook:</t>
        </r>
        <r>
          <rPr>
            <sz val="9"/>
            <color indexed="81"/>
            <rFont val="Segoe UI"/>
            <family val="2"/>
          </rPr>
          <t xml:space="preserve">
Se no campo de "cor" o operador selecionar a opção "todas cores " então o custo e produtividade não seriam impactados por esta característica especifica do produto .... 
Selecionando a configuração "todas cores" para campo de cor acarreta que o campo de "cadastro único do produto" fique com a configuração de "mais de um produto" ....  </t>
        </r>
      </text>
    </comment>
    <comment ref="BX1363" authorId="1" shapeId="0" xr:uid="{00000000-0006-0000-0000-000067020000}">
      <text>
        <r>
          <rPr>
            <b/>
            <sz val="9"/>
            <color indexed="81"/>
            <rFont val="Segoe UI"/>
            <family val="2"/>
          </rPr>
          <t>Notebook:</t>
        </r>
        <r>
          <rPr>
            <sz val="9"/>
            <color indexed="81"/>
            <rFont val="Segoe UI"/>
            <family val="2"/>
          </rPr>
          <t xml:space="preserve">
adicionar prioridade implica em adicionar uma nova fila contendo "cadastro único do produto",  "produto", "modelo de produto", "tamanho", "característica", "cor interna" e "cor externa"....
Não existe limite para adicionar prioridades </t>
        </r>
      </text>
    </comment>
    <comment ref="CQ1363" authorId="1" shapeId="0" xr:uid="{00000000-0006-0000-0000-000068020000}">
      <text>
        <r>
          <rPr>
            <b/>
            <sz val="9"/>
            <color indexed="81"/>
            <rFont val="Segoe UI"/>
            <family val="2"/>
          </rPr>
          <t>Notebook:</t>
        </r>
        <r>
          <rPr>
            <sz val="9"/>
            <color indexed="81"/>
            <rFont val="Segoe UI"/>
            <family val="2"/>
          </rPr>
          <t xml:space="preserve">
Menu deslizante para selecionar</t>
        </r>
      </text>
    </comment>
    <comment ref="CW1363" authorId="1" shapeId="0" xr:uid="{00000000-0006-0000-0000-000069020000}">
      <text>
        <r>
          <rPr>
            <b/>
            <sz val="9"/>
            <color indexed="81"/>
            <rFont val="Segoe UI"/>
            <family val="2"/>
          </rPr>
          <t>Notebook:</t>
        </r>
        <r>
          <rPr>
            <sz val="9"/>
            <color indexed="81"/>
            <rFont val="Segoe UI"/>
            <family val="2"/>
          </rPr>
          <t xml:space="preserve">
Menu deslizante para selecionar</t>
        </r>
      </text>
    </comment>
    <comment ref="CZ1363" authorId="1" shapeId="0" xr:uid="{00000000-0006-0000-0000-00006A020000}">
      <text>
        <r>
          <rPr>
            <b/>
            <sz val="9"/>
            <color indexed="81"/>
            <rFont val="Segoe UI"/>
            <family val="2"/>
          </rPr>
          <t>Notebook:</t>
        </r>
        <r>
          <rPr>
            <sz val="9"/>
            <color indexed="81"/>
            <rFont val="Segoe UI"/>
            <family val="2"/>
          </rPr>
          <t xml:space="preserve">
adicionar preferencia de produção implica em adicionar uma nova fila contendo "cadastro único do produto",  "produto", "modelo de produto", "tamanho", "característica", "cor interna" e "cor externa"....
Não existe limite para adicionar prioridades </t>
        </r>
      </text>
    </comment>
    <comment ref="DS1363" authorId="0" shapeId="0" xr:uid="{00000000-0006-0000-0000-00006B020000}">
      <text>
        <r>
          <rPr>
            <b/>
            <sz val="9"/>
            <color indexed="81"/>
            <rFont val="Tahoma"/>
            <family val="2"/>
          </rPr>
          <t>Eduardo Pontalti:</t>
        </r>
        <r>
          <rPr>
            <sz val="9"/>
            <color indexed="81"/>
            <rFont val="Tahoma"/>
            <family val="2"/>
          </rPr>
          <t xml:space="preserve">
exemplo de uma ilha produtiva precadastrado... Abaixo lista todas maquinas a mesma ilha</t>
        </r>
      </text>
    </comment>
    <comment ref="DW1363" authorId="0" shapeId="0" xr:uid="{00000000-0006-0000-0000-00006C020000}">
      <text>
        <r>
          <rPr>
            <b/>
            <sz val="9"/>
            <color indexed="81"/>
            <rFont val="Tahoma"/>
            <family val="2"/>
          </rPr>
          <t>Eduardo Pontalti:</t>
        </r>
        <r>
          <rPr>
            <sz val="9"/>
            <color indexed="81"/>
            <rFont val="Tahoma"/>
            <family val="2"/>
          </rPr>
          <t xml:space="preserve">
exemplo de uma ilha produtiva precadastrado... Abaixo lista todas maquinas a mesma ilha</t>
        </r>
      </text>
    </comment>
    <comment ref="DY1363" authorId="0" shapeId="0" xr:uid="{00000000-0006-0000-0000-00006D020000}">
      <text>
        <r>
          <rPr>
            <b/>
            <sz val="9"/>
            <color indexed="81"/>
            <rFont val="Tahoma"/>
            <family val="2"/>
          </rPr>
          <t>Eduardo Pontalti:</t>
        </r>
        <r>
          <rPr>
            <sz val="9"/>
            <color indexed="81"/>
            <rFont val="Tahoma"/>
            <family val="2"/>
          </rPr>
          <t xml:space="preserve">
exemplo em que não temos ilhas cadastradas para as maquinas do modelo de "moldagem"
</t>
        </r>
      </text>
    </comment>
    <comment ref="EK1363" authorId="0" shapeId="0" xr:uid="{00000000-0006-0000-0000-00006E020000}">
      <text>
        <r>
          <rPr>
            <b/>
            <sz val="9"/>
            <color indexed="81"/>
            <rFont val="Tahoma"/>
            <family val="2"/>
          </rPr>
          <t>Eduardo Pontalti:</t>
        </r>
        <r>
          <rPr>
            <sz val="9"/>
            <color indexed="81"/>
            <rFont val="Tahoma"/>
            <family val="2"/>
          </rPr>
          <t xml:space="preserve">
usuário introduz valor numérico para pontuação obtida neste cenário</t>
        </r>
      </text>
    </comment>
    <comment ref="EP1363" authorId="0" shapeId="0" xr:uid="{00000000-0006-0000-0000-00006F020000}">
      <text>
        <r>
          <rPr>
            <b/>
            <sz val="9"/>
            <color indexed="81"/>
            <rFont val="Tahoma"/>
            <family val="2"/>
          </rPr>
          <t>Eduardo Pontalti:</t>
        </r>
        <r>
          <rPr>
            <sz val="9"/>
            <color indexed="81"/>
            <rFont val="Tahoma"/>
            <family val="2"/>
          </rPr>
          <t xml:space="preserve">
menu deslizante com todos cadastro únicos de maquinas
</t>
        </r>
      </text>
    </comment>
    <comment ref="Z1364" authorId="1" shapeId="0" xr:uid="{00000000-0006-0000-0000-000070020000}">
      <text>
        <r>
          <rPr>
            <b/>
            <sz val="9"/>
            <color indexed="81"/>
            <rFont val="Segoe UI"/>
            <family val="2"/>
          </rPr>
          <t>Notebook:</t>
        </r>
        <r>
          <rPr>
            <sz val="9"/>
            <color indexed="81"/>
            <rFont val="Segoe UI"/>
            <family val="2"/>
          </rPr>
          <t xml:space="preserve">
preenchimento automático pelo sistema</t>
        </r>
      </text>
    </comment>
    <comment ref="AG1364" authorId="1" shapeId="0" xr:uid="{00000000-0006-0000-0000-000071020000}">
      <text>
        <r>
          <rPr>
            <b/>
            <sz val="9"/>
            <color indexed="81"/>
            <rFont val="Segoe UI"/>
            <family val="2"/>
          </rPr>
          <t>Notebook:</t>
        </r>
        <r>
          <rPr>
            <sz val="9"/>
            <color indexed="81"/>
            <rFont val="Segoe UI"/>
            <family val="2"/>
          </rPr>
          <t xml:space="preserve">
Se no campo de "numero de maquina" o operador selecionar a opção "todos números de maquina" então o custo e produtividade não seriam impactados por esta característica especifica da maquina</t>
        </r>
      </text>
    </comment>
    <comment ref="AK1364" authorId="1" shapeId="0" xr:uid="{00000000-0006-0000-0000-000072020000}">
      <text>
        <r>
          <rPr>
            <b/>
            <sz val="9"/>
            <color indexed="81"/>
            <rFont val="Segoe UI"/>
            <family val="2"/>
          </rPr>
          <t>Notebook:</t>
        </r>
        <r>
          <rPr>
            <sz val="9"/>
            <color indexed="81"/>
            <rFont val="Segoe UI"/>
            <family val="2"/>
          </rPr>
          <t xml:space="preserve">
Se no campo de "modelo do produto" o operador selecionar a opção "todos modelos de produto " então o custo e produtividade não seriam impactados por esta característica especifica do produto</t>
        </r>
      </text>
    </comment>
    <comment ref="AW1364" authorId="1" shapeId="0" xr:uid="{00000000-0006-0000-0000-000073020000}">
      <text>
        <r>
          <rPr>
            <b/>
            <sz val="9"/>
            <color indexed="81"/>
            <rFont val="Segoe UI"/>
            <family val="2"/>
          </rPr>
          <t>Notebook:</t>
        </r>
        <r>
          <rPr>
            <sz val="9"/>
            <color indexed="81"/>
            <rFont val="Segoe UI"/>
            <family val="2"/>
          </rPr>
          <t xml:space="preserve">
Se no campo de "numero de maquina" o operador selecionar a opção "todos números de maquina" então o custo e produtividade não seriam impactados por esta característica especifica da maquina</t>
        </r>
      </text>
    </comment>
    <comment ref="BA1364" authorId="1" shapeId="0" xr:uid="{00000000-0006-0000-0000-000074020000}">
      <text>
        <r>
          <rPr>
            <b/>
            <sz val="9"/>
            <color indexed="81"/>
            <rFont val="Segoe UI"/>
            <family val="2"/>
          </rPr>
          <t>Notebook:</t>
        </r>
        <r>
          <rPr>
            <sz val="9"/>
            <color indexed="81"/>
            <rFont val="Segoe UI"/>
            <family val="2"/>
          </rPr>
          <t xml:space="preserve">
Se no campo de "modelo do produto" o operador selecionar a opção "todos modelos de produto " então o custo e produtividade não seriam impactados por esta característica especifica do produto</t>
        </r>
      </text>
    </comment>
    <comment ref="CQ1364" authorId="1" shapeId="0" xr:uid="{00000000-0006-0000-0000-000075020000}">
      <text>
        <r>
          <rPr>
            <b/>
            <sz val="9"/>
            <color indexed="81"/>
            <rFont val="Segoe UI"/>
            <family val="2"/>
          </rPr>
          <t>Notebook:</t>
        </r>
        <r>
          <rPr>
            <sz val="9"/>
            <color indexed="81"/>
            <rFont val="Segoe UI"/>
            <family val="2"/>
          </rPr>
          <t xml:space="preserve">
Menu deslizante para selecionar ... Opções de operacional ou suspenso</t>
        </r>
      </text>
    </comment>
    <comment ref="CW1364" authorId="1" shapeId="0" xr:uid="{00000000-0006-0000-0000-000076020000}">
      <text>
        <r>
          <rPr>
            <b/>
            <sz val="9"/>
            <color indexed="81"/>
            <rFont val="Segoe UI"/>
            <family val="2"/>
          </rPr>
          <t>Notebook:</t>
        </r>
        <r>
          <rPr>
            <sz val="9"/>
            <color indexed="81"/>
            <rFont val="Segoe UI"/>
            <family val="2"/>
          </rPr>
          <t xml:space="preserve">
Menu deslizante para selecionar</t>
        </r>
      </text>
    </comment>
    <comment ref="EK1364" authorId="0" shapeId="0" xr:uid="{00000000-0006-0000-0000-000077020000}">
      <text>
        <r>
          <rPr>
            <b/>
            <sz val="9"/>
            <color indexed="81"/>
            <rFont val="Tahoma"/>
            <family val="2"/>
          </rPr>
          <t>Eduardo Pontalti:</t>
        </r>
        <r>
          <rPr>
            <sz val="9"/>
            <color indexed="81"/>
            <rFont val="Tahoma"/>
            <family val="2"/>
          </rPr>
          <t xml:space="preserve">
menu deslizante com opções de "sim" ou "não"</t>
        </r>
      </text>
    </comment>
    <comment ref="EP1364" authorId="0" shapeId="0" xr:uid="{00000000-0006-0000-0000-000078020000}">
      <text>
        <r>
          <rPr>
            <b/>
            <sz val="9"/>
            <color indexed="81"/>
            <rFont val="Tahoma"/>
            <family val="2"/>
          </rPr>
          <t>Eduardo Pontalti:</t>
        </r>
        <r>
          <rPr>
            <sz val="9"/>
            <color indexed="81"/>
            <rFont val="Tahoma"/>
            <family val="2"/>
          </rPr>
          <t xml:space="preserve">
menu deslizante com todos modelos de maquinas
</t>
        </r>
      </text>
    </comment>
    <comment ref="Z1365" authorId="1" shapeId="0" xr:uid="{00000000-0006-0000-0000-000079020000}">
      <text>
        <r>
          <rPr>
            <b/>
            <sz val="9"/>
            <color indexed="81"/>
            <rFont val="Segoe UI"/>
            <family val="2"/>
          </rPr>
          <t>Notebook:</t>
        </r>
        <r>
          <rPr>
            <sz val="9"/>
            <color indexed="81"/>
            <rFont val="Segoe UI"/>
            <family val="2"/>
          </rPr>
          <t xml:space="preserve">
menu deslizante com os modelos pré-cadastrados</t>
        </r>
      </text>
    </comment>
    <comment ref="AA1365" authorId="1" shapeId="0" xr:uid="{00000000-0006-0000-0000-00007A020000}">
      <text>
        <r>
          <rPr>
            <b/>
            <sz val="9"/>
            <color indexed="81"/>
            <rFont val="Segoe UI"/>
            <family val="2"/>
          </rPr>
          <t>Notebook:</t>
        </r>
        <r>
          <rPr>
            <sz val="9"/>
            <color indexed="81"/>
            <rFont val="Segoe UI"/>
            <family val="2"/>
          </rPr>
          <t xml:space="preserve">
adicionar um novo tipo de modelo de maquina - modelo pode ser qualquer tipo de texto ou palavra</t>
        </r>
      </text>
    </comment>
    <comment ref="AK1365" authorId="1" shapeId="0" xr:uid="{00000000-0006-0000-0000-00007B020000}">
      <text>
        <r>
          <rPr>
            <b/>
            <sz val="9"/>
            <color indexed="81"/>
            <rFont val="Segoe UI"/>
            <family val="2"/>
          </rPr>
          <t>Notebook:</t>
        </r>
        <r>
          <rPr>
            <sz val="9"/>
            <color indexed="81"/>
            <rFont val="Segoe UI"/>
            <family val="2"/>
          </rPr>
          <t xml:space="preserve">
Se no campo de "tamanho" o operador selecionar a opção "todos tamanhos " então o custo e produtividade não seriam impactados por esta característica especifica do produto</t>
        </r>
      </text>
    </comment>
    <comment ref="BA1365" authorId="1" shapeId="0" xr:uid="{00000000-0006-0000-0000-00007C020000}">
      <text>
        <r>
          <rPr>
            <b/>
            <sz val="9"/>
            <color indexed="81"/>
            <rFont val="Segoe UI"/>
            <family val="2"/>
          </rPr>
          <t>Notebook:</t>
        </r>
        <r>
          <rPr>
            <sz val="9"/>
            <color indexed="81"/>
            <rFont val="Segoe UI"/>
            <family val="2"/>
          </rPr>
          <t xml:space="preserve">
Se no campo de "tamanho" o operador selecionar a opção "todos tamanhos " então o custo e produtividade não seriam impactados por esta característica especifica do produto</t>
        </r>
      </text>
    </comment>
    <comment ref="CP1365" authorId="1" shapeId="0" xr:uid="{00000000-0006-0000-0000-00007D020000}">
      <text>
        <r>
          <rPr>
            <b/>
            <sz val="9"/>
            <color indexed="81"/>
            <rFont val="Segoe UI"/>
            <family val="2"/>
          </rPr>
          <t>Notebook:</t>
        </r>
        <r>
          <rPr>
            <sz val="9"/>
            <color indexed="81"/>
            <rFont val="Segoe UI"/>
            <family val="2"/>
          </rPr>
          <t xml:space="preserve">
numero de funcionários necessário para operar a maquina</t>
        </r>
      </text>
    </comment>
    <comment ref="CQ1365" authorId="1" shapeId="0" xr:uid="{00000000-0006-0000-0000-00007E020000}">
      <text>
        <r>
          <rPr>
            <b/>
            <sz val="9"/>
            <color indexed="81"/>
            <rFont val="Segoe UI"/>
            <family val="2"/>
          </rPr>
          <t>Notebook:</t>
        </r>
        <r>
          <rPr>
            <sz val="9"/>
            <color indexed="81"/>
            <rFont val="Segoe UI"/>
            <family val="2"/>
          </rPr>
          <t xml:space="preserve">
Menu deslizante para selecionar</t>
        </r>
      </text>
    </comment>
    <comment ref="EK1365" authorId="0" shapeId="0" xr:uid="{00000000-0006-0000-0000-00007F020000}">
      <text>
        <r>
          <rPr>
            <b/>
            <sz val="9"/>
            <color indexed="81"/>
            <rFont val="Tahoma"/>
            <family val="2"/>
          </rPr>
          <t>Eduardo Pontalti:</t>
        </r>
        <r>
          <rPr>
            <sz val="9"/>
            <color indexed="81"/>
            <rFont val="Tahoma"/>
            <family val="2"/>
          </rPr>
          <t xml:space="preserve">
menu deslizante com opções de "sim" ou "não"</t>
        </r>
      </text>
    </comment>
    <comment ref="EP1365" authorId="0" shapeId="0" xr:uid="{00000000-0006-0000-0000-000080020000}">
      <text>
        <r>
          <rPr>
            <b/>
            <sz val="9"/>
            <color indexed="81"/>
            <rFont val="Tahoma"/>
            <family val="2"/>
          </rPr>
          <t>Eduardo Pontalti:</t>
        </r>
        <r>
          <rPr>
            <sz val="9"/>
            <color indexed="81"/>
            <rFont val="Tahoma"/>
            <family val="2"/>
          </rPr>
          <t xml:space="preserve">
menu deslizante com todos números de maquinas
</t>
        </r>
      </text>
    </comment>
    <comment ref="Z1366" authorId="1" shapeId="0" xr:uid="{00000000-0006-0000-0000-000081020000}">
      <text>
        <r>
          <rPr>
            <b/>
            <sz val="9"/>
            <color indexed="81"/>
            <rFont val="Segoe UI"/>
            <family val="2"/>
          </rPr>
          <t>Notebook:</t>
        </r>
        <r>
          <rPr>
            <sz val="9"/>
            <color indexed="81"/>
            <rFont val="Segoe UI"/>
            <family val="2"/>
          </rPr>
          <t xml:space="preserve">
preenchimento automático pelo sistema, não poderia repetir numero de maquina dentro de um mesmo modelo. O numero da maquina é crescente</t>
        </r>
      </text>
    </comment>
    <comment ref="AK1366" authorId="1" shapeId="0" xr:uid="{00000000-0006-0000-0000-000082020000}">
      <text>
        <r>
          <rPr>
            <b/>
            <sz val="9"/>
            <color indexed="81"/>
            <rFont val="Segoe UI"/>
            <family val="2"/>
          </rPr>
          <t>Notebook:</t>
        </r>
        <r>
          <rPr>
            <sz val="9"/>
            <color indexed="81"/>
            <rFont val="Segoe UI"/>
            <family val="2"/>
          </rPr>
          <t xml:space="preserve">
Se no campo de "característica" o operador selecionar a opção "todas características " então o custo e produtividade não seriam impactados por esta característica especifica do produto</t>
        </r>
      </text>
    </comment>
    <comment ref="BA1366" authorId="1" shapeId="0" xr:uid="{00000000-0006-0000-0000-000083020000}">
      <text>
        <r>
          <rPr>
            <b/>
            <sz val="9"/>
            <color indexed="81"/>
            <rFont val="Segoe UI"/>
            <family val="2"/>
          </rPr>
          <t>Notebook:</t>
        </r>
        <r>
          <rPr>
            <sz val="9"/>
            <color indexed="81"/>
            <rFont val="Segoe UI"/>
            <family val="2"/>
          </rPr>
          <t xml:space="preserve">
Se no campo de "característica" o operador selecionar a opção "todas características " então o custo e produtividade não seriam impactados por esta característica especifica do produto</t>
        </r>
      </text>
    </comment>
    <comment ref="CW1366" authorId="1" shapeId="0" xr:uid="{00000000-0006-0000-0000-000084020000}">
      <text>
        <r>
          <rPr>
            <b/>
            <sz val="9"/>
            <color indexed="81"/>
            <rFont val="Segoe UI"/>
            <family val="2"/>
          </rPr>
          <t>Notebook:</t>
        </r>
        <r>
          <rPr>
            <sz val="9"/>
            <color indexed="81"/>
            <rFont val="Segoe UI"/>
            <family val="2"/>
          </rPr>
          <t xml:space="preserve">
No caso de adicionar uma maquina a uma ilha existente, então precisaríamos indicar o numero da ilha ... Caso contrario o usuário apertaria o botão de nova ilha para criar uma nova numeração para ilha </t>
        </r>
      </text>
    </comment>
    <comment ref="CX1366" authorId="1" shapeId="0" xr:uid="{00000000-0006-0000-0000-000085020000}">
      <text>
        <r>
          <rPr>
            <b/>
            <sz val="9"/>
            <color indexed="81"/>
            <rFont val="Segoe UI"/>
            <family val="2"/>
          </rPr>
          <t>Notebook:</t>
        </r>
        <r>
          <rPr>
            <sz val="9"/>
            <color indexed="81"/>
            <rFont val="Segoe UI"/>
            <family val="2"/>
          </rPr>
          <t xml:space="preserve">
botão para criar uma nova numeração para ilha para adicionar a maquina</t>
        </r>
      </text>
    </comment>
    <comment ref="EK1366" authorId="0" shapeId="0" xr:uid="{00000000-0006-0000-0000-000086020000}">
      <text>
        <r>
          <rPr>
            <b/>
            <sz val="9"/>
            <color indexed="81"/>
            <rFont val="Tahoma"/>
            <family val="2"/>
          </rPr>
          <t>Eduardo Pontalti:</t>
        </r>
        <r>
          <rPr>
            <sz val="9"/>
            <color indexed="81"/>
            <rFont val="Tahoma"/>
            <family val="2"/>
          </rPr>
          <t xml:space="preserve">
usuário introduz valor numérico para pontuação obtida neste cenário</t>
        </r>
      </text>
    </comment>
    <comment ref="EP1366" authorId="0" shapeId="0" xr:uid="{00000000-0006-0000-0000-000087020000}">
      <text>
        <r>
          <rPr>
            <b/>
            <sz val="9"/>
            <color indexed="81"/>
            <rFont val="Tahoma"/>
            <family val="2"/>
          </rPr>
          <t>Eduardo Pontalti:</t>
        </r>
        <r>
          <rPr>
            <sz val="9"/>
            <color indexed="81"/>
            <rFont val="Tahoma"/>
            <family val="2"/>
          </rPr>
          <t xml:space="preserve">
menu deslizante com as opções de letras das restrições que o usuário poderá selecionar para adicionar maquinas que não podem operar juntas</t>
        </r>
      </text>
    </comment>
    <comment ref="EQ1366" authorId="0" shapeId="0" xr:uid="{00000000-0006-0000-0000-000088020000}">
      <text>
        <r>
          <rPr>
            <b/>
            <sz val="9"/>
            <color indexed="81"/>
            <rFont val="Tahoma"/>
            <family val="2"/>
          </rPr>
          <t>Eduardo Pontalti:</t>
        </r>
        <r>
          <rPr>
            <sz val="9"/>
            <color indexed="81"/>
            <rFont val="Tahoma"/>
            <family val="2"/>
          </rPr>
          <t xml:space="preserve">
Clicar no botão de adicionar nova restrição cria uma nova letra a qual o usuário pode adicionar um conjunto de maquinas que não podem operar juntas</t>
        </r>
      </text>
    </comment>
    <comment ref="N1367" authorId="1" shapeId="0" xr:uid="{00000000-0006-0000-0000-000089020000}">
      <text>
        <r>
          <rPr>
            <b/>
            <sz val="9"/>
            <color indexed="81"/>
            <rFont val="Segoe UI"/>
            <family val="2"/>
          </rPr>
          <t>Notebook:</t>
        </r>
        <r>
          <rPr>
            <sz val="9"/>
            <color indexed="81"/>
            <rFont val="Segoe UI"/>
            <family val="2"/>
          </rPr>
          <t xml:space="preserve">
informação de produção é carregada automaticamente após seleção do produto e modelo... A informação de quantidade e unidade é proveniente do cadastro do produto</t>
        </r>
      </text>
    </comment>
    <comment ref="P1367" authorId="1" shapeId="0" xr:uid="{00000000-0006-0000-0000-00008A020000}">
      <text>
        <r>
          <rPr>
            <b/>
            <sz val="9"/>
            <color indexed="81"/>
            <rFont val="Segoe UI"/>
            <family val="2"/>
          </rPr>
          <t>Notebook:</t>
        </r>
        <r>
          <rPr>
            <sz val="9"/>
            <color indexed="81"/>
            <rFont val="Segoe UI"/>
            <family val="2"/>
          </rPr>
          <t xml:space="preserve">
lista todos campos preconfigurados como material de entrada ( menu cadastro submenu produto)  ... Para este exemplo só coloquei dois campos de "cor interna" e "cor externa"</t>
        </r>
      </text>
    </comment>
    <comment ref="S1367" authorId="1" shapeId="0" xr:uid="{00000000-0006-0000-0000-00008B020000}">
      <text>
        <r>
          <rPr>
            <b/>
            <sz val="9"/>
            <color indexed="81"/>
            <rFont val="Segoe UI"/>
            <family val="2"/>
          </rPr>
          <t>Notebook:</t>
        </r>
        <r>
          <rPr>
            <sz val="9"/>
            <color indexed="81"/>
            <rFont val="Segoe UI"/>
            <family val="2"/>
          </rPr>
          <t xml:space="preserve">
indica quantas pessoas são necessárias para operar a maquina
</t>
        </r>
      </text>
    </comment>
    <comment ref="T1367" authorId="1" shapeId="0" xr:uid="{00000000-0006-0000-0000-00008C020000}">
      <text>
        <r>
          <rPr>
            <b/>
            <sz val="9"/>
            <color indexed="81"/>
            <rFont val="Segoe UI"/>
            <family val="2"/>
          </rPr>
          <t>Notebook:</t>
        </r>
        <r>
          <rPr>
            <sz val="9"/>
            <color indexed="81"/>
            <rFont val="Segoe UI"/>
            <family val="2"/>
          </rPr>
          <t xml:space="preserve">
soma do tempo indicado no cadastro da maquina</t>
        </r>
      </text>
    </comment>
    <comment ref="Z1367" authorId="1" shapeId="0" xr:uid="{00000000-0006-0000-0000-00008D020000}">
      <text>
        <r>
          <rPr>
            <b/>
            <sz val="9"/>
            <color indexed="81"/>
            <rFont val="Segoe UI"/>
            <family val="2"/>
          </rPr>
          <t>Notebook:</t>
        </r>
        <r>
          <rPr>
            <sz val="9"/>
            <color indexed="81"/>
            <rFont val="Segoe UI"/>
            <family val="2"/>
          </rPr>
          <t xml:space="preserve">
Menu deslizante para selecionar ... Opções de operacional ou suspenso</t>
        </r>
      </text>
    </comment>
    <comment ref="BX1367" authorId="1" shapeId="0" xr:uid="{00000000-0006-0000-0000-00008E020000}">
      <text>
        <r>
          <rPr>
            <b/>
            <sz val="9"/>
            <color indexed="81"/>
            <rFont val="Segoe UI"/>
            <family val="2"/>
          </rPr>
          <t>Notebook:</t>
        </r>
        <r>
          <rPr>
            <sz val="9"/>
            <color indexed="81"/>
            <rFont val="Segoe UI"/>
            <family val="2"/>
          </rPr>
          <t xml:space="preserve">
ordem de prioridade para cada maquina de acordo com a tabela ao lado ... Usamos esta tabela de prioridade para correlacionar a maquina e o produto que ela produzirá na lista de produção diária </t>
        </r>
      </text>
    </comment>
    <comment ref="CA1367" authorId="1" shapeId="0" xr:uid="{00000000-0006-0000-0000-00008F02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CC1367" authorId="1" shapeId="0" xr:uid="{00000000-0006-0000-0000-00009002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CE1367" authorId="1" shapeId="0" xr:uid="{00000000-0006-0000-0000-00009102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CG1367" authorId="1" shapeId="0" xr:uid="{00000000-0006-0000-0000-00009202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CI1367" authorId="1" shapeId="0" xr:uid="{00000000-0006-0000-0000-00009302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CK1367" authorId="1" shapeId="0" xr:uid="{00000000-0006-0000-0000-00009402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CQ1367" authorId="1" shapeId="0" xr:uid="{00000000-0006-0000-0000-000095020000}">
      <text>
        <r>
          <rPr>
            <b/>
            <sz val="9"/>
            <color indexed="81"/>
            <rFont val="Segoe UI"/>
            <family val="2"/>
          </rPr>
          <t>Notebook:</t>
        </r>
        <r>
          <rPr>
            <sz val="9"/>
            <color indexed="81"/>
            <rFont val="Segoe UI"/>
            <family val="2"/>
          </rPr>
          <t xml:space="preserve">
Menu deslizante para selecionar</t>
        </r>
      </text>
    </comment>
    <comment ref="CW1367" authorId="1" shapeId="0" xr:uid="{00000000-0006-0000-0000-000096020000}">
      <text>
        <r>
          <rPr>
            <b/>
            <sz val="9"/>
            <color indexed="81"/>
            <rFont val="Segoe UI"/>
            <family val="2"/>
          </rPr>
          <t>Notebook:</t>
        </r>
        <r>
          <rPr>
            <sz val="9"/>
            <color indexed="81"/>
            <rFont val="Segoe UI"/>
            <family val="2"/>
          </rPr>
          <t xml:space="preserve">
Menu deslizante para selecionar "operacional" ou "suspenso"</t>
        </r>
      </text>
    </comment>
    <comment ref="CZ1367" authorId="1" shapeId="0" xr:uid="{00000000-0006-0000-0000-000097020000}">
      <text>
        <r>
          <rPr>
            <b/>
            <sz val="9"/>
            <color indexed="81"/>
            <rFont val="Segoe UI"/>
            <family val="2"/>
          </rPr>
          <t>Notebook:</t>
        </r>
        <r>
          <rPr>
            <sz val="9"/>
            <color indexed="81"/>
            <rFont val="Segoe UI"/>
            <family val="2"/>
          </rPr>
          <t xml:space="preserve">
ordem de prioridade para cada maquina de acordo com a tabela ao lado ... Usamos esta tabela de prioridade para correlacionar a maquina e o produto que ela produzirá na lista de produção diária </t>
        </r>
      </text>
    </comment>
    <comment ref="DC1367" authorId="1" shapeId="0" xr:uid="{00000000-0006-0000-0000-00009802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DE1367" authorId="1" shapeId="0" xr:uid="{00000000-0006-0000-0000-00009902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DG1367" authorId="1" shapeId="0" xr:uid="{00000000-0006-0000-0000-00009A02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DI1367" authorId="1" shapeId="0" xr:uid="{00000000-0006-0000-0000-00009B02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DK1367" authorId="1" shapeId="0" xr:uid="{00000000-0006-0000-0000-00009C02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DM1367" authorId="1" shapeId="0" xr:uid="{00000000-0006-0000-0000-00009D02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EK1367" authorId="0" shapeId="0" xr:uid="{00000000-0006-0000-0000-00009E020000}">
      <text>
        <r>
          <rPr>
            <b/>
            <sz val="9"/>
            <color indexed="81"/>
            <rFont val="Tahoma"/>
            <family val="2"/>
          </rPr>
          <t>Eduardo Pontalti:</t>
        </r>
        <r>
          <rPr>
            <sz val="9"/>
            <color indexed="81"/>
            <rFont val="Tahoma"/>
            <family val="2"/>
          </rPr>
          <t xml:space="preserve">
menu deslizante com opções de "sim" ou "não"</t>
        </r>
      </text>
    </comment>
    <comment ref="EP1367" authorId="0" shapeId="0" xr:uid="{00000000-0006-0000-0000-00009F020000}">
      <text>
        <r>
          <rPr>
            <b/>
            <sz val="9"/>
            <color indexed="81"/>
            <rFont val="Tahoma"/>
            <family val="2"/>
          </rPr>
          <t>Eduardo Pontalti:</t>
        </r>
        <r>
          <rPr>
            <sz val="9"/>
            <color indexed="81"/>
            <rFont val="Tahoma"/>
            <family val="2"/>
          </rPr>
          <t xml:space="preserve">
botão adicionar para adicionar o que foi selecionado acima pelo usuário na lista abaixo de visualização </t>
        </r>
      </text>
    </comment>
    <comment ref="ET1367" authorId="0" shapeId="0" xr:uid="{00000000-0006-0000-0000-0000A0020000}">
      <text>
        <r>
          <rPr>
            <b/>
            <sz val="9"/>
            <color indexed="81"/>
            <rFont val="Tahoma"/>
            <family val="2"/>
          </rPr>
          <t>Eduardo Pontalti:</t>
        </r>
        <r>
          <rPr>
            <sz val="9"/>
            <color indexed="81"/>
            <rFont val="Tahoma"/>
            <family val="2"/>
          </rPr>
          <t xml:space="preserve">
informação do cadastro da maquina em menu cadastro submenu maquina</t>
        </r>
      </text>
    </comment>
    <comment ref="EU1367" authorId="0" shapeId="0" xr:uid="{00000000-0006-0000-0000-0000A1020000}">
      <text>
        <r>
          <rPr>
            <b/>
            <sz val="9"/>
            <color indexed="81"/>
            <rFont val="Tahoma"/>
            <family val="2"/>
          </rPr>
          <t>Eduardo Pontalti:</t>
        </r>
        <r>
          <rPr>
            <sz val="9"/>
            <color indexed="81"/>
            <rFont val="Tahoma"/>
            <family val="2"/>
          </rPr>
          <t xml:space="preserve">
informação do cadastro da maquina em menu cadastro submenu maquina</t>
        </r>
      </text>
    </comment>
    <comment ref="EV1367" authorId="0" shapeId="0" xr:uid="{00000000-0006-0000-0000-0000A2020000}">
      <text>
        <r>
          <rPr>
            <b/>
            <sz val="9"/>
            <color indexed="81"/>
            <rFont val="Tahoma"/>
            <family val="2"/>
          </rPr>
          <t>Eduardo Pontalti:</t>
        </r>
        <r>
          <rPr>
            <sz val="9"/>
            <color indexed="81"/>
            <rFont val="Tahoma"/>
            <family val="2"/>
          </rPr>
          <t xml:space="preserve">
informação do cadastro da maquina em menu cadastro submenu maquina</t>
        </r>
      </text>
    </comment>
    <comment ref="EW1367" authorId="0" shapeId="0" xr:uid="{00000000-0006-0000-0000-0000A3020000}">
      <text>
        <r>
          <rPr>
            <b/>
            <sz val="9"/>
            <color indexed="81"/>
            <rFont val="Tahoma"/>
            <family val="2"/>
          </rPr>
          <t>Eduardo Pontalti:</t>
        </r>
        <r>
          <rPr>
            <sz val="9"/>
            <color indexed="81"/>
            <rFont val="Tahoma"/>
            <family val="2"/>
          </rPr>
          <t xml:space="preserve">
informação do cadastro da maquina em menu cadastro submenu maquina</t>
        </r>
      </text>
    </comment>
    <comment ref="EX1367" authorId="0" shapeId="0" xr:uid="{00000000-0006-0000-0000-0000A4020000}">
      <text>
        <r>
          <rPr>
            <b/>
            <sz val="9"/>
            <color indexed="81"/>
            <rFont val="Tahoma"/>
            <family val="2"/>
          </rPr>
          <t>Eduardo Pontalti:</t>
        </r>
        <r>
          <rPr>
            <sz val="9"/>
            <color indexed="81"/>
            <rFont val="Tahoma"/>
            <family val="2"/>
          </rPr>
          <t xml:space="preserve">
informação do cadastro da maquina em menu cadastro submenu maquina</t>
        </r>
      </text>
    </comment>
    <comment ref="EY1367" authorId="0" shapeId="0" xr:uid="{00000000-0006-0000-0000-0000A5020000}">
      <text>
        <r>
          <rPr>
            <b/>
            <sz val="9"/>
            <color indexed="81"/>
            <rFont val="Tahoma"/>
            <family val="2"/>
          </rPr>
          <t>Eduardo Pontalti:</t>
        </r>
        <r>
          <rPr>
            <sz val="9"/>
            <color indexed="81"/>
            <rFont val="Tahoma"/>
            <family val="2"/>
          </rPr>
          <t xml:space="preserve">
informação do cadastro da maquina em menu cadastro submenu maquina</t>
        </r>
      </text>
    </comment>
    <comment ref="EZ1367" authorId="0" shapeId="0" xr:uid="{00000000-0006-0000-0000-0000A6020000}">
      <text>
        <r>
          <rPr>
            <b/>
            <sz val="9"/>
            <color indexed="81"/>
            <rFont val="Tahoma"/>
            <family val="2"/>
          </rPr>
          <t>Eduardo Pontalti:</t>
        </r>
        <r>
          <rPr>
            <sz val="9"/>
            <color indexed="81"/>
            <rFont val="Tahoma"/>
            <family val="2"/>
          </rPr>
          <t xml:space="preserve">
ao abrir este submenu este campo mostrará o valor do "status da maquina" ... E dará ao usuário do sistema a opção de alterar o valor configurado com um menu deslizante com as opções de "operacional" e "suspenso"
</t>
        </r>
      </text>
    </comment>
    <comment ref="FA1367" authorId="0" shapeId="0" xr:uid="{00000000-0006-0000-0000-0000A7020000}">
      <text>
        <r>
          <rPr>
            <b/>
            <sz val="9"/>
            <color indexed="81"/>
            <rFont val="Tahoma"/>
            <family val="2"/>
          </rPr>
          <t>Eduardo Pontalti:</t>
        </r>
        <r>
          <rPr>
            <sz val="9"/>
            <color indexed="81"/>
            <rFont val="Tahoma"/>
            <family val="2"/>
          </rPr>
          <t xml:space="preserve">
ao abrir este submenu este campo mostrará o valor do "status da maquina" ... E dará ao usuário do sistema a opção de alterar o valor configurado com um menu deslizante com as opções de "operacional" e "suspenso"
</t>
        </r>
      </text>
    </comment>
    <comment ref="FB1367" authorId="0" shapeId="0" xr:uid="{00000000-0006-0000-0000-0000A8020000}">
      <text>
        <r>
          <rPr>
            <b/>
            <sz val="9"/>
            <color indexed="81"/>
            <rFont val="Tahoma"/>
            <family val="2"/>
          </rPr>
          <t>Eduardo Pontalti:</t>
        </r>
        <r>
          <rPr>
            <sz val="9"/>
            <color indexed="81"/>
            <rFont val="Tahoma"/>
            <family val="2"/>
          </rPr>
          <t xml:space="preserve">
ao abrir este submenu este campo mostrará o valor do "status da maquina" ... E dará ao usuário do sistema a opção de alterar o valor configurado com um menu deslizante com as opções de "operacional" e "suspenso"
</t>
        </r>
      </text>
    </comment>
    <comment ref="FC1367" authorId="0" shapeId="0" xr:uid="{00000000-0006-0000-0000-0000A9020000}">
      <text>
        <r>
          <rPr>
            <b/>
            <sz val="9"/>
            <color indexed="81"/>
            <rFont val="Tahoma"/>
            <family val="2"/>
          </rPr>
          <t>Eduardo Pontalti:</t>
        </r>
        <r>
          <rPr>
            <sz val="9"/>
            <color indexed="81"/>
            <rFont val="Tahoma"/>
            <family val="2"/>
          </rPr>
          <t xml:space="preserve">
ao abrir este submenu este campo mostrará o valor do "status da maquina" ... E dará ao usuário do sistema a opção de alterar o valor configurado com um menu deslizante com as opções de "operacional" e "suspenso"
</t>
        </r>
      </text>
    </comment>
    <comment ref="FD1367" authorId="0" shapeId="0" xr:uid="{00000000-0006-0000-0000-0000AA020000}">
      <text>
        <r>
          <rPr>
            <b/>
            <sz val="9"/>
            <color indexed="81"/>
            <rFont val="Tahoma"/>
            <family val="2"/>
          </rPr>
          <t>Eduardo Pontalti:</t>
        </r>
        <r>
          <rPr>
            <sz val="9"/>
            <color indexed="81"/>
            <rFont val="Tahoma"/>
            <family val="2"/>
          </rPr>
          <t xml:space="preserve">
ao abrir este submenu este campo mostrará o valor do "status da maquina" ... E dará ao usuário do sistema a opção de alterar o valor configurado com um menu deslizante com as opções de "operacional" e "suspenso"
</t>
        </r>
      </text>
    </comment>
    <comment ref="FE1367" authorId="0" shapeId="0" xr:uid="{00000000-0006-0000-0000-0000AB020000}">
      <text>
        <r>
          <rPr>
            <b/>
            <sz val="9"/>
            <color indexed="81"/>
            <rFont val="Tahoma"/>
            <family val="2"/>
          </rPr>
          <t>Eduardo Pontalti:</t>
        </r>
        <r>
          <rPr>
            <sz val="9"/>
            <color indexed="81"/>
            <rFont val="Tahoma"/>
            <family val="2"/>
          </rPr>
          <t xml:space="preserve">
ao abrir este submenu este campo mostrará o valor do "status da maquina" ... E dará ao usuário do sistema a opção de alterar o valor configurado com um menu deslizante com as opções de "operacional" e "suspenso"
</t>
        </r>
      </text>
    </comment>
    <comment ref="FF1367" authorId="0" shapeId="0" xr:uid="{00000000-0006-0000-0000-0000AC020000}">
      <text>
        <r>
          <rPr>
            <b/>
            <sz val="9"/>
            <color indexed="81"/>
            <rFont val="Tahoma"/>
            <family val="2"/>
          </rPr>
          <t>Eduardo Pontalti:</t>
        </r>
        <r>
          <rPr>
            <sz val="9"/>
            <color indexed="81"/>
            <rFont val="Tahoma"/>
            <family val="2"/>
          </rPr>
          <t xml:space="preserve">
ao abrir este submenu este campo mostrará o valor do "status da maquina" ... E dará ao usuário do sistema a opção de alterar o valor configurado com um menu deslizante com as opções de "operacional" e "suspenso"
</t>
        </r>
      </text>
    </comment>
    <comment ref="Z1368" authorId="1" shapeId="0" xr:uid="{00000000-0006-0000-0000-0000AD020000}">
      <text>
        <r>
          <rPr>
            <b/>
            <sz val="9"/>
            <color indexed="81"/>
            <rFont val="Segoe UI"/>
            <family val="2"/>
          </rPr>
          <t>Notebook:</t>
        </r>
        <r>
          <rPr>
            <sz val="9"/>
            <color indexed="81"/>
            <rFont val="Segoe UI"/>
            <family val="2"/>
          </rPr>
          <t xml:space="preserve">
numero de funcionários necessário para operar a maquina</t>
        </r>
      </text>
    </comment>
    <comment ref="CA1368" authorId="1" shapeId="0" xr:uid="{00000000-0006-0000-0000-0000AE02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CC1368" authorId="1" shapeId="0" xr:uid="{00000000-0006-0000-0000-0000AF02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CE1368" authorId="1" shapeId="0" xr:uid="{00000000-0006-0000-0000-0000B002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CG1368" authorId="1" shapeId="0" xr:uid="{00000000-0006-0000-0000-0000B102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CI1368" authorId="1" shapeId="0" xr:uid="{00000000-0006-0000-0000-0000B202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CK1368" authorId="1" shapeId="0" xr:uid="{00000000-0006-0000-0000-0000B302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CQ1368" authorId="1" shapeId="0" xr:uid="{00000000-0006-0000-0000-0000B4020000}">
      <text>
        <r>
          <rPr>
            <b/>
            <sz val="9"/>
            <color indexed="81"/>
            <rFont val="Segoe UI"/>
            <family val="2"/>
          </rPr>
          <t>Notebook:</t>
        </r>
        <r>
          <rPr>
            <sz val="9"/>
            <color indexed="81"/>
            <rFont val="Segoe UI"/>
            <family val="2"/>
          </rPr>
          <t xml:space="preserve">
Menu deslizante para selecionar ... Opções de operacional ou suspenso</t>
        </r>
      </text>
    </comment>
    <comment ref="CW1368" authorId="1" shapeId="0" xr:uid="{00000000-0006-0000-0000-0000B5020000}">
      <text>
        <r>
          <rPr>
            <b/>
            <sz val="9"/>
            <color indexed="81"/>
            <rFont val="Segoe UI"/>
            <family val="2"/>
          </rPr>
          <t>Notebook:</t>
        </r>
        <r>
          <rPr>
            <sz val="9"/>
            <color indexed="81"/>
            <rFont val="Segoe UI"/>
            <family val="2"/>
          </rPr>
          <t xml:space="preserve">
toda vez que apertar o botão de adicionar a maquina selecionada acima seria adicionada na ultima ilha mostrada na lista abaixo</t>
        </r>
      </text>
    </comment>
    <comment ref="DC1368" authorId="1" shapeId="0" xr:uid="{00000000-0006-0000-0000-0000B602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DE1368" authorId="1" shapeId="0" xr:uid="{00000000-0006-0000-0000-0000B702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DG1368" authorId="1" shapeId="0" xr:uid="{00000000-0006-0000-0000-0000B802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DI1368" authorId="1" shapeId="0" xr:uid="{00000000-0006-0000-0000-0000B902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DK1368" authorId="1" shapeId="0" xr:uid="{00000000-0006-0000-0000-0000BA02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DM1368" authorId="1" shapeId="0" xr:uid="{00000000-0006-0000-0000-0000BB02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DP1368" authorId="0" shapeId="0" xr:uid="{00000000-0006-0000-0000-0000BC020000}">
      <text>
        <r>
          <rPr>
            <b/>
            <sz val="9"/>
            <color indexed="81"/>
            <rFont val="Tahoma"/>
            <family val="2"/>
          </rPr>
          <t>Eduardo Pontalti:</t>
        </r>
        <r>
          <rPr>
            <sz val="9"/>
            <color indexed="81"/>
            <rFont val="Tahoma"/>
            <family val="2"/>
          </rPr>
          <t xml:space="preserve">
registra o que foi impresso a lista a produzir  (menu "Produção" submenu "Lista á produzir") </t>
        </r>
      </text>
    </comment>
    <comment ref="EC1368" authorId="0" shapeId="0" xr:uid="{00000000-0006-0000-0000-0000BD020000}">
      <text>
        <r>
          <rPr>
            <b/>
            <sz val="9"/>
            <color indexed="81"/>
            <rFont val="Tahoma"/>
            <family val="2"/>
          </rPr>
          <t>Eduardo Pontalti:</t>
        </r>
        <r>
          <rPr>
            <sz val="9"/>
            <color indexed="81"/>
            <rFont val="Tahoma"/>
            <family val="2"/>
          </rPr>
          <t xml:space="preserve">
mesmo em uma analise conjunta manteremos o registro de "cadastro único produto" pontuação individual de cada pedido pois o campo de "cor interna" e "cor externa" influenciam no cadastro único do produto</t>
        </r>
      </text>
    </comment>
    <comment ref="ED1368" authorId="0" shapeId="0" xr:uid="{00000000-0006-0000-0000-0000BE020000}">
      <text>
        <r>
          <rPr>
            <b/>
            <sz val="9"/>
            <color indexed="81"/>
            <rFont val="Tahoma"/>
            <family val="2"/>
          </rPr>
          <t>Eduardo Pontalti:</t>
        </r>
        <r>
          <rPr>
            <sz val="9"/>
            <color indexed="81"/>
            <rFont val="Tahoma"/>
            <family val="2"/>
          </rPr>
          <t xml:space="preserve">
mesmo em uma analise conjunta manteremos o registro de "cadastro único produto" pontuação individual de cada pedido pois o campo de "cor interna" e "cor externa" influenciam no cadastro único do produto</t>
        </r>
      </text>
    </comment>
    <comment ref="EK1368" authorId="0" shapeId="0" xr:uid="{00000000-0006-0000-0000-0000BF020000}">
      <text>
        <r>
          <rPr>
            <b/>
            <sz val="9"/>
            <color indexed="81"/>
            <rFont val="Tahoma"/>
            <family val="2"/>
          </rPr>
          <t>Eduardo Pontalti:</t>
        </r>
        <r>
          <rPr>
            <sz val="9"/>
            <color indexed="81"/>
            <rFont val="Tahoma"/>
            <family val="2"/>
          </rPr>
          <t xml:space="preserve">
usuário indica o valor numérico para dar o trigger para adição de mais um molde para produzir um mesmo produto</t>
        </r>
      </text>
    </comment>
    <comment ref="CA1369" authorId="1" shapeId="0" xr:uid="{00000000-0006-0000-0000-0000C002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CC1369" authorId="1" shapeId="0" xr:uid="{00000000-0006-0000-0000-0000C102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CE1369" authorId="1" shapeId="0" xr:uid="{00000000-0006-0000-0000-0000C202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CG1369" authorId="1" shapeId="0" xr:uid="{00000000-0006-0000-0000-0000C3020000}">
      <text>
        <r>
          <rPr>
            <b/>
            <sz val="9"/>
            <color indexed="81"/>
            <rFont val="Segoe UI"/>
            <family val="2"/>
          </rPr>
          <t>Notebook:</t>
        </r>
        <r>
          <rPr>
            <sz val="9"/>
            <color indexed="81"/>
            <rFont val="Segoe UI"/>
            <family val="2"/>
          </rPr>
          <t xml:space="preserve">
neste exemplo o item de modelo do produto é classificado como preferencia para produção nesta maquina em especifico.
Entre todos os modelos de produtos que possamos produzir, sempre que houver necessidade de produção deste modelo de produto em uma maquina do modelo da Moldagem escolheremos a maquina com disponibilidade para produção e com maior prioridade</t>
        </r>
      </text>
    </comment>
    <comment ref="CI1369" authorId="1" shapeId="0" xr:uid="{00000000-0006-0000-0000-0000C402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CK1369" authorId="1" shapeId="0" xr:uid="{00000000-0006-0000-0000-0000C502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DC1369" authorId="1" shapeId="0" xr:uid="{00000000-0006-0000-0000-0000C602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DE1369" authorId="1" shapeId="0" xr:uid="{00000000-0006-0000-0000-0000C702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DG1369" authorId="1" shapeId="0" xr:uid="{00000000-0006-0000-0000-0000C802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DI1369" authorId="1" shapeId="0" xr:uid="{00000000-0006-0000-0000-0000C9020000}">
      <text>
        <r>
          <rPr>
            <b/>
            <sz val="9"/>
            <color indexed="81"/>
            <rFont val="Segoe UI"/>
            <family val="2"/>
          </rPr>
          <t>Notebook:</t>
        </r>
        <r>
          <rPr>
            <sz val="9"/>
            <color indexed="81"/>
            <rFont val="Segoe UI"/>
            <family val="2"/>
          </rPr>
          <t xml:space="preserve">
neste exemplo o item de modelo do produto é classificado como preferencia para produção nesta maquina em especifico.
Entre todos os modelos de produtos que possamos produzir, sempre que houver necessidade de produção deste modelo de produto em uma maquina do modelo da Moldagem escolheremos a maquina com disponibilidade para produção e com maior prioridade</t>
        </r>
      </text>
    </comment>
    <comment ref="DK1369" authorId="1" shapeId="0" xr:uid="{00000000-0006-0000-0000-0000CA02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DM1369" authorId="1" shapeId="0" xr:uid="{00000000-0006-0000-0000-0000CB02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EK1369" authorId="0" shapeId="0" xr:uid="{00000000-0006-0000-0000-0000CC020000}">
      <text>
        <r>
          <rPr>
            <b/>
            <sz val="9"/>
            <color indexed="81"/>
            <rFont val="Tahoma"/>
            <family val="2"/>
          </rPr>
          <t>Eduardo Pontalti:</t>
        </r>
        <r>
          <rPr>
            <sz val="9"/>
            <color indexed="81"/>
            <rFont val="Tahoma"/>
            <family val="2"/>
          </rPr>
          <t xml:space="preserve">
valor padrão (default) igual a 0 (zero) mas pode ser configurado pelo usuário com um valor que sempre será negativo</t>
        </r>
      </text>
    </comment>
    <comment ref="D1370" authorId="1" shapeId="0" xr:uid="{00000000-0006-0000-0000-0000CD020000}">
      <text>
        <r>
          <rPr>
            <b/>
            <sz val="9"/>
            <color indexed="81"/>
            <rFont val="Segoe UI"/>
            <family val="2"/>
          </rPr>
          <t>Notebook:</t>
        </r>
        <r>
          <rPr>
            <sz val="9"/>
            <color indexed="81"/>
            <rFont val="Segoe UI"/>
            <family val="2"/>
          </rPr>
          <t xml:space="preserve">
exemplo de maquina que tem mais de um produto cadastrado nela ... Uma linha genérica de "mais de um produto|" e outra de um produto em especifico "PR-AA099"</t>
        </r>
      </text>
    </comment>
    <comment ref="G1370" authorId="0" shapeId="0" xr:uid="{00000000-0006-0000-0000-0000CE020000}">
      <text>
        <r>
          <rPr>
            <b/>
            <sz val="9"/>
            <color indexed="81"/>
            <rFont val="Tahoma"/>
            <family val="2"/>
          </rPr>
          <t>Eduardo Pontalti:</t>
        </r>
        <r>
          <rPr>
            <sz val="9"/>
            <color indexed="81"/>
            <rFont val="Tahoma"/>
            <family val="2"/>
          </rPr>
          <t xml:space="preserve">
maquina M-22 foi cadastrada na ilha 1
</t>
        </r>
      </text>
    </comment>
    <comment ref="H1370" authorId="0" shapeId="0" xr:uid="{00000000-0006-0000-0000-0000CF020000}">
      <text>
        <r>
          <rPr>
            <b/>
            <sz val="9"/>
            <color indexed="81"/>
            <rFont val="Tahoma"/>
            <family val="2"/>
          </rPr>
          <t>Eduardo Pontalti:</t>
        </r>
        <r>
          <rPr>
            <sz val="9"/>
            <color indexed="81"/>
            <rFont val="Tahoma"/>
            <family val="2"/>
          </rPr>
          <t xml:space="preserve">
maquina M-22 foi cadastrada na ilha 1
</t>
        </r>
      </text>
    </comment>
    <comment ref="I1370" authorId="1" shapeId="0" xr:uid="{00000000-0006-0000-0000-0000D0020000}">
      <text>
        <r>
          <rPr>
            <b/>
            <sz val="9"/>
            <color indexed="81"/>
            <rFont val="Segoe UI"/>
            <family val="2"/>
          </rPr>
          <t>Notebook:</t>
        </r>
        <r>
          <rPr>
            <sz val="9"/>
            <color indexed="81"/>
            <rFont val="Segoe UI"/>
            <family val="2"/>
          </rPr>
          <t xml:space="preserve">
mais de um produto por que os campos de "cor interna", "cor externa" e "características" englobam mais de um produto o que resultaria em mais de um numero de cadastro único de produto </t>
        </r>
      </text>
    </comment>
    <comment ref="L1370" authorId="1" shapeId="0" xr:uid="{00000000-0006-0000-0000-0000D1020000}">
      <text>
        <r>
          <rPr>
            <b/>
            <sz val="9"/>
            <color indexed="81"/>
            <rFont val="Segoe UI"/>
            <family val="2"/>
          </rPr>
          <t>Notebook:</t>
        </r>
        <r>
          <rPr>
            <sz val="9"/>
            <color indexed="81"/>
            <rFont val="Segoe UI"/>
            <family val="2"/>
          </rPr>
          <t xml:space="preserve">
custos e produtividade estariam relacionados a esta característica em especifica do produto</t>
        </r>
      </text>
    </comment>
    <comment ref="M1370" authorId="1" shapeId="0" xr:uid="{00000000-0006-0000-0000-0000D2020000}">
      <text>
        <r>
          <rPr>
            <b/>
            <sz val="9"/>
            <color indexed="81"/>
            <rFont val="Segoe UI"/>
            <family val="2"/>
          </rPr>
          <t>Notebook:</t>
        </r>
        <r>
          <rPr>
            <sz val="9"/>
            <color indexed="81"/>
            <rFont val="Segoe UI"/>
            <family val="2"/>
          </rPr>
          <t xml:space="preserve">
custo e produtividade não seriam impactados por esta característica especifica do produto</t>
        </r>
      </text>
    </comment>
    <comment ref="P1370" authorId="1" shapeId="0" xr:uid="{00000000-0006-0000-0000-0000D3020000}">
      <text>
        <r>
          <rPr>
            <b/>
            <sz val="9"/>
            <color indexed="81"/>
            <rFont val="Segoe UI"/>
            <family val="2"/>
          </rPr>
          <t>Notebook:</t>
        </r>
        <r>
          <rPr>
            <sz val="9"/>
            <color indexed="81"/>
            <rFont val="Segoe UI"/>
            <family val="2"/>
          </rPr>
          <t xml:space="preserve">
custo e produtividade não seriam impactados por esta característica especifica do produto</t>
        </r>
      </text>
    </comment>
    <comment ref="Q1370" authorId="1" shapeId="0" xr:uid="{00000000-0006-0000-0000-0000D4020000}">
      <text>
        <r>
          <rPr>
            <b/>
            <sz val="9"/>
            <color indexed="81"/>
            <rFont val="Segoe UI"/>
            <family val="2"/>
          </rPr>
          <t>Notebook:</t>
        </r>
        <r>
          <rPr>
            <sz val="9"/>
            <color indexed="81"/>
            <rFont val="Segoe UI"/>
            <family val="2"/>
          </rPr>
          <t xml:space="preserve">
custo e produtividade não seriam impactados por esta característica especifica do produto</t>
        </r>
      </text>
    </comment>
    <comment ref="R1370" authorId="1" shapeId="0" xr:uid="{00000000-0006-0000-0000-0000D5020000}">
      <text>
        <r>
          <rPr>
            <b/>
            <sz val="9"/>
            <color indexed="81"/>
            <rFont val="Segoe UI"/>
            <family val="2"/>
          </rPr>
          <t>Notebook:</t>
        </r>
        <r>
          <rPr>
            <sz val="9"/>
            <color indexed="81"/>
            <rFont val="Segoe UI"/>
            <family val="2"/>
          </rPr>
          <t xml:space="preserve">
exemplo do custo médio para produzir 8 unidades de bojo modelo casca</t>
        </r>
      </text>
    </comment>
    <comment ref="AF1370" authorId="1" shapeId="0" xr:uid="{00000000-0006-0000-0000-0000D6020000}">
      <text>
        <r>
          <rPr>
            <b/>
            <sz val="9"/>
            <color indexed="81"/>
            <rFont val="Segoe UI"/>
            <family val="2"/>
          </rPr>
          <t>Notebook:</t>
        </r>
        <r>
          <rPr>
            <sz val="9"/>
            <color indexed="81"/>
            <rFont val="Segoe UI"/>
            <family val="2"/>
          </rPr>
          <t xml:space="preserve">
neste exemplo estou cadastrando custos de dois produtos ao mesmo tempo em uma única maquina M-22, mas poderia cadastrar mais ou menos produtos ao mesmo tempo .... Tudo depende de quantas vezes o usuário apertou o botão de " adicionar produto e modelo"</t>
        </r>
      </text>
    </comment>
    <comment ref="AJ1370" authorId="1" shapeId="0" xr:uid="{00000000-0006-0000-0000-0000D7020000}">
      <text>
        <r>
          <rPr>
            <b/>
            <sz val="9"/>
            <color indexed="81"/>
            <rFont val="Segoe UI"/>
            <family val="2"/>
          </rPr>
          <t>Notebook:</t>
        </r>
        <r>
          <rPr>
            <sz val="9"/>
            <color indexed="81"/>
            <rFont val="Segoe UI"/>
            <family val="2"/>
          </rPr>
          <t xml:space="preserve">
lista todos campos preconfigurados como material de entrada ( menu cadastro submenu produto)  ... Para este exemplo só coloquei dois campos de "cor interna" e "cor externa"</t>
        </r>
      </text>
    </comment>
    <comment ref="AL1370" authorId="1" shapeId="0" xr:uid="{00000000-0006-0000-0000-0000D8020000}">
      <text>
        <r>
          <rPr>
            <b/>
            <sz val="9"/>
            <color indexed="81"/>
            <rFont val="Segoe UI"/>
            <family val="2"/>
          </rPr>
          <t>Notebook:</t>
        </r>
        <r>
          <rPr>
            <sz val="9"/>
            <color indexed="81"/>
            <rFont val="Segoe UI"/>
            <family val="2"/>
          </rPr>
          <t xml:space="preserve">
informação de produção é carregada automaticamente após seleção do produto e modelo... A informação de quantidade e unidade é proveniente do cadastro do produto</t>
        </r>
      </text>
    </comment>
    <comment ref="AN1370" authorId="1" shapeId="0" xr:uid="{00000000-0006-0000-0000-0000D9020000}">
      <text>
        <r>
          <rPr>
            <b/>
            <sz val="9"/>
            <color indexed="81"/>
            <rFont val="Segoe UI"/>
            <family val="2"/>
          </rPr>
          <t>Notebook:</t>
        </r>
        <r>
          <rPr>
            <sz val="9"/>
            <color indexed="81"/>
            <rFont val="Segoe UI"/>
            <family val="2"/>
          </rPr>
          <t xml:space="preserve">
objetivo seria cadastrar o tempo total (tempo de ciclo de máquina e de operação do funcionário ) para produção de um produto em especifico</t>
        </r>
      </text>
    </comment>
    <comment ref="AW1370" authorId="1" shapeId="0" xr:uid="{00000000-0006-0000-0000-0000DA020000}">
      <text>
        <r>
          <rPr>
            <b/>
            <sz val="9"/>
            <color indexed="81"/>
            <rFont val="Segoe UI"/>
            <family val="2"/>
          </rPr>
          <t>Notebook:</t>
        </r>
        <r>
          <rPr>
            <sz val="9"/>
            <color indexed="81"/>
            <rFont val="Segoe UI"/>
            <family val="2"/>
          </rPr>
          <t xml:space="preserve">
neste exemplo estou cadastrando custos de dois produtos ao mesmo tempo em uma única maquina M-22, mas poderia cadastrar mais ou menos produtos ao mesmo tempo .... Tudo depende de quantas vezes o usuário apertou o botão de " adicionar produto e modelo"</t>
        </r>
      </text>
    </comment>
    <comment ref="BA1370" authorId="1" shapeId="0" xr:uid="{00000000-0006-0000-0000-0000DB020000}">
      <text>
        <r>
          <rPr>
            <b/>
            <sz val="9"/>
            <color indexed="81"/>
            <rFont val="Segoe UI"/>
            <family val="2"/>
          </rPr>
          <t>Notebook:</t>
        </r>
        <r>
          <rPr>
            <sz val="9"/>
            <color indexed="81"/>
            <rFont val="Segoe UI"/>
            <family val="2"/>
          </rPr>
          <t xml:space="preserve">
lista todos campos preconfigurados como material de entrada ( menu cadastro submenu produto)  ... Para este exemplo só coloquei dois campos de "cor interna" e "cor externa"</t>
        </r>
      </text>
    </comment>
    <comment ref="BC1370" authorId="1" shapeId="0" xr:uid="{00000000-0006-0000-0000-0000DC020000}">
      <text>
        <r>
          <rPr>
            <b/>
            <sz val="9"/>
            <color indexed="81"/>
            <rFont val="Segoe UI"/>
            <family val="2"/>
          </rPr>
          <t>Notebook:</t>
        </r>
        <r>
          <rPr>
            <sz val="9"/>
            <color indexed="81"/>
            <rFont val="Segoe UI"/>
            <family val="2"/>
          </rPr>
          <t xml:space="preserve">
informação de produção é carregada automaticamente após seleção do produto e modelo... A informação de quantidade e unidade é proveniente do cadastro do produto</t>
        </r>
      </text>
    </comment>
    <comment ref="CA1370" authorId="1" shapeId="0" xr:uid="{00000000-0006-0000-0000-0000DD02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CC1370" authorId="1" shapeId="0" xr:uid="{00000000-0006-0000-0000-0000DE02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CE1370" authorId="1" shapeId="0" xr:uid="{00000000-0006-0000-0000-0000DF02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CG1370" authorId="1" shapeId="0" xr:uid="{00000000-0006-0000-0000-0000E002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CI1370" authorId="1" shapeId="0" xr:uid="{00000000-0006-0000-0000-0000E1020000}">
      <text>
        <r>
          <rPr>
            <b/>
            <sz val="9"/>
            <color indexed="81"/>
            <rFont val="Segoe UI"/>
            <family val="2"/>
          </rPr>
          <t>Notebook:</t>
        </r>
        <r>
          <rPr>
            <sz val="9"/>
            <color indexed="81"/>
            <rFont val="Segoe UI"/>
            <family val="2"/>
          </rPr>
          <t xml:space="preserve">
neste exemplo o item de tamanho é classificado como preferencia para produção nesta maquina em especifico.
Entre todas os tamanhos de produtos que possamos produzir, sempre que houver necessidade de produção deste tamanho de produto em uma maquina do modelo da Moldagem escolheremos a maquina com disponibilidade para produção e com maior prioridade</t>
        </r>
      </text>
    </comment>
    <comment ref="CK1370" authorId="1" shapeId="0" xr:uid="{00000000-0006-0000-0000-0000E202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CQ1370" authorId="1" shapeId="0" xr:uid="{00000000-0006-0000-0000-0000E3020000}">
      <text>
        <r>
          <rPr>
            <b/>
            <sz val="9"/>
            <color indexed="81"/>
            <rFont val="Segoe UI"/>
            <family val="2"/>
          </rPr>
          <t>Notebook:</t>
        </r>
        <r>
          <rPr>
            <sz val="9"/>
            <color indexed="81"/>
            <rFont val="Segoe UI"/>
            <family val="2"/>
          </rPr>
          <t xml:space="preserve">
Menu deslizante para selecionar</t>
        </r>
      </text>
    </comment>
    <comment ref="DC1370" authorId="1" shapeId="0" xr:uid="{00000000-0006-0000-0000-0000E402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DE1370" authorId="1" shapeId="0" xr:uid="{00000000-0006-0000-0000-0000E502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DG1370" authorId="1" shapeId="0" xr:uid="{00000000-0006-0000-0000-0000E602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DI1370" authorId="1" shapeId="0" xr:uid="{00000000-0006-0000-0000-0000E702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DK1370" authorId="1" shapeId="0" xr:uid="{00000000-0006-0000-0000-0000E8020000}">
      <text>
        <r>
          <rPr>
            <b/>
            <sz val="9"/>
            <color indexed="81"/>
            <rFont val="Segoe UI"/>
            <family val="2"/>
          </rPr>
          <t>Notebook:</t>
        </r>
        <r>
          <rPr>
            <sz val="9"/>
            <color indexed="81"/>
            <rFont val="Segoe UI"/>
            <family val="2"/>
          </rPr>
          <t xml:space="preserve">
neste exemplo o item de tamanho é classificado como preferencia para produção nesta maquina em especifico.
Entre todas os tamanhos de produtos que possamos produzir, sempre que houver necessidade de produção deste tamanho de produto em uma maquina do modelo da Moldagem escolheremos a maquina com disponibilidade para produção e com maior prioridade</t>
        </r>
      </text>
    </comment>
    <comment ref="DM1370" authorId="1" shapeId="0" xr:uid="{00000000-0006-0000-0000-0000E902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EK1370" authorId="0" shapeId="0" xr:uid="{00000000-0006-0000-0000-0000EA020000}">
      <text>
        <r>
          <rPr>
            <b/>
            <sz val="9"/>
            <color indexed="81"/>
            <rFont val="Tahoma"/>
            <family val="2"/>
          </rPr>
          <t>Eduardo Pontalti:</t>
        </r>
        <r>
          <rPr>
            <sz val="9"/>
            <color indexed="81"/>
            <rFont val="Tahoma"/>
            <family val="2"/>
          </rPr>
          <t xml:space="preserve">
menu com opções de "sim" e "não"</t>
        </r>
      </text>
    </comment>
    <comment ref="EM1370" authorId="0" shapeId="0" xr:uid="{00000000-0006-0000-0000-0000EB020000}">
      <text>
        <r>
          <rPr>
            <b/>
            <sz val="9"/>
            <color indexed="81"/>
            <rFont val="Tahoma"/>
            <family val="2"/>
          </rPr>
          <t>Eduardo Pontalti:</t>
        </r>
        <r>
          <rPr>
            <sz val="9"/>
            <color indexed="81"/>
            <rFont val="Tahoma"/>
            <family val="2"/>
          </rPr>
          <t xml:space="preserve">
todos os modelos de maquinas seriam automaticamente listados para que o usuário possa eventualmente adicionar as maquinas que não podem operar juntas </t>
        </r>
      </text>
    </comment>
    <comment ref="EP1370" authorId="0" shapeId="0" xr:uid="{00000000-0006-0000-0000-0000EC020000}">
      <text>
        <r>
          <rPr>
            <b/>
            <sz val="9"/>
            <color indexed="81"/>
            <rFont val="Tahoma"/>
            <family val="2"/>
          </rPr>
          <t>Eduardo Pontalti:</t>
        </r>
        <r>
          <rPr>
            <sz val="9"/>
            <color indexed="81"/>
            <rFont val="Tahoma"/>
            <family val="2"/>
          </rPr>
          <t xml:space="preserve">
todos os modelos de maquinas seriam automaticamente listados para que o usuário possa eventualmente adicionar as maquinas que não podem operar juntas </t>
        </r>
      </text>
    </comment>
    <comment ref="I1371" authorId="1" shapeId="0" xr:uid="{00000000-0006-0000-0000-0000ED020000}">
      <text>
        <r>
          <rPr>
            <b/>
            <sz val="9"/>
            <color indexed="81"/>
            <rFont val="Segoe UI"/>
            <family val="2"/>
          </rPr>
          <t>Notebook:</t>
        </r>
        <r>
          <rPr>
            <sz val="9"/>
            <color indexed="81"/>
            <rFont val="Segoe UI"/>
            <family val="2"/>
          </rPr>
          <t xml:space="preserve">
indica o código do produto porque todos campos de características são especifico a um produto em particular 
</t>
        </r>
      </text>
    </comment>
    <comment ref="M1371" authorId="1" shapeId="0" xr:uid="{00000000-0006-0000-0000-0000EE020000}">
      <text>
        <r>
          <rPr>
            <b/>
            <sz val="9"/>
            <color indexed="81"/>
            <rFont val="Segoe UI"/>
            <family val="2"/>
          </rPr>
          <t>Notebook:</t>
        </r>
        <r>
          <rPr>
            <sz val="9"/>
            <color indexed="81"/>
            <rFont val="Segoe UI"/>
            <family val="2"/>
          </rPr>
          <t xml:space="preserve">
custos e produtividade estariam relacionados a esta característica em especifica do produto</t>
        </r>
      </text>
    </comment>
    <comment ref="R1371" authorId="1" shapeId="0" xr:uid="{00000000-0006-0000-0000-0000EF020000}">
      <text>
        <r>
          <rPr>
            <b/>
            <sz val="9"/>
            <color indexed="81"/>
            <rFont val="Segoe UI"/>
            <family val="2"/>
          </rPr>
          <t>Notebook:</t>
        </r>
        <r>
          <rPr>
            <sz val="9"/>
            <color indexed="81"/>
            <rFont val="Segoe UI"/>
            <family val="2"/>
          </rPr>
          <t xml:space="preserve">
exemplo do custo médio para produzir 50 metros de dublado </t>
        </r>
      </text>
    </comment>
    <comment ref="CA1371" authorId="1" shapeId="0" xr:uid="{00000000-0006-0000-0000-0000F0020000}">
      <text>
        <r>
          <rPr>
            <b/>
            <sz val="9"/>
            <color indexed="81"/>
            <rFont val="Segoe UI"/>
            <family val="2"/>
          </rPr>
          <t>Notebook:</t>
        </r>
        <r>
          <rPr>
            <sz val="9"/>
            <color indexed="81"/>
            <rFont val="Segoe UI"/>
            <family val="2"/>
          </rPr>
          <t xml:space="preserve">
neste exemplo o item de características não é classificado como preferencia para produção nesta maquina em especifico</t>
        </r>
      </text>
    </comment>
    <comment ref="CC1371" authorId="1" shapeId="0" xr:uid="{00000000-0006-0000-0000-0000F1020000}">
      <text>
        <r>
          <rPr>
            <b/>
            <sz val="9"/>
            <color indexed="81"/>
            <rFont val="Segoe UI"/>
            <family val="2"/>
          </rPr>
          <t>Notebook:</t>
        </r>
        <r>
          <rPr>
            <sz val="9"/>
            <color indexed="81"/>
            <rFont val="Segoe UI"/>
            <family val="2"/>
          </rPr>
          <t xml:space="preserve">
neste exemplo o item de característica é classificado como preferencia para produção nesta maquina em especifico.
Entre todas as característica que possamos produzir, sempre que houver necessidade de produção desta característica em uma maquina do modelo da Dublagem escolheremos a maquina com disponibilidade para produção e com maior prioridade</t>
        </r>
      </text>
    </comment>
    <comment ref="CE1371" authorId="1" shapeId="0" xr:uid="{00000000-0006-0000-0000-0000F2020000}">
      <text>
        <r>
          <rPr>
            <b/>
            <sz val="9"/>
            <color indexed="81"/>
            <rFont val="Segoe UI"/>
            <family val="2"/>
          </rPr>
          <t>Notebook:</t>
        </r>
        <r>
          <rPr>
            <sz val="9"/>
            <color indexed="81"/>
            <rFont val="Segoe UI"/>
            <family val="2"/>
          </rPr>
          <t xml:space="preserve">
neste exemplo o item de características não é classificado como preferencia para produção nesta maquina em especifico</t>
        </r>
      </text>
    </comment>
    <comment ref="CG1371" authorId="1" shapeId="0" xr:uid="{00000000-0006-0000-0000-0000F3020000}">
      <text>
        <r>
          <rPr>
            <b/>
            <sz val="9"/>
            <color indexed="81"/>
            <rFont val="Segoe UI"/>
            <family val="2"/>
          </rPr>
          <t>Notebook:</t>
        </r>
        <r>
          <rPr>
            <sz val="9"/>
            <color indexed="81"/>
            <rFont val="Segoe UI"/>
            <family val="2"/>
          </rPr>
          <t xml:space="preserve">
neste exemplo o item de características não é classificado como preferencia para produção nesta maquina em especifico</t>
        </r>
      </text>
    </comment>
    <comment ref="CI1371" authorId="1" shapeId="0" xr:uid="{00000000-0006-0000-0000-0000F4020000}">
      <text>
        <r>
          <rPr>
            <b/>
            <sz val="9"/>
            <color indexed="81"/>
            <rFont val="Segoe UI"/>
            <family val="2"/>
          </rPr>
          <t>Notebook:</t>
        </r>
        <r>
          <rPr>
            <sz val="9"/>
            <color indexed="81"/>
            <rFont val="Segoe UI"/>
            <family val="2"/>
          </rPr>
          <t xml:space="preserve">
neste exemplo o item de características não é classificado como preferencia para produção nesta maquina em especifico</t>
        </r>
      </text>
    </comment>
    <comment ref="CK1371" authorId="1" shapeId="0" xr:uid="{00000000-0006-0000-0000-0000F5020000}">
      <text>
        <r>
          <rPr>
            <b/>
            <sz val="9"/>
            <color indexed="81"/>
            <rFont val="Segoe UI"/>
            <family val="2"/>
          </rPr>
          <t>Notebook:</t>
        </r>
        <r>
          <rPr>
            <sz val="9"/>
            <color indexed="81"/>
            <rFont val="Segoe UI"/>
            <family val="2"/>
          </rPr>
          <t xml:space="preserve">
neste exemplo o item de características não é classificado como preferencia para produção nesta maquina em especifico</t>
        </r>
      </text>
    </comment>
    <comment ref="CQ1371" authorId="1" shapeId="0" xr:uid="{00000000-0006-0000-0000-0000F6020000}">
      <text>
        <r>
          <rPr>
            <b/>
            <sz val="9"/>
            <color indexed="81"/>
            <rFont val="Segoe UI"/>
            <family val="2"/>
          </rPr>
          <t>Notebook:</t>
        </r>
        <r>
          <rPr>
            <sz val="9"/>
            <color indexed="81"/>
            <rFont val="Segoe UI"/>
            <family val="2"/>
          </rPr>
          <t xml:space="preserve">
Menu deslizante para selecionar</t>
        </r>
      </text>
    </comment>
    <comment ref="CT1371" authorId="1" shapeId="0" xr:uid="{00000000-0006-0000-0000-0000F7020000}">
      <text>
        <r>
          <rPr>
            <b/>
            <sz val="9"/>
            <color indexed="81"/>
            <rFont val="Segoe UI"/>
            <family val="2"/>
          </rPr>
          <t>Notebook:</t>
        </r>
        <r>
          <rPr>
            <sz val="9"/>
            <color indexed="81"/>
            <rFont val="Segoe UI"/>
            <family val="2"/>
          </rPr>
          <t xml:space="preserve">
Numero sequencial e progressivo</t>
        </r>
      </text>
    </comment>
    <comment ref="CU1371" authorId="1" shapeId="0" xr:uid="{00000000-0006-0000-0000-0000F8020000}">
      <text>
        <r>
          <rPr>
            <b/>
            <sz val="9"/>
            <color indexed="81"/>
            <rFont val="Segoe UI"/>
            <family val="2"/>
          </rPr>
          <t>Notebook:</t>
        </r>
        <r>
          <rPr>
            <sz val="9"/>
            <color indexed="81"/>
            <rFont val="Segoe UI"/>
            <family val="2"/>
          </rPr>
          <t xml:space="preserve">
uma mesma maquina não pode estra em duas ilhas diferentes</t>
        </r>
      </text>
    </comment>
    <comment ref="DC1371" authorId="1" shapeId="0" xr:uid="{00000000-0006-0000-0000-0000F9020000}">
      <text>
        <r>
          <rPr>
            <b/>
            <sz val="9"/>
            <color indexed="81"/>
            <rFont val="Segoe UI"/>
            <family val="2"/>
          </rPr>
          <t>Notebook:</t>
        </r>
        <r>
          <rPr>
            <sz val="9"/>
            <color indexed="81"/>
            <rFont val="Segoe UI"/>
            <family val="2"/>
          </rPr>
          <t xml:space="preserve">
neste exemplo o item de características não é classificado como preferencia para produção nesta maquina em especifico</t>
        </r>
      </text>
    </comment>
    <comment ref="DE1371" authorId="1" shapeId="0" xr:uid="{00000000-0006-0000-0000-0000FA020000}">
      <text>
        <r>
          <rPr>
            <b/>
            <sz val="9"/>
            <color indexed="81"/>
            <rFont val="Segoe UI"/>
            <family val="2"/>
          </rPr>
          <t>Notebook:</t>
        </r>
        <r>
          <rPr>
            <sz val="9"/>
            <color indexed="81"/>
            <rFont val="Segoe UI"/>
            <family val="2"/>
          </rPr>
          <t xml:space="preserve">
neste exemplo o item de característica é classificado como preferencia para produção nesta maquina em especifico.
Entre todas as característica que possamos produzir, sempre que houver necessidade de produção desta característica em uma maquina do modelo da Dublagem escolheremos a maquina com disponibilidade para produção e com maior prioridade</t>
        </r>
      </text>
    </comment>
    <comment ref="DG1371" authorId="1" shapeId="0" xr:uid="{00000000-0006-0000-0000-0000FB020000}">
      <text>
        <r>
          <rPr>
            <b/>
            <sz val="9"/>
            <color indexed="81"/>
            <rFont val="Segoe UI"/>
            <family val="2"/>
          </rPr>
          <t>Notebook:</t>
        </r>
        <r>
          <rPr>
            <sz val="9"/>
            <color indexed="81"/>
            <rFont val="Segoe UI"/>
            <family val="2"/>
          </rPr>
          <t xml:space="preserve">
neste exemplo o item de características não é classificado como preferencia para produção nesta maquina em especifico</t>
        </r>
      </text>
    </comment>
    <comment ref="DI1371" authorId="1" shapeId="0" xr:uid="{00000000-0006-0000-0000-0000FC020000}">
      <text>
        <r>
          <rPr>
            <b/>
            <sz val="9"/>
            <color indexed="81"/>
            <rFont val="Segoe UI"/>
            <family val="2"/>
          </rPr>
          <t>Notebook:</t>
        </r>
        <r>
          <rPr>
            <sz val="9"/>
            <color indexed="81"/>
            <rFont val="Segoe UI"/>
            <family val="2"/>
          </rPr>
          <t xml:space="preserve">
neste exemplo o item de características não é classificado como preferencia para produção nesta maquina em especifico</t>
        </r>
      </text>
    </comment>
    <comment ref="DK1371" authorId="1" shapeId="0" xr:uid="{00000000-0006-0000-0000-0000FD020000}">
      <text>
        <r>
          <rPr>
            <b/>
            <sz val="9"/>
            <color indexed="81"/>
            <rFont val="Segoe UI"/>
            <family val="2"/>
          </rPr>
          <t>Notebook:</t>
        </r>
        <r>
          <rPr>
            <sz val="9"/>
            <color indexed="81"/>
            <rFont val="Segoe UI"/>
            <family val="2"/>
          </rPr>
          <t xml:space="preserve">
neste exemplo o item de características não é classificado como preferencia para produção nesta maquina em especifico</t>
        </r>
      </text>
    </comment>
    <comment ref="DM1371" authorId="1" shapeId="0" xr:uid="{00000000-0006-0000-0000-0000FE020000}">
      <text>
        <r>
          <rPr>
            <b/>
            <sz val="9"/>
            <color indexed="81"/>
            <rFont val="Segoe UI"/>
            <family val="2"/>
          </rPr>
          <t>Notebook:</t>
        </r>
        <r>
          <rPr>
            <sz val="9"/>
            <color indexed="81"/>
            <rFont val="Segoe UI"/>
            <family val="2"/>
          </rPr>
          <t xml:space="preserve">
neste exemplo o item de características não é classificado como preferencia para produção nesta maquina em especifico</t>
        </r>
      </text>
    </comment>
    <comment ref="EM1371" authorId="0" shapeId="0" xr:uid="{00000000-0006-0000-0000-0000FF020000}">
      <text>
        <r>
          <rPr>
            <b/>
            <sz val="9"/>
            <color indexed="81"/>
            <rFont val="Tahoma"/>
            <family val="2"/>
          </rPr>
          <t>Eduardo Pontalti:</t>
        </r>
        <r>
          <rPr>
            <sz val="9"/>
            <color indexed="81"/>
            <rFont val="Tahoma"/>
            <family val="2"/>
          </rPr>
          <t xml:space="preserve">
abaixo identifica a letra da restrição de cada conjunto de maquina que não podem trabalhar juntas ... Clicar no botão de adicionar nova restrição cria uma nova letra a qual o usuário pode adicionar um conjunto de maquinas que não podem operar juntas</t>
        </r>
      </text>
    </comment>
    <comment ref="EN1371" authorId="0" shapeId="0" xr:uid="{00000000-0006-0000-0000-000000030000}">
      <text>
        <r>
          <rPr>
            <b/>
            <sz val="9"/>
            <color indexed="81"/>
            <rFont val="Tahoma"/>
            <family val="2"/>
          </rPr>
          <t>Eduardo Pontalti:</t>
        </r>
        <r>
          <rPr>
            <sz val="9"/>
            <color indexed="81"/>
            <rFont val="Tahoma"/>
            <family val="2"/>
          </rPr>
          <t xml:space="preserve">
abaixo identifica o cadastro único das maquinas que não podem operar juntas </t>
        </r>
      </text>
    </comment>
    <comment ref="F1372" authorId="1" shapeId="0" xr:uid="{00000000-0006-0000-0000-000001030000}">
      <text>
        <r>
          <rPr>
            <b/>
            <sz val="9"/>
            <color indexed="81"/>
            <rFont val="Segoe UI"/>
            <family val="2"/>
          </rPr>
          <t>Notebook:</t>
        </r>
        <r>
          <rPr>
            <sz val="9"/>
            <color indexed="81"/>
            <rFont val="Segoe UI"/>
            <family val="2"/>
          </rPr>
          <t xml:space="preserve">
máquina que eventualmente está quebrada ou está em manutenção ... De qualquer forma esta maquina não pode ser usada </t>
        </r>
      </text>
    </comment>
    <comment ref="G1372" authorId="0" shapeId="0" xr:uid="{00000000-0006-0000-0000-000002030000}">
      <text>
        <r>
          <rPr>
            <b/>
            <sz val="9"/>
            <color indexed="81"/>
            <rFont val="Tahoma"/>
            <family val="2"/>
          </rPr>
          <t>Eduardo Pontalti:</t>
        </r>
        <r>
          <rPr>
            <sz val="9"/>
            <color indexed="81"/>
            <rFont val="Tahoma"/>
            <family val="2"/>
          </rPr>
          <t xml:space="preserve">
exemplo de que uma maquina pode não ser cadastrada em nenhuma ilha ... Então receberia a configuração de "não aplicado".... Pois não pertence a nenhuma ilha</t>
        </r>
      </text>
    </comment>
    <comment ref="H1372" authorId="0" shapeId="0" xr:uid="{00000000-0006-0000-0000-000003030000}">
      <text>
        <r>
          <rPr>
            <b/>
            <sz val="9"/>
            <color indexed="81"/>
            <rFont val="Tahoma"/>
            <family val="2"/>
          </rPr>
          <t>Eduardo Pontalti:</t>
        </r>
        <r>
          <rPr>
            <sz val="9"/>
            <color indexed="81"/>
            <rFont val="Tahoma"/>
            <family val="2"/>
          </rPr>
          <t xml:space="preserve">
exemplo de que uma maquina pode não ser cadastrada em nenhuma ilha ... Então receberia a configuração de "não aplicado" ... Pois status da ilha não afeta configuração de status da maquina</t>
        </r>
      </text>
    </comment>
    <comment ref="I1372" authorId="1" shapeId="0" xr:uid="{00000000-0006-0000-0000-000004030000}">
      <text>
        <r>
          <rPr>
            <b/>
            <sz val="9"/>
            <color indexed="81"/>
            <rFont val="Segoe UI"/>
            <family val="2"/>
          </rPr>
          <t>Notebook:</t>
        </r>
        <r>
          <rPr>
            <sz val="9"/>
            <color indexed="81"/>
            <rFont val="Segoe UI"/>
            <family val="2"/>
          </rPr>
          <t xml:space="preserve">
mais de um produto por que os campos e "cor interna", "tamanho" e "características" englobam mais de um produto o que resultaria em mais de um numero de cadastro único de produto </t>
        </r>
      </text>
    </comment>
    <comment ref="K1372" authorId="1" shapeId="0" xr:uid="{00000000-0006-0000-0000-000005030000}">
      <text>
        <r>
          <rPr>
            <b/>
            <sz val="9"/>
            <color indexed="81"/>
            <rFont val="Segoe UI"/>
            <family val="2"/>
          </rPr>
          <t>Notebook:</t>
        </r>
        <r>
          <rPr>
            <sz val="9"/>
            <color indexed="81"/>
            <rFont val="Segoe UI"/>
            <family val="2"/>
          </rPr>
          <t xml:space="preserve">
custos e produtividade estariam relacionados a esta característica em especifica do produto</t>
        </r>
      </text>
    </comment>
    <comment ref="L1372" authorId="1" shapeId="0" xr:uid="{00000000-0006-0000-0000-000006030000}">
      <text>
        <r>
          <rPr>
            <b/>
            <sz val="9"/>
            <color indexed="81"/>
            <rFont val="Segoe UI"/>
            <family val="2"/>
          </rPr>
          <t>Notebook:</t>
        </r>
        <r>
          <rPr>
            <sz val="9"/>
            <color indexed="81"/>
            <rFont val="Segoe UI"/>
            <family val="2"/>
          </rPr>
          <t xml:space="preserve">
custo e produtividade não seriam impactados por esta característica especifica do produto</t>
        </r>
      </text>
    </comment>
    <comment ref="M1372" authorId="1" shapeId="0" xr:uid="{00000000-0006-0000-0000-000007030000}">
      <text>
        <r>
          <rPr>
            <b/>
            <sz val="9"/>
            <color indexed="81"/>
            <rFont val="Segoe UI"/>
            <family val="2"/>
          </rPr>
          <t>Notebook:</t>
        </r>
        <r>
          <rPr>
            <sz val="9"/>
            <color indexed="81"/>
            <rFont val="Segoe UI"/>
            <family val="2"/>
          </rPr>
          <t xml:space="preserve">
custo e produtividade não seriam impactados por esta característica especifica do produto</t>
        </r>
      </text>
    </comment>
    <comment ref="P1372" authorId="1" shapeId="0" xr:uid="{00000000-0006-0000-0000-000008030000}">
      <text>
        <r>
          <rPr>
            <b/>
            <sz val="9"/>
            <color indexed="81"/>
            <rFont val="Segoe UI"/>
            <family val="2"/>
          </rPr>
          <t>Notebook:</t>
        </r>
        <r>
          <rPr>
            <sz val="9"/>
            <color indexed="81"/>
            <rFont val="Segoe UI"/>
            <family val="2"/>
          </rPr>
          <t xml:space="preserve">
custo e produtividade não seriam impactados por esta característica especifica do produto</t>
        </r>
      </text>
    </comment>
    <comment ref="R1372" authorId="1" shapeId="0" xr:uid="{00000000-0006-0000-0000-000009030000}">
      <text>
        <r>
          <rPr>
            <b/>
            <sz val="9"/>
            <color indexed="81"/>
            <rFont val="Segoe UI"/>
            <family val="2"/>
          </rPr>
          <t>Notebook:</t>
        </r>
        <r>
          <rPr>
            <sz val="9"/>
            <color indexed="81"/>
            <rFont val="Segoe UI"/>
            <family val="2"/>
          </rPr>
          <t xml:space="preserve">
exemplo do custo médio para produzir 8 unidades de bojo modelo casca</t>
        </r>
      </text>
    </comment>
    <comment ref="AO1372" authorId="0" shapeId="0" xr:uid="{00000000-0006-0000-0000-00000A030000}">
      <text>
        <r>
          <rPr>
            <b/>
            <sz val="9"/>
            <color indexed="81"/>
            <rFont val="Tahoma"/>
            <family val="2"/>
          </rPr>
          <t>Eduardo Pontalti:</t>
        </r>
        <r>
          <rPr>
            <sz val="9"/>
            <color indexed="81"/>
            <rFont val="Tahoma"/>
            <family val="2"/>
          </rPr>
          <t xml:space="preserve">
menu deslizante com as opções de "minutos" ou "horas"</t>
        </r>
      </text>
    </comment>
    <comment ref="BY1372" authorId="1" shapeId="0" xr:uid="{00000000-0006-0000-0000-00000B030000}">
      <text>
        <r>
          <rPr>
            <b/>
            <sz val="9"/>
            <color indexed="81"/>
            <rFont val="Segoe UI"/>
            <family val="2"/>
          </rPr>
          <t>Notebook:</t>
        </r>
        <r>
          <rPr>
            <sz val="9"/>
            <color indexed="81"/>
            <rFont val="Segoe UI"/>
            <family val="2"/>
          </rPr>
          <t xml:space="preserve">
lista todos campos preconfigurados como material de entrada ( menu cadastro submenu produto)</t>
        </r>
      </text>
    </comment>
    <comment ref="CA1372" authorId="1" shapeId="0" xr:uid="{00000000-0006-0000-0000-00000C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preta em uma maquina do modelo da Dublagem escolheremos a maquina com disponibilidade para produção e com maior prioridade</t>
        </r>
      </text>
    </comment>
    <comment ref="CC1372" authorId="1" shapeId="0" xr:uid="{00000000-0006-0000-0000-00000D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CE1372" authorId="1" shapeId="0" xr:uid="{00000000-0006-0000-0000-00000E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que não seja branca em uma maquina do modelo da Dublagem escolheremos a maquina com disponibilidade para produção e com maior prioridade</t>
        </r>
      </text>
    </comment>
    <comment ref="CG1372" authorId="1" shapeId="0" xr:uid="{00000000-0006-0000-0000-00000F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CI1372" authorId="1" shapeId="0" xr:uid="{00000000-0006-0000-0000-000010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CK1372" authorId="1" shapeId="0" xr:uid="{00000000-0006-0000-0000-000011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CQ1372" authorId="1" shapeId="0" xr:uid="{00000000-0006-0000-0000-000012030000}">
      <text>
        <r>
          <rPr>
            <b/>
            <sz val="9"/>
            <color indexed="81"/>
            <rFont val="Segoe UI"/>
            <family val="2"/>
          </rPr>
          <t>Notebook:</t>
        </r>
        <r>
          <rPr>
            <sz val="9"/>
            <color indexed="81"/>
            <rFont val="Segoe UI"/>
            <family val="2"/>
          </rPr>
          <t xml:space="preserve">
Menu deslizante para selecionar</t>
        </r>
      </text>
    </comment>
    <comment ref="CU1372" authorId="1" shapeId="0" xr:uid="{00000000-0006-0000-0000-000013030000}">
      <text>
        <r>
          <rPr>
            <b/>
            <sz val="9"/>
            <color indexed="81"/>
            <rFont val="Segoe UI"/>
            <family val="2"/>
          </rPr>
          <t>Notebook:</t>
        </r>
        <r>
          <rPr>
            <sz val="9"/>
            <color indexed="81"/>
            <rFont val="Segoe UI"/>
            <family val="2"/>
          </rPr>
          <t xml:space="preserve">
lista de maquinas que formam uma ilha </t>
        </r>
      </text>
    </comment>
    <comment ref="DA1372" authorId="1" shapeId="0" xr:uid="{00000000-0006-0000-0000-000014030000}">
      <text>
        <r>
          <rPr>
            <b/>
            <sz val="9"/>
            <color indexed="81"/>
            <rFont val="Segoe UI"/>
            <family val="2"/>
          </rPr>
          <t>Notebook:</t>
        </r>
        <r>
          <rPr>
            <sz val="9"/>
            <color indexed="81"/>
            <rFont val="Segoe UI"/>
            <family val="2"/>
          </rPr>
          <t xml:space="preserve">
lista todos campos preconfigurados como material de entrada ( menu cadastro submenu produto)</t>
        </r>
      </text>
    </comment>
    <comment ref="DC1372" authorId="1" shapeId="0" xr:uid="{00000000-0006-0000-0000-000015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preta em uma maquina do modelo da Dublagem escolheremos a maquina com disponibilidade para produção e com maior prioridade</t>
        </r>
      </text>
    </comment>
    <comment ref="DE1372" authorId="1" shapeId="0" xr:uid="{00000000-0006-0000-0000-000016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DG1372" authorId="1" shapeId="0" xr:uid="{00000000-0006-0000-0000-000017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que não seja branca em uma maquina do modelo da Dublagem escolheremos a maquina com disponibilidade para produção e com maior prioridade</t>
        </r>
      </text>
    </comment>
    <comment ref="DI1372" authorId="1" shapeId="0" xr:uid="{00000000-0006-0000-0000-000018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DK1372" authorId="1" shapeId="0" xr:uid="{00000000-0006-0000-0000-000019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DM1372" authorId="1" shapeId="0" xr:uid="{00000000-0006-0000-0000-00001A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AD1373" authorId="1" shapeId="0" xr:uid="{00000000-0006-0000-0000-00001B030000}">
      <text>
        <r>
          <rPr>
            <b/>
            <sz val="9"/>
            <color indexed="81"/>
            <rFont val="Segoe UI"/>
            <family val="2"/>
          </rPr>
          <t>Notebook:</t>
        </r>
        <r>
          <rPr>
            <sz val="9"/>
            <color indexed="81"/>
            <rFont val="Segoe UI"/>
            <family val="2"/>
          </rPr>
          <t xml:space="preserve">
exemplo de maquina que tem mais de um produto cadastrado nela ... Uma linha genérica de "mais de um produto|" e outra de um produto em especifico "PR-AA099"</t>
        </r>
      </text>
    </comment>
    <comment ref="AE1373" authorId="1" shapeId="0" xr:uid="{00000000-0006-0000-0000-00001C030000}">
      <text>
        <r>
          <rPr>
            <b/>
            <sz val="9"/>
            <color indexed="81"/>
            <rFont val="Segoe UI"/>
            <family val="2"/>
          </rPr>
          <t>Notebook:</t>
        </r>
        <r>
          <rPr>
            <sz val="9"/>
            <color indexed="81"/>
            <rFont val="Segoe UI"/>
            <family val="2"/>
          </rPr>
          <t xml:space="preserve">
mais de um produto por que os campos de "cor interna", "cor externa" e "características" englobam mais de um produto o que resultaria em mais de um numero de cadastro único de produto </t>
        </r>
      </text>
    </comment>
    <comment ref="AH1373" authorId="1" shapeId="0" xr:uid="{00000000-0006-0000-0000-00001D030000}">
      <text>
        <r>
          <rPr>
            <b/>
            <sz val="9"/>
            <color indexed="81"/>
            <rFont val="Segoe UI"/>
            <family val="2"/>
          </rPr>
          <t>Notebook:</t>
        </r>
        <r>
          <rPr>
            <sz val="9"/>
            <color indexed="81"/>
            <rFont val="Segoe UI"/>
            <family val="2"/>
          </rPr>
          <t xml:space="preserve">
custos e produtividade estariam relacionados a esta característica em especifica do produto</t>
        </r>
      </text>
    </comment>
    <comment ref="AI1373" authorId="1" shapeId="0" xr:uid="{00000000-0006-0000-0000-00001E030000}">
      <text>
        <r>
          <rPr>
            <b/>
            <sz val="9"/>
            <color indexed="81"/>
            <rFont val="Segoe UI"/>
            <family val="2"/>
          </rPr>
          <t>Notebook:</t>
        </r>
        <r>
          <rPr>
            <sz val="9"/>
            <color indexed="81"/>
            <rFont val="Segoe UI"/>
            <family val="2"/>
          </rPr>
          <t xml:space="preserve">
custo e produtividade não seriam impactados por esta característica especifica do produto</t>
        </r>
      </text>
    </comment>
    <comment ref="AJ1373" authorId="1" shapeId="0" xr:uid="{00000000-0006-0000-0000-00001F030000}">
      <text>
        <r>
          <rPr>
            <b/>
            <sz val="9"/>
            <color indexed="81"/>
            <rFont val="Segoe UI"/>
            <family val="2"/>
          </rPr>
          <t>Notebook:</t>
        </r>
        <r>
          <rPr>
            <sz val="9"/>
            <color indexed="81"/>
            <rFont val="Segoe UI"/>
            <family val="2"/>
          </rPr>
          <t xml:space="preserve">
custo e produtividade não seriam impactados por esta característica especifica do produto</t>
        </r>
      </text>
    </comment>
    <comment ref="AK1373" authorId="1" shapeId="0" xr:uid="{00000000-0006-0000-0000-000020030000}">
      <text>
        <r>
          <rPr>
            <b/>
            <sz val="9"/>
            <color indexed="81"/>
            <rFont val="Segoe UI"/>
            <family val="2"/>
          </rPr>
          <t>Notebook:</t>
        </r>
        <r>
          <rPr>
            <sz val="9"/>
            <color indexed="81"/>
            <rFont val="Segoe UI"/>
            <family val="2"/>
          </rPr>
          <t xml:space="preserve">
custo e produtividade não seriam impactados por esta característica especifica do produto</t>
        </r>
      </text>
    </comment>
    <comment ref="BY1373" authorId="1" shapeId="0" xr:uid="{00000000-0006-0000-0000-000021030000}">
      <text>
        <r>
          <rPr>
            <b/>
            <sz val="9"/>
            <color indexed="81"/>
            <rFont val="Segoe UI"/>
            <family val="2"/>
          </rPr>
          <t>Notebook:</t>
        </r>
        <r>
          <rPr>
            <sz val="9"/>
            <color indexed="81"/>
            <rFont val="Segoe UI"/>
            <family val="2"/>
          </rPr>
          <t xml:space="preserve">
lista todos campos preconfigurados como material de entrada ( menu cadastro submenu produto)</t>
        </r>
      </text>
    </comment>
    <comment ref="CA1373" authorId="1" shapeId="0" xr:uid="{00000000-0006-0000-0000-000022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preta em uma maquina do modelo da Dublagem escolheremos a maquina com disponibilidade para produção e com maior prioridade</t>
        </r>
      </text>
    </comment>
    <comment ref="CC1373" authorId="1" shapeId="0" xr:uid="{00000000-0006-0000-0000-000023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CE1373" authorId="1" shapeId="0" xr:uid="{00000000-0006-0000-0000-000024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que não seja branca em uma maquina do modelo da Dublagem escolheremos a maquina com disponibilidade para produção e com maior prioridade</t>
        </r>
      </text>
    </comment>
    <comment ref="CG1373" authorId="1" shapeId="0" xr:uid="{00000000-0006-0000-0000-000025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CI1373" authorId="1" shapeId="0" xr:uid="{00000000-0006-0000-0000-000026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CK1373" authorId="1" shapeId="0" xr:uid="{00000000-0006-0000-0000-000027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CQ1373" authorId="1" shapeId="0" xr:uid="{00000000-0006-0000-0000-000028030000}">
      <text>
        <r>
          <rPr>
            <b/>
            <sz val="9"/>
            <color indexed="81"/>
            <rFont val="Segoe UI"/>
            <family val="2"/>
          </rPr>
          <t>Notebook:</t>
        </r>
        <r>
          <rPr>
            <sz val="9"/>
            <color indexed="81"/>
            <rFont val="Segoe UI"/>
            <family val="2"/>
          </rPr>
          <t xml:space="preserve">
Menu deslizante para selecionar</t>
        </r>
      </text>
    </comment>
    <comment ref="CX1373" authorId="0" shapeId="0" xr:uid="{00000000-0006-0000-0000-000029030000}">
      <text>
        <r>
          <rPr>
            <b/>
            <sz val="9"/>
            <color indexed="81"/>
            <rFont val="Tahoma"/>
            <family val="2"/>
          </rPr>
          <t>Eduardo Pontalti:</t>
        </r>
        <r>
          <rPr>
            <sz val="9"/>
            <color indexed="81"/>
            <rFont val="Tahoma"/>
            <family val="2"/>
          </rPr>
          <t xml:space="preserve">
exemplo de ilha com status suspenso .... Consequentemente todas as maquinas listadas a esquerda também terão status suspenso</t>
        </r>
      </text>
    </comment>
    <comment ref="DA1373" authorId="1" shapeId="0" xr:uid="{00000000-0006-0000-0000-00002A030000}">
      <text>
        <r>
          <rPr>
            <b/>
            <sz val="9"/>
            <color indexed="81"/>
            <rFont val="Segoe UI"/>
            <family val="2"/>
          </rPr>
          <t>Notebook:</t>
        </r>
        <r>
          <rPr>
            <sz val="9"/>
            <color indexed="81"/>
            <rFont val="Segoe UI"/>
            <family val="2"/>
          </rPr>
          <t xml:space="preserve">
lista todos campos preconfigurados como material de entrada ( menu cadastro submenu produto)</t>
        </r>
      </text>
    </comment>
    <comment ref="DC1373" authorId="1" shapeId="0" xr:uid="{00000000-0006-0000-0000-00002B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preta em uma maquina do modelo da Dublagem escolheremos a maquina com disponibilidade para produção e com maior prioridade</t>
        </r>
      </text>
    </comment>
    <comment ref="DE1373" authorId="1" shapeId="0" xr:uid="{00000000-0006-0000-0000-00002C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DG1373" authorId="1" shapeId="0" xr:uid="{00000000-0006-0000-0000-00002D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que não seja branca em uma maquina do modelo da Dublagem escolheremos a maquina com disponibilidade para produção e com maior prioridade</t>
        </r>
      </text>
    </comment>
    <comment ref="DI1373" authorId="1" shapeId="0" xr:uid="{00000000-0006-0000-0000-00002E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DK1373" authorId="1" shapeId="0" xr:uid="{00000000-0006-0000-0000-00002F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DM1373" authorId="1" shapeId="0" xr:uid="{00000000-0006-0000-0000-000030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EC1373" authorId="0" shapeId="0" xr:uid="{00000000-0006-0000-0000-000031030000}">
      <text>
        <r>
          <rPr>
            <b/>
            <sz val="9"/>
            <color indexed="81"/>
            <rFont val="Tahoma"/>
            <family val="2"/>
          </rPr>
          <t>Eduardo Pontalti:</t>
        </r>
        <r>
          <rPr>
            <sz val="9"/>
            <color indexed="81"/>
            <rFont val="Tahoma"/>
            <family val="2"/>
          </rPr>
          <t xml:space="preserve">
mesmo em uma analise conjunta manteremos o registro de cores individual de cada pedido pois as cores não influenciam para definir se fazer uma analise conjunta e as cores podem ser diferentes para cada pedido.... O que estamos mantendo com a analise conjunta é o molde produtivo na maquina</t>
        </r>
      </text>
    </comment>
    <comment ref="ED1373" authorId="0" shapeId="0" xr:uid="{00000000-0006-0000-0000-000032030000}">
      <text>
        <r>
          <rPr>
            <b/>
            <sz val="9"/>
            <color indexed="81"/>
            <rFont val="Tahoma"/>
            <family val="2"/>
          </rPr>
          <t>Eduardo Pontalti:</t>
        </r>
        <r>
          <rPr>
            <sz val="9"/>
            <color indexed="81"/>
            <rFont val="Tahoma"/>
            <family val="2"/>
          </rPr>
          <t xml:space="preserve">
mesmo em uma analise conjunta manteremos o registro de cores individual de cada pedido pois as cores não influenciam para definir se fazer uma analise conjunta e as cores podem ser diferentes para cada pedido.... O que estamos mantendo com a analise conjunta é o molde produtivo na maquina</t>
        </r>
      </text>
    </comment>
    <comment ref="BX1374" authorId="1" shapeId="0" xr:uid="{00000000-0006-0000-0000-000033030000}">
      <text>
        <r>
          <rPr>
            <b/>
            <sz val="9"/>
            <color indexed="81"/>
            <rFont val="Segoe UI"/>
            <family val="2"/>
          </rPr>
          <t>Notebook:</t>
        </r>
        <r>
          <rPr>
            <sz val="9"/>
            <color indexed="81"/>
            <rFont val="Segoe UI"/>
            <family val="2"/>
          </rPr>
          <t xml:space="preserve">
ordem de prioridade para cada maquina de acordo com a tabela ao lado ... Usamos esta tabela de prioridade para correlacionar a maquina e o produto que ela produzirá na lista de produção diária </t>
        </r>
      </text>
    </comment>
    <comment ref="CA1374" authorId="1" shapeId="0" xr:uid="{00000000-0006-0000-0000-00003403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CC1374" authorId="1" shapeId="0" xr:uid="{00000000-0006-0000-0000-00003503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CE1374" authorId="1" shapeId="0" xr:uid="{00000000-0006-0000-0000-00003603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CI1374" authorId="1" shapeId="0" xr:uid="{00000000-0006-0000-0000-00003703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CQ1374" authorId="1" shapeId="0" xr:uid="{00000000-0006-0000-0000-000038030000}">
      <text>
        <r>
          <rPr>
            <b/>
            <sz val="9"/>
            <color indexed="81"/>
            <rFont val="Segoe UI"/>
            <family val="2"/>
          </rPr>
          <t>Notebook:</t>
        </r>
        <r>
          <rPr>
            <sz val="9"/>
            <color indexed="81"/>
            <rFont val="Segoe UI"/>
            <family val="2"/>
          </rPr>
          <t xml:space="preserve">
Menu deslizante para selecionar</t>
        </r>
      </text>
    </comment>
    <comment ref="CZ1374" authorId="1" shapeId="0" xr:uid="{00000000-0006-0000-0000-000039030000}">
      <text>
        <r>
          <rPr>
            <b/>
            <sz val="9"/>
            <color indexed="81"/>
            <rFont val="Segoe UI"/>
            <family val="2"/>
          </rPr>
          <t>Notebook:</t>
        </r>
        <r>
          <rPr>
            <sz val="9"/>
            <color indexed="81"/>
            <rFont val="Segoe UI"/>
            <family val="2"/>
          </rPr>
          <t xml:space="preserve">
ordem de prioridade para cada maquina de acordo com a tabela ao lado ... Usamos esta tabela de prioridade para correlacionar a maquina e o produto que ela produzirá na lista de produção diária </t>
        </r>
      </text>
    </comment>
    <comment ref="DC1374" authorId="1" shapeId="0" xr:uid="{00000000-0006-0000-0000-00003A03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DE1374" authorId="1" shapeId="0" xr:uid="{00000000-0006-0000-0000-00003B03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DG1374" authorId="1" shapeId="0" xr:uid="{00000000-0006-0000-0000-00003C03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DK1374" authorId="1" shapeId="0" xr:uid="{00000000-0006-0000-0000-00003D03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EC1374" authorId="0" shapeId="0" xr:uid="{00000000-0006-0000-0000-00003E030000}">
      <text>
        <r>
          <rPr>
            <b/>
            <sz val="9"/>
            <color indexed="81"/>
            <rFont val="Tahoma"/>
            <family val="2"/>
          </rPr>
          <t>Eduardo Pontalti:</t>
        </r>
        <r>
          <rPr>
            <sz val="9"/>
            <color indexed="81"/>
            <rFont val="Tahoma"/>
            <family val="2"/>
          </rPr>
          <t xml:space="preserve">
mesmo em uma analise conjunta manteremos o registro de cores individual de cada pedido pois as cores não influenciam para definir se fazer uma analise conjunta e as cores podem ser diferentes para cada pedido.... O que estamos mantendo com a analise conjunta é o molde produtivo na maquina</t>
        </r>
      </text>
    </comment>
    <comment ref="ED1374" authorId="0" shapeId="0" xr:uid="{00000000-0006-0000-0000-00003F030000}">
      <text>
        <r>
          <rPr>
            <b/>
            <sz val="9"/>
            <color indexed="81"/>
            <rFont val="Tahoma"/>
            <family val="2"/>
          </rPr>
          <t>Eduardo Pontalti:</t>
        </r>
        <r>
          <rPr>
            <sz val="9"/>
            <color indexed="81"/>
            <rFont val="Tahoma"/>
            <family val="2"/>
          </rPr>
          <t xml:space="preserve">
mesmo em uma analise conjunta manteremos o registro de cores individual de cada pedido pois as cores não influenciam para definir se fazer uma analise conjunta e as cores podem ser diferentes para cada pedido.... O que estamos mantendo com a analise conjunta é o molde produtivo na maquina</t>
        </r>
      </text>
    </comment>
    <comment ref="CA1375" authorId="1" shapeId="0" xr:uid="{00000000-0006-0000-0000-00004003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CC1375" authorId="1" shapeId="0" xr:uid="{00000000-0006-0000-0000-00004103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CE1375" authorId="1" shapeId="0" xr:uid="{00000000-0006-0000-0000-00004203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CI1375" authorId="1" shapeId="0" xr:uid="{00000000-0006-0000-0000-00004303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DC1375" authorId="1" shapeId="0" xr:uid="{00000000-0006-0000-0000-00004403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DE1375" authorId="1" shapeId="0" xr:uid="{00000000-0006-0000-0000-00004503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DG1375" authorId="1" shapeId="0" xr:uid="{00000000-0006-0000-0000-00004603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DK1375" authorId="1" shapeId="0" xr:uid="{00000000-0006-0000-0000-00004703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EC1375" authorId="0" shapeId="0" xr:uid="{00000000-0006-0000-0000-000048030000}">
      <text>
        <r>
          <rPr>
            <b/>
            <sz val="9"/>
            <color indexed="81"/>
            <rFont val="Tahoma"/>
            <family val="2"/>
          </rPr>
          <t>Eduardo Pontalti:</t>
        </r>
        <r>
          <rPr>
            <sz val="9"/>
            <color indexed="81"/>
            <rFont val="Tahoma"/>
            <family val="2"/>
          </rPr>
          <t xml:space="preserve">
mesmo em uma analise conjunta manteremos o registro de "cadastro único de pedido" individual pois podemos ter variações de cores para cada pedido</t>
        </r>
      </text>
    </comment>
    <comment ref="ED1375" authorId="0" shapeId="0" xr:uid="{00000000-0006-0000-0000-000049030000}">
      <text>
        <r>
          <rPr>
            <b/>
            <sz val="9"/>
            <color indexed="81"/>
            <rFont val="Tahoma"/>
            <family val="2"/>
          </rPr>
          <t>Eduardo Pontalti:</t>
        </r>
        <r>
          <rPr>
            <sz val="9"/>
            <color indexed="81"/>
            <rFont val="Tahoma"/>
            <family val="2"/>
          </rPr>
          <t xml:space="preserve">
mesmo em uma analise conjunta manteremos o registro de "cadastro único de pedido" individual pois podemos ter variações de cores para cada pedido</t>
        </r>
      </text>
    </comment>
    <comment ref="EO1375" authorId="0" shapeId="0" xr:uid="{00000000-0006-0000-0000-00004A030000}">
      <text>
        <r>
          <rPr>
            <b/>
            <sz val="9"/>
            <color indexed="81"/>
            <rFont val="Tahoma"/>
            <family val="2"/>
          </rPr>
          <t>Eduardo Pontalti:</t>
        </r>
        <r>
          <rPr>
            <sz val="9"/>
            <color indexed="81"/>
            <rFont val="Tahoma"/>
            <family val="2"/>
          </rPr>
          <t xml:space="preserve">
deleta a ultima linha de restrição mostrada na visualização </t>
        </r>
      </text>
    </comment>
    <comment ref="ER1375" authorId="0" shapeId="0" xr:uid="{00000000-0006-0000-0000-00004B030000}">
      <text>
        <r>
          <rPr>
            <b/>
            <sz val="9"/>
            <color indexed="81"/>
            <rFont val="Tahoma"/>
            <family val="2"/>
          </rPr>
          <t>Eduardo Pontalti:</t>
        </r>
        <r>
          <rPr>
            <sz val="9"/>
            <color indexed="81"/>
            <rFont val="Tahoma"/>
            <family val="2"/>
          </rPr>
          <t xml:space="preserve">
deleta a ultima linha de restrição mostrada na visualização </t>
        </r>
      </text>
    </comment>
    <comment ref="CA1376" authorId="1" shapeId="0" xr:uid="{00000000-0006-0000-0000-00004C03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CC1376" authorId="1" shapeId="0" xr:uid="{00000000-0006-0000-0000-00004D03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CE1376" authorId="1" shapeId="0" xr:uid="{00000000-0006-0000-0000-00004E03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CI1376" authorId="1" shapeId="0" xr:uid="{00000000-0006-0000-0000-00004F03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CN1376" authorId="1" shapeId="0" xr:uid="{00000000-0006-0000-0000-000050030000}">
      <text>
        <r>
          <rPr>
            <b/>
            <sz val="9"/>
            <color indexed="81"/>
            <rFont val="Segoe UI"/>
            <family val="2"/>
          </rPr>
          <t>Notebook:</t>
        </r>
        <r>
          <rPr>
            <sz val="9"/>
            <color indexed="81"/>
            <rFont val="Segoe UI"/>
            <family val="2"/>
          </rPr>
          <t xml:space="preserve">
lista todos campos preconfigurados como material de entrada ( menu cadastro submenu produto) ... Para este exemplo só coloquei dois campos de "cor interna" e "cor externa"</t>
        </r>
      </text>
    </comment>
    <comment ref="CQ1376" authorId="1" shapeId="0" xr:uid="{00000000-0006-0000-0000-000051030000}">
      <text>
        <r>
          <rPr>
            <b/>
            <sz val="9"/>
            <color indexed="81"/>
            <rFont val="Segoe UI"/>
            <family val="2"/>
          </rPr>
          <t>Notebook:</t>
        </r>
        <r>
          <rPr>
            <sz val="9"/>
            <color indexed="81"/>
            <rFont val="Segoe UI"/>
            <family val="2"/>
          </rPr>
          <t xml:space="preserve">
Menu deslizante para selecionar</t>
        </r>
      </text>
    </comment>
    <comment ref="DC1376" authorId="1" shapeId="0" xr:uid="{00000000-0006-0000-0000-00005203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DE1376" authorId="1" shapeId="0" xr:uid="{00000000-0006-0000-0000-00005303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DG1376" authorId="1" shapeId="0" xr:uid="{00000000-0006-0000-0000-00005403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DK1376" authorId="1" shapeId="0" xr:uid="{00000000-0006-0000-0000-00005503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EC1376" authorId="0" shapeId="0" xr:uid="{00000000-0006-0000-0000-000056030000}">
      <text>
        <r>
          <rPr>
            <b/>
            <sz val="9"/>
            <color indexed="81"/>
            <rFont val="Tahoma"/>
            <family val="2"/>
          </rPr>
          <t>Eduardo Pontalti:</t>
        </r>
        <r>
          <rPr>
            <sz val="9"/>
            <color indexed="81"/>
            <rFont val="Tahoma"/>
            <family val="2"/>
          </rPr>
          <t xml:space="preserve">
mesmo em uma analise conjunta manteremos o registro de "quantidade" individual pois podemos ter variações de quantidades para cada pedido</t>
        </r>
      </text>
    </comment>
    <comment ref="ED1376" authorId="0" shapeId="0" xr:uid="{00000000-0006-0000-0000-000057030000}">
      <text>
        <r>
          <rPr>
            <b/>
            <sz val="9"/>
            <color indexed="81"/>
            <rFont val="Tahoma"/>
            <family val="2"/>
          </rPr>
          <t>Eduardo Pontalti:</t>
        </r>
        <r>
          <rPr>
            <sz val="9"/>
            <color indexed="81"/>
            <rFont val="Tahoma"/>
            <family val="2"/>
          </rPr>
          <t xml:space="preserve">
mesmo em uma analise conjunta manteremos o registro de "quantidade" individual pois podemos ter variações de quantidades para cada pedido</t>
        </r>
      </text>
    </comment>
    <comment ref="AI1377" authorId="1" shapeId="0" xr:uid="{00000000-0006-0000-0000-000058030000}">
      <text>
        <r>
          <rPr>
            <b/>
            <sz val="9"/>
            <color indexed="81"/>
            <rFont val="Segoe UI"/>
            <family val="2"/>
          </rPr>
          <t>Notebook:</t>
        </r>
        <r>
          <rPr>
            <sz val="9"/>
            <color indexed="81"/>
            <rFont val="Segoe UI"/>
            <family val="2"/>
          </rPr>
          <t xml:space="preserve">
custos e produtividade estariam relacionados a esta característica em especifica do produto</t>
        </r>
      </text>
    </comment>
    <comment ref="AJ1377" authorId="1" shapeId="0" xr:uid="{00000000-0006-0000-0000-000059030000}">
      <text>
        <r>
          <rPr>
            <b/>
            <sz val="9"/>
            <color indexed="81"/>
            <rFont val="Segoe UI"/>
            <family val="2"/>
          </rPr>
          <t>Notebook:</t>
        </r>
        <r>
          <rPr>
            <sz val="9"/>
            <color indexed="81"/>
            <rFont val="Segoe UI"/>
            <family val="2"/>
          </rPr>
          <t xml:space="preserve">
custos e produtividade estariam relacionados a esta característica em especifica do produto</t>
        </r>
      </text>
    </comment>
    <comment ref="AK1377" authorId="1" shapeId="0" xr:uid="{00000000-0006-0000-0000-00005A030000}">
      <text>
        <r>
          <rPr>
            <b/>
            <sz val="9"/>
            <color indexed="81"/>
            <rFont val="Segoe UI"/>
            <family val="2"/>
          </rPr>
          <t>Notebook:</t>
        </r>
        <r>
          <rPr>
            <sz val="9"/>
            <color indexed="81"/>
            <rFont val="Segoe UI"/>
            <family val="2"/>
          </rPr>
          <t xml:space="preserve">
custos e produtividade estariam relacionados a esta característica em especifica do produto</t>
        </r>
      </text>
    </comment>
    <comment ref="CA1377" authorId="1" shapeId="0" xr:uid="{00000000-0006-0000-0000-00005B03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CC1377" authorId="1" shapeId="0" xr:uid="{00000000-0006-0000-0000-00005C03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CE1377" authorId="1" shapeId="0" xr:uid="{00000000-0006-0000-0000-00005D03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CI1377" authorId="1" shapeId="0" xr:uid="{00000000-0006-0000-0000-00005E03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CQ1377" authorId="1" shapeId="0" xr:uid="{00000000-0006-0000-0000-00005F030000}">
      <text>
        <r>
          <rPr>
            <b/>
            <sz val="9"/>
            <color indexed="81"/>
            <rFont val="Segoe UI"/>
            <family val="2"/>
          </rPr>
          <t>Notebook:</t>
        </r>
        <r>
          <rPr>
            <sz val="9"/>
            <color indexed="81"/>
            <rFont val="Segoe UI"/>
            <family val="2"/>
          </rPr>
          <t xml:space="preserve">
Menu deslizante para selecionar</t>
        </r>
      </text>
    </comment>
    <comment ref="DC1377" authorId="1" shapeId="0" xr:uid="{00000000-0006-0000-0000-00006003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DE1377" authorId="1" shapeId="0" xr:uid="{00000000-0006-0000-0000-00006103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DG1377" authorId="1" shapeId="0" xr:uid="{00000000-0006-0000-0000-00006203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DK1377" authorId="1" shapeId="0" xr:uid="{00000000-0006-0000-0000-00006303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EC1377" authorId="0" shapeId="0" xr:uid="{00000000-0006-0000-0000-000064030000}">
      <text>
        <r>
          <rPr>
            <b/>
            <sz val="9"/>
            <color indexed="81"/>
            <rFont val="Tahoma"/>
            <family val="2"/>
          </rPr>
          <t>Eduardo Pontalti:</t>
        </r>
        <r>
          <rPr>
            <sz val="9"/>
            <color indexed="81"/>
            <rFont val="Tahoma"/>
            <family val="2"/>
          </rPr>
          <t xml:space="preserve">
mesmo em uma analise conjunta manteremos o registro da pontuação individual de cada pedido pois o campo de "cor interna" e "cor externa" influenciam na pontuação </t>
        </r>
      </text>
    </comment>
    <comment ref="ED1377" authorId="0" shapeId="0" xr:uid="{00000000-0006-0000-0000-000065030000}">
      <text>
        <r>
          <rPr>
            <b/>
            <sz val="9"/>
            <color indexed="81"/>
            <rFont val="Tahoma"/>
            <family val="2"/>
          </rPr>
          <t>Eduardo Pontalti:</t>
        </r>
        <r>
          <rPr>
            <sz val="9"/>
            <color indexed="81"/>
            <rFont val="Tahoma"/>
            <family val="2"/>
          </rPr>
          <t xml:space="preserve">
mesmo em uma analise conjunta manteremos o registro da pontuação individual de cada pedido pois o campo de "cor interna" e "cor externa" influenciam na pontuação </t>
        </r>
      </text>
    </comment>
    <comment ref="CA1378" authorId="1" shapeId="0" xr:uid="{00000000-0006-0000-0000-000066030000}">
      <text>
        <r>
          <rPr>
            <b/>
            <sz val="9"/>
            <color indexed="81"/>
            <rFont val="Segoe UI"/>
            <family val="2"/>
          </rPr>
          <t>Notebook:</t>
        </r>
        <r>
          <rPr>
            <sz val="9"/>
            <color indexed="81"/>
            <rFont val="Segoe UI"/>
            <family val="2"/>
          </rPr>
          <t xml:space="preserve">
neste exemplo o item de característica é classificado como preferencia para produção nesta maquina em especifico.
Entre todas as característica que possamos produzir, sempre que houver necessidade de produção desta característica em uma maquina do modelo da Dublagem escolheremos a maquina com disponibilidade para produção e com maior prioridade</t>
        </r>
      </text>
    </comment>
    <comment ref="CC1378" authorId="1" shapeId="0" xr:uid="{00000000-0006-0000-0000-000067030000}">
      <text>
        <r>
          <rPr>
            <b/>
            <sz val="9"/>
            <color indexed="81"/>
            <rFont val="Segoe UI"/>
            <family val="2"/>
          </rPr>
          <t>Notebook:</t>
        </r>
        <r>
          <rPr>
            <sz val="9"/>
            <color indexed="81"/>
            <rFont val="Segoe UI"/>
            <family val="2"/>
          </rPr>
          <t xml:space="preserve">
neste exemplo o item de característica é classificado como preferencia para produção nesta maquina em especifico.
Entre todas as característica que possamos produzir, sempre que houver necessidade de produção desta característica em uma maquina do modelo da Dublagem escolheremos a maquina com disponibilidade para produção e com maior prioridade</t>
        </r>
      </text>
    </comment>
    <comment ref="CE1378" authorId="1" shapeId="0" xr:uid="{00000000-0006-0000-0000-000068030000}">
      <text>
        <r>
          <rPr>
            <b/>
            <sz val="9"/>
            <color indexed="81"/>
            <rFont val="Segoe UI"/>
            <family val="2"/>
          </rPr>
          <t>Notebook:</t>
        </r>
        <r>
          <rPr>
            <sz val="9"/>
            <color indexed="81"/>
            <rFont val="Segoe UI"/>
            <family val="2"/>
          </rPr>
          <t xml:space="preserve">
neste exemplo o item de característica é classificado como preferencia para produção nesta maquina em especifico.
Entre todas as característica que possamos produzir, sempre que houver necessidade de produção desta característica em uma maquina do modelo da Dublagem escolheremos a maquina com disponibilidade para produção e com maior prioridade</t>
        </r>
      </text>
    </comment>
    <comment ref="CI1378" authorId="1" shapeId="0" xr:uid="{00000000-0006-0000-0000-000069030000}">
      <text>
        <r>
          <rPr>
            <b/>
            <sz val="9"/>
            <color indexed="81"/>
            <rFont val="Segoe UI"/>
            <family val="2"/>
          </rPr>
          <t>Notebook:</t>
        </r>
        <r>
          <rPr>
            <sz val="9"/>
            <color indexed="81"/>
            <rFont val="Segoe UI"/>
            <family val="2"/>
          </rPr>
          <t xml:space="preserve">
neste exemplo o item de característica é classificado como preferencia para produção nesta maquina em especifico.
Entre todas as características de produtos que possamos produzir, sempre que houver necessidade de produção desta característica de produto em uma maquina do modelo da Moldagem escolheremos a maquina com disponibilidade para produção e com maior prioridade</t>
        </r>
      </text>
    </comment>
    <comment ref="DC1378" authorId="1" shapeId="0" xr:uid="{00000000-0006-0000-0000-00006A030000}">
      <text>
        <r>
          <rPr>
            <b/>
            <sz val="9"/>
            <color indexed="81"/>
            <rFont val="Segoe UI"/>
            <family val="2"/>
          </rPr>
          <t>Notebook:</t>
        </r>
        <r>
          <rPr>
            <sz val="9"/>
            <color indexed="81"/>
            <rFont val="Segoe UI"/>
            <family val="2"/>
          </rPr>
          <t xml:space="preserve">
neste exemplo o item de característica é classificado como preferencia para produção nesta maquina em especifico.
Entre todas as característica que possamos produzir, sempre que houver necessidade de produção desta característica em uma maquina do modelo da Dublagem escolheremos a maquina com disponibilidade para produção e com maior prioridade</t>
        </r>
      </text>
    </comment>
    <comment ref="DE1378" authorId="1" shapeId="0" xr:uid="{00000000-0006-0000-0000-00006B030000}">
      <text>
        <r>
          <rPr>
            <b/>
            <sz val="9"/>
            <color indexed="81"/>
            <rFont val="Segoe UI"/>
            <family val="2"/>
          </rPr>
          <t>Notebook:</t>
        </r>
        <r>
          <rPr>
            <sz val="9"/>
            <color indexed="81"/>
            <rFont val="Segoe UI"/>
            <family val="2"/>
          </rPr>
          <t xml:space="preserve">
neste exemplo o item de característica é classificado como preferencia para produção nesta maquina em especifico.
Entre todas as característica que possamos produzir, sempre que houver necessidade de produção desta característica em uma maquina do modelo da Dublagem escolheremos a maquina com disponibilidade para produção e com maior prioridade</t>
        </r>
      </text>
    </comment>
    <comment ref="DG1378" authorId="1" shapeId="0" xr:uid="{00000000-0006-0000-0000-00006C030000}">
      <text>
        <r>
          <rPr>
            <b/>
            <sz val="9"/>
            <color indexed="81"/>
            <rFont val="Segoe UI"/>
            <family val="2"/>
          </rPr>
          <t>Notebook:</t>
        </r>
        <r>
          <rPr>
            <sz val="9"/>
            <color indexed="81"/>
            <rFont val="Segoe UI"/>
            <family val="2"/>
          </rPr>
          <t xml:space="preserve">
neste exemplo o item de característica é classificado como preferencia para produção nesta maquina em especifico.
Entre todas as característica que possamos produzir, sempre que houver necessidade de produção desta característica em uma maquina do modelo da Dublagem escolheremos a maquina com disponibilidade para produção e com maior prioridade</t>
        </r>
      </text>
    </comment>
    <comment ref="DK1378" authorId="1" shapeId="0" xr:uid="{00000000-0006-0000-0000-00006D030000}">
      <text>
        <r>
          <rPr>
            <b/>
            <sz val="9"/>
            <color indexed="81"/>
            <rFont val="Segoe UI"/>
            <family val="2"/>
          </rPr>
          <t>Notebook:</t>
        </r>
        <r>
          <rPr>
            <sz val="9"/>
            <color indexed="81"/>
            <rFont val="Segoe UI"/>
            <family val="2"/>
          </rPr>
          <t xml:space="preserve">
neste exemplo o item de característica é classificado como preferencia para produção nesta maquina em especifico.
Entre todas as características de produtos que possamos produzir, sempre que houver necessidade de produção desta característica de produto em uma maquina do modelo da Moldagem escolheremos a maquina com disponibilidade para produção e com maior prioridade</t>
        </r>
      </text>
    </comment>
    <comment ref="BY1379" authorId="1" shapeId="0" xr:uid="{00000000-0006-0000-0000-00006E030000}">
      <text>
        <r>
          <rPr>
            <b/>
            <sz val="9"/>
            <color indexed="81"/>
            <rFont val="Segoe UI"/>
            <family val="2"/>
          </rPr>
          <t>Notebook:</t>
        </r>
        <r>
          <rPr>
            <sz val="9"/>
            <color indexed="81"/>
            <rFont val="Segoe UI"/>
            <family val="2"/>
          </rPr>
          <t xml:space="preserve">
lista todos campos preconfigurados como material de entrada ( menu cadastro submenu produto)</t>
        </r>
      </text>
    </comment>
    <comment ref="CA1379" authorId="1" shapeId="0" xr:uid="{00000000-0006-0000-0000-00006F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preta em uma maquina do modelo da Dublagem escolheremos a maquina com disponibilidade para produção e com maior prioridade</t>
        </r>
      </text>
    </comment>
    <comment ref="CC1379" authorId="1" shapeId="0" xr:uid="{00000000-0006-0000-0000-000070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branca em uma maquina do modelo da Dublagem escolheremos a maquina com disponibilidade para produção e com maior prioridade</t>
        </r>
      </text>
    </comment>
    <comment ref="CE1379" authorId="1" shapeId="0" xr:uid="{00000000-0006-0000-0000-000071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preta em uma maquina do modelo da Dublagem escolheremos a maquina com disponibilidade para produção e com maior prioridade</t>
        </r>
      </text>
    </comment>
    <comment ref="CI1379" authorId="1" shapeId="0" xr:uid="{00000000-0006-0000-0000-000072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DA1379" authorId="1" shapeId="0" xr:uid="{00000000-0006-0000-0000-000073030000}">
      <text>
        <r>
          <rPr>
            <b/>
            <sz val="9"/>
            <color indexed="81"/>
            <rFont val="Segoe UI"/>
            <family val="2"/>
          </rPr>
          <t>Notebook:</t>
        </r>
        <r>
          <rPr>
            <sz val="9"/>
            <color indexed="81"/>
            <rFont val="Segoe UI"/>
            <family val="2"/>
          </rPr>
          <t xml:space="preserve">
lista todos campos preconfigurados como material de entrada ( menu cadastro submenu produto)</t>
        </r>
      </text>
    </comment>
    <comment ref="DC1379" authorId="1" shapeId="0" xr:uid="{00000000-0006-0000-0000-000074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preta em uma maquina do modelo da Dublagem escolheremos a maquina com disponibilidade para produção e com maior prioridade</t>
        </r>
      </text>
    </comment>
    <comment ref="DE1379" authorId="1" shapeId="0" xr:uid="{00000000-0006-0000-0000-000075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branca em uma maquina do modelo da Dublagem escolheremos a maquina com disponibilidade para produção e com maior prioridade</t>
        </r>
      </text>
    </comment>
    <comment ref="DG1379" authorId="1" shapeId="0" xr:uid="{00000000-0006-0000-0000-000076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preta em uma maquina do modelo da Dublagem escolheremos a maquina com disponibilidade para produção e com maior prioridade</t>
        </r>
      </text>
    </comment>
    <comment ref="DK1379" authorId="1" shapeId="0" xr:uid="{00000000-0006-0000-0000-000077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EC1379" authorId="0" shapeId="0" xr:uid="{00000000-0006-0000-0000-000078030000}">
      <text>
        <r>
          <rPr>
            <b/>
            <sz val="9"/>
            <color indexed="81"/>
            <rFont val="Tahoma"/>
            <family val="2"/>
          </rPr>
          <t>Eduardo Pontalti:</t>
        </r>
        <r>
          <rPr>
            <sz val="9"/>
            <color indexed="81"/>
            <rFont val="Tahoma"/>
            <family val="2"/>
          </rPr>
          <t xml:space="preserve">
mesmo em uma analise conjunta manteremos o registro da pontuação individual de cada pedido pois o campo de "cor interna" e "cor externa" influenciam na pontuação </t>
        </r>
      </text>
    </comment>
    <comment ref="ED1379" authorId="0" shapeId="0" xr:uid="{00000000-0006-0000-0000-000079030000}">
      <text>
        <r>
          <rPr>
            <b/>
            <sz val="9"/>
            <color indexed="81"/>
            <rFont val="Tahoma"/>
            <family val="2"/>
          </rPr>
          <t>Eduardo Pontalti:</t>
        </r>
        <r>
          <rPr>
            <sz val="9"/>
            <color indexed="81"/>
            <rFont val="Tahoma"/>
            <family val="2"/>
          </rPr>
          <t xml:space="preserve">
mesmo em uma analise conjunta manteremos o registro da pontuação individual de cada pedido pois o campo de "cor interna" e "cor externa" influenciam na pontuação </t>
        </r>
      </text>
    </comment>
    <comment ref="BY1380" authorId="1" shapeId="0" xr:uid="{00000000-0006-0000-0000-00007A030000}">
      <text>
        <r>
          <rPr>
            <b/>
            <sz val="9"/>
            <color indexed="81"/>
            <rFont val="Segoe UI"/>
            <family val="2"/>
          </rPr>
          <t>Notebook:</t>
        </r>
        <r>
          <rPr>
            <sz val="9"/>
            <color indexed="81"/>
            <rFont val="Segoe UI"/>
            <family val="2"/>
          </rPr>
          <t xml:space="preserve">
lista todos campos preconfigurados como material de entrada ( menu cadastro submenu produto)</t>
        </r>
      </text>
    </comment>
    <comment ref="CA1380" authorId="1" shapeId="0" xr:uid="{00000000-0006-0000-0000-00007B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preta em uma maquina do modelo da Dublagem escolheremos a maquina com disponibilidade para produção e com maior prioridade</t>
        </r>
      </text>
    </comment>
    <comment ref="CC1380" authorId="1" shapeId="0" xr:uid="{00000000-0006-0000-0000-00007C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branca em uma maquina do modelo da Dublagem escolheremos a maquina com disponibilidade para produção e com maior prioridade</t>
        </r>
      </text>
    </comment>
    <comment ref="CE1380" authorId="1" shapeId="0" xr:uid="{00000000-0006-0000-0000-00007D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preta em uma maquina do modelo da Dublagem escolheremos a maquina com disponibilidade para produção e com maior prioridade</t>
        </r>
      </text>
    </comment>
    <comment ref="CI1380" authorId="1" shapeId="0" xr:uid="{00000000-0006-0000-0000-00007E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DA1380" authorId="1" shapeId="0" xr:uid="{00000000-0006-0000-0000-00007F030000}">
      <text>
        <r>
          <rPr>
            <b/>
            <sz val="9"/>
            <color indexed="81"/>
            <rFont val="Segoe UI"/>
            <family val="2"/>
          </rPr>
          <t>Notebook:</t>
        </r>
        <r>
          <rPr>
            <sz val="9"/>
            <color indexed="81"/>
            <rFont val="Segoe UI"/>
            <family val="2"/>
          </rPr>
          <t xml:space="preserve">
lista todos campos preconfigurados como material de entrada ( menu cadastro submenu produto)</t>
        </r>
      </text>
    </comment>
    <comment ref="DC1380" authorId="1" shapeId="0" xr:uid="{00000000-0006-0000-0000-000080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preta em uma maquina do modelo da Dublagem escolheremos a maquina com disponibilidade para produção e com maior prioridade</t>
        </r>
      </text>
    </comment>
    <comment ref="DE1380" authorId="1" shapeId="0" xr:uid="{00000000-0006-0000-0000-000081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branca em uma maquina do modelo da Dublagem escolheremos a maquina com disponibilidade para produção e com maior prioridade</t>
        </r>
      </text>
    </comment>
    <comment ref="DG1380" authorId="1" shapeId="0" xr:uid="{00000000-0006-0000-0000-000082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preta em uma maquina do modelo da Dublagem escolheremos a maquina com disponibilidade para produção e com maior prioridade</t>
        </r>
      </text>
    </comment>
    <comment ref="DK1380" authorId="1" shapeId="0" xr:uid="{00000000-0006-0000-0000-000083030000}">
      <text>
        <r>
          <rPr>
            <b/>
            <sz val="9"/>
            <color indexed="81"/>
            <rFont val="Segoe UI"/>
            <family val="2"/>
          </rPr>
          <t>Notebook:</t>
        </r>
        <r>
          <rPr>
            <sz val="9"/>
            <color indexed="81"/>
            <rFont val="Segoe UI"/>
            <family val="2"/>
          </rPr>
          <t xml:space="preserve">
neste exemplo o item de cor do produto não é classificado como preferencia para produção nesta maquina em especifico</t>
        </r>
      </text>
    </comment>
    <comment ref="BX1381" authorId="1" shapeId="0" xr:uid="{00000000-0006-0000-0000-000084030000}">
      <text>
        <r>
          <rPr>
            <b/>
            <sz val="9"/>
            <color indexed="81"/>
            <rFont val="Segoe UI"/>
            <family val="2"/>
          </rPr>
          <t>Notebook:</t>
        </r>
        <r>
          <rPr>
            <sz val="9"/>
            <color indexed="81"/>
            <rFont val="Segoe UI"/>
            <family val="2"/>
          </rPr>
          <t xml:space="preserve">
ordem de prioridade para cada maquina de acordo com a tabela ao lado ... Usamos esta tabela de prioridade para correlacionar a maquina e o produto que ela produzirá na lista de produção diária </t>
        </r>
      </text>
    </comment>
    <comment ref="CA1381" authorId="1" shapeId="0" xr:uid="{00000000-0006-0000-0000-00008503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CI1381" authorId="1" shapeId="0" xr:uid="{00000000-0006-0000-0000-00008603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CZ1381" authorId="1" shapeId="0" xr:uid="{00000000-0006-0000-0000-000087030000}">
      <text>
        <r>
          <rPr>
            <b/>
            <sz val="9"/>
            <color indexed="81"/>
            <rFont val="Segoe UI"/>
            <family val="2"/>
          </rPr>
          <t>Notebook:</t>
        </r>
        <r>
          <rPr>
            <sz val="9"/>
            <color indexed="81"/>
            <rFont val="Segoe UI"/>
            <family val="2"/>
          </rPr>
          <t xml:space="preserve">
ordem de prioridade para cada maquina de acordo com a tabela ao lado ... Usamos esta tabela de prioridade para correlacionar a maquina e o produto que ela produzirá na lista de produção diária </t>
        </r>
      </text>
    </comment>
    <comment ref="DC1381" authorId="1" shapeId="0" xr:uid="{00000000-0006-0000-0000-00008803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DK1381" authorId="1" shapeId="0" xr:uid="{00000000-0006-0000-0000-000089030000}">
      <text>
        <r>
          <rPr>
            <b/>
            <sz val="9"/>
            <color indexed="81"/>
            <rFont val="Segoe UI"/>
            <family val="2"/>
          </rPr>
          <t>Notebook:</t>
        </r>
        <r>
          <rPr>
            <sz val="9"/>
            <color indexed="81"/>
            <rFont val="Segoe UI"/>
            <family val="2"/>
          </rPr>
          <t xml:space="preserve">
neste exemplo o item de "cadastro único do produto" foi configurado automaticamente com o valor de "Mais de um produto" por que os campos que indicam "produto", "modelo do produto", "tamanho", "características", "cor interna" ou " cor externa" foram configurados genericamente ( todos produtos ou todos modelos ou todos tamanhos ou todas características ou todas cores)</t>
        </r>
      </text>
    </comment>
    <comment ref="EC1381" authorId="0" shapeId="0" xr:uid="{00000000-0006-0000-0000-00008A030000}">
      <text>
        <r>
          <rPr>
            <b/>
            <sz val="9"/>
            <color indexed="81"/>
            <rFont val="Tahoma"/>
            <family val="2"/>
          </rPr>
          <t>Eduardo Pontalti:</t>
        </r>
        <r>
          <rPr>
            <sz val="9"/>
            <color indexed="81"/>
            <rFont val="Tahoma"/>
            <family val="2"/>
          </rPr>
          <t xml:space="preserve">
mesmo em uma analise conjunta manteremos o registro da pontuação individual de cada pedido pois o campo de "cor interna" e "cor externa" influenciam na pontuação </t>
        </r>
      </text>
    </comment>
    <comment ref="ED1381" authorId="0" shapeId="0" xr:uid="{00000000-0006-0000-0000-00008B030000}">
      <text>
        <r>
          <rPr>
            <b/>
            <sz val="9"/>
            <color indexed="81"/>
            <rFont val="Tahoma"/>
            <family val="2"/>
          </rPr>
          <t>Eduardo Pontalti:</t>
        </r>
        <r>
          <rPr>
            <sz val="9"/>
            <color indexed="81"/>
            <rFont val="Tahoma"/>
            <family val="2"/>
          </rPr>
          <t xml:space="preserve">
mesmo em uma analise conjunta manteremos o registro da pontuação individual de cada pedido pois o campo de "cor interna" e "cor externa" influenciam na pontuação </t>
        </r>
      </text>
    </comment>
    <comment ref="CA1382" authorId="1" shapeId="0" xr:uid="{00000000-0006-0000-0000-00008C03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CI1382" authorId="1" shapeId="0" xr:uid="{00000000-0006-0000-0000-00008D03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DC1382" authorId="1" shapeId="0" xr:uid="{00000000-0006-0000-0000-00008E03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DK1382" authorId="1" shapeId="0" xr:uid="{00000000-0006-0000-0000-00008F030000}">
      <text>
        <r>
          <rPr>
            <b/>
            <sz val="9"/>
            <color indexed="81"/>
            <rFont val="Segoe UI"/>
            <family val="2"/>
          </rPr>
          <t>Notebook:</t>
        </r>
        <r>
          <rPr>
            <sz val="9"/>
            <color indexed="81"/>
            <rFont val="Segoe UI"/>
            <family val="2"/>
          </rPr>
          <t xml:space="preserve">
neste exemplo o item de produto não é classificado como preferencia para produção nesta maquina em especifico</t>
        </r>
      </text>
    </comment>
    <comment ref="CA1383" authorId="1" shapeId="0" xr:uid="{00000000-0006-0000-0000-00009003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CI1383" authorId="1" shapeId="0" xr:uid="{00000000-0006-0000-0000-000091030000}">
      <text>
        <r>
          <rPr>
            <b/>
            <sz val="9"/>
            <color indexed="81"/>
            <rFont val="Segoe UI"/>
            <family val="2"/>
          </rPr>
          <t>Notebook:</t>
        </r>
        <r>
          <rPr>
            <sz val="9"/>
            <color indexed="81"/>
            <rFont val="Segoe UI"/>
            <family val="2"/>
          </rPr>
          <t xml:space="preserve">
neste exemplo o item de modelo do produto é classificado como preferencia para produção nesta maquina em especifico.
Entre todas os modelos de produtos que possamos produzir, sempre que houver necessidade de produção deste modelo de produto em uma maquina do modelo da Moldagem escolheremos a maquina com disponibilidade para produção e com maior prioridade</t>
        </r>
      </text>
    </comment>
    <comment ref="DC1383" authorId="1" shapeId="0" xr:uid="{00000000-0006-0000-0000-000092030000}">
      <text>
        <r>
          <rPr>
            <b/>
            <sz val="9"/>
            <color indexed="81"/>
            <rFont val="Segoe UI"/>
            <family val="2"/>
          </rPr>
          <t>Notebook:</t>
        </r>
        <r>
          <rPr>
            <sz val="9"/>
            <color indexed="81"/>
            <rFont val="Segoe UI"/>
            <family val="2"/>
          </rPr>
          <t xml:space="preserve">
neste exemplo o item de modelo do produto não é classificado como preferencia para produção nesta maquina em especifico</t>
        </r>
      </text>
    </comment>
    <comment ref="DK1383" authorId="1" shapeId="0" xr:uid="{00000000-0006-0000-0000-000093030000}">
      <text>
        <r>
          <rPr>
            <b/>
            <sz val="9"/>
            <color indexed="81"/>
            <rFont val="Segoe UI"/>
            <family val="2"/>
          </rPr>
          <t>Notebook:</t>
        </r>
        <r>
          <rPr>
            <sz val="9"/>
            <color indexed="81"/>
            <rFont val="Segoe UI"/>
            <family val="2"/>
          </rPr>
          <t xml:space="preserve">
neste exemplo o item de modelo do produto é classificado como preferencia para produção nesta maquina em especifico.
Entre todas os modelos de produtos que possamos produzir, sempre que houver necessidade de produção deste modelo de produto em uma maquina do modelo da Moldagem escolheremos a maquina com disponibilidade para produção e com maior prioridade</t>
        </r>
      </text>
    </comment>
    <comment ref="DQ1383" authorId="0" shapeId="0" xr:uid="{00000000-0006-0000-0000-000094030000}">
      <text>
        <r>
          <rPr>
            <b/>
            <sz val="9"/>
            <color indexed="81"/>
            <rFont val="Tahoma"/>
            <family val="2"/>
          </rPr>
          <t>Eduardo Pontalti:</t>
        </r>
        <r>
          <rPr>
            <sz val="9"/>
            <color indexed="81"/>
            <rFont val="Tahoma"/>
            <family val="2"/>
          </rPr>
          <t xml:space="preserve">
informação proveniente da analise feita em Menu: "Produção" submenu "Lista á produzir" campo de "preferencias automáticas de produção"
 </t>
        </r>
      </text>
    </comment>
    <comment ref="EC1383" authorId="0" shapeId="0" xr:uid="{00000000-0006-0000-0000-000095030000}">
      <text>
        <r>
          <rPr>
            <b/>
            <sz val="9"/>
            <color indexed="81"/>
            <rFont val="Tahoma"/>
            <family val="2"/>
          </rPr>
          <t>Eduardo Pontalti:</t>
        </r>
        <r>
          <rPr>
            <sz val="9"/>
            <color indexed="81"/>
            <rFont val="Tahoma"/>
            <family val="2"/>
          </rPr>
          <t xml:space="preserve">
mesmo em uma analise conjunta manteremos o registro da pontuação individual de cada pedido pois o campo de "cor interna" e "cor externa" influenciam na pontuação </t>
        </r>
      </text>
    </comment>
    <comment ref="ED1383" authorId="0" shapeId="0" xr:uid="{00000000-0006-0000-0000-000096030000}">
      <text>
        <r>
          <rPr>
            <b/>
            <sz val="9"/>
            <color indexed="81"/>
            <rFont val="Tahoma"/>
            <family val="2"/>
          </rPr>
          <t>Eduardo Pontalti:</t>
        </r>
        <r>
          <rPr>
            <sz val="9"/>
            <color indexed="81"/>
            <rFont val="Tahoma"/>
            <family val="2"/>
          </rPr>
          <t xml:space="preserve">
mesmo em uma analise conjunta manteremos o registro da pontuação individual de cada pedido pois o campo de "cor interna" e "cor externa" influenciam na pontuação </t>
        </r>
      </text>
    </comment>
    <comment ref="CA1384" authorId="1" shapeId="0" xr:uid="{00000000-0006-0000-0000-00009703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CI1384" authorId="1" shapeId="0" xr:uid="{00000000-0006-0000-0000-000098030000}">
      <text>
        <r>
          <rPr>
            <b/>
            <sz val="9"/>
            <color indexed="81"/>
            <rFont val="Segoe UI"/>
            <family val="2"/>
          </rPr>
          <t>Notebook:</t>
        </r>
        <r>
          <rPr>
            <sz val="9"/>
            <color indexed="81"/>
            <rFont val="Segoe UI"/>
            <family val="2"/>
          </rPr>
          <t xml:space="preserve">
neste exemplo o item de tamanho é classificado como preferencia para produção nesta maquina em especifico.
Entre todas os tamanhos de produtos que possamos produzir, sempre que houver necessidade de produção deste tamanho de produto em uma maquina do modelo da Moldagem escolheremos a maquina com disponibilidade para produção e com maior prioridade</t>
        </r>
      </text>
    </comment>
    <comment ref="DC1384" authorId="1" shapeId="0" xr:uid="{00000000-0006-0000-0000-000099030000}">
      <text>
        <r>
          <rPr>
            <b/>
            <sz val="9"/>
            <color indexed="81"/>
            <rFont val="Segoe UI"/>
            <family val="2"/>
          </rPr>
          <t>Notebook:</t>
        </r>
        <r>
          <rPr>
            <sz val="9"/>
            <color indexed="81"/>
            <rFont val="Segoe UI"/>
            <family val="2"/>
          </rPr>
          <t xml:space="preserve">
neste exemplo o item de tamanho não é classificado como preferencia para produção nesta maquina em especifico</t>
        </r>
      </text>
    </comment>
    <comment ref="DK1384" authorId="1" shapeId="0" xr:uid="{00000000-0006-0000-0000-00009A030000}">
      <text>
        <r>
          <rPr>
            <b/>
            <sz val="9"/>
            <color indexed="81"/>
            <rFont val="Segoe UI"/>
            <family val="2"/>
          </rPr>
          <t>Notebook:</t>
        </r>
        <r>
          <rPr>
            <sz val="9"/>
            <color indexed="81"/>
            <rFont val="Segoe UI"/>
            <family val="2"/>
          </rPr>
          <t xml:space="preserve">
neste exemplo o item de tamanho é classificado como preferencia para produção nesta maquina em especifico.
Entre todas os tamanhos de produtos que possamos produzir, sempre que houver necessidade de produção deste tamanho de produto em uma maquina do modelo da Moldagem escolheremos a maquina com disponibilidade para produção e com maior prioridade</t>
        </r>
      </text>
    </comment>
    <comment ref="DQ1384" authorId="0" shapeId="0" xr:uid="{00000000-0006-0000-0000-00009B030000}">
      <text>
        <r>
          <rPr>
            <b/>
            <sz val="9"/>
            <color indexed="81"/>
            <rFont val="Tahoma"/>
            <family val="2"/>
          </rPr>
          <t>Eduardo Pontalti:</t>
        </r>
        <r>
          <rPr>
            <sz val="9"/>
            <color indexed="81"/>
            <rFont val="Tahoma"/>
            <family val="2"/>
          </rPr>
          <t xml:space="preserve">
informação proveniente da analise feita em Menu: "Produção" submenu "Lista á produzir" campo de "preferencias manuais de produção"
 </t>
        </r>
      </text>
    </comment>
    <comment ref="EC1384" authorId="0" shapeId="0" xr:uid="{00000000-0006-0000-0000-00009C030000}">
      <text>
        <r>
          <rPr>
            <b/>
            <sz val="9"/>
            <color indexed="81"/>
            <rFont val="Tahoma"/>
            <family val="2"/>
          </rPr>
          <t>Eduardo Pontalti:</t>
        </r>
        <r>
          <rPr>
            <sz val="9"/>
            <color indexed="81"/>
            <rFont val="Tahoma"/>
            <family val="2"/>
          </rPr>
          <t xml:space="preserve">
mesmo em uma analise conjunta manteremos o registro da pontuação individual de cada pedido pois o preferencia pessoal pode variar de acordo com pedido e dois pedidos não podem ter a mesma "prioridade manual de produção"</t>
        </r>
      </text>
    </comment>
    <comment ref="ED1384" authorId="0" shapeId="0" xr:uid="{00000000-0006-0000-0000-00009D030000}">
      <text>
        <r>
          <rPr>
            <b/>
            <sz val="9"/>
            <color indexed="81"/>
            <rFont val="Tahoma"/>
            <family val="2"/>
          </rPr>
          <t>Eduardo Pontalti:</t>
        </r>
        <r>
          <rPr>
            <sz val="9"/>
            <color indexed="81"/>
            <rFont val="Tahoma"/>
            <family val="2"/>
          </rPr>
          <t xml:space="preserve">
mesmo em uma analise conjunta manteremos o registro da pontuação individual de cada pedido pois o preferencia pessoal pode variar de acordo com pedido e dois pedidos não podem ter a mesma "prioridade manual de produção"</t>
        </r>
      </text>
    </comment>
    <comment ref="CA1385" authorId="1" shapeId="0" xr:uid="{00000000-0006-0000-0000-00009E030000}">
      <text>
        <r>
          <rPr>
            <b/>
            <sz val="9"/>
            <color indexed="81"/>
            <rFont val="Segoe UI"/>
            <family val="2"/>
          </rPr>
          <t>Notebook:</t>
        </r>
        <r>
          <rPr>
            <sz val="9"/>
            <color indexed="81"/>
            <rFont val="Segoe UI"/>
            <family val="2"/>
          </rPr>
          <t xml:space="preserve">
neste exemplo o item de características não é classificado como preferencia para produção nesta maquina em especifico</t>
        </r>
      </text>
    </comment>
    <comment ref="CI1385" authorId="1" shapeId="0" xr:uid="{00000000-0006-0000-0000-00009F030000}">
      <text>
        <r>
          <rPr>
            <b/>
            <sz val="9"/>
            <color indexed="81"/>
            <rFont val="Segoe UI"/>
            <family val="2"/>
          </rPr>
          <t>Notebook:</t>
        </r>
        <r>
          <rPr>
            <sz val="9"/>
            <color indexed="81"/>
            <rFont val="Segoe UI"/>
            <family val="2"/>
          </rPr>
          <t xml:space="preserve">
neste exemplo o item de características não é classificado como preferencia para produção nesta maquina em especifico</t>
        </r>
      </text>
    </comment>
    <comment ref="DC1385" authorId="1" shapeId="0" xr:uid="{00000000-0006-0000-0000-0000A0030000}">
      <text>
        <r>
          <rPr>
            <b/>
            <sz val="9"/>
            <color indexed="81"/>
            <rFont val="Segoe UI"/>
            <family val="2"/>
          </rPr>
          <t>Notebook:</t>
        </r>
        <r>
          <rPr>
            <sz val="9"/>
            <color indexed="81"/>
            <rFont val="Segoe UI"/>
            <family val="2"/>
          </rPr>
          <t xml:space="preserve">
neste exemplo o item de características não é classificado como preferencia para produção nesta maquina em especifico</t>
        </r>
      </text>
    </comment>
    <comment ref="DK1385" authorId="1" shapeId="0" xr:uid="{00000000-0006-0000-0000-0000A1030000}">
      <text>
        <r>
          <rPr>
            <b/>
            <sz val="9"/>
            <color indexed="81"/>
            <rFont val="Segoe UI"/>
            <family val="2"/>
          </rPr>
          <t>Notebook:</t>
        </r>
        <r>
          <rPr>
            <sz val="9"/>
            <color indexed="81"/>
            <rFont val="Segoe UI"/>
            <family val="2"/>
          </rPr>
          <t xml:space="preserve">
neste exemplo o item de características não é classificado como preferencia para produção nesta maquina em especifico</t>
        </r>
      </text>
    </comment>
    <comment ref="EC1385" authorId="0" shapeId="0" xr:uid="{00000000-0006-0000-0000-0000A2030000}">
      <text>
        <r>
          <rPr>
            <b/>
            <sz val="9"/>
            <color indexed="81"/>
            <rFont val="Tahoma"/>
            <family val="2"/>
          </rPr>
          <t>Eduardo Pontalti:</t>
        </r>
        <r>
          <rPr>
            <sz val="9"/>
            <color indexed="81"/>
            <rFont val="Tahoma"/>
            <family val="2"/>
          </rPr>
          <t xml:space="preserve">
"pontuação total" de uma analise em conjunta será a média da soma das analises individuais</t>
        </r>
      </text>
    </comment>
    <comment ref="BY1386" authorId="1" shapeId="0" xr:uid="{00000000-0006-0000-0000-0000A3030000}">
      <text>
        <r>
          <rPr>
            <b/>
            <sz val="9"/>
            <color indexed="81"/>
            <rFont val="Segoe UI"/>
            <family val="2"/>
          </rPr>
          <t>Notebook:</t>
        </r>
        <r>
          <rPr>
            <sz val="9"/>
            <color indexed="81"/>
            <rFont val="Segoe UI"/>
            <family val="2"/>
          </rPr>
          <t xml:space="preserve">
lista todos campos preconfigurados como material de entrada ( menu cadastro submenu produto)</t>
        </r>
      </text>
    </comment>
    <comment ref="CA1386" authorId="1" shapeId="0" xr:uid="{00000000-0006-0000-0000-0000A4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branca em uma maquina do modelo da Dublagem escolheremos a maquina com disponibilidade para produção e com maior prioridade</t>
        </r>
      </text>
    </comment>
    <comment ref="CI1386" authorId="1" shapeId="0" xr:uid="{00000000-0006-0000-0000-0000A5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de produtos que possamos produzir, sempre que houver necessidade de produção desta cor de produto em uma maquina do modelo da Moldagem escolheremos a maquina com disponibilidade para produção e com maior prioridade</t>
        </r>
      </text>
    </comment>
    <comment ref="DA1386" authorId="1" shapeId="0" xr:uid="{00000000-0006-0000-0000-0000A6030000}">
      <text>
        <r>
          <rPr>
            <b/>
            <sz val="9"/>
            <color indexed="81"/>
            <rFont val="Segoe UI"/>
            <family val="2"/>
          </rPr>
          <t>Notebook:</t>
        </r>
        <r>
          <rPr>
            <sz val="9"/>
            <color indexed="81"/>
            <rFont val="Segoe UI"/>
            <family val="2"/>
          </rPr>
          <t xml:space="preserve">
lista todos campos preconfigurados como material de entrada ( menu cadastro submenu produto)</t>
        </r>
      </text>
    </comment>
    <comment ref="DC1386" authorId="1" shapeId="0" xr:uid="{00000000-0006-0000-0000-0000A7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branca em uma maquina do modelo da Dublagem escolheremos a maquina com disponibilidade para produção e com maior prioridade</t>
        </r>
      </text>
    </comment>
    <comment ref="DK1386" authorId="1" shapeId="0" xr:uid="{00000000-0006-0000-0000-0000A8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de produtos que possamos produzir, sempre que houver necessidade de produção desta cor de produto em uma maquina do modelo da Moldagem escolheremos a maquina com disponibilidade para produção e com maior prioridade</t>
        </r>
      </text>
    </comment>
    <comment ref="DP1386" authorId="0" shapeId="0" xr:uid="{00000000-0006-0000-0000-0000A9030000}">
      <text>
        <r>
          <rPr>
            <b/>
            <sz val="9"/>
            <color indexed="81"/>
            <rFont val="Tahoma"/>
            <family val="2"/>
          </rPr>
          <t>Eduardo Pontalti:</t>
        </r>
        <r>
          <rPr>
            <sz val="9"/>
            <color indexed="81"/>
            <rFont val="Tahoma"/>
            <family val="2"/>
          </rPr>
          <t xml:space="preserve">
primeira prioridade para troca de molde depois que acabe a produção do pedido que está sendo produzido... 
Seria uma fila de sequencia de produção com base na pontuação que é influenciado pela "preferencia manual de produção" ou na preferencia automática de produção (menu "Produção" submenu "Lista á produzir") </t>
        </r>
      </text>
    </comment>
    <comment ref="BY1387" authorId="1" shapeId="0" xr:uid="{00000000-0006-0000-0000-0000AA030000}">
      <text>
        <r>
          <rPr>
            <b/>
            <sz val="9"/>
            <color indexed="81"/>
            <rFont val="Segoe UI"/>
            <family val="2"/>
          </rPr>
          <t>Notebook:</t>
        </r>
        <r>
          <rPr>
            <sz val="9"/>
            <color indexed="81"/>
            <rFont val="Segoe UI"/>
            <family val="2"/>
          </rPr>
          <t xml:space="preserve">
lista todos campos preconfigurados como material de entrada ( menu cadastro submenu produto)</t>
        </r>
      </text>
    </comment>
    <comment ref="CA1387" authorId="1" shapeId="0" xr:uid="{00000000-0006-0000-0000-0000AB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branca em uma maquina do modelo da Dublagem escolheremos a maquina com disponibilidade para produção e com maior prioridade</t>
        </r>
      </text>
    </comment>
    <comment ref="CI1387" authorId="1" shapeId="0" xr:uid="{00000000-0006-0000-0000-0000AC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de produtos que possamos produzir, sempre que houver necessidade de produção desta cor de produto em uma maquina do modelo da Moldagem escolheremos a maquina com disponibilidade para produção e com maior prioridade</t>
        </r>
      </text>
    </comment>
    <comment ref="DA1387" authorId="1" shapeId="0" xr:uid="{00000000-0006-0000-0000-0000AD030000}">
      <text>
        <r>
          <rPr>
            <b/>
            <sz val="9"/>
            <color indexed="81"/>
            <rFont val="Segoe UI"/>
            <family val="2"/>
          </rPr>
          <t>Notebook:</t>
        </r>
        <r>
          <rPr>
            <sz val="9"/>
            <color indexed="81"/>
            <rFont val="Segoe UI"/>
            <family val="2"/>
          </rPr>
          <t xml:space="preserve">
lista todos campos preconfigurados como material de entrada ( menu cadastro submenu produto)</t>
        </r>
      </text>
    </comment>
    <comment ref="DC1387" authorId="1" shapeId="0" xr:uid="{00000000-0006-0000-0000-0000AE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que possamos produzir, sempre que houver necessidade de produção da cor branca em uma maquina do modelo da Dublagem escolheremos a maquina com disponibilidade para produção e com maior prioridade</t>
        </r>
      </text>
    </comment>
    <comment ref="DK1387" authorId="1" shapeId="0" xr:uid="{00000000-0006-0000-0000-0000AF030000}">
      <text>
        <r>
          <rPr>
            <b/>
            <sz val="9"/>
            <color indexed="81"/>
            <rFont val="Segoe UI"/>
            <family val="2"/>
          </rPr>
          <t>Notebook:</t>
        </r>
        <r>
          <rPr>
            <sz val="9"/>
            <color indexed="81"/>
            <rFont val="Segoe UI"/>
            <family val="2"/>
          </rPr>
          <t xml:space="preserve">
neste exemplo o item de cor é classificado como preferencia para produção nesta maquina em especifico.
Entre todas as cores de produtos que possamos produzir, sempre que houver necessidade de produção desta cor de produto em uma maquina do modelo da Moldagem escolheremos a maquina com disponibilidade para produção e com maior prioridade</t>
        </r>
      </text>
    </comment>
    <comment ref="DQ1396" authorId="0" shapeId="0" xr:uid="{00000000-0006-0000-0000-0000B0030000}">
      <text>
        <r>
          <rPr>
            <b/>
            <sz val="9"/>
            <color indexed="81"/>
            <rFont val="Tahoma"/>
            <family val="2"/>
          </rPr>
          <t>Eduardo Pontalti:</t>
        </r>
        <r>
          <rPr>
            <sz val="9"/>
            <color indexed="81"/>
            <rFont val="Tahoma"/>
            <family val="2"/>
          </rPr>
          <t xml:space="preserve">
informação proveniente da analise feita em Menu: "Produção" submenu "Lista á produzir" campo de "preferencias automáticas de produção"
 </t>
        </r>
      </text>
    </comment>
    <comment ref="DQ1397" authorId="0" shapeId="0" xr:uid="{00000000-0006-0000-0000-0000B1030000}">
      <text>
        <r>
          <rPr>
            <b/>
            <sz val="9"/>
            <color indexed="81"/>
            <rFont val="Tahoma"/>
            <family val="2"/>
          </rPr>
          <t>Eduardo Pontalti:</t>
        </r>
        <r>
          <rPr>
            <sz val="9"/>
            <color indexed="81"/>
            <rFont val="Tahoma"/>
            <family val="2"/>
          </rPr>
          <t xml:space="preserve">
informação proveniente da analise feita em Menu: "Produção" submenu "Lista á produzir" campo de "preferencias manuais de produção"
 </t>
        </r>
      </text>
    </comment>
    <comment ref="DP1399" authorId="0" shapeId="0" xr:uid="{00000000-0006-0000-0000-0000B2030000}">
      <text>
        <r>
          <rPr>
            <b/>
            <sz val="9"/>
            <color indexed="81"/>
            <rFont val="Tahoma"/>
            <family val="2"/>
          </rPr>
          <t>Eduardo Pontalti:</t>
        </r>
        <r>
          <rPr>
            <sz val="9"/>
            <color indexed="81"/>
            <rFont val="Tahoma"/>
            <family val="2"/>
          </rPr>
          <t xml:space="preserve">
segunda prioridade para troca de molde depois que acabe a produção do pedido que está sendo produzido... 
Seria uma fila de sequencia de produção com base na pontuação que é influenciado pela "preferencia manual de produção" ou na preferencia automática de produção (menu "Produção" submenu "Lista á produzir")</t>
        </r>
      </text>
    </comment>
    <comment ref="DQ1413" authorId="0" shapeId="0" xr:uid="{00000000-0006-0000-0000-0000B3030000}">
      <text>
        <r>
          <rPr>
            <b/>
            <sz val="9"/>
            <color indexed="81"/>
            <rFont val="Tahoma"/>
            <family val="2"/>
          </rPr>
          <t>Eduardo Pontalti:</t>
        </r>
        <r>
          <rPr>
            <sz val="9"/>
            <color indexed="81"/>
            <rFont val="Tahoma"/>
            <family val="2"/>
          </rPr>
          <t xml:space="preserve">
informação proveniente da analise feita em Menu: "Produção" submenu "Lista á produzir" campo de "preferencias automáticas de produção"
 </t>
        </r>
      </text>
    </comment>
    <comment ref="DQ1414" authorId="0" shapeId="0" xr:uid="{00000000-0006-0000-0000-0000B4030000}">
      <text>
        <r>
          <rPr>
            <b/>
            <sz val="9"/>
            <color indexed="81"/>
            <rFont val="Tahoma"/>
            <family val="2"/>
          </rPr>
          <t>Eduardo Pontalti:</t>
        </r>
        <r>
          <rPr>
            <sz val="9"/>
            <color indexed="81"/>
            <rFont val="Tahoma"/>
            <family val="2"/>
          </rPr>
          <t xml:space="preserve">
informação proveniente da analise feita em Menu: "Produção" submenu "Lista á produzir" campo de "preferencias manuais de produção"
 </t>
        </r>
      </text>
    </comment>
    <comment ref="AP1545" authorId="1" shapeId="0" xr:uid="{00000000-0006-0000-0000-0000B5030000}">
      <text>
        <r>
          <rPr>
            <b/>
            <sz val="9"/>
            <color indexed="81"/>
            <rFont val="Segoe UI"/>
            <family val="2"/>
          </rPr>
          <t>Notebook:</t>
        </r>
        <r>
          <rPr>
            <sz val="9"/>
            <color indexed="81"/>
            <rFont val="Segoe UI"/>
            <family val="2"/>
          </rPr>
          <t xml:space="preserve">
objetivo seria cadastrar os custos totais de operação da maquina para produção de um produto em especifico
 exemplo: salario, custo especifico como etiquetas etc... Gasto por hora de maquina ligada etc...</t>
        </r>
      </text>
    </comment>
    <comment ref="BT1545" authorId="1" shapeId="0" xr:uid="{00000000-0006-0000-0000-0000B603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processo... Uma vez identificado o processo os demais campos de identificação seriam preenchidos automaticamente</t>
        </r>
      </text>
    </comment>
    <comment ref="M1546" authorId="1" shapeId="0" xr:uid="{00000000-0006-0000-0000-0000B703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...E quantidade de páginas ... exemplo 1 de X paginas ... </t>
        </r>
      </text>
    </comment>
    <comment ref="Q1546" authorId="1" shapeId="0" xr:uid="{00000000-0006-0000-0000-0000B8030000}">
      <text>
        <r>
          <rPr>
            <b/>
            <sz val="9"/>
            <color indexed="81"/>
            <rFont val="Segoe UI"/>
            <family val="2"/>
          </rPr>
          <t>Notebook:</t>
        </r>
        <r>
          <rPr>
            <sz val="9"/>
            <color indexed="81"/>
            <rFont val="Segoe UI"/>
            <family val="2"/>
          </rPr>
          <t xml:space="preserve">
indica valor numérico de quantos processos temos cadastrado na planilha</t>
        </r>
      </text>
    </comment>
    <comment ref="V1547" authorId="1" shapeId="0" xr:uid="{00000000-0006-0000-0000-0000B9030000}">
      <text>
        <r>
          <rPr>
            <b/>
            <sz val="9"/>
            <color indexed="81"/>
            <rFont val="Segoe UI"/>
            <family val="2"/>
          </rPr>
          <t>Notebook:</t>
        </r>
        <r>
          <rPr>
            <sz val="9"/>
            <color indexed="81"/>
            <rFont val="Segoe UI"/>
            <family val="2"/>
          </rPr>
          <t xml:space="preserve">
preenchimento automático pelo sistema</t>
        </r>
      </text>
    </comment>
    <comment ref="AC1547" authorId="1" shapeId="0" xr:uid="{00000000-0006-0000-0000-0000BA030000}">
      <text>
        <r>
          <rPr>
            <b/>
            <sz val="9"/>
            <color indexed="81"/>
            <rFont val="Segoe UI"/>
            <family val="2"/>
          </rPr>
          <t>Notebook:</t>
        </r>
        <r>
          <rPr>
            <sz val="9"/>
            <color indexed="81"/>
            <rFont val="Segoe UI"/>
            <family val="2"/>
          </rPr>
          <t xml:space="preserve">
menu deslizante</t>
        </r>
      </text>
    </comment>
    <comment ref="AG1547" authorId="1" shapeId="0" xr:uid="{00000000-0006-0000-0000-0000BB030000}">
      <text>
        <r>
          <rPr>
            <b/>
            <sz val="9"/>
            <color indexed="81"/>
            <rFont val="Segoe UI"/>
            <family val="2"/>
          </rPr>
          <t>Notebook:</t>
        </r>
        <r>
          <rPr>
            <sz val="9"/>
            <color indexed="81"/>
            <rFont val="Segoe UI"/>
            <family val="2"/>
          </rPr>
          <t xml:space="preserve">
menu deslizante com as opções de produtos que são produzidos na maquina e modelo de maquina selecionada acima.
No menu cadastro submenu produtos temos a correlação entre maquina e produto produzido nela</t>
        </r>
      </text>
    </comment>
    <comment ref="AI1547" authorId="1" shapeId="0" xr:uid="{00000000-0006-0000-0000-0000BC030000}">
      <text>
        <r>
          <rPr>
            <b/>
            <sz val="9"/>
            <color indexed="81"/>
            <rFont val="Segoe UI"/>
            <family val="2"/>
          </rPr>
          <t>Notebook:</t>
        </r>
        <r>
          <rPr>
            <sz val="9"/>
            <color indexed="81"/>
            <rFont val="Segoe UI"/>
            <family val="2"/>
          </rPr>
          <t xml:space="preserve">
lista todos campos preconfigurados como material de entrada ( menu cadastro submenu produto) ... Para este exemplo só coloquei dois campos de "cor interna" e "cor externa"</t>
        </r>
      </text>
    </comment>
    <comment ref="AL1547" authorId="1" shapeId="0" xr:uid="{00000000-0006-0000-0000-0000BD030000}">
      <text>
        <r>
          <rPr>
            <b/>
            <sz val="9"/>
            <color indexed="81"/>
            <rFont val="Segoe UI"/>
            <family val="2"/>
          </rPr>
          <t>Notebook:</t>
        </r>
        <r>
          <rPr>
            <sz val="9"/>
            <color indexed="81"/>
            <rFont val="Segoe UI"/>
            <family val="2"/>
          </rPr>
          <t xml:space="preserve">
Se no campo de "cor" o operador selecionar a opção "todas cores " então o custo e produtividade não seriam impactados por esta característica especifica do produto .... 
Selecionando a configuração "todas cores" para campo de cor acarreta que o campo de "cadastro único do produto" fique com a configuração de "mais de um produto" ....  </t>
        </r>
      </text>
    </comment>
    <comment ref="AS1547" authorId="1" shapeId="0" xr:uid="{00000000-0006-0000-0000-0000BE030000}">
      <text>
        <r>
          <rPr>
            <b/>
            <sz val="9"/>
            <color indexed="81"/>
            <rFont val="Segoe UI"/>
            <family val="2"/>
          </rPr>
          <t>Notebook:</t>
        </r>
        <r>
          <rPr>
            <sz val="9"/>
            <color indexed="81"/>
            <rFont val="Segoe UI"/>
            <family val="2"/>
          </rPr>
          <t xml:space="preserve">
menu deslizante</t>
        </r>
      </text>
    </comment>
    <comment ref="AW1547" authorId="1" shapeId="0" xr:uid="{00000000-0006-0000-0000-0000BF030000}">
      <text>
        <r>
          <rPr>
            <b/>
            <sz val="9"/>
            <color indexed="81"/>
            <rFont val="Segoe UI"/>
            <family val="2"/>
          </rPr>
          <t>Notebook:</t>
        </r>
        <r>
          <rPr>
            <sz val="9"/>
            <color indexed="81"/>
            <rFont val="Segoe UI"/>
            <family val="2"/>
          </rPr>
          <t xml:space="preserve">
menu deslizante com as opções de produtos que são produzidos na maquina e modelo de maquina selecionada acima.
No menu cadastro submenu produtos temos a correlação entre maquina e produto produzido nela</t>
        </r>
      </text>
    </comment>
    <comment ref="AY1547" authorId="1" shapeId="0" xr:uid="{00000000-0006-0000-0000-0000C0030000}">
      <text>
        <r>
          <rPr>
            <b/>
            <sz val="9"/>
            <color indexed="81"/>
            <rFont val="Segoe UI"/>
            <family val="2"/>
          </rPr>
          <t>Notebook:</t>
        </r>
        <r>
          <rPr>
            <sz val="9"/>
            <color indexed="81"/>
            <rFont val="Segoe UI"/>
            <family val="2"/>
          </rPr>
          <t xml:space="preserve">
lista todos campos preconfigurados como material de entrada ( menu cadastro submenu produto) ... Para este exemplo só coloquei dois campos de "cor interna" e "cor externa"</t>
        </r>
      </text>
    </comment>
    <comment ref="BB1547" authorId="1" shapeId="0" xr:uid="{00000000-0006-0000-0000-0000C1030000}">
      <text>
        <r>
          <rPr>
            <b/>
            <sz val="9"/>
            <color indexed="81"/>
            <rFont val="Segoe UI"/>
            <family val="2"/>
          </rPr>
          <t>Notebook:</t>
        </r>
        <r>
          <rPr>
            <sz val="9"/>
            <color indexed="81"/>
            <rFont val="Segoe UI"/>
            <family val="2"/>
          </rPr>
          <t xml:space="preserve">
Se no campo de "cor" o operador selecionar a opção "todas cores " então o custo e produtividade não seriam impactados por esta característica especifica do produto .... 
Selecionando a configuração "todas cores" para campo de cor acarreta que o campo de "cadastro único do produto" fique com a configuração de "mais de um produto" ....  </t>
        </r>
      </text>
    </comment>
    <comment ref="BV1547" authorId="1" shapeId="0" xr:uid="{00000000-0006-0000-0000-0000C2030000}">
      <text>
        <r>
          <rPr>
            <b/>
            <sz val="9"/>
            <color indexed="81"/>
            <rFont val="Segoe UI"/>
            <family val="2"/>
          </rPr>
          <t>Notebook:</t>
        </r>
        <r>
          <rPr>
            <sz val="9"/>
            <color indexed="81"/>
            <rFont val="Segoe UI"/>
            <family val="2"/>
          </rPr>
          <t xml:space="preserve">
Menu deslizante para selecionar</t>
        </r>
      </text>
    </comment>
    <comment ref="AC1548" authorId="1" shapeId="0" xr:uid="{00000000-0006-0000-0000-0000C3030000}">
      <text>
        <r>
          <rPr>
            <b/>
            <sz val="9"/>
            <color indexed="81"/>
            <rFont val="Segoe UI"/>
            <family val="2"/>
          </rPr>
          <t>Notebook:</t>
        </r>
        <r>
          <rPr>
            <sz val="9"/>
            <color indexed="81"/>
            <rFont val="Segoe UI"/>
            <family val="2"/>
          </rPr>
          <t xml:space="preserve">
nome do processo</t>
        </r>
      </text>
    </comment>
    <comment ref="AG1548" authorId="1" shapeId="0" xr:uid="{00000000-0006-0000-0000-0000C4030000}">
      <text>
        <r>
          <rPr>
            <b/>
            <sz val="9"/>
            <color indexed="81"/>
            <rFont val="Segoe UI"/>
            <family val="2"/>
          </rPr>
          <t>Notebook:</t>
        </r>
        <r>
          <rPr>
            <sz val="9"/>
            <color indexed="81"/>
            <rFont val="Segoe UI"/>
            <family val="2"/>
          </rPr>
          <t xml:space="preserve">
menu deslizante com as opções de produtos que são produzidos na maquina e modelo de maquina selecionada acima.
No menu cadastro submenu produtos temos a correlação entre maquina e produto produzido nela</t>
        </r>
      </text>
    </comment>
    <comment ref="AL1548" authorId="1" shapeId="0" xr:uid="{00000000-0006-0000-0000-0000C5030000}">
      <text>
        <r>
          <rPr>
            <b/>
            <sz val="9"/>
            <color indexed="81"/>
            <rFont val="Segoe UI"/>
            <family val="2"/>
          </rPr>
          <t>Notebook:</t>
        </r>
        <r>
          <rPr>
            <sz val="9"/>
            <color indexed="81"/>
            <rFont val="Segoe UI"/>
            <family val="2"/>
          </rPr>
          <t xml:space="preserve">
Se no campo de "cor" o operador selecionar a opção "todas cores " então o custo e produtividade não seriam impactados por esta característica especifica do produto .... 
Selecionando a configuração "todas cores" para campo de cor acarreta que o campo de "cadastro único do produto" fique com a configuração de "mais de um produto" ....  </t>
        </r>
      </text>
    </comment>
    <comment ref="AS1548" authorId="1" shapeId="0" xr:uid="{00000000-0006-0000-0000-0000C6030000}">
      <text>
        <r>
          <rPr>
            <b/>
            <sz val="9"/>
            <color indexed="81"/>
            <rFont val="Segoe UI"/>
            <family val="2"/>
          </rPr>
          <t>Notebook:</t>
        </r>
        <r>
          <rPr>
            <sz val="9"/>
            <color indexed="81"/>
            <rFont val="Segoe UI"/>
            <family val="2"/>
          </rPr>
          <t xml:space="preserve">
nome do processo</t>
        </r>
      </text>
    </comment>
    <comment ref="AW1548" authorId="1" shapeId="0" xr:uid="{00000000-0006-0000-0000-0000C7030000}">
      <text>
        <r>
          <rPr>
            <b/>
            <sz val="9"/>
            <color indexed="81"/>
            <rFont val="Segoe UI"/>
            <family val="2"/>
          </rPr>
          <t>Notebook:</t>
        </r>
        <r>
          <rPr>
            <sz val="9"/>
            <color indexed="81"/>
            <rFont val="Segoe UI"/>
            <family val="2"/>
          </rPr>
          <t xml:space="preserve">
menu deslizante com as opções de produtos que são produzidos na maquina e modelo de maquina selecionada acima.
No menu cadastro submenu produtos temos a correlação entre maquina e produto produzido nela</t>
        </r>
      </text>
    </comment>
    <comment ref="BB1548" authorId="1" shapeId="0" xr:uid="{00000000-0006-0000-0000-0000C8030000}">
      <text>
        <r>
          <rPr>
            <b/>
            <sz val="9"/>
            <color indexed="81"/>
            <rFont val="Segoe UI"/>
            <family val="2"/>
          </rPr>
          <t>Notebook:</t>
        </r>
        <r>
          <rPr>
            <sz val="9"/>
            <color indexed="81"/>
            <rFont val="Segoe UI"/>
            <family val="2"/>
          </rPr>
          <t xml:space="preserve">
Se no campo de "cor" o operador selecionar a opção "todas cores " então o custo e produtividade não seriam impactados por esta característica especifica do produto .... 
Selecionando a configuração "todas cores" para campo de cor acarreta que o campo de "cadastro único do produto" fique com a configuração de "mais de um produto" ....  </t>
        </r>
      </text>
    </comment>
    <comment ref="BV1548" authorId="1" shapeId="0" xr:uid="{00000000-0006-0000-0000-0000C9030000}">
      <text>
        <r>
          <rPr>
            <b/>
            <sz val="9"/>
            <color indexed="81"/>
            <rFont val="Segoe UI"/>
            <family val="2"/>
          </rPr>
          <t>Notebook:</t>
        </r>
        <r>
          <rPr>
            <sz val="9"/>
            <color indexed="81"/>
            <rFont val="Segoe UI"/>
            <family val="2"/>
          </rPr>
          <t xml:space="preserve">
Menu deslizante para selecionar</t>
        </r>
      </text>
    </comment>
    <comment ref="V1549" authorId="1" shapeId="0" xr:uid="{00000000-0006-0000-0000-0000CA030000}">
      <text>
        <r>
          <rPr>
            <b/>
            <sz val="9"/>
            <color indexed="81"/>
            <rFont val="Segoe UI"/>
            <family val="2"/>
          </rPr>
          <t>Notebook:</t>
        </r>
        <r>
          <rPr>
            <sz val="9"/>
            <color indexed="81"/>
            <rFont val="Segoe UI"/>
            <family val="2"/>
          </rPr>
          <t xml:space="preserve">
Menu deslizante para selecionar ... Opções de operacional ou suspenso</t>
        </r>
      </text>
    </comment>
    <comment ref="AG1549" authorId="1" shapeId="0" xr:uid="{00000000-0006-0000-0000-0000CB030000}">
      <text>
        <r>
          <rPr>
            <b/>
            <sz val="9"/>
            <color indexed="81"/>
            <rFont val="Segoe UI"/>
            <family val="2"/>
          </rPr>
          <t>Notebook:</t>
        </r>
        <r>
          <rPr>
            <sz val="9"/>
            <color indexed="81"/>
            <rFont val="Segoe UI"/>
            <family val="2"/>
          </rPr>
          <t xml:space="preserve">
Se no campo de "modelo do produto" o operador selecionar a opção "todos modelos de produto " então o custo e produtividade não seriam impactados por esta característica especifica do produto</t>
        </r>
      </text>
    </comment>
    <comment ref="AW1549" authorId="1" shapeId="0" xr:uid="{00000000-0006-0000-0000-0000CC030000}">
      <text>
        <r>
          <rPr>
            <b/>
            <sz val="9"/>
            <color indexed="81"/>
            <rFont val="Segoe UI"/>
            <family val="2"/>
          </rPr>
          <t>Notebook:</t>
        </r>
        <r>
          <rPr>
            <sz val="9"/>
            <color indexed="81"/>
            <rFont val="Segoe UI"/>
            <family val="2"/>
          </rPr>
          <t xml:space="preserve">
Se no campo de "modelo do produto" o operador selecionar a opção "todos modelos de produto " então o custo e produtividade não seriam impactados por esta característica especifica do produto</t>
        </r>
      </text>
    </comment>
    <comment ref="BV1549" authorId="1" shapeId="0" xr:uid="{00000000-0006-0000-0000-0000CD030000}">
      <text>
        <r>
          <rPr>
            <b/>
            <sz val="9"/>
            <color indexed="81"/>
            <rFont val="Segoe UI"/>
            <family val="2"/>
          </rPr>
          <t>Notebook:</t>
        </r>
        <r>
          <rPr>
            <sz val="9"/>
            <color indexed="81"/>
            <rFont val="Segoe UI"/>
            <family val="2"/>
          </rPr>
          <t xml:space="preserve">
Menu deslizante para selecionar ... Opções de operacional ou suspenso</t>
        </r>
      </text>
    </comment>
    <comment ref="K1550" authorId="1" shapeId="0" xr:uid="{00000000-0006-0000-0000-0000CE030000}">
      <text>
        <r>
          <rPr>
            <b/>
            <sz val="9"/>
            <color indexed="81"/>
            <rFont val="Segoe UI"/>
            <family val="2"/>
          </rPr>
          <t>Notebook:</t>
        </r>
        <r>
          <rPr>
            <sz val="9"/>
            <color indexed="81"/>
            <rFont val="Segoe UI"/>
            <family val="2"/>
          </rPr>
          <t xml:space="preserve">
informação de produção é carregada automaticamente após seleção do produto e modelo... A informação de quantidade e unidade é proveniente do cadastro do produto</t>
        </r>
      </text>
    </comment>
    <comment ref="M1550" authorId="1" shapeId="0" xr:uid="{00000000-0006-0000-0000-0000CF030000}">
      <text>
        <r>
          <rPr>
            <b/>
            <sz val="9"/>
            <color indexed="81"/>
            <rFont val="Segoe UI"/>
            <family val="2"/>
          </rPr>
          <t>Notebook:</t>
        </r>
        <r>
          <rPr>
            <sz val="9"/>
            <color indexed="81"/>
            <rFont val="Segoe UI"/>
            <family val="2"/>
          </rPr>
          <t xml:space="preserve">
lista todos campos preconfigurados como material de entrada ( menu cadastro submenu produto)  ... Para este exemplo só coloquei dois campos de "cor interna" e "cor externa"</t>
        </r>
      </text>
    </comment>
    <comment ref="P1550" authorId="1" shapeId="0" xr:uid="{00000000-0006-0000-0000-0000D0030000}">
      <text>
        <r>
          <rPr>
            <b/>
            <sz val="9"/>
            <color indexed="81"/>
            <rFont val="Segoe UI"/>
            <family val="2"/>
          </rPr>
          <t>Notebook:</t>
        </r>
        <r>
          <rPr>
            <sz val="9"/>
            <color indexed="81"/>
            <rFont val="Segoe UI"/>
            <family val="2"/>
          </rPr>
          <t xml:space="preserve">
indica quantas pessoas são necessárias realizar o processo
</t>
        </r>
      </text>
    </comment>
    <comment ref="Q1550" authorId="1" shapeId="0" xr:uid="{00000000-0006-0000-0000-0000D1030000}">
      <text>
        <r>
          <rPr>
            <b/>
            <sz val="9"/>
            <color indexed="81"/>
            <rFont val="Segoe UI"/>
            <family val="2"/>
          </rPr>
          <t>Notebook:</t>
        </r>
        <r>
          <rPr>
            <sz val="9"/>
            <color indexed="81"/>
            <rFont val="Segoe UI"/>
            <family val="2"/>
          </rPr>
          <t xml:space="preserve">
soma do tempo indicado no cadastro do processo</t>
        </r>
      </text>
    </comment>
    <comment ref="V1550" authorId="1" shapeId="0" xr:uid="{00000000-0006-0000-0000-0000D2030000}">
      <text>
        <r>
          <rPr>
            <b/>
            <sz val="9"/>
            <color indexed="81"/>
            <rFont val="Segoe UI"/>
            <family val="2"/>
          </rPr>
          <t>Notebook:</t>
        </r>
        <r>
          <rPr>
            <sz val="9"/>
            <color indexed="81"/>
            <rFont val="Segoe UI"/>
            <family val="2"/>
          </rPr>
          <t xml:space="preserve">
numero de funcionários necessário para realizar o processo </t>
        </r>
      </text>
    </comment>
    <comment ref="AG1550" authorId="1" shapeId="0" xr:uid="{00000000-0006-0000-0000-0000D3030000}">
      <text>
        <r>
          <rPr>
            <b/>
            <sz val="9"/>
            <color indexed="81"/>
            <rFont val="Segoe UI"/>
            <family val="2"/>
          </rPr>
          <t>Notebook:</t>
        </r>
        <r>
          <rPr>
            <sz val="9"/>
            <color indexed="81"/>
            <rFont val="Segoe UI"/>
            <family val="2"/>
          </rPr>
          <t xml:space="preserve">
Se no campo de "tamanho" o operador selecionar a opção "todos tamanhos " então o custo e produtividade não seriam impactados por esta característica especifica do produto</t>
        </r>
      </text>
    </comment>
    <comment ref="AW1550" authorId="1" shapeId="0" xr:uid="{00000000-0006-0000-0000-0000D4030000}">
      <text>
        <r>
          <rPr>
            <b/>
            <sz val="9"/>
            <color indexed="81"/>
            <rFont val="Segoe UI"/>
            <family val="2"/>
          </rPr>
          <t>Notebook:</t>
        </r>
        <r>
          <rPr>
            <sz val="9"/>
            <color indexed="81"/>
            <rFont val="Segoe UI"/>
            <family val="2"/>
          </rPr>
          <t xml:space="preserve">
Se no campo de "tamanho" o operador selecionar a opção "todos tamanhos " então o custo e produtividade não seriam impactados por esta característica especifica do produto</t>
        </r>
      </text>
    </comment>
    <comment ref="AG1551" authorId="1" shapeId="0" xr:uid="{00000000-0006-0000-0000-0000D5030000}">
      <text>
        <r>
          <rPr>
            <b/>
            <sz val="9"/>
            <color indexed="81"/>
            <rFont val="Segoe UI"/>
            <family val="2"/>
          </rPr>
          <t>Notebook:</t>
        </r>
        <r>
          <rPr>
            <sz val="9"/>
            <color indexed="81"/>
            <rFont val="Segoe UI"/>
            <family val="2"/>
          </rPr>
          <t xml:space="preserve">
Se no campo de "característica" o operador selecionar a opção "todas características " então o custo e produtividade não seriam impactados por esta característica especifica do produto</t>
        </r>
      </text>
    </comment>
    <comment ref="AW1551" authorId="1" shapeId="0" xr:uid="{00000000-0006-0000-0000-0000D6030000}">
      <text>
        <r>
          <rPr>
            <b/>
            <sz val="9"/>
            <color indexed="81"/>
            <rFont val="Segoe UI"/>
            <family val="2"/>
          </rPr>
          <t>Notebook:</t>
        </r>
        <r>
          <rPr>
            <sz val="9"/>
            <color indexed="81"/>
            <rFont val="Segoe UI"/>
            <family val="2"/>
          </rPr>
          <t xml:space="preserve">
Se no campo de "característica" o operador selecionar a opção "todas características " então o custo e produtividade não seriam impactados por esta característica especifica do produto</t>
        </r>
      </text>
    </comment>
    <comment ref="BV1551" authorId="1" shapeId="0" xr:uid="{00000000-0006-0000-0000-0000D7030000}">
      <text>
        <r>
          <rPr>
            <b/>
            <sz val="9"/>
            <color indexed="81"/>
            <rFont val="Segoe UI"/>
            <family val="2"/>
          </rPr>
          <t>Notebook:</t>
        </r>
        <r>
          <rPr>
            <sz val="9"/>
            <color indexed="81"/>
            <rFont val="Segoe UI"/>
            <family val="2"/>
          </rPr>
          <t xml:space="preserve">
Menu deslizante para selecionar</t>
        </r>
      </text>
    </comment>
    <comment ref="BV1552" authorId="1" shapeId="0" xr:uid="{00000000-0006-0000-0000-0000D8030000}">
      <text>
        <r>
          <rPr>
            <b/>
            <sz val="9"/>
            <color indexed="81"/>
            <rFont val="Segoe UI"/>
            <family val="2"/>
          </rPr>
          <t>Notebook:</t>
        </r>
        <r>
          <rPr>
            <sz val="9"/>
            <color indexed="81"/>
            <rFont val="Segoe UI"/>
            <family val="2"/>
          </rPr>
          <t xml:space="preserve">
Menu deslizante para selecionar</t>
        </r>
      </text>
    </comment>
    <comment ref="F1553" authorId="1" shapeId="0" xr:uid="{00000000-0006-0000-0000-0000D9030000}">
      <text>
        <r>
          <rPr>
            <b/>
            <sz val="9"/>
            <color indexed="81"/>
            <rFont val="Segoe UI"/>
            <family val="2"/>
          </rPr>
          <t>Notebook:</t>
        </r>
        <r>
          <rPr>
            <sz val="9"/>
            <color indexed="81"/>
            <rFont val="Segoe UI"/>
            <family val="2"/>
          </rPr>
          <t xml:space="preserve">
mais de um produto por que os campos e "cor" e "características" englobam mais de um produto o que resultaria em mais de um numero de cadastro único de produto </t>
        </r>
      </text>
    </comment>
    <comment ref="I1553" authorId="1" shapeId="0" xr:uid="{00000000-0006-0000-0000-0000DA030000}">
      <text>
        <r>
          <rPr>
            <b/>
            <sz val="9"/>
            <color indexed="81"/>
            <rFont val="Segoe UI"/>
            <family val="2"/>
          </rPr>
          <t>Notebook:</t>
        </r>
        <r>
          <rPr>
            <sz val="9"/>
            <color indexed="81"/>
            <rFont val="Segoe UI"/>
            <family val="2"/>
          </rPr>
          <t xml:space="preserve">
custos operacional estariam relacionados a esta característica em especifica do produto</t>
        </r>
      </text>
    </comment>
    <comment ref="J1553" authorId="1" shapeId="0" xr:uid="{00000000-0006-0000-0000-0000DB030000}">
      <text>
        <r>
          <rPr>
            <b/>
            <sz val="9"/>
            <color indexed="81"/>
            <rFont val="Segoe UI"/>
            <family val="2"/>
          </rPr>
          <t>Notebook:</t>
        </r>
        <r>
          <rPr>
            <sz val="9"/>
            <color indexed="81"/>
            <rFont val="Segoe UI"/>
            <family val="2"/>
          </rPr>
          <t xml:space="preserve">
custo operacional deste processo não seriam impactados por esta característica especifica do produto .. Todos produtos teriam o mesmo custo</t>
        </r>
      </text>
    </comment>
    <comment ref="M1553" authorId="1" shapeId="0" xr:uid="{00000000-0006-0000-0000-0000DC030000}">
      <text>
        <r>
          <rPr>
            <b/>
            <sz val="9"/>
            <color indexed="81"/>
            <rFont val="Segoe UI"/>
            <family val="2"/>
          </rPr>
          <t>Notebook:</t>
        </r>
        <r>
          <rPr>
            <sz val="9"/>
            <color indexed="81"/>
            <rFont val="Segoe UI"/>
            <family val="2"/>
          </rPr>
          <t xml:space="preserve">
custo e produtividade não seriam impactados por esta característica especifica do produto</t>
        </r>
      </text>
    </comment>
    <comment ref="N1553" authorId="1" shapeId="0" xr:uid="{00000000-0006-0000-0000-0000DD030000}">
      <text>
        <r>
          <rPr>
            <b/>
            <sz val="9"/>
            <color indexed="81"/>
            <rFont val="Segoe UI"/>
            <family val="2"/>
          </rPr>
          <t>Notebook:</t>
        </r>
        <r>
          <rPr>
            <sz val="9"/>
            <color indexed="81"/>
            <rFont val="Segoe UI"/>
            <family val="2"/>
          </rPr>
          <t xml:space="preserve">
custo e produtividade não seriam impactados por esta característica especifica do produto</t>
        </r>
      </text>
    </comment>
    <comment ref="O1553" authorId="1" shapeId="0" xr:uid="{00000000-0006-0000-0000-0000DE030000}">
      <text>
        <r>
          <rPr>
            <b/>
            <sz val="9"/>
            <color indexed="81"/>
            <rFont val="Segoe UI"/>
            <family val="2"/>
          </rPr>
          <t>Notebook:</t>
        </r>
        <r>
          <rPr>
            <sz val="9"/>
            <color indexed="81"/>
            <rFont val="Segoe UI"/>
            <family val="2"/>
          </rPr>
          <t xml:space="preserve">
exemplo do custo médio para produzir 8 unidades de bojo modelo casca</t>
        </r>
      </text>
    </comment>
    <comment ref="BV1553" authorId="1" shapeId="0" xr:uid="{00000000-0006-0000-0000-0000DF030000}">
      <text>
        <r>
          <rPr>
            <b/>
            <sz val="9"/>
            <color indexed="81"/>
            <rFont val="Segoe UI"/>
            <family val="2"/>
          </rPr>
          <t>Notebook:</t>
        </r>
        <r>
          <rPr>
            <sz val="9"/>
            <color indexed="81"/>
            <rFont val="Segoe UI"/>
            <family val="2"/>
          </rPr>
          <t xml:space="preserve">
Menu deslizante para selecionar</t>
        </r>
      </text>
    </comment>
    <comment ref="F1554" authorId="1" shapeId="0" xr:uid="{00000000-0006-0000-0000-0000E0030000}">
      <text>
        <r>
          <rPr>
            <b/>
            <sz val="9"/>
            <color indexed="81"/>
            <rFont val="Segoe UI"/>
            <family val="2"/>
          </rPr>
          <t>Notebook:</t>
        </r>
        <r>
          <rPr>
            <sz val="9"/>
            <color indexed="81"/>
            <rFont val="Segoe UI"/>
            <family val="2"/>
          </rPr>
          <t xml:space="preserve">
mais de um produto por que os campos de "tamanho" englobam mais de um produto o que resultaria em mais de um numero de cadastro único de produto </t>
        </r>
      </text>
    </comment>
    <comment ref="I1554" authorId="1" shapeId="0" xr:uid="{00000000-0006-0000-0000-0000E1030000}">
      <text>
        <r>
          <rPr>
            <b/>
            <sz val="9"/>
            <color indexed="81"/>
            <rFont val="Segoe UI"/>
            <family val="2"/>
          </rPr>
          <t>Notebook:</t>
        </r>
        <r>
          <rPr>
            <sz val="9"/>
            <color indexed="81"/>
            <rFont val="Segoe UI"/>
            <family val="2"/>
          </rPr>
          <t xml:space="preserve">
custo operacional deste processo não seriam impactados por esta característica especifica do produto .. Todos produtos teriam o mesmo custo</t>
        </r>
      </text>
    </comment>
    <comment ref="J1554" authorId="1" shapeId="0" xr:uid="{00000000-0006-0000-0000-0000E2030000}">
      <text>
        <r>
          <rPr>
            <b/>
            <sz val="9"/>
            <color indexed="81"/>
            <rFont val="Segoe UI"/>
            <family val="2"/>
          </rPr>
          <t>Notebook:</t>
        </r>
        <r>
          <rPr>
            <sz val="9"/>
            <color indexed="81"/>
            <rFont val="Segoe UI"/>
            <family val="2"/>
          </rPr>
          <t xml:space="preserve">
custos operacional estariam relacionados a esta característica em especifica do produto</t>
        </r>
      </text>
    </comment>
    <comment ref="O1554" authorId="1" shapeId="0" xr:uid="{00000000-0006-0000-0000-0000E3030000}">
      <text>
        <r>
          <rPr>
            <b/>
            <sz val="9"/>
            <color indexed="81"/>
            <rFont val="Segoe UI"/>
            <family val="2"/>
          </rPr>
          <t>Notebook:</t>
        </r>
        <r>
          <rPr>
            <sz val="9"/>
            <color indexed="81"/>
            <rFont val="Segoe UI"/>
            <family val="2"/>
          </rPr>
          <t xml:space="preserve">
exemplo do custo médio para produzir 50 metros de dublado </t>
        </r>
      </text>
    </comment>
    <comment ref="BV1554" authorId="1" shapeId="0" xr:uid="{00000000-0006-0000-0000-0000E4030000}">
      <text>
        <r>
          <rPr>
            <b/>
            <sz val="9"/>
            <color indexed="81"/>
            <rFont val="Segoe UI"/>
            <family val="2"/>
          </rPr>
          <t>Notebook:</t>
        </r>
        <r>
          <rPr>
            <sz val="9"/>
            <color indexed="81"/>
            <rFont val="Segoe UI"/>
            <family val="2"/>
          </rPr>
          <t xml:space="preserve">
Menu deslizante para selecionar</t>
        </r>
      </text>
    </comment>
    <comment ref="AB1555" authorId="1" shapeId="0" xr:uid="{00000000-0006-0000-0000-0000E5030000}">
      <text>
        <r>
          <rPr>
            <b/>
            <sz val="9"/>
            <color indexed="81"/>
            <rFont val="Segoe UI"/>
            <family val="2"/>
          </rPr>
          <t>Notebook:</t>
        </r>
        <r>
          <rPr>
            <sz val="9"/>
            <color indexed="81"/>
            <rFont val="Segoe UI"/>
            <family val="2"/>
          </rPr>
          <t xml:space="preserve">
neste exemplo estou cadastrando custos de dois produtos ao mesmo tempo em uma única maquina M-22, mas poderia cadastrar mais ou menos produtos ao mesmo tempo .... Tudo depende de quantas vezes o usuário apertou o botão de " adicionar produto e modelo"</t>
        </r>
      </text>
    </comment>
    <comment ref="AF1555" authorId="1" shapeId="0" xr:uid="{00000000-0006-0000-0000-0000E6030000}">
      <text>
        <r>
          <rPr>
            <b/>
            <sz val="9"/>
            <color indexed="81"/>
            <rFont val="Segoe UI"/>
            <family val="2"/>
          </rPr>
          <t>Notebook:</t>
        </r>
        <r>
          <rPr>
            <sz val="9"/>
            <color indexed="81"/>
            <rFont val="Segoe UI"/>
            <family val="2"/>
          </rPr>
          <t xml:space="preserve">
lista todos campos preconfigurados como material de entrada ( menu cadastro submenu produto)  ... Para este exemplo só coloquei dois campos de "cor interna" e "cor externa"</t>
        </r>
      </text>
    </comment>
    <comment ref="AH1555" authorId="1" shapeId="0" xr:uid="{00000000-0006-0000-0000-0000E7030000}">
      <text>
        <r>
          <rPr>
            <b/>
            <sz val="9"/>
            <color indexed="81"/>
            <rFont val="Segoe UI"/>
            <family val="2"/>
          </rPr>
          <t>Notebook:</t>
        </r>
        <r>
          <rPr>
            <sz val="9"/>
            <color indexed="81"/>
            <rFont val="Segoe UI"/>
            <family val="2"/>
          </rPr>
          <t xml:space="preserve">
informação de produção é carregada automaticamente após seleção do produto e modelo... A informação de quantidade e unidade é proveniente do cadastro do produto</t>
        </r>
      </text>
    </comment>
    <comment ref="AJ1555" authorId="1" shapeId="0" xr:uid="{00000000-0006-0000-0000-0000E8030000}">
      <text>
        <r>
          <rPr>
            <b/>
            <sz val="9"/>
            <color indexed="81"/>
            <rFont val="Segoe UI"/>
            <family val="2"/>
          </rPr>
          <t>Notebook:</t>
        </r>
        <r>
          <rPr>
            <sz val="9"/>
            <color indexed="81"/>
            <rFont val="Segoe UI"/>
            <family val="2"/>
          </rPr>
          <t xml:space="preserve">
objetivo seria cadastrar o tempo total (tempo de ciclo de máquina e de operação do funcionário ) para produção de um produto em especifico</t>
        </r>
      </text>
    </comment>
    <comment ref="AS1555" authorId="1" shapeId="0" xr:uid="{00000000-0006-0000-0000-0000E9030000}">
      <text>
        <r>
          <rPr>
            <b/>
            <sz val="9"/>
            <color indexed="81"/>
            <rFont val="Segoe UI"/>
            <family val="2"/>
          </rPr>
          <t>Notebook:</t>
        </r>
        <r>
          <rPr>
            <sz val="9"/>
            <color indexed="81"/>
            <rFont val="Segoe UI"/>
            <family val="2"/>
          </rPr>
          <t xml:space="preserve">
neste exemplo estou cadastrando custos de dois produtos ao mesmo tempo em uma única maquina M-22, mas poderia cadastrar mais ou menos produtos ao mesmo tempo .... Tudo depende de quantas vezes o usuário apertou o botão de " adicionar produto e modelo"</t>
        </r>
      </text>
    </comment>
    <comment ref="AW1555" authorId="1" shapeId="0" xr:uid="{00000000-0006-0000-0000-0000EA030000}">
      <text>
        <r>
          <rPr>
            <b/>
            <sz val="9"/>
            <color indexed="81"/>
            <rFont val="Segoe UI"/>
            <family val="2"/>
          </rPr>
          <t>Notebook:</t>
        </r>
        <r>
          <rPr>
            <sz val="9"/>
            <color indexed="81"/>
            <rFont val="Segoe UI"/>
            <family val="2"/>
          </rPr>
          <t xml:space="preserve">
lista todos campos preconfigurados como material de entrada ( menu cadastro submenu produto)  ... Para este exemplo só coloquei dois campos de "cor interna" e "cor externa"</t>
        </r>
      </text>
    </comment>
    <comment ref="AY1555" authorId="1" shapeId="0" xr:uid="{00000000-0006-0000-0000-0000EB030000}">
      <text>
        <r>
          <rPr>
            <b/>
            <sz val="9"/>
            <color indexed="81"/>
            <rFont val="Segoe UI"/>
            <family val="2"/>
          </rPr>
          <t>Notebook:</t>
        </r>
        <r>
          <rPr>
            <sz val="9"/>
            <color indexed="81"/>
            <rFont val="Segoe UI"/>
            <family val="2"/>
          </rPr>
          <t xml:space="preserve">
informação de produção é carregada automaticamente após seleção do produto e modelo... A informação de quantidade e unidade é proveniente do cadastro do produto</t>
        </r>
      </text>
    </comment>
    <comment ref="BV1555" authorId="1" shapeId="0" xr:uid="{00000000-0006-0000-0000-0000EC030000}">
      <text>
        <r>
          <rPr>
            <b/>
            <sz val="9"/>
            <color indexed="81"/>
            <rFont val="Segoe UI"/>
            <family val="2"/>
          </rPr>
          <t>Notebook:</t>
        </r>
        <r>
          <rPr>
            <sz val="9"/>
            <color indexed="81"/>
            <rFont val="Segoe UI"/>
            <family val="2"/>
          </rPr>
          <t xml:space="preserve">
Menu deslizante para selecionar</t>
        </r>
      </text>
    </comment>
    <comment ref="AK1557" authorId="0" shapeId="0" xr:uid="{00000000-0006-0000-0000-0000ED030000}">
      <text>
        <r>
          <rPr>
            <b/>
            <sz val="9"/>
            <color indexed="81"/>
            <rFont val="Tahoma"/>
            <family val="2"/>
          </rPr>
          <t>Eduardo Pontalti:</t>
        </r>
        <r>
          <rPr>
            <sz val="9"/>
            <color indexed="81"/>
            <rFont val="Tahoma"/>
            <family val="2"/>
          </rPr>
          <t xml:space="preserve">
menu deslizante com as opções de "minutos" ou "horas"</t>
        </r>
      </text>
    </comment>
    <comment ref="BT1557" authorId="1" shapeId="0" xr:uid="{00000000-0006-0000-0000-0000EE030000}">
      <text>
        <r>
          <rPr>
            <b/>
            <sz val="9"/>
            <color indexed="81"/>
            <rFont val="Segoe UI"/>
            <family val="2"/>
          </rPr>
          <t>Notebook:</t>
        </r>
        <r>
          <rPr>
            <sz val="9"/>
            <color indexed="81"/>
            <rFont val="Segoe UI"/>
            <family val="2"/>
          </rPr>
          <t xml:space="preserve">
lista todos campos preconfigurados como material de entrada ( menu cadastro submenu produto)  ... Para este exemplo só coloquei dois campos de "cor interna" e "cor externa"</t>
        </r>
      </text>
    </comment>
    <comment ref="BV1557" authorId="1" shapeId="0" xr:uid="{00000000-0006-0000-0000-0000EF030000}">
      <text>
        <r>
          <rPr>
            <b/>
            <sz val="9"/>
            <color indexed="81"/>
            <rFont val="Segoe UI"/>
            <family val="2"/>
          </rPr>
          <t>Notebook:</t>
        </r>
        <r>
          <rPr>
            <sz val="9"/>
            <color indexed="81"/>
            <rFont val="Segoe UI"/>
            <family val="2"/>
          </rPr>
          <t xml:space="preserve">
Menu deslizante para selecionar</t>
        </r>
      </text>
    </comment>
    <comment ref="Z1558" authorId="1" shapeId="0" xr:uid="{00000000-0006-0000-0000-0000F0030000}">
      <text>
        <r>
          <rPr>
            <b/>
            <sz val="9"/>
            <color indexed="81"/>
            <rFont val="Segoe UI"/>
            <family val="2"/>
          </rPr>
          <t>Notebook:</t>
        </r>
        <r>
          <rPr>
            <sz val="9"/>
            <color indexed="81"/>
            <rFont val="Segoe UI"/>
            <family val="2"/>
          </rPr>
          <t xml:space="preserve">
exemplo de maquina que tem mais de um produto cadastrado nela ... Uma linha genérica de "mais de um produto|" e outra de um produto em especifico "PR-AA099"</t>
        </r>
      </text>
    </comment>
    <comment ref="AA1558" authorId="1" shapeId="0" xr:uid="{00000000-0006-0000-0000-0000F1030000}">
      <text>
        <r>
          <rPr>
            <b/>
            <sz val="9"/>
            <color indexed="81"/>
            <rFont val="Segoe UI"/>
            <family val="2"/>
          </rPr>
          <t>Notebook:</t>
        </r>
        <r>
          <rPr>
            <sz val="9"/>
            <color indexed="81"/>
            <rFont val="Segoe UI"/>
            <family val="2"/>
          </rPr>
          <t xml:space="preserve">
mais de um produto por que os campos de "cor interna", "cor externa" e "características" englobam mais de um produto o que resultaria em mais de um numero de cadastro único de produto </t>
        </r>
      </text>
    </comment>
    <comment ref="AD1558" authorId="1" shapeId="0" xr:uid="{00000000-0006-0000-0000-0000F2030000}">
      <text>
        <r>
          <rPr>
            <b/>
            <sz val="9"/>
            <color indexed="81"/>
            <rFont val="Segoe UI"/>
            <family val="2"/>
          </rPr>
          <t>Notebook:</t>
        </r>
        <r>
          <rPr>
            <sz val="9"/>
            <color indexed="81"/>
            <rFont val="Segoe UI"/>
            <family val="2"/>
          </rPr>
          <t xml:space="preserve">
custos e produtividade estariam relacionados a esta característica em especifica do produto</t>
        </r>
      </text>
    </comment>
    <comment ref="AE1558" authorId="1" shapeId="0" xr:uid="{00000000-0006-0000-0000-0000F3030000}">
      <text>
        <r>
          <rPr>
            <b/>
            <sz val="9"/>
            <color indexed="81"/>
            <rFont val="Segoe UI"/>
            <family val="2"/>
          </rPr>
          <t>Notebook:</t>
        </r>
        <r>
          <rPr>
            <sz val="9"/>
            <color indexed="81"/>
            <rFont val="Segoe UI"/>
            <family val="2"/>
          </rPr>
          <t xml:space="preserve">
custo e produtividade não seriam impactados por esta característica especifica do produto</t>
        </r>
      </text>
    </comment>
    <comment ref="AF1558" authorId="1" shapeId="0" xr:uid="{00000000-0006-0000-0000-0000F4030000}">
      <text>
        <r>
          <rPr>
            <b/>
            <sz val="9"/>
            <color indexed="81"/>
            <rFont val="Segoe UI"/>
            <family val="2"/>
          </rPr>
          <t>Notebook:</t>
        </r>
        <r>
          <rPr>
            <sz val="9"/>
            <color indexed="81"/>
            <rFont val="Segoe UI"/>
            <family val="2"/>
          </rPr>
          <t xml:space="preserve">
custo e produtividade não seriam impactados por esta característica especifica do produto</t>
        </r>
      </text>
    </comment>
    <comment ref="AG1558" authorId="1" shapeId="0" xr:uid="{00000000-0006-0000-0000-0000F5030000}">
      <text>
        <r>
          <rPr>
            <b/>
            <sz val="9"/>
            <color indexed="81"/>
            <rFont val="Segoe UI"/>
            <family val="2"/>
          </rPr>
          <t>Notebook:</t>
        </r>
        <r>
          <rPr>
            <sz val="9"/>
            <color indexed="81"/>
            <rFont val="Segoe UI"/>
            <family val="2"/>
          </rPr>
          <t xml:space="preserve">
custo e produtividade não seriam impactados por esta característica especifica do produto</t>
        </r>
      </text>
    </comment>
    <comment ref="BV1558" authorId="1" shapeId="0" xr:uid="{00000000-0006-0000-0000-0000F6030000}">
      <text>
        <r>
          <rPr>
            <b/>
            <sz val="9"/>
            <color indexed="81"/>
            <rFont val="Segoe UI"/>
            <family val="2"/>
          </rPr>
          <t>Notebook:</t>
        </r>
        <r>
          <rPr>
            <sz val="9"/>
            <color indexed="81"/>
            <rFont val="Segoe UI"/>
            <family val="2"/>
          </rPr>
          <t xml:space="preserve">
Menu deslizante para selecionar</t>
        </r>
      </text>
    </comment>
    <comment ref="AE1562" authorId="1" shapeId="0" xr:uid="{00000000-0006-0000-0000-0000F7030000}">
      <text>
        <r>
          <rPr>
            <b/>
            <sz val="9"/>
            <color indexed="81"/>
            <rFont val="Segoe UI"/>
            <family val="2"/>
          </rPr>
          <t>Notebook:</t>
        </r>
        <r>
          <rPr>
            <sz val="9"/>
            <color indexed="81"/>
            <rFont val="Segoe UI"/>
            <family val="2"/>
          </rPr>
          <t xml:space="preserve">
custos e produtividade estariam relacionados a esta característica em especifica do produto</t>
        </r>
      </text>
    </comment>
    <comment ref="AF1562" authorId="1" shapeId="0" xr:uid="{00000000-0006-0000-0000-0000F8030000}">
      <text>
        <r>
          <rPr>
            <b/>
            <sz val="9"/>
            <color indexed="81"/>
            <rFont val="Segoe UI"/>
            <family val="2"/>
          </rPr>
          <t>Notebook:</t>
        </r>
        <r>
          <rPr>
            <sz val="9"/>
            <color indexed="81"/>
            <rFont val="Segoe UI"/>
            <family val="2"/>
          </rPr>
          <t xml:space="preserve">
custos e produtividade estariam relacionados a esta característica em especifica do produto</t>
        </r>
      </text>
    </comment>
    <comment ref="AG1562" authorId="1" shapeId="0" xr:uid="{00000000-0006-0000-0000-0000F9030000}">
      <text>
        <r>
          <rPr>
            <b/>
            <sz val="9"/>
            <color indexed="81"/>
            <rFont val="Segoe UI"/>
            <family val="2"/>
          </rPr>
          <t>Notebook:</t>
        </r>
        <r>
          <rPr>
            <sz val="9"/>
            <color indexed="81"/>
            <rFont val="Segoe UI"/>
            <family val="2"/>
          </rPr>
          <t xml:space="preserve">
custos e produtividade estariam relacionados a esta característica em especifica do produto</t>
        </r>
      </text>
    </comment>
    <comment ref="AN2440" authorId="1" shapeId="0" xr:uid="{00000000-0006-0000-0000-0000FA030000}">
      <text>
        <r>
          <rPr>
            <b/>
            <sz val="9"/>
            <color indexed="81"/>
            <rFont val="Segoe UI"/>
            <family val="2"/>
          </rPr>
          <t>Notebook:</t>
        </r>
        <r>
          <rPr>
            <sz val="9"/>
            <color indexed="81"/>
            <rFont val="Segoe UI"/>
            <family val="2"/>
          </rPr>
          <t xml:space="preserve">
eventualmente um mesmo cliente pode gerar um pedido com mais de um produto ou tamanho ou cor etc... Etc... De modo que ao apertar este botão se manteria o mesmo numero de pedido, mesmo cliente e adicionaria uma linha de produto no mesmo pedido</t>
        </r>
      </text>
    </comment>
    <comment ref="AN2488" authorId="1" shapeId="0" xr:uid="{00000000-0006-0000-0000-0000FB03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cliente e/ou produto e/ou material de entrada ...
Uma vez identificado o cliente e/ou produto e/ou material de entrada os demais campos de identificação seriam preenchidos automaticamente
exemplo: 
A) pode acontecer que um cliente em especifico só compre um único produto então ao identificar o cliente o produto também estaria identificado .... sabemos a relação entre cliente e produto está definida na lista de preço por modelo (menu controle submenu preço)
B) pode acontecer que ao identificar o material de entrada resulte que tenhamos somente um produto ... sabemos a relação entre material de entrada e produto (menu cadastro submenu produto)</t>
        </r>
      </text>
    </comment>
    <comment ref="AR2490" authorId="1" shapeId="0" xr:uid="{00000000-0006-0000-0000-0000FC030000}">
      <text>
        <r>
          <rPr>
            <b/>
            <sz val="9"/>
            <color indexed="81"/>
            <rFont val="Segoe UI"/>
            <family val="2"/>
          </rPr>
          <t>Notebook:</t>
        </r>
        <r>
          <rPr>
            <sz val="9"/>
            <color indexed="81"/>
            <rFont val="Segoe UI"/>
            <family val="2"/>
          </rPr>
          <t xml:space="preserve">
preenchimento automático pelo sistema</t>
        </r>
      </text>
    </comment>
    <comment ref="AY2491" authorId="1" shapeId="0" xr:uid="{00000000-0006-0000-0000-0000FD030000}">
      <text>
        <r>
          <rPr>
            <b/>
            <sz val="9"/>
            <color indexed="81"/>
            <rFont val="Segoe UI"/>
            <family val="2"/>
          </rPr>
          <t>Notebook:</t>
        </r>
        <r>
          <rPr>
            <sz val="9"/>
            <color indexed="81"/>
            <rFont val="Segoe UI"/>
            <family val="2"/>
          </rPr>
          <t xml:space="preserve">
Antes de salvar o pedido podemos ver todos os produtos que foram introduzidos no pedido, valor individual de cada produto, valor total do pedido e expectativa de entrega </t>
        </r>
      </text>
    </comment>
    <comment ref="BZ2491" authorId="1" shapeId="0" xr:uid="{00000000-0006-0000-0000-0000FE03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cliente ... Uma vez identificado o cliente os demais campos de identificação seriam preenchidos automaticamente</t>
        </r>
      </text>
    </comment>
    <comment ref="CM2491" authorId="1" shapeId="0" xr:uid="{00000000-0006-0000-0000-0000FF03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cliente ... Uma vez identificado o cliente os demais campos de identificação seriam preenchidos automaticamente</t>
        </r>
      </text>
    </comment>
    <comment ref="D2492" authorId="1" shapeId="0" xr:uid="{00000000-0006-0000-0000-00000004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...E quantidade de páginas ... exemplo 1 de X paginas ... 
lista de pedidos para impressão será todos pedidos que ainda não geraram formulário de entrega (menu produção submenu entrega)</t>
        </r>
      </text>
    </comment>
    <comment ref="AI2492" authorId="1" shapeId="0" xr:uid="{00000000-0006-0000-0000-000001040000}">
      <text>
        <r>
          <rPr>
            <b/>
            <sz val="9"/>
            <color indexed="81"/>
            <rFont val="Segoe UI"/>
            <family val="2"/>
          </rPr>
          <t>Notebook:</t>
        </r>
        <r>
          <rPr>
            <sz val="9"/>
            <color indexed="81"/>
            <rFont val="Segoe UI"/>
            <family val="2"/>
          </rPr>
          <t xml:space="preserve">
calculado pelo sistema quantos dias de produção já estão comprometidos ... 
Considerando a quantidade de pedidos salvos, suas quantidades e matéria prima disponível o sistema pode calcular uma estimativa de quantos dias de produção já estão comprometidos ... assim teria uma previa de quando o pedido do cliente poderia estar concluído</t>
        </r>
      </text>
    </comment>
    <comment ref="AL2492" authorId="1" shapeId="0" xr:uid="{00000000-0006-0000-0000-000002040000}">
      <text>
        <r>
          <rPr>
            <b/>
            <sz val="9"/>
            <color indexed="81"/>
            <rFont val="Segoe UI"/>
            <family val="2"/>
          </rPr>
          <t>Notebook:</t>
        </r>
        <r>
          <rPr>
            <sz val="9"/>
            <color indexed="81"/>
            <rFont val="Segoe UI"/>
            <family val="2"/>
          </rPr>
          <t xml:space="preserve">
indica valor numérico de quantos pedidos temos cadastrado na planilha</t>
        </r>
      </text>
    </comment>
    <comment ref="AP2492" authorId="1" shapeId="0" xr:uid="{00000000-0006-0000-0000-000003040000}">
      <text>
        <r>
          <rPr>
            <b/>
            <sz val="9"/>
            <color indexed="81"/>
            <rFont val="Segoe UI"/>
            <family val="2"/>
          </rPr>
          <t>Notebook:</t>
        </r>
        <r>
          <rPr>
            <sz val="9"/>
            <color indexed="81"/>
            <rFont val="Segoe UI"/>
            <family val="2"/>
          </rPr>
          <t xml:space="preserve">
identificando o código do  cadastro único do cliente  os demais campos para identificação pessoal como "Nome", "Sobrenome", "Telefone fixo" e "WhatsApp" serão preenchidos automaticamente pelo sistema
</t>
        </r>
      </text>
    </comment>
    <comment ref="AT2492" authorId="1" shapeId="0" xr:uid="{00000000-0006-0000-0000-000004040000}">
      <text>
        <r>
          <rPr>
            <b/>
            <sz val="9"/>
            <color indexed="81"/>
            <rFont val="Segoe UI"/>
            <family val="2"/>
          </rPr>
          <t>Notebook:</t>
        </r>
        <r>
          <rPr>
            <sz val="9"/>
            <color indexed="81"/>
            <rFont val="Segoe UI"/>
            <family val="2"/>
          </rPr>
          <t xml:space="preserve">
identificando o código do  cadastro único do produto  os demais campos para identificação do produto como "Produto", "Modelo do produto", "Tamanho "e "Característica" serão preenchidos automaticamente pelo sistema ... campo de "Molde" seria preenchido automaticamente pelo sistema mas depende da identificação do "cliente"
</t>
        </r>
      </text>
    </comment>
    <comment ref="AP2493" authorId="1" shapeId="0" xr:uid="{00000000-0006-0000-0000-000005040000}">
      <text>
        <r>
          <rPr>
            <b/>
            <sz val="9"/>
            <color indexed="81"/>
            <rFont val="Segoe UI"/>
            <family val="2"/>
          </rPr>
          <t>Notebook:</t>
        </r>
        <r>
          <rPr>
            <sz val="9"/>
            <color indexed="81"/>
            <rFont val="Segoe UI"/>
            <family val="2"/>
          </rPr>
          <t xml:space="preserve">
identificando o nome do cliente e este seja único, os demais campos para identificação pessoal como cadastro único cliente, sobrenome, telefone fixo e WhatsApp serão preenchidos automaticamente pelo sistema
menu deslizante com as opções de "produto" e "cliente" negociado previamente com o cliente e salvo em menu "controle" submenu "preço" ... não devemos salvar pedidos que contenham uma relação entre cliente e produto que não tenha um preço previamente negociado</t>
        </r>
      </text>
    </comment>
    <comment ref="AT2493" authorId="1" shapeId="0" xr:uid="{00000000-0006-0000-0000-000006040000}">
      <text>
        <r>
          <rPr>
            <b/>
            <sz val="9"/>
            <color indexed="81"/>
            <rFont val="Segoe UI"/>
            <family val="2"/>
          </rPr>
          <t>Notebook:</t>
        </r>
        <r>
          <rPr>
            <sz val="9"/>
            <color indexed="81"/>
            <rFont val="Segoe UI"/>
            <family val="2"/>
          </rPr>
          <t xml:space="preserve">
Campos de Produto, Modelo do Produto, Tamanho, Características e Molde estão relacionado entre si e existe uma dependência da lista cadastrada em menu "cadastro" submenu "produto" ...  O sistema não deverá permitir configurações deste campos que não atenda um "produto" pré-cadastrado
Não devemos salvar pedidos que contenham uma relação entre cliente e produto que não tenha um preço previamente negociado
campo de "molde" somente seria aplicado a aqueles "produtos" cadastrados que possuem mais de um molde para fabricação</t>
        </r>
      </text>
    </comment>
    <comment ref="BE2493" authorId="0" shapeId="0" xr:uid="{00000000-0006-0000-0000-000007040000}">
      <text>
        <r>
          <rPr>
            <b/>
            <sz val="9"/>
            <color indexed="81"/>
            <rFont val="Tahoma"/>
            <family val="2"/>
          </rPr>
          <t>Eduardo Pontalti:</t>
        </r>
        <r>
          <rPr>
            <sz val="9"/>
            <color indexed="81"/>
            <rFont val="Tahoma"/>
            <family val="2"/>
          </rPr>
          <t xml:space="preserve">
reproduz informação que o usuário do sistema preencheu no campo de "material de entrada" no submenu " cadastro pedido novo"</t>
        </r>
      </text>
    </comment>
    <comment ref="BO2493" authorId="1" shapeId="0" xr:uid="{00000000-0006-0000-0000-000008040000}">
      <text>
        <r>
          <rPr>
            <b/>
            <sz val="9"/>
            <color indexed="81"/>
            <rFont val="Segoe UI"/>
            <family val="2"/>
          </rPr>
          <t>Notebook:</t>
        </r>
        <r>
          <rPr>
            <sz val="9"/>
            <color indexed="81"/>
            <rFont val="Segoe UI"/>
            <family val="2"/>
          </rPr>
          <t xml:space="preserve">
reproduz informação do menu "controle" submenu "preço"</t>
        </r>
      </text>
    </comment>
    <comment ref="BT2493" authorId="0" shapeId="0" xr:uid="{00000000-0006-0000-0000-000009040000}">
      <text>
        <r>
          <rPr>
            <b/>
            <sz val="9"/>
            <color indexed="81"/>
            <rFont val="Tahoma"/>
            <family val="2"/>
          </rPr>
          <t>Eduardo Pontalti:</t>
        </r>
        <r>
          <rPr>
            <sz val="9"/>
            <color indexed="81"/>
            <rFont val="Tahoma"/>
            <family val="2"/>
          </rPr>
          <t xml:space="preserve">
eventualmente algum cliente pode solicitar um desconto ou o usuário do sistema poderá introduzir um aumento de preço, 
este campo pode ser uma porcentagem positiva para aumento de preço ou uma porcentagem negativa para descontos
Este campo pode ser preenchido pelo o usuário do sistema com o que foi negociado com o cliente ... 
Valor padrão (default) para este campo seria 0%</t>
        </r>
      </text>
    </comment>
    <comment ref="BU2493" authorId="0" shapeId="0" xr:uid="{00000000-0006-0000-0000-00000A040000}">
      <text>
        <r>
          <rPr>
            <b/>
            <sz val="9"/>
            <color indexed="81"/>
            <rFont val="Tahoma"/>
            <family val="2"/>
          </rPr>
          <t>Eduardo Pontalti:</t>
        </r>
        <r>
          <rPr>
            <sz val="9"/>
            <color indexed="81"/>
            <rFont val="Tahoma"/>
            <family val="2"/>
          </rPr>
          <t xml:space="preserve">
eventualmente algum cliente pode solicitar um desconto ou até um aumento de preço, 
Este campo pode ser preenchido pelo o usuário do sistema com o que foi negociado com o cliente ... 
Valor padrão (default) seria igual ao valor do "preço" mostrado a esquerda </t>
        </r>
      </text>
    </comment>
    <comment ref="BX2493" authorId="1" shapeId="0" xr:uid="{00000000-0006-0000-0000-00000B040000}">
      <text>
        <r>
          <rPr>
            <b/>
            <sz val="9"/>
            <color indexed="81"/>
            <rFont val="Segoe UI"/>
            <family val="2"/>
          </rPr>
          <t>Notebook:</t>
        </r>
        <r>
          <rPr>
            <sz val="9"/>
            <color indexed="81"/>
            <rFont val="Segoe UI"/>
            <family val="2"/>
          </rPr>
          <t xml:space="preserve">
resultado da multiplicação do valor do "preço negociado" com a "quantidade"</t>
        </r>
      </text>
    </comment>
    <comment ref="CA2493" authorId="0" shapeId="0" xr:uid="{00000000-0006-0000-0000-00000C040000}">
      <text>
        <r>
          <rPr>
            <b/>
            <sz val="9"/>
            <color indexed="81"/>
            <rFont val="Tahoma"/>
            <family val="2"/>
          </rPr>
          <t>Eduardo Pontalti:</t>
        </r>
        <r>
          <rPr>
            <sz val="9"/>
            <color indexed="81"/>
            <rFont val="Tahoma"/>
            <family val="2"/>
          </rPr>
          <t xml:space="preserve">
menu deslizante para selecionar
</t>
        </r>
      </text>
    </comment>
    <comment ref="CE2493" authorId="0" shapeId="0" xr:uid="{00000000-0006-0000-0000-00000D040000}">
      <text>
        <r>
          <rPr>
            <b/>
            <sz val="9"/>
            <color indexed="81"/>
            <rFont val="Tahoma"/>
            <family val="2"/>
          </rPr>
          <t>Eduardo Pontalti:</t>
        </r>
        <r>
          <rPr>
            <sz val="9"/>
            <color indexed="81"/>
            <rFont val="Tahoma"/>
            <family val="2"/>
          </rPr>
          <t xml:space="preserve">
menu deslizante com as opções "sim" e "não"
Na condição em que o usuário selecionou "sim" para o campo "cancelar todo pedido?", todo o pedido seria cancelado de modo que campos de identificação de produto ficariam desabilitados
Na condição em que o usuário selecionou "não" para o campo "cancelar todo pedido?" o pedido não será cancelado mas teremos remoção de produtos listados no pedido ... não existe adição de produtos em um pedido.. se for necessário o usuário do sistema gerará um novo pedido para um outro produto</t>
        </r>
      </text>
    </comment>
    <comment ref="CP2493" authorId="1" shapeId="0" xr:uid="{00000000-0006-0000-0000-00000E040000}">
      <text>
        <r>
          <rPr>
            <b/>
            <sz val="9"/>
            <color indexed="81"/>
            <rFont val="Segoe UI"/>
            <family val="2"/>
          </rPr>
          <t>Notebook:</t>
        </r>
        <r>
          <rPr>
            <sz val="9"/>
            <color indexed="81"/>
            <rFont val="Segoe UI"/>
            <family val="2"/>
          </rPr>
          <t xml:space="preserve">
Menu deslizante para selecionar</t>
        </r>
      </text>
    </comment>
    <comment ref="AP2494" authorId="1" shapeId="0" xr:uid="{00000000-0006-0000-0000-00000F040000}">
      <text>
        <r>
          <rPr>
            <b/>
            <sz val="9"/>
            <color indexed="81"/>
            <rFont val="Segoe UI"/>
            <family val="2"/>
          </rPr>
          <t>Notebook:</t>
        </r>
        <r>
          <rPr>
            <sz val="9"/>
            <color indexed="81"/>
            <rFont val="Segoe UI"/>
            <family val="2"/>
          </rPr>
          <t xml:space="preserve">
identificando o sobrenome do cliente e este seja único, os demais campos para identificação pessoal como cadastro único cliente, nome, telefone fixo e WhatsApp serão preenchidos automaticamente pelo sistema
menu deslizante com as opções de "produto" e "cliente" negociado previamente com o cliente e salvo em menu "controle" submenu "preço" ... não devemos salvar pedidos que contenham uma relação entre cliente e produto que não tenha um preço previamente negociado</t>
        </r>
      </text>
    </comment>
    <comment ref="AT2494" authorId="1" shapeId="0" xr:uid="{00000000-0006-0000-0000-000010040000}">
      <text>
        <r>
          <rPr>
            <b/>
            <sz val="9"/>
            <color indexed="81"/>
            <rFont val="Segoe UI"/>
            <family val="2"/>
          </rPr>
          <t>Notebook:</t>
        </r>
        <r>
          <rPr>
            <sz val="9"/>
            <color indexed="81"/>
            <rFont val="Segoe UI"/>
            <family val="2"/>
          </rPr>
          <t xml:space="preserve">
Campos de Produto, Modelo do Produto, Tamanho, Características e Molde estão relacionado entre si e existe uma dependência da lista cadastrada em menu "cadastro" submenu "produto" ...  O sistema não deverá permitir configurações deste campos que não atenda um "produto" pré-cadastrado
Não devemos salvar pedidos que contenham uma relação entre cliente e produto que não tenha um preço previamente negociado
campo de "molde" somente seria aplicado a aqueles "produtos" cadastrados que possuem mais de um molde para fabricação</t>
        </r>
      </text>
    </comment>
    <comment ref="BO2494" authorId="1" shapeId="0" xr:uid="{00000000-0006-0000-0000-000011040000}">
      <text>
        <r>
          <rPr>
            <b/>
            <sz val="9"/>
            <color indexed="81"/>
            <rFont val="Segoe UI"/>
            <family val="2"/>
          </rPr>
          <t>Notebook:</t>
        </r>
        <r>
          <rPr>
            <sz val="9"/>
            <color indexed="81"/>
            <rFont val="Segoe UI"/>
            <family val="2"/>
          </rPr>
          <t xml:space="preserve">
reproduz informação contida no menu "controle" submenu " preço"</t>
        </r>
      </text>
    </comment>
    <comment ref="BP2494" authorId="1" shapeId="0" xr:uid="{00000000-0006-0000-0000-000012040000}">
      <text>
        <r>
          <rPr>
            <b/>
            <sz val="9"/>
            <color indexed="81"/>
            <rFont val="Segoe UI"/>
            <family val="2"/>
          </rPr>
          <t>Notebook:</t>
        </r>
        <r>
          <rPr>
            <sz val="9"/>
            <color indexed="81"/>
            <rFont val="Segoe UI"/>
            <family val="2"/>
          </rPr>
          <t xml:space="preserve">
reproduz informação contida no menu "controle" submenu " preço"</t>
        </r>
      </text>
    </comment>
    <comment ref="BQ2494" authorId="1" shapeId="0" xr:uid="{00000000-0006-0000-0000-000013040000}">
      <text>
        <r>
          <rPr>
            <b/>
            <sz val="9"/>
            <color indexed="81"/>
            <rFont val="Segoe UI"/>
            <family val="2"/>
          </rPr>
          <t>Notebook:</t>
        </r>
        <r>
          <rPr>
            <sz val="9"/>
            <color indexed="81"/>
            <rFont val="Segoe UI"/>
            <family val="2"/>
          </rPr>
          <t xml:space="preserve">
reproduz informação contida no menu "controle" submenu " preço"</t>
        </r>
      </text>
    </comment>
    <comment ref="BR2494" authorId="1" shapeId="0" xr:uid="{00000000-0006-0000-0000-000014040000}">
      <text>
        <r>
          <rPr>
            <b/>
            <sz val="9"/>
            <color indexed="81"/>
            <rFont val="Segoe UI"/>
            <family val="2"/>
          </rPr>
          <t>Notebook:</t>
        </r>
        <r>
          <rPr>
            <sz val="9"/>
            <color indexed="81"/>
            <rFont val="Segoe UI"/>
            <family val="2"/>
          </rPr>
          <t xml:space="preserve">
reproduz informação contida no menu "controle" submenu " preço"</t>
        </r>
      </text>
    </comment>
    <comment ref="BS2494" authorId="1" shapeId="0" xr:uid="{00000000-0006-0000-0000-000015040000}">
      <text>
        <r>
          <rPr>
            <b/>
            <sz val="9"/>
            <color indexed="81"/>
            <rFont val="Segoe UI"/>
            <family val="2"/>
          </rPr>
          <t>Notebook:</t>
        </r>
        <r>
          <rPr>
            <sz val="9"/>
            <color indexed="81"/>
            <rFont val="Segoe UI"/>
            <family val="2"/>
          </rPr>
          <t xml:space="preserve">
reproduz informação contida no menu "controle" submenu " preço" 
o valor pode ser preço de "segunda linha" para pedidos cujo campo "segunda linha?" foi configurado como "SIM"
o valor será o "preço final" para pedidos cujo campo "segunda linha?" foi configurado como "NÃO"</t>
        </r>
      </text>
    </comment>
    <comment ref="CI2494" authorId="1" shapeId="0" xr:uid="{00000000-0006-0000-0000-000016040000}">
      <text>
        <r>
          <rPr>
            <b/>
            <sz val="9"/>
            <color indexed="81"/>
            <rFont val="Segoe UI"/>
            <family val="2"/>
          </rPr>
          <t>Notebook:</t>
        </r>
        <r>
          <rPr>
            <sz val="9"/>
            <color indexed="81"/>
            <rFont val="Segoe UI"/>
            <family val="2"/>
          </rPr>
          <t xml:space="preserve">
este campo contem valor numérico
Valor default para este campo será 15</t>
        </r>
      </text>
    </comment>
    <comment ref="CJ2494" authorId="1" shapeId="0" xr:uid="{00000000-0006-0000-0000-000017040000}">
      <text>
        <r>
          <rPr>
            <b/>
            <sz val="9"/>
            <color indexed="81"/>
            <rFont val="Segoe UI"/>
            <family val="2"/>
          </rPr>
          <t>Notebook:</t>
        </r>
        <r>
          <rPr>
            <sz val="9"/>
            <color indexed="81"/>
            <rFont val="Segoe UI"/>
            <family val="2"/>
          </rPr>
          <t xml:space="preserve">
este campo contem unidades de dias, mês, pedidos
exemplo: o usuário poderá deixar visualização padrão como 
1 dia - e visualizará tudo o que foi pedido ontem
1 mês - e visualizará tudo o que foi pedido nos últimos 30 dias
30 pedidos  - e visualizará tudo o que recebeu de pedido nas ultimas 30 vezes
Valor default para este campo será "pedidos "</t>
        </r>
      </text>
    </comment>
    <comment ref="AP2495" authorId="1" shapeId="0" xr:uid="{00000000-0006-0000-0000-000018040000}">
      <text>
        <r>
          <rPr>
            <b/>
            <sz val="9"/>
            <color indexed="81"/>
            <rFont val="Segoe UI"/>
            <family val="2"/>
          </rPr>
          <t>Notebook:</t>
        </r>
        <r>
          <rPr>
            <sz val="9"/>
            <color indexed="81"/>
            <rFont val="Segoe UI"/>
            <family val="2"/>
          </rPr>
          <t xml:space="preserve">
identificando o telefone fixo do cliente e este seja único, os demais campos para identificação pessoal como cadastro único cliente, nome, sobrenome e WhatsApp serão preenchidos automaticamente pelo sistema
menu deslizante com as opções de "produto" e "cliente" negociado previamente com o cliente e salvo em menu "controle" submenu "preço" ... não devemos salvar pedidos que contenham uma relação entre cliente e produto que não tenha um preço previamente negociado</t>
        </r>
      </text>
    </comment>
    <comment ref="AT2495" authorId="1" shapeId="0" xr:uid="{00000000-0006-0000-0000-000019040000}">
      <text>
        <r>
          <rPr>
            <b/>
            <sz val="9"/>
            <color indexed="81"/>
            <rFont val="Segoe UI"/>
            <family val="2"/>
          </rPr>
          <t>Notebook:</t>
        </r>
        <r>
          <rPr>
            <sz val="9"/>
            <color indexed="81"/>
            <rFont val="Segoe UI"/>
            <family val="2"/>
          </rPr>
          <t xml:space="preserve">
Campos de Produto, Modelo do Produto, Tamanho, Características e Molde estão relacionado entre si e existe uma dependência da lista cadastrada em menu "cadastro" submenu "produto" ...  O sistema não deverá permitir configurações deste campos que não atenda um "produto" pré-cadastrado
Não devemos salvar pedidos que contenham uma relação entre cliente e produto que não tenha um preço previamente negociado
campo de "molde" somente seria aplicado a aqueles "produtos" cadastrados que possuem mais de um molde para fabricação</t>
        </r>
      </text>
    </comment>
    <comment ref="BT2495" authorId="0" shapeId="0" xr:uid="{00000000-0006-0000-0000-00001A040000}">
      <text>
        <r>
          <rPr>
            <b/>
            <sz val="9"/>
            <color indexed="81"/>
            <rFont val="Tahoma"/>
            <family val="2"/>
          </rPr>
          <t>Eduardo Pontalti:</t>
        </r>
        <r>
          <rPr>
            <sz val="9"/>
            <color indexed="81"/>
            <rFont val="Tahoma"/>
            <family val="2"/>
          </rPr>
          <t xml:space="preserve">
o valor padrão (default) deste campo é ser igual a zero "0 %"
no cenário do usuário do sistema introduzir um valor no campo "% de variação" então o valor do campo "preço negociado" seria "preço" menos a porcentagem introduzida no campo "% de desconto"
no cenário do usuário do sistema introduzir um valor no campo "preço negociado" então o valor do campo "% de variação" indicaria a porcentagem de diferença entre os campos "preço" e "preço negociado"
</t>
        </r>
      </text>
    </comment>
    <comment ref="BU2495" authorId="0" shapeId="0" xr:uid="{00000000-0006-0000-0000-00001B040000}">
      <text>
        <r>
          <rPr>
            <b/>
            <sz val="9"/>
            <color indexed="81"/>
            <rFont val="Tahoma"/>
            <family val="2"/>
          </rPr>
          <t>Eduardo Pontalti:</t>
        </r>
        <r>
          <rPr>
            <sz val="9"/>
            <color indexed="81"/>
            <rFont val="Tahoma"/>
            <family val="2"/>
          </rPr>
          <t xml:space="preserve">
o valor padrão (default) deste campo é ser igual ao campo de "preço"
no cenário do usuário do sistema introduzir um valor no campo "% de variação" então o valor do campo "preço negociado" seria "preço" menos a porcentagem introduzida no campo "% de desconto"
no cenário do usuário do sistema introduzir um valor no campo "preço negociado" então o valor do campo "% de variação" indicaria a porcentagem de diferença entre os campos "preço" e "preço negociado"
</t>
        </r>
      </text>
    </comment>
    <comment ref="CO2495" authorId="1" shapeId="0" xr:uid="{00000000-0006-0000-0000-00001C040000}">
      <text>
        <r>
          <rPr>
            <b/>
            <sz val="9"/>
            <color indexed="81"/>
            <rFont val="Segoe UI"/>
            <family val="2"/>
          </rPr>
          <t>Notebook:</t>
        </r>
        <r>
          <rPr>
            <sz val="9"/>
            <color indexed="81"/>
            <rFont val="Segoe UI"/>
            <family val="2"/>
          </rPr>
          <t xml:space="preserve">
identificando o código do  cadastro único do produto as demais informações como nome e sobrenome serão preenchidos automaticamente</t>
        </r>
      </text>
    </comment>
    <comment ref="CR2495" authorId="1" shapeId="0" xr:uid="{00000000-0006-0000-0000-00001D040000}">
      <text>
        <r>
          <rPr>
            <b/>
            <sz val="9"/>
            <color indexed="81"/>
            <rFont val="Segoe UI"/>
            <family val="2"/>
          </rPr>
          <t>Notebook:</t>
        </r>
        <r>
          <rPr>
            <sz val="9"/>
            <color indexed="81"/>
            <rFont val="Segoe UI"/>
            <family val="2"/>
          </rPr>
          <t xml:space="preserve">
identificando o código do  cadastro único do cliente  as demais informações como nome e sobrenome serão preenchidos automaticamente</t>
        </r>
      </text>
    </comment>
    <comment ref="D2496" authorId="1" shapeId="0" xr:uid="{00000000-0006-0000-0000-00001E040000}">
      <text>
        <r>
          <rPr>
            <b/>
            <sz val="9"/>
            <color indexed="81"/>
            <rFont val="Segoe UI"/>
            <family val="2"/>
          </rPr>
          <t>Notebook:</t>
        </r>
        <r>
          <rPr>
            <sz val="9"/>
            <color indexed="81"/>
            <rFont val="Segoe UI"/>
            <family val="2"/>
          </rPr>
          <t xml:space="preserve">
data do cadastro do pedido na planilha</t>
        </r>
      </text>
    </comment>
    <comment ref="P2496" authorId="1" shapeId="0" xr:uid="{00000000-0006-0000-0000-00001F040000}">
      <text>
        <r>
          <rPr>
            <b/>
            <sz val="9"/>
            <color indexed="81"/>
            <rFont val="Segoe UI"/>
            <family val="2"/>
          </rPr>
          <t>Notebook:</t>
        </r>
        <r>
          <rPr>
            <sz val="9"/>
            <color indexed="81"/>
            <rFont val="Segoe UI"/>
            <family val="2"/>
          </rPr>
          <t xml:space="preserve">
reproduzir informações do campo de material de entrada para cada produto de acordo com o cadastro do produto em menu cadastro submenu produto </t>
        </r>
      </text>
    </comment>
    <comment ref="Z2496" authorId="1" shapeId="0" xr:uid="{00000000-0006-0000-0000-000020040000}">
      <text>
        <r>
          <rPr>
            <b/>
            <sz val="9"/>
            <color indexed="81"/>
            <rFont val="Segoe UI"/>
            <family val="2"/>
          </rPr>
          <t>Notebook:</t>
        </r>
        <r>
          <rPr>
            <sz val="9"/>
            <color indexed="81"/>
            <rFont val="Segoe UI"/>
            <family val="2"/>
          </rPr>
          <t xml:space="preserve">
porcentagem de conclusão será calculado automaticamente pelo sistema ... 
toda etiqueta impressa tem consigo a quantidade de produtos dentro da embalagem, com essa informação podemos saber o porcentual de conclusão da produção do pedido ... 
pode acontecer que mais de um cliente pediu o mesmo produto, então o calculo do sistema de porcentagem de conclusão daria preferencia para concluir o pedido feito com mais anterioridade
depois de imprimir a etiqueta todas embalagens etiquetadas são acomodadas no estoque
pode acontecer que ao gerar a entrega ( menu produção submenu entregas ) uma embalagem (numero de etiqueta) seja destinada a outro cliente do que assumimos para o calculo de porcentagem de conclusão .... de modo que também devemos considerar a informação de qual embalagem (numero de etiqueta) está sendo entregue  a qual cliente para atualizar o calculo de porcentagem de conclusão</t>
        </r>
      </text>
    </comment>
    <comment ref="AA2496" authorId="1" shapeId="0" xr:uid="{00000000-0006-0000-0000-000021040000}">
      <text>
        <r>
          <rPr>
            <b/>
            <sz val="9"/>
            <color indexed="81"/>
            <rFont val="Segoe UI"/>
            <family val="2"/>
          </rPr>
          <t>Notebook:</t>
        </r>
        <r>
          <rPr>
            <sz val="9"/>
            <color indexed="81"/>
            <rFont val="Segoe UI"/>
            <family val="2"/>
          </rPr>
          <t xml:space="preserve">
preenchimento automático pelo sistema considerando as informações introduzidas anteriormente no campo de menu recebimento submenu material produtivo e levando em consideração a quantidade de material produtivo consumido para produção (menu cadastro submenu produtos ) item de Material de entrada</t>
        </r>
      </text>
    </comment>
    <comment ref="AB2496" authorId="1" shapeId="0" xr:uid="{00000000-0006-0000-0000-000022040000}">
      <text>
        <r>
          <rPr>
            <b/>
            <sz val="9"/>
            <color indexed="81"/>
            <rFont val="Segoe UI"/>
            <family val="2"/>
          </rPr>
          <t>Notebook:</t>
        </r>
        <r>
          <rPr>
            <sz val="9"/>
            <color indexed="81"/>
            <rFont val="Segoe UI"/>
            <family val="2"/>
          </rPr>
          <t xml:space="preserve">
informação carregada automaticamente pelo sistema, considerando itens que foram impresso na lista de produção diária </t>
        </r>
      </text>
    </comment>
    <comment ref="AD2496" authorId="0" shapeId="0" xr:uid="{00000000-0006-0000-0000-000023040000}">
      <text>
        <r>
          <rPr>
            <b/>
            <sz val="9"/>
            <color indexed="81"/>
            <rFont val="Tahoma"/>
            <family val="2"/>
          </rPr>
          <t>Eduardo Pontalti:</t>
        </r>
        <r>
          <rPr>
            <sz val="9"/>
            <color indexed="81"/>
            <rFont val="Tahoma"/>
            <family val="2"/>
          </rPr>
          <t xml:space="preserve">
campo dedicado a registrar ocorrências 
exemplo: alteração de material de entrada por falta de material produtivo, decisão tomada em menu "produção" submenu "lista a produzir"
exemplo: recebimento de devolução de produtos 
 </t>
        </r>
      </text>
    </comment>
    <comment ref="AE2496" authorId="0" shapeId="0" xr:uid="{00000000-0006-0000-0000-000024040000}">
      <text>
        <r>
          <rPr>
            <b/>
            <sz val="9"/>
            <color indexed="81"/>
            <rFont val="Tahoma"/>
            <family val="2"/>
          </rPr>
          <t>Eduardo Pontalti:</t>
        </r>
        <r>
          <rPr>
            <sz val="9"/>
            <color indexed="81"/>
            <rFont val="Tahoma"/>
            <family val="2"/>
          </rPr>
          <t xml:space="preserve">
eventualmente algum cliente pode solicitar um desconto ou o usuário do sistema poderá introduzir um aumento de preço, 
este campo pode ser uma porcentagem positiva para aumento de preço ou uma porcentagem negativa para descontos
Este campo pode ser preenchido pelo o usuário do sistema com o que foi negociado com o cliente ... 
Valor padrão (default) para este campo seria 0%</t>
        </r>
      </text>
    </comment>
    <comment ref="AF2496" authorId="0" shapeId="0" xr:uid="{00000000-0006-0000-0000-000025040000}">
      <text>
        <r>
          <rPr>
            <b/>
            <sz val="9"/>
            <color indexed="81"/>
            <rFont val="Tahoma"/>
            <family val="2"/>
          </rPr>
          <t>Eduardo Pontalti:</t>
        </r>
        <r>
          <rPr>
            <sz val="9"/>
            <color indexed="81"/>
            <rFont val="Tahoma"/>
            <family val="2"/>
          </rPr>
          <t xml:space="preserve">
eventualmente algum cliente pode solicitar um desconto ou até um aumento de preço, 
Este campo pode ser preenchido pelo o usuário do sistema com o que foi negociado com o cliente ... 
Valor padrão (default) seria igual ao valor do "preço" mostrado a esquerda </t>
        </r>
      </text>
    </comment>
    <comment ref="AG2496" authorId="0" shapeId="0" xr:uid="{00000000-0006-0000-0000-000026040000}">
      <text>
        <r>
          <rPr>
            <b/>
            <sz val="9"/>
            <color indexed="81"/>
            <rFont val="Tahoma"/>
            <family val="2"/>
          </rPr>
          <t>Eduardo Pontalti:</t>
        </r>
        <r>
          <rPr>
            <sz val="9"/>
            <color indexed="81"/>
            <rFont val="Tahoma"/>
            <family val="2"/>
          </rPr>
          <t xml:space="preserve">
data desejada pelo cliente independente do ritmo de produção da fabrica</t>
        </r>
      </text>
    </comment>
    <comment ref="AI2496" authorId="0" shapeId="0" xr:uid="{00000000-0006-0000-0000-000027040000}">
      <text>
        <r>
          <rPr>
            <b/>
            <sz val="9"/>
            <color indexed="81"/>
            <rFont val="Tahoma"/>
            <family val="2"/>
          </rPr>
          <t>Eduardo Pontalti:</t>
        </r>
        <r>
          <rPr>
            <sz val="9"/>
            <color indexed="81"/>
            <rFont val="Tahoma"/>
            <family val="2"/>
          </rPr>
          <t xml:space="preserve">
registro da data mostrada ao usuário do sistema quando foi salvo o pedido ... Eventualmente essa data foi passada para o cliente, então mantemos o registro </t>
        </r>
      </text>
    </comment>
    <comment ref="AK2496" authorId="0" shapeId="0" xr:uid="{00000000-0006-0000-0000-000028040000}">
      <text>
        <r>
          <rPr>
            <b/>
            <sz val="9"/>
            <color indexed="81"/>
            <rFont val="Tahoma"/>
            <family val="2"/>
          </rPr>
          <t>Eduardo Pontalti:</t>
        </r>
        <r>
          <rPr>
            <sz val="9"/>
            <color indexed="81"/>
            <rFont val="Tahoma"/>
            <family val="2"/>
          </rPr>
          <t xml:space="preserve">
data estimada para conclusão da produção e disponibilidade para entrega do pedido ... 
Esta data estimada é a media de tempo gasto entre a impressão de um pedido deste mesmo produto na lista a produzir diária e a confirmação da disponibilidade para entrega do mesmo produto
também consideramos no caluda o campo de "% de conclusão"</t>
        </r>
      </text>
    </comment>
    <comment ref="AP2496" authorId="1" shapeId="0" xr:uid="{00000000-0006-0000-0000-000029040000}">
      <text>
        <r>
          <rPr>
            <b/>
            <sz val="9"/>
            <color indexed="81"/>
            <rFont val="Segoe UI"/>
            <family val="2"/>
          </rPr>
          <t>Notebook:</t>
        </r>
        <r>
          <rPr>
            <sz val="9"/>
            <color indexed="81"/>
            <rFont val="Segoe UI"/>
            <family val="2"/>
          </rPr>
          <t xml:space="preserve">
identificando o WhatsApp do cliente e este seja único, os demais campos para identificação pessoal como cadastro único cliente, nome, sobrenome e telefone fixo serão preenchidos automaticamente pelo sistema
menu deslizante com as opções de "produto" e "cliente" negociado previamente com o cliente e salvo em menu "controle" submenu "preço" ... não devemos salvar pedidos que contenham uma relação entre cliente e produto que não tenha um preço previamente negociado</t>
        </r>
      </text>
    </comment>
    <comment ref="AT2496" authorId="1" shapeId="0" xr:uid="{00000000-0006-0000-0000-00002A040000}">
      <text>
        <r>
          <rPr>
            <b/>
            <sz val="9"/>
            <color indexed="81"/>
            <rFont val="Segoe UI"/>
            <family val="2"/>
          </rPr>
          <t>Notebook:</t>
        </r>
        <r>
          <rPr>
            <sz val="9"/>
            <color indexed="81"/>
            <rFont val="Segoe UI"/>
            <family val="2"/>
          </rPr>
          <t xml:space="preserve">
Campos de Produto, Modelo do Produto, Tamanho, Características e Molde estão relacionado entre si e existe uma dependência da lista cadastrada em menu "cadastro" submenu "produto" ...  O sistema não deverá permitir configurações deste campos que não atenda um "produto" pré-cadastrado
Não devemos salvar pedidos que contenham uma relação entre cliente e produto que não tenha um preço previamente negociado
campo de "molde" somente seria aplicado a aqueles "produtos" cadastrados que possuem mais de um molde para fabricação</t>
        </r>
      </text>
    </comment>
    <comment ref="BZ2496" authorId="0" shapeId="0" xr:uid="{00000000-0006-0000-0000-00002B040000}">
      <text>
        <r>
          <rPr>
            <b/>
            <sz val="9"/>
            <color indexed="81"/>
            <rFont val="Tahoma"/>
            <family val="2"/>
          </rPr>
          <t>Eduardo Pontalti:</t>
        </r>
        <r>
          <rPr>
            <sz val="9"/>
            <color indexed="81"/>
            <rFont val="Tahoma"/>
            <family val="2"/>
          </rPr>
          <t xml:space="preserve">
identificando o código do  "cadastro único do cliente" ou "cadastro único do pedido" as informações do cliente como nome e sobrenome etc.. serão preenchidos automaticamente</t>
        </r>
      </text>
    </comment>
    <comment ref="CA2496" authorId="1" shapeId="0" xr:uid="{00000000-0006-0000-0000-00002C040000}">
      <text>
        <r>
          <rPr>
            <b/>
            <sz val="9"/>
            <color indexed="81"/>
            <rFont val="Segoe UI"/>
            <family val="2"/>
          </rPr>
          <t>Notebook:</t>
        </r>
        <r>
          <rPr>
            <sz val="9"/>
            <color indexed="81"/>
            <rFont val="Segoe UI"/>
            <family val="2"/>
          </rPr>
          <t xml:space="preserve">
Menu deslizante para selecionar</t>
        </r>
      </text>
    </comment>
    <comment ref="CB2496" authorId="1" shapeId="0" xr:uid="{00000000-0006-0000-0000-00002D040000}">
      <text>
        <r>
          <rPr>
            <b/>
            <sz val="9"/>
            <color indexed="81"/>
            <rFont val="Segoe UI"/>
            <family val="2"/>
          </rPr>
          <t>Notebook:</t>
        </r>
        <r>
          <rPr>
            <sz val="9"/>
            <color indexed="81"/>
            <rFont val="Segoe UI"/>
            <family val="2"/>
          </rPr>
          <t xml:space="preserve">
Menu deslizante para selecionar</t>
        </r>
      </text>
    </comment>
    <comment ref="CC2496" authorId="1" shapeId="0" xr:uid="{00000000-0006-0000-0000-00002E040000}">
      <text>
        <r>
          <rPr>
            <b/>
            <sz val="9"/>
            <color indexed="81"/>
            <rFont val="Segoe UI"/>
            <family val="2"/>
          </rPr>
          <t>Notebook:</t>
        </r>
        <r>
          <rPr>
            <sz val="9"/>
            <color indexed="81"/>
            <rFont val="Segoe UI"/>
            <family val="2"/>
          </rPr>
          <t xml:space="preserve">
Menu deslizante para selecionar</t>
        </r>
      </text>
    </comment>
    <comment ref="CD2496" authorId="1" shapeId="0" xr:uid="{00000000-0006-0000-0000-00002F040000}">
      <text>
        <r>
          <rPr>
            <b/>
            <sz val="9"/>
            <color indexed="81"/>
            <rFont val="Segoe UI"/>
            <family val="2"/>
          </rPr>
          <t>Notebook:</t>
        </r>
        <r>
          <rPr>
            <sz val="9"/>
            <color indexed="81"/>
            <rFont val="Segoe UI"/>
            <family val="2"/>
          </rPr>
          <t xml:space="preserve">
Menu deslizante para selecionar</t>
        </r>
      </text>
    </comment>
    <comment ref="CO2496" authorId="1" shapeId="0" xr:uid="{00000000-0006-0000-0000-000030040000}">
      <text>
        <r>
          <rPr>
            <b/>
            <sz val="9"/>
            <color indexed="81"/>
            <rFont val="Segoe UI"/>
            <family val="2"/>
          </rPr>
          <t>Notebook:</t>
        </r>
        <r>
          <rPr>
            <sz val="9"/>
            <color indexed="81"/>
            <rFont val="Segoe UI"/>
            <family val="2"/>
          </rPr>
          <t xml:space="preserve">
Menu deslizante para selecionar</t>
        </r>
      </text>
    </comment>
    <comment ref="CR2496" authorId="1" shapeId="0" xr:uid="{00000000-0006-0000-0000-000031040000}">
      <text>
        <r>
          <rPr>
            <b/>
            <sz val="9"/>
            <color indexed="81"/>
            <rFont val="Segoe UI"/>
            <family val="2"/>
          </rPr>
          <t>Notebook:</t>
        </r>
        <r>
          <rPr>
            <sz val="9"/>
            <color indexed="81"/>
            <rFont val="Segoe UI"/>
            <family val="2"/>
          </rPr>
          <t xml:space="preserve">
Menu deslizante para selecionar</t>
        </r>
      </text>
    </comment>
    <comment ref="AT2497" authorId="1" shapeId="0" xr:uid="{00000000-0006-0000-0000-000032040000}">
      <text>
        <r>
          <rPr>
            <b/>
            <sz val="9"/>
            <color indexed="81"/>
            <rFont val="Segoe UI"/>
            <family val="2"/>
          </rPr>
          <t>Notebook:</t>
        </r>
        <r>
          <rPr>
            <sz val="9"/>
            <color indexed="81"/>
            <rFont val="Segoe UI"/>
            <family val="2"/>
          </rPr>
          <t xml:space="preserve">
Campos de Produto, Modelo do Produto, Tamanho, Características e Molde estão relacionado entre si e existe uma dependência da lista cadastrada em menu "cadastro" submenu "produto" ...  O sistema não deverá permitir configurações deste campos que não atenda um "produto" pré-cadastrado
Não devemos salvar pedidos que contenham uma relação entre cliente e produto que não tenha um preço previamente negociado
campo de "molde" somente seria aplicado a aqueles "produtos" cadastrados que possuem mais de um molde para fabricação</t>
        </r>
      </text>
    </comment>
    <comment ref="BT2497" authorId="0" shapeId="0" xr:uid="{00000000-0006-0000-0000-000033040000}">
      <text>
        <r>
          <rPr>
            <b/>
            <sz val="9"/>
            <color indexed="81"/>
            <rFont val="Tahoma"/>
            <family val="2"/>
          </rPr>
          <t>Eduardo Pontalti:</t>
        </r>
        <r>
          <rPr>
            <sz val="9"/>
            <color indexed="81"/>
            <rFont val="Tahoma"/>
            <family val="2"/>
          </rPr>
          <t xml:space="preserve">
o valor padrão (default) deste campo é ser igual a zero "0 %"
no cenário do usuário do sistema introduzir um valor no campo "% de variação" então o valor do campo "preço negociado" seria "preço" menos a porcentagem introduzida no campo "% de desconto"
no cenário do usuário do sistema introduzir um valor no campo "preço negociado" então o valor do campo "% de variação" indicaria a porcentagem de diferença entre os campos "preço" e "preço negociado"
</t>
        </r>
      </text>
    </comment>
    <comment ref="BU2497" authorId="0" shapeId="0" xr:uid="{00000000-0006-0000-0000-000034040000}">
      <text>
        <r>
          <rPr>
            <b/>
            <sz val="9"/>
            <color indexed="81"/>
            <rFont val="Tahoma"/>
            <family val="2"/>
          </rPr>
          <t>Eduardo Pontalti:</t>
        </r>
        <r>
          <rPr>
            <sz val="9"/>
            <color indexed="81"/>
            <rFont val="Tahoma"/>
            <family val="2"/>
          </rPr>
          <t xml:space="preserve">
o valor padrão (default) deste campo é ser igual ao campo de "preço"
no cenário do usuário do sistema introduzir um valor no campo "% de variação" então o valor do campo "preço negociado" seria "preço" menos a porcentagem introduzida no campo "% de desconto"
no cenário do usuário do sistema introduzir um valor no campo "preço negociado" então o valor do campo "% de variação" indicaria a porcentagem de diferença entre os campos "preço" e "preço negociado"
</t>
        </r>
      </text>
    </comment>
    <comment ref="CO2497" authorId="1" shapeId="0" xr:uid="{00000000-0006-0000-0000-000035040000}">
      <text>
        <r>
          <rPr>
            <b/>
            <sz val="9"/>
            <color indexed="81"/>
            <rFont val="Segoe UI"/>
            <family val="2"/>
          </rPr>
          <t>Notebook:</t>
        </r>
        <r>
          <rPr>
            <sz val="9"/>
            <color indexed="81"/>
            <rFont val="Segoe UI"/>
            <family val="2"/>
          </rPr>
          <t xml:space="preserve">
Menu deslizante para selecionar</t>
        </r>
      </text>
    </comment>
    <comment ref="CR2497" authorId="1" shapeId="0" xr:uid="{00000000-0006-0000-0000-000036040000}">
      <text>
        <r>
          <rPr>
            <b/>
            <sz val="9"/>
            <color indexed="81"/>
            <rFont val="Segoe UI"/>
            <family val="2"/>
          </rPr>
          <t>Notebook:</t>
        </r>
        <r>
          <rPr>
            <sz val="9"/>
            <color indexed="81"/>
            <rFont val="Segoe UI"/>
            <family val="2"/>
          </rPr>
          <t xml:space="preserve">
Menu deslizante para selecionar</t>
        </r>
      </text>
    </comment>
    <comment ref="C2498" authorId="1" shapeId="0" xr:uid="{00000000-0006-0000-0000-000037040000}">
      <text>
        <r>
          <rPr>
            <b/>
            <sz val="9"/>
            <color indexed="81"/>
            <rFont val="Segoe UI"/>
            <family val="2"/>
          </rPr>
          <t>Notebook:</t>
        </r>
        <r>
          <rPr>
            <sz val="9"/>
            <color indexed="81"/>
            <rFont val="Segoe UI"/>
            <family val="2"/>
          </rPr>
          <t xml:space="preserve">
exemplo de um pedido  feito com dois produtos diferentes</t>
        </r>
      </text>
    </comment>
    <comment ref="D2498" authorId="1" shapeId="0" xr:uid="{00000000-0006-0000-0000-000038040000}">
      <text>
        <r>
          <rPr>
            <b/>
            <sz val="9"/>
            <color indexed="81"/>
            <rFont val="Segoe UI"/>
            <family val="2"/>
          </rPr>
          <t>Notebook:</t>
        </r>
        <r>
          <rPr>
            <sz val="9"/>
            <color indexed="81"/>
            <rFont val="Segoe UI"/>
            <family val="2"/>
          </rPr>
          <t xml:space="preserve">
exemplo de um pedido  feito com dois produtos diferentes</t>
        </r>
      </text>
    </comment>
    <comment ref="E2498" authorId="1" shapeId="0" xr:uid="{00000000-0006-0000-0000-000039040000}">
      <text>
        <r>
          <rPr>
            <b/>
            <sz val="9"/>
            <color indexed="81"/>
            <rFont val="Segoe UI"/>
            <family val="2"/>
          </rPr>
          <t>Notebook:</t>
        </r>
        <r>
          <rPr>
            <sz val="9"/>
            <color indexed="81"/>
            <rFont val="Segoe UI"/>
            <family val="2"/>
          </rPr>
          <t xml:space="preserve">
exemplo de um pedido  feito com dois produtos diferentes</t>
        </r>
      </text>
    </comment>
    <comment ref="F2498" authorId="1" shapeId="0" xr:uid="{00000000-0006-0000-0000-00003A040000}">
      <text>
        <r>
          <rPr>
            <b/>
            <sz val="9"/>
            <color indexed="81"/>
            <rFont val="Segoe UI"/>
            <family val="2"/>
          </rPr>
          <t>Notebook:</t>
        </r>
        <r>
          <rPr>
            <sz val="9"/>
            <color indexed="81"/>
            <rFont val="Segoe UI"/>
            <family val="2"/>
          </rPr>
          <t xml:space="preserve">
exemplo de um pedido  feito com dois produtos diferentes</t>
        </r>
      </text>
    </comment>
    <comment ref="G2498" authorId="1" shapeId="0" xr:uid="{00000000-0006-0000-0000-00003B040000}">
      <text>
        <r>
          <rPr>
            <b/>
            <sz val="9"/>
            <color indexed="81"/>
            <rFont val="Segoe UI"/>
            <family val="2"/>
          </rPr>
          <t>Notebook:</t>
        </r>
        <r>
          <rPr>
            <sz val="9"/>
            <color indexed="81"/>
            <rFont val="Segoe UI"/>
            <family val="2"/>
          </rPr>
          <t xml:space="preserve">
exemplo de um pedido  feito com dois produtos diferentes</t>
        </r>
      </text>
    </comment>
    <comment ref="H2498" authorId="1" shapeId="0" xr:uid="{00000000-0006-0000-0000-00003C040000}">
      <text>
        <r>
          <rPr>
            <b/>
            <sz val="9"/>
            <color indexed="81"/>
            <rFont val="Segoe UI"/>
            <family val="2"/>
          </rPr>
          <t>Notebook:</t>
        </r>
        <r>
          <rPr>
            <sz val="9"/>
            <color indexed="81"/>
            <rFont val="Segoe UI"/>
            <family val="2"/>
          </rPr>
          <t xml:space="preserve">
exemplo de um pedido  feito com dois produtos diferentes</t>
        </r>
      </text>
    </comment>
    <comment ref="I2498" authorId="1" shapeId="0" xr:uid="{00000000-0006-0000-0000-00003D040000}">
      <text>
        <r>
          <rPr>
            <b/>
            <sz val="9"/>
            <color indexed="81"/>
            <rFont val="Segoe UI"/>
            <family val="2"/>
          </rPr>
          <t>Notebook:</t>
        </r>
        <r>
          <rPr>
            <sz val="9"/>
            <color indexed="81"/>
            <rFont val="Segoe UI"/>
            <family val="2"/>
          </rPr>
          <t xml:space="preserve">
exemplo de um pedido  feito com dois produtos diferentes</t>
        </r>
      </text>
    </comment>
    <comment ref="K2498" authorId="1" shapeId="0" xr:uid="{00000000-0006-0000-0000-00003E040000}">
      <text>
        <r>
          <rPr>
            <b/>
            <sz val="9"/>
            <color indexed="81"/>
            <rFont val="Segoe UI"/>
            <family val="2"/>
          </rPr>
          <t>Notebook:</t>
        </r>
        <r>
          <rPr>
            <sz val="9"/>
            <color indexed="81"/>
            <rFont val="Segoe UI"/>
            <family val="2"/>
          </rPr>
          <t xml:space="preserve">
exemplo de um pedido  feito com dois produtos diferentes</t>
        </r>
      </text>
    </comment>
    <comment ref="L2498" authorId="1" shapeId="0" xr:uid="{00000000-0006-0000-0000-00003F040000}">
      <text>
        <r>
          <rPr>
            <b/>
            <sz val="9"/>
            <color indexed="81"/>
            <rFont val="Segoe UI"/>
            <family val="2"/>
          </rPr>
          <t>Notebook:</t>
        </r>
        <r>
          <rPr>
            <sz val="9"/>
            <color indexed="81"/>
            <rFont val="Segoe UI"/>
            <family val="2"/>
          </rPr>
          <t xml:space="preserve">
exemplo de um pedido  feito com dois produtos diferentes</t>
        </r>
      </text>
    </comment>
    <comment ref="N2498" authorId="1" shapeId="0" xr:uid="{00000000-0006-0000-0000-000040040000}">
      <text>
        <r>
          <rPr>
            <b/>
            <sz val="9"/>
            <color indexed="81"/>
            <rFont val="Segoe UI"/>
            <family val="2"/>
          </rPr>
          <t>Notebook:</t>
        </r>
        <r>
          <rPr>
            <sz val="9"/>
            <color indexed="81"/>
            <rFont val="Segoe UI"/>
            <family val="2"/>
          </rPr>
          <t xml:space="preserve">
exemplo de um pedido  feito com dois produtos diferentes</t>
        </r>
      </text>
    </comment>
    <comment ref="AA2498" authorId="1" shapeId="0" xr:uid="{00000000-0006-0000-0000-000041040000}">
      <text>
        <r>
          <rPr>
            <b/>
            <sz val="9"/>
            <color indexed="81"/>
            <rFont val="Segoe UI"/>
            <family val="2"/>
          </rPr>
          <t>Notebook:</t>
        </r>
        <r>
          <rPr>
            <sz val="9"/>
            <color indexed="81"/>
            <rFont val="Segoe UI"/>
            <family val="2"/>
          </rPr>
          <t xml:space="preserve">
indica que temos material produtivo em estoque para produzir este pedido</t>
        </r>
      </text>
    </comment>
    <comment ref="AC2498" authorId="1" shapeId="0" xr:uid="{00000000-0006-0000-0000-000042040000}">
      <text>
        <r>
          <rPr>
            <b/>
            <sz val="9"/>
            <color indexed="81"/>
            <rFont val="Segoe UI"/>
            <family val="2"/>
          </rPr>
          <t>Notebook:</t>
        </r>
        <r>
          <rPr>
            <sz val="9"/>
            <color indexed="81"/>
            <rFont val="Segoe UI"/>
            <family val="2"/>
          </rPr>
          <t xml:space="preserve">
data da impressão da folha de produção diária em menu produção submenu lista a produzir</t>
        </r>
      </text>
    </comment>
    <comment ref="AT2498" authorId="1" shapeId="0" xr:uid="{00000000-0006-0000-0000-000043040000}">
      <text>
        <r>
          <rPr>
            <b/>
            <sz val="9"/>
            <color indexed="81"/>
            <rFont val="Segoe UI"/>
            <family val="2"/>
          </rPr>
          <t>Notebook:</t>
        </r>
        <r>
          <rPr>
            <sz val="9"/>
            <color indexed="81"/>
            <rFont val="Segoe UI"/>
            <family val="2"/>
          </rPr>
          <t xml:space="preserve">
menu deslizante com opções "sim" e "não".
Campos de Produto, Modelo do Produto, Tamanho, Características e Molde estão relacionado entre si e existe uma dependência da lista cadastrada em menu "cadastro" submenu "produto" ...  O sistema não deverá permitir configurações deste campos que não atenda um "produto" pré-cadastrado
Configurar o campo "segunda linha?" com "SIM" indica que o "cliente" irá comprar "produtos" classificados como "segunda linha" e disponíveis em "estoque", para este caso todos os campos classificados como "material de entrada" ficam desabilitados para edição e com a definição dos campos de "produto" desejado pelo "cliente" e o sistema mostraria o "material de entrada" o qual foi produzido o produto classificado como "segunda linha" e disponível em "estoque"... a secessão seria no caso de ter em estoque mais de um "produto" que possui as mesmas características de "produto", "modelo do produto", "tamanho", "característica" e "molde" e que exista alguma diferença em algum campo do "material de entrada" ... por exemplo campo de "cor interna" ou "cor externa", nestes casos o usuário selecionaria qual das opções entre "material de entrada" ele deseja emitir um "pedido"
Não devemos salvar pedidos que contenham uma relação entre cliente e produto que não tenha um preço previamente negociado</t>
        </r>
      </text>
    </comment>
    <comment ref="CO2498" authorId="1" shapeId="0" xr:uid="{00000000-0006-0000-0000-000044040000}">
      <text>
        <r>
          <rPr>
            <b/>
            <sz val="9"/>
            <color indexed="81"/>
            <rFont val="Segoe UI"/>
            <family val="2"/>
          </rPr>
          <t>Notebook:</t>
        </r>
        <r>
          <rPr>
            <sz val="9"/>
            <color indexed="81"/>
            <rFont val="Segoe UI"/>
            <family val="2"/>
          </rPr>
          <t xml:space="preserve">
Menu deslizante para selecionar</t>
        </r>
      </text>
    </comment>
    <comment ref="CR2498" authorId="1" shapeId="0" xr:uid="{00000000-0006-0000-0000-000045040000}">
      <text>
        <r>
          <rPr>
            <b/>
            <sz val="9"/>
            <color indexed="81"/>
            <rFont val="Segoe UI"/>
            <family val="2"/>
          </rPr>
          <t>Notebook:</t>
        </r>
        <r>
          <rPr>
            <sz val="9"/>
            <color indexed="81"/>
            <rFont val="Segoe UI"/>
            <family val="2"/>
          </rPr>
          <t xml:space="preserve">
Menu deslizante para selecionar</t>
        </r>
      </text>
    </comment>
    <comment ref="AA2499" authorId="1" shapeId="0" xr:uid="{00000000-0006-0000-0000-000046040000}">
      <text>
        <r>
          <rPr>
            <b/>
            <sz val="9"/>
            <color indexed="81"/>
            <rFont val="Segoe UI"/>
            <family val="2"/>
          </rPr>
          <t>Notebook:</t>
        </r>
        <r>
          <rPr>
            <sz val="9"/>
            <color indexed="81"/>
            <rFont val="Segoe UI"/>
            <family val="2"/>
          </rPr>
          <t xml:space="preserve">
indica que temos material produtivo em estoque para produzir este pedido</t>
        </r>
      </text>
    </comment>
    <comment ref="AC2499" authorId="1" shapeId="0" xr:uid="{00000000-0006-0000-0000-000047040000}">
      <text>
        <r>
          <rPr>
            <b/>
            <sz val="9"/>
            <color indexed="81"/>
            <rFont val="Segoe UI"/>
            <family val="2"/>
          </rPr>
          <t>Notebook:</t>
        </r>
        <r>
          <rPr>
            <sz val="9"/>
            <color indexed="81"/>
            <rFont val="Segoe UI"/>
            <family val="2"/>
          </rPr>
          <t xml:space="preserve">
data da impressão da folha de produção diária em menu produção submenu lista a produzir</t>
        </r>
      </text>
    </comment>
    <comment ref="BX2499" authorId="1" shapeId="0" xr:uid="{00000000-0006-0000-0000-000048040000}">
      <text>
        <r>
          <rPr>
            <b/>
            <sz val="9"/>
            <color indexed="81"/>
            <rFont val="Segoe UI"/>
            <family val="2"/>
          </rPr>
          <t>Notebook:</t>
        </r>
        <r>
          <rPr>
            <sz val="9"/>
            <color indexed="81"/>
            <rFont val="Segoe UI"/>
            <family val="2"/>
          </rPr>
          <t xml:space="preserve">
resultado da multiplicação do valor do campo  "preço negociado" com a "quantidade" e soma de todos os "valores totais" de cada produto listado neste pedido</t>
        </r>
      </text>
    </comment>
    <comment ref="BZ2499" authorId="1" shapeId="0" xr:uid="{00000000-0006-0000-0000-000049040000}">
      <text>
        <r>
          <rPr>
            <b/>
            <sz val="9"/>
            <color indexed="81"/>
            <rFont val="Segoe UI"/>
            <family val="2"/>
          </rPr>
          <t>Notebook:</t>
        </r>
        <r>
          <rPr>
            <sz val="9"/>
            <color indexed="81"/>
            <rFont val="Segoe UI"/>
            <family val="2"/>
          </rPr>
          <t xml:space="preserve">
identificando o código do  cadastro único do produto as demais informações como nome e sobrenome serão preenchidos automaticamente</t>
        </r>
      </text>
    </comment>
    <comment ref="CA2499" authorId="1" shapeId="0" xr:uid="{00000000-0006-0000-0000-00004A040000}">
      <text>
        <r>
          <rPr>
            <b/>
            <sz val="9"/>
            <color indexed="81"/>
            <rFont val="Segoe UI"/>
            <family val="2"/>
          </rPr>
          <t>Notebook:</t>
        </r>
        <r>
          <rPr>
            <sz val="9"/>
            <color indexed="81"/>
            <rFont val="Segoe UI"/>
            <family val="2"/>
          </rPr>
          <t xml:space="preserve">
Menu deslizante para selecionar</t>
        </r>
      </text>
    </comment>
    <comment ref="CB2499" authorId="1" shapeId="0" xr:uid="{00000000-0006-0000-0000-00004B040000}">
      <text>
        <r>
          <rPr>
            <b/>
            <sz val="9"/>
            <color indexed="81"/>
            <rFont val="Segoe UI"/>
            <family val="2"/>
          </rPr>
          <t>Notebook:</t>
        </r>
        <r>
          <rPr>
            <sz val="9"/>
            <color indexed="81"/>
            <rFont val="Segoe UI"/>
            <family val="2"/>
          </rPr>
          <t xml:space="preserve">
Menu deslizante para selecionar</t>
        </r>
      </text>
    </comment>
    <comment ref="CC2499" authorId="1" shapeId="0" xr:uid="{00000000-0006-0000-0000-00004C040000}">
      <text>
        <r>
          <rPr>
            <b/>
            <sz val="9"/>
            <color indexed="81"/>
            <rFont val="Segoe UI"/>
            <family val="2"/>
          </rPr>
          <t>Notebook:</t>
        </r>
        <r>
          <rPr>
            <sz val="9"/>
            <color indexed="81"/>
            <rFont val="Segoe UI"/>
            <family val="2"/>
          </rPr>
          <t xml:space="preserve">
Menu deslizante para selecionar</t>
        </r>
      </text>
    </comment>
    <comment ref="CD2499" authorId="1" shapeId="0" xr:uid="{00000000-0006-0000-0000-00004D040000}">
      <text>
        <r>
          <rPr>
            <b/>
            <sz val="9"/>
            <color indexed="81"/>
            <rFont val="Segoe UI"/>
            <family val="2"/>
          </rPr>
          <t>Notebook:</t>
        </r>
        <r>
          <rPr>
            <sz val="9"/>
            <color indexed="81"/>
            <rFont val="Segoe UI"/>
            <family val="2"/>
          </rPr>
          <t xml:space="preserve">
Menu deslizante para selecionar</t>
        </r>
      </text>
    </comment>
    <comment ref="CE2499" authorId="1" shapeId="0" xr:uid="{00000000-0006-0000-0000-00004E040000}">
      <text>
        <r>
          <rPr>
            <b/>
            <sz val="9"/>
            <color indexed="81"/>
            <rFont val="Segoe UI"/>
            <family val="2"/>
          </rPr>
          <t>Notebook:</t>
        </r>
        <r>
          <rPr>
            <sz val="9"/>
            <color indexed="81"/>
            <rFont val="Segoe UI"/>
            <family val="2"/>
          </rPr>
          <t xml:space="preserve">
Menu deslizante para selecionar</t>
        </r>
      </text>
    </comment>
    <comment ref="CO2499" authorId="1" shapeId="0" xr:uid="{00000000-0006-0000-0000-00004F040000}">
      <text>
        <r>
          <rPr>
            <b/>
            <sz val="9"/>
            <color indexed="81"/>
            <rFont val="Segoe UI"/>
            <family val="2"/>
          </rPr>
          <t>Notebook:</t>
        </r>
        <r>
          <rPr>
            <sz val="9"/>
            <color indexed="81"/>
            <rFont val="Segoe UI"/>
            <family val="2"/>
          </rPr>
          <t xml:space="preserve">
Menu deslizante para selecionar</t>
        </r>
      </text>
    </comment>
    <comment ref="CR2499" authorId="1" shapeId="0" xr:uid="{00000000-0006-0000-0000-000050040000}">
      <text>
        <r>
          <rPr>
            <b/>
            <sz val="9"/>
            <color indexed="81"/>
            <rFont val="Segoe UI"/>
            <family val="2"/>
          </rPr>
          <t>Notebook:</t>
        </r>
        <r>
          <rPr>
            <sz val="9"/>
            <color indexed="81"/>
            <rFont val="Segoe UI"/>
            <family val="2"/>
          </rPr>
          <t xml:space="preserve">
Menu deslizante para selecionar</t>
        </r>
      </text>
    </comment>
    <comment ref="Y2500" authorId="1" shapeId="0" xr:uid="{00000000-0006-0000-0000-000051040000}">
      <text>
        <r>
          <rPr>
            <b/>
            <sz val="9"/>
            <color indexed="81"/>
            <rFont val="Segoe UI"/>
            <family val="2"/>
          </rPr>
          <t>Notebook:</t>
        </r>
        <r>
          <rPr>
            <sz val="9"/>
            <color indexed="81"/>
            <rFont val="Segoe UI"/>
            <family val="2"/>
          </rPr>
          <t xml:space="preserve">
indica menos que um rolo ... Um rolo tem 1,6 X 50 metros como cadastrado em "produtos"</t>
        </r>
      </text>
    </comment>
    <comment ref="AN2500" authorId="0" shapeId="0" xr:uid="{00000000-0006-0000-0000-000052040000}">
      <text>
        <r>
          <rPr>
            <b/>
            <sz val="9"/>
            <color indexed="81"/>
            <rFont val="Tahoma"/>
            <family val="2"/>
          </rPr>
          <t>Eduardo Pontalti:</t>
        </r>
        <r>
          <rPr>
            <sz val="9"/>
            <color indexed="81"/>
            <rFont val="Tahoma"/>
            <family val="2"/>
          </rPr>
          <t xml:space="preserve">
Configurar o campo "segunda linha?" com "SIM" indica que o "cliente" irá comprar "produtos" classificados como "segunda linha" e disponíveis em "estoque", para este caso todos os campos classificados como "material de entrada" ficam desabilitados para edição e com a definição dos campos de "produto" desejado pelo "cliente" e o sistema mostraria o "material de entrada" o qual foi produzido o produto classificado como "segunda linha" e disponível em "estoque"... a secessão seria no caso de ter em estoque mais de um "produto" que possui as mesmas características de "produto", "modelo do produto", "tamanho", "característica" e "molde" e que exista alguma diferença em algum campo do "material de entrada" ... por exemplo campo de "cor interna" ou "cor externa", nestes casos o usuário selecionaria qual das opções entre "material de entrada" ele deseja emitir um "pedido"</t>
        </r>
      </text>
    </comment>
    <comment ref="BQ2500" authorId="1" shapeId="0" xr:uid="{00000000-0006-0000-0000-000053040000}">
      <text>
        <r>
          <rPr>
            <b/>
            <sz val="9"/>
            <color indexed="81"/>
            <rFont val="Segoe UI"/>
            <family val="2"/>
          </rPr>
          <t>Notebook:</t>
        </r>
        <r>
          <rPr>
            <sz val="9"/>
            <color indexed="81"/>
            <rFont val="Segoe UI"/>
            <family val="2"/>
          </rPr>
          <t xml:space="preserve">
campo tipo calendário para registrar a data que o usuário deseja receber o pedido dele
</t>
        </r>
      </text>
    </comment>
    <comment ref="BX2500" authorId="1" shapeId="0" xr:uid="{00000000-0006-0000-0000-000054040000}">
      <text>
        <r>
          <rPr>
            <b/>
            <sz val="9"/>
            <color indexed="81"/>
            <rFont val="Segoe UI"/>
            <family val="2"/>
          </rPr>
          <t>Notebook:</t>
        </r>
        <r>
          <rPr>
            <sz val="9"/>
            <color indexed="81"/>
            <rFont val="Segoe UI"/>
            <family val="2"/>
          </rPr>
          <t xml:space="preserve">
soma de todos os valores de desconto ou acréscimo de cada produto listado neste pedido</t>
        </r>
      </text>
    </comment>
    <comment ref="BZ2500" authorId="0" shapeId="0" xr:uid="{00000000-0006-0000-0000-000055040000}">
      <text>
        <r>
          <rPr>
            <b/>
            <sz val="9"/>
            <color indexed="81"/>
            <rFont val="Tahoma"/>
            <family val="2"/>
          </rPr>
          <t>Eduardo Pontalti:</t>
        </r>
        <r>
          <rPr>
            <sz val="9"/>
            <color indexed="81"/>
            <rFont val="Tahoma"/>
            <family val="2"/>
          </rPr>
          <t xml:space="preserve">
produtos selecionados acima pelo usuário são adicionados na lista de produtos que serão removidos do pedido indicados na tabele abaixo 
Estaríamos na condição em que o usuário selecionou "não" para o campo "cancelar todo pedido?" ou seja o pedido não será cancelado mas teremos remoção de produtos listados no pedido ... não existe adição de produtos em um pedido.. se for necessário o usuário do sistema gerará um novo pedido para um outro produto</t>
        </r>
      </text>
    </comment>
    <comment ref="CO2500" authorId="1" shapeId="0" xr:uid="{00000000-0006-0000-0000-000056040000}">
      <text>
        <r>
          <rPr>
            <b/>
            <sz val="9"/>
            <color indexed="81"/>
            <rFont val="Segoe UI"/>
            <family val="2"/>
          </rPr>
          <t>Notebook:</t>
        </r>
        <r>
          <rPr>
            <sz val="9"/>
            <color indexed="81"/>
            <rFont val="Segoe UI"/>
            <family val="2"/>
          </rPr>
          <t xml:space="preserve">
Menu deslizante para selecionar</t>
        </r>
      </text>
    </comment>
    <comment ref="Y2501" authorId="1" shapeId="0" xr:uid="{00000000-0006-0000-0000-000057040000}">
      <text>
        <r>
          <rPr>
            <b/>
            <sz val="9"/>
            <color indexed="81"/>
            <rFont val="Segoe UI"/>
            <family val="2"/>
          </rPr>
          <t>Notebook:</t>
        </r>
        <r>
          <rPr>
            <sz val="9"/>
            <color indexed="81"/>
            <rFont val="Segoe UI"/>
            <family val="2"/>
          </rPr>
          <t xml:space="preserve">
indica 3 rolos completos de 1,6 X 50 metros como cadastrado em produtos </t>
        </r>
      </text>
    </comment>
    <comment ref="AC2501" authorId="1" shapeId="0" xr:uid="{00000000-0006-0000-0000-000058040000}">
      <text>
        <r>
          <rPr>
            <b/>
            <sz val="9"/>
            <color indexed="81"/>
            <rFont val="Segoe UI"/>
            <family val="2"/>
          </rPr>
          <t>Notebook:</t>
        </r>
        <r>
          <rPr>
            <sz val="9"/>
            <color indexed="81"/>
            <rFont val="Segoe UI"/>
            <family val="2"/>
          </rPr>
          <t xml:space="preserve">
como não foi enviado para produção então o usuário deve consultar a lista a produzir para ver ou alterar a data esperada para produção </t>
        </r>
      </text>
    </comment>
    <comment ref="AK2501" authorId="1" shapeId="0" xr:uid="{00000000-0006-0000-0000-000059040000}">
      <text>
        <r>
          <rPr>
            <b/>
            <sz val="9"/>
            <color indexed="81"/>
            <rFont val="Segoe UI"/>
            <family val="2"/>
          </rPr>
          <t>Notebook:</t>
        </r>
        <r>
          <rPr>
            <sz val="9"/>
            <color indexed="81"/>
            <rFont val="Segoe UI"/>
            <family val="2"/>
          </rPr>
          <t xml:space="preserve">
como não foi enviado para produção então o usuário deve consultar a lista a produzir para ver ou alterar a data esperada para produção </t>
        </r>
      </text>
    </comment>
    <comment ref="BF2501" authorId="0" shapeId="0" xr:uid="{00000000-0006-0000-0000-00005A040000}">
      <text>
        <r>
          <rPr>
            <b/>
            <sz val="9"/>
            <color indexed="81"/>
            <rFont val="Tahoma"/>
            <family val="2"/>
          </rPr>
          <t>Eduardo Pontalti:</t>
        </r>
        <r>
          <rPr>
            <sz val="9"/>
            <color indexed="81"/>
            <rFont val="Tahoma"/>
            <family val="2"/>
          </rPr>
          <t xml:space="preserve">
menu deslizante com opção de "sim" ou "não"
esta escolha de notificar o cliente já seria reconfigurada automaticamente pelo sistema de acordo com o histórico de compra do cliente.... de qualquer forma o usuário do sistema poderá alterar o valor de acordo com sua preferencia. 
em casos afirmativos os envios de mensagem respeitariam as preferencias e configurações no menu "Controle" submenu "envio de mensagem"</t>
        </r>
      </text>
    </comment>
    <comment ref="BQ2501" authorId="1" shapeId="0" xr:uid="{00000000-0006-0000-0000-00005B040000}">
      <text>
        <r>
          <rPr>
            <b/>
            <sz val="9"/>
            <color indexed="81"/>
            <rFont val="Segoe UI"/>
            <family val="2"/>
          </rPr>
          <t>Notebook:</t>
        </r>
        <r>
          <rPr>
            <sz val="9"/>
            <color indexed="81"/>
            <rFont val="Segoe UI"/>
            <family val="2"/>
          </rPr>
          <t xml:space="preserve">
campo "previsão de disponibilidade para entrega" mostra um valor de data calculado pelo sistema de quanto o pedido estaria produzido (disponível para entrega) 
se a data calculada pelo sistema for igual ou anterior a data que o usuário preencheu no campo "data desejada pelo cliente para entrega do pedido" então o campo "previsão de disponibilidade para entrega" mostraria a mesma data inserida no campo "data desejada pelo cliente para receber o pedido"
Considerando a quantidade de pedidos salvos, suas quantidades e matéria prima disponível o sistema pode calcular uma estimativa de quantos dias de produção já estão comprometidos ... assim teria uma previa de quando o pedido do cliente poderia estar concluído
</t>
        </r>
      </text>
    </comment>
    <comment ref="BX2501" authorId="1" shapeId="0" xr:uid="{00000000-0006-0000-0000-00005C040000}">
      <text>
        <r>
          <rPr>
            <b/>
            <sz val="9"/>
            <color indexed="81"/>
            <rFont val="Segoe UI"/>
            <family val="2"/>
          </rPr>
          <t>Notebook:</t>
        </r>
        <r>
          <rPr>
            <sz val="9"/>
            <color indexed="81"/>
            <rFont val="Segoe UI"/>
            <family val="2"/>
          </rPr>
          <t xml:space="preserve">
"variação em % total" registra a variação em % entre o campo de "preço" e "preço negociado" em todo pedido </t>
        </r>
      </text>
    </comment>
    <comment ref="AA2502" authorId="1" shapeId="0" xr:uid="{00000000-0006-0000-0000-00005D040000}">
      <text>
        <r>
          <rPr>
            <b/>
            <sz val="9"/>
            <color indexed="81"/>
            <rFont val="Segoe UI"/>
            <family val="2"/>
          </rPr>
          <t>Notebook:</t>
        </r>
        <r>
          <rPr>
            <sz val="9"/>
            <color indexed="81"/>
            <rFont val="Segoe UI"/>
            <family val="2"/>
          </rPr>
          <t xml:space="preserve">
indica que é necessário compra de material produtivo para produzir este pedido</t>
        </r>
      </text>
    </comment>
    <comment ref="AC2502" authorId="1" shapeId="0" xr:uid="{00000000-0006-0000-0000-00005E040000}">
      <text>
        <r>
          <rPr>
            <b/>
            <sz val="9"/>
            <color indexed="81"/>
            <rFont val="Segoe UI"/>
            <family val="2"/>
          </rPr>
          <t>Notebook:</t>
        </r>
        <r>
          <rPr>
            <sz val="9"/>
            <color indexed="81"/>
            <rFont val="Segoe UI"/>
            <family val="2"/>
          </rPr>
          <t xml:space="preserve">
como não  temos material produtivo para produzir este pedido então o usuário aguardar o recebimento do material produtivo</t>
        </r>
      </text>
    </comment>
    <comment ref="AK2502" authorId="1" shapeId="0" xr:uid="{00000000-0006-0000-0000-00005F040000}">
      <text>
        <r>
          <rPr>
            <b/>
            <sz val="9"/>
            <color indexed="81"/>
            <rFont val="Segoe UI"/>
            <family val="2"/>
          </rPr>
          <t>Notebook:</t>
        </r>
        <r>
          <rPr>
            <sz val="9"/>
            <color indexed="81"/>
            <rFont val="Segoe UI"/>
            <family val="2"/>
          </rPr>
          <t xml:space="preserve">
como não  temos material produtivo para produzir este pedido então o usuário aguardar o recebimento do material produtivo</t>
        </r>
      </text>
    </comment>
    <comment ref="AN2502" authorId="1" shapeId="0" xr:uid="{00000000-0006-0000-0000-000060040000}">
      <text>
        <r>
          <rPr>
            <b/>
            <sz val="9"/>
            <color indexed="81"/>
            <rFont val="Segoe UI"/>
            <family val="2"/>
          </rPr>
          <t>Notebook:</t>
        </r>
        <r>
          <rPr>
            <sz val="9"/>
            <color indexed="81"/>
            <rFont val="Segoe UI"/>
            <family val="2"/>
          </rPr>
          <t xml:space="preserve">
menu deslizante com as opções para o campo "cadastro único" de "material de entrada" previamente usado para produção do "produto" indicado acima para o "cliente" indicado acima....
Com o objetivo de não ter variações no "produto" fornecido por esta empresa a este cliente mantemos o histórico de qual foi o "material de entrada" usado nos "pedidos" anteriores do mesmo "produto" e assim manteremos uma consistência de fornecimento ... gostaria de ter um autopreenchimento destes campos e manter a possibilidade do usuário fazer alterações manuais que achar necessário 
Todos itens adicionados no campos de "material de entrada" tem uma relação entre si e é definida no menu "cadastro" submenu "fornecedor" ou menu "cadastro" submenu "produto" ... Todos itens adicionados no campos de "material de entrada" tem uma relação entre si e é definida no menu "cadastro" submenu "fornecedor" quando o preenchemos o campo de "material de entrada" com matéria prima fornecida por fornecedores ... Todos itens adicionados no campos de "material de entrada" tem uma relação entre si e é definida menu "cadastro" submenu "produto" quando preenchemos o campo de "material de entrada" com algum produto produzido por esta empresa
Se for identificado o preenchimento do campo de "material de entrada" com matéria prima fornecida por fornecedores (menu "cadastro" submenu "fornecedor"), então o campo "cor" indica a tonalidade do material  recebido do fornecedor e os campos de "cor interna" e "cor externa" indicam onde será aplicado a tonalidade do material recebido do fornecedor ... campos de "cor interna" e "cor externa" ficariam como menu deslizante com opções de "aplicado" ou "não aplicado" .... exemplo se o campo "cor interna" receber a configuração "aplicado" então na mesma linha e automaticamente  o sistema configurará o  campo "cor externa" como o valor "não aplicado" e isso indicará que aquela tonalidade indicada no campo "cor" seria "aplicado" como "cor interna" e vice versa
Se for identificado o preenchimento do campo de "material de entrada" com produto produzido por esta empresa (menu "cadastro" submenu "produto"), então o campo "cor" receberia automaticamente a configuração de "não aplicado" e os campos "cor interna" e "cor externa" indicariam a tonalidade no qual foi produzido o produto </t>
        </r>
      </text>
    </comment>
    <comment ref="AO2502" authorId="1" shapeId="0" xr:uid="{00000000-0006-0000-0000-000061040000}">
      <text>
        <r>
          <rPr>
            <b/>
            <sz val="9"/>
            <color indexed="81"/>
            <rFont val="Segoe UI"/>
            <family val="2"/>
          </rPr>
          <t>Notebook:</t>
        </r>
        <r>
          <rPr>
            <sz val="9"/>
            <color indexed="81"/>
            <rFont val="Segoe UI"/>
            <family val="2"/>
          </rPr>
          <t xml:space="preserve">
menu deslizante com as opções para o campo "fornecedor" de "material de entrada" previamente usado para produção do "produto" indicado acima para o "cliente" indicado acima....
Com o objetivo de não ter variações no "produto" fornecido por esta empresa a este cliente mantemos o histórico de qual foi o "material de entrada" usado nos "pedidos" anteriores do mesmo "produto" e assim manteremos uma consistência de fornecimento ... gostaria de ter um autopreenchimento destes campos e manter a possibilidade do usuário fazer alterações manuais que achar necessário 
Todos itens adicionados no campos de "material de entrada" tem uma relação entre si e é definida no menu "cadastro" submenu "fornecedor" ou menu "cadastro" submenu "produto" ... Todos itens adicionados no campos de "material de entrada" tem uma relação entre si e é definida no menu "cadastro" submenu "fornecedor" quando o preenchemos o campo de "material de entrada" com matéria prima fornecida por fornecedores ... Todos itens adicionados no campos de "material de entrada" tem uma relação entre si e é definida menu "cadastro" submenu "produto" quando preenchemos o campo de "material de entrada" com algum produto produzido por esta empresa
Se for identificado o preenchimento do campo de "material de entrada" com matéria prima fornecida por fornecedores (menu "cadastro" submenu "fornecedor"), então o campo "cor" indica a tonalidade do material  recebido do fornecedor e os campos de "cor interna" e "cor externa" indicam onde será aplicado a tonalidade do material recebido do fornecedor ... campos de "cor interna" e "cor externa" ficariam como menu deslizante com opções de "aplicado" ou "não aplicado" .... exemplo se o campo "cor interna" receber a configuração "aplicado" então na mesma linha e automaticamente  o sistema configurará o  campo "cor externa" como o valor "não aplicado" e isso indicará que aquela tonalidade indicada no campo "cor" seria "aplicado" como "cor interna" e vice versa
Se for identificado o preenchimento do campo de "material de entrada" com produto produzido por esta empresa (menu "cadastro" submenu "produto"), então o campo "cor" receberia automaticamente a configuração de "não aplicado" e os campos "cor interna" e "cor externa" indicariam a tonalidade no qual foi produzido o produto </t>
        </r>
      </text>
    </comment>
    <comment ref="AP2502" authorId="1" shapeId="0" xr:uid="{00000000-0006-0000-0000-000062040000}">
      <text>
        <r>
          <rPr>
            <b/>
            <sz val="9"/>
            <color indexed="81"/>
            <rFont val="Segoe UI"/>
            <family val="2"/>
          </rPr>
          <t>Notebook:</t>
        </r>
        <r>
          <rPr>
            <sz val="9"/>
            <color indexed="81"/>
            <rFont val="Segoe UI"/>
            <family val="2"/>
          </rPr>
          <t xml:space="preserve">
menu deslizante com as opções para o campo "produto" de "material de entrada" previamente usado para produção do "produto" indicado acima para o "cliente" indicado acima....
Com o objetivo de não ter variações no "produto" fornecido por esta empresa a este cliente mantemos o histórico de qual foi o "material de entrada" usado nos "pedidos" anteriores do mesmo "produto" e assim manteremos uma consistência de fornecimento ... gostaria de ter um autopreenchimento destes campos e manter a possibilidade do usuário fazer alterações manuais que achar necessário 
Todos itens adicionados no campos de "material de entrada" tem uma relação entre si e é definida no menu "cadastro" submenu "fornecedor" ou menu "cadastro" submenu "produto" ... Todos itens adicionados no campos de "material de entrada" tem uma relação entre si e é definida no menu "cadastro" submenu "fornecedor" quando o preenchemos o campo de "material de entrada" com matéria prima fornecida por fornecedores ... Todos itens adicionados no campos de "material de entrada" tem uma relação entre si e é definida menu "cadastro" submenu "produto" quando preenchemos o campo de "material de entrada" com algum produto produzido por esta empresa
Se for identificado o preenchimento do campo de "material de entrada" com matéria prima fornecida por fornecedores (menu "cadastro" submenu "fornecedor"), então o campo "cor" indica a tonalidade do material  recebido do fornecedor e os campos de "cor interna" e "cor externa" indicam onde será aplicado a tonalidade do material recebido do fornecedor ... campos de "cor interna" e "cor externa" ficariam como menu deslizante com opções de "aplicado" ou "não aplicado" .... exemplo se o campo "cor interna" receber a configuração "aplicado" então na mesma linha e automaticamente  o sistema configurará o  campo "cor externa" como o valor "não aplicado" e isso indicará que aquela tonalidade indicada no campo "cor" seria "aplicado" como "cor interna" e vice versa
Se for identificado o preenchimento do campo de "material de entrada" com produto produzido por esta empresa (menu "cadastro" submenu "produto"), então o campo "cor" receberia automaticamente a configuração de "não aplicado" e os campos "cor interna" e "cor externa" indicariam a tonalidade no qual foi produzido o produto </t>
        </r>
      </text>
    </comment>
    <comment ref="AQ2502" authorId="1" shapeId="0" xr:uid="{00000000-0006-0000-0000-000063040000}">
      <text>
        <r>
          <rPr>
            <b/>
            <sz val="9"/>
            <color indexed="81"/>
            <rFont val="Segoe UI"/>
            <family val="2"/>
          </rPr>
          <t>Notebook:</t>
        </r>
        <r>
          <rPr>
            <sz val="9"/>
            <color indexed="81"/>
            <rFont val="Segoe UI"/>
            <family val="2"/>
          </rPr>
          <t xml:space="preserve">
menu deslizante com as opções para o campo "modelo do produto" de "material de entrada" previamente usado para produção do "produto" indicado acima para o "cliente" indicado acima....
Com o objetivo de não ter variações no "produto" fornecido por esta empresa a este cliente mantemos o histórico de qual foi o "material de entrada" usado nos "pedidos" anteriores do mesmo "produto" e assim manteremos uma consistência de fornecimento ... gostaria de ter um autopreenchimento destes campos e manter a possibilidade do usuário fazer alterações manuais que achar necessário 
Todos itens adicionados no campos de "material de entrada" tem uma relação entre si e é definida no menu "cadastro" submenu "fornecedor" ou menu "cadastro" submenu "produto" ... Todos itens adicionados no campos de "material de entrada" tem uma relação entre si e é definida no menu "cadastro" submenu "fornecedor" quando o preenchemos o campo de "material de entrada" com matéria prima fornecida por fornecedores ... Todos itens adicionados no campos de "material de entrada" tem uma relação entre si e é definida menu "cadastro" submenu "produto" quando preenchemos o campo de "material de entrada" com algum produto produzido por esta empresa
Se for identificado o preenchimento do campo de "material de entrada" com matéria prima fornecida por fornecedores (menu "cadastro" submenu "fornecedor"), então o campo "cor" indica a tonalidade do material  recebido do fornecedor e os campos de "cor interna" e "cor externa" indicam onde será aplicado a tonalidade do material recebido do fornecedor ... campos de "cor interna" e "cor externa" ficariam como menu deslizante com opções de "aplicado" ou "não aplicado" .... exemplo se o campo "cor interna" receber a configuração "aplicado" então na mesma linha e automaticamente  o sistema configurará o  campo "cor externa" como o valor "não aplicado" e isso indicará que aquela tonalidade indicada no campo "cor" seria "aplicado" como "cor interna" e vice versa
Se for identificado o preenchimento do campo de "material de entrada" com produto produzido por esta empresa (menu "cadastro" submenu "produto"), então o campo "cor" receberia automaticamente a configuração de "não aplicado" e os campos "cor interna" e "cor externa" indicariam a tonalidade no qual foi produzido o produto </t>
        </r>
      </text>
    </comment>
    <comment ref="AR2502" authorId="1" shapeId="0" xr:uid="{00000000-0006-0000-0000-000064040000}">
      <text>
        <r>
          <rPr>
            <b/>
            <sz val="9"/>
            <color indexed="81"/>
            <rFont val="Segoe UI"/>
            <family val="2"/>
          </rPr>
          <t>Notebook:</t>
        </r>
        <r>
          <rPr>
            <sz val="9"/>
            <color indexed="81"/>
            <rFont val="Segoe UI"/>
            <family val="2"/>
          </rPr>
          <t xml:space="preserve">
menu deslizante com as opções para o campo "cor" de "material de entrada" previamente usado para produção do "produto" indicado acima para o "cliente" indicado acima....
Com o objetivo de não ter variações no "produto" fornecido por esta empresa a este cliente mantemos o histórico de qual foi o "material de entrada" usado nos "pedidos" anteriores do mesmo "produto" e assim manteremos uma consistência de fornecimento ... gostaria de ter um autopreenchimento destes campos e manter a possibilidade do usuário fazer alterações manuais que achar necessário 
Todos itens adicionados no campos de "material de entrada" tem uma relação entre si e é definida no menu "cadastro" submenu "fornecedor" ou menu "cadastro" submenu "produto" ... Todos itens adicionados no campos de "material de entrada" tem uma relação entre si e é definida no menu "cadastro" submenu "fornecedor" quando o preenchemos o campo de "material de entrada" com matéria prima fornecida por fornecedores ... Todos itens adicionados no campos de "material de entrada" tem uma relação entre si e é definida menu "cadastro" submenu "produto" quando preenchemos o campo de "material de entrada" com algum produto produzido por esta empresa
Se for identificado o preenchimento do campo de "material de entrada" com matéria prima fornecida por fornecedores (menu "cadastro" submenu "fornecedor"), então o campo "cor" indica a tonalidade do material  recebido do fornecedor e os campos de "cor interna" e "cor externa" indicam onde será aplicado a tonalidade do material recebido do fornecedor ... campos de "cor interna" e "cor externa" ficariam como menu deslizante com opções de "aplicado" ou "não aplicado" .... exemplo se o campo "cor interna" receber a configuração "aplicado" então na mesma linha e automaticamente  o sistema configurará o  campo "cor externa" como o valor "não aplicado" e isso indicará que aquela tonalidade indicada no campo "cor" seria "aplicado" como "cor interna" e vice versa
Se for identificado o preenchimento do campo de "material de entrada" com produto produzido por esta empresa (menu "cadastro" submenu "produto"), então o campo "cor" receberia automaticamente a configuração de "não aplicado" e os campos "cor interna" e "cor externa" indicariam a tonalidade no qual foi produzido o produto </t>
        </r>
      </text>
    </comment>
    <comment ref="AS2502" authorId="1" shapeId="0" xr:uid="{00000000-0006-0000-0000-000065040000}">
      <text>
        <r>
          <rPr>
            <b/>
            <sz val="9"/>
            <color indexed="81"/>
            <rFont val="Segoe UI"/>
            <family val="2"/>
          </rPr>
          <t>Notebook:</t>
        </r>
        <r>
          <rPr>
            <sz val="9"/>
            <color indexed="81"/>
            <rFont val="Segoe UI"/>
            <family val="2"/>
          </rPr>
          <t xml:space="preserve">
menu deslizante com as opções para o campo "cor interna" de "material de entrada" previamente usado para produção do "produto" indicado acima para o "cliente" indicado acima....
Com o objetivo de não ter variações no "produto" fornecido por esta empresa a este cliente mantemos o histórico de qual foi o "material de entrada" usado nos "pedidos" anteriores do mesmo "produto" e assim manteremos uma consistência de fornecimento ... gostaria de ter um autopreenchimento destes campos e manter a possibilidade do usuário fazer alterações manuais que achar necessário 
Todos itens adicionados no campos de "material de entrada" tem uma relação entre si e é definida no menu "cadastro" submenu "fornecedor" ou menu "cadastro" submenu "produto" ... Todos itens adicionados no campos de "material de entrada" tem uma relação entre si e é definida no menu "cadastro" submenu "fornecedor" quando o preenchemos o campo de "material de entrada" com matéria prima fornecida por fornecedores ... Todos itens adicionados no campos de "material de entrada" tem uma relação entre si e é definida menu "cadastro" submenu "produto" quando preenchemos o campo de "material de entrada" com algum produto produzido por esta empresa
Se for identificado o preenchimento do campo de "material de entrada" com matéria prima fornecida por fornecedores (menu "cadastro" submenu "fornecedor"), então o campo "cor" indica a tonalidade do material  recebido do fornecedor e os campos de "cor interna" e "cor externa" indicam onde será aplicado a tonalidade do material recebido do fornecedor ... campos de "cor interna" e "cor externa" ficariam como menu deslizante com opções de "aplicado" ou "não aplicado" .... exemplo se o campo "cor interna" receber a configuração "aplicado" então na mesma linha e automaticamente  o sistema configurará o  campo "cor externa" como o valor "não aplicado" e isso indicará que aquela tonalidade indicada no campo "cor" seria "aplicado" como "cor interna" e vice versa
Se for identificado o preenchimento do campo de "material de entrada" com produto produzido por esta empresa (menu "cadastro" submenu "produto"), então o campo "cor" receberia automaticamente a configuração de "não aplicado" e os campos "cor interna" e "cor externa" indicariam a tonalidade no qual foi produzido o produto </t>
        </r>
      </text>
    </comment>
    <comment ref="AT2502" authorId="1" shapeId="0" xr:uid="{00000000-0006-0000-0000-000066040000}">
      <text>
        <r>
          <rPr>
            <b/>
            <sz val="9"/>
            <color indexed="81"/>
            <rFont val="Segoe UI"/>
            <family val="2"/>
          </rPr>
          <t>Notebook:</t>
        </r>
        <r>
          <rPr>
            <sz val="9"/>
            <color indexed="81"/>
            <rFont val="Segoe UI"/>
            <family val="2"/>
          </rPr>
          <t xml:space="preserve">
menu deslizante com as opções para o campo "cor externa" de "material de entrada" previamente usado para produção do "produto" indicado acima para o "cliente" indicado acima....
Com o objetivo de não ter variações no "produto" fornecido por esta empresa a este cliente mantemos o histórico de qual foi o "material de entrada" usado nos "pedidos" anteriores do mesmo "produto" e assim manteremos uma consistência de fornecimento ... gostaria de ter um autopreenchimento destes campos e manter a possibilidade do usuário fazer alterações manuais que achar necessário 
Todos itens adicionados no campos de "material de entrada" tem uma relação entre si e é definida no menu "cadastro" submenu "fornecedor" ou menu "cadastro" submenu "produto" ... Todos itens adicionados no campos de "material de entrada" tem uma relação entre si e é definida no menu "cadastro" submenu "fornecedor" quando o preenchemos o campo de "material de entrada" com matéria prima fornecida por fornecedores ... Todos itens adicionados no campos de "material de entrada" tem uma relação entre si e é definida menu "cadastro" submenu "produto" quando preenchemos o campo de "material de entrada" com algum produto produzido por esta empresa
Se for identificado o preenchimento do campo de "material de entrada" com matéria prima fornecida por fornecedores (menu "cadastro" submenu "fornecedor"), então o campo "cor" indica a tonalidade do material  recebido do fornecedor e os campos de "cor interna" e "cor externa" indicam onde será aplicado a tonalidade do material recebido do fornecedor ... campos de "cor interna" e "cor externa" ficariam como menu deslizante com opções de "aplicado" ou "não aplicado" .... exemplo se o campo "cor interna" receber a configuração "aplicado" então na mesma linha e automaticamente  o sistema configurará o  campo "cor externa" como o valor "não aplicado" e isso indicará que aquela tonalidade indicada no campo "cor" seria "aplicado" como "cor interna" e vice versa
Se for identificado o preenchimento do campo de "material de entrada" com produto produzido por esta empresa (menu "cadastro" submenu "produto"), então o campo "cor" receberia automaticamente a configuração de "não aplicado" e os campos "cor interna" e "cor externa" indicariam a tonalidade no qual foi produzido o produto </t>
        </r>
      </text>
    </comment>
    <comment ref="AU2502" authorId="1" shapeId="0" xr:uid="{00000000-0006-0000-0000-000067040000}">
      <text>
        <r>
          <rPr>
            <b/>
            <sz val="9"/>
            <color indexed="81"/>
            <rFont val="Segoe UI"/>
            <family val="2"/>
          </rPr>
          <t>Notebook:</t>
        </r>
        <r>
          <rPr>
            <sz val="9"/>
            <color indexed="81"/>
            <rFont val="Segoe UI"/>
            <family val="2"/>
          </rPr>
          <t xml:space="preserve">
menu deslizante com as opções para o campo "tamanho" de "material de entrada" previamente usado para produção do "produto" indicado acima para o "cliente" indicado acima....
Com o objetivo de não ter variações no "produto" fornecido por esta empresa a este cliente mantemos o histórico de qual foi o "material de entrada" usado nos "pedidos" anteriores do mesmo "produto" e assim manteremos uma consistência de fornecimento ... gostaria de ter um autopreenchimento destes campos e manter a possibilidade do usuário fazer alterações manuais que achar necessário 
Todos itens adicionados no campos de "material de entrada" tem uma relação entre si e é definida no menu "cadastro" submenu "fornecedor" ou menu "cadastro" submenu "produto" ... Todos itens adicionados no campos de "material de entrada" tem uma relação entre si e é definida no menu "cadastro" submenu "fornecedor" quando o preenchemos o campo de "material de entrada" com matéria prima fornecida por fornecedores ... Todos itens adicionados no campos de "material de entrada" tem uma relação entre si e é definida menu "cadastro" submenu "produto" quando preenchemos o campo de "material de entrada" com algum produto produzido por esta empresa
Se for identificado o preenchimento do campo de "material de entrada" com matéria prima fornecida por fornecedores (menu "cadastro" submenu "fornecedor"), então o campo "cor" indica a tonalidade do material  recebido do fornecedor e os campos de "cor interna" e "cor externa" indicam onde será aplicado a tonalidade do material recebido do fornecedor ... campos de "cor interna" e "cor externa" ficariam como menu deslizante com opções de "aplicado" ou "não aplicado" .... exemplo se o campo "cor interna" receber a configuração "aplicado" então na mesma linha e automaticamente  o sistema configurará o  campo "cor externa" como o valor "não aplicado" e isso indicará que aquela tonalidade indicada no campo "cor" seria "aplicado" como "cor interna" e vice versa
Se for identificado o preenchimento do campo de "material de entrada" com produto produzido por esta empresa (menu "cadastro" submenu "produto"), então o campo "cor" receberia automaticamente a configuração de "não aplicado" e os campos "cor interna" e "cor externa" indicariam a tonalidade no qual foi produzido o produto </t>
        </r>
      </text>
    </comment>
    <comment ref="AV2502" authorId="1" shapeId="0" xr:uid="{00000000-0006-0000-0000-000068040000}">
      <text>
        <r>
          <rPr>
            <b/>
            <sz val="9"/>
            <color indexed="81"/>
            <rFont val="Segoe UI"/>
            <family val="2"/>
          </rPr>
          <t>Notebook:</t>
        </r>
        <r>
          <rPr>
            <sz val="9"/>
            <color indexed="81"/>
            <rFont val="Segoe UI"/>
            <family val="2"/>
          </rPr>
          <t xml:space="preserve">
menu deslizante com as opções para o campo "característica" de "material de entrada" previamente usado para produção do "produto" indicado acima para o "cliente" indicado acima....
Com o objetivo de não ter variações no "produto" fornecido por esta empresa a este cliente mantemos o histórico de qual foi o "material de entrada" usado nos "pedidos" anteriores do mesmo "produto" e assim manteremos uma consistência de fornecimento ... gostaria de ter um autopreenchimento destes campos e manter a possibilidade do usuário fazer alterações manuais que achar necessário 
Todos itens adicionados no campos de "material de entrada" tem uma relação entre si e é definida no menu "cadastro" submenu "fornecedor" ou menu "cadastro" submenu "produto" ... Todos itens adicionados no campos de "material de entrada" tem uma relação entre si e é definida no menu "cadastro" submenu "fornecedor" quando o preenchemos o campo de "material de entrada" com matéria prima fornecida por fornecedores ... Todos itens adicionados no campos de "material de entrada" tem uma relação entre si e é definida menu "cadastro" submenu "produto" quando preenchemos o campo de "material de entrada" com algum produto produzido por esta empresa
Se for identificado o preenchimento do campo de "material de entrada" com matéria prima fornecida por fornecedores (menu "cadastro" submenu "fornecedor"), então o campo "cor" indica a tonalidade do material  recebido do fornecedor e os campos de "cor interna" e "cor externa" indicam onde será aplicado a tonalidade do material recebido do fornecedor ... campos de "cor interna" e "cor externa" ficariam como menu deslizante com opções de "aplicado" ou "não aplicado" .... exemplo se o campo "cor interna" receber a configuração "aplicado" então na mesma linha e automaticamente  o sistema configurará o  campo "cor externa" como o valor "não aplicado" e isso indicará que aquela tonalidade indicada no campo "cor" seria "aplicado" como "cor interna" e vice versa
Se for identificado o preenchimento do campo de "material de entrada" com produto produzido por esta empresa (menu "cadastro" submenu "produto"), então o campo "cor" receberia automaticamente a configuração de "não aplicado" e os campos "cor interna" e "cor externa" indicariam a tonalidade no qual foi produzido o produto </t>
        </r>
      </text>
    </comment>
    <comment ref="AW2502" authorId="0" shapeId="0" xr:uid="{00000000-0006-0000-0000-000069040000}">
      <text>
        <r>
          <rPr>
            <b/>
            <sz val="9"/>
            <color indexed="81"/>
            <rFont val="Tahoma"/>
            <family val="2"/>
          </rPr>
          <t>Eduardo Pontalti:</t>
        </r>
        <r>
          <rPr>
            <sz val="9"/>
            <color indexed="81"/>
            <rFont val="Tahoma"/>
            <family val="2"/>
          </rPr>
          <t xml:space="preserve">
mostra a data do recebimento do material produtivo selecionado nesta linha ... Menu "produção" submenu "estoque" contem a informação de quando foi recebido o material produtivo em questão ... Menu "recebimento" submenu "material produtivo"</t>
        </r>
      </text>
    </comment>
    <comment ref="BF2502" authorId="0" shapeId="0" xr:uid="{00000000-0006-0000-0000-00006A040000}">
      <text>
        <r>
          <rPr>
            <b/>
            <sz val="9"/>
            <color indexed="81"/>
            <rFont val="Tahoma"/>
            <family val="2"/>
          </rPr>
          <t>Eduardo Pontalti:</t>
        </r>
        <r>
          <rPr>
            <sz val="9"/>
            <color indexed="81"/>
            <rFont val="Tahoma"/>
            <family val="2"/>
          </rPr>
          <t xml:space="preserve">
menu deslizante com opção de "sim" ou "não"
esta escolha de notificar o cliente seria em casos que o cliente faça pedidos para empresa via celulares ou e-mail que não sejam os canais oficiais de atendimento desejado pela empresa
em casos afirmativos os envios de mensagem respeitariam as preferencias e configurações no menu "Controle" submenu "envio de mensagem"</t>
        </r>
      </text>
    </comment>
    <comment ref="BQ2502" authorId="0" shapeId="0" xr:uid="{00000000-0006-0000-0000-00006B040000}">
      <text>
        <r>
          <rPr>
            <b/>
            <sz val="9"/>
            <color indexed="81"/>
            <rFont val="Tahoma"/>
            <family val="2"/>
          </rPr>
          <t>Eduardo Pontalti:</t>
        </r>
        <r>
          <rPr>
            <sz val="9"/>
            <color indexed="81"/>
            <rFont val="Tahoma"/>
            <family val="2"/>
          </rPr>
          <t xml:space="preserve">
menu deslizante com opção de "sim" ou "não"
esta escolha de imprimir já seria reconfigurada automaticamente pelo sistema de acordo com o histórico do usuário do sistema... de qualquer forma o usuário do sistema poderá alterar o valor de acordo com sua preferencia. 
ao apertar o botão de imprimir no rodapé de todas páginas deverá aparecer o dia, horário e usuário que pediu para imprimir... Isso porque as informações contidas nesta planilha são sensíveis   ...E quantidade de páginas ... exemplo 1 de X paginas ... 
lista de pedidos para impressão será todos pedidos que ainda não geraram formulário de entrega (menu produção submenu entrega)</t>
        </r>
      </text>
    </comment>
    <comment ref="BZ2502" authorId="0" shapeId="0" xr:uid="{00000000-0006-0000-0000-00006C040000}">
      <text>
        <r>
          <rPr>
            <b/>
            <sz val="9"/>
            <color indexed="81"/>
            <rFont val="Tahoma"/>
            <family val="2"/>
          </rPr>
          <t>Eduardo Pontalti:</t>
        </r>
        <r>
          <rPr>
            <sz val="9"/>
            <color indexed="81"/>
            <rFont val="Tahoma"/>
            <family val="2"/>
          </rPr>
          <t xml:space="preserve">
tabela indicando quais produtos serão removidos do pedido ... 
Estaríamos na condição em que o usuário selecionou "não" para o campo "cancelar todo pedido?" ou seja o pedido não será cancelado mas teremos remoção de produtos listados no pedido ... não existe adição de produtos em um pedido.. se for necessário o usuário do sistema gerará um novo pedido para um outro produto </t>
        </r>
      </text>
    </comment>
    <comment ref="AA2503" authorId="1" shapeId="0" xr:uid="{00000000-0006-0000-0000-00006D040000}">
      <text>
        <r>
          <rPr>
            <b/>
            <sz val="9"/>
            <color indexed="81"/>
            <rFont val="Segoe UI"/>
            <family val="2"/>
          </rPr>
          <t>Notebook:</t>
        </r>
        <r>
          <rPr>
            <sz val="9"/>
            <color indexed="81"/>
            <rFont val="Segoe UI"/>
            <family val="2"/>
          </rPr>
          <t xml:space="preserve">
indica que é necessário compra de material produtivo para produzir este pedido</t>
        </r>
      </text>
    </comment>
    <comment ref="AC2503" authorId="1" shapeId="0" xr:uid="{00000000-0006-0000-0000-00006E040000}">
      <text>
        <r>
          <rPr>
            <b/>
            <sz val="9"/>
            <color indexed="81"/>
            <rFont val="Segoe UI"/>
            <family val="2"/>
          </rPr>
          <t>Notebook:</t>
        </r>
        <r>
          <rPr>
            <sz val="9"/>
            <color indexed="81"/>
            <rFont val="Segoe UI"/>
            <family val="2"/>
          </rPr>
          <t xml:space="preserve">
como não  temos material produtivo para produzir este pedido então o usuário aguardar o recebimento do material produtivo</t>
        </r>
      </text>
    </comment>
    <comment ref="AK2503" authorId="1" shapeId="0" xr:uid="{00000000-0006-0000-0000-00006F040000}">
      <text>
        <r>
          <rPr>
            <b/>
            <sz val="9"/>
            <color indexed="81"/>
            <rFont val="Segoe UI"/>
            <family val="2"/>
          </rPr>
          <t>Notebook:</t>
        </r>
        <r>
          <rPr>
            <sz val="9"/>
            <color indexed="81"/>
            <rFont val="Segoe UI"/>
            <family val="2"/>
          </rPr>
          <t xml:space="preserve">
como não  temos material produtivo para produzir este pedido então o usuário aguardar o recebimento do material produtivo</t>
        </r>
      </text>
    </comment>
    <comment ref="AS2503" authorId="0" shapeId="0" xr:uid="{00000000-0006-0000-0000-000070040000}">
      <text>
        <r>
          <rPr>
            <b/>
            <sz val="9"/>
            <color indexed="81"/>
            <rFont val="Tahoma"/>
            <family val="2"/>
          </rPr>
          <t>Eduardo Pontalti:</t>
        </r>
        <r>
          <rPr>
            <sz val="9"/>
            <color indexed="81"/>
            <rFont val="Tahoma"/>
            <family val="2"/>
          </rPr>
          <t xml:space="preserve">
elimina toda e qualquer configuração feita no campo acima de "Material de entrada" dentro de "cadastro pedido novo"</t>
        </r>
      </text>
    </comment>
    <comment ref="BF2503" authorId="0" shapeId="0" xr:uid="{00000000-0006-0000-0000-000071040000}">
      <text>
        <r>
          <rPr>
            <b/>
            <sz val="9"/>
            <color indexed="81"/>
            <rFont val="Tahoma"/>
            <family val="2"/>
          </rPr>
          <t>Eduardo Pontalti:</t>
        </r>
        <r>
          <rPr>
            <sz val="9"/>
            <color indexed="81"/>
            <rFont val="Tahoma"/>
            <family val="2"/>
          </rPr>
          <t xml:space="preserve">
menu deslizante com opção de "sim" ou "não"
esta escolha de notificar o cliente seria em casos que o cliente quer consultar status do pedido ou do estoque via  celulares ou e-mail que não sejam os canais oficiais de atendimento desejado pela empresa
em casos afirmativos os envios de mensagem respeitariam as preferencias e configurações no menu "Controle" submenu "envio de mensagem"</t>
        </r>
      </text>
    </comment>
    <comment ref="BQ2503" authorId="0" shapeId="0" xr:uid="{00000000-0006-0000-0000-000072040000}">
      <text>
        <r>
          <rPr>
            <b/>
            <sz val="9"/>
            <color indexed="81"/>
            <rFont val="Tahoma"/>
            <family val="2"/>
          </rPr>
          <t>Eduardo Pontalti:</t>
        </r>
        <r>
          <rPr>
            <sz val="9"/>
            <color indexed="81"/>
            <rFont val="Tahoma"/>
            <family val="2"/>
          </rPr>
          <t xml:space="preserve">
reproduz informação do campo "dividas ou créditos do cliente" dentro de menu "cadastro" submenu "cliente"</t>
        </r>
      </text>
    </comment>
    <comment ref="BX2503" authorId="0" shapeId="0" xr:uid="{00000000-0006-0000-0000-000073040000}">
      <text>
        <r>
          <rPr>
            <b/>
            <sz val="9"/>
            <color indexed="81"/>
            <rFont val="Tahoma"/>
            <family val="2"/>
          </rPr>
          <t>Eduardo Pontalti:</t>
        </r>
        <r>
          <rPr>
            <sz val="9"/>
            <color indexed="81"/>
            <rFont val="Tahoma"/>
            <family val="2"/>
          </rPr>
          <t xml:space="preserve">
valor monetário do pedido sem contar acréscimos de dividas ou créditos listados nos campos abaixo </t>
        </r>
      </text>
    </comment>
    <comment ref="BW2505" authorId="0" shapeId="0" xr:uid="{00000000-0006-0000-0000-000074040000}">
      <text>
        <r>
          <rPr>
            <b/>
            <sz val="9"/>
            <color indexed="81"/>
            <rFont val="Tahoma"/>
            <family val="2"/>
          </rPr>
          <t>Eduardo Pontalti:</t>
        </r>
        <r>
          <rPr>
            <sz val="9"/>
            <color indexed="81"/>
            <rFont val="Tahoma"/>
            <family val="2"/>
          </rPr>
          <t xml:space="preserve">
informação proveniente do submenu "acordos com cliente" dentro do  menu "cadastro" submenu "cliente" onde indica que o cliente optou por pagar a divida que ele tem com a empresa salva no campo "dividas ou créditos do cliente" dentro do menu "cadastro" submenu "cliente" com o pagamento de uma porcentagem da divida nos pedidos futuros ... o valor da porcentagem retirado neste campo multiplicado pelo valor monetário do campo "dividas ou créditos do cliente" resultaria na parcela do pagamento da divida que constará no campo a direita e será cobrado do cliente neste pedido</t>
        </r>
      </text>
    </comment>
    <comment ref="BW2506" authorId="0" shapeId="0" xr:uid="{00000000-0006-0000-0000-000075040000}">
      <text>
        <r>
          <rPr>
            <b/>
            <sz val="9"/>
            <color indexed="81"/>
            <rFont val="Tahoma"/>
            <family val="2"/>
          </rPr>
          <t>Eduardo Pontalti:</t>
        </r>
        <r>
          <rPr>
            <sz val="9"/>
            <color indexed="81"/>
            <rFont val="Tahoma"/>
            <family val="2"/>
          </rPr>
          <t xml:space="preserve">
informação do campo "porcentagem do pedido a ser considerado na quitação de divida" é proveniente do submenu "acordos com cliente" dentro do  menu "cadastro" submenu "cliente" onde indica que o "cliente" optou por pagar a divida que ele tem com a empresa salva no campo "dividas ou créditos do cliente" dentro do menu "cadastro" submenu "cliente" com o pagamento de uma porcentagem do seus "pedido" futuros ... o valor da porcentagem registrado neste campo multiplicado pelo valor monetário do campo "sub total parcial" resultaria na parcela do pagamento da divida que constará no "pedido" e será cobrado do "cliente"</t>
        </r>
      </text>
    </comment>
    <comment ref="BX2507" authorId="0" shapeId="0" xr:uid="{00000000-0006-0000-0000-000076040000}">
      <text>
        <r>
          <rPr>
            <b/>
            <sz val="9"/>
            <color indexed="81"/>
            <rFont val="Tahoma"/>
            <family val="2"/>
          </rPr>
          <t>Eduardo Pontalti:</t>
        </r>
        <r>
          <rPr>
            <sz val="9"/>
            <color indexed="81"/>
            <rFont val="Tahoma"/>
            <family val="2"/>
          </rPr>
          <t xml:space="preserve">
se o campo "dividas ou créditos do cliente" dentro de menu "cadastro" submenu "cliente" registrar um credito ... Então o valor do credito seria exposto neste campo para abater do valor a receber do cliente ... Se o cliente não tiver credito então este campo receberia automaticamente o valor de 0 (zero) reais</t>
        </r>
      </text>
    </comment>
    <comment ref="AR2509" authorId="0" shapeId="0" xr:uid="{00000000-0006-0000-0000-000077040000}">
      <text>
        <r>
          <rPr>
            <b/>
            <sz val="9"/>
            <color indexed="81"/>
            <rFont val="Tahoma"/>
            <family val="2"/>
          </rPr>
          <t>Eduardo Pontalti:</t>
        </r>
        <r>
          <rPr>
            <sz val="9"/>
            <color indexed="81"/>
            <rFont val="Tahoma"/>
            <family val="2"/>
          </rPr>
          <t xml:space="preserve">
calculado automaticamente pelo sistema indicando o comprimento necessário para produção do pedido ... 
Essa informação ajuda o usuário do sistema em uma eventual configuração manual do campo "material de entrada"
exemplo: o campo "comprimento necessário" indica que precisamos de 100 metros, então para atender essa medida poderíamos introduzir dois do mesmo material de entrada cada um com 50 metros de comprimento ou quatro do mesmo matéria de entrada com 25 metros de comprimento ... no caso de passar da medida existiria uma sobra de material de entrada ( o campo "comprimento necessário" indica 100 metros e foi adicionado um material de 150 metros de comprimento, neste caso teríamos uma sobra de 50 metros do material de entrada em questão)</t>
        </r>
      </text>
    </comment>
    <comment ref="BX2509" authorId="0" shapeId="0" xr:uid="{00000000-0006-0000-0000-000078040000}">
      <text>
        <r>
          <rPr>
            <b/>
            <sz val="9"/>
            <color indexed="81"/>
            <rFont val="Tahoma"/>
            <family val="2"/>
          </rPr>
          <t>Eduardo Pontalti:</t>
        </r>
        <r>
          <rPr>
            <sz val="9"/>
            <color indexed="81"/>
            <rFont val="Tahoma"/>
            <family val="2"/>
          </rPr>
          <t xml:space="preserve">
valor a receber do cliente que seria o valor monetário contido nos campos "sub total parcial" adicionado dos valores calculados para "porcentagem da divida a ser paga nos pedidos futuros" e "porcentagem do pedido a ser considerado na quitação de divida" e subtraído do valor do campo "credito do cliente"</t>
        </r>
      </text>
    </comment>
    <comment ref="AR2511" authorId="1" shapeId="0" xr:uid="{00000000-0006-0000-0000-000079040000}">
      <text>
        <r>
          <rPr>
            <b/>
            <sz val="9"/>
            <color indexed="81"/>
            <rFont val="Segoe UI"/>
            <family val="2"/>
          </rPr>
          <t>Notebook:</t>
        </r>
        <r>
          <rPr>
            <sz val="9"/>
            <color indexed="81"/>
            <rFont val="Segoe UI"/>
            <family val="2"/>
          </rPr>
          <t xml:space="preserve">
Este campo de "quantidade do pedido" é numérico com o valor de "unidades" (campo abaixo) pedidas do cliente.
cenário em que o campo "segunda linha?" foi preenchido como "NÃO"
Este campo de "quantidade do pedido" não pode ser preenchido com valor menor que o valor especificando como "produção mínima" ou "venda mínima" no menu cadastro submenu produto.
A) produção mínima
Se o cliente pedir um produto que coincida que o mesmo produto está em produção ou está agendado para ser produzido futuramente para outros clientes, então  as "quantidade de pedido" de dois ou mais clientes se somam e com isso a "produção mínima" pode não ser restritiva para salvar este pedido. Neste dois casos teríamos a condição de:
A.1) mesmo produto está sendo produzido para outro cliente
Após salvar este pedido e considerando que o mesmo produto se encontra em produção, então atualizaríamos a quantidade do produto a ser produzido na lista de produção diária e imprimiríamos a lista de produção diária considerando as novas quantidades
A.2) mesmo produto está agendado para ser produzido futuramente 
Após salvar este pedido e considerando que o mesmo produto está agendado para ser produzido futuramente, então atualizaríamos a quantidade a ser produzida deste produto no sistema.
B) "Venda mínima"
"Venda mínima" cadastrado no menu cadastro submenu produto é o mínimo que foi estabelecido para vender individualmente a um único cliente... se configurar o campo de "quantidade do pedido" com valor menor que a "venda mínima" então o sistema deverá pintar o campo em vermelho e informar qual o valor mínimo para venda a um único cliente
cenário em que o campo "segunda linha?" foi preenchido como "Sim"
campos de "quantidade" e "unidade" estariam limitados a quantidade e unidade de produtos classificados como "segunda linha" e disponíveis em "estoque"</t>
        </r>
      </text>
    </comment>
    <comment ref="AR2512" authorId="1" shapeId="0" xr:uid="{00000000-0006-0000-0000-00007A040000}">
      <text>
        <r>
          <rPr>
            <b/>
            <sz val="9"/>
            <color indexed="81"/>
            <rFont val="Segoe UI"/>
            <family val="2"/>
          </rPr>
          <t>Notebook:</t>
        </r>
        <r>
          <rPr>
            <sz val="9"/>
            <color indexed="81"/>
            <rFont val="Segoe UI"/>
            <family val="2"/>
          </rPr>
          <t xml:space="preserve">
menu com a opção de "unidades" salvas para cada produto no campo "unidades" dentro de "ciclo de maquina" dentro de menu "cadastro" submenu "produto" ....  
Pode acontecer que um determinado "produto" só tenha um único tipo de "unidade" salva em  no campo "unidades" dentro de "ciclo de maquina" dentro de menu "cadastro" submenu "produto", consequentemente o valor para o campo "unidade" dentro do submenu "cadastro pedido novo" receberia uma configuração automática do sistema e nesta condição o usuário não terá como alterar o valor configurado para o campo "unidade" dentro do submenu "cadastro pedido novo"</t>
        </r>
      </text>
    </comment>
    <comment ref="AN2514" authorId="1" shapeId="0" xr:uid="{00000000-0006-0000-0000-00007B040000}">
      <text>
        <r>
          <rPr>
            <b/>
            <sz val="9"/>
            <color indexed="81"/>
            <rFont val="Segoe UI"/>
            <family val="2"/>
          </rPr>
          <t>Notebook:</t>
        </r>
        <r>
          <rPr>
            <sz val="9"/>
            <color indexed="81"/>
            <rFont val="Segoe UI"/>
            <family val="2"/>
          </rPr>
          <t xml:space="preserve">
eventualmente um mesmo cliente pode gerar um pedido com mais de um produto ou tamanho ou cor etc... Etc... De modo que ao apertar este botão se manteria o mesmo numero de pedido, mesmo cliente e adicionaria uma linha de produto no mesmo pedido</t>
        </r>
      </text>
    </comment>
    <comment ref="Q2590" authorId="1" shapeId="0" xr:uid="{00000000-0006-0000-0000-00007C04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cliente ou pedido ... Uma vez identificado o cliente ou pedido os demais campos de identificação seriam preenchidos automaticamente
identificar o cliente sem identificar o pedido gera que o "cadastro único de pedido" vire um menu deslizante dos pedidos sem pagamento deste cliente
identificar pedido gera o preenchimento automático dos campos de cliente </t>
        </r>
      </text>
    </comment>
    <comment ref="AI2590" authorId="1" shapeId="0" xr:uid="{00000000-0006-0000-0000-00007D04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que queremos imprimir</t>
        </r>
      </text>
    </comment>
    <comment ref="W2591" authorId="1" shapeId="0" xr:uid="{00000000-0006-0000-0000-00007E04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cliente ... Uma vez identificado o cliente os demais campos de identificação seriam preenchidos automaticamente
identificar o cliente sem identificar o pedido gera que o "cadastro único de pedido" vire um menu dos pedidos sem pagamento indicando seu valor por pedido e valor total devido</t>
        </r>
      </text>
    </comment>
    <comment ref="S2592" authorId="1" shapeId="0" xr:uid="{00000000-0006-0000-0000-00007F040000}">
      <text>
        <r>
          <rPr>
            <b/>
            <sz val="9"/>
            <color indexed="81"/>
            <rFont val="Segoe UI"/>
            <family val="2"/>
          </rPr>
          <t>Notebook:</t>
        </r>
        <r>
          <rPr>
            <sz val="9"/>
            <color indexed="81"/>
            <rFont val="Segoe UI"/>
            <family val="2"/>
          </rPr>
          <t xml:space="preserve">
preenchimento automático pelo sistema</t>
        </r>
      </text>
    </comment>
    <comment ref="AY2592" authorId="1" shapeId="0" xr:uid="{00000000-0006-0000-0000-00008004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...E quantidade de páginas ... exemplo 1 de X paginas ... </t>
        </r>
      </text>
    </comment>
    <comment ref="G2593" authorId="1" shapeId="0" xr:uid="{00000000-0006-0000-0000-00008104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...E quantidade de páginas ... exemplo 1 de X paginas ... </t>
        </r>
      </text>
    </comment>
    <comment ref="O2593" authorId="1" shapeId="0" xr:uid="{00000000-0006-0000-0000-000082040000}">
      <text>
        <r>
          <rPr>
            <b/>
            <sz val="9"/>
            <color indexed="81"/>
            <rFont val="Segoe UI"/>
            <family val="2"/>
          </rPr>
          <t>Notebook:</t>
        </r>
        <r>
          <rPr>
            <sz val="9"/>
            <color indexed="81"/>
            <rFont val="Segoe UI"/>
            <family val="2"/>
          </rPr>
          <t xml:space="preserve">
livre para criar  relatórios de frequência, pagamentos por clientes gasto por clientes etc... Etc... </t>
        </r>
      </text>
    </comment>
    <comment ref="S2594" authorId="1" shapeId="0" xr:uid="{00000000-0006-0000-0000-000083040000}">
      <text>
        <r>
          <rPr>
            <b/>
            <sz val="9"/>
            <color indexed="81"/>
            <rFont val="Segoe UI"/>
            <family val="2"/>
          </rPr>
          <t>Notebook:</t>
        </r>
        <r>
          <rPr>
            <sz val="9"/>
            <color indexed="81"/>
            <rFont val="Segoe UI"/>
            <family val="2"/>
          </rPr>
          <t xml:space="preserve">
identificando o código do  cadastro único do pedido as demais informações como cadastro único de cliente, nome e sobrenome serão preenchidos automaticamente
um cliente pode ter mais de um pedido para pagamento ... 
Identificar um ou mais pedidos consideraríamos pagamentos para os pedidos selecionados ... indicar mais de um pedido implica que o valor indicado no campo "valor do pedido" seria a somatória dos pedidos indicados
identificar primeiramente um cliente carregaria a lista de pedidos pendentes de pagamento deste cliente como menu deslizante no campo "cadastro único pedido" ...
</t>
        </r>
      </text>
    </comment>
    <comment ref="T2594" authorId="1" shapeId="0" xr:uid="{00000000-0006-0000-0000-000084040000}">
      <text>
        <r>
          <rPr>
            <b/>
            <sz val="9"/>
            <color indexed="81"/>
            <rFont val="Segoe UI"/>
            <family val="2"/>
          </rPr>
          <t>Notebook:</t>
        </r>
        <r>
          <rPr>
            <sz val="9"/>
            <color indexed="81"/>
            <rFont val="Segoe UI"/>
            <family val="2"/>
          </rPr>
          <t xml:space="preserve">
serve quando cliente pretende pagar mais de um pedido, então mais de um pedido seria selecionado para pagamento</t>
        </r>
      </text>
    </comment>
    <comment ref="AE2594" authorId="1" shapeId="0" xr:uid="{00000000-0006-0000-0000-000085040000}">
      <text>
        <r>
          <rPr>
            <b/>
            <sz val="9"/>
            <color indexed="81"/>
            <rFont val="Segoe UI"/>
            <family val="2"/>
          </rPr>
          <t>Notebook:</t>
        </r>
        <r>
          <rPr>
            <sz val="9"/>
            <color indexed="81"/>
            <rFont val="Segoe UI"/>
            <family val="2"/>
          </rPr>
          <t xml:space="preserve">
este campo contem valor numérico
Valor default para este campo será 15</t>
        </r>
      </text>
    </comment>
    <comment ref="AF2594" authorId="1" shapeId="0" xr:uid="{00000000-0006-0000-0000-000086040000}">
      <text>
        <r>
          <rPr>
            <b/>
            <sz val="9"/>
            <color indexed="81"/>
            <rFont val="Segoe UI"/>
            <family val="2"/>
          </rPr>
          <t>Notebook:</t>
        </r>
        <r>
          <rPr>
            <sz val="9"/>
            <color indexed="81"/>
            <rFont val="Segoe UI"/>
            <family val="2"/>
          </rPr>
          <t xml:space="preserve">
este campo contem unidades de dias, mês, pagamentos 
exemplo: o usuário poderá deixar visualização padrão como 
1 dia - e visualizará tudo o que recebeu de pagamento ontem
1 mês - e visualizará tudo o que recebeu de pagamento nos últimos 30 dias
30 pagamentos  - e visualizará tudo o que recebeu de pagamento nas ultimas 30 vezes
Valor default para este campo será "pagamentos "</t>
        </r>
      </text>
    </comment>
    <comment ref="Y2595" authorId="1" shapeId="0" xr:uid="{00000000-0006-0000-0000-000087040000}">
      <text>
        <r>
          <rPr>
            <b/>
            <sz val="9"/>
            <color indexed="81"/>
            <rFont val="Segoe UI"/>
            <family val="2"/>
          </rPr>
          <t>Notebook:</t>
        </r>
        <r>
          <rPr>
            <sz val="9"/>
            <color indexed="81"/>
            <rFont val="Segoe UI"/>
            <family val="2"/>
          </rPr>
          <t xml:space="preserve">
identificando o código do  cadastro único do cliente  as demais informações como nome e sobrenome serão preenchidos automaticamente, existindo mais de um pedido pendente de pagamento então o campo de cadastro único pedido se transformaria em um me nu deslizante .... 
identificando o código do cadastro único de pediam as demais informações seriam preenchidas automaticamente </t>
        </r>
      </text>
    </comment>
    <comment ref="AI2595" authorId="0" shapeId="0" xr:uid="{00000000-0006-0000-0000-000088040000}">
      <text>
        <r>
          <rPr>
            <b/>
            <sz val="9"/>
            <color indexed="81"/>
            <rFont val="Tahoma"/>
            <family val="2"/>
          </rPr>
          <t>Eduardo Pontalti:</t>
        </r>
        <r>
          <rPr>
            <sz val="9"/>
            <color indexed="81"/>
            <rFont val="Tahoma"/>
            <family val="2"/>
          </rPr>
          <t xml:space="preserve">
informação deste campo tem como origem o menu "cadastro" submenu "cliente", abaixo são listados todos clientes cadastrados</t>
        </r>
      </text>
    </comment>
    <comment ref="AJ2595" authorId="0" shapeId="0" xr:uid="{00000000-0006-0000-0000-000089040000}">
      <text>
        <r>
          <rPr>
            <b/>
            <sz val="9"/>
            <color indexed="81"/>
            <rFont val="Tahoma"/>
            <family val="2"/>
          </rPr>
          <t>Eduardo Pontalti:</t>
        </r>
        <r>
          <rPr>
            <sz val="9"/>
            <color indexed="81"/>
            <rFont val="Tahoma"/>
            <family val="2"/>
          </rPr>
          <t xml:space="preserve">
informação deste campo tem como origem o menu "cadastro" submenu "cliente", abaixo são listados todos clientes cadastrados</t>
        </r>
      </text>
    </comment>
    <comment ref="AK2595" authorId="0" shapeId="0" xr:uid="{00000000-0006-0000-0000-00008A040000}">
      <text>
        <r>
          <rPr>
            <b/>
            <sz val="9"/>
            <color indexed="81"/>
            <rFont val="Tahoma"/>
            <family val="2"/>
          </rPr>
          <t>Eduardo Pontalti:</t>
        </r>
        <r>
          <rPr>
            <sz val="9"/>
            <color indexed="81"/>
            <rFont val="Tahoma"/>
            <family val="2"/>
          </rPr>
          <t xml:space="preserve">
informação deste campo tem como origem o menu "cadastro" submenu "cliente", abaixo são listados todos clientes cadastrados</t>
        </r>
      </text>
    </comment>
    <comment ref="AL2595" authorId="0" shapeId="0" xr:uid="{00000000-0006-0000-0000-00008B040000}">
      <text>
        <r>
          <rPr>
            <b/>
            <sz val="9"/>
            <color indexed="81"/>
            <rFont val="Tahoma"/>
            <family val="2"/>
          </rPr>
          <t>Eduardo Pontalti:</t>
        </r>
        <r>
          <rPr>
            <sz val="9"/>
            <color indexed="81"/>
            <rFont val="Tahoma"/>
            <family val="2"/>
          </rPr>
          <t xml:space="preserve">
informação deste campo tem como origem o menu "cadastro" submenu "cliente", abaixo são listados todos clientes cadastrados</t>
        </r>
      </text>
    </comment>
    <comment ref="AM2595" authorId="0" shapeId="0" xr:uid="{00000000-0006-0000-0000-00008C040000}">
      <text>
        <r>
          <rPr>
            <b/>
            <sz val="9"/>
            <color indexed="81"/>
            <rFont val="Tahoma"/>
            <family val="2"/>
          </rPr>
          <t>Eduardo Pontalti:</t>
        </r>
        <r>
          <rPr>
            <sz val="9"/>
            <color indexed="81"/>
            <rFont val="Tahoma"/>
            <family val="2"/>
          </rPr>
          <t xml:space="preserve">
informação deste campo tem como origem o menu "cadastro" submenu "cliente", abaixo são listados todos clientes cadastrados</t>
        </r>
      </text>
    </comment>
    <comment ref="AN2595" authorId="0" shapeId="0" xr:uid="{00000000-0006-0000-0000-00008D040000}">
      <text>
        <r>
          <rPr>
            <b/>
            <sz val="9"/>
            <color indexed="81"/>
            <rFont val="Tahoma"/>
            <family val="2"/>
          </rPr>
          <t>Eduardo Pontalti:</t>
        </r>
        <r>
          <rPr>
            <sz val="9"/>
            <color indexed="81"/>
            <rFont val="Tahoma"/>
            <family val="2"/>
          </rPr>
          <t xml:space="preserve">
este campo mostra de forma numérica quantos pagamentos foram totais, ou seja, o cliente pagou o valor do pedido inteiro ... Independentemente de parcelamento... </t>
        </r>
      </text>
    </comment>
    <comment ref="AO2595" authorId="0" shapeId="0" xr:uid="{00000000-0006-0000-0000-00008E040000}">
      <text>
        <r>
          <rPr>
            <b/>
            <sz val="9"/>
            <color indexed="81"/>
            <rFont val="Tahoma"/>
            <family val="2"/>
          </rPr>
          <t>Eduardo Pontalti:</t>
        </r>
        <r>
          <rPr>
            <sz val="9"/>
            <color indexed="81"/>
            <rFont val="Tahoma"/>
            <family val="2"/>
          </rPr>
          <t xml:space="preserve">
este campo mostra de forma numérica quantos pagamentos foram parciais, ou seja, o cliente não pagou o valor do pedido inteiro ... Independentemente de parcelamento... 
Cliente paga somente uma fração do pedido enquanto a outra parte fica como divida em aberto para um próximo pagamento</t>
        </r>
      </text>
    </comment>
    <comment ref="AP2595" authorId="0" shapeId="0" xr:uid="{00000000-0006-0000-0000-00008F040000}">
      <text>
        <r>
          <rPr>
            <b/>
            <sz val="9"/>
            <color indexed="81"/>
            <rFont val="Tahoma"/>
            <family val="2"/>
          </rPr>
          <t>Eduardo Pontalti:</t>
        </r>
        <r>
          <rPr>
            <sz val="9"/>
            <color indexed="81"/>
            <rFont val="Tahoma"/>
            <family val="2"/>
          </rPr>
          <t xml:space="preserve">
este campo mostra de forma numérica quantos pagamentos foram salvos para um cliente em particular ... Tendo como base que é o cliente que paga esta empresa</t>
        </r>
      </text>
    </comment>
    <comment ref="AQ2595" authorId="0" shapeId="0" xr:uid="{00000000-0006-0000-0000-000090040000}">
      <text>
        <r>
          <rPr>
            <b/>
            <sz val="9"/>
            <color indexed="81"/>
            <rFont val="Tahoma"/>
            <family val="2"/>
          </rPr>
          <t>Eduardo Pontalti:</t>
        </r>
        <r>
          <rPr>
            <sz val="9"/>
            <color indexed="81"/>
            <rFont val="Tahoma"/>
            <family val="2"/>
          </rPr>
          <t xml:space="preserve">
este campo mostra de forma numérica quantos pagamentos foram cancelados para um cliente em particular ... Tendo como base que é o cliente que paga esta empresa</t>
        </r>
      </text>
    </comment>
    <comment ref="AR2595" authorId="0" shapeId="0" xr:uid="{00000000-0006-0000-0000-000091040000}">
      <text>
        <r>
          <rPr>
            <b/>
            <sz val="9"/>
            <color indexed="81"/>
            <rFont val="Tahoma"/>
            <family val="2"/>
          </rPr>
          <t>Eduardo Pontalti:</t>
        </r>
        <r>
          <rPr>
            <sz val="9"/>
            <color indexed="81"/>
            <rFont val="Tahoma"/>
            <family val="2"/>
          </rPr>
          <t xml:space="preserve">
mostra o valor numérico do total em dividas de um cliente em particular...</t>
        </r>
      </text>
    </comment>
    <comment ref="AS2595" authorId="0" shapeId="0" xr:uid="{00000000-0006-0000-0000-000092040000}">
      <text>
        <r>
          <rPr>
            <b/>
            <sz val="9"/>
            <color indexed="81"/>
            <rFont val="Tahoma"/>
            <family val="2"/>
          </rPr>
          <t>Eduardo Pontalti:</t>
        </r>
        <r>
          <rPr>
            <sz val="9"/>
            <color indexed="81"/>
            <rFont val="Tahoma"/>
            <family val="2"/>
          </rPr>
          <t xml:space="preserve">
informação proveniente do menu "cadastro" submenu "cliente"</t>
        </r>
      </text>
    </comment>
    <comment ref="AT2595" authorId="0" shapeId="0" xr:uid="{00000000-0006-0000-0000-000093040000}">
      <text>
        <r>
          <rPr>
            <b/>
            <sz val="9"/>
            <color indexed="81"/>
            <rFont val="Tahoma"/>
            <family val="2"/>
          </rPr>
          <t>Eduardo Pontalti:</t>
        </r>
        <r>
          <rPr>
            <sz val="9"/>
            <color indexed="81"/>
            <rFont val="Tahoma"/>
            <family val="2"/>
          </rPr>
          <t xml:space="preserve">
valor em porcentagem comparando o campo de linha de credito com o campo de total em dividas ... </t>
        </r>
      </text>
    </comment>
    <comment ref="AU2595" authorId="0" shapeId="0" xr:uid="{00000000-0006-0000-0000-000094040000}">
      <text>
        <r>
          <rPr>
            <b/>
            <sz val="9"/>
            <color indexed="81"/>
            <rFont val="Tahoma"/>
            <family val="2"/>
          </rPr>
          <t>Eduardo Pontalti:</t>
        </r>
        <r>
          <rPr>
            <sz val="9"/>
            <color indexed="81"/>
            <rFont val="Tahoma"/>
            <family val="2"/>
          </rPr>
          <t xml:space="preserve">
informação proveniente do menu "cadastro" submenu "cliente"</t>
        </r>
      </text>
    </comment>
    <comment ref="AV2595" authorId="0" shapeId="0" xr:uid="{00000000-0006-0000-0000-000095040000}">
      <text>
        <r>
          <rPr>
            <b/>
            <sz val="9"/>
            <color indexed="81"/>
            <rFont val="Tahoma"/>
            <family val="2"/>
          </rPr>
          <t>Eduardo Pontalti:</t>
        </r>
        <r>
          <rPr>
            <sz val="9"/>
            <color indexed="81"/>
            <rFont val="Tahoma"/>
            <family val="2"/>
          </rPr>
          <t xml:space="preserve">
este campo indica qual método de pagamento é o mais comum para este cliente em particular</t>
        </r>
      </text>
    </comment>
    <comment ref="AW2595" authorId="0" shapeId="0" xr:uid="{00000000-0006-0000-0000-000096040000}">
      <text>
        <r>
          <rPr>
            <b/>
            <sz val="9"/>
            <color indexed="81"/>
            <rFont val="Tahoma"/>
            <family val="2"/>
          </rPr>
          <t>Eduardo Pontalti:</t>
        </r>
        <r>
          <rPr>
            <sz val="9"/>
            <color indexed="81"/>
            <rFont val="Tahoma"/>
            <family val="2"/>
          </rPr>
          <t xml:space="preserve">
este campo indica qual tempo médio para pagamentos que não são a vista ... 
Pagamentos a vista seriam considerados: PIX, transferência, cartão de debito</t>
        </r>
      </text>
    </comment>
    <comment ref="AY2595" authorId="0" shapeId="0" xr:uid="{00000000-0006-0000-0000-000097040000}">
      <text>
        <r>
          <rPr>
            <b/>
            <sz val="9"/>
            <color indexed="81"/>
            <rFont val="Tahoma"/>
            <family val="2"/>
          </rPr>
          <t>Eduardo Pontalti:</t>
        </r>
        <r>
          <rPr>
            <sz val="9"/>
            <color indexed="81"/>
            <rFont val="Tahoma"/>
            <family val="2"/>
          </rPr>
          <t xml:space="preserve">
este campo indica qual motivo de cancelamento é o mais comum para este cliente em particular</t>
        </r>
      </text>
    </comment>
    <comment ref="AZ2595" authorId="0" shapeId="0" xr:uid="{00000000-0006-0000-0000-000098040000}">
      <text>
        <r>
          <rPr>
            <b/>
            <sz val="9"/>
            <color indexed="81"/>
            <rFont val="Tahoma"/>
            <family val="2"/>
          </rPr>
          <t>Eduardo Pontalti:</t>
        </r>
        <r>
          <rPr>
            <sz val="9"/>
            <color indexed="81"/>
            <rFont val="Tahoma"/>
            <family val="2"/>
          </rPr>
          <t xml:space="preserve">
este campo indica o tempo médio transcorrido entre a efetivação do pedido e a efetivação do pagamento ... 
Menu "cadastro" submenu "pedido" campo "data" tem a data que foi efetivado o pedido para o cliente 
Menu "cadastro" submenu "pagamento" campo "data" tem a data que foi efetivado o pagamento do pedido do cliente</t>
        </r>
      </text>
    </comment>
    <comment ref="S2596" authorId="1" shapeId="0" xr:uid="{00000000-0006-0000-0000-000099040000}">
      <text>
        <r>
          <rPr>
            <b/>
            <sz val="9"/>
            <color indexed="81"/>
            <rFont val="Segoe UI"/>
            <family val="2"/>
          </rPr>
          <t>Notebook:</t>
        </r>
        <r>
          <rPr>
            <sz val="9"/>
            <color indexed="81"/>
            <rFont val="Segoe UI"/>
            <family val="2"/>
          </rPr>
          <t xml:space="preserve">
identificando o código do  cadastro único do cliente  as demais informações como nome e sobrenome serão preenchidos automaticamente, existindo mais de um pedido pendente de pagamento então o campo de cadastro único pedido se transformaria em um menu deslizante .... 
</t>
        </r>
      </text>
    </comment>
    <comment ref="D2597" authorId="1" shapeId="0" xr:uid="{00000000-0006-0000-0000-00009A040000}">
      <text>
        <r>
          <rPr>
            <b/>
            <sz val="9"/>
            <color indexed="81"/>
            <rFont val="Segoe UI"/>
            <family val="2"/>
          </rPr>
          <t>Notebook:</t>
        </r>
        <r>
          <rPr>
            <sz val="9"/>
            <color indexed="81"/>
            <rFont val="Segoe UI"/>
            <family val="2"/>
          </rPr>
          <t xml:space="preserve">
automático - data do cadastro do pagamento</t>
        </r>
      </text>
    </comment>
    <comment ref="F2597" authorId="1" shapeId="0" xr:uid="{00000000-0006-0000-0000-00009B040000}">
      <text>
        <r>
          <rPr>
            <b/>
            <sz val="9"/>
            <color indexed="81"/>
            <rFont val="Segoe UI"/>
            <family val="2"/>
          </rPr>
          <t>Notebook:</t>
        </r>
        <r>
          <rPr>
            <sz val="9"/>
            <color indexed="81"/>
            <rFont val="Segoe UI"/>
            <family val="2"/>
          </rPr>
          <t xml:space="preserve">
data do cadastro do pedido na planilha - preenchimento automático</t>
        </r>
      </text>
    </comment>
    <comment ref="N2597" authorId="1" shapeId="0" xr:uid="{00000000-0006-0000-0000-00009C040000}">
      <text>
        <r>
          <rPr>
            <b/>
            <sz val="9"/>
            <color indexed="81"/>
            <rFont val="Segoe UI"/>
            <family val="2"/>
          </rPr>
          <t>Notebook:</t>
        </r>
        <r>
          <rPr>
            <sz val="9"/>
            <color indexed="81"/>
            <rFont val="Segoe UI"/>
            <family val="2"/>
          </rPr>
          <t xml:space="preserve">
gerado automaticamente pela planilha
</t>
        </r>
      </text>
    </comment>
    <comment ref="Y2601" authorId="0" shapeId="0" xr:uid="{00000000-0006-0000-0000-00009D040000}">
      <text>
        <r>
          <rPr>
            <b/>
            <sz val="9"/>
            <color indexed="81"/>
            <rFont val="Tahoma"/>
            <family val="2"/>
          </rPr>
          <t>Eduardo Pontalti:</t>
        </r>
        <r>
          <rPr>
            <sz val="9"/>
            <color indexed="81"/>
            <rFont val="Tahoma"/>
            <family val="2"/>
          </rPr>
          <t xml:space="preserve">
menu deslizante como por exemplo ... Cheque sem fundo</t>
        </r>
      </text>
    </comment>
    <comment ref="Z2601" authorId="0" shapeId="0" xr:uid="{00000000-0006-0000-0000-00009E040000}">
      <text>
        <r>
          <rPr>
            <b/>
            <sz val="9"/>
            <color indexed="81"/>
            <rFont val="Tahoma"/>
            <family val="2"/>
          </rPr>
          <t>Eduardo Pontalti:</t>
        </r>
        <r>
          <rPr>
            <sz val="9"/>
            <color indexed="81"/>
            <rFont val="Tahoma"/>
            <family val="2"/>
          </rPr>
          <t xml:space="preserve">
botão para o usuário adicionar um motivo que aparecerá no menu deslizante a esquerda para ser selecionado quando ocorrer um cancelamento de pagamento </t>
        </r>
      </text>
    </comment>
    <comment ref="AQ2601" authorId="0" shapeId="0" xr:uid="{00000000-0006-0000-0000-00009F040000}">
      <text>
        <r>
          <rPr>
            <b/>
            <sz val="9"/>
            <color indexed="81"/>
            <rFont val="Tahoma"/>
            <family val="2"/>
          </rPr>
          <t>Eduardo Pontalti:</t>
        </r>
        <r>
          <rPr>
            <sz val="9"/>
            <color indexed="81"/>
            <rFont val="Tahoma"/>
            <family val="2"/>
          </rPr>
          <t xml:space="preserve">
campo indicando a porcentagem de clientes que realizam pagamentos totais
</t>
        </r>
      </text>
    </comment>
    <comment ref="R2602" authorId="1" shapeId="0" xr:uid="{00000000-0006-0000-0000-0000A0040000}">
      <text>
        <r>
          <rPr>
            <b/>
            <sz val="9"/>
            <color indexed="81"/>
            <rFont val="Segoe UI"/>
            <family val="2"/>
          </rPr>
          <t>Notebook:</t>
        </r>
        <r>
          <rPr>
            <sz val="9"/>
            <color indexed="81"/>
            <rFont val="Segoe UI"/>
            <family val="2"/>
          </rPr>
          <t xml:space="preserve">
indica o valor em reais de credito do cliente, este valor faria referencia ao valor em que o cliente pode ficar devendo para a empresa sem ser penalizado </t>
        </r>
      </text>
    </comment>
    <comment ref="S2602" authorId="0" shapeId="0" xr:uid="{00000000-0006-0000-0000-0000A1040000}">
      <text>
        <r>
          <rPr>
            <b/>
            <sz val="9"/>
            <color indexed="81"/>
            <rFont val="Tahoma"/>
            <family val="2"/>
          </rPr>
          <t>Eduardo Pontalti:</t>
        </r>
        <r>
          <rPr>
            <sz val="9"/>
            <color indexed="81"/>
            <rFont val="Tahoma"/>
            <family val="2"/>
          </rPr>
          <t xml:space="preserve">
reproduz informação do menu "cadastro" submenu "cliente"
</t>
        </r>
      </text>
    </comment>
    <comment ref="Y2602" authorId="1" shapeId="0" xr:uid="{00000000-0006-0000-0000-0000A2040000}">
      <text>
        <r>
          <rPr>
            <b/>
            <sz val="9"/>
            <color indexed="81"/>
            <rFont val="Segoe UI"/>
            <family val="2"/>
          </rPr>
          <t>Notebook:</t>
        </r>
        <r>
          <rPr>
            <sz val="9"/>
            <color indexed="81"/>
            <rFont val="Segoe UI"/>
            <family val="2"/>
          </rPr>
          <t xml:space="preserve">
campo destinado a justificar o cancelamento do pagamento</t>
        </r>
      </text>
    </comment>
    <comment ref="AQ2602" authorId="0" shapeId="0" xr:uid="{00000000-0006-0000-0000-0000A3040000}">
      <text>
        <r>
          <rPr>
            <b/>
            <sz val="9"/>
            <color indexed="81"/>
            <rFont val="Tahoma"/>
            <family val="2"/>
          </rPr>
          <t>Eduardo Pontalti:</t>
        </r>
        <r>
          <rPr>
            <sz val="9"/>
            <color indexed="81"/>
            <rFont val="Tahoma"/>
            <family val="2"/>
          </rPr>
          <t xml:space="preserve">
campo indicando a porcentagem de clientes que realizam pagamentos parcelados
</t>
        </r>
      </text>
    </comment>
    <comment ref="E2603" authorId="1" shapeId="0" xr:uid="{00000000-0006-0000-0000-0000A4040000}">
      <text>
        <r>
          <rPr>
            <b/>
            <sz val="9"/>
            <color indexed="81"/>
            <rFont val="Segoe UI"/>
            <family val="2"/>
          </rPr>
          <t>Notebook:</t>
        </r>
        <r>
          <rPr>
            <sz val="9"/>
            <color indexed="81"/>
            <rFont val="Segoe UI"/>
            <family val="2"/>
          </rPr>
          <t xml:space="preserve">
pedido PE-02 teve dois pagamentos PG-02 e PG -05 por que o cliente pagou o pedido em duas vezes</t>
        </r>
      </text>
    </comment>
    <comment ref="L2603" authorId="1" shapeId="0" xr:uid="{00000000-0006-0000-0000-0000A5040000}">
      <text>
        <r>
          <rPr>
            <b/>
            <sz val="9"/>
            <color indexed="81"/>
            <rFont val="Segoe UI"/>
            <family val="2"/>
          </rPr>
          <t>Notebook:</t>
        </r>
        <r>
          <rPr>
            <sz val="9"/>
            <color indexed="81"/>
            <rFont val="Segoe UI"/>
            <family val="2"/>
          </rPr>
          <t xml:space="preserve">
Valor remanescente do pedido PE-02</t>
        </r>
      </text>
    </comment>
    <comment ref="R2603" authorId="1" shapeId="0" xr:uid="{00000000-0006-0000-0000-0000A6040000}">
      <text>
        <r>
          <rPr>
            <b/>
            <sz val="9"/>
            <color indexed="81"/>
            <rFont val="Segoe UI"/>
            <family val="2"/>
          </rPr>
          <t>Notebook:</t>
        </r>
        <r>
          <rPr>
            <sz val="9"/>
            <color indexed="81"/>
            <rFont val="Segoe UI"/>
            <family val="2"/>
          </rPr>
          <t xml:space="preserve">
dividas em aberto</t>
        </r>
      </text>
    </comment>
    <comment ref="S2603" authorId="0" shapeId="0" xr:uid="{00000000-0006-0000-0000-0000A7040000}">
      <text>
        <r>
          <rPr>
            <b/>
            <sz val="9"/>
            <color indexed="81"/>
            <rFont val="Tahoma"/>
            <family val="2"/>
          </rPr>
          <t>Eduardo Pontalti:</t>
        </r>
        <r>
          <rPr>
            <sz val="9"/>
            <color indexed="81"/>
            <rFont val="Tahoma"/>
            <family val="2"/>
          </rPr>
          <t xml:space="preserve">
reproduz informação do menu "cadastro" submenu "cliente"
</t>
        </r>
      </text>
    </comment>
    <comment ref="AQ2603" authorId="0" shapeId="0" xr:uid="{00000000-0006-0000-0000-0000A8040000}">
      <text>
        <r>
          <rPr>
            <b/>
            <sz val="9"/>
            <color indexed="81"/>
            <rFont val="Tahoma"/>
            <family val="2"/>
          </rPr>
          <t>Eduardo Pontalti:</t>
        </r>
        <r>
          <rPr>
            <sz val="9"/>
            <color indexed="81"/>
            <rFont val="Tahoma"/>
            <family val="2"/>
          </rPr>
          <t xml:space="preserve">
campo indicando a porcentagem de pagamentos cancelados, considerando todos clientes
</t>
        </r>
      </text>
    </comment>
    <comment ref="C2604" authorId="1" shapeId="0" xr:uid="{00000000-0006-0000-0000-0000A9040000}">
      <text>
        <r>
          <rPr>
            <b/>
            <sz val="9"/>
            <color indexed="81"/>
            <rFont val="Segoe UI"/>
            <family val="2"/>
          </rPr>
          <t>Notebook:</t>
        </r>
        <r>
          <rPr>
            <sz val="9"/>
            <color indexed="81"/>
            <rFont val="Segoe UI"/>
            <family val="2"/>
          </rPr>
          <t xml:space="preserve">
exemplo de que o cliente fez um pedido (PE-A05), consequentemente aparece essa linha de "pendencia de pagamento" ... 
Entende-se que o valor deste pedido será pago em algum momento no futuro e até o dia do pagamento o valor do pedido fica na lista de divida do cliente</t>
        </r>
      </text>
    </comment>
    <comment ref="D2604" authorId="1" shapeId="0" xr:uid="{00000000-0006-0000-0000-0000AA040000}">
      <text>
        <r>
          <rPr>
            <b/>
            <sz val="9"/>
            <color indexed="81"/>
            <rFont val="Segoe UI"/>
            <family val="2"/>
          </rPr>
          <t>Notebook:</t>
        </r>
        <r>
          <rPr>
            <sz val="9"/>
            <color indexed="81"/>
            <rFont val="Segoe UI"/>
            <family val="2"/>
          </rPr>
          <t xml:space="preserve">
exemplo de que o cliente fez um pedido (PE-A05), consequentemente aparece essa linha de "pendencia de pagamento" ... 
Entende-se que o valor deste pedido será pago em algum momento no futuro e até o dia do pagamento o valor do pedido fica na lista de divida do cliente</t>
        </r>
      </text>
    </comment>
    <comment ref="E2604" authorId="1" shapeId="0" xr:uid="{00000000-0006-0000-0000-0000AB040000}">
      <text>
        <r>
          <rPr>
            <b/>
            <sz val="9"/>
            <color indexed="81"/>
            <rFont val="Segoe UI"/>
            <family val="2"/>
          </rPr>
          <t>Notebook:</t>
        </r>
        <r>
          <rPr>
            <sz val="9"/>
            <color indexed="81"/>
            <rFont val="Segoe UI"/>
            <family val="2"/>
          </rPr>
          <t xml:space="preserve">
exemplo de que o cliente fez um pedido (PE-A05), consequentemente aparece essa linha de pendencia de pagamento ... 
Entende-se que o valor deste pedido será pago em algum momento no futuro e até o dia do pagamento o valor do pedido fica na lista de divida do cliente</t>
        </r>
      </text>
    </comment>
    <comment ref="M2604" authorId="1" shapeId="0" xr:uid="{00000000-0006-0000-0000-0000AC040000}">
      <text>
        <r>
          <rPr>
            <b/>
            <sz val="9"/>
            <color indexed="81"/>
            <rFont val="Segoe UI"/>
            <family val="2"/>
          </rPr>
          <t>Notebook:</t>
        </r>
        <r>
          <rPr>
            <sz val="9"/>
            <color indexed="81"/>
            <rFont val="Segoe UI"/>
            <family val="2"/>
          </rPr>
          <t xml:space="preserve">
exemplo de que o cliente fez um pedido (PE-A05), consequentemente aparece essa linha de "pendencia de pagamento" ... 
Entende-se que o valor deste pedido será pago em algum momento no futuro e até o dia do pagamento o valor do pedido fica na lista de divida do cliente</t>
        </r>
      </text>
    </comment>
    <comment ref="N2604" authorId="1" shapeId="0" xr:uid="{00000000-0006-0000-0000-0000AD040000}">
      <text>
        <r>
          <rPr>
            <b/>
            <sz val="9"/>
            <color indexed="81"/>
            <rFont val="Segoe UI"/>
            <family val="2"/>
          </rPr>
          <t>Notebook:</t>
        </r>
        <r>
          <rPr>
            <sz val="9"/>
            <color indexed="81"/>
            <rFont val="Segoe UI"/>
            <family val="2"/>
          </rPr>
          <t xml:space="preserve">
exemplo de que o cliente fez um pedido (PE-A05), consequentemente aparece essa linha de "pendencia de pagamento" ... 
Entende-se que o valor deste pedido será pago em algum momento no futuro e até o dia do pagamento o valor do pedido fica na lista de divida do cliente</t>
        </r>
      </text>
    </comment>
    <comment ref="O2604" authorId="1" shapeId="0" xr:uid="{00000000-0006-0000-0000-0000AE040000}">
      <text>
        <r>
          <rPr>
            <b/>
            <sz val="9"/>
            <color indexed="81"/>
            <rFont val="Segoe UI"/>
            <family val="2"/>
          </rPr>
          <t>Notebook:</t>
        </r>
        <r>
          <rPr>
            <sz val="9"/>
            <color indexed="81"/>
            <rFont val="Segoe UI"/>
            <family val="2"/>
          </rPr>
          <t xml:space="preserve">
exemplo de que o cliente fez um pedido (PE-A05), consequentemente aparece essa linha de "pendencia de pagamento" ... 
Entende-se que o valor deste pedido será pago em algum momento no futuro e até o dia do pagamento o valor do pedido fica na lista de divida do cliente</t>
        </r>
      </text>
    </comment>
    <comment ref="R2604" authorId="0" shapeId="0" xr:uid="{00000000-0006-0000-0000-0000AF040000}">
      <text>
        <r>
          <rPr>
            <b/>
            <sz val="9"/>
            <color indexed="81"/>
            <rFont val="Tahoma"/>
            <family val="2"/>
          </rPr>
          <t>Eduardo Pontalti:</t>
        </r>
        <r>
          <rPr>
            <sz val="9"/>
            <color indexed="81"/>
            <rFont val="Tahoma"/>
            <family val="2"/>
          </rPr>
          <t xml:space="preserve">
valor monetário em que o cliente tem credito com a fábrica ... Informação proveniente do menu "recebimentos" submenu "pagamento"... 
Teoricamente este seria o caso em que o cliente não tem dividas com a empresa e possui um crédito </t>
        </r>
      </text>
    </comment>
    <comment ref="S2604" authorId="0" shapeId="0" xr:uid="{00000000-0006-0000-0000-0000B0040000}">
      <text>
        <r>
          <rPr>
            <b/>
            <sz val="9"/>
            <color indexed="81"/>
            <rFont val="Tahoma"/>
            <family val="2"/>
          </rPr>
          <t>Eduardo Pontalti:</t>
        </r>
        <r>
          <rPr>
            <sz val="9"/>
            <color indexed="81"/>
            <rFont val="Tahoma"/>
            <family val="2"/>
          </rPr>
          <t xml:space="preserve">
reproduz informação do menu "cadastro" submenu "cliente"
</t>
        </r>
      </text>
    </comment>
    <comment ref="T2604" authorId="0" shapeId="0" xr:uid="{00000000-0006-0000-0000-0000B1040000}">
      <text>
        <r>
          <rPr>
            <b/>
            <sz val="9"/>
            <color indexed="81"/>
            <rFont val="Tahoma"/>
            <family val="2"/>
          </rPr>
          <t>Eduardo Pontalti:</t>
        </r>
        <r>
          <rPr>
            <sz val="9"/>
            <color indexed="81"/>
            <rFont val="Tahoma"/>
            <family val="2"/>
          </rPr>
          <t xml:space="preserve">
ao apertar este botão indicaria que vamos usar o crédito que o cliente tem com a empresa como forma de pagamento ... 
Ao salvar um pagamento que utilizou os créditos, também devemos atualizar o valor do campo "créditos do cliente" em menu "cadastro" submenu "cliente"</t>
        </r>
      </text>
    </comment>
    <comment ref="AQ2604" authorId="0" shapeId="0" xr:uid="{00000000-0006-0000-0000-0000B2040000}">
      <text>
        <r>
          <rPr>
            <b/>
            <sz val="9"/>
            <color indexed="81"/>
            <rFont val="Tahoma"/>
            <family val="2"/>
          </rPr>
          <t>Eduardo Pontalti:</t>
        </r>
        <r>
          <rPr>
            <sz val="9"/>
            <color indexed="81"/>
            <rFont val="Tahoma"/>
            <family val="2"/>
          </rPr>
          <t xml:space="preserve">
Motivo de cancelamento preferencial de todos clientes
</t>
        </r>
      </text>
    </comment>
    <comment ref="Y2605" authorId="0" shapeId="0" xr:uid="{00000000-0006-0000-0000-0000B3040000}">
      <text>
        <r>
          <rPr>
            <b/>
            <sz val="9"/>
            <color indexed="81"/>
            <rFont val="Tahoma"/>
            <family val="2"/>
          </rPr>
          <t>Eduardo Pontalti:</t>
        </r>
        <r>
          <rPr>
            <sz val="9"/>
            <color indexed="81"/>
            <rFont val="Tahoma"/>
            <family val="2"/>
          </rPr>
          <t xml:space="preserve">
menu deslizante com opção de "sim" ou "não"
esta escolha de notificar o cliente já seria reconfigurada automaticamente pelo sistema de acordo com o histórico do cliente.... de qualquer forma o usuário do sistema poderá alterar o valor de acordo com sua preferencia. 
em casos afirmativos os envios de mensagem respeitariam as preferencias e configurações no menu "Controle" submenu "envio de mensagem"</t>
        </r>
      </text>
    </comment>
    <comment ref="AQ2605" authorId="0" shapeId="0" xr:uid="{00000000-0006-0000-0000-0000B4040000}">
      <text>
        <r>
          <rPr>
            <b/>
            <sz val="9"/>
            <color indexed="81"/>
            <rFont val="Tahoma"/>
            <family val="2"/>
          </rPr>
          <t>Eduardo Pontalti:</t>
        </r>
        <r>
          <rPr>
            <sz val="9"/>
            <color indexed="81"/>
            <rFont val="Tahoma"/>
            <family val="2"/>
          </rPr>
          <t xml:space="preserve">
campo com a soma de todas as dividas de todos os clientes
</t>
        </r>
      </text>
    </comment>
    <comment ref="S2606" authorId="1" shapeId="0" xr:uid="{00000000-0006-0000-0000-0000B5040000}">
      <text>
        <r>
          <rPr>
            <b/>
            <sz val="9"/>
            <color indexed="81"/>
            <rFont val="Segoe UI"/>
            <family val="2"/>
          </rPr>
          <t>Notebook:</t>
        </r>
        <r>
          <rPr>
            <sz val="9"/>
            <color indexed="81"/>
            <rFont val="Segoe UI"/>
            <family val="2"/>
          </rPr>
          <t xml:space="preserve">
valor monetário do pedido ou dos pedidos indicados no campo de cadastro único de pedido
essa infamação é mostrada pelo sistema </t>
        </r>
      </text>
    </comment>
    <comment ref="Y2606" authorId="0" shapeId="0" xr:uid="{00000000-0006-0000-0000-0000B6040000}">
      <text>
        <r>
          <rPr>
            <b/>
            <sz val="9"/>
            <color indexed="81"/>
            <rFont val="Tahoma"/>
            <family val="2"/>
          </rPr>
          <t>Eduardo Pontalti:</t>
        </r>
        <r>
          <rPr>
            <sz val="9"/>
            <color indexed="81"/>
            <rFont val="Tahoma"/>
            <family val="2"/>
          </rPr>
          <t xml:space="preserve">
menu deslizante com opção de "sim" ou "não"
esta escolha de imprimir já seria reconfigurada automaticamente pelo sistema de acordo com o histórico do usuário do sistema... de qualquer forma o usuário do sistema poderá alterar o valor de acordo com sua preferencia. 
</t>
        </r>
      </text>
    </comment>
    <comment ref="AQ2606" authorId="0" shapeId="0" xr:uid="{00000000-0006-0000-0000-0000B7040000}">
      <text>
        <r>
          <rPr>
            <b/>
            <sz val="9"/>
            <color indexed="81"/>
            <rFont val="Tahoma"/>
            <family val="2"/>
          </rPr>
          <t>Eduardo Pontalti:</t>
        </r>
        <r>
          <rPr>
            <sz val="9"/>
            <color indexed="81"/>
            <rFont val="Tahoma"/>
            <family val="2"/>
          </rPr>
          <t xml:space="preserve">
campo com a soma de todas as linhas de credito de todos os clientes
</t>
        </r>
      </text>
    </comment>
    <comment ref="AQ2607" authorId="0" shapeId="0" xr:uid="{00000000-0006-0000-0000-0000B8040000}">
      <text>
        <r>
          <rPr>
            <b/>
            <sz val="9"/>
            <color indexed="81"/>
            <rFont val="Tahoma"/>
            <family val="2"/>
          </rPr>
          <t>Eduardo Pontalti:</t>
        </r>
        <r>
          <rPr>
            <sz val="9"/>
            <color indexed="81"/>
            <rFont val="Tahoma"/>
            <family val="2"/>
          </rPr>
          <t xml:space="preserve">
campo com a média de porcentagem de uso da linha de credito de todos os clientes</t>
        </r>
      </text>
    </comment>
    <comment ref="S2608" authorId="1" shapeId="0" xr:uid="{00000000-0006-0000-0000-0000B9040000}">
      <text>
        <r>
          <rPr>
            <b/>
            <sz val="9"/>
            <color indexed="81"/>
            <rFont val="Segoe UI"/>
            <family val="2"/>
          </rPr>
          <t>Notebook:</t>
        </r>
        <r>
          <rPr>
            <sz val="9"/>
            <color indexed="81"/>
            <rFont val="Segoe UI"/>
            <family val="2"/>
          </rPr>
          <t xml:space="preserve">
valor numérico do pagamento em reais 
teríamos um pagamento parcial se o valor do pagamento for diferente ao valor do pedido
se o valor do pagamento for maior ao valor do  pedido então precisaremos de um alerta (pop up) indicando a situação e perguntando se o valor extra pode ser considerado quitação de outros pedidos pendentes de pagamento, na inexistência pedidos em atraso de pagamento perguntaríamos se o valor extra ficaria como credito (menu "cadastro" submenu "cliente" campo "créditos do cliente") para ser debitado em um pedido futuro ou se precisa de troco.
não preencher o campo de "cadastro único pedido" significaria que a pessoa irá pagar uma divida que ela tem com a empresa e o valor do pagamento ser descontado da divida independentemente dos números e valores dos pedidos anteriores ...
</t>
        </r>
      </text>
    </comment>
    <comment ref="AQ2608" authorId="0" shapeId="0" xr:uid="{00000000-0006-0000-0000-0000BA040000}">
      <text>
        <r>
          <rPr>
            <b/>
            <sz val="9"/>
            <color indexed="81"/>
            <rFont val="Tahoma"/>
            <family val="2"/>
          </rPr>
          <t>Eduardo Pontalti:</t>
        </r>
        <r>
          <rPr>
            <sz val="9"/>
            <color indexed="81"/>
            <rFont val="Tahoma"/>
            <family val="2"/>
          </rPr>
          <t xml:space="preserve">
campo com a soma de todas os créditos de todos os clientes
</t>
        </r>
      </text>
    </comment>
    <comment ref="S2609" authorId="1" shapeId="0" xr:uid="{00000000-0006-0000-0000-0000BB040000}">
      <text>
        <r>
          <rPr>
            <b/>
            <sz val="9"/>
            <color indexed="81"/>
            <rFont val="Segoe UI"/>
            <family val="2"/>
          </rPr>
          <t>Notebook:</t>
        </r>
        <r>
          <rPr>
            <sz val="9"/>
            <color indexed="81"/>
            <rFont val="Segoe UI"/>
            <family val="2"/>
          </rPr>
          <t xml:space="preserve">
Menu deslizante para selecionar</t>
        </r>
      </text>
    </comment>
    <comment ref="T2609" authorId="0" shapeId="0" xr:uid="{00000000-0006-0000-0000-0000BC040000}">
      <text>
        <r>
          <rPr>
            <b/>
            <sz val="9"/>
            <color indexed="81"/>
            <rFont val="Tahoma"/>
            <family val="2"/>
          </rPr>
          <t>Eduardo Pontalti:</t>
        </r>
        <r>
          <rPr>
            <sz val="9"/>
            <color indexed="81"/>
            <rFont val="Tahoma"/>
            <family val="2"/>
          </rPr>
          <t xml:space="preserve">
botão para o usuário adicionar um método de pagamento aparecerá no menu deslizante a esquerda para ser selecionado </t>
        </r>
      </text>
    </comment>
    <comment ref="AQ2609" authorId="0" shapeId="0" xr:uid="{00000000-0006-0000-0000-0000BD040000}">
      <text>
        <r>
          <rPr>
            <b/>
            <sz val="9"/>
            <color indexed="81"/>
            <rFont val="Tahoma"/>
            <family val="2"/>
          </rPr>
          <t>Eduardo Pontalti:</t>
        </r>
        <r>
          <rPr>
            <sz val="9"/>
            <color indexed="81"/>
            <rFont val="Tahoma"/>
            <family val="2"/>
          </rPr>
          <t xml:space="preserve">
método de pagamento preferencial de todos clientes</t>
        </r>
      </text>
    </comment>
    <comment ref="Q2611" authorId="0" shapeId="0" xr:uid="{00000000-0006-0000-0000-0000BE040000}">
      <text>
        <r>
          <rPr>
            <b/>
            <sz val="9"/>
            <color indexed="81"/>
            <rFont val="Tahoma"/>
            <family val="2"/>
          </rPr>
          <t>Eduardo Pontalti:</t>
        </r>
        <r>
          <rPr>
            <sz val="9"/>
            <color indexed="81"/>
            <rFont val="Tahoma"/>
            <family val="2"/>
          </rPr>
          <t xml:space="preserve">
campos abaixo seriam somente habilitados para o usuário preencher se o método de pagamento for selecionado como cheque</t>
        </r>
      </text>
    </comment>
    <comment ref="AQ2611" authorId="0" shapeId="0" xr:uid="{00000000-0006-0000-0000-0000BF040000}">
      <text>
        <r>
          <rPr>
            <b/>
            <sz val="9"/>
            <color indexed="81"/>
            <rFont val="Tahoma"/>
            <family val="2"/>
          </rPr>
          <t>Eduardo Pontalti:</t>
        </r>
        <r>
          <rPr>
            <sz val="9"/>
            <color indexed="81"/>
            <rFont val="Tahoma"/>
            <family val="2"/>
          </rPr>
          <t xml:space="preserve">
tempo médio transcorrido entre pedido e pagamento de todos clientes</t>
        </r>
      </text>
    </comment>
    <comment ref="R2612" authorId="0" shapeId="0" xr:uid="{00000000-0006-0000-0000-0000C0040000}">
      <text>
        <r>
          <rPr>
            <b/>
            <sz val="9"/>
            <color indexed="81"/>
            <rFont val="Tahoma"/>
            <family val="2"/>
          </rPr>
          <t>Eduardo Pontalti:</t>
        </r>
        <r>
          <rPr>
            <sz val="9"/>
            <color indexed="81"/>
            <rFont val="Tahoma"/>
            <family val="2"/>
          </rPr>
          <t xml:space="preserve">
data para deposito do cheque
</t>
        </r>
      </text>
    </comment>
    <comment ref="S2618" authorId="0" shapeId="0" xr:uid="{00000000-0006-0000-0000-0000C1040000}">
      <text>
        <r>
          <rPr>
            <b/>
            <sz val="9"/>
            <color indexed="81"/>
            <rFont val="Tahoma"/>
            <family val="2"/>
          </rPr>
          <t>Eduardo Pontalti:</t>
        </r>
        <r>
          <rPr>
            <sz val="9"/>
            <color indexed="81"/>
            <rFont val="Tahoma"/>
            <family val="2"/>
          </rPr>
          <t xml:space="preserve">
menu deslizante com opção de "sim" ou "não"
esta escolha de notificar o cliente já seria reconfigurada automaticamente pelo sistema de acordo com o histórico do cliente.... de qualquer forma o usuário do sistema poderá alterar o valor de acordo com sua preferencia. 
em casos afirmativos os envios de mensagem respeitariam as preferencias e configurações no menu "Controle" submenu "envio de mensagem"</t>
        </r>
      </text>
    </comment>
    <comment ref="S2619" authorId="0" shapeId="0" xr:uid="{00000000-0006-0000-0000-0000C2040000}">
      <text>
        <r>
          <rPr>
            <b/>
            <sz val="9"/>
            <color indexed="81"/>
            <rFont val="Tahoma"/>
            <family val="2"/>
          </rPr>
          <t>Eduardo Pontalti:</t>
        </r>
        <r>
          <rPr>
            <sz val="9"/>
            <color indexed="81"/>
            <rFont val="Tahoma"/>
            <family val="2"/>
          </rPr>
          <t xml:space="preserve">
menu deslizante com opção de "sim" ou "não"
esta escolha de imprimir já seria reconfigurada automaticamente pelo sistema de acordo com o histórico do usuário do sistema... de qualquer forma o usuário do sistema poderá alterar o valor de acordo com sua preferencia. 
</t>
        </r>
      </text>
    </comment>
    <comment ref="S2621" authorId="0" shapeId="0" xr:uid="{00000000-0006-0000-0000-0000C3040000}">
      <text>
        <r>
          <rPr>
            <b/>
            <sz val="9"/>
            <color indexed="81"/>
            <rFont val="Tahoma"/>
            <family val="2"/>
          </rPr>
          <t>Eduardo Pontalti:</t>
        </r>
        <r>
          <rPr>
            <sz val="9"/>
            <color indexed="81"/>
            <rFont val="Tahoma"/>
            <family val="2"/>
          </rPr>
          <t xml:space="preserve">
salva pagamento no sistema e gera uma nova janela para novo pagamento ... 
Nova janela mantem a informação de "cliente" e "pedido" e atualiza a informação do pagamento registrado anteriormente
Exemplo o cliente vai pagar parcelado com mais de um cheque ou com um cheque e uma transferência ou com PIX e um cartão de credito etc... Etc. ..</t>
        </r>
      </text>
    </comment>
    <comment ref="W2729" authorId="1" shapeId="0" xr:uid="{00000000-0006-0000-0000-0000C404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fornecedor e produto ... Uma vez identificado o fornecedor e produto os demais campos de identificação seriam preenchidos automaticamente
identificar o fornecedor sem identificar o produto faz com que os campos de produto sejam um menu deslizante com as opções de produtos que este fornecedor fornece
identificar o produto sem identificar o fornecedor faz com que os campos de fornecedor sejam um menu deslizante com as opções de fornecedores que fornecem este produto </t>
        </r>
      </text>
    </comment>
    <comment ref="Y2731" authorId="1" shapeId="0" xr:uid="{00000000-0006-0000-0000-0000C5040000}">
      <text>
        <r>
          <rPr>
            <b/>
            <sz val="9"/>
            <color indexed="81"/>
            <rFont val="Segoe UI"/>
            <family val="2"/>
          </rPr>
          <t>Notebook:</t>
        </r>
        <r>
          <rPr>
            <sz val="9"/>
            <color indexed="81"/>
            <rFont val="Segoe UI"/>
            <family val="2"/>
          </rPr>
          <t xml:space="preserve">
campo de "cadastro único" pode ser um "cadastro único de fornecedor" ou "cadastro único de cliente" ou "cadastro único de funcionário" que foi classificado como "pessoa externa"
se o campo "cadastro único" for preenchido com código do "cadastro único do fornecedor" os demais campos como nome, sobrenome, nome da loja, WhatsApp ou telefone fixo seria preenchido automaticamente de acordo com o cadastro do fornecedor
se o campo "cadastro único" for preenchido com código do "cadastro único do cliente" os demais campos como nome, sobrenome, WhatsApp ou telefone fixo seria preenchido automaticamente de acordo com o cadastro do cliente e o campo de "nome da loja" receberia o valor de "não aplicado"
se o campo "cadastro único" for preenchido com código do "cadastro único de funcionário" que foi classificado como "pessoa externa "os demais campos como nome, sobrenome,  WhatsApp ou telefone fixo seria preenchido automaticamente de acordo com o cadastro do funcionário e o campo de "nome da loja" receberia o valor de "não aplicado"</t>
        </r>
      </text>
    </comment>
    <comment ref="BH2731" authorId="1" shapeId="0" xr:uid="{00000000-0006-0000-0000-0000C6040000}">
      <text>
        <r>
          <rPr>
            <b/>
            <sz val="9"/>
            <color indexed="81"/>
            <rFont val="Segoe UI"/>
            <family val="2"/>
          </rPr>
          <t>Notebook:</t>
        </r>
        <r>
          <rPr>
            <sz val="9"/>
            <color indexed="81"/>
            <rFont val="Segoe UI"/>
            <family val="2"/>
          </rPr>
          <t xml:space="preserve">
exemplo de etiqueta onde todo o conteúdo da embalagem é o mesmo produto</t>
        </r>
      </text>
    </comment>
    <comment ref="K2732" authorId="1" shapeId="0" xr:uid="{00000000-0006-0000-0000-0000C704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...E quantidade de páginas ... exemplo 1 de X paginas ... </t>
        </r>
      </text>
    </comment>
    <comment ref="U2732" authorId="1" shapeId="0" xr:uid="{00000000-0006-0000-0000-0000C8040000}">
      <text>
        <r>
          <rPr>
            <b/>
            <sz val="9"/>
            <color indexed="81"/>
            <rFont val="Segoe UI"/>
            <family val="2"/>
          </rPr>
          <t>Notebook:</t>
        </r>
        <r>
          <rPr>
            <sz val="9"/>
            <color indexed="81"/>
            <rFont val="Segoe UI"/>
            <family val="2"/>
          </rPr>
          <t xml:space="preserve">
livre para criar  relatórios de frequência de recebimento, quantidades  etc... Etc... </t>
        </r>
      </text>
    </comment>
    <comment ref="AC2733" authorId="1" shapeId="0" xr:uid="{00000000-0006-0000-0000-0000C9040000}">
      <text>
        <r>
          <rPr>
            <b/>
            <sz val="9"/>
            <color indexed="81"/>
            <rFont val="Segoe UI"/>
            <family val="2"/>
          </rPr>
          <t>Notebook:</t>
        </r>
        <r>
          <rPr>
            <sz val="9"/>
            <color indexed="81"/>
            <rFont val="Segoe UI"/>
            <family val="2"/>
          </rPr>
          <t xml:space="preserve">
Antes de salvar o recebimento de material produtivo podemos ver todos os produtos que foram introduzidos, valor de cada produto, valor total da nota fiscal </t>
        </r>
      </text>
    </comment>
    <comment ref="BB2734" authorId="1" shapeId="0" xr:uid="{00000000-0006-0000-0000-0000CA040000}">
      <text>
        <r>
          <rPr>
            <b/>
            <sz val="9"/>
            <color indexed="81"/>
            <rFont val="Segoe UI"/>
            <family val="2"/>
          </rPr>
          <t>Notebook:</t>
        </r>
        <r>
          <rPr>
            <sz val="9"/>
            <color indexed="81"/>
            <rFont val="Segoe UI"/>
            <family val="2"/>
          </rPr>
          <t xml:space="preserve">
código de "cadastro único de recebimento de material produtivo" é o mesmo para todas etiquetas que serão impressa ... 
Exemplo: um "cadastro único de  recebimento de material produtivo" pode fazer referencia ao recebimento de 10 rolos de espuma ... Então seriam impressos 10 etiquetas com o mesmo numero de "cadastro único de recebimento de material produtivo " e para diferenciar as etiquetas temos o campo de "quantidade recebida"</t>
        </r>
      </text>
    </comment>
    <comment ref="BF2734" authorId="1" shapeId="0" xr:uid="{00000000-0006-0000-0000-0000CB040000}">
      <text>
        <r>
          <rPr>
            <b/>
            <sz val="9"/>
            <color indexed="81"/>
            <rFont val="Segoe UI"/>
            <family val="2"/>
          </rPr>
          <t>Notebook:</t>
        </r>
        <r>
          <rPr>
            <sz val="9"/>
            <color indexed="81"/>
            <rFont val="Segoe UI"/>
            <family val="2"/>
          </rPr>
          <t xml:space="preserve">
código de "cadastro único de recebimento de material produtivo" é o mesmo para todas etiquetas que serão impressa ... 
Exemplo: um "cadastro único de  recebimento de material produtivo" pode fazer referencia ao recebimento de 10 rolos de espuma ... Então seriam impressos 10 etiquetas com o mesmo numero de "cadastro único de recebimento de material produtivo " e para diferenciar as etiquetas temos o campo de "quantidade recebida"</t>
        </r>
      </text>
    </comment>
    <comment ref="BL2734" authorId="1" shapeId="0" xr:uid="{00000000-0006-0000-0000-0000CC04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recebimento do material produtivo... Uma vez identificado o processo os demais campos de identificação seriam preenchidos automaticamente</t>
        </r>
      </text>
    </comment>
    <comment ref="Y2735" authorId="1" shapeId="0" xr:uid="{00000000-0006-0000-0000-0000CD040000}">
      <text>
        <r>
          <rPr>
            <b/>
            <sz val="9"/>
            <color indexed="81"/>
            <rFont val="Segoe UI"/>
            <family val="2"/>
          </rPr>
          <t>Notebook:</t>
        </r>
        <r>
          <rPr>
            <sz val="9"/>
            <color indexed="81"/>
            <rFont val="Segoe UI"/>
            <family val="2"/>
          </rPr>
          <t xml:space="preserve">
campo de "nome da loja" não seria aplicado a pessoas que receberam a classificação de "externo" em menu "cadastro" submenu "funcionários" ... 
Nos casos em que se identificar que o recebimento foi de "material produtivo" de uma pessoa que recebeu a classificação de "externo", o campo de "nome da loja" receberá a configuração de "não aplicado"
</t>
        </r>
      </text>
    </comment>
    <comment ref="Z2735" authorId="0" shapeId="0" xr:uid="{00000000-0006-0000-0000-0000CE040000}">
      <text>
        <r>
          <rPr>
            <b/>
            <sz val="9"/>
            <color indexed="81"/>
            <rFont val="Tahoma"/>
            <family val="2"/>
          </rPr>
          <t>Eduardo Pontalti:</t>
        </r>
        <r>
          <rPr>
            <sz val="9"/>
            <color indexed="81"/>
            <rFont val="Tahoma"/>
            <family val="2"/>
          </rPr>
          <t xml:space="preserve">
botão para indicar que o campo a esquerda receberá a configuração de "não aplicado"</t>
        </r>
      </text>
    </comment>
    <comment ref="AC2735" authorId="0" shapeId="0" xr:uid="{00000000-0006-0000-0000-0000CF040000}">
      <text>
        <r>
          <rPr>
            <b/>
            <sz val="9"/>
            <color indexed="81"/>
            <rFont val="Tahoma"/>
            <family val="2"/>
          </rPr>
          <t>Eduardo Pontalti:</t>
        </r>
        <r>
          <rPr>
            <sz val="9"/>
            <color indexed="81"/>
            <rFont val="Tahoma"/>
            <family val="2"/>
          </rPr>
          <t xml:space="preserve">
campo de "cadastro único" pode ser um "cadastro único de fornecedor" ou "cadastro único de cliente" ou "cadastro único de funcionário" que foi classificado como "pessoa externa"
se o campo "cadastro único" for preenchido com código do "cadastro único do fornecedor" os demais campos como nome, sobrenome, nome da loja, WhatsApp ou telefone fixo seria preenchido automaticamente de acordo com o cadastro do fornecedor
se o campo "cadastro único" for preenchido com código do "cadastro único do cliente" os demais campos como nome, sobrenome, WhatsApp ou telefone fixo seria preenchido automaticamente de acordo com o cadastro do cliente e o campo de "nome da loja" receberia o valor de "não aplicado"
se o campo "cadastro único" for preenchido com código do "cadastro único de funcionário" que foi classificado como "pessoa externa "os demais campos como nome, sobrenome,  WhatsApp ou telefone fixo seria preenchido automaticamente de acordo com o cadastro do funcionário e o campo de "nome da loja" receberia o valor de "não aplicado"
</t>
        </r>
      </text>
    </comment>
    <comment ref="AF2735" authorId="0" shapeId="0" xr:uid="{00000000-0006-0000-0000-0000D0040000}">
      <text>
        <r>
          <rPr>
            <b/>
            <sz val="9"/>
            <color indexed="81"/>
            <rFont val="Tahoma"/>
            <family val="2"/>
          </rPr>
          <t>Eduardo Pontalti:</t>
        </r>
        <r>
          <rPr>
            <sz val="9"/>
            <color indexed="81"/>
            <rFont val="Tahoma"/>
            <family val="2"/>
          </rPr>
          <t xml:space="preserve">
campo de "nome da loja" não seria aplicado a pessoas que receberam a classificação de "externo" em menu "cadastro" submenu "funcionários" ... 
Nos casos em que se identificar que o recebimento foi de "material produtivo" de uma pessoa que recebeu a classificação de "externo", o campo de "nome da loja" receberá a configuração de "não aplicado"
</t>
        </r>
      </text>
    </comment>
    <comment ref="AJ2735" authorId="0" shapeId="0" xr:uid="{00000000-0006-0000-0000-0000D1040000}">
      <text>
        <r>
          <rPr>
            <b/>
            <sz val="9"/>
            <color indexed="81"/>
            <rFont val="Tahoma"/>
            <family val="2"/>
          </rPr>
          <t>Eduardo Pontalti:</t>
        </r>
        <r>
          <rPr>
            <sz val="9"/>
            <color indexed="81"/>
            <rFont val="Tahoma"/>
            <family val="2"/>
          </rPr>
          <t xml:space="preserve">
Somente aplicado para recebimento de "material produtivo" comprado de um fornecedor (menu "cadastro" submenu "fornecedores")</t>
        </r>
      </text>
    </comment>
    <comment ref="AK2735" authorId="0" shapeId="0" xr:uid="{00000000-0006-0000-0000-0000D2040000}">
      <text>
        <r>
          <rPr>
            <b/>
            <sz val="9"/>
            <color indexed="81"/>
            <rFont val="Tahoma"/>
            <family val="2"/>
          </rPr>
          <t>Eduardo Pontalti:</t>
        </r>
        <r>
          <rPr>
            <sz val="9"/>
            <color indexed="81"/>
            <rFont val="Tahoma"/>
            <family val="2"/>
          </rPr>
          <t xml:space="preserve">
Somente aplicado para recebimento de "material produtivo" recebido de um funcionário classificado como "externo" (menu "cadastro" submenu "funcionários")</t>
        </r>
      </text>
    </comment>
    <comment ref="AL2735" authorId="0" shapeId="0" xr:uid="{00000000-0006-0000-0000-0000D3040000}">
      <text>
        <r>
          <rPr>
            <b/>
            <sz val="9"/>
            <color indexed="81"/>
            <rFont val="Tahoma"/>
            <family val="2"/>
          </rPr>
          <t>Eduardo Pontalti:</t>
        </r>
        <r>
          <rPr>
            <sz val="9"/>
            <color indexed="81"/>
            <rFont val="Tahoma"/>
            <family val="2"/>
          </rPr>
          <t xml:space="preserve">
Somente aplicado para recebimento de "material produtivo" recebido de um funcionário classificado como "externo" (menu "cadastro" submenu "funcionários")</t>
        </r>
      </text>
    </comment>
    <comment ref="AR2735" authorId="1" shapeId="0" xr:uid="{00000000-0006-0000-0000-0000D4040000}">
      <text>
        <r>
          <rPr>
            <b/>
            <sz val="9"/>
            <color indexed="81"/>
            <rFont val="Segoe UI"/>
            <family val="2"/>
          </rPr>
          <t>Notebook:</t>
        </r>
        <r>
          <rPr>
            <sz val="9"/>
            <color indexed="81"/>
            <rFont val="Segoe UI"/>
            <family val="2"/>
          </rPr>
          <t xml:space="preserve">
indica o local de armazenamento para cada tipo de produto e fornecedor ... 
Neste campo não podemos ter a indicação de mais de um tipo de local de armazenamento ...
A depender dos possíveis locais de armazenamento listados para cada produto e fornecedor nos menu "cadastro" submenu "fornecedor" ou menu "cadastro" submenu "produto" e a disponibilidade do local para armazenamento o sistema tomará uma decisão onde armazenar que será impresso na etiqueta de recebimento e estará registrado neste menu.</t>
        </r>
      </text>
    </comment>
    <comment ref="D2736" authorId="1" shapeId="0" xr:uid="{00000000-0006-0000-0000-0000D5040000}">
      <text>
        <r>
          <rPr>
            <b/>
            <sz val="9"/>
            <color indexed="81"/>
            <rFont val="Segoe UI"/>
            <family val="2"/>
          </rPr>
          <t>Notebook:</t>
        </r>
        <r>
          <rPr>
            <sz val="9"/>
            <color indexed="81"/>
            <rFont val="Segoe UI"/>
            <family val="2"/>
          </rPr>
          <t xml:space="preserve">
automático - data do cadastro do recebimento</t>
        </r>
      </text>
    </comment>
    <comment ref="E2736" authorId="1" shapeId="0" xr:uid="{00000000-0006-0000-0000-0000D6040000}">
      <text>
        <r>
          <rPr>
            <b/>
            <sz val="9"/>
            <color indexed="81"/>
            <rFont val="Segoe UI"/>
            <family val="2"/>
          </rPr>
          <t>Notebook:</t>
        </r>
        <r>
          <rPr>
            <sz val="9"/>
            <color indexed="81"/>
            <rFont val="Segoe UI"/>
            <family val="2"/>
          </rPr>
          <t xml:space="preserve">
indica o cadastro único de cada produto</t>
        </r>
      </text>
    </comment>
    <comment ref="H2736" authorId="0" shapeId="0" xr:uid="{00000000-0006-0000-0000-0000D7040000}">
      <text>
        <r>
          <rPr>
            <b/>
            <sz val="9"/>
            <color indexed="81"/>
            <rFont val="Tahoma"/>
            <family val="2"/>
          </rPr>
          <t>Eduardo Pontalti:</t>
        </r>
        <r>
          <rPr>
            <sz val="9"/>
            <color indexed="81"/>
            <rFont val="Tahoma"/>
            <family val="2"/>
          </rPr>
          <t xml:space="preserve">
Somente aplicado para recebimento de "material produtivo" comprado de um fornecedor (menu "cadastro" submenu "fornecedores")</t>
        </r>
      </text>
    </comment>
    <comment ref="I2736" authorId="0" shapeId="0" xr:uid="{00000000-0006-0000-0000-0000D8040000}">
      <text>
        <r>
          <rPr>
            <b/>
            <sz val="9"/>
            <color indexed="81"/>
            <rFont val="Tahoma"/>
            <family val="2"/>
          </rPr>
          <t>Eduardo Pontalti:</t>
        </r>
        <r>
          <rPr>
            <sz val="9"/>
            <color indexed="81"/>
            <rFont val="Tahoma"/>
            <family val="2"/>
          </rPr>
          <t xml:space="preserve">
Somente aplicado para recebimento de "material produtivo" recebido de um funcionário classificado como "externo" (menu "cadastro" submenu "funcionários")</t>
        </r>
      </text>
    </comment>
    <comment ref="J2736" authorId="0" shapeId="0" xr:uid="{00000000-0006-0000-0000-0000D9040000}">
      <text>
        <r>
          <rPr>
            <b/>
            <sz val="9"/>
            <color indexed="81"/>
            <rFont val="Tahoma"/>
            <family val="2"/>
          </rPr>
          <t>Eduardo Pontalti:</t>
        </r>
        <r>
          <rPr>
            <sz val="9"/>
            <color indexed="81"/>
            <rFont val="Tahoma"/>
            <family val="2"/>
          </rPr>
          <t xml:space="preserve">
Somente aplicado para recebimento de "material produtivo" recebido de um funcionário classificado como "externo" (menu "cadastro" submenu "funcionários")</t>
        </r>
      </text>
    </comment>
    <comment ref="BB2736" authorId="1" shapeId="0" xr:uid="{00000000-0006-0000-0000-0000DA040000}">
      <text>
        <r>
          <rPr>
            <b/>
            <sz val="9"/>
            <color indexed="81"/>
            <rFont val="Segoe UI"/>
            <family val="2"/>
          </rPr>
          <t>Notebook:</t>
        </r>
        <r>
          <rPr>
            <sz val="9"/>
            <color indexed="81"/>
            <rFont val="Segoe UI"/>
            <family val="2"/>
          </rPr>
          <t xml:space="preserve">
Exemplo: um "cadastro único de  recebimento de material produtivo" pode fazer referencia ao recebimento de 10 rolos de espuma (10 embalagens) ... Então seriam impressos 10 etiquetas com o mesmo numero de "cadastro único de recebimento de material produtivo " e para diferenciar as etiquetas temos o campo de "quantidade recebida".
1 de 10
2 de 10
3 de 10
4 de 10
5 de 10
6 de 10
7 de 10
8 de 10
9 de 10
10 de 10</t>
        </r>
      </text>
    </comment>
    <comment ref="BF2736" authorId="1" shapeId="0" xr:uid="{00000000-0006-0000-0000-0000DB040000}">
      <text>
        <r>
          <rPr>
            <b/>
            <sz val="9"/>
            <color indexed="81"/>
            <rFont val="Segoe UI"/>
            <family val="2"/>
          </rPr>
          <t>Notebook:</t>
        </r>
        <r>
          <rPr>
            <sz val="9"/>
            <color indexed="81"/>
            <rFont val="Segoe UI"/>
            <family val="2"/>
          </rPr>
          <t xml:space="preserve">
Exemplo: um "cadastro único de  recebimento de material produtivo" pode fazer referencia ao recebimento de 10 rolos de espuma (10 embalagens) ... Então seriam impressos 10 etiquetas com o mesmo numero de "cadastro único de recebimento de material produtivo " e para diferenciar as etiquetas temos o campo de "quantidade recebida".
1 de 10
2 de 10
3 de 10
4 de 10
5 de 10
6 de 10
7 de 10
8 de 10
9 de 10
10 de 10</t>
        </r>
      </text>
    </comment>
    <comment ref="BO2736" authorId="1" shapeId="0" xr:uid="{00000000-0006-0000-0000-0000DC040000}">
      <text>
        <r>
          <rPr>
            <b/>
            <sz val="9"/>
            <color indexed="81"/>
            <rFont val="Segoe UI"/>
            <family val="2"/>
          </rPr>
          <t>Notebook:</t>
        </r>
        <r>
          <rPr>
            <sz val="9"/>
            <color indexed="81"/>
            <rFont val="Segoe UI"/>
            <family val="2"/>
          </rPr>
          <t xml:space="preserve">
Menu deslizante para selecionar</t>
        </r>
      </text>
    </comment>
    <comment ref="P2737" authorId="1" shapeId="0" xr:uid="{00000000-0006-0000-0000-0000DD040000}">
      <text>
        <r>
          <rPr>
            <b/>
            <sz val="9"/>
            <color indexed="81"/>
            <rFont val="Segoe UI"/>
            <family val="2"/>
          </rPr>
          <t>Notebook:</t>
        </r>
        <r>
          <rPr>
            <sz val="9"/>
            <color indexed="81"/>
            <rFont val="Segoe UI"/>
            <family val="2"/>
          </rPr>
          <t xml:space="preserve">
indica o local de armazenamento para cada tipo de produto e fornecedor ... 
Neste campo não podemos ter a indicação de mais de um tipo de local de armazenamento ...
A depender dos possíveis locais de armazenamento listados para cada produto e fornecedor no menu "cadastro" submenu "fornecedor" e a disponibilidade do local para armazenamento o sistema tomará uma decisão onde armazenar que será impresso na etiqueta de recebimento e estará registrado neste menu.</t>
        </r>
      </text>
    </comment>
    <comment ref="Q2737" authorId="0" shapeId="0" xr:uid="{00000000-0006-0000-0000-0000DE040000}">
      <text>
        <r>
          <rPr>
            <b/>
            <sz val="9"/>
            <color indexed="81"/>
            <rFont val="Tahoma"/>
            <family val="2"/>
          </rPr>
          <t>Eduardo Pontalti:</t>
        </r>
        <r>
          <rPr>
            <sz val="9"/>
            <color indexed="81"/>
            <rFont val="Tahoma"/>
            <family val="2"/>
          </rPr>
          <t xml:space="preserve">
campo de "cadastro único" pode ser um "cadastro único de fornecedor" ou "cadastro único de cliente" ou "cadastro único de funcionário" que foi classificado como "pessoa externa"
se o campo "cadastro único" for preenchido com código do "cadastro único do fornecedor" os demais campos como nome, sobrenome, nome da loja, WhatsApp ou telefone fixo seria preenchido automaticamente de acordo com o cadastro do fornecedor
se o campo "cadastro único" for preenchido com código do "cadastro único do cliente" os demais campos como nome, sobrenome, WhatsApp ou telefone fixo seria preenchido automaticamente de acordo com o cadastro do cliente e o campo de "nome da loja" receberia o valor de "não aplicado"
se o campo "cadastro único" for preenchido com código do "cadastro único de funcionário" que foi classificado como "pessoa externa "os demais campos como nome, sobrenome,  WhatsApp ou telefone fixo seria preenchido automaticamente de acordo com o cadastro do funcionário e o campo de "nome da loja" receberia o valor de "não aplicado"
</t>
        </r>
      </text>
    </comment>
    <comment ref="AV2737" authorId="1" shapeId="0" xr:uid="{00000000-0006-0000-0000-0000DF040000}">
      <text>
        <r>
          <rPr>
            <b/>
            <sz val="9"/>
            <color indexed="81"/>
            <rFont val="Segoe UI"/>
            <family val="2"/>
          </rPr>
          <t>Notebook:</t>
        </r>
        <r>
          <rPr>
            <sz val="9"/>
            <color indexed="81"/>
            <rFont val="Segoe UI"/>
            <family val="2"/>
          </rPr>
          <t xml:space="preserve">
este campo contem valor numérico
Valor default para este campo será 15</t>
        </r>
      </text>
    </comment>
    <comment ref="AW2737" authorId="1" shapeId="0" xr:uid="{00000000-0006-0000-0000-0000E0040000}">
      <text>
        <r>
          <rPr>
            <b/>
            <sz val="9"/>
            <color indexed="81"/>
            <rFont val="Segoe UI"/>
            <family val="2"/>
          </rPr>
          <t>Notebook:</t>
        </r>
        <r>
          <rPr>
            <sz val="9"/>
            <color indexed="81"/>
            <rFont val="Segoe UI"/>
            <family val="2"/>
          </rPr>
          <t xml:space="preserve">
este campo contem unidades de dias, mês, recebimentos 
exemplo: o usuário poderá deixar visualização padrão como 
1 dia - e visualizará tudo o que recebeu ontem
1 mês - e visualizará tudo o que recebeu nos últimos 30 dias
30 recebimentos  - e visualizará tudo o que recebeu nas ultimas 30 vezes
Valor default para este campo será "recebimentos "</t>
        </r>
      </text>
    </comment>
    <comment ref="BB2737" authorId="1" shapeId="0" xr:uid="{00000000-0006-0000-0000-0000E1040000}">
      <text>
        <r>
          <rPr>
            <b/>
            <sz val="9"/>
            <color indexed="81"/>
            <rFont val="Segoe UI"/>
            <family val="2"/>
          </rPr>
          <t>Notebook:</t>
        </r>
        <r>
          <rPr>
            <sz val="9"/>
            <color indexed="81"/>
            <rFont val="Segoe UI"/>
            <family val="2"/>
          </rPr>
          <t xml:space="preserve">
cadastro único do fornecedor</t>
        </r>
      </text>
    </comment>
    <comment ref="BF2737" authorId="1" shapeId="0" xr:uid="{00000000-0006-0000-0000-0000E2040000}">
      <text>
        <r>
          <rPr>
            <b/>
            <sz val="9"/>
            <color indexed="81"/>
            <rFont val="Segoe UI"/>
            <family val="2"/>
          </rPr>
          <t>Notebook:</t>
        </r>
        <r>
          <rPr>
            <sz val="9"/>
            <color indexed="81"/>
            <rFont val="Segoe UI"/>
            <family val="2"/>
          </rPr>
          <t xml:space="preserve">
cadastro único do fornecedor</t>
        </r>
      </text>
    </comment>
    <comment ref="M2738" authorId="1" shapeId="0" xr:uid="{00000000-0006-0000-0000-0000E3040000}">
      <text>
        <r>
          <rPr>
            <b/>
            <sz val="9"/>
            <color indexed="81"/>
            <rFont val="Segoe UI"/>
            <family val="2"/>
          </rPr>
          <t>Notebook:</t>
        </r>
        <r>
          <rPr>
            <sz val="9"/>
            <color indexed="81"/>
            <rFont val="Segoe UI"/>
            <family val="2"/>
          </rPr>
          <t xml:space="preserve">
neste exemplo seriam impressas 50 etiquetas ondem todas receberiam o mesmo " cadastro único Recebimento" e no campo de "quantidade recebida" da etiqueta varia conforme:
1 de 50
2 de 50
...
10 de 50
11 de 50
...
49 de 50 
50 de 50</t>
        </r>
      </text>
    </comment>
    <comment ref="BB2738" authorId="1" shapeId="0" xr:uid="{00000000-0006-0000-0000-0000E4040000}">
      <text>
        <r>
          <rPr>
            <b/>
            <sz val="9"/>
            <color indexed="81"/>
            <rFont val="Segoe UI"/>
            <family val="2"/>
          </rPr>
          <t>Notebook:</t>
        </r>
        <r>
          <rPr>
            <sz val="9"/>
            <color indexed="81"/>
            <rFont val="Segoe UI"/>
            <family val="2"/>
          </rPr>
          <t xml:space="preserve">
nome da loja referente ao cadastro único do fornecedor</t>
        </r>
      </text>
    </comment>
    <comment ref="BF2738" authorId="1" shapeId="0" xr:uid="{00000000-0006-0000-0000-0000E5040000}">
      <text>
        <r>
          <rPr>
            <b/>
            <sz val="9"/>
            <color indexed="81"/>
            <rFont val="Segoe UI"/>
            <family val="2"/>
          </rPr>
          <t>Notebook:</t>
        </r>
        <r>
          <rPr>
            <sz val="9"/>
            <color indexed="81"/>
            <rFont val="Segoe UI"/>
            <family val="2"/>
          </rPr>
          <t xml:space="preserve">
nome da loja referente ao cadastro único do fornecedor</t>
        </r>
      </text>
    </comment>
    <comment ref="BO2738" authorId="1" shapeId="0" xr:uid="{00000000-0006-0000-0000-0000E6040000}">
      <text>
        <r>
          <rPr>
            <b/>
            <sz val="9"/>
            <color indexed="81"/>
            <rFont val="Segoe UI"/>
            <family val="2"/>
          </rPr>
          <t>Notebook:</t>
        </r>
        <r>
          <rPr>
            <sz val="9"/>
            <color indexed="81"/>
            <rFont val="Segoe UI"/>
            <family val="2"/>
          </rPr>
          <t xml:space="preserve">
indicando o fornecedor o nome da loja seria preenchido automaticamente
podemos ter mais de um fornecedor para o mesmo item caso contrario ao selecionar o produto este campo seria preenchido automaticamente</t>
        </r>
      </text>
    </comment>
    <comment ref="Z2739" authorId="0" shapeId="0" xr:uid="{00000000-0006-0000-0000-0000E7040000}">
      <text>
        <r>
          <rPr>
            <b/>
            <sz val="9"/>
            <color indexed="81"/>
            <rFont val="Tahoma"/>
            <family val="2"/>
          </rPr>
          <t>Eduardo Pontalti:</t>
        </r>
        <r>
          <rPr>
            <sz val="9"/>
            <color indexed="81"/>
            <rFont val="Tahoma"/>
            <family val="2"/>
          </rPr>
          <t xml:space="preserve">
botão para indicar que o campo a esquerda receberá a configuração de "não aplicado"</t>
        </r>
      </text>
    </comment>
    <comment ref="BB2739" authorId="1" shapeId="0" xr:uid="{00000000-0006-0000-0000-0000E8040000}">
      <text>
        <r>
          <rPr>
            <b/>
            <sz val="9"/>
            <color indexed="81"/>
            <rFont val="Segoe UI"/>
            <family val="2"/>
          </rPr>
          <t>Notebook:</t>
        </r>
        <r>
          <rPr>
            <sz val="9"/>
            <color indexed="81"/>
            <rFont val="Segoe UI"/>
            <family val="2"/>
          </rPr>
          <t xml:space="preserve">
indica o cadastro único do produto</t>
        </r>
      </text>
    </comment>
    <comment ref="BF2739" authorId="1" shapeId="0" xr:uid="{00000000-0006-0000-0000-0000E9040000}">
      <text>
        <r>
          <rPr>
            <b/>
            <sz val="9"/>
            <color indexed="81"/>
            <rFont val="Segoe UI"/>
            <family val="2"/>
          </rPr>
          <t>Notebook:</t>
        </r>
        <r>
          <rPr>
            <sz val="9"/>
            <color indexed="81"/>
            <rFont val="Segoe UI"/>
            <family val="2"/>
          </rPr>
          <t xml:space="preserve">
indica o cadastro único do produto</t>
        </r>
      </text>
    </comment>
    <comment ref="Y2740" authorId="1" shapeId="0" xr:uid="{00000000-0006-0000-0000-0000EA040000}">
      <text>
        <r>
          <rPr>
            <b/>
            <sz val="9"/>
            <color indexed="81"/>
            <rFont val="Segoe UI"/>
            <family val="2"/>
          </rPr>
          <t>Notebook:</t>
        </r>
        <r>
          <rPr>
            <sz val="9"/>
            <color indexed="81"/>
            <rFont val="Segoe UI"/>
            <family val="2"/>
          </rPr>
          <t xml:space="preserve">
Menu deslizante para selecionar os produtos cadastrados no campo de fornecedor</t>
        </r>
      </text>
    </comment>
    <comment ref="Y2741" authorId="1" shapeId="0" xr:uid="{00000000-0006-0000-0000-0000EB040000}">
      <text>
        <r>
          <rPr>
            <b/>
            <sz val="9"/>
            <color indexed="81"/>
            <rFont val="Segoe UI"/>
            <family val="2"/>
          </rPr>
          <t>Notebook:</t>
        </r>
        <r>
          <rPr>
            <sz val="9"/>
            <color indexed="81"/>
            <rFont val="Segoe UI"/>
            <family val="2"/>
          </rPr>
          <t xml:space="preserve">
Menu deslizante para selecionar os modelos do produtos cadastrados no campo de fornecedor</t>
        </r>
      </text>
    </comment>
    <comment ref="Z2741" authorId="0" shapeId="0" xr:uid="{00000000-0006-0000-0000-0000EC040000}">
      <text>
        <r>
          <rPr>
            <b/>
            <sz val="9"/>
            <color indexed="81"/>
            <rFont val="Tahoma"/>
            <family val="2"/>
          </rPr>
          <t>Eduardo Pontalti:</t>
        </r>
        <r>
          <rPr>
            <sz val="9"/>
            <color indexed="81"/>
            <rFont val="Tahoma"/>
            <family val="2"/>
          </rPr>
          <t xml:space="preserve">
botão para indicar que o campo a esquerda receberá a configuração de "não aplicado"</t>
        </r>
      </text>
    </comment>
    <comment ref="BO2741" authorId="1" shapeId="0" xr:uid="{00000000-0006-0000-0000-0000ED040000}">
      <text>
        <r>
          <rPr>
            <b/>
            <sz val="9"/>
            <color indexed="81"/>
            <rFont val="Segoe UI"/>
            <family val="2"/>
          </rPr>
          <t>Notebook:</t>
        </r>
        <r>
          <rPr>
            <sz val="9"/>
            <color indexed="81"/>
            <rFont val="Segoe UI"/>
            <family val="2"/>
          </rPr>
          <t xml:space="preserve">
incluindo o nome da loja o código do fornecedor (linha de cima) seria preenchido automaticamente</t>
        </r>
      </text>
    </comment>
    <comment ref="Y2742" authorId="0" shapeId="0" xr:uid="{00000000-0006-0000-0000-0000EE040000}">
      <text>
        <r>
          <rPr>
            <b/>
            <sz val="9"/>
            <color indexed="81"/>
            <rFont val="Tahoma"/>
            <family val="2"/>
          </rPr>
          <t>Eduardo Pontalti:</t>
        </r>
        <r>
          <rPr>
            <sz val="9"/>
            <color indexed="81"/>
            <rFont val="Tahoma"/>
            <family val="2"/>
          </rPr>
          <t xml:space="preserve">
Somente aplicado para recebimento de "material produtivo" comprado de um "fornecedor" (menu "cadastro" submenu "fornecedores") ou "material produtivo" recebido de um "cliente" (menu "cadastro" submenu "cliente")</t>
        </r>
      </text>
    </comment>
    <comment ref="Z2742" authorId="0" shapeId="0" xr:uid="{00000000-0006-0000-0000-0000EF040000}">
      <text>
        <r>
          <rPr>
            <b/>
            <sz val="9"/>
            <color indexed="81"/>
            <rFont val="Tahoma"/>
            <family val="2"/>
          </rPr>
          <t>Eduardo Pontalti:</t>
        </r>
        <r>
          <rPr>
            <sz val="9"/>
            <color indexed="81"/>
            <rFont val="Tahoma"/>
            <family val="2"/>
          </rPr>
          <t xml:space="preserve">
botão para indicar que o campo a esquerda receberá a configuração de "não aplicado"</t>
        </r>
      </text>
    </comment>
    <comment ref="AJ2742" authorId="1" shapeId="0" xr:uid="{00000000-0006-0000-0000-0000F0040000}">
      <text>
        <r>
          <rPr>
            <b/>
            <sz val="9"/>
            <color indexed="81"/>
            <rFont val="Segoe UI"/>
            <family val="2"/>
          </rPr>
          <t>Notebook:</t>
        </r>
        <r>
          <rPr>
            <sz val="9"/>
            <color indexed="81"/>
            <rFont val="Segoe UI"/>
            <family val="2"/>
          </rPr>
          <t xml:space="preserve">
Menu deslizante com todos os usuários da planilha (menu "controle" submenu "usuários da planilha") e funcionários (menu "cadastro" submenu "funcionários")</t>
        </r>
      </text>
    </comment>
    <comment ref="P2743" authorId="1" shapeId="0" xr:uid="{00000000-0006-0000-0000-0000F1040000}">
      <text>
        <r>
          <rPr>
            <b/>
            <sz val="9"/>
            <color indexed="81"/>
            <rFont val="Segoe UI"/>
            <family val="2"/>
          </rPr>
          <t>Notebook:</t>
        </r>
        <r>
          <rPr>
            <sz val="9"/>
            <color indexed="81"/>
            <rFont val="Segoe UI"/>
            <family val="2"/>
          </rPr>
          <t xml:space="preserve">
cenário onde exauriu o local de armazenamento para este produto ... Então o sistema não indica local de armazenamento</t>
        </r>
      </text>
    </comment>
    <comment ref="Y2743" authorId="0" shapeId="0" xr:uid="{00000000-0006-0000-0000-0000F2040000}">
      <text>
        <r>
          <rPr>
            <b/>
            <sz val="9"/>
            <color indexed="81"/>
            <rFont val="Tahoma"/>
            <family val="2"/>
          </rPr>
          <t>Eduardo Pontalti:</t>
        </r>
        <r>
          <rPr>
            <sz val="9"/>
            <color indexed="81"/>
            <rFont val="Tahoma"/>
            <family val="2"/>
          </rPr>
          <t xml:space="preserve">
Somente aplicado para recebimento de "material produtivo" recebido de um funcionário classificado como "externo" (menu "cadastro" submenu "funcionários")</t>
        </r>
      </text>
    </comment>
    <comment ref="BJ2743" authorId="1" shapeId="0" xr:uid="{00000000-0006-0000-0000-0000F3040000}">
      <text>
        <r>
          <rPr>
            <b/>
            <sz val="9"/>
            <color indexed="81"/>
            <rFont val="Segoe UI"/>
            <family val="2"/>
          </rPr>
          <t>Notebook:</t>
        </r>
        <r>
          <rPr>
            <sz val="9"/>
            <color indexed="81"/>
            <rFont val="Segoe UI"/>
            <family val="2"/>
          </rPr>
          <t xml:space="preserve">
indica onde o material produzido e embalado será armazenado dentro da empresa</t>
        </r>
      </text>
    </comment>
    <comment ref="Y2744" authorId="0" shapeId="0" xr:uid="{00000000-0006-0000-0000-0000F4040000}">
      <text>
        <r>
          <rPr>
            <b/>
            <sz val="9"/>
            <color indexed="81"/>
            <rFont val="Tahoma"/>
            <family val="2"/>
          </rPr>
          <t>Eduardo Pontalti:</t>
        </r>
        <r>
          <rPr>
            <sz val="9"/>
            <color indexed="81"/>
            <rFont val="Tahoma"/>
            <family val="2"/>
          </rPr>
          <t xml:space="preserve">
Somente aplicado para recebimento de "material produtivo" recebido de um funcionário classificado como "externo" (menu "cadastro" submenu "funcionários")</t>
        </r>
      </text>
    </comment>
    <comment ref="BH2744" authorId="1" shapeId="0" xr:uid="{00000000-0006-0000-0000-0000F5040000}">
      <text>
        <r>
          <rPr>
            <b/>
            <sz val="9"/>
            <color indexed="81"/>
            <rFont val="Segoe UI"/>
            <family val="2"/>
          </rPr>
          <t>Notebook:</t>
        </r>
        <r>
          <rPr>
            <sz val="9"/>
            <color indexed="81"/>
            <rFont val="Segoe UI"/>
            <family val="2"/>
          </rPr>
          <t xml:space="preserve">
impressão da etiqueta para clientes que não querem a marca Pontalti não deve conter os dizeres "Bojos Pontalti (11)25483284"
campo "Marca Pontalti" ... Este campo tem como objetivo registrar se podemos colocar a marca da empresa nos produtos ou não </t>
        </r>
      </text>
    </comment>
    <comment ref="Z2745" authorId="0" shapeId="0" xr:uid="{00000000-0006-0000-0000-0000F6040000}">
      <text>
        <r>
          <rPr>
            <b/>
            <sz val="9"/>
            <color indexed="81"/>
            <rFont val="Tahoma"/>
            <family val="2"/>
          </rPr>
          <t>Eduardo Pontalti:</t>
        </r>
        <r>
          <rPr>
            <sz val="9"/>
            <color indexed="81"/>
            <rFont val="Tahoma"/>
            <family val="2"/>
          </rPr>
          <t xml:space="preserve">
botão para indicar que o campo a esquerda receberá a configuração de "não aplicado"</t>
        </r>
      </text>
    </comment>
    <comment ref="BB2745" authorId="1" shapeId="0" xr:uid="{00000000-0006-0000-0000-0000F7040000}">
      <text>
        <r>
          <rPr>
            <b/>
            <sz val="9"/>
            <color indexed="81"/>
            <rFont val="Segoe UI"/>
            <family val="2"/>
          </rPr>
          <t>Notebook:</t>
        </r>
        <r>
          <rPr>
            <sz val="9"/>
            <color indexed="81"/>
            <rFont val="Segoe UI"/>
            <family val="2"/>
          </rPr>
          <t xml:space="preserve">
indica onde o material recebido será armazenado</t>
        </r>
      </text>
    </comment>
    <comment ref="BF2745" authorId="1" shapeId="0" xr:uid="{00000000-0006-0000-0000-0000F8040000}">
      <text>
        <r>
          <rPr>
            <b/>
            <sz val="9"/>
            <color indexed="81"/>
            <rFont val="Segoe UI"/>
            <family val="2"/>
          </rPr>
          <t>Notebook:</t>
        </r>
        <r>
          <rPr>
            <sz val="9"/>
            <color indexed="81"/>
            <rFont val="Segoe UI"/>
            <family val="2"/>
          </rPr>
          <t xml:space="preserve">
indica onde o material recebido será armazenado</t>
        </r>
      </text>
    </comment>
    <comment ref="BH2745" authorId="1" shapeId="0" xr:uid="{00000000-0006-0000-0000-0000F9040000}">
      <text>
        <r>
          <rPr>
            <b/>
            <sz val="9"/>
            <color indexed="81"/>
            <rFont val="Segoe UI"/>
            <family val="2"/>
          </rPr>
          <t>Notebook:</t>
        </r>
        <r>
          <rPr>
            <sz val="9"/>
            <color indexed="81"/>
            <rFont val="Segoe UI"/>
            <family val="2"/>
          </rPr>
          <t xml:space="preserve">
Espaço reservado para QR code ou Bar code a depender se a etiqueta será de uso interno ou se destina a um cliente
Gostaria de ter um "QR code" contendo informações da etiqueta ... 
"Impressão de etiqueta" com QR code implica que o produto foi produzido e embalado para entrega ao cliente ... Então o cliente terá a possibilidade de ler o "QR code" para saber o que tem dentro do pacote e eventualmente no futuro gostaria usar o mesmo "QR code" para incluir mais informações detalhadas do produto ou da empresa ou até mesmo usa-lo como forma de checar que o motorista separou corretamente as embalagens para entrega...
"QR code" me dará uma maior flexibilidade em leitura do código (qualquer dispositivo com câmera) sem depender de um equipamento especifico como o leitor de código de barras... </t>
        </r>
      </text>
    </comment>
    <comment ref="BO2745" authorId="1" shapeId="0" xr:uid="{00000000-0006-0000-0000-0000FA040000}">
      <text>
        <r>
          <rPr>
            <b/>
            <sz val="9"/>
            <color indexed="81"/>
            <rFont val="Segoe UI"/>
            <family val="2"/>
          </rPr>
          <t>Notebook:</t>
        </r>
        <r>
          <rPr>
            <sz val="9"/>
            <color indexed="81"/>
            <rFont val="Segoe UI"/>
            <family val="2"/>
          </rPr>
          <t xml:space="preserve">
Menu deslizante para selecionar</t>
        </r>
      </text>
    </comment>
    <comment ref="Z2746" authorId="0" shapeId="0" xr:uid="{00000000-0006-0000-0000-0000FB040000}">
      <text>
        <r>
          <rPr>
            <b/>
            <sz val="9"/>
            <color indexed="81"/>
            <rFont val="Tahoma"/>
            <family val="2"/>
          </rPr>
          <t>Eduardo Pontalti:</t>
        </r>
        <r>
          <rPr>
            <sz val="9"/>
            <color indexed="81"/>
            <rFont val="Tahoma"/>
            <family val="2"/>
          </rPr>
          <t xml:space="preserve">
botão para indicar que o campo a esquerda receberá a configuração de "não aplicado"</t>
        </r>
      </text>
    </comment>
    <comment ref="BO2746" authorId="1" shapeId="0" xr:uid="{00000000-0006-0000-0000-0000FC040000}">
      <text>
        <r>
          <rPr>
            <b/>
            <sz val="9"/>
            <color indexed="81"/>
            <rFont val="Segoe UI"/>
            <family val="2"/>
          </rPr>
          <t>Notebook:</t>
        </r>
        <r>
          <rPr>
            <sz val="9"/>
            <color indexed="81"/>
            <rFont val="Segoe UI"/>
            <family val="2"/>
          </rPr>
          <t xml:space="preserve">
Menu deslizante para selecionar</t>
        </r>
      </text>
    </comment>
    <comment ref="BO2747" authorId="1" shapeId="0" xr:uid="{00000000-0006-0000-0000-0000FD040000}">
      <text>
        <r>
          <rPr>
            <b/>
            <sz val="9"/>
            <color indexed="81"/>
            <rFont val="Segoe UI"/>
            <family val="2"/>
          </rPr>
          <t>Notebook:</t>
        </r>
        <r>
          <rPr>
            <sz val="9"/>
            <color indexed="81"/>
            <rFont val="Segoe UI"/>
            <family val="2"/>
          </rPr>
          <t xml:space="preserve">
Menu deslizante para selecionar</t>
        </r>
      </text>
    </comment>
    <comment ref="AZ2748" authorId="1" shapeId="0" xr:uid="{00000000-0006-0000-0000-0000FE040000}">
      <text>
        <r>
          <rPr>
            <b/>
            <sz val="9"/>
            <color indexed="81"/>
            <rFont val="Segoe UI"/>
            <family val="2"/>
          </rPr>
          <t>Notebook:</t>
        </r>
        <r>
          <rPr>
            <sz val="9"/>
            <color indexed="81"/>
            <rFont val="Segoe UI"/>
            <family val="2"/>
          </rPr>
          <t xml:space="preserve">
eventualmente no futuro gostaria de que as maquinas pudessem ler o ocorrido de barra impresso na etiqueta e assim registrar o uso do material naquela máquina e validaria que o operador da máquina pegou o material certo para produção... 
O código de barra conteria toda a informação da etiqueta impressa. </t>
        </r>
      </text>
    </comment>
    <comment ref="BD2748" authorId="1" shapeId="0" xr:uid="{00000000-0006-0000-0000-0000FF040000}">
      <text>
        <r>
          <rPr>
            <b/>
            <sz val="9"/>
            <color indexed="81"/>
            <rFont val="Segoe UI"/>
            <family val="2"/>
          </rPr>
          <t>Notebook:</t>
        </r>
        <r>
          <rPr>
            <sz val="9"/>
            <color indexed="81"/>
            <rFont val="Segoe UI"/>
            <family val="2"/>
          </rPr>
          <t xml:space="preserve">
eventualmente no futuro gostaria de que as maquinas pudessem ler o ocorrido de barra impresso na etiqueta e assim registrar o uso do material naquela máquina e validaria que o operador da máquina pegou o material certo para produção... 
O código de barra conteria toda a informação da etiqueta impressa. </t>
        </r>
      </text>
    </comment>
    <comment ref="BO2748" authorId="1" shapeId="0" xr:uid="{00000000-0006-0000-0000-000000050000}">
      <text>
        <r>
          <rPr>
            <b/>
            <sz val="9"/>
            <color indexed="81"/>
            <rFont val="Segoe UI"/>
            <family val="2"/>
          </rPr>
          <t>Notebook:</t>
        </r>
        <r>
          <rPr>
            <sz val="9"/>
            <color indexed="81"/>
            <rFont val="Segoe UI"/>
            <family val="2"/>
          </rPr>
          <t xml:space="preserve">
Menu deslizante para selecionar</t>
        </r>
      </text>
    </comment>
    <comment ref="Y2749" authorId="1" shapeId="0" xr:uid="{00000000-0006-0000-0000-000001050000}">
      <text>
        <r>
          <rPr>
            <b/>
            <sz val="9"/>
            <color indexed="81"/>
            <rFont val="Segoe UI"/>
            <family val="2"/>
          </rPr>
          <t>Notebook:</t>
        </r>
        <r>
          <rPr>
            <sz val="9"/>
            <color indexed="81"/>
            <rFont val="Segoe UI"/>
            <family val="2"/>
          </rPr>
          <t xml:space="preserve">
menu deslizante com as "unidades" precadastradas em Menu "Cadastro" submenu "Fornecedores" campo de "unidades"</t>
        </r>
      </text>
    </comment>
    <comment ref="BO2749" authorId="1" shapeId="0" xr:uid="{00000000-0006-0000-0000-000002050000}">
      <text>
        <r>
          <rPr>
            <b/>
            <sz val="9"/>
            <color indexed="81"/>
            <rFont val="Segoe UI"/>
            <family val="2"/>
          </rPr>
          <t>Notebook:</t>
        </r>
        <r>
          <rPr>
            <sz val="9"/>
            <color indexed="81"/>
            <rFont val="Segoe UI"/>
            <family val="2"/>
          </rPr>
          <t xml:space="preserve">
Menu deslizante para selecionar</t>
        </r>
      </text>
    </comment>
    <comment ref="BO2750" authorId="1" shapeId="0" xr:uid="{00000000-0006-0000-0000-000003050000}">
      <text>
        <r>
          <rPr>
            <b/>
            <sz val="9"/>
            <color indexed="81"/>
            <rFont val="Segoe UI"/>
            <family val="2"/>
          </rPr>
          <t>Notebook:</t>
        </r>
        <r>
          <rPr>
            <sz val="9"/>
            <color indexed="81"/>
            <rFont val="Segoe UI"/>
            <family val="2"/>
          </rPr>
          <t xml:space="preserve">
Menu deslizante para selecionar</t>
        </r>
      </text>
    </comment>
    <comment ref="X2752" authorId="1" shapeId="0" xr:uid="{00000000-0006-0000-0000-000004050000}">
      <text>
        <r>
          <rPr>
            <b/>
            <sz val="9"/>
            <color indexed="81"/>
            <rFont val="Segoe UI"/>
            <family val="2"/>
          </rPr>
          <t>Notebook:</t>
        </r>
        <r>
          <rPr>
            <sz val="9"/>
            <color indexed="81"/>
            <rFont val="Segoe UI"/>
            <family val="2"/>
          </rPr>
          <t xml:space="preserve">
uma mesma loja pode vender mais de um produto então ao aperar este botão manteríamos a informação do fornecedor preenchida nos campos acima, salvaríamos a informação do produto introduzida e os campos para identificar o produto voltariam a ficar em branco para selecionar um novo produto dentro do mesmo número de cadastro único de recebimento</t>
        </r>
      </text>
    </comment>
    <comment ref="BA3104" authorId="0" shapeId="0" xr:uid="{00000000-0006-0000-0000-000005050000}">
      <text>
        <r>
          <rPr>
            <b/>
            <sz val="9"/>
            <color indexed="81"/>
            <rFont val="Tahoma"/>
            <family val="2"/>
          </rPr>
          <t>Eduardo Pontalti:</t>
        </r>
        <r>
          <rPr>
            <sz val="9"/>
            <color indexed="81"/>
            <rFont val="Tahoma"/>
            <family val="2"/>
          </rPr>
          <t xml:space="preserve">
usuário introduz o numero da devolução para ser analisada nos campos abaixo</t>
        </r>
      </text>
    </comment>
    <comment ref="AW3106" authorId="0" shapeId="0" xr:uid="{00000000-0006-0000-0000-000006050000}">
      <text>
        <r>
          <rPr>
            <b/>
            <sz val="9"/>
            <color indexed="81"/>
            <rFont val="Tahoma"/>
            <family val="2"/>
          </rPr>
          <t>Eduardo Pontalti:</t>
        </r>
        <r>
          <rPr>
            <sz val="9"/>
            <color indexed="81"/>
            <rFont val="Tahoma"/>
            <family val="2"/>
          </rPr>
          <t xml:space="preserve">
data da devolução</t>
        </r>
      </text>
    </comment>
    <comment ref="AX3106" authorId="0" shapeId="0" xr:uid="{00000000-0006-0000-0000-000007050000}">
      <text>
        <r>
          <rPr>
            <b/>
            <sz val="9"/>
            <color indexed="81"/>
            <rFont val="Tahoma"/>
            <family val="2"/>
          </rPr>
          <t>Eduardo Pontalti:</t>
        </r>
        <r>
          <rPr>
            <sz val="9"/>
            <color indexed="81"/>
            <rFont val="Tahoma"/>
            <family val="2"/>
          </rPr>
          <t xml:space="preserve">
se houve entrega parcial então temos mais de um cadastro único de entrega para o mesmo pedido</t>
        </r>
      </text>
    </comment>
    <comment ref="BA3106" authorId="0" shapeId="0" xr:uid="{00000000-0006-0000-0000-000008050000}">
      <text>
        <r>
          <rPr>
            <b/>
            <sz val="9"/>
            <color indexed="81"/>
            <rFont val="Tahoma"/>
            <family val="2"/>
          </rPr>
          <t>Eduardo Pontalti:</t>
        </r>
        <r>
          <rPr>
            <sz val="9"/>
            <color indexed="81"/>
            <rFont val="Tahoma"/>
            <family val="2"/>
          </rPr>
          <t xml:space="preserve">
entrega parcial seria quando foi entregue uma quantidade menor do que a quantidade do pedido</t>
        </r>
      </text>
    </comment>
    <comment ref="BB3106" authorId="0" shapeId="0" xr:uid="{00000000-0006-0000-0000-000009050000}">
      <text>
        <r>
          <rPr>
            <b/>
            <sz val="9"/>
            <color indexed="81"/>
            <rFont val="Tahoma"/>
            <family val="2"/>
          </rPr>
          <t>Eduardo Pontalti:</t>
        </r>
        <r>
          <rPr>
            <sz val="9"/>
            <color indexed="81"/>
            <rFont val="Tahoma"/>
            <family val="2"/>
          </rPr>
          <t xml:space="preserve">
informa qual foi a entrega pertencentes que pertence os números do cadastro único de etiquetas</t>
        </r>
      </text>
    </comment>
    <comment ref="AY3108" authorId="0" shapeId="0" xr:uid="{00000000-0006-0000-0000-00000A050000}">
      <text>
        <r>
          <rPr>
            <b/>
            <sz val="9"/>
            <color indexed="81"/>
            <rFont val="Tahoma"/>
            <family val="2"/>
          </rPr>
          <t>Eduardo Pontalti:</t>
        </r>
        <r>
          <rPr>
            <sz val="9"/>
            <color indexed="81"/>
            <rFont val="Tahoma"/>
            <family val="2"/>
          </rPr>
          <t xml:space="preserve">
lista todos cadastros únicos de etiquetas devolvidas pertencentes a um mesmo pedido</t>
        </r>
      </text>
    </comment>
    <comment ref="AY3109" authorId="0" shapeId="0" xr:uid="{00000000-0006-0000-0000-00000B050000}">
      <text>
        <r>
          <rPr>
            <b/>
            <sz val="9"/>
            <color indexed="81"/>
            <rFont val="Tahoma"/>
            <charset val="1"/>
          </rPr>
          <t>Eduardo Pontalti:</t>
        </r>
        <r>
          <rPr>
            <sz val="9"/>
            <color indexed="81"/>
            <rFont val="Tahoma"/>
            <charset val="1"/>
          </rPr>
          <t xml:space="preserve">
lista todos cadastros únicos de etiquetas devolvidas pertencentes a um mesmo pedido</t>
        </r>
      </text>
    </comment>
    <comment ref="AY3110" authorId="0" shapeId="0" xr:uid="{00000000-0006-0000-0000-00000C050000}">
      <text>
        <r>
          <rPr>
            <b/>
            <sz val="9"/>
            <color indexed="81"/>
            <rFont val="Tahoma"/>
            <charset val="1"/>
          </rPr>
          <t>Eduardo Pontalti:</t>
        </r>
        <r>
          <rPr>
            <sz val="9"/>
            <color indexed="81"/>
            <rFont val="Tahoma"/>
            <charset val="1"/>
          </rPr>
          <t xml:space="preserve">
lista todos cadastros únicos de etiquetas devolvidas pertencentes a um mesmo pedido</t>
        </r>
      </text>
    </comment>
    <comment ref="AY3111" authorId="0" shapeId="0" xr:uid="{00000000-0006-0000-0000-00000D050000}">
      <text>
        <r>
          <rPr>
            <b/>
            <sz val="9"/>
            <color indexed="81"/>
            <rFont val="Tahoma"/>
            <charset val="1"/>
          </rPr>
          <t>Eduardo Pontalti:</t>
        </r>
        <r>
          <rPr>
            <sz val="9"/>
            <color indexed="81"/>
            <rFont val="Tahoma"/>
            <charset val="1"/>
          </rPr>
          <t xml:space="preserve">
lista todos cadastros únicos de etiquetas devolvidas pertencentes a um mesmo pedido</t>
        </r>
      </text>
    </comment>
    <comment ref="AE3118" authorId="0" shapeId="0" xr:uid="{00000000-0006-0000-0000-00000E050000}">
      <text>
        <r>
          <rPr>
            <b/>
            <sz val="9"/>
            <color indexed="81"/>
            <rFont val="Tahoma"/>
            <family val="2"/>
          </rPr>
          <t>Eduardo Pontalti:</t>
        </r>
        <r>
          <rPr>
            <sz val="9"/>
            <color indexed="81"/>
            <rFont val="Tahoma"/>
            <family val="2"/>
          </rPr>
          <t xml:space="preserve">
gerado automaticamente pelo sistema</t>
        </r>
      </text>
    </comment>
    <comment ref="AQ3118" authorId="0" shapeId="0" xr:uid="{00000000-0006-0000-0000-00000F050000}">
      <text>
        <r>
          <rPr>
            <b/>
            <sz val="9"/>
            <color indexed="81"/>
            <rFont val="Tahoma"/>
            <family val="2"/>
          </rPr>
          <t>Eduardo Pontalti:</t>
        </r>
        <r>
          <rPr>
            <sz val="9"/>
            <color indexed="81"/>
            <rFont val="Tahoma"/>
            <family val="2"/>
          </rPr>
          <t xml:space="preserve">
gerado automaticamente pelo sistema</t>
        </r>
      </text>
    </comment>
    <comment ref="CK3118" authorId="0" shapeId="0" xr:uid="{00000000-0006-0000-0000-000010050000}">
      <text>
        <r>
          <rPr>
            <b/>
            <sz val="9"/>
            <color indexed="81"/>
            <rFont val="Tahoma"/>
            <family val="2"/>
          </rPr>
          <t>Eduardo Pontalti:</t>
        </r>
        <r>
          <rPr>
            <sz val="9"/>
            <color indexed="81"/>
            <rFont val="Tahoma"/>
            <family val="2"/>
          </rPr>
          <t xml:space="preserve">
gerado automaticamente pelo sistema</t>
        </r>
      </text>
    </comment>
    <comment ref="X3119" authorId="1" shapeId="0" xr:uid="{00000000-0006-0000-0000-00001105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t>
        </r>
      </text>
    </comment>
    <comment ref="BA3120" authorId="0" shapeId="0" xr:uid="{00000000-0006-0000-0000-000012050000}">
      <text>
        <r>
          <rPr>
            <b/>
            <sz val="9"/>
            <color indexed="81"/>
            <rFont val="Tahoma"/>
            <family val="2"/>
          </rPr>
          <t>Eduardo Pontalti:</t>
        </r>
        <r>
          <rPr>
            <sz val="9"/>
            <color indexed="81"/>
            <rFont val="Tahoma"/>
            <family val="2"/>
          </rPr>
          <t xml:space="preserve">
calculado automaticamente e representa a porcentagem de devolução do produto perante a quantidade total do pedido de compra o produto</t>
        </r>
      </text>
    </comment>
    <comment ref="AD3121" authorId="0" shapeId="0" xr:uid="{00000000-0006-0000-0000-000013050000}">
      <text>
        <r>
          <rPr>
            <b/>
            <sz val="9"/>
            <color indexed="81"/>
            <rFont val="Tahoma"/>
            <family val="2"/>
          </rPr>
          <t>Eduardo Pontalti:</t>
        </r>
        <r>
          <rPr>
            <sz val="9"/>
            <color indexed="81"/>
            <rFont val="Tahoma"/>
            <family val="2"/>
          </rPr>
          <t xml:space="preserve">
menu deslizante com opções de "sim" e "não"</t>
        </r>
      </text>
    </comment>
    <comment ref="AE3121" authorId="0" shapeId="0" xr:uid="{00000000-0006-0000-0000-000014050000}">
      <text>
        <r>
          <rPr>
            <b/>
            <sz val="9"/>
            <color indexed="81"/>
            <rFont val="Tahoma"/>
            <family val="2"/>
          </rPr>
          <t>Eduardo Pontalti:</t>
        </r>
        <r>
          <rPr>
            <sz val="9"/>
            <color indexed="81"/>
            <rFont val="Tahoma"/>
            <family val="2"/>
          </rPr>
          <t xml:space="preserve">
se o usuário do sistema configurar que a embalagem não foi aberta, então este campo de "quantidade na embalagem" seria de preenchimento automático do sistema com a informação de quantidade dentro da embalagem configurada no dia do empacotamento e registrado no "cadastro único da etiqueta"</t>
        </r>
      </text>
    </comment>
    <comment ref="AD3122" authorId="0" shapeId="0" xr:uid="{00000000-0006-0000-0000-000015050000}">
      <text>
        <r>
          <rPr>
            <b/>
            <sz val="9"/>
            <color indexed="81"/>
            <rFont val="Tahoma"/>
            <family val="2"/>
          </rPr>
          <t>Eduardo Pontalti:</t>
        </r>
        <r>
          <rPr>
            <sz val="9"/>
            <color indexed="81"/>
            <rFont val="Tahoma"/>
            <family val="2"/>
          </rPr>
          <t xml:space="preserve">
botão para adicionar o cadastro único da etiqueta no campo de visualização abaixo</t>
        </r>
      </text>
    </comment>
    <comment ref="AE3122" authorId="0" shapeId="0" xr:uid="{00000000-0006-0000-0000-000016050000}">
      <text>
        <r>
          <rPr>
            <b/>
            <sz val="9"/>
            <color indexed="81"/>
            <rFont val="Tahoma"/>
            <family val="2"/>
          </rPr>
          <t>Eduardo Pontalti:</t>
        </r>
        <r>
          <rPr>
            <sz val="9"/>
            <color indexed="81"/>
            <rFont val="Tahoma"/>
            <family val="2"/>
          </rPr>
          <t xml:space="preserve">
botão para remover o cadastro único da etiqueta no campo de visualização abaixo</t>
        </r>
      </text>
    </comment>
    <comment ref="AS3122" authorId="0" shapeId="0" xr:uid="{00000000-0006-0000-0000-000017050000}">
      <text>
        <r>
          <rPr>
            <b/>
            <sz val="9"/>
            <color indexed="81"/>
            <rFont val="Tahoma"/>
            <family val="2"/>
          </rPr>
          <t>Eduardo Pontalti:</t>
        </r>
        <r>
          <rPr>
            <sz val="9"/>
            <color indexed="81"/>
            <rFont val="Tahoma"/>
            <family val="2"/>
          </rPr>
          <t xml:space="preserve">
menu deslizante com opções de "sim" e "não"</t>
        </r>
      </text>
    </comment>
    <comment ref="BZ3122" authorId="0" shapeId="0" xr:uid="{00000000-0006-0000-0000-000018050000}">
      <text>
        <r>
          <rPr>
            <b/>
            <sz val="9"/>
            <color indexed="81"/>
            <rFont val="Tahoma"/>
            <family val="2"/>
          </rPr>
          <t>Eduardo Pontalti:</t>
        </r>
        <r>
          <rPr>
            <sz val="9"/>
            <color indexed="81"/>
            <rFont val="Tahoma"/>
            <family val="2"/>
          </rPr>
          <t xml:space="preserve">
menu deslizante com opções de "sim" e "não"</t>
        </r>
      </text>
    </comment>
    <comment ref="CJ3122" authorId="0" shapeId="0" xr:uid="{00000000-0006-0000-0000-000019050000}">
      <text>
        <r>
          <rPr>
            <b/>
            <sz val="9"/>
            <color indexed="81"/>
            <rFont val="Tahoma"/>
            <family val="2"/>
          </rPr>
          <t>Eduardo Pontalti:</t>
        </r>
        <r>
          <rPr>
            <sz val="9"/>
            <color indexed="81"/>
            <rFont val="Tahoma"/>
            <family val="2"/>
          </rPr>
          <t xml:space="preserve">
botão para adicionar o cadastro único da etiqueta no campo de visualização abaixo</t>
        </r>
      </text>
    </comment>
    <comment ref="CK3122" authorId="0" shapeId="0" xr:uid="{00000000-0006-0000-0000-00001A050000}">
      <text>
        <r>
          <rPr>
            <b/>
            <sz val="9"/>
            <color indexed="81"/>
            <rFont val="Tahoma"/>
            <family val="2"/>
          </rPr>
          <t>Eduardo Pontalti:</t>
        </r>
        <r>
          <rPr>
            <sz val="9"/>
            <color indexed="81"/>
            <rFont val="Tahoma"/>
            <family val="2"/>
          </rPr>
          <t xml:space="preserve">
botão para remover o cadastro único da etiqueta no campo de visualização abaixo</t>
        </r>
      </text>
    </comment>
    <comment ref="D3123" authorId="0" shapeId="0" xr:uid="{00000000-0006-0000-0000-00001B050000}">
      <text>
        <r>
          <rPr>
            <b/>
            <sz val="9"/>
            <color indexed="81"/>
            <rFont val="Tahoma"/>
            <family val="2"/>
          </rPr>
          <t>Eduardo Pontalti:</t>
        </r>
        <r>
          <rPr>
            <sz val="9"/>
            <color indexed="81"/>
            <rFont val="Tahoma"/>
            <family val="2"/>
          </rPr>
          <t xml:space="preserve">
data da devolução</t>
        </r>
      </text>
    </comment>
    <comment ref="E3123" authorId="0" shapeId="0" xr:uid="{00000000-0006-0000-0000-00001C050000}">
      <text>
        <r>
          <rPr>
            <b/>
            <sz val="9"/>
            <color indexed="81"/>
            <rFont val="Tahoma"/>
            <family val="2"/>
          </rPr>
          <t>Eduardo Pontalti:</t>
        </r>
        <r>
          <rPr>
            <sz val="9"/>
            <color indexed="81"/>
            <rFont val="Tahoma"/>
            <family val="2"/>
          </rPr>
          <t xml:space="preserve">
se houve entrega parcial então temos mais de um cadastro único de entrega para o mesmo pedido</t>
        </r>
      </text>
    </comment>
    <comment ref="T3123" authorId="0" shapeId="0" xr:uid="{00000000-0006-0000-0000-00001D050000}">
      <text>
        <r>
          <rPr>
            <b/>
            <sz val="9"/>
            <color indexed="81"/>
            <rFont val="Tahoma"/>
            <family val="2"/>
          </rPr>
          <t>Eduardo Pontalti:</t>
        </r>
        <r>
          <rPr>
            <sz val="9"/>
            <color indexed="81"/>
            <rFont val="Tahoma"/>
            <family val="2"/>
          </rPr>
          <t xml:space="preserve">
calculado automaticamente e representa a porcentagem de devolução do produto perante a quantidade total do pedido de compra o produto</t>
        </r>
      </text>
    </comment>
    <comment ref="AN3123" authorId="0" shapeId="0" xr:uid="{00000000-0006-0000-0000-00001E050000}">
      <text>
        <r>
          <rPr>
            <b/>
            <sz val="9"/>
            <color indexed="81"/>
            <rFont val="Tahoma"/>
            <family val="2"/>
          </rPr>
          <t>Eduardo Pontalti:</t>
        </r>
        <r>
          <rPr>
            <sz val="9"/>
            <color indexed="81"/>
            <rFont val="Tahoma"/>
            <family val="2"/>
          </rPr>
          <t xml:space="preserve">
botão para adicionar o produto preenchido acima na lista de visualização abaixo</t>
        </r>
      </text>
    </comment>
    <comment ref="AO3123" authorId="0" shapeId="0" xr:uid="{00000000-0006-0000-0000-00001F050000}">
      <text>
        <r>
          <rPr>
            <b/>
            <sz val="9"/>
            <color indexed="81"/>
            <rFont val="Tahoma"/>
            <family val="2"/>
          </rPr>
          <t>Eduardo Pontalti:</t>
        </r>
        <r>
          <rPr>
            <sz val="9"/>
            <color indexed="81"/>
            <rFont val="Tahoma"/>
            <family val="2"/>
          </rPr>
          <t xml:space="preserve">
botão para remover o produto preenchido acima na lista de visualização abaixo</t>
        </r>
      </text>
    </comment>
    <comment ref="Z3124" authorId="1" shapeId="0" xr:uid="{00000000-0006-0000-0000-000020050000}">
      <text>
        <r>
          <rPr>
            <b/>
            <sz val="9"/>
            <color indexed="81"/>
            <rFont val="Segoe UI"/>
            <family val="2"/>
          </rPr>
          <t>Notebook:</t>
        </r>
        <r>
          <rPr>
            <sz val="9"/>
            <color indexed="81"/>
            <rFont val="Segoe UI"/>
            <family val="2"/>
          </rPr>
          <t xml:space="preserve">
campo de visualização de todos números de etiquetas adicionadas acima</t>
        </r>
      </text>
    </comment>
    <comment ref="BV3124" authorId="1" shapeId="0" xr:uid="{00000000-0006-0000-0000-000021050000}">
      <text>
        <r>
          <rPr>
            <b/>
            <sz val="9"/>
            <color indexed="81"/>
            <rFont val="Segoe UI"/>
            <family val="2"/>
          </rPr>
          <t>Notebook:</t>
        </r>
        <r>
          <rPr>
            <sz val="9"/>
            <color indexed="81"/>
            <rFont val="Segoe UI"/>
            <family val="2"/>
          </rPr>
          <t xml:space="preserve">
Menu deslizante para selecionar</t>
        </r>
      </text>
    </comment>
    <comment ref="F3125" authorId="0" shapeId="0" xr:uid="{00000000-0006-0000-0000-000022050000}">
      <text>
        <r>
          <rPr>
            <b/>
            <sz val="9"/>
            <color indexed="81"/>
            <rFont val="Tahoma"/>
            <family val="2"/>
          </rPr>
          <t>Eduardo Pontalti:</t>
        </r>
        <r>
          <rPr>
            <sz val="9"/>
            <color indexed="81"/>
            <rFont val="Tahoma"/>
            <family val="2"/>
          </rPr>
          <t xml:space="preserve">
lista todos cadastros únicos de etiquetas devolvidas pertencentes a um mesmo pedido</t>
        </r>
      </text>
    </comment>
    <comment ref="AA3125" authorId="0" shapeId="0" xr:uid="{00000000-0006-0000-0000-000023050000}">
      <text>
        <r>
          <rPr>
            <b/>
            <sz val="9"/>
            <color indexed="81"/>
            <rFont val="Tahoma"/>
            <family val="2"/>
          </rPr>
          <t>Eduardo Pontalti:</t>
        </r>
        <r>
          <rPr>
            <sz val="9"/>
            <color indexed="81"/>
            <rFont val="Tahoma"/>
            <family val="2"/>
          </rPr>
          <t xml:space="preserve">
informação extraída do histórico do sistema para o cadastro único da etiqueta introduzida pelo usuário </t>
        </r>
      </text>
    </comment>
    <comment ref="AB3125" authorId="0" shapeId="0" xr:uid="{00000000-0006-0000-0000-000024050000}">
      <text>
        <r>
          <rPr>
            <b/>
            <sz val="9"/>
            <color indexed="81"/>
            <rFont val="Tahoma"/>
            <family val="2"/>
          </rPr>
          <t>Eduardo Pontalti:</t>
        </r>
        <r>
          <rPr>
            <sz val="9"/>
            <color indexed="81"/>
            <rFont val="Tahoma"/>
            <family val="2"/>
          </rPr>
          <t xml:space="preserve">
informação extraída do histórico do sistema para o cadastro único da etiqueta introduzida pelo usuário </t>
        </r>
      </text>
    </comment>
    <comment ref="AC3125" authorId="0" shapeId="0" xr:uid="{00000000-0006-0000-0000-000025050000}">
      <text>
        <r>
          <rPr>
            <b/>
            <sz val="9"/>
            <color indexed="81"/>
            <rFont val="Tahoma"/>
            <family val="2"/>
          </rPr>
          <t>Eduardo Pontalti:</t>
        </r>
        <r>
          <rPr>
            <sz val="9"/>
            <color indexed="81"/>
            <rFont val="Tahoma"/>
            <family val="2"/>
          </rPr>
          <t xml:space="preserve">
informação extraída do histórico do sistema para o cadastro único da etiqueta introduzida pelo usuário </t>
        </r>
      </text>
    </comment>
    <comment ref="AD3125" authorId="0" shapeId="0" xr:uid="{00000000-0006-0000-0000-000026050000}">
      <text>
        <r>
          <rPr>
            <b/>
            <sz val="9"/>
            <color indexed="81"/>
            <rFont val="Tahoma"/>
            <family val="2"/>
          </rPr>
          <t>Eduardo Pontalti:</t>
        </r>
        <r>
          <rPr>
            <sz val="9"/>
            <color indexed="81"/>
            <rFont val="Tahoma"/>
            <family val="2"/>
          </rPr>
          <t xml:space="preserve">
informação extraída do histórico do sistema para o cadastro único da etiqueta introduzida pelo usuário </t>
        </r>
      </text>
    </comment>
    <comment ref="AE3125" authorId="0" shapeId="0" xr:uid="{00000000-0006-0000-0000-000027050000}">
      <text>
        <r>
          <rPr>
            <b/>
            <sz val="9"/>
            <color indexed="81"/>
            <rFont val="Tahoma"/>
            <family val="2"/>
          </rPr>
          <t>Eduardo Pontalti:</t>
        </r>
        <r>
          <rPr>
            <sz val="9"/>
            <color indexed="81"/>
            <rFont val="Tahoma"/>
            <family val="2"/>
          </rPr>
          <t xml:space="preserve">
informação extraída do histórico do sistema para o cadastro único da etiqueta introduzida pelo usuário </t>
        </r>
      </text>
    </comment>
    <comment ref="AF3125" authorId="0" shapeId="0" xr:uid="{00000000-0006-0000-0000-000028050000}">
      <text>
        <r>
          <rPr>
            <b/>
            <sz val="9"/>
            <color indexed="81"/>
            <rFont val="Tahoma"/>
            <family val="2"/>
          </rPr>
          <t>Eduardo Pontalti:</t>
        </r>
        <r>
          <rPr>
            <sz val="9"/>
            <color indexed="81"/>
            <rFont val="Tahoma"/>
            <family val="2"/>
          </rPr>
          <t xml:space="preserve">
informação extraída do histórico do sistema para o cadastro único da etiqueta introduzida pelo usuário </t>
        </r>
      </text>
    </comment>
    <comment ref="AV3125" authorId="1" shapeId="0" xr:uid="{00000000-0006-0000-0000-000029050000}">
      <text>
        <r>
          <rPr>
            <b/>
            <sz val="9"/>
            <color indexed="81"/>
            <rFont val="Segoe UI"/>
            <family val="2"/>
          </rPr>
          <t>Notebook:</t>
        </r>
        <r>
          <rPr>
            <sz val="9"/>
            <color indexed="81"/>
            <rFont val="Segoe UI"/>
            <family val="2"/>
          </rPr>
          <t xml:space="preserve">
campo indicando quantas etiquetas foram impressa, devemos supor que a quantidade de etiqueta impressa será mesma quantidade de embalagens
</t>
        </r>
      </text>
    </comment>
    <comment ref="AW3125" authorId="1" shapeId="0" xr:uid="{00000000-0006-0000-0000-00002A050000}">
      <text>
        <r>
          <rPr>
            <b/>
            <sz val="9"/>
            <color indexed="81"/>
            <rFont val="Segoe UI"/>
            <family val="2"/>
          </rPr>
          <t>Notebook:</t>
        </r>
        <r>
          <rPr>
            <sz val="9"/>
            <color indexed="81"/>
            <rFont val="Segoe UI"/>
            <family val="2"/>
          </rPr>
          <t xml:space="preserve">
campo que mostra qual tipo de embalagem foi usada para empacotar o pedido</t>
        </r>
      </text>
    </comment>
    <comment ref="AY3125" authorId="1" shapeId="0" xr:uid="{00000000-0006-0000-0000-00002B050000}">
      <text>
        <r>
          <rPr>
            <b/>
            <sz val="9"/>
            <color indexed="81"/>
            <rFont val="Segoe UI"/>
            <family val="2"/>
          </rPr>
          <t>Notebook:</t>
        </r>
        <r>
          <rPr>
            <sz val="9"/>
            <color indexed="81"/>
            <rFont val="Segoe UI"/>
            <family val="2"/>
          </rPr>
          <t xml:space="preserve">
campo indicando quantas etiquetas foram devolvidas, devemos supor que a quantidade de etiqueta devolvida será mesma quantidade de embalagens
</t>
        </r>
      </text>
    </comment>
    <comment ref="AZ3125" authorId="1" shapeId="0" xr:uid="{00000000-0006-0000-0000-00002C050000}">
      <text>
        <r>
          <rPr>
            <b/>
            <sz val="9"/>
            <color indexed="81"/>
            <rFont val="Segoe UI"/>
            <family val="2"/>
          </rPr>
          <t>Notebook:</t>
        </r>
        <r>
          <rPr>
            <sz val="9"/>
            <color indexed="81"/>
            <rFont val="Segoe UI"/>
            <family val="2"/>
          </rPr>
          <t xml:space="preserve">
campo que mostra qual tipo de embalagem foi usada para empacotar o pedido</t>
        </r>
      </text>
    </comment>
    <comment ref="BV3125" authorId="1" shapeId="0" xr:uid="{00000000-0006-0000-0000-00002D050000}">
      <text>
        <r>
          <rPr>
            <b/>
            <sz val="9"/>
            <color indexed="81"/>
            <rFont val="Segoe UI"/>
            <family val="2"/>
          </rPr>
          <t>Notebook:</t>
        </r>
        <r>
          <rPr>
            <sz val="9"/>
            <color indexed="81"/>
            <rFont val="Segoe UI"/>
            <family val="2"/>
          </rPr>
          <t xml:space="preserve">
Menu deslizante para selecionar</t>
        </r>
      </text>
    </comment>
    <comment ref="CD3125" authorId="1" shapeId="0" xr:uid="{00000000-0006-0000-0000-00002E050000}">
      <text>
        <r>
          <rPr>
            <b/>
            <sz val="9"/>
            <color indexed="81"/>
            <rFont val="Segoe UI"/>
            <family val="2"/>
          </rPr>
          <t>Notebook:</t>
        </r>
        <r>
          <rPr>
            <sz val="9"/>
            <color indexed="81"/>
            <rFont val="Segoe UI"/>
            <family val="2"/>
          </rPr>
          <t xml:space="preserve">
indica onde o material produzido e embalado será armazenado dentro da empresa</t>
        </r>
      </text>
    </comment>
    <comment ref="F3126" authorId="0" shapeId="0" xr:uid="{00000000-0006-0000-0000-00002F050000}">
      <text>
        <r>
          <rPr>
            <b/>
            <sz val="9"/>
            <color indexed="81"/>
            <rFont val="Tahoma"/>
            <charset val="1"/>
          </rPr>
          <t>Eduardo Pontalti:</t>
        </r>
        <r>
          <rPr>
            <sz val="9"/>
            <color indexed="81"/>
            <rFont val="Tahoma"/>
            <charset val="1"/>
          </rPr>
          <t xml:space="preserve">
lista todos cadastros únicos de etiquetas devolvidas pertencentes a um mesmo pedido</t>
        </r>
      </text>
    </comment>
    <comment ref="BV3126" authorId="1" shapeId="0" xr:uid="{00000000-0006-0000-0000-000030050000}">
      <text>
        <r>
          <rPr>
            <b/>
            <sz val="9"/>
            <color indexed="81"/>
            <rFont val="Segoe UI"/>
            <family val="2"/>
          </rPr>
          <t>Notebook:</t>
        </r>
        <r>
          <rPr>
            <sz val="9"/>
            <color indexed="81"/>
            <rFont val="Segoe UI"/>
            <family val="2"/>
          </rPr>
          <t xml:space="preserve">
Menu deslizante para selecionar</t>
        </r>
      </text>
    </comment>
    <comment ref="F3127" authorId="0" shapeId="0" xr:uid="{00000000-0006-0000-0000-000031050000}">
      <text>
        <r>
          <rPr>
            <b/>
            <sz val="9"/>
            <color indexed="81"/>
            <rFont val="Tahoma"/>
            <charset val="1"/>
          </rPr>
          <t>Eduardo Pontalti:</t>
        </r>
        <r>
          <rPr>
            <sz val="9"/>
            <color indexed="81"/>
            <rFont val="Tahoma"/>
            <charset val="1"/>
          </rPr>
          <t xml:space="preserve">
lista todos cadastros únicos de etiquetas devolvidas pertencentes a um mesmo pedido</t>
        </r>
      </text>
    </comment>
    <comment ref="BV3127" authorId="1" shapeId="0" xr:uid="{00000000-0006-0000-0000-000032050000}">
      <text>
        <r>
          <rPr>
            <b/>
            <sz val="9"/>
            <color indexed="81"/>
            <rFont val="Segoe UI"/>
            <family val="2"/>
          </rPr>
          <t>Notebook:</t>
        </r>
        <r>
          <rPr>
            <sz val="9"/>
            <color indexed="81"/>
            <rFont val="Segoe UI"/>
            <family val="2"/>
          </rPr>
          <t xml:space="preserve">
Menu deslizante para selecionar</t>
        </r>
      </text>
    </comment>
    <comment ref="F3128" authorId="0" shapeId="0" xr:uid="{00000000-0006-0000-0000-000033050000}">
      <text>
        <r>
          <rPr>
            <b/>
            <sz val="9"/>
            <color indexed="81"/>
            <rFont val="Tahoma"/>
            <charset val="1"/>
          </rPr>
          <t>Eduardo Pontalti:</t>
        </r>
        <r>
          <rPr>
            <sz val="9"/>
            <color indexed="81"/>
            <rFont val="Tahoma"/>
            <charset val="1"/>
          </rPr>
          <t xml:space="preserve">
lista todos cadastros únicos de etiquetas devolvidas pertencentes a um mesmo pedido</t>
        </r>
      </text>
    </comment>
    <comment ref="BV3128" authorId="1" shapeId="0" xr:uid="{00000000-0006-0000-0000-000034050000}">
      <text>
        <r>
          <rPr>
            <b/>
            <sz val="9"/>
            <color indexed="81"/>
            <rFont val="Segoe UI"/>
            <family val="2"/>
          </rPr>
          <t>Notebook:</t>
        </r>
        <r>
          <rPr>
            <sz val="9"/>
            <color indexed="81"/>
            <rFont val="Segoe UI"/>
            <family val="2"/>
          </rPr>
          <t xml:space="preserve">
Menu deslizante para selecionar</t>
        </r>
      </text>
    </comment>
    <comment ref="AD3131" authorId="0" shapeId="0" xr:uid="{00000000-0006-0000-0000-000035050000}">
      <text>
        <r>
          <rPr>
            <b/>
            <sz val="9"/>
            <color indexed="81"/>
            <rFont val="Tahoma"/>
            <family val="2"/>
          </rPr>
          <t>Eduardo Pontalti:</t>
        </r>
        <r>
          <rPr>
            <sz val="9"/>
            <color indexed="81"/>
            <rFont val="Tahoma"/>
            <family val="2"/>
          </rPr>
          <t xml:space="preserve">
somatória automática de todos valores configurados no campo "quantidade na embalagem" para cada cadastro único de etiqueta</t>
        </r>
      </text>
    </comment>
    <comment ref="CJ3131" authorId="0" shapeId="0" xr:uid="{00000000-0006-0000-0000-000036050000}">
      <text>
        <r>
          <rPr>
            <b/>
            <sz val="9"/>
            <color indexed="81"/>
            <rFont val="Tahoma"/>
            <family val="2"/>
          </rPr>
          <t>Eduardo Pontalti:</t>
        </r>
        <r>
          <rPr>
            <sz val="9"/>
            <color indexed="81"/>
            <rFont val="Tahoma"/>
            <family val="2"/>
          </rPr>
          <t xml:space="preserve">
somatória automática de todos valores configurados no campo "quantidade" para cada cadastro único de etiqueta</t>
        </r>
      </text>
    </comment>
    <comment ref="AO3132" authorId="0" shapeId="0" xr:uid="{00000000-0006-0000-0000-000037050000}">
      <text>
        <r>
          <rPr>
            <b/>
            <sz val="9"/>
            <color indexed="81"/>
            <rFont val="Tahoma"/>
            <family val="2"/>
          </rPr>
          <t>Eduardo Pontalti:</t>
        </r>
        <r>
          <rPr>
            <sz val="9"/>
            <color indexed="81"/>
            <rFont val="Tahoma"/>
            <family val="2"/>
          </rPr>
          <t xml:space="preserve">
somatória automática de todas as quantidade configurada para cada cadastro único de etiqueta</t>
        </r>
      </text>
    </comment>
    <comment ref="AC3134" authorId="0" shapeId="0" xr:uid="{00000000-0006-0000-0000-000038050000}">
      <text>
        <r>
          <rPr>
            <b/>
            <sz val="9"/>
            <color indexed="81"/>
            <rFont val="Tahoma"/>
            <family val="2"/>
          </rPr>
          <t>Eduardo Pontalti:</t>
        </r>
        <r>
          <rPr>
            <sz val="9"/>
            <color indexed="81"/>
            <rFont val="Tahoma"/>
            <family val="2"/>
          </rPr>
          <t xml:space="preserve">
se o campo do "cadastro único cliente" for preenchido com um valor valido então este campo ficaria impossibilitado de alteração e o valor para este campo reproduziria a informação referente ao "cadastro único cliente" ... 
se o campo do "cadastro único cliente" não for preenchido, então este campo seria um menu deslizante com todas as opções de "nome" cadastrado no menu cadastro submenu cliente para que o usuário do sistema escolha uma opção ... se a escolha para o valor deste campo for única então os demais campos seriam preenchido automaticamente pelo sistema ... ou se a somatória do valor deste campo com o valor de outro campo gere uma um condição única então os demais campos seriam preenchido automaticamente pelo sistema ... 
com condição única quero dizer ... exemplo no menu "cadastro" submenu "cliente" só tem um único campo de "nome" com o valor "Eduardo" então ao selecionar "Eduardo" como valor para o "nome" consequentemente seria uma condição única e o sistema poderia então preencher os demais campos para facilitar a vida do operador do sistema</t>
        </r>
      </text>
    </comment>
    <comment ref="AD3134" authorId="0" shapeId="0" xr:uid="{00000000-0006-0000-0000-000039050000}">
      <text>
        <r>
          <rPr>
            <b/>
            <sz val="9"/>
            <color indexed="81"/>
            <rFont val="Tahoma"/>
            <family val="2"/>
          </rPr>
          <t>Eduardo Pontalti:</t>
        </r>
        <r>
          <rPr>
            <sz val="9"/>
            <color indexed="81"/>
            <rFont val="Tahoma"/>
            <family val="2"/>
          </rPr>
          <t xml:space="preserve">
se o campo do "cadastro único cliente" for preenchido com um valor valido então este campo ficaria impossibilitado de alteração e o valor para este campo reproduziria a informação referente ao "cadastro único cliente" ... 
se o campo do "cadastro único cliente" não for preenchido, então este campo seria um menu deslizante com todas as opções de "sobrenome" cadastrado no menu cadastro submenu cliente para que o usuário do sistema escolha uma opção ... se a escolha para o valor deste campo for única então os demais campos seriam preenchido automaticamente pelo sistema ... ou se a somatória do valor deste campo com o valor de outro campo gere uma um condição única então os demais campos seriam preenchido automaticamente pelo sistema ... 
com condição única quero dizer ... exemplo no menu "cadastro" submenu "cliente" só tem um único campo de "sobrenome" com o valor "Pontalti" então ao selecionar "Pontalti" como valor para o "sobrenome" consequentemente seria uma condição única e o sistema poderia então preencher os demais campos para facilitar a vida do operador do sistema</t>
        </r>
      </text>
    </comment>
    <comment ref="AE3134" authorId="0" shapeId="0" xr:uid="{00000000-0006-0000-0000-00003A050000}">
      <text>
        <r>
          <rPr>
            <b/>
            <sz val="9"/>
            <color indexed="81"/>
            <rFont val="Tahoma"/>
            <family val="2"/>
          </rPr>
          <t>Eduardo Pontalti:</t>
        </r>
        <r>
          <rPr>
            <sz val="9"/>
            <color indexed="81"/>
            <rFont val="Tahoma"/>
            <family val="2"/>
          </rPr>
          <t xml:space="preserve">
se o campo do "cadastro único cliente" for preenchido com um valor valido então este campo ficaria impossibilitado de alteração e o valor para este campo reproduziria a informação referente ao "cadastro único cliente" ... 
se o campo do "cadastro único cliente" não for preenchido, então este campo seria um menu deslizante com todas as opções de "nome" cadastrado no menu cadastro submenu cliente para que o usuário do sistema escolha uma opção ... se a escolha para o valor deste campo for única então os demais campos seriam preenchido automaticamente pelo sistema ... ou se a somatória do valor deste campo com o valor de outro campo gere uma um condição única então os demais campos seriam preenchido automaticamente pelo sistema ... 
com condição única quero dizer ... exemplo no menu "cadastro" submenu "cliente" só tem um único campo de "nome" com o valor "Eduardo" então ao selecionar "Eduardo" como valor para o "nome" consequentemente seria uma condição única e o sistema poderia então preencher os demais campos para facilitar a vida do operador do sistema</t>
        </r>
      </text>
    </comment>
    <comment ref="AF3134" authorId="0" shapeId="0" xr:uid="{00000000-0006-0000-0000-00003B050000}">
      <text>
        <r>
          <rPr>
            <b/>
            <sz val="9"/>
            <color indexed="81"/>
            <rFont val="Tahoma"/>
            <family val="2"/>
          </rPr>
          <t>Eduardo Pontalti:</t>
        </r>
        <r>
          <rPr>
            <sz val="9"/>
            <color indexed="81"/>
            <rFont val="Tahoma"/>
            <family val="2"/>
          </rPr>
          <t xml:space="preserve">
se o campo do "cadastro único cliente" for preenchido com um valor valido então este campo ficaria impossibilitado de alteração e o valor para este campo reproduziria a informação referente ao "cadastro único cliente" ... 
se o campo do "cadastro único cliente" não for preenchido, então este campo seria um menu deslizante com todas as opções de "nome" cadastrado no menu cadastro submenu cliente para que o usuário do sistema escolha uma opção ... se a escolha para o valor deste campo for única então os demais campos seriam preenchido automaticamente pelo sistema ... ou se a somatória do valor deste campo com o valor de outro campo gere uma um condição única então os demais campos seriam preenchido automaticamente pelo sistema ... 
com condição única quero dizer ... exemplo no menu "cadastro" submenu "cliente" só tem um único campo de "nome" com o valor "Eduardo" então ao selecionar "Eduardo" como valor para o "nome" consequentemente seria uma condição única e o sistema poderia então preencher os demais campos para facilitar a vida do operador do sistema</t>
        </r>
      </text>
    </comment>
    <comment ref="AN3135" authorId="0" shapeId="0" xr:uid="{00000000-0006-0000-0000-00003C050000}">
      <text>
        <r>
          <rPr>
            <b/>
            <sz val="9"/>
            <color indexed="81"/>
            <rFont val="Tahoma"/>
            <family val="2"/>
          </rPr>
          <t>Eduardo Pontalti:</t>
        </r>
        <r>
          <rPr>
            <sz val="9"/>
            <color indexed="81"/>
            <rFont val="Tahoma"/>
            <family val="2"/>
          </rPr>
          <t xml:space="preserve">
se o campo do "cadastro único cliente" for preenchido com um valor valido então este campo ficaria impossibilitado de alteração e o valor para este campo reproduziria a informação referente ao "cadastro único cliente" ... 
se o campo do "cadastro único cliente" não for preenchido, então este campo seria um menu deslizante com todas as opções de "nome" cadastrado no menu cadastro submenu cliente para que o usuário do sistema escolha uma opção ... se a escolha para o valor deste campo for única então os demais campos seriam preenchido automaticamente pelo sistema ... ou se a somatória do valor deste campo com o valor de outro campo gere uma um condição única então os demais campos seriam preenchido automaticamente pelo sistema ... 
com condição única quero dizer ... exemplo no menu "cadastro" submenu "cliente" só tem um único campo de "nome" com o valor "Eduardo" então ao selecionar "Eduardo" como valor para o "nome" consequentemente seria uma condição única e o sistema poderia então preencher os demais campos para facilitar a vida do operador do sistema</t>
        </r>
      </text>
    </comment>
    <comment ref="AO3135" authorId="0" shapeId="0" xr:uid="{00000000-0006-0000-0000-00003D050000}">
      <text>
        <r>
          <rPr>
            <b/>
            <sz val="9"/>
            <color indexed="81"/>
            <rFont val="Tahoma"/>
            <family val="2"/>
          </rPr>
          <t>Eduardo Pontalti:</t>
        </r>
        <r>
          <rPr>
            <sz val="9"/>
            <color indexed="81"/>
            <rFont val="Tahoma"/>
            <family val="2"/>
          </rPr>
          <t xml:space="preserve">
se o campo do "cadastro único cliente" for preenchido com um valor valido então este campo ficaria impossibilitado de alteração e o valor para este campo reproduziria a informação referente ao "cadastro único cliente" ... 
se o campo do "cadastro único cliente" não for preenchido, então este campo seria um menu deslizante com todas as opções de "sobrenome" cadastrado no menu cadastro submenu cliente para que o usuário do sistema escolha uma opção ... se a escolha para o valor deste campo for única então os demais campos seriam preenchido automaticamente pelo sistema ... ou se a somatória do valor deste campo com o valor de outro campo gere uma um condição única então os demais campos seriam preenchido automaticamente pelo sistema ... 
com condição única quero dizer ... exemplo no menu "cadastro" submenu "cliente" só tem um único campo de "sobrenome" com o valor "Pontalti" então ao selecionar "Pontalti" como valor para o "sobrenome" consequentemente seria uma condição única e o sistema poderia então preencher os demais campos para facilitar a vida do operador do sistema</t>
        </r>
      </text>
    </comment>
    <comment ref="AP3135" authorId="0" shapeId="0" xr:uid="{00000000-0006-0000-0000-00003E050000}">
      <text>
        <r>
          <rPr>
            <b/>
            <sz val="9"/>
            <color indexed="81"/>
            <rFont val="Tahoma"/>
            <family val="2"/>
          </rPr>
          <t>Eduardo Pontalti:</t>
        </r>
        <r>
          <rPr>
            <sz val="9"/>
            <color indexed="81"/>
            <rFont val="Tahoma"/>
            <family val="2"/>
          </rPr>
          <t xml:space="preserve">
se o campo do "cadastro único cliente" for preenchido com um valor valido então este campo ficaria impossibilitado de alteração e o valor para este campo reproduziria a informação referente ao "cadastro único cliente" ... 
se o campo do "cadastro único cliente" não for preenchido, então este campo seria um menu deslizante com todas as opções de "nome" cadastrado no menu cadastro submenu cliente para que o usuário do sistema escolha uma opção ... se a escolha para o valor deste campo for única então os demais campos seriam preenchido automaticamente pelo sistema ... ou se a somatória do valor deste campo com o valor de outro campo gere uma um condição única então os demais campos seriam preenchido automaticamente pelo sistema ... 
com condição única quero dizer ... exemplo no menu "cadastro" submenu "cliente" só tem um único campo de "nome" com o valor "Eduardo" então ao selecionar "Eduardo" como valor para o "nome" consequentemente seria uma condição única e o sistema poderia então preencher os demais campos para facilitar a vida do operador do sistema</t>
        </r>
      </text>
    </comment>
    <comment ref="AQ3135" authorId="0" shapeId="0" xr:uid="{00000000-0006-0000-0000-00003F050000}">
      <text>
        <r>
          <rPr>
            <b/>
            <sz val="9"/>
            <color indexed="81"/>
            <rFont val="Tahoma"/>
            <family val="2"/>
          </rPr>
          <t>Eduardo Pontalti:</t>
        </r>
        <r>
          <rPr>
            <sz val="9"/>
            <color indexed="81"/>
            <rFont val="Tahoma"/>
            <family val="2"/>
          </rPr>
          <t xml:space="preserve">
se o campo do "cadastro único cliente" for preenchido com um valor valido então este campo ficaria impossibilitado de alteração e o valor para este campo reproduziria a informação referente ao "cadastro único cliente" ... 
se o campo do "cadastro único cliente" não for preenchido, então este campo seria um menu deslizante com todas as opções de "nome" cadastrado no menu cadastro submenu cliente para que o usuário do sistema escolha uma opção ... se a escolha para o valor deste campo for única então os demais campos seriam preenchido automaticamente pelo sistema ... ou se a somatória do valor deste campo com o valor de outro campo gere uma um condição única então os demais campos seriam preenchido automaticamente pelo sistema ... 
com condição única quero dizer ... exemplo no menu "cadastro" submenu "cliente" só tem um único campo de "nome" com o valor "Eduardo" então ao selecionar "Eduardo" como valor para o "nome" consequentemente seria uma condição única e o sistema poderia então preencher os demais campos para facilitar a vida do operador do sistema</t>
        </r>
      </text>
    </comment>
    <comment ref="CJ3136" authorId="0" shapeId="0" xr:uid="{00000000-0006-0000-0000-000040050000}">
      <text>
        <r>
          <rPr>
            <b/>
            <sz val="9"/>
            <color indexed="81"/>
            <rFont val="Tahoma"/>
            <family val="2"/>
          </rPr>
          <t>Eduardo Pontalti:</t>
        </r>
        <r>
          <rPr>
            <sz val="9"/>
            <color indexed="81"/>
            <rFont val="Tahoma"/>
            <family val="2"/>
          </rPr>
          <t xml:space="preserve">
menu deslizante com opções "sim" e "não"</t>
        </r>
      </text>
    </comment>
    <comment ref="AB3137" authorId="0" shapeId="0" xr:uid="{00000000-0006-0000-0000-000041050000}">
      <text>
        <r>
          <rPr>
            <b/>
            <sz val="9"/>
            <color indexed="81"/>
            <rFont val="Tahoma"/>
            <family val="2"/>
          </rPr>
          <t>Eduardo Pontalti:</t>
        </r>
        <r>
          <rPr>
            <sz val="9"/>
            <color indexed="81"/>
            <rFont val="Tahoma"/>
            <family val="2"/>
          </rPr>
          <t xml:space="preserve">
menu deslizante com opções "sim" e "não"</t>
        </r>
      </text>
    </comment>
    <comment ref="BK3137" authorId="1" shapeId="0" xr:uid="{00000000-0006-0000-0000-00004205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t>
        </r>
      </text>
    </comment>
    <comment ref="AI3138" authorId="0" shapeId="0" xr:uid="{00000000-0006-0000-0000-000043050000}">
      <text>
        <r>
          <rPr>
            <b/>
            <sz val="9"/>
            <color indexed="81"/>
            <rFont val="Tahoma"/>
            <family val="2"/>
          </rPr>
          <t>Eduardo Pontalti:</t>
        </r>
        <r>
          <rPr>
            <sz val="9"/>
            <color indexed="81"/>
            <rFont val="Tahoma"/>
            <family val="2"/>
          </rPr>
          <t xml:space="preserve">
menu deslizante com opção se "sim" e "não"</t>
        </r>
      </text>
    </comment>
    <comment ref="AM3138" authorId="0" shapeId="0" xr:uid="{00000000-0006-0000-0000-000044050000}">
      <text>
        <r>
          <rPr>
            <b/>
            <sz val="9"/>
            <color indexed="81"/>
            <rFont val="Tahoma"/>
            <family val="2"/>
          </rPr>
          <t>Eduardo Pontalti:</t>
        </r>
        <r>
          <rPr>
            <sz val="9"/>
            <color indexed="81"/>
            <rFont val="Tahoma"/>
            <family val="2"/>
          </rPr>
          <t xml:space="preserve">
menu deslizante com opções "sim" e "não"</t>
        </r>
      </text>
    </comment>
    <comment ref="AT3139" authorId="0" shapeId="0" xr:uid="{00000000-0006-0000-0000-000045050000}">
      <text>
        <r>
          <rPr>
            <b/>
            <sz val="9"/>
            <color indexed="81"/>
            <rFont val="Tahoma"/>
            <family val="2"/>
          </rPr>
          <t>Eduardo Pontalti:</t>
        </r>
        <r>
          <rPr>
            <sz val="9"/>
            <color indexed="81"/>
            <rFont val="Tahoma"/>
            <family val="2"/>
          </rPr>
          <t xml:space="preserve">
menu deslizante com opção se "sim" e "não"</t>
        </r>
      </text>
    </comment>
    <comment ref="AZ3140" authorId="1" shapeId="0" xr:uid="{00000000-0006-0000-0000-00004605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t>
        </r>
      </text>
    </comment>
    <comment ref="CI3141" authorId="0" shapeId="0" xr:uid="{00000000-0006-0000-0000-000047050000}">
      <text>
        <r>
          <rPr>
            <b/>
            <sz val="9"/>
            <color indexed="81"/>
            <rFont val="Tahoma"/>
            <family val="2"/>
          </rPr>
          <t>Eduardo Pontalti:</t>
        </r>
        <r>
          <rPr>
            <sz val="9"/>
            <color indexed="81"/>
            <rFont val="Tahoma"/>
            <family val="2"/>
          </rPr>
          <t xml:space="preserve">
menu deslizante com opção se "sim" e "não"</t>
        </r>
      </text>
    </comment>
    <comment ref="CL3141" authorId="0" shapeId="0" xr:uid="{00000000-0006-0000-0000-000048050000}">
      <text>
        <r>
          <rPr>
            <b/>
            <sz val="9"/>
            <color indexed="81"/>
            <rFont val="Tahoma"/>
            <family val="2"/>
          </rPr>
          <t>Eduardo Pontalti:</t>
        </r>
        <r>
          <rPr>
            <sz val="9"/>
            <color indexed="81"/>
            <rFont val="Tahoma"/>
            <family val="2"/>
          </rPr>
          <t xml:space="preserve">
menu deslizante com opção se "sim" e "não"</t>
        </r>
      </text>
    </comment>
    <comment ref="AB3247" authorId="1" shapeId="0" xr:uid="{00000000-0006-0000-0000-00004905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funcionário ... Uma vez identificado o funcionário os demais campos de identificação seriam preenchidos automaticamente</t>
        </r>
      </text>
    </comment>
    <comment ref="X3249" authorId="1" shapeId="0" xr:uid="{00000000-0006-0000-0000-00004A050000}">
      <text>
        <r>
          <rPr>
            <b/>
            <sz val="9"/>
            <color indexed="81"/>
            <rFont val="Segoe UI"/>
            <family val="2"/>
          </rPr>
          <t>Notebook:</t>
        </r>
        <r>
          <rPr>
            <sz val="9"/>
            <color indexed="81"/>
            <rFont val="Segoe UI"/>
            <family val="2"/>
          </rPr>
          <t xml:space="preserve">
Menu deslizante para selecionar o funcionário previamente cadastrado</t>
        </r>
      </text>
    </comment>
    <comment ref="AD3249" authorId="1" shapeId="0" xr:uid="{00000000-0006-0000-0000-00004B050000}">
      <text>
        <r>
          <rPr>
            <b/>
            <sz val="9"/>
            <color indexed="81"/>
            <rFont val="Segoe UI"/>
            <family val="2"/>
          </rPr>
          <t>Notebook:</t>
        </r>
        <r>
          <rPr>
            <sz val="9"/>
            <color indexed="81"/>
            <rFont val="Segoe UI"/>
            <family val="2"/>
          </rPr>
          <t xml:space="preserve">
Menu deslizante para selecionar o funcionário previamente cadastrado</t>
        </r>
      </text>
    </comment>
    <comment ref="AK3249" authorId="1" shapeId="0" xr:uid="{00000000-0006-0000-0000-00004C050000}">
      <text>
        <r>
          <rPr>
            <b/>
            <sz val="9"/>
            <color indexed="81"/>
            <rFont val="Segoe UI"/>
            <family val="2"/>
          </rPr>
          <t>Notebook:</t>
        </r>
        <r>
          <rPr>
            <sz val="9"/>
            <color indexed="81"/>
            <rFont val="Segoe UI"/>
            <family val="2"/>
          </rPr>
          <t xml:space="preserve">
teoricamente não deveríamos ter cadastro de horário de funcionários em um período diferente ao informado que a fabrica está aberta. (sistema deve me alertar de erro de configuração, por exemplo pintando a célula em vermelho)
</t>
        </r>
      </text>
    </comment>
    <comment ref="P3250" authorId="1" shapeId="0" xr:uid="{00000000-0006-0000-0000-00004D050000}">
      <text>
        <r>
          <rPr>
            <b/>
            <sz val="9"/>
            <color indexed="81"/>
            <rFont val="Segoe UI"/>
            <family val="2"/>
          </rPr>
          <t>Notebook:</t>
        </r>
        <r>
          <rPr>
            <sz val="9"/>
            <color indexed="81"/>
            <rFont val="Segoe UI"/>
            <family val="2"/>
          </rPr>
          <t xml:space="preserve">
preciso de um calendário para indicar os dias que a fabrica ficará fechada devido a feriados emenda de feriados etc... Etc... </t>
        </r>
      </text>
    </comment>
    <comment ref="R3250" authorId="1" shapeId="0" xr:uid="{00000000-0006-0000-0000-00004E05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...E quantidade de páginas ... exemplo 1 de X paginas ... </t>
        </r>
      </text>
    </comment>
    <comment ref="X3250" authorId="1" shapeId="0" xr:uid="{00000000-0006-0000-0000-00004F050000}">
      <text>
        <r>
          <rPr>
            <b/>
            <sz val="9"/>
            <color indexed="81"/>
            <rFont val="Segoe UI"/>
            <family val="2"/>
          </rPr>
          <t>Notebook:</t>
        </r>
        <r>
          <rPr>
            <sz val="9"/>
            <color indexed="81"/>
            <rFont val="Segoe UI"/>
            <family val="2"/>
          </rPr>
          <t xml:space="preserve">
Menu deslizante para selecionar</t>
        </r>
      </text>
    </comment>
    <comment ref="AD3250" authorId="1" shapeId="0" xr:uid="{00000000-0006-0000-0000-000050050000}">
      <text>
        <r>
          <rPr>
            <b/>
            <sz val="9"/>
            <color indexed="81"/>
            <rFont val="Segoe UI"/>
            <family val="2"/>
          </rPr>
          <t>Notebook:</t>
        </r>
        <r>
          <rPr>
            <sz val="9"/>
            <color indexed="81"/>
            <rFont val="Segoe UI"/>
            <family val="2"/>
          </rPr>
          <t xml:space="preserve">
Menu deslizante para selecionar</t>
        </r>
      </text>
    </comment>
    <comment ref="AK3250" authorId="1" shapeId="0" xr:uid="{00000000-0006-0000-0000-000051050000}">
      <text>
        <r>
          <rPr>
            <b/>
            <sz val="9"/>
            <color indexed="81"/>
            <rFont val="Segoe UI"/>
            <family val="2"/>
          </rPr>
          <t>Notebook:</t>
        </r>
        <r>
          <rPr>
            <sz val="9"/>
            <color indexed="81"/>
            <rFont val="Segoe UI"/>
            <family val="2"/>
          </rPr>
          <t xml:space="preserve">
horário de segunda a sexta
</t>
        </r>
      </text>
    </comment>
    <comment ref="AM3250" authorId="1" shapeId="0" xr:uid="{00000000-0006-0000-0000-000052050000}">
      <text>
        <r>
          <rPr>
            <b/>
            <sz val="9"/>
            <color indexed="81"/>
            <rFont val="Segoe UI"/>
            <family val="2"/>
          </rPr>
          <t>Notebook:</t>
        </r>
        <r>
          <rPr>
            <sz val="9"/>
            <color indexed="81"/>
            <rFont val="Segoe UI"/>
            <family val="2"/>
          </rPr>
          <t xml:space="preserve">
horário de sábado
</t>
        </r>
      </text>
    </comment>
    <comment ref="AO3250" authorId="1" shapeId="0" xr:uid="{00000000-0006-0000-0000-000053050000}">
      <text>
        <r>
          <rPr>
            <b/>
            <sz val="9"/>
            <color indexed="81"/>
            <rFont val="Segoe UI"/>
            <family val="2"/>
          </rPr>
          <t>Notebook:</t>
        </r>
        <r>
          <rPr>
            <sz val="9"/>
            <color indexed="81"/>
            <rFont val="Segoe UI"/>
            <family val="2"/>
          </rPr>
          <t xml:space="preserve">
horário de domingo
</t>
        </r>
      </text>
    </comment>
    <comment ref="X3251" authorId="1" shapeId="0" xr:uid="{00000000-0006-0000-0000-000054050000}">
      <text>
        <r>
          <rPr>
            <b/>
            <sz val="9"/>
            <color indexed="81"/>
            <rFont val="Segoe UI"/>
            <family val="2"/>
          </rPr>
          <t>Notebook:</t>
        </r>
        <r>
          <rPr>
            <sz val="9"/>
            <color indexed="81"/>
            <rFont val="Segoe UI"/>
            <family val="2"/>
          </rPr>
          <t xml:space="preserve">
Menu deslizante para selecionar</t>
        </r>
      </text>
    </comment>
    <comment ref="AD3251" authorId="1" shapeId="0" xr:uid="{00000000-0006-0000-0000-000055050000}">
      <text>
        <r>
          <rPr>
            <b/>
            <sz val="9"/>
            <color indexed="81"/>
            <rFont val="Segoe UI"/>
            <family val="2"/>
          </rPr>
          <t>Notebook:</t>
        </r>
        <r>
          <rPr>
            <sz val="9"/>
            <color indexed="81"/>
            <rFont val="Segoe UI"/>
            <family val="2"/>
          </rPr>
          <t xml:space="preserve">
Menu deslizante para selecionar</t>
        </r>
      </text>
    </comment>
    <comment ref="X3252" authorId="1" shapeId="0" xr:uid="{00000000-0006-0000-0000-000056050000}">
      <text>
        <r>
          <rPr>
            <b/>
            <sz val="9"/>
            <color indexed="81"/>
            <rFont val="Segoe UI"/>
            <family val="2"/>
          </rPr>
          <t>Notebook:</t>
        </r>
        <r>
          <rPr>
            <sz val="9"/>
            <color indexed="81"/>
            <rFont val="Segoe UI"/>
            <family val="2"/>
          </rPr>
          <t xml:space="preserve">
Menu deslizante para selecionar</t>
        </r>
      </text>
    </comment>
    <comment ref="Y3252" authorId="0" shapeId="0" xr:uid="{00000000-0006-0000-0000-000057050000}">
      <text>
        <r>
          <rPr>
            <b/>
            <sz val="9"/>
            <color indexed="81"/>
            <rFont val="Tahoma"/>
            <family val="2"/>
          </rPr>
          <t>Eduardo Pontalti:</t>
        </r>
        <r>
          <rPr>
            <sz val="9"/>
            <color indexed="81"/>
            <rFont val="Tahoma"/>
            <family val="2"/>
          </rPr>
          <t xml:space="preserve">
botão para indicar que o numero introduzido no campo a esquerda é um numero WhatsApp</t>
        </r>
      </text>
    </comment>
    <comment ref="Z3252" authorId="0" shapeId="0" xr:uid="{00000000-0006-0000-0000-000058050000}">
      <text>
        <r>
          <rPr>
            <b/>
            <sz val="9"/>
            <color indexed="81"/>
            <rFont val="Tahoma"/>
            <family val="2"/>
          </rPr>
          <t>Eduardo Pontalti:</t>
        </r>
        <r>
          <rPr>
            <sz val="9"/>
            <color indexed="81"/>
            <rFont val="Tahoma"/>
            <family val="2"/>
          </rPr>
          <t xml:space="preserve">
botão para indicar que o numero introduzido no campo a esquerda é um numero Telegram</t>
        </r>
      </text>
    </comment>
    <comment ref="AD3252" authorId="1" shapeId="0" xr:uid="{00000000-0006-0000-0000-000059050000}">
      <text>
        <r>
          <rPr>
            <b/>
            <sz val="9"/>
            <color indexed="81"/>
            <rFont val="Segoe UI"/>
            <family val="2"/>
          </rPr>
          <t>Notebook:</t>
        </r>
        <r>
          <rPr>
            <sz val="9"/>
            <color indexed="81"/>
            <rFont val="Segoe UI"/>
            <family val="2"/>
          </rPr>
          <t xml:space="preserve">
Menu deslizante para selecionar</t>
        </r>
      </text>
    </comment>
    <comment ref="AO3252" authorId="1" shapeId="0" xr:uid="{00000000-0006-0000-0000-00005A050000}">
      <text>
        <r>
          <rPr>
            <b/>
            <sz val="9"/>
            <color indexed="81"/>
            <rFont val="Segoe UI"/>
            <family val="2"/>
          </rPr>
          <t>Notebook:</t>
        </r>
        <r>
          <rPr>
            <sz val="9"/>
            <color indexed="81"/>
            <rFont val="Segoe UI"/>
            <family val="2"/>
          </rPr>
          <t xml:space="preserve">
indica que a fabrica não abre de domingo</t>
        </r>
      </text>
    </comment>
    <comment ref="AP3252" authorId="1" shapeId="0" xr:uid="{00000000-0006-0000-0000-00005B050000}">
      <text>
        <r>
          <rPr>
            <b/>
            <sz val="9"/>
            <color indexed="81"/>
            <rFont val="Segoe UI"/>
            <family val="2"/>
          </rPr>
          <t>Notebook:</t>
        </r>
        <r>
          <rPr>
            <sz val="9"/>
            <color indexed="81"/>
            <rFont val="Segoe UI"/>
            <family val="2"/>
          </rPr>
          <t xml:space="preserve">
indica que a fabrica não abre de domingo</t>
        </r>
      </text>
    </comment>
    <comment ref="X3253" authorId="1" shapeId="0" xr:uid="{00000000-0006-0000-0000-00005C050000}">
      <text>
        <r>
          <rPr>
            <b/>
            <sz val="9"/>
            <color indexed="81"/>
            <rFont val="Segoe UI"/>
            <family val="2"/>
          </rPr>
          <t>Notebook:</t>
        </r>
        <r>
          <rPr>
            <sz val="9"/>
            <color indexed="81"/>
            <rFont val="Segoe UI"/>
            <family val="2"/>
          </rPr>
          <t xml:space="preserve">
Menu deslizante para selecionar</t>
        </r>
      </text>
    </comment>
    <comment ref="Y3253" authorId="1" shapeId="0" xr:uid="{00000000-0006-0000-0000-00005D050000}">
      <text>
        <r>
          <rPr>
            <b/>
            <sz val="9"/>
            <color indexed="81"/>
            <rFont val="Segoe UI"/>
            <family val="2"/>
          </rPr>
          <t>Notebook:</t>
        </r>
        <r>
          <rPr>
            <sz val="9"/>
            <color indexed="81"/>
            <rFont val="Segoe UI"/>
            <family val="2"/>
          </rPr>
          <t xml:space="preserve">
botão para copiar a informação preenchida como numero de telefone no campo de WhatsApp</t>
        </r>
      </text>
    </comment>
    <comment ref="AD3253" authorId="1" shapeId="0" xr:uid="{00000000-0006-0000-0000-00005E050000}">
      <text>
        <r>
          <rPr>
            <b/>
            <sz val="9"/>
            <color indexed="81"/>
            <rFont val="Segoe UI"/>
            <family val="2"/>
          </rPr>
          <t>Notebook:</t>
        </r>
        <r>
          <rPr>
            <sz val="9"/>
            <color indexed="81"/>
            <rFont val="Segoe UI"/>
            <family val="2"/>
          </rPr>
          <t xml:space="preserve">
Menu deslizante para selecionar</t>
        </r>
      </text>
    </comment>
    <comment ref="H3254" authorId="1" shapeId="0" xr:uid="{00000000-0006-0000-0000-00005F050000}">
      <text>
        <r>
          <rPr>
            <b/>
            <sz val="9"/>
            <color indexed="81"/>
            <rFont val="Segoe UI"/>
            <family val="2"/>
          </rPr>
          <t>Notebook:</t>
        </r>
        <r>
          <rPr>
            <sz val="9"/>
            <color indexed="81"/>
            <rFont val="Segoe UI"/>
            <family val="2"/>
          </rPr>
          <t xml:space="preserve">
informação importada do menu funcionários submenu controle de horas</t>
        </r>
      </text>
    </comment>
    <comment ref="Q3257" authorId="1" shapeId="0" xr:uid="{00000000-0006-0000-0000-000060050000}">
      <text>
        <r>
          <rPr>
            <b/>
            <sz val="9"/>
            <color indexed="81"/>
            <rFont val="Segoe UI"/>
            <family val="2"/>
          </rPr>
          <t>Notebook:</t>
        </r>
        <r>
          <rPr>
            <sz val="9"/>
            <color indexed="81"/>
            <rFont val="Segoe UI"/>
            <family val="2"/>
          </rPr>
          <t xml:space="preserve">
indica que este funcionário não trabalha de domingo</t>
        </r>
      </text>
    </comment>
    <comment ref="R3257" authorId="1" shapeId="0" xr:uid="{00000000-0006-0000-0000-000061050000}">
      <text>
        <r>
          <rPr>
            <b/>
            <sz val="9"/>
            <color indexed="81"/>
            <rFont val="Segoe UI"/>
            <family val="2"/>
          </rPr>
          <t>Notebook:</t>
        </r>
        <r>
          <rPr>
            <sz val="9"/>
            <color indexed="81"/>
            <rFont val="Segoe UI"/>
            <family val="2"/>
          </rPr>
          <t xml:space="preserve">
indica que este funcionário não trabalha de domingo ou a fabrica está fechada neste dia .... Se a fabrica estiver fechada neste dia então este campo ficaria desabilitado para ser alterado</t>
        </r>
      </text>
    </comment>
    <comment ref="S3257" authorId="1" shapeId="0" xr:uid="{00000000-0006-0000-0000-000062050000}">
      <text>
        <r>
          <rPr>
            <b/>
            <sz val="9"/>
            <color indexed="81"/>
            <rFont val="Segoe UI"/>
            <family val="2"/>
          </rPr>
          <t>Notebook:</t>
        </r>
        <r>
          <rPr>
            <sz val="9"/>
            <color indexed="81"/>
            <rFont val="Segoe UI"/>
            <family val="2"/>
          </rPr>
          <t xml:space="preserve">
indica que este funcionário não trabalha de domingo ou a fabrica está fechada neste dia .... Se a fabrica estiver fechada neste dia então este campo ficaria desabilitado para ser alterado</t>
        </r>
      </text>
    </comment>
    <comment ref="T3257" authorId="1" shapeId="0" xr:uid="{00000000-0006-0000-0000-000063050000}">
      <text>
        <r>
          <rPr>
            <b/>
            <sz val="9"/>
            <color indexed="81"/>
            <rFont val="Segoe UI"/>
            <family val="2"/>
          </rPr>
          <t>Notebook:</t>
        </r>
        <r>
          <rPr>
            <sz val="9"/>
            <color indexed="81"/>
            <rFont val="Segoe UI"/>
            <family val="2"/>
          </rPr>
          <t xml:space="preserve">
indica que este funcionário não trabalha de domingo ou a fabrica está fechada neste dia .... Se a fabrica estiver fechada neste dia então este campo ficaria desabilitado para ser alterado</t>
        </r>
      </text>
    </comment>
    <comment ref="Q3258" authorId="1" shapeId="0" xr:uid="{00000000-0006-0000-0000-000064050000}">
      <text>
        <r>
          <rPr>
            <b/>
            <sz val="9"/>
            <color indexed="81"/>
            <rFont val="Segoe UI"/>
            <family val="2"/>
          </rPr>
          <t>Notebook:</t>
        </r>
        <r>
          <rPr>
            <sz val="9"/>
            <color indexed="81"/>
            <rFont val="Segoe UI"/>
            <family val="2"/>
          </rPr>
          <t xml:space="preserve">
indica que este funcionário não trabalha de domingo</t>
        </r>
      </text>
    </comment>
    <comment ref="R3258" authorId="1" shapeId="0" xr:uid="{00000000-0006-0000-0000-000065050000}">
      <text>
        <r>
          <rPr>
            <b/>
            <sz val="9"/>
            <color indexed="81"/>
            <rFont val="Segoe UI"/>
            <family val="2"/>
          </rPr>
          <t>Notebook:</t>
        </r>
        <r>
          <rPr>
            <sz val="9"/>
            <color indexed="81"/>
            <rFont val="Segoe UI"/>
            <family val="2"/>
          </rPr>
          <t xml:space="preserve">
indica que este funcionário não trabalha de domingo ou a fabrica está fechada neste dia .... Se a fabrica estiver fechada neste dia então este campo ficaria desabilitado para ser alterado</t>
        </r>
      </text>
    </comment>
    <comment ref="S3258" authorId="1" shapeId="0" xr:uid="{00000000-0006-0000-0000-000066050000}">
      <text>
        <r>
          <rPr>
            <b/>
            <sz val="9"/>
            <color indexed="81"/>
            <rFont val="Segoe UI"/>
            <family val="2"/>
          </rPr>
          <t>Notebook:</t>
        </r>
        <r>
          <rPr>
            <sz val="9"/>
            <color indexed="81"/>
            <rFont val="Segoe UI"/>
            <family val="2"/>
          </rPr>
          <t xml:space="preserve">
indica que este funcionário não trabalha de domingo ou a fabrica está fechada neste dia .... Se a fabrica estiver fechada neste dia então este campo ficaria desabilitado para ser alterado</t>
        </r>
      </text>
    </comment>
    <comment ref="T3258" authorId="1" shapeId="0" xr:uid="{00000000-0006-0000-0000-000067050000}">
      <text>
        <r>
          <rPr>
            <b/>
            <sz val="9"/>
            <color indexed="81"/>
            <rFont val="Segoe UI"/>
            <family val="2"/>
          </rPr>
          <t>Notebook:</t>
        </r>
        <r>
          <rPr>
            <sz val="9"/>
            <color indexed="81"/>
            <rFont val="Segoe UI"/>
            <family val="2"/>
          </rPr>
          <t xml:space="preserve">
indica que este funcionário não trabalha de domingo ou a fabrica está fechada neste dia .... Se a fabrica estiver fechada neste dia então este campo ficaria desabilitado para ser alterado</t>
        </r>
      </text>
    </comment>
    <comment ref="X3258" authorId="1" shapeId="0" xr:uid="{00000000-0006-0000-0000-000068050000}">
      <text>
        <r>
          <rPr>
            <b/>
            <sz val="9"/>
            <color indexed="81"/>
            <rFont val="Segoe UI"/>
            <family val="2"/>
          </rPr>
          <t>Notebook:</t>
        </r>
        <r>
          <rPr>
            <sz val="9"/>
            <color indexed="81"/>
            <rFont val="Segoe UI"/>
            <family val="2"/>
          </rPr>
          <t xml:space="preserve">
menu deslizante para selecionar 
Segunda a sexta
sábado 
domingo</t>
        </r>
      </text>
    </comment>
    <comment ref="AD3258" authorId="1" shapeId="0" xr:uid="{00000000-0006-0000-0000-000069050000}">
      <text>
        <r>
          <rPr>
            <b/>
            <sz val="9"/>
            <color indexed="81"/>
            <rFont val="Segoe UI"/>
            <family val="2"/>
          </rPr>
          <t>Notebook:</t>
        </r>
        <r>
          <rPr>
            <sz val="9"/>
            <color indexed="81"/>
            <rFont val="Segoe UI"/>
            <family val="2"/>
          </rPr>
          <t xml:space="preserve">
menu deslizante para selecionar 
Segunda a sexta
sábado 
domingo</t>
        </r>
      </text>
    </comment>
    <comment ref="Q3285" authorId="1" shapeId="0" xr:uid="{00000000-0006-0000-0000-00006A05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funcionário ... Uma vez identificado o funcionário os demais campos de identificação seriam preenchidos automaticamente</t>
        </r>
      </text>
    </comment>
    <comment ref="W3285" authorId="1" shapeId="0" xr:uid="{00000000-0006-0000-0000-00006B05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funcionário ... Uma vez identificado o funcionário os demais campos de identificação seriam preenchidos automaticamente</t>
        </r>
      </text>
    </comment>
    <comment ref="K3286" authorId="1" shapeId="0" xr:uid="{00000000-0006-0000-0000-00006C05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...E quantidade de páginas ... exemplo 1 de X paginas ... </t>
        </r>
      </text>
    </comment>
    <comment ref="S3287" authorId="1" shapeId="0" xr:uid="{00000000-0006-0000-0000-00006D050000}">
      <text>
        <r>
          <rPr>
            <b/>
            <sz val="9"/>
            <color indexed="81"/>
            <rFont val="Segoe UI"/>
            <family val="2"/>
          </rPr>
          <t>Notebook:</t>
        </r>
        <r>
          <rPr>
            <sz val="9"/>
            <color indexed="81"/>
            <rFont val="Segoe UI"/>
            <family val="2"/>
          </rPr>
          <t xml:space="preserve">
Menu deslizante para selecionar o funcionário previamente cadastrado</t>
        </r>
      </text>
    </comment>
    <comment ref="Y3287" authorId="1" shapeId="0" xr:uid="{00000000-0006-0000-0000-00006E050000}">
      <text>
        <r>
          <rPr>
            <b/>
            <sz val="9"/>
            <color indexed="81"/>
            <rFont val="Segoe UI"/>
            <family val="2"/>
          </rPr>
          <t>Notebook:</t>
        </r>
        <r>
          <rPr>
            <sz val="9"/>
            <color indexed="81"/>
            <rFont val="Segoe UI"/>
            <family val="2"/>
          </rPr>
          <t xml:space="preserve">
Menu deslizante para selecionar o funcionário previamente cadastrado</t>
        </r>
      </text>
    </comment>
    <comment ref="S3288" authorId="1" shapeId="0" xr:uid="{00000000-0006-0000-0000-00006F050000}">
      <text>
        <r>
          <rPr>
            <b/>
            <sz val="9"/>
            <color indexed="81"/>
            <rFont val="Segoe UI"/>
            <family val="2"/>
          </rPr>
          <t>Notebook:</t>
        </r>
        <r>
          <rPr>
            <sz val="9"/>
            <color indexed="81"/>
            <rFont val="Segoe UI"/>
            <family val="2"/>
          </rPr>
          <t xml:space="preserve">
Menu deslizante para selecionar</t>
        </r>
      </text>
    </comment>
    <comment ref="Y3288" authorId="1" shapeId="0" xr:uid="{00000000-0006-0000-0000-000070050000}">
      <text>
        <r>
          <rPr>
            <b/>
            <sz val="9"/>
            <color indexed="81"/>
            <rFont val="Segoe UI"/>
            <family val="2"/>
          </rPr>
          <t>Notebook:</t>
        </r>
        <r>
          <rPr>
            <sz val="9"/>
            <color indexed="81"/>
            <rFont val="Segoe UI"/>
            <family val="2"/>
          </rPr>
          <t xml:space="preserve">
Menu deslizante para selecionar</t>
        </r>
      </text>
    </comment>
    <comment ref="AE3288" authorId="1" shapeId="0" xr:uid="{00000000-0006-0000-0000-000071050000}">
      <text>
        <r>
          <rPr>
            <b/>
            <sz val="9"/>
            <color indexed="81"/>
            <rFont val="Segoe UI"/>
            <family val="2"/>
          </rPr>
          <t>Notebook:</t>
        </r>
        <r>
          <rPr>
            <sz val="9"/>
            <color indexed="81"/>
            <rFont val="Segoe UI"/>
            <family val="2"/>
          </rPr>
          <t xml:space="preserve">
este campo contem valor numérico.
se o valor for zero então o alerta estará desativado.
Valor default para este campo será zero</t>
        </r>
      </text>
    </comment>
    <comment ref="AF3288" authorId="1" shapeId="0" xr:uid="{00000000-0006-0000-0000-000072050000}">
      <text>
        <r>
          <rPr>
            <b/>
            <sz val="9"/>
            <color indexed="81"/>
            <rFont val="Segoe UI"/>
            <family val="2"/>
          </rPr>
          <t>Notebook:</t>
        </r>
        <r>
          <rPr>
            <sz val="9"/>
            <color indexed="81"/>
            <rFont val="Segoe UI"/>
            <family val="2"/>
          </rPr>
          <t xml:space="preserve">
este campo contem unidades de dias, mês
exemplo: o usuário poderá deixar visualização padrão como 
1 dia - e será alertado um dia antes as férias de algum funcionário vencer 
1 mês - e será alertado 30 dias antes as férias de algum funcionário vencer 
</t>
        </r>
      </text>
    </comment>
    <comment ref="AJ3288" authorId="1" shapeId="0" xr:uid="{00000000-0006-0000-0000-000073050000}">
      <text>
        <r>
          <rPr>
            <b/>
            <sz val="9"/>
            <color indexed="81"/>
            <rFont val="Segoe UI"/>
            <family val="2"/>
          </rPr>
          <t>Notebook:</t>
        </r>
        <r>
          <rPr>
            <sz val="9"/>
            <color indexed="81"/>
            <rFont val="Segoe UI"/>
            <family val="2"/>
          </rPr>
          <t xml:space="preserve">
Menu deslizante para selecionar o funcionário previamente cadastrado</t>
        </r>
      </text>
    </comment>
    <comment ref="AK3288" authorId="1" shapeId="0" xr:uid="{00000000-0006-0000-0000-000074050000}">
      <text>
        <r>
          <rPr>
            <b/>
            <sz val="9"/>
            <color indexed="81"/>
            <rFont val="Segoe UI"/>
            <family val="2"/>
          </rPr>
          <t>Notebook:</t>
        </r>
        <r>
          <rPr>
            <sz val="9"/>
            <color indexed="81"/>
            <rFont val="Segoe UI"/>
            <family val="2"/>
          </rPr>
          <t xml:space="preserve">
Menu deslizante para selecionar</t>
        </r>
      </text>
    </comment>
    <comment ref="AL3288" authorId="1" shapeId="0" xr:uid="{00000000-0006-0000-0000-000075050000}">
      <text>
        <r>
          <rPr>
            <b/>
            <sz val="9"/>
            <color indexed="81"/>
            <rFont val="Segoe UI"/>
            <family val="2"/>
          </rPr>
          <t>Notebook:</t>
        </r>
        <r>
          <rPr>
            <sz val="9"/>
            <color indexed="81"/>
            <rFont val="Segoe UI"/>
            <family val="2"/>
          </rPr>
          <t xml:space="preserve">
Menu deslizante para selecionar</t>
        </r>
      </text>
    </comment>
    <comment ref="AM3288" authorId="1" shapeId="0" xr:uid="{00000000-0006-0000-0000-000076050000}">
      <text>
        <r>
          <rPr>
            <b/>
            <sz val="9"/>
            <color indexed="81"/>
            <rFont val="Segoe UI"/>
            <family val="2"/>
          </rPr>
          <t>Notebook:</t>
        </r>
        <r>
          <rPr>
            <sz val="9"/>
            <color indexed="81"/>
            <rFont val="Segoe UI"/>
            <family val="2"/>
          </rPr>
          <t xml:space="preserve">
Menu deslizante para selecionar</t>
        </r>
      </text>
    </comment>
    <comment ref="AN3288" authorId="1" shapeId="0" xr:uid="{00000000-0006-0000-0000-000077050000}">
      <text>
        <r>
          <rPr>
            <b/>
            <sz val="9"/>
            <color indexed="81"/>
            <rFont val="Segoe UI"/>
            <family val="2"/>
          </rPr>
          <t>Notebook:</t>
        </r>
        <r>
          <rPr>
            <sz val="9"/>
            <color indexed="81"/>
            <rFont val="Segoe UI"/>
            <family val="2"/>
          </rPr>
          <t xml:space="preserve">
Menu deslizante para selecionar</t>
        </r>
      </text>
    </comment>
    <comment ref="S3289" authorId="1" shapeId="0" xr:uid="{00000000-0006-0000-0000-000078050000}">
      <text>
        <r>
          <rPr>
            <b/>
            <sz val="9"/>
            <color indexed="81"/>
            <rFont val="Segoe UI"/>
            <family val="2"/>
          </rPr>
          <t>Notebook:</t>
        </r>
        <r>
          <rPr>
            <sz val="9"/>
            <color indexed="81"/>
            <rFont val="Segoe UI"/>
            <family val="2"/>
          </rPr>
          <t xml:space="preserve">
Menu deslizante para selecionar</t>
        </r>
      </text>
    </comment>
    <comment ref="Y3289" authorId="1" shapeId="0" xr:uid="{00000000-0006-0000-0000-000079050000}">
      <text>
        <r>
          <rPr>
            <b/>
            <sz val="9"/>
            <color indexed="81"/>
            <rFont val="Segoe UI"/>
            <family val="2"/>
          </rPr>
          <t>Notebook:</t>
        </r>
        <r>
          <rPr>
            <sz val="9"/>
            <color indexed="81"/>
            <rFont val="Segoe UI"/>
            <family val="2"/>
          </rPr>
          <t xml:space="preserve">
Menu deslizante para selecionar</t>
        </r>
      </text>
    </comment>
    <comment ref="AE3289" authorId="1" shapeId="0" xr:uid="{00000000-0006-0000-0000-00007A050000}">
      <text>
        <r>
          <rPr>
            <b/>
            <sz val="9"/>
            <color indexed="81"/>
            <rFont val="Segoe UI"/>
            <family val="2"/>
          </rPr>
          <t>Notebook:</t>
        </r>
        <r>
          <rPr>
            <sz val="9"/>
            <color indexed="81"/>
            <rFont val="Segoe UI"/>
            <family val="2"/>
          </rPr>
          <t xml:space="preserve">
este campo contem valor numérico.
se o valor for zero então o alerta estará desativado.
Valor default para este campo será zero</t>
        </r>
      </text>
    </comment>
    <comment ref="AF3289" authorId="1" shapeId="0" xr:uid="{00000000-0006-0000-0000-00007B050000}">
      <text>
        <r>
          <rPr>
            <b/>
            <sz val="9"/>
            <color indexed="81"/>
            <rFont val="Segoe UI"/>
            <family val="2"/>
          </rPr>
          <t>Notebook:</t>
        </r>
        <r>
          <rPr>
            <sz val="9"/>
            <color indexed="81"/>
            <rFont val="Segoe UI"/>
            <family val="2"/>
          </rPr>
          <t xml:space="preserve">
este campo contem unidades de dias, mês
exemplo: o usuário poderá deixar visualização padrão como 
1 dia - e será alertado um dia antes as férias de algum funcionário vencer 
1 mês - e será alertado 30 dias antes as férias de algum funcionário vencer 
</t>
        </r>
      </text>
    </comment>
    <comment ref="AJ3289" authorId="1" shapeId="0" xr:uid="{00000000-0006-0000-0000-00007C050000}">
      <text>
        <r>
          <rPr>
            <b/>
            <sz val="9"/>
            <color indexed="81"/>
            <rFont val="Segoe UI"/>
            <family val="2"/>
          </rPr>
          <t>Notebook:</t>
        </r>
        <r>
          <rPr>
            <sz val="9"/>
            <color indexed="81"/>
            <rFont val="Segoe UI"/>
            <family val="2"/>
          </rPr>
          <t xml:space="preserve">
Menu deslizante para selecionar o funcionário previamente cadastrado</t>
        </r>
      </text>
    </comment>
    <comment ref="AK3289" authorId="1" shapeId="0" xr:uid="{00000000-0006-0000-0000-00007D050000}">
      <text>
        <r>
          <rPr>
            <b/>
            <sz val="9"/>
            <color indexed="81"/>
            <rFont val="Segoe UI"/>
            <family val="2"/>
          </rPr>
          <t>Notebook:</t>
        </r>
        <r>
          <rPr>
            <sz val="9"/>
            <color indexed="81"/>
            <rFont val="Segoe UI"/>
            <family val="2"/>
          </rPr>
          <t xml:space="preserve">
Menu deslizante para selecionar</t>
        </r>
      </text>
    </comment>
    <comment ref="AL3289" authorId="1" shapeId="0" xr:uid="{00000000-0006-0000-0000-00007E050000}">
      <text>
        <r>
          <rPr>
            <b/>
            <sz val="9"/>
            <color indexed="81"/>
            <rFont val="Segoe UI"/>
            <family val="2"/>
          </rPr>
          <t>Notebook:</t>
        </r>
        <r>
          <rPr>
            <sz val="9"/>
            <color indexed="81"/>
            <rFont val="Segoe UI"/>
            <family val="2"/>
          </rPr>
          <t xml:space="preserve">
Menu deslizante para selecionar</t>
        </r>
      </text>
    </comment>
    <comment ref="AM3289" authorId="1" shapeId="0" xr:uid="{00000000-0006-0000-0000-00007F050000}">
      <text>
        <r>
          <rPr>
            <b/>
            <sz val="9"/>
            <color indexed="81"/>
            <rFont val="Segoe UI"/>
            <family val="2"/>
          </rPr>
          <t>Notebook:</t>
        </r>
        <r>
          <rPr>
            <sz val="9"/>
            <color indexed="81"/>
            <rFont val="Segoe UI"/>
            <family val="2"/>
          </rPr>
          <t xml:space="preserve">
Menu deslizante para selecionar</t>
        </r>
      </text>
    </comment>
    <comment ref="AN3289" authorId="1" shapeId="0" xr:uid="{00000000-0006-0000-0000-000080050000}">
      <text>
        <r>
          <rPr>
            <b/>
            <sz val="9"/>
            <color indexed="81"/>
            <rFont val="Segoe UI"/>
            <family val="2"/>
          </rPr>
          <t>Notebook:</t>
        </r>
        <r>
          <rPr>
            <sz val="9"/>
            <color indexed="81"/>
            <rFont val="Segoe UI"/>
            <family val="2"/>
          </rPr>
          <t xml:space="preserve">
Menu deslizante para selecionar</t>
        </r>
      </text>
    </comment>
    <comment ref="H3290" authorId="1" shapeId="0" xr:uid="{00000000-0006-0000-0000-000081050000}">
      <text>
        <r>
          <rPr>
            <b/>
            <sz val="9"/>
            <color indexed="81"/>
            <rFont val="Segoe UI"/>
            <family val="2"/>
          </rPr>
          <t>Notebook:</t>
        </r>
        <r>
          <rPr>
            <sz val="9"/>
            <color indexed="81"/>
            <rFont val="Segoe UI"/>
            <family val="2"/>
          </rPr>
          <t xml:space="preserve">
o período de férias em Anelise seria criado automaticamente pelo sistema tomando como referencia 12 meses da data de admissão ou contratação do funcionário</t>
        </r>
      </text>
    </comment>
    <comment ref="S3290" authorId="1" shapeId="0" xr:uid="{00000000-0006-0000-0000-000082050000}">
      <text>
        <r>
          <rPr>
            <b/>
            <sz val="9"/>
            <color indexed="81"/>
            <rFont val="Segoe UI"/>
            <family val="2"/>
          </rPr>
          <t>Notebook:</t>
        </r>
        <r>
          <rPr>
            <sz val="9"/>
            <color indexed="81"/>
            <rFont val="Segoe UI"/>
            <family val="2"/>
          </rPr>
          <t xml:space="preserve">
Menu deslizante para selecionar</t>
        </r>
      </text>
    </comment>
    <comment ref="Y3290" authorId="1" shapeId="0" xr:uid="{00000000-0006-0000-0000-000083050000}">
      <text>
        <r>
          <rPr>
            <b/>
            <sz val="9"/>
            <color indexed="81"/>
            <rFont val="Segoe UI"/>
            <family val="2"/>
          </rPr>
          <t>Notebook:</t>
        </r>
        <r>
          <rPr>
            <sz val="9"/>
            <color indexed="81"/>
            <rFont val="Segoe UI"/>
            <family val="2"/>
          </rPr>
          <t xml:space="preserve">
Menu deslizante para selecionar</t>
        </r>
      </text>
    </comment>
    <comment ref="S3291" authorId="1" shapeId="0" xr:uid="{00000000-0006-0000-0000-000084050000}">
      <text>
        <r>
          <rPr>
            <b/>
            <sz val="9"/>
            <color indexed="81"/>
            <rFont val="Segoe UI"/>
            <family val="2"/>
          </rPr>
          <t>Notebook:</t>
        </r>
        <r>
          <rPr>
            <sz val="9"/>
            <color indexed="81"/>
            <rFont val="Segoe UI"/>
            <family val="2"/>
          </rPr>
          <t xml:space="preserve">
Menu deslizante para selecionar</t>
        </r>
      </text>
    </comment>
    <comment ref="Y3291" authorId="1" shapeId="0" xr:uid="{00000000-0006-0000-0000-000085050000}">
      <text>
        <r>
          <rPr>
            <b/>
            <sz val="9"/>
            <color indexed="81"/>
            <rFont val="Segoe UI"/>
            <family val="2"/>
          </rPr>
          <t>Notebook:</t>
        </r>
        <r>
          <rPr>
            <sz val="9"/>
            <color indexed="81"/>
            <rFont val="Segoe UI"/>
            <family val="2"/>
          </rPr>
          <t xml:space="preserve">
Menu deslizante para selecionar</t>
        </r>
      </text>
    </comment>
    <comment ref="J3292" authorId="1" shapeId="0" xr:uid="{00000000-0006-0000-0000-000086050000}">
      <text>
        <r>
          <rPr>
            <b/>
            <sz val="9"/>
            <color indexed="81"/>
            <rFont val="Segoe UI"/>
            <family val="2"/>
          </rPr>
          <t>Notebook:</t>
        </r>
        <r>
          <rPr>
            <sz val="9"/>
            <color indexed="81"/>
            <rFont val="Segoe UI"/>
            <family val="2"/>
          </rPr>
          <t xml:space="preserve">
valor numérico de dias da data de hoje até a data final do período de férias em Anelise, somete valido no caso do funcionário ainda não ter tirado ferias</t>
        </r>
      </text>
    </comment>
    <comment ref="K3292" authorId="1" shapeId="0" xr:uid="{00000000-0006-0000-0000-000087050000}">
      <text>
        <r>
          <rPr>
            <b/>
            <sz val="9"/>
            <color indexed="81"/>
            <rFont val="Segoe UI"/>
            <family val="2"/>
          </rPr>
          <t>Notebook:</t>
        </r>
        <r>
          <rPr>
            <sz val="9"/>
            <color indexed="81"/>
            <rFont val="Segoe UI"/>
            <family val="2"/>
          </rPr>
          <t xml:space="preserve">
simulando que o funcionário já agendou suas ferias</t>
        </r>
      </text>
    </comment>
    <comment ref="M3292" authorId="1" shapeId="0" xr:uid="{00000000-0006-0000-0000-000088050000}">
      <text>
        <r>
          <rPr>
            <b/>
            <sz val="9"/>
            <color indexed="81"/>
            <rFont val="Segoe UI"/>
            <family val="2"/>
          </rPr>
          <t>Notebook:</t>
        </r>
        <r>
          <rPr>
            <sz val="9"/>
            <color indexed="81"/>
            <rFont val="Segoe UI"/>
            <family val="2"/>
          </rPr>
          <t xml:space="preserve">
valor numérico de dias de férias não realizada dento do período de férias em analise
 </t>
        </r>
      </text>
    </comment>
    <comment ref="N3292" authorId="1" shapeId="0" xr:uid="{00000000-0006-0000-0000-000089050000}">
      <text>
        <r>
          <rPr>
            <b/>
            <sz val="9"/>
            <color indexed="81"/>
            <rFont val="Segoe UI"/>
            <family val="2"/>
          </rPr>
          <t>Notebook:</t>
        </r>
        <r>
          <rPr>
            <sz val="9"/>
            <color indexed="81"/>
            <rFont val="Segoe UI"/>
            <family val="2"/>
          </rPr>
          <t xml:space="preserve">
eventualmente o funcionário poderá dividir seu período em férias em duas porções o que geraria a necessidade de dois agendamentos de férias em um mesmo ano e geraria o saldo de dias de férias a gozar</t>
        </r>
      </text>
    </comment>
    <comment ref="O3292" authorId="1" shapeId="0" xr:uid="{00000000-0006-0000-0000-00008A050000}">
      <text>
        <r>
          <rPr>
            <b/>
            <sz val="9"/>
            <color indexed="81"/>
            <rFont val="Segoe UI"/>
            <family val="2"/>
          </rPr>
          <t>Notebook:</t>
        </r>
        <r>
          <rPr>
            <sz val="9"/>
            <color indexed="81"/>
            <rFont val="Segoe UI"/>
            <family val="2"/>
          </rPr>
          <t xml:space="preserve">
eventualmente o funcionário poderá vender algum dos seus dias de férias o que abateria da quantidade de dias de férias que ele tem direito no período de férias em analise</t>
        </r>
      </text>
    </comment>
    <comment ref="S3292" authorId="1" shapeId="0" xr:uid="{00000000-0006-0000-0000-00008B050000}">
      <text>
        <r>
          <rPr>
            <b/>
            <sz val="9"/>
            <color indexed="81"/>
            <rFont val="Segoe UI"/>
            <family val="2"/>
          </rPr>
          <t>Notebook:</t>
        </r>
        <r>
          <rPr>
            <sz val="9"/>
            <color indexed="81"/>
            <rFont val="Segoe UI"/>
            <family val="2"/>
          </rPr>
          <t xml:space="preserve">
menu tipo calendário indicando data de inicio e fim</t>
        </r>
      </text>
    </comment>
    <comment ref="J3293" authorId="1" shapeId="0" xr:uid="{00000000-0006-0000-0000-00008C050000}">
      <text>
        <r>
          <rPr>
            <b/>
            <sz val="9"/>
            <color indexed="81"/>
            <rFont val="Segoe UI"/>
            <family val="2"/>
          </rPr>
          <t>Notebook:</t>
        </r>
        <r>
          <rPr>
            <sz val="9"/>
            <color indexed="81"/>
            <rFont val="Segoe UI"/>
            <family val="2"/>
          </rPr>
          <t xml:space="preserve">
valor numérico de dias da data de hoje até a data final do período de férias em Anelise, somete valido no caso do funcionário ainda não ter tirado ferias</t>
        </r>
      </text>
    </comment>
    <comment ref="S3293" authorId="1" shapeId="0" xr:uid="{00000000-0006-0000-0000-00008D050000}">
      <text>
        <r>
          <rPr>
            <b/>
            <sz val="9"/>
            <color indexed="81"/>
            <rFont val="Segoe UI"/>
            <family val="2"/>
          </rPr>
          <t>Notebook:</t>
        </r>
        <r>
          <rPr>
            <sz val="9"/>
            <color indexed="81"/>
            <rFont val="Segoe UI"/>
            <family val="2"/>
          </rPr>
          <t xml:space="preserve">
ao indicar comprar férias precisamos de imprimir em duas vias um comprovante de venda, valor a receber de acordo com a quantidade de dias e salario cadastrado para pegar assinatura do funcionário </t>
        </r>
      </text>
    </comment>
    <comment ref="J3294" authorId="1" shapeId="0" xr:uid="{00000000-0006-0000-0000-00008E050000}">
      <text>
        <r>
          <rPr>
            <b/>
            <sz val="9"/>
            <color indexed="81"/>
            <rFont val="Segoe UI"/>
            <family val="2"/>
          </rPr>
          <t>Notebook:</t>
        </r>
        <r>
          <rPr>
            <sz val="9"/>
            <color indexed="81"/>
            <rFont val="Segoe UI"/>
            <family val="2"/>
          </rPr>
          <t xml:space="preserve">
valor numérico de dias da data de hoje até a data final do período de férias em Anelise, somete valido no caso do funcionário ainda não ter tirado ferias</t>
        </r>
      </text>
    </comment>
    <comment ref="S3296" authorId="1" shapeId="0" xr:uid="{00000000-0006-0000-0000-00008F050000}">
      <text>
        <r>
          <rPr>
            <b/>
            <sz val="9"/>
            <color indexed="81"/>
            <rFont val="Segoe UI"/>
            <family val="2"/>
          </rPr>
          <t>Notebook:</t>
        </r>
        <r>
          <rPr>
            <sz val="9"/>
            <color indexed="81"/>
            <rFont val="Segoe UI"/>
            <family val="2"/>
          </rPr>
          <t xml:space="preserve">
preenchendo o campo de "compra de dias de férias" é obrigatório imprimir recibo de compra de férias em duas vias apertando o botão dedicado para isso antes de salvar as informações ... 
Preciso de um aviso desta condição para eventual erros do usuário da planilha</t>
        </r>
      </text>
    </comment>
    <comment ref="R3330" authorId="1" shapeId="0" xr:uid="{00000000-0006-0000-0000-00009005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funcionário ... Uma vez identificado o funcionário os demais campos de identificação seriam preenchidos automaticamente</t>
        </r>
      </text>
    </comment>
    <comment ref="AA3330" authorId="1" shapeId="0" xr:uid="{00000000-0006-0000-0000-00009105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funcionário ... Uma vez identificado o funcionário os demais campos de identificação seriam preenchidos automaticamente</t>
        </r>
      </text>
    </comment>
    <comment ref="BF3330" authorId="1" shapeId="0" xr:uid="{00000000-0006-0000-0000-00009205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funcionário ... Uma vez identificado o funcionário os demais campos de identificação seriam preenchidos automaticamente</t>
        </r>
      </text>
    </comment>
    <comment ref="BL3330" authorId="1" shapeId="0" xr:uid="{00000000-0006-0000-0000-000093050000}">
      <text>
        <r>
          <rPr>
            <b/>
            <sz val="9"/>
            <color indexed="81"/>
            <rFont val="Segoe UI"/>
            <family val="2"/>
          </rPr>
          <t>Notebook:</t>
        </r>
        <r>
          <rPr>
            <sz val="9"/>
            <color indexed="81"/>
            <rFont val="Segoe UI"/>
            <family val="2"/>
          </rPr>
          <t xml:space="preserve">
lista com todas mensagens enviadas</t>
        </r>
      </text>
    </comment>
    <comment ref="CK3330" authorId="1" shapeId="0" xr:uid="{00000000-0006-0000-0000-00009405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funcionário ... Uma vez identificado o funcionário os demais campos de identificação seriam preenchidos automaticamente</t>
        </r>
      </text>
    </comment>
    <comment ref="DE3330" authorId="1" shapeId="0" xr:uid="{00000000-0006-0000-0000-00009505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funcionário ... Uma vez identificado o funcionário os demais campos de identificação seriam preenchidos automaticamente</t>
        </r>
      </text>
    </comment>
    <comment ref="P3331" authorId="1" shapeId="0" xr:uid="{00000000-0006-0000-0000-00009605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...E quantidade de páginas ... exemplo 1 de X paginas ... </t>
        </r>
      </text>
    </comment>
    <comment ref="T3332" authorId="1" shapeId="0" xr:uid="{00000000-0006-0000-0000-000097050000}">
      <text>
        <r>
          <rPr>
            <b/>
            <sz val="9"/>
            <color indexed="81"/>
            <rFont val="Segoe UI"/>
            <family val="2"/>
          </rPr>
          <t>Notebook:</t>
        </r>
        <r>
          <rPr>
            <sz val="9"/>
            <color indexed="81"/>
            <rFont val="Segoe UI"/>
            <family val="2"/>
          </rPr>
          <t xml:space="preserve">
campo "cadastro único" indica o cadastro de quem receberá a mensagem, pode ser clientes, funcionários etc.. Etc...</t>
        </r>
      </text>
    </comment>
    <comment ref="AC3332" authorId="1" shapeId="0" xr:uid="{00000000-0006-0000-0000-000098050000}">
      <text>
        <r>
          <rPr>
            <b/>
            <sz val="9"/>
            <color indexed="81"/>
            <rFont val="Segoe UI"/>
            <family val="2"/>
          </rPr>
          <t>Notebook:</t>
        </r>
        <r>
          <rPr>
            <sz val="9"/>
            <color indexed="81"/>
            <rFont val="Segoe UI"/>
            <family val="2"/>
          </rPr>
          <t xml:space="preserve">
campo "cadastro único" indica o cadastro de quem receberá a mensagem, pode ser clientes, funcionários etc.. Etc...</t>
        </r>
      </text>
    </comment>
    <comment ref="AN3332" authorId="1" shapeId="0" xr:uid="{00000000-0006-0000-0000-00009905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t>
        </r>
      </text>
    </comment>
    <comment ref="AQ3332" authorId="1" shapeId="0" xr:uid="{00000000-0006-0000-0000-00009A050000}">
      <text>
        <r>
          <rPr>
            <b/>
            <sz val="9"/>
            <color indexed="81"/>
            <rFont val="Segoe UI"/>
            <family val="2"/>
          </rPr>
          <t>Notebook:</t>
        </r>
        <r>
          <rPr>
            <sz val="9"/>
            <color indexed="81"/>
            <rFont val="Segoe UI"/>
            <family val="2"/>
          </rPr>
          <t xml:space="preserve">
indica valor numérico de quantas mensagens temos cadastrado na planilha</t>
        </r>
      </text>
    </comment>
    <comment ref="AU3332" authorId="1" shapeId="0" xr:uid="{00000000-0006-0000-0000-00009B050000}">
      <text>
        <r>
          <rPr>
            <b/>
            <sz val="9"/>
            <color indexed="81"/>
            <rFont val="Segoe UI"/>
            <family val="2"/>
          </rPr>
          <t>Notebook:</t>
        </r>
        <r>
          <rPr>
            <sz val="9"/>
            <color indexed="81"/>
            <rFont val="Segoe UI"/>
            <family val="2"/>
          </rPr>
          <t xml:space="preserve">
preenchimento automático pelo sistema</t>
        </r>
      </text>
    </comment>
    <comment ref="BH3332" authorId="1" shapeId="0" xr:uid="{00000000-0006-0000-0000-00009C050000}">
      <text>
        <r>
          <rPr>
            <b/>
            <sz val="9"/>
            <color indexed="81"/>
            <rFont val="Segoe UI"/>
            <family val="2"/>
          </rPr>
          <t>Notebook:</t>
        </r>
        <r>
          <rPr>
            <sz val="9"/>
            <color indexed="81"/>
            <rFont val="Segoe UI"/>
            <family val="2"/>
          </rPr>
          <t xml:space="preserve">
Menu deslizante para selecionar</t>
        </r>
      </text>
    </comment>
    <comment ref="BT3332" authorId="1" shapeId="0" xr:uid="{00000000-0006-0000-0000-00009D05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t>
        </r>
      </text>
    </comment>
    <comment ref="CM3332" authorId="1" shapeId="0" xr:uid="{00000000-0006-0000-0000-00009E050000}">
      <text>
        <r>
          <rPr>
            <b/>
            <sz val="9"/>
            <color indexed="81"/>
            <rFont val="Segoe UI"/>
            <family val="2"/>
          </rPr>
          <t>Notebook:</t>
        </r>
        <r>
          <rPr>
            <sz val="9"/>
            <color indexed="81"/>
            <rFont val="Segoe UI"/>
            <family val="2"/>
          </rPr>
          <t xml:space="preserve">
campo "cadastro único" indica o cadastro de quem receberá a mensagem, pode ser clientes, funcionários etc.. Etc...</t>
        </r>
      </text>
    </comment>
    <comment ref="DG3332" authorId="1" shapeId="0" xr:uid="{00000000-0006-0000-0000-00009F050000}">
      <text>
        <r>
          <rPr>
            <b/>
            <sz val="9"/>
            <color indexed="81"/>
            <rFont val="Segoe UI"/>
            <family val="2"/>
          </rPr>
          <t>Notebook:</t>
        </r>
        <r>
          <rPr>
            <sz val="9"/>
            <color indexed="81"/>
            <rFont val="Segoe UI"/>
            <family val="2"/>
          </rPr>
          <t xml:space="preserve">
campo "cadastro único" indica o cadastro de quem receberá a mensagem, pode ser clientes, funcionários etc.. Etc...</t>
        </r>
      </text>
    </comment>
    <comment ref="T3333" authorId="1" shapeId="0" xr:uid="{00000000-0006-0000-0000-0000A0050000}">
      <text>
        <r>
          <rPr>
            <b/>
            <sz val="9"/>
            <color indexed="81"/>
            <rFont val="Segoe UI"/>
            <family val="2"/>
          </rPr>
          <t>Notebook:</t>
        </r>
        <r>
          <rPr>
            <sz val="9"/>
            <color indexed="81"/>
            <rFont val="Segoe UI"/>
            <family val="2"/>
          </rPr>
          <t xml:space="preserve">
Menu deslizante para selecionar</t>
        </r>
      </text>
    </comment>
    <comment ref="AC3333" authorId="1" shapeId="0" xr:uid="{00000000-0006-0000-0000-0000A1050000}">
      <text>
        <r>
          <rPr>
            <b/>
            <sz val="9"/>
            <color indexed="81"/>
            <rFont val="Segoe UI"/>
            <family val="2"/>
          </rPr>
          <t>Notebook:</t>
        </r>
        <r>
          <rPr>
            <sz val="9"/>
            <color indexed="81"/>
            <rFont val="Segoe UI"/>
            <family val="2"/>
          </rPr>
          <t xml:space="preserve">
Menu deslizante para selecionar</t>
        </r>
      </text>
    </comment>
    <comment ref="AZ3333" authorId="1" shapeId="0" xr:uid="{00000000-0006-0000-0000-0000A2050000}">
      <text>
        <r>
          <rPr>
            <b/>
            <sz val="9"/>
            <color indexed="81"/>
            <rFont val="Segoe UI"/>
            <family val="2"/>
          </rPr>
          <t>Notebook:</t>
        </r>
        <r>
          <rPr>
            <sz val="9"/>
            <color indexed="81"/>
            <rFont val="Segoe UI"/>
            <family val="2"/>
          </rPr>
          <t xml:space="preserve">
usuário escreve o texto da palavra chave entre aspas duplas... 
Palavras chaves entre aspas duplas salvas no campo de "texto da mensagem" dentro do menu de Cadastrar Mensagem Padrão serão substituída pelo o que o usuário definir como variável (Substituir por:)</t>
        </r>
      </text>
    </comment>
    <comment ref="BB3333" authorId="1" shapeId="0" xr:uid="{00000000-0006-0000-0000-0000A3050000}">
      <text>
        <r>
          <rPr>
            <b/>
            <sz val="9"/>
            <color indexed="81"/>
            <rFont val="Segoe UI"/>
            <family val="2"/>
          </rPr>
          <t>Notebook:</t>
        </r>
        <r>
          <rPr>
            <sz val="9"/>
            <color indexed="81"/>
            <rFont val="Segoe UI"/>
            <family val="2"/>
          </rPr>
          <t xml:space="preserve">
mostra as variáveis selecionadas pelo usuário ao após apertar o botão de " adicionar nova substituição".
Uma palavra chave pode ser substituída por mais de uma variável... O usuário poderá apertar quantas vezes quiser o botão de "adicionar nova substituição". Toda vez que adicionar uma nova substituição também será adicionado uma virgula.
exemplo: a palavra chave " DESCRIÇÃO DO PEDIDO" seria substituído pelas variáveis "Produto", "Modelo do Produto", "Cor", "Tamanho" e "Característica".
 "Produto", "Modelo do Produto", "Cor", "Tamanho" e "Característica" seriam variáveis do pedido que o cliente fez. condição de envio e demais palavras chaves contidas no corpo da mensagem a ser enviada como por exemplo "NOME", "CADASTRO ÚNICO PEDIDO" ou "CADASTRO ÚNICO PAGAMENTO" faz a correta correlação entre cliente, produto, pedido que geraria uma condição única para correta seleção do que será substituído no corpo da mensagem 
</t>
        </r>
      </text>
    </comment>
    <comment ref="BH3333" authorId="1" shapeId="0" xr:uid="{00000000-0006-0000-0000-0000A4050000}">
      <text>
        <r>
          <rPr>
            <b/>
            <sz val="9"/>
            <color indexed="81"/>
            <rFont val="Segoe UI"/>
            <family val="2"/>
          </rPr>
          <t>Notebook:</t>
        </r>
        <r>
          <rPr>
            <sz val="9"/>
            <color indexed="81"/>
            <rFont val="Segoe UI"/>
            <family val="2"/>
          </rPr>
          <t xml:space="preserve">
Menu deslizante para selecionar</t>
        </r>
      </text>
    </comment>
    <comment ref="CG3333" authorId="1" shapeId="0" xr:uid="{00000000-0006-0000-0000-0000A5050000}">
      <text>
        <r>
          <rPr>
            <b/>
            <sz val="9"/>
            <color indexed="81"/>
            <rFont val="Segoe UI"/>
            <family val="2"/>
          </rPr>
          <t>Notebook:</t>
        </r>
        <r>
          <rPr>
            <sz val="9"/>
            <color indexed="81"/>
            <rFont val="Segoe UI"/>
            <family val="2"/>
          </rPr>
          <t xml:space="preserve">
este campo contem valor numérico
Valor default para este campo será 30</t>
        </r>
      </text>
    </comment>
    <comment ref="CH3333" authorId="1" shapeId="0" xr:uid="{00000000-0006-0000-0000-0000A6050000}">
      <text>
        <r>
          <rPr>
            <b/>
            <sz val="9"/>
            <color indexed="81"/>
            <rFont val="Segoe UI"/>
            <family val="2"/>
          </rPr>
          <t>Notebook:</t>
        </r>
        <r>
          <rPr>
            <sz val="9"/>
            <color indexed="81"/>
            <rFont val="Segoe UI"/>
            <family val="2"/>
          </rPr>
          <t xml:space="preserve">
este campo contem unidades de dias, mês, envios de mensagens 
exemplo: o usuário poderá deixar visualização padrão como 
1 dia - e visualizará tudo o que foi enviado de mensagem  ontem
1 mês - e visualizará tudo o que foi enviado de mensagem nos últimos 30 dias
30 envios de mensagens  - e visualizará todos os últimos 30 envios de mensagens
Valor default para este campo será "envio de mensagem"</t>
        </r>
      </text>
    </comment>
    <comment ref="T3334" authorId="1" shapeId="0" xr:uid="{00000000-0006-0000-0000-0000A7050000}">
      <text>
        <r>
          <rPr>
            <b/>
            <sz val="9"/>
            <color indexed="81"/>
            <rFont val="Segoe UI"/>
            <family val="2"/>
          </rPr>
          <t>Notebook:</t>
        </r>
        <r>
          <rPr>
            <sz val="9"/>
            <color indexed="81"/>
            <rFont val="Segoe UI"/>
            <family val="2"/>
          </rPr>
          <t xml:space="preserve">
Menu deslizante para selecionar</t>
        </r>
      </text>
    </comment>
    <comment ref="AC3334" authorId="1" shapeId="0" xr:uid="{00000000-0006-0000-0000-0000A8050000}">
      <text>
        <r>
          <rPr>
            <b/>
            <sz val="9"/>
            <color indexed="81"/>
            <rFont val="Segoe UI"/>
            <family val="2"/>
          </rPr>
          <t>Notebook:</t>
        </r>
        <r>
          <rPr>
            <sz val="9"/>
            <color indexed="81"/>
            <rFont val="Segoe UI"/>
            <family val="2"/>
          </rPr>
          <t xml:space="preserve">
Menu deslizante para selecionar</t>
        </r>
      </text>
    </comment>
    <comment ref="AU3334" authorId="1" shapeId="0" xr:uid="{00000000-0006-0000-0000-0000A9050000}">
      <text>
        <r>
          <rPr>
            <b/>
            <sz val="9"/>
            <color indexed="81"/>
            <rFont val="Segoe UI"/>
            <family val="2"/>
          </rPr>
          <t>Notebook:</t>
        </r>
        <r>
          <rPr>
            <sz val="9"/>
            <color indexed="81"/>
            <rFont val="Segoe UI"/>
            <family val="2"/>
          </rPr>
          <t xml:space="preserve">
condições de envio seriam todas aquelas opções de apertar o botão de salvar na planilha ... Ao salvar o usuário tomou uma ação de altear a planilha de modo que pode ter a consequência de envio de mensagens.</t>
        </r>
      </text>
    </comment>
    <comment ref="BC3334" authorId="1" shapeId="0" xr:uid="{00000000-0006-0000-0000-0000AA050000}">
      <text>
        <r>
          <rPr>
            <b/>
            <sz val="9"/>
            <color indexed="81"/>
            <rFont val="Segoe UI"/>
            <family val="2"/>
          </rPr>
          <t>Notebook:</t>
        </r>
        <r>
          <rPr>
            <sz val="9"/>
            <color indexed="81"/>
            <rFont val="Segoe UI"/>
            <family val="2"/>
          </rPr>
          <t xml:space="preserve">
botão de "adicionar nova substituição" seria para selecionar alguma variável ou campo dos menus do sistema 
exemplo:
seleciona o campo de NOME dentro do menu cadastro submenu funcionários
seleciona o campo de NOME dentro do menu cadastro submenu clientes
seleciona o campo de produto dentro do menu cadastro submenu pedido
essas seleções ficariam registrada no campo acima de "Substituir por:" e toda vez que fosse usada a palavra chave, a mesma seria substituída pela seleção feita pelo usuário</t>
        </r>
      </text>
    </comment>
    <comment ref="BH3334" authorId="1" shapeId="0" xr:uid="{00000000-0006-0000-0000-0000AB050000}">
      <text>
        <r>
          <rPr>
            <b/>
            <sz val="9"/>
            <color indexed="81"/>
            <rFont val="Segoe UI"/>
            <family val="2"/>
          </rPr>
          <t>Notebook:</t>
        </r>
        <r>
          <rPr>
            <sz val="9"/>
            <color indexed="81"/>
            <rFont val="Segoe UI"/>
            <family val="2"/>
          </rPr>
          <t xml:space="preserve">
Menu deslizante para selecionar</t>
        </r>
      </text>
    </comment>
    <comment ref="C3335" authorId="1" shapeId="0" xr:uid="{00000000-0006-0000-0000-0000AC050000}">
      <text>
        <r>
          <rPr>
            <b/>
            <sz val="9"/>
            <color indexed="81"/>
            <rFont val="Segoe UI"/>
            <family val="2"/>
          </rPr>
          <t>Notebook:</t>
        </r>
        <r>
          <rPr>
            <sz val="9"/>
            <color indexed="81"/>
            <rFont val="Segoe UI"/>
            <family val="2"/>
          </rPr>
          <t xml:space="preserve">
indica o cadastro de quem receberá a mensagem, pode ser clientes, funcionários etc.. Etc...</t>
        </r>
      </text>
    </comment>
    <comment ref="T3335" authorId="1" shapeId="0" xr:uid="{00000000-0006-0000-0000-0000AD050000}">
      <text>
        <r>
          <rPr>
            <b/>
            <sz val="9"/>
            <color indexed="81"/>
            <rFont val="Segoe UI"/>
            <family val="2"/>
          </rPr>
          <t>Notebook:</t>
        </r>
        <r>
          <rPr>
            <sz val="9"/>
            <color indexed="81"/>
            <rFont val="Segoe UI"/>
            <family val="2"/>
          </rPr>
          <t xml:space="preserve">
Menu deslizante para selecionar ... Opções de operacional ou suspenso</t>
        </r>
      </text>
    </comment>
    <comment ref="AC3335" authorId="1" shapeId="0" xr:uid="{00000000-0006-0000-0000-0000AE050000}">
      <text>
        <r>
          <rPr>
            <b/>
            <sz val="9"/>
            <color indexed="81"/>
            <rFont val="Segoe UI"/>
            <family val="2"/>
          </rPr>
          <t>Notebook:</t>
        </r>
        <r>
          <rPr>
            <sz val="9"/>
            <color indexed="81"/>
            <rFont val="Segoe UI"/>
            <family val="2"/>
          </rPr>
          <t xml:space="preserve">
Menu deslizante para selecionar ... Opções de operacional ou suspenso</t>
        </r>
      </text>
    </comment>
    <comment ref="CS3335" authorId="1" shapeId="0" xr:uid="{00000000-0006-0000-0000-0000AF050000}">
      <text>
        <r>
          <rPr>
            <b/>
            <sz val="9"/>
            <color indexed="81"/>
            <rFont val="Segoe UI"/>
            <family val="2"/>
          </rPr>
          <t>Notebook:</t>
        </r>
        <r>
          <rPr>
            <sz val="9"/>
            <color indexed="81"/>
            <rFont val="Segoe UI"/>
            <family val="2"/>
          </rPr>
          <t xml:space="preserve">
Lista com todas mensagens e todos "cliente", "fornecedor", "funcionário", "usuário da planilha" etc... Etc... para configuração da possibilidade de envio de uma mensagem especifica ... Eventualmente alguém deseja receber mensagens da empresa (Cadastrar possibilidade de envio de mensagem) mas não quer receber uma mensagem em especifico (autorizar envio de mensagens especificas)
 </t>
        </r>
      </text>
    </comment>
    <comment ref="I3336" authorId="0" shapeId="0" xr:uid="{00000000-0006-0000-0000-0000B0050000}">
      <text>
        <r>
          <rPr>
            <b/>
            <sz val="9"/>
            <color indexed="81"/>
            <rFont val="Tahoma"/>
            <family val="2"/>
          </rPr>
          <t>Eduardo Pontalti:</t>
        </r>
        <r>
          <rPr>
            <sz val="9"/>
            <color indexed="81"/>
            <rFont val="Tahoma"/>
            <family val="2"/>
          </rPr>
          <t xml:space="preserve">
numero do telefone fixo também pode ser WhatsApp</t>
        </r>
      </text>
    </comment>
    <comment ref="M3336" authorId="1" shapeId="0" xr:uid="{00000000-0006-0000-0000-0000B1050000}">
      <text>
        <r>
          <rPr>
            <b/>
            <sz val="9"/>
            <color indexed="81"/>
            <rFont val="Segoe UI"/>
            <family val="2"/>
          </rPr>
          <t>Notebook:</t>
        </r>
        <r>
          <rPr>
            <sz val="9"/>
            <color indexed="81"/>
            <rFont val="Segoe UI"/>
            <family val="2"/>
          </rPr>
          <t xml:space="preserve">
este horário de envio não depende do horário de funcionamento desta empresa ... Este horário de envio depende do horário indicado pelo cliente que ele estaria disponível em receber mensagens .... se o cliente não indicar restrições no horário de envio de mensagens estão assumimos o valor default configurado para envio de mensagens
Fora do horário de envio de mensagens a mensagem ficaria aguardando a próxima janela de envio.</t>
        </r>
      </text>
    </comment>
    <comment ref="O3336" authorId="1" shapeId="0" xr:uid="{00000000-0006-0000-0000-0000B2050000}">
      <text>
        <r>
          <rPr>
            <b/>
            <sz val="9"/>
            <color indexed="81"/>
            <rFont val="Segoe UI"/>
            <family val="2"/>
          </rPr>
          <t>Notebook:</t>
        </r>
        <r>
          <rPr>
            <sz val="9"/>
            <color indexed="81"/>
            <rFont val="Segoe UI"/>
            <family val="2"/>
          </rPr>
          <t xml:space="preserve">
este horário de envio depende do horário de funcionamento desta empresa ...
Fora do horário de envio de mensagens a mensagem ficaria aguardando a próxima janela de envio.</t>
        </r>
      </text>
    </comment>
    <comment ref="T3336" authorId="1" shapeId="0" xr:uid="{00000000-0006-0000-0000-0000B3050000}">
      <text>
        <r>
          <rPr>
            <b/>
            <sz val="9"/>
            <color indexed="81"/>
            <rFont val="Segoe UI"/>
            <family val="2"/>
          </rPr>
          <t>Notebook:</t>
        </r>
        <r>
          <rPr>
            <sz val="9"/>
            <color indexed="81"/>
            <rFont val="Segoe UI"/>
            <family val="2"/>
          </rPr>
          <t xml:space="preserve">
Menu deslizante para selecionar - uso somente para localizar cadastro</t>
        </r>
      </text>
    </comment>
    <comment ref="V3336" authorId="1" shapeId="0" xr:uid="{00000000-0006-0000-0000-0000B4050000}">
      <text>
        <r>
          <rPr>
            <b/>
            <sz val="9"/>
            <color indexed="81"/>
            <rFont val="Segoe UI"/>
            <family val="2"/>
          </rPr>
          <t>Notebook:</t>
        </r>
        <r>
          <rPr>
            <sz val="9"/>
            <color indexed="81"/>
            <rFont val="Segoe UI"/>
            <family val="2"/>
          </rPr>
          <t xml:space="preserve">
este horário de envio não depende do horário de funcionamento desta empresa ... Este horário de envio depende do horário indicado pelo cliente que ele estaria disponível em receber mensagens .... se o cliente não indicar restrições no horário de envio de mensagens estão assumimos o valor default configurado para envio de mensagens
Fora do horário de envio de mensagens a mensagem ficaria aguardando a próxima janela de envio.</t>
        </r>
      </text>
    </comment>
    <comment ref="X3336" authorId="1" shapeId="0" xr:uid="{00000000-0006-0000-0000-0000B5050000}">
      <text>
        <r>
          <rPr>
            <b/>
            <sz val="9"/>
            <color indexed="81"/>
            <rFont val="Segoe UI"/>
            <family val="2"/>
          </rPr>
          <t>Notebook:</t>
        </r>
        <r>
          <rPr>
            <sz val="9"/>
            <color indexed="81"/>
            <rFont val="Segoe UI"/>
            <family val="2"/>
          </rPr>
          <t xml:space="preserve">
este horário de envio depende do horário de funcionamento desta empresa ...
Caso seja configurado que "SIM" pode mandar mensagens de fim de semana (sábado ou domingo), então o envio de mensagem se limitaria ao horário de funcionamento desta empresa no fim de semana ( menu funcionários submenu horários)
Fora do horário de envio de mensagens a mensagem ficaria aguardando a próxima janela de envio.</t>
        </r>
      </text>
    </comment>
    <comment ref="AC3336" authorId="1" shapeId="0" xr:uid="{00000000-0006-0000-0000-0000B6050000}">
      <text>
        <r>
          <rPr>
            <b/>
            <sz val="9"/>
            <color indexed="81"/>
            <rFont val="Segoe UI"/>
            <family val="2"/>
          </rPr>
          <t>Notebook:</t>
        </r>
        <r>
          <rPr>
            <sz val="9"/>
            <color indexed="81"/>
            <rFont val="Segoe UI"/>
            <family val="2"/>
          </rPr>
          <t xml:space="preserve">
Menu deslizante para selecionar - uso somente para localizar cadastro</t>
        </r>
      </text>
    </comment>
    <comment ref="BN3336" authorId="0" shapeId="0" xr:uid="{00000000-0006-0000-0000-0000B7050000}">
      <text>
        <r>
          <rPr>
            <b/>
            <sz val="9"/>
            <color indexed="81"/>
            <rFont val="Tahoma"/>
            <family val="2"/>
          </rPr>
          <t>Eduardo Pontalti:</t>
        </r>
        <r>
          <rPr>
            <sz val="9"/>
            <color indexed="81"/>
            <rFont val="Tahoma"/>
            <family val="2"/>
          </rPr>
          <t xml:space="preserve">
campo "cadastro único" indica o cadastro de quem receberá a mensagem, pode ser clientes, funcionários etc.. Etc...</t>
        </r>
      </text>
    </comment>
    <comment ref="T3337" authorId="1" shapeId="0" xr:uid="{00000000-0006-0000-0000-0000B8050000}">
      <text>
        <r>
          <rPr>
            <b/>
            <sz val="9"/>
            <color indexed="81"/>
            <rFont val="Segoe UI"/>
            <family val="2"/>
          </rPr>
          <t>Notebook:</t>
        </r>
        <r>
          <rPr>
            <sz val="9"/>
            <color indexed="81"/>
            <rFont val="Segoe UI"/>
            <family val="2"/>
          </rPr>
          <t xml:space="preserve">
Menu deslizante para selecionar - uso somente para localizar cadastro</t>
        </r>
      </text>
    </comment>
    <comment ref="AC3337" authorId="1" shapeId="0" xr:uid="{00000000-0006-0000-0000-0000B9050000}">
      <text>
        <r>
          <rPr>
            <b/>
            <sz val="9"/>
            <color indexed="81"/>
            <rFont val="Segoe UI"/>
            <family val="2"/>
          </rPr>
          <t>Notebook:</t>
        </r>
        <r>
          <rPr>
            <sz val="9"/>
            <color indexed="81"/>
            <rFont val="Segoe UI"/>
            <family val="2"/>
          </rPr>
          <t xml:space="preserve">
Menu deslizante para selecionar - uso somente para localizar cadastro</t>
        </r>
      </text>
    </comment>
    <comment ref="CV3337" authorId="0" shapeId="0" xr:uid="{00000000-0006-0000-0000-0000BA050000}">
      <text>
        <r>
          <rPr>
            <b/>
            <sz val="9"/>
            <color indexed="81"/>
            <rFont val="Tahoma"/>
            <family val="2"/>
          </rPr>
          <t>Eduardo Pontalti:</t>
        </r>
        <r>
          <rPr>
            <sz val="9"/>
            <color indexed="81"/>
            <rFont val="Tahoma"/>
            <family val="2"/>
          </rPr>
          <t xml:space="preserve">
código de cadastro único da mensagem</t>
        </r>
      </text>
    </comment>
    <comment ref="CX3337" authorId="0" shapeId="0" xr:uid="{00000000-0006-0000-0000-0000BB050000}">
      <text>
        <r>
          <rPr>
            <b/>
            <sz val="9"/>
            <color indexed="81"/>
            <rFont val="Tahoma"/>
            <family val="2"/>
          </rPr>
          <t>Eduardo Pontalti:</t>
        </r>
        <r>
          <rPr>
            <sz val="9"/>
            <color indexed="81"/>
            <rFont val="Tahoma"/>
            <family val="2"/>
          </rPr>
          <t xml:space="preserve">
código de cadastro único da mensagem</t>
        </r>
      </text>
    </comment>
    <comment ref="CZ3337" authorId="0" shapeId="0" xr:uid="{00000000-0006-0000-0000-0000BC050000}">
      <text>
        <r>
          <rPr>
            <b/>
            <sz val="9"/>
            <color indexed="81"/>
            <rFont val="Tahoma"/>
            <family val="2"/>
          </rPr>
          <t>Eduardo Pontalti:</t>
        </r>
        <r>
          <rPr>
            <sz val="9"/>
            <color indexed="81"/>
            <rFont val="Tahoma"/>
            <family val="2"/>
          </rPr>
          <t xml:space="preserve">
código de cadastro único da mensagem</t>
        </r>
      </text>
    </comment>
    <comment ref="DB3337" authorId="0" shapeId="0" xr:uid="{00000000-0006-0000-0000-0000BD050000}">
      <text>
        <r>
          <rPr>
            <b/>
            <sz val="9"/>
            <color indexed="81"/>
            <rFont val="Tahoma"/>
            <family val="2"/>
          </rPr>
          <t>Eduardo Pontalti:</t>
        </r>
        <r>
          <rPr>
            <sz val="9"/>
            <color indexed="81"/>
            <rFont val="Tahoma"/>
            <family val="2"/>
          </rPr>
          <t xml:space="preserve">
código de cadastro único da mensagem</t>
        </r>
      </text>
    </comment>
    <comment ref="C3338" authorId="1" shapeId="0" xr:uid="{00000000-0006-0000-0000-0000BE050000}">
      <text>
        <r>
          <rPr>
            <b/>
            <sz val="9"/>
            <color indexed="81"/>
            <rFont val="Segoe UI"/>
            <family val="2"/>
          </rPr>
          <t>Notebook:</t>
        </r>
        <r>
          <rPr>
            <sz val="9"/>
            <color indexed="81"/>
            <rFont val="Segoe UI"/>
            <family val="2"/>
          </rPr>
          <t xml:space="preserve">
exemplo de cadastro de envio de mensagem para cliente</t>
        </r>
      </text>
    </comment>
    <comment ref="V3338" authorId="1" shapeId="0" xr:uid="{00000000-0006-0000-0000-0000BF050000}">
      <text>
        <r>
          <rPr>
            <b/>
            <sz val="9"/>
            <color indexed="81"/>
            <rFont val="Segoe UI"/>
            <family val="2"/>
          </rPr>
          <t>Notebook:</t>
        </r>
        <r>
          <rPr>
            <sz val="9"/>
            <color indexed="81"/>
            <rFont val="Segoe UI"/>
            <family val="2"/>
          </rPr>
          <t xml:space="preserve">
08:00 AM é um exemplo mas este campo poderia ser configurado pelo usuário da planilha com qualquer valor de horas...
Se o usuário da planilha configurar em algum campo indicando que "SIM" pode mandar mensagem e não indicar um horário restritivo de inicio ou de fim então assume que o horário default configurado nesta célula</t>
        </r>
      </text>
    </comment>
    <comment ref="W3338" authorId="1" shapeId="0" xr:uid="{00000000-0006-0000-0000-0000C0050000}">
      <text>
        <r>
          <rPr>
            <b/>
            <sz val="9"/>
            <color indexed="81"/>
            <rFont val="Segoe UI"/>
            <family val="2"/>
          </rPr>
          <t>Notebook:</t>
        </r>
        <r>
          <rPr>
            <sz val="9"/>
            <color indexed="81"/>
            <rFont val="Segoe UI"/>
            <family val="2"/>
          </rPr>
          <t xml:space="preserve">
05:00 PM é um exemplo mas este campo poderia ser configurado pelo usuário da planilha com qualquer valor de horas...
Se o usuário da planilha configurar em algum campo indicando que "SIM" pode mandar mensagem e não indicar um horário restritivo de inicio ou de fim então assume que o horário default configurado nesta célula</t>
        </r>
      </text>
    </comment>
    <comment ref="AL3338" authorId="1" shapeId="0" xr:uid="{00000000-0006-0000-0000-0000C1050000}">
      <text>
        <r>
          <rPr>
            <b/>
            <sz val="9"/>
            <color indexed="81"/>
            <rFont val="Segoe UI"/>
            <family val="2"/>
          </rPr>
          <t>Notebook:</t>
        </r>
        <r>
          <rPr>
            <sz val="9"/>
            <color indexed="81"/>
            <rFont val="Segoe UI"/>
            <family val="2"/>
          </rPr>
          <t xml:space="preserve">
neste exemplo:
"NOME" é uma palavra chave que seria substituída pelo nome do cadastro do menu cadastro submenu cliente
"DESCRIÇÃO DO PEDIDO" é uma palavra chave que seria substitui apela descrição do pedido com produto, modelo do produto, cor, tamanho, característica, do menu cadastro submenu pedido
"CADASTRO ÚNICO PEDIDO" é uma palavra chave que seria substituída pelo código do cadastro único gerado para o pedido "PE-A1" menu cadastro submenu pedido</t>
        </r>
      </text>
    </comment>
    <comment ref="AS3338" authorId="1" shapeId="0" xr:uid="{00000000-0006-0000-0000-0000C2050000}">
      <text>
        <r>
          <rPr>
            <b/>
            <sz val="9"/>
            <color indexed="81"/>
            <rFont val="Segoe UI"/>
            <family val="2"/>
          </rPr>
          <t>Notebook:</t>
        </r>
        <r>
          <rPr>
            <sz val="9"/>
            <color indexed="81"/>
            <rFont val="Segoe UI"/>
            <family val="2"/>
          </rPr>
          <t xml:space="preserve">
trata-se de uma lista com todas palavras chaves cadastradas previamente ... Isso serve de referencia para quando o usuário estiver escrevendo o texto dentro do campo "texto da mensagem"</t>
        </r>
      </text>
    </comment>
    <comment ref="AZ3338" authorId="1" shapeId="0" xr:uid="{00000000-0006-0000-0000-0000C3050000}">
      <text>
        <r>
          <rPr>
            <b/>
            <sz val="9"/>
            <color indexed="81"/>
            <rFont val="Segoe UI"/>
            <family val="2"/>
          </rPr>
          <t>Notebook:</t>
        </r>
        <r>
          <rPr>
            <sz val="9"/>
            <color indexed="81"/>
            <rFont val="Segoe UI"/>
            <family val="2"/>
          </rPr>
          <t xml:space="preserve">
exemplo de palavra chave</t>
        </r>
      </text>
    </comment>
    <comment ref="BB3338" authorId="1" shapeId="0" xr:uid="{00000000-0006-0000-0000-0000C4050000}">
      <text>
        <r>
          <rPr>
            <b/>
            <sz val="9"/>
            <color indexed="81"/>
            <rFont val="Segoe UI"/>
            <family val="2"/>
          </rPr>
          <t>Notebook:</t>
        </r>
        <r>
          <rPr>
            <sz val="9"/>
            <color indexed="81"/>
            <rFont val="Segoe UI"/>
            <family val="2"/>
          </rPr>
          <t xml:space="preserve">
exemplo do conteúdo que substituirá a palavra chave ... Indica campos dentro dos menus do sistema</t>
        </r>
      </text>
    </comment>
    <comment ref="BX3338" authorId="1" shapeId="0" xr:uid="{00000000-0006-0000-0000-0000C5050000}">
      <text>
        <r>
          <rPr>
            <b/>
            <sz val="9"/>
            <color indexed="81"/>
            <rFont val="Segoe UI"/>
            <family val="2"/>
          </rPr>
          <t>Notebook:</t>
        </r>
        <r>
          <rPr>
            <sz val="9"/>
            <color indexed="81"/>
            <rFont val="Segoe UI"/>
            <family val="2"/>
          </rPr>
          <t xml:space="preserve">
neste exemplo:
"NOME" é uma palavra chave que seria substituída pelo nome do cadastro do menu cadastro submenu cliente
"DESCRIÇÃO DO PEDIDO" é uma palavra chave que seria substitui apela descrição do pedido com produto, modelo do produto, cor, tamanho, característica, do menu cadastro submenu pedido
"CADASTRO ÚNICO PEDIDO" é uma palavra chave que seria substituída pelo código do cadastro único gerado para o pedido "PE-A1" menu cadastro submenu pedido</t>
        </r>
      </text>
    </comment>
    <comment ref="CV3338" authorId="0" shapeId="0" xr:uid="{00000000-0006-0000-0000-0000C6050000}">
      <text>
        <r>
          <rPr>
            <b/>
            <sz val="9"/>
            <color indexed="81"/>
            <rFont val="Tahoma"/>
            <family val="2"/>
          </rPr>
          <t>Eduardo Pontalti:</t>
        </r>
        <r>
          <rPr>
            <sz val="9"/>
            <color indexed="81"/>
            <rFont val="Tahoma"/>
            <family val="2"/>
          </rPr>
          <t xml:space="preserve">
titulo da mensagem</t>
        </r>
      </text>
    </comment>
    <comment ref="CX3338" authorId="0" shapeId="0" xr:uid="{00000000-0006-0000-0000-0000C7050000}">
      <text>
        <r>
          <rPr>
            <b/>
            <sz val="9"/>
            <color indexed="81"/>
            <rFont val="Tahoma"/>
            <family val="2"/>
          </rPr>
          <t>Eduardo Pontalti:</t>
        </r>
        <r>
          <rPr>
            <sz val="9"/>
            <color indexed="81"/>
            <rFont val="Tahoma"/>
            <family val="2"/>
          </rPr>
          <t xml:space="preserve">
titulo da mensagem</t>
        </r>
      </text>
    </comment>
    <comment ref="CZ3338" authorId="0" shapeId="0" xr:uid="{00000000-0006-0000-0000-0000C8050000}">
      <text>
        <r>
          <rPr>
            <b/>
            <sz val="9"/>
            <color indexed="81"/>
            <rFont val="Tahoma"/>
            <family val="2"/>
          </rPr>
          <t>Eduardo Pontalti:</t>
        </r>
        <r>
          <rPr>
            <sz val="9"/>
            <color indexed="81"/>
            <rFont val="Tahoma"/>
            <family val="2"/>
          </rPr>
          <t xml:space="preserve">
titulo da mensagem</t>
        </r>
      </text>
    </comment>
    <comment ref="DB3338" authorId="0" shapeId="0" xr:uid="{00000000-0006-0000-0000-0000C9050000}">
      <text>
        <r>
          <rPr>
            <b/>
            <sz val="9"/>
            <color indexed="81"/>
            <rFont val="Tahoma"/>
            <family val="2"/>
          </rPr>
          <t>Eduardo Pontalti:</t>
        </r>
        <r>
          <rPr>
            <sz val="9"/>
            <color indexed="81"/>
            <rFont val="Tahoma"/>
            <family val="2"/>
          </rPr>
          <t xml:space="preserve">
titulo da mensagem</t>
        </r>
      </text>
    </comment>
    <comment ref="O3339" authorId="1" shapeId="0" xr:uid="{00000000-0006-0000-0000-0000CA050000}">
      <text>
        <r>
          <rPr>
            <b/>
            <sz val="9"/>
            <color indexed="81"/>
            <rFont val="Segoe UI"/>
            <family val="2"/>
          </rPr>
          <t>Notebook:</t>
        </r>
        <r>
          <rPr>
            <sz val="9"/>
            <color indexed="81"/>
            <rFont val="Segoe UI"/>
            <family val="2"/>
          </rPr>
          <t xml:space="preserve">
caso seja configurado que "SIM" pode mandar mensagens de fim de semana (sábado ou domingo), então o envio de mensagem se limitaria ao horário de funcionamento desta empresa no fim de semana ( menu funcionários submenu horários)
Fora do horário de envio de mensagens a mensagem ficaria aguardando a próxima janela de envio.</t>
        </r>
      </text>
    </comment>
    <comment ref="U3339" authorId="1" shapeId="0" xr:uid="{00000000-0006-0000-0000-0000CB050000}">
      <text>
        <r>
          <rPr>
            <b/>
            <sz val="9"/>
            <color indexed="81"/>
            <rFont val="Segoe UI"/>
            <family val="2"/>
          </rPr>
          <t>Notebook:</t>
        </r>
        <r>
          <rPr>
            <sz val="9"/>
            <color indexed="81"/>
            <rFont val="Segoe UI"/>
            <family val="2"/>
          </rPr>
          <t xml:space="preserve">
Menu deslizante para selecionar  ( sim ou não)</t>
        </r>
      </text>
    </comment>
    <comment ref="V3339" authorId="1" shapeId="0" xr:uid="{00000000-0006-0000-0000-0000CC050000}">
      <text>
        <r>
          <rPr>
            <b/>
            <sz val="9"/>
            <color indexed="81"/>
            <rFont val="Segoe UI"/>
            <family val="2"/>
          </rPr>
          <t>Notebook:</t>
        </r>
        <r>
          <rPr>
            <sz val="9"/>
            <color indexed="81"/>
            <rFont val="Segoe UI"/>
            <family val="2"/>
          </rPr>
          <t xml:space="preserve">
se foi selecionado "SIM" então indicaríamos o primeiro horário que poderíamos mandar mensagem</t>
        </r>
      </text>
    </comment>
    <comment ref="W3339" authorId="1" shapeId="0" xr:uid="{00000000-0006-0000-0000-0000CD050000}">
      <text>
        <r>
          <rPr>
            <b/>
            <sz val="9"/>
            <color indexed="81"/>
            <rFont val="Segoe UI"/>
            <family val="2"/>
          </rPr>
          <t>Notebook:</t>
        </r>
        <r>
          <rPr>
            <sz val="9"/>
            <color indexed="81"/>
            <rFont val="Segoe UI"/>
            <family val="2"/>
          </rPr>
          <t xml:space="preserve">
se foi selecionado "SIM" então indicaríamos até que horas poderíamos mandar mensagens
</t>
        </r>
      </text>
    </comment>
    <comment ref="X3339" authorId="1" shapeId="0" xr:uid="{00000000-0006-0000-0000-0000CE050000}">
      <text>
        <r>
          <rPr>
            <b/>
            <sz val="9"/>
            <color indexed="81"/>
            <rFont val="Segoe UI"/>
            <family val="2"/>
          </rPr>
          <t>Notebook:</t>
        </r>
        <r>
          <rPr>
            <sz val="9"/>
            <color indexed="81"/>
            <rFont val="Segoe UI"/>
            <family val="2"/>
          </rPr>
          <t xml:space="preserve">
menu deslizante com opções de "sim" ou "não"</t>
        </r>
      </text>
    </comment>
    <comment ref="Y3339" authorId="1" shapeId="0" xr:uid="{00000000-0006-0000-0000-0000CF050000}">
      <text>
        <r>
          <rPr>
            <b/>
            <sz val="9"/>
            <color indexed="81"/>
            <rFont val="Segoe UI"/>
            <family val="2"/>
          </rPr>
          <t>Notebook:</t>
        </r>
        <r>
          <rPr>
            <sz val="9"/>
            <color indexed="81"/>
            <rFont val="Segoe UI"/>
            <family val="2"/>
          </rPr>
          <t xml:space="preserve">
menu deslizante com opções de "sim" ou "não"</t>
        </r>
      </text>
    </comment>
    <comment ref="AC3339" authorId="1" shapeId="0" xr:uid="{00000000-0006-0000-0000-0000D0050000}">
      <text>
        <r>
          <rPr>
            <b/>
            <sz val="9"/>
            <color indexed="81"/>
            <rFont val="Segoe UI"/>
            <family val="2"/>
          </rPr>
          <t>Notebook:</t>
        </r>
        <r>
          <rPr>
            <sz val="9"/>
            <color indexed="81"/>
            <rFont val="Segoe UI"/>
            <family val="2"/>
          </rPr>
          <t xml:space="preserve">
Menu deslizante para selecionar  ( sim ou não)</t>
        </r>
      </text>
    </comment>
    <comment ref="AL3339" authorId="1" shapeId="0" xr:uid="{00000000-0006-0000-0000-0000D1050000}">
      <text>
        <r>
          <rPr>
            <b/>
            <sz val="9"/>
            <color indexed="81"/>
            <rFont val="Segoe UI"/>
            <family val="2"/>
          </rPr>
          <t>Notebook:</t>
        </r>
        <r>
          <rPr>
            <sz val="9"/>
            <color indexed="81"/>
            <rFont val="Segoe UI"/>
            <family val="2"/>
          </rPr>
          <t xml:space="preserve">
neste exemplo:
"NOME" é uma palavra chave que seria substituída pelo nome do cadastro do menu cadastro submenu cliente
"DESCRIÇÃO DO PEDIDO" é uma palavra chave que seria substitui apela descrição do pedido com produto, modelo do produto, cor, tamanho, característica, do menu cadastro submenu pedido
"CADASTRO ÚNICO PEDIDO" é uma palavra chave que seria substituída pelo código do cadastro único gerado para o pedido "PE-A1" menu cadastro submenu pedido</t>
        </r>
      </text>
    </comment>
    <comment ref="AS3339" authorId="1" shapeId="0" xr:uid="{00000000-0006-0000-0000-0000D2050000}">
      <text>
        <r>
          <rPr>
            <b/>
            <sz val="9"/>
            <color indexed="81"/>
            <rFont val="Segoe UI"/>
            <family val="2"/>
          </rPr>
          <t>Notebook:</t>
        </r>
        <r>
          <rPr>
            <sz val="9"/>
            <color indexed="81"/>
            <rFont val="Segoe UI"/>
            <family val="2"/>
          </rPr>
          <t xml:space="preserve">
exemplo de palavra chave</t>
        </r>
      </text>
    </comment>
    <comment ref="AU3339" authorId="1" shapeId="0" xr:uid="{00000000-0006-0000-0000-0000D3050000}">
      <text>
        <r>
          <rPr>
            <b/>
            <sz val="9"/>
            <color indexed="81"/>
            <rFont val="Segoe UI"/>
            <family val="2"/>
          </rPr>
          <t>Notebook:</t>
        </r>
        <r>
          <rPr>
            <sz val="9"/>
            <color indexed="81"/>
            <rFont val="Segoe UI"/>
            <family val="2"/>
          </rPr>
          <t xml:space="preserve">
exemplo do conteúdo que substituirá a palavra chave</t>
        </r>
      </text>
    </comment>
    <comment ref="BX3339" authorId="1" shapeId="0" xr:uid="{00000000-0006-0000-0000-0000D4050000}">
      <text>
        <r>
          <rPr>
            <b/>
            <sz val="9"/>
            <color indexed="81"/>
            <rFont val="Segoe UI"/>
            <family val="2"/>
          </rPr>
          <t>Notebook:</t>
        </r>
        <r>
          <rPr>
            <sz val="9"/>
            <color indexed="81"/>
            <rFont val="Segoe UI"/>
            <family val="2"/>
          </rPr>
          <t xml:space="preserve">
neste exemplo:
"NOME" é uma palavra chave que seria substituída pelo nome do cadastro do menu cadastro submenu cliente
"DESCRIÇÃO DO PEDIDO" é uma palavra chave que seria substitui apela descrição do pedido com produto, modelo do produto, cor, tamanho, característica, do menu cadastro submenu pedido
"CADASTRO ÚNICO PEDIDO" é uma palavra chave que seria substituída pelo código do cadastro único gerado para o pedido "PE-A1" menu cadastro submenu pedido</t>
        </r>
      </text>
    </comment>
    <comment ref="CV3339" authorId="0" shapeId="0" xr:uid="{00000000-0006-0000-0000-0000D5050000}">
      <text>
        <r>
          <rPr>
            <b/>
            <sz val="9"/>
            <color indexed="81"/>
            <rFont val="Tahoma"/>
            <family val="2"/>
          </rPr>
          <t>Eduardo Pontalti:</t>
        </r>
        <r>
          <rPr>
            <sz val="9"/>
            <color indexed="81"/>
            <rFont val="Tahoma"/>
            <family val="2"/>
          </rPr>
          <t xml:space="preserve">
condição de envio</t>
        </r>
      </text>
    </comment>
    <comment ref="CX3339" authorId="0" shapeId="0" xr:uid="{00000000-0006-0000-0000-0000D6050000}">
      <text>
        <r>
          <rPr>
            <b/>
            <sz val="9"/>
            <color indexed="81"/>
            <rFont val="Tahoma"/>
            <family val="2"/>
          </rPr>
          <t>Eduardo Pontalti:</t>
        </r>
        <r>
          <rPr>
            <sz val="9"/>
            <color indexed="81"/>
            <rFont val="Tahoma"/>
            <family val="2"/>
          </rPr>
          <t xml:space="preserve">
condição de envio</t>
        </r>
      </text>
    </comment>
    <comment ref="CZ3339" authorId="0" shapeId="0" xr:uid="{00000000-0006-0000-0000-0000D7050000}">
      <text>
        <r>
          <rPr>
            <b/>
            <sz val="9"/>
            <color indexed="81"/>
            <rFont val="Tahoma"/>
            <family val="2"/>
          </rPr>
          <t>Eduardo Pontalti:</t>
        </r>
        <r>
          <rPr>
            <sz val="9"/>
            <color indexed="81"/>
            <rFont val="Tahoma"/>
            <family val="2"/>
          </rPr>
          <t xml:space="preserve">
condição de envio</t>
        </r>
      </text>
    </comment>
    <comment ref="DB3339" authorId="0" shapeId="0" xr:uid="{00000000-0006-0000-0000-0000D8050000}">
      <text>
        <r>
          <rPr>
            <b/>
            <sz val="9"/>
            <color indexed="81"/>
            <rFont val="Tahoma"/>
            <family val="2"/>
          </rPr>
          <t>Eduardo Pontalti:</t>
        </r>
        <r>
          <rPr>
            <sz val="9"/>
            <color indexed="81"/>
            <rFont val="Tahoma"/>
            <family val="2"/>
          </rPr>
          <t xml:space="preserve">
condição de envio</t>
        </r>
      </text>
    </comment>
    <comment ref="P3340" authorId="1" shapeId="0" xr:uid="{00000000-0006-0000-0000-0000D9050000}">
      <text>
        <r>
          <rPr>
            <b/>
            <sz val="9"/>
            <color indexed="81"/>
            <rFont val="Segoe UI"/>
            <family val="2"/>
          </rPr>
          <t>Notebook:</t>
        </r>
        <r>
          <rPr>
            <sz val="9"/>
            <color indexed="81"/>
            <rFont val="Segoe UI"/>
            <family val="2"/>
          </rPr>
          <t xml:space="preserve">
caso seja configurado que pode mandar mensagens de fim de semana, então o envio de mensagem se limitaria ao horário de funcionamento desta empresa no fim de semana ( menu funcionários submenu horários)
Fora do horário de envio de mensagens a mensagem ficaria aguardando a próxima janela de envio.</t>
        </r>
      </text>
    </comment>
    <comment ref="U3340" authorId="1" shapeId="0" xr:uid="{00000000-0006-0000-0000-0000DA050000}">
      <text>
        <r>
          <rPr>
            <b/>
            <sz val="9"/>
            <color indexed="81"/>
            <rFont val="Segoe UI"/>
            <family val="2"/>
          </rPr>
          <t>Notebook:</t>
        </r>
        <r>
          <rPr>
            <sz val="9"/>
            <color indexed="81"/>
            <rFont val="Segoe UI"/>
            <family val="2"/>
          </rPr>
          <t xml:space="preserve">
Menu deslizante para selecionar  ( sim ou não)</t>
        </r>
      </text>
    </comment>
    <comment ref="V3340" authorId="1" shapeId="0" xr:uid="{00000000-0006-0000-0000-0000DB050000}">
      <text>
        <r>
          <rPr>
            <b/>
            <sz val="9"/>
            <color indexed="81"/>
            <rFont val="Segoe UI"/>
            <family val="2"/>
          </rPr>
          <t>Notebook:</t>
        </r>
        <r>
          <rPr>
            <sz val="9"/>
            <color indexed="81"/>
            <rFont val="Segoe UI"/>
            <family val="2"/>
          </rPr>
          <t xml:space="preserve">
se foi selecionado "SIM" então indicaríamos o primeiro horário que poderíamos mandar arquivos</t>
        </r>
      </text>
    </comment>
    <comment ref="W3340" authorId="1" shapeId="0" xr:uid="{00000000-0006-0000-0000-0000DC050000}">
      <text>
        <r>
          <rPr>
            <b/>
            <sz val="9"/>
            <color indexed="81"/>
            <rFont val="Segoe UI"/>
            <family val="2"/>
          </rPr>
          <t>Notebook:</t>
        </r>
        <r>
          <rPr>
            <sz val="9"/>
            <color indexed="81"/>
            <rFont val="Segoe UI"/>
            <family val="2"/>
          </rPr>
          <t xml:space="preserve">
se foi selecionado "SIM" então indicaríamos até que horas poderíamos mandar arquivos
</t>
        </r>
      </text>
    </comment>
    <comment ref="X3340" authorId="1" shapeId="0" xr:uid="{00000000-0006-0000-0000-0000DD050000}">
      <text>
        <r>
          <rPr>
            <b/>
            <sz val="9"/>
            <color indexed="81"/>
            <rFont val="Segoe UI"/>
            <family val="2"/>
          </rPr>
          <t>Notebook:</t>
        </r>
        <r>
          <rPr>
            <sz val="9"/>
            <color indexed="81"/>
            <rFont val="Segoe UI"/>
            <family val="2"/>
          </rPr>
          <t xml:space="preserve">
menu deslizante com opções de "sim" ou "não"</t>
        </r>
      </text>
    </comment>
    <comment ref="Y3340" authorId="1" shapeId="0" xr:uid="{00000000-0006-0000-0000-0000DE050000}">
      <text>
        <r>
          <rPr>
            <b/>
            <sz val="9"/>
            <color indexed="81"/>
            <rFont val="Segoe UI"/>
            <family val="2"/>
          </rPr>
          <t>Notebook:</t>
        </r>
        <r>
          <rPr>
            <sz val="9"/>
            <color indexed="81"/>
            <rFont val="Segoe UI"/>
            <family val="2"/>
          </rPr>
          <t xml:space="preserve">
menu deslizante com opções de "sim" ou "não"</t>
        </r>
      </text>
    </comment>
    <comment ref="AC3340" authorId="1" shapeId="0" xr:uid="{00000000-0006-0000-0000-0000DF050000}">
      <text>
        <r>
          <rPr>
            <b/>
            <sz val="9"/>
            <color indexed="81"/>
            <rFont val="Segoe UI"/>
            <family val="2"/>
          </rPr>
          <t>Notebook:</t>
        </r>
        <r>
          <rPr>
            <sz val="9"/>
            <color indexed="81"/>
            <rFont val="Segoe UI"/>
            <family val="2"/>
          </rPr>
          <t xml:space="preserve">
Menu deslizante para selecionar  ( sim ou não)</t>
        </r>
      </text>
    </comment>
    <comment ref="AL3340" authorId="1" shapeId="0" xr:uid="{00000000-0006-0000-0000-0000E0050000}">
      <text>
        <r>
          <rPr>
            <b/>
            <sz val="9"/>
            <color indexed="81"/>
            <rFont val="Segoe UI"/>
            <family val="2"/>
          </rPr>
          <t>Notebook:</t>
        </r>
        <r>
          <rPr>
            <sz val="9"/>
            <color indexed="81"/>
            <rFont val="Segoe UI"/>
            <family val="2"/>
          </rPr>
          <t xml:space="preserve">
neste exemplo:
"NOME" é uma palavra chave que seria substituída pelo nome do cadastro do menu cadastro submenu cliente
"CADASTRO ÚNICO PEDIDO" é uma palavra chave que seria substituída pelo código do cadastro único gerado para o pedido "PE-A1" menu cadastro submenu pedido
"CADASTRO ÚNICO PAGAMENTO" é uma palavra chave que seria substituída pelo código do cadastro único gerado para o pagamento "Pg-A1" menu cadastro submenu pagamento
a informação de pagamento total ou parcial também seria uma palavra chave 
a informação do método de pagamento também seria uma palavra chave</t>
        </r>
      </text>
    </comment>
    <comment ref="BX3340" authorId="1" shapeId="0" xr:uid="{00000000-0006-0000-0000-0000E1050000}">
      <text>
        <r>
          <rPr>
            <b/>
            <sz val="9"/>
            <color indexed="81"/>
            <rFont val="Segoe UI"/>
            <family val="2"/>
          </rPr>
          <t>Notebook:</t>
        </r>
        <r>
          <rPr>
            <sz val="9"/>
            <color indexed="81"/>
            <rFont val="Segoe UI"/>
            <family val="2"/>
          </rPr>
          <t xml:space="preserve">
neste exemplo:
"NOME" é uma palavra chave que seria substituída pelo nome do cadastro do menu cadastro submenu cliente
"CADASTRO ÚNICO PEDIDO" é uma palavra chave que seria substituída pelo código do cadastro único gerado para o pedido "PE-A1" menu cadastro submenu pedido
"CADASTRO ÚNICO PAGAMENTO" é uma palavra chave que seria substituída pelo código do cadastro único gerado para o pagamento "Pg-A1" menu cadastro submenu pagamento
a informação de pagamento total ou parcial também seria uma palavra chave 
a informação do método de pagamento também seria uma palavra chave</t>
        </r>
      </text>
    </comment>
    <comment ref="CS3340" authorId="0" shapeId="0" xr:uid="{00000000-0006-0000-0000-0000E2050000}">
      <text>
        <r>
          <rPr>
            <b/>
            <sz val="9"/>
            <color indexed="81"/>
            <rFont val="Tahoma"/>
            <family val="2"/>
          </rPr>
          <t>Eduardo Pontalti:</t>
        </r>
        <r>
          <rPr>
            <sz val="9"/>
            <color indexed="81"/>
            <rFont val="Tahoma"/>
            <family val="2"/>
          </rPr>
          <t xml:space="preserve">
campo "cadastro único" indica o cadastro de quem receberá a mensagem, pode ser clientes, funcionários etc.. Etc...</t>
        </r>
      </text>
    </comment>
    <comment ref="CV3340" authorId="0" shapeId="0" xr:uid="{00000000-0006-0000-0000-0000E3050000}">
      <text>
        <r>
          <rPr>
            <b/>
            <sz val="9"/>
            <color indexed="81"/>
            <rFont val="Tahoma"/>
            <family val="2"/>
          </rPr>
          <t>Eduardo Pontalti:</t>
        </r>
        <r>
          <rPr>
            <sz val="9"/>
            <color indexed="81"/>
            <rFont val="Tahoma"/>
            <family val="2"/>
          </rPr>
          <t xml:space="preserve">
menu deslizante para usuário selecionar "sim" ou "não"... 
"sim" indicaria que o cliente deseja receber este tipo de mensagem em particular ...
"não" indicaria que o cliente não deseja receber este tipo de mensagem em particular ...
eventualmente um cliente pode desejar receber um tipo de mensagem e não deseja receber outro tipo de mensagem </t>
        </r>
      </text>
    </comment>
    <comment ref="CX3340" authorId="0" shapeId="0" xr:uid="{00000000-0006-0000-0000-0000E4050000}">
      <text>
        <r>
          <rPr>
            <b/>
            <sz val="9"/>
            <color indexed="81"/>
            <rFont val="Tahoma"/>
            <family val="2"/>
          </rPr>
          <t>Eduardo Pontalti:</t>
        </r>
        <r>
          <rPr>
            <sz val="9"/>
            <color indexed="81"/>
            <rFont val="Tahoma"/>
            <family val="2"/>
          </rPr>
          <t xml:space="preserve">
menu deslizante para usuário selecionar "sim" ou "não"... 
"sim" indicaria que o cliente deseja receber este tipo de mensagem em particular ...
"não" indicaria que o cliente não deseja receber este tipo de mensagem em particular ...
eventualmente um cliente pode desejar receber um tipo de mensagem e não deseja receber outro tipo de mensagem </t>
        </r>
      </text>
    </comment>
    <comment ref="CZ3340" authorId="0" shapeId="0" xr:uid="{00000000-0006-0000-0000-0000E5050000}">
      <text>
        <r>
          <rPr>
            <b/>
            <sz val="9"/>
            <color indexed="81"/>
            <rFont val="Tahoma"/>
            <family val="2"/>
          </rPr>
          <t>Eduardo Pontalti:</t>
        </r>
        <r>
          <rPr>
            <sz val="9"/>
            <color indexed="81"/>
            <rFont val="Tahoma"/>
            <family val="2"/>
          </rPr>
          <t xml:space="preserve">
menu deslizante para usuário selecionar "sim" ou "não"... 
"sim" indicaria que o cliente deseja receber este tipo de mensagem em particular ...
"não" indicaria que o cliente não deseja receber este tipo de mensagem em particular ...
eventualmente um cliente pode desejar receber um tipo de mensagem e não deseja receber outro tipo de mensagem </t>
        </r>
      </text>
    </comment>
    <comment ref="DB3340" authorId="0" shapeId="0" xr:uid="{00000000-0006-0000-0000-0000E6050000}">
      <text>
        <r>
          <rPr>
            <b/>
            <sz val="9"/>
            <color indexed="81"/>
            <rFont val="Tahoma"/>
            <family val="2"/>
          </rPr>
          <t>Eduardo Pontalti:</t>
        </r>
        <r>
          <rPr>
            <sz val="9"/>
            <color indexed="81"/>
            <rFont val="Tahoma"/>
            <family val="2"/>
          </rPr>
          <t xml:space="preserve">
menu deslizante para usuário selecionar "sim" ou "não"... 
"sim" indicaria que o cliente deseja receber este tipo de mensagem em particular ...
"não" indicaria que o cliente não deseja receber este tipo de mensagem em particular ...
eventualmente um cliente pode desejar receber um tipo de mensagem e não deseja receber outro tipo de mensagem </t>
        </r>
      </text>
    </comment>
    <comment ref="C3341" authorId="1" shapeId="0" xr:uid="{00000000-0006-0000-0000-0000E7050000}">
      <text>
        <r>
          <rPr>
            <b/>
            <sz val="9"/>
            <color indexed="81"/>
            <rFont val="Segoe UI"/>
            <family val="2"/>
          </rPr>
          <t>Notebook:</t>
        </r>
        <r>
          <rPr>
            <sz val="9"/>
            <color indexed="81"/>
            <rFont val="Segoe UI"/>
            <family val="2"/>
          </rPr>
          <t xml:space="preserve">
exemplo de cadastro de envio de mensagem para fornecedor</t>
        </r>
      </text>
    </comment>
    <comment ref="U3341" authorId="1" shapeId="0" xr:uid="{00000000-0006-0000-0000-0000E8050000}">
      <text>
        <r>
          <rPr>
            <b/>
            <sz val="9"/>
            <color indexed="81"/>
            <rFont val="Segoe UI"/>
            <family val="2"/>
          </rPr>
          <t>Notebook:</t>
        </r>
        <r>
          <rPr>
            <sz val="9"/>
            <color indexed="81"/>
            <rFont val="Segoe UI"/>
            <family val="2"/>
          </rPr>
          <t xml:space="preserve">
Menu deslizante para selecionar  ( sim ou não)</t>
        </r>
      </text>
    </comment>
    <comment ref="V3341" authorId="1" shapeId="0" xr:uid="{00000000-0006-0000-0000-0000E9050000}">
      <text>
        <r>
          <rPr>
            <b/>
            <sz val="9"/>
            <color indexed="81"/>
            <rFont val="Segoe UI"/>
            <family val="2"/>
          </rPr>
          <t>Notebook:</t>
        </r>
        <r>
          <rPr>
            <sz val="9"/>
            <color indexed="81"/>
            <rFont val="Segoe UI"/>
            <family val="2"/>
          </rPr>
          <t xml:space="preserve">
se foi selecionado "SIM" então indicaríamos o primeiro horário que poderíamos mandar mensagem</t>
        </r>
      </text>
    </comment>
    <comment ref="W3341" authorId="1" shapeId="0" xr:uid="{00000000-0006-0000-0000-0000EA050000}">
      <text>
        <r>
          <rPr>
            <b/>
            <sz val="9"/>
            <color indexed="81"/>
            <rFont val="Segoe UI"/>
            <family val="2"/>
          </rPr>
          <t>Notebook:</t>
        </r>
        <r>
          <rPr>
            <sz val="9"/>
            <color indexed="81"/>
            <rFont val="Segoe UI"/>
            <family val="2"/>
          </rPr>
          <t xml:space="preserve">
se foi selecionado "SIM" então indicaríamos até que horas poderíamos mandar mensagens
</t>
        </r>
      </text>
    </comment>
    <comment ref="X3341" authorId="1" shapeId="0" xr:uid="{00000000-0006-0000-0000-0000EB050000}">
      <text>
        <r>
          <rPr>
            <b/>
            <sz val="9"/>
            <color indexed="81"/>
            <rFont val="Segoe UI"/>
            <family val="2"/>
          </rPr>
          <t>Notebook:</t>
        </r>
        <r>
          <rPr>
            <sz val="9"/>
            <color indexed="81"/>
            <rFont val="Segoe UI"/>
            <family val="2"/>
          </rPr>
          <t xml:space="preserve">
menu deslizante com opções de "sim" ou "não"</t>
        </r>
      </text>
    </comment>
    <comment ref="Y3341" authorId="1" shapeId="0" xr:uid="{00000000-0006-0000-0000-0000EC050000}">
      <text>
        <r>
          <rPr>
            <b/>
            <sz val="9"/>
            <color indexed="81"/>
            <rFont val="Segoe UI"/>
            <family val="2"/>
          </rPr>
          <t>Notebook:</t>
        </r>
        <r>
          <rPr>
            <sz val="9"/>
            <color indexed="81"/>
            <rFont val="Segoe UI"/>
            <family val="2"/>
          </rPr>
          <t xml:space="preserve">
menu deslizante com opções de "sim" ou "não"</t>
        </r>
      </text>
    </comment>
    <comment ref="AC3341" authorId="1" shapeId="0" xr:uid="{00000000-0006-0000-0000-0000ED050000}">
      <text>
        <r>
          <rPr>
            <b/>
            <sz val="9"/>
            <color indexed="81"/>
            <rFont val="Segoe UI"/>
            <family val="2"/>
          </rPr>
          <t>Notebook:</t>
        </r>
        <r>
          <rPr>
            <sz val="9"/>
            <color indexed="81"/>
            <rFont val="Segoe UI"/>
            <family val="2"/>
          </rPr>
          <t xml:space="preserve">
Menu deslizante para selecionar  ( sim ou não)</t>
        </r>
      </text>
    </comment>
    <comment ref="AL3341" authorId="1" shapeId="0" xr:uid="{00000000-0006-0000-0000-0000EE050000}">
      <text>
        <r>
          <rPr>
            <b/>
            <sz val="9"/>
            <color indexed="81"/>
            <rFont val="Segoe UI"/>
            <family val="2"/>
          </rPr>
          <t>Notebook:</t>
        </r>
        <r>
          <rPr>
            <sz val="9"/>
            <color indexed="81"/>
            <rFont val="Segoe UI"/>
            <family val="2"/>
          </rPr>
          <t xml:space="preserve">
neste exemplo:
"NOME" é uma palavra chave que seria substituída pelo nome do cadastro do menu cadastro submenu cliente
"CADASTRO ÚNICO PEDIDO" é uma palavra chave que seria substituída pelo código do cadastro único gerado para o pedido "PE-A1" menu cadastro submenu pedido
"CADASTRO ÚNICO PAGAMENTO" é uma palavra chave que seria substituída pelo código do cadastro único gerado para o pagamento "Pg-A1" menu cadastro submenu pagamento
a informação de pagamento total ou parcial também seria uma palavra chave 
a informação do método de pagamento também seria uma palavra chave</t>
        </r>
      </text>
    </comment>
    <comment ref="BX3341" authorId="1" shapeId="0" xr:uid="{00000000-0006-0000-0000-0000EF050000}">
      <text>
        <r>
          <rPr>
            <b/>
            <sz val="9"/>
            <color indexed="81"/>
            <rFont val="Segoe UI"/>
            <family val="2"/>
          </rPr>
          <t>Notebook:</t>
        </r>
        <r>
          <rPr>
            <sz val="9"/>
            <color indexed="81"/>
            <rFont val="Segoe UI"/>
            <family val="2"/>
          </rPr>
          <t xml:space="preserve">
neste exemplo:
"NOME" é uma palavra chave que seria substituída pelo nome do cadastro do menu cadastro submenu cliente
"CADASTRO ÚNICO PEDIDO" é uma palavra chave que seria substituída pelo código do cadastro único gerado para o pedido "PE-A1" menu cadastro submenu pedido
"CADASTRO ÚNICO PAGAMENTO" é uma palavra chave que seria substituída pelo código do cadastro único gerado para o pagamento "Pg-A1" menu cadastro submenu pagamento
a informação de pagamento total ou parcial também seria uma palavra chave 
a informação do método de pagamento também seria uma palavra chave</t>
        </r>
      </text>
    </comment>
    <comment ref="U3342" authorId="1" shapeId="0" xr:uid="{00000000-0006-0000-0000-0000F0050000}">
      <text>
        <r>
          <rPr>
            <b/>
            <sz val="9"/>
            <color indexed="81"/>
            <rFont val="Segoe UI"/>
            <family val="2"/>
          </rPr>
          <t>Notebook:</t>
        </r>
        <r>
          <rPr>
            <sz val="9"/>
            <color indexed="81"/>
            <rFont val="Segoe UI"/>
            <family val="2"/>
          </rPr>
          <t xml:space="preserve">
Menu deslizante para selecionar  ( sim ou não)</t>
        </r>
      </text>
    </comment>
    <comment ref="V3342" authorId="1" shapeId="0" xr:uid="{00000000-0006-0000-0000-0000F1050000}">
      <text>
        <r>
          <rPr>
            <b/>
            <sz val="9"/>
            <color indexed="81"/>
            <rFont val="Segoe UI"/>
            <family val="2"/>
          </rPr>
          <t>Notebook:</t>
        </r>
        <r>
          <rPr>
            <sz val="9"/>
            <color indexed="81"/>
            <rFont val="Segoe UI"/>
            <family val="2"/>
          </rPr>
          <t xml:space="preserve">
se foi selecionado "SIM" então indicaríamos o primeiro horário que poderíamos mandar arquivos</t>
        </r>
      </text>
    </comment>
    <comment ref="W3342" authorId="1" shapeId="0" xr:uid="{00000000-0006-0000-0000-0000F2050000}">
      <text>
        <r>
          <rPr>
            <b/>
            <sz val="9"/>
            <color indexed="81"/>
            <rFont val="Segoe UI"/>
            <family val="2"/>
          </rPr>
          <t>Notebook:</t>
        </r>
        <r>
          <rPr>
            <sz val="9"/>
            <color indexed="81"/>
            <rFont val="Segoe UI"/>
            <family val="2"/>
          </rPr>
          <t xml:space="preserve">
se foi selecionado "SIM" então indicaríamos até que horas poderíamos mandar arquivos
</t>
        </r>
      </text>
    </comment>
    <comment ref="X3342" authorId="1" shapeId="0" xr:uid="{00000000-0006-0000-0000-0000F3050000}">
      <text>
        <r>
          <rPr>
            <b/>
            <sz val="9"/>
            <color indexed="81"/>
            <rFont val="Segoe UI"/>
            <family val="2"/>
          </rPr>
          <t>Notebook:</t>
        </r>
        <r>
          <rPr>
            <sz val="9"/>
            <color indexed="81"/>
            <rFont val="Segoe UI"/>
            <family val="2"/>
          </rPr>
          <t xml:space="preserve">
menu deslizante com opções de "sim" ou "não"</t>
        </r>
      </text>
    </comment>
    <comment ref="Y3342" authorId="1" shapeId="0" xr:uid="{00000000-0006-0000-0000-0000F4050000}">
      <text>
        <r>
          <rPr>
            <b/>
            <sz val="9"/>
            <color indexed="81"/>
            <rFont val="Segoe UI"/>
            <family val="2"/>
          </rPr>
          <t>Notebook:</t>
        </r>
        <r>
          <rPr>
            <sz val="9"/>
            <color indexed="81"/>
            <rFont val="Segoe UI"/>
            <family val="2"/>
          </rPr>
          <t xml:space="preserve">
menu deslizante com opções de "sim" ou "não"</t>
        </r>
      </text>
    </comment>
    <comment ref="AC3342" authorId="1" shapeId="0" xr:uid="{00000000-0006-0000-0000-0000F5050000}">
      <text>
        <r>
          <rPr>
            <b/>
            <sz val="9"/>
            <color indexed="81"/>
            <rFont val="Segoe UI"/>
            <family val="2"/>
          </rPr>
          <t>Notebook:</t>
        </r>
        <r>
          <rPr>
            <sz val="9"/>
            <color indexed="81"/>
            <rFont val="Segoe UI"/>
            <family val="2"/>
          </rPr>
          <t xml:space="preserve">
Menu deslizante para selecionar  ( sim ou não)</t>
        </r>
      </text>
    </comment>
    <comment ref="C3343" authorId="1" shapeId="0" xr:uid="{00000000-0006-0000-0000-0000F6050000}">
      <text>
        <r>
          <rPr>
            <b/>
            <sz val="9"/>
            <color indexed="81"/>
            <rFont val="Segoe UI"/>
            <family val="2"/>
          </rPr>
          <t>Notebook:</t>
        </r>
        <r>
          <rPr>
            <sz val="9"/>
            <color indexed="81"/>
            <rFont val="Segoe UI"/>
            <family val="2"/>
          </rPr>
          <t xml:space="preserve">
exemplo de cadastro de envio de mensagem para funcionário</t>
        </r>
      </text>
    </comment>
    <comment ref="P3343" authorId="1" shapeId="0" xr:uid="{00000000-0006-0000-0000-0000F7050000}">
      <text>
        <r>
          <rPr>
            <b/>
            <sz val="9"/>
            <color indexed="81"/>
            <rFont val="Segoe UI"/>
            <family val="2"/>
          </rPr>
          <t>Notebook:</t>
        </r>
        <r>
          <rPr>
            <sz val="9"/>
            <color indexed="81"/>
            <rFont val="Segoe UI"/>
            <family val="2"/>
          </rPr>
          <t xml:space="preserve">
caso seja configurado que pode mandar mensagens de fim de semana, então o envio de mensagem se limitaria ao horário de funcionamento desta empresa no fim de semana ( menu funcionários submenu horários)
Fora do horário de envio de mensagens a mensagem ficaria aguardando a próxima janela de envio.</t>
        </r>
      </text>
    </comment>
    <comment ref="U3343" authorId="1" shapeId="0" xr:uid="{00000000-0006-0000-0000-0000F8050000}">
      <text>
        <r>
          <rPr>
            <b/>
            <sz val="9"/>
            <color indexed="81"/>
            <rFont val="Segoe UI"/>
            <family val="2"/>
          </rPr>
          <t>Notebook:</t>
        </r>
        <r>
          <rPr>
            <sz val="9"/>
            <color indexed="81"/>
            <rFont val="Segoe UI"/>
            <family val="2"/>
          </rPr>
          <t xml:space="preserve">
Menu deslizante para selecionar  ( sim ou não)</t>
        </r>
      </text>
    </comment>
    <comment ref="V3343" authorId="1" shapeId="0" xr:uid="{00000000-0006-0000-0000-0000F9050000}">
      <text>
        <r>
          <rPr>
            <b/>
            <sz val="9"/>
            <color indexed="81"/>
            <rFont val="Segoe UI"/>
            <family val="2"/>
          </rPr>
          <t>Notebook:</t>
        </r>
        <r>
          <rPr>
            <sz val="9"/>
            <color indexed="81"/>
            <rFont val="Segoe UI"/>
            <family val="2"/>
          </rPr>
          <t xml:space="preserve">
se foi selecionado "SIM" então indicaríamos o primeiro horário que poderíamos mandar mensagem</t>
        </r>
      </text>
    </comment>
    <comment ref="W3343" authorId="1" shapeId="0" xr:uid="{00000000-0006-0000-0000-0000FA050000}">
      <text>
        <r>
          <rPr>
            <b/>
            <sz val="9"/>
            <color indexed="81"/>
            <rFont val="Segoe UI"/>
            <family val="2"/>
          </rPr>
          <t>Notebook:</t>
        </r>
        <r>
          <rPr>
            <sz val="9"/>
            <color indexed="81"/>
            <rFont val="Segoe UI"/>
            <family val="2"/>
          </rPr>
          <t xml:space="preserve">
se foi selecionado "SIM" então indicaríamos até que horas poderíamos mandar mensagens
</t>
        </r>
      </text>
    </comment>
    <comment ref="X3343" authorId="1" shapeId="0" xr:uid="{00000000-0006-0000-0000-0000FB050000}">
      <text>
        <r>
          <rPr>
            <b/>
            <sz val="9"/>
            <color indexed="81"/>
            <rFont val="Segoe UI"/>
            <family val="2"/>
          </rPr>
          <t>Notebook:</t>
        </r>
        <r>
          <rPr>
            <sz val="9"/>
            <color indexed="81"/>
            <rFont val="Segoe UI"/>
            <family val="2"/>
          </rPr>
          <t xml:space="preserve">
menu deslizante com opções de "sim" ou "não"</t>
        </r>
      </text>
    </comment>
    <comment ref="Y3343" authorId="1" shapeId="0" xr:uid="{00000000-0006-0000-0000-0000FC050000}">
      <text>
        <r>
          <rPr>
            <b/>
            <sz val="9"/>
            <color indexed="81"/>
            <rFont val="Segoe UI"/>
            <family val="2"/>
          </rPr>
          <t>Notebook:</t>
        </r>
        <r>
          <rPr>
            <sz val="9"/>
            <color indexed="81"/>
            <rFont val="Segoe UI"/>
            <family val="2"/>
          </rPr>
          <t xml:space="preserve">
menu deslizante com opções de "sim" ou "não"</t>
        </r>
      </text>
    </comment>
    <comment ref="AC3343" authorId="1" shapeId="0" xr:uid="{00000000-0006-0000-0000-0000FD050000}">
      <text>
        <r>
          <rPr>
            <b/>
            <sz val="9"/>
            <color indexed="81"/>
            <rFont val="Segoe UI"/>
            <family val="2"/>
          </rPr>
          <t>Notebook:</t>
        </r>
        <r>
          <rPr>
            <sz val="9"/>
            <color indexed="81"/>
            <rFont val="Segoe UI"/>
            <family val="2"/>
          </rPr>
          <t xml:space="preserve">
Menu deslizante para selecionar  ( sim ou não)</t>
        </r>
      </text>
    </comment>
    <comment ref="AU3343" authorId="1" shapeId="0" xr:uid="{00000000-0006-0000-0000-0000FE050000}">
      <text>
        <r>
          <rPr>
            <b/>
            <sz val="9"/>
            <color indexed="81"/>
            <rFont val="Segoe UI"/>
            <family val="2"/>
          </rPr>
          <t>Notebook:</t>
        </r>
        <r>
          <rPr>
            <sz val="9"/>
            <color indexed="81"/>
            <rFont val="Segoe UI"/>
            <family val="2"/>
          </rPr>
          <t xml:space="preserve">
opção para cadastrar nova palavra chave .... Não podemos duas palavras chaves iguais.</t>
        </r>
      </text>
    </comment>
    <comment ref="U3344" authorId="1" shapeId="0" xr:uid="{00000000-0006-0000-0000-0000FF050000}">
      <text>
        <r>
          <rPr>
            <b/>
            <sz val="9"/>
            <color indexed="81"/>
            <rFont val="Segoe UI"/>
            <family val="2"/>
          </rPr>
          <t>Notebook:</t>
        </r>
        <r>
          <rPr>
            <sz val="9"/>
            <color indexed="81"/>
            <rFont val="Segoe UI"/>
            <family val="2"/>
          </rPr>
          <t xml:space="preserve">
Menu deslizante para selecionar  ( sim ou não)</t>
        </r>
      </text>
    </comment>
    <comment ref="V3344" authorId="1" shapeId="0" xr:uid="{00000000-0006-0000-0000-000000060000}">
      <text>
        <r>
          <rPr>
            <b/>
            <sz val="9"/>
            <color indexed="81"/>
            <rFont val="Segoe UI"/>
            <family val="2"/>
          </rPr>
          <t>Notebook:</t>
        </r>
        <r>
          <rPr>
            <sz val="9"/>
            <color indexed="81"/>
            <rFont val="Segoe UI"/>
            <family val="2"/>
          </rPr>
          <t xml:space="preserve">
se foi selecionado "SIM" então indicaríamos o primeiro horário que poderíamos mandar arquivos</t>
        </r>
      </text>
    </comment>
    <comment ref="W3344" authorId="1" shapeId="0" xr:uid="{00000000-0006-0000-0000-000001060000}">
      <text>
        <r>
          <rPr>
            <b/>
            <sz val="9"/>
            <color indexed="81"/>
            <rFont val="Segoe UI"/>
            <family val="2"/>
          </rPr>
          <t>Notebook:</t>
        </r>
        <r>
          <rPr>
            <sz val="9"/>
            <color indexed="81"/>
            <rFont val="Segoe UI"/>
            <family val="2"/>
          </rPr>
          <t xml:space="preserve">
se foi selecionado "SIM" então indicaríamos até que horas poderíamos mandar arquivos
</t>
        </r>
      </text>
    </comment>
    <comment ref="X3344" authorId="1" shapeId="0" xr:uid="{00000000-0006-0000-0000-000002060000}">
      <text>
        <r>
          <rPr>
            <b/>
            <sz val="9"/>
            <color indexed="81"/>
            <rFont val="Segoe UI"/>
            <family val="2"/>
          </rPr>
          <t>Notebook:</t>
        </r>
        <r>
          <rPr>
            <sz val="9"/>
            <color indexed="81"/>
            <rFont val="Segoe UI"/>
            <family val="2"/>
          </rPr>
          <t xml:space="preserve">
menu deslizante com opções de "sim" ou "não"</t>
        </r>
      </text>
    </comment>
    <comment ref="Y3344" authorId="1" shapeId="0" xr:uid="{00000000-0006-0000-0000-000003060000}">
      <text>
        <r>
          <rPr>
            <b/>
            <sz val="9"/>
            <color indexed="81"/>
            <rFont val="Segoe UI"/>
            <family val="2"/>
          </rPr>
          <t>Notebook:</t>
        </r>
        <r>
          <rPr>
            <sz val="9"/>
            <color indexed="81"/>
            <rFont val="Segoe UI"/>
            <family val="2"/>
          </rPr>
          <t xml:space="preserve">
menu deslizante com opções de "sim" ou "não"</t>
        </r>
      </text>
    </comment>
    <comment ref="AC3344" authorId="1" shapeId="0" xr:uid="{00000000-0006-0000-0000-000004060000}">
      <text>
        <r>
          <rPr>
            <b/>
            <sz val="9"/>
            <color indexed="81"/>
            <rFont val="Segoe UI"/>
            <family val="2"/>
          </rPr>
          <t>Notebook:</t>
        </r>
        <r>
          <rPr>
            <sz val="9"/>
            <color indexed="81"/>
            <rFont val="Segoe UI"/>
            <family val="2"/>
          </rPr>
          <t xml:space="preserve">
Menu deslizante para selecionar  ( sim ou não)</t>
        </r>
      </text>
    </comment>
    <comment ref="CS3345" authorId="0" shapeId="0" xr:uid="{00000000-0006-0000-0000-000005060000}">
      <text>
        <r>
          <rPr>
            <b/>
            <sz val="9"/>
            <color indexed="81"/>
            <rFont val="Tahoma"/>
            <family val="2"/>
          </rPr>
          <t>Eduardo Pontalti:</t>
        </r>
        <r>
          <rPr>
            <sz val="9"/>
            <color indexed="81"/>
            <rFont val="Tahoma"/>
            <family val="2"/>
          </rPr>
          <t xml:space="preserve">
campo "cadastro único" indica o cadastro de quem receberá a mensagem, pode ser clientes, funcionários etc.. Etc...</t>
        </r>
      </text>
    </comment>
    <comment ref="CV3345" authorId="0" shapeId="0" xr:uid="{00000000-0006-0000-0000-000006060000}">
      <text>
        <r>
          <rPr>
            <b/>
            <sz val="9"/>
            <color indexed="81"/>
            <rFont val="Tahoma"/>
            <family val="2"/>
          </rPr>
          <t>Eduardo Pontalti:</t>
        </r>
        <r>
          <rPr>
            <sz val="9"/>
            <color indexed="81"/>
            <rFont val="Tahoma"/>
            <family val="2"/>
          </rPr>
          <t xml:space="preserve">
menu deslizante para usuário selecionar "sim" ou "não"... 
"sim" indicaria que o cliente deseja receber este tipo de mensagem em particular ...
"não" indicaria que o cliente não deseja receber este tipo de mensagem em particular ...
eventualmente um cliente pode desejar receber um tipo de mensagem e não deseja receber outro tipo de mensagem </t>
        </r>
      </text>
    </comment>
    <comment ref="CX3345" authorId="0" shapeId="0" xr:uid="{00000000-0006-0000-0000-000007060000}">
      <text>
        <r>
          <rPr>
            <b/>
            <sz val="9"/>
            <color indexed="81"/>
            <rFont val="Tahoma"/>
            <family val="2"/>
          </rPr>
          <t>Eduardo Pontalti:</t>
        </r>
        <r>
          <rPr>
            <sz val="9"/>
            <color indexed="81"/>
            <rFont val="Tahoma"/>
            <family val="2"/>
          </rPr>
          <t xml:space="preserve">
menu deslizante para usuário selecionar "sim" ou "não"... 
"sim" indicaria que o cliente deseja receber este tipo de mensagem em particular ...
"não" indicaria que o cliente não deseja receber este tipo de mensagem em particular ...
eventualmente um cliente pode desejar receber um tipo de mensagem e não deseja receber outro tipo de mensagem </t>
        </r>
      </text>
    </comment>
    <comment ref="CZ3345" authorId="0" shapeId="0" xr:uid="{00000000-0006-0000-0000-000008060000}">
      <text>
        <r>
          <rPr>
            <b/>
            <sz val="9"/>
            <color indexed="81"/>
            <rFont val="Tahoma"/>
            <family val="2"/>
          </rPr>
          <t>Eduardo Pontalti:</t>
        </r>
        <r>
          <rPr>
            <sz val="9"/>
            <color indexed="81"/>
            <rFont val="Tahoma"/>
            <family val="2"/>
          </rPr>
          <t xml:space="preserve">
menu deslizante para usuário selecionar "sim" ou "não"... 
"sim" indicaria que o cliente deseja receber este tipo de mensagem em particular ...
"não" indicaria que o cliente não deseja receber este tipo de mensagem em particular ...
eventualmente um cliente pode desejar receber um tipo de mensagem e não deseja receber outro tipo de mensagem </t>
        </r>
      </text>
    </comment>
    <comment ref="DB3345" authorId="0" shapeId="0" xr:uid="{00000000-0006-0000-0000-000009060000}">
      <text>
        <r>
          <rPr>
            <b/>
            <sz val="9"/>
            <color indexed="81"/>
            <rFont val="Tahoma"/>
            <family val="2"/>
          </rPr>
          <t>Eduardo Pontalti:</t>
        </r>
        <r>
          <rPr>
            <sz val="9"/>
            <color indexed="81"/>
            <rFont val="Tahoma"/>
            <family val="2"/>
          </rPr>
          <t xml:space="preserve">
menu deslizante para usuário selecionar "sim" ou "não"... 
"sim" indicaria que o cliente deseja receber este tipo de mensagem em particular ...
"não" indicaria que o cliente não deseja receber este tipo de mensagem em particular ...
eventualmente um cliente pode desejar receber um tipo de mensagem e não deseja receber outro tipo de mensagem </t>
        </r>
      </text>
    </comment>
    <comment ref="AE3450" authorId="1" shapeId="0" xr:uid="{00000000-0006-0000-0000-00000A06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cliente e ao menos um campo para identificar o produto  ... Uma vez identificado os demais campos de identificação seriam preenchidos automaticamente ( como auto completar)... </t>
        </r>
      </text>
    </comment>
    <comment ref="Y3451" authorId="1" shapeId="0" xr:uid="{00000000-0006-0000-0000-00000B06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cliente e ao menos um campo para identificar o produto  ... Uma vez identificado os demais campos de identificação seriam preenchidos automaticamente ( como auto completar)</t>
        </r>
      </text>
    </comment>
    <comment ref="BE3451" authorId="1" shapeId="0" xr:uid="{00000000-0006-0000-0000-00000C06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produto  ... Uma vez identificado os demais campos de identificação seriam preenchidos automaticamente ( como auto completar)
todos os clientes podem ter uma negociação diferente e consequentemente um preço final diferente com uma margem operacional diferente, esta janela de definição de margem operacional seria aplicado  como valor padrão para "novos clientes".</t>
        </r>
      </text>
    </comment>
    <comment ref="U3452" authorId="1" shapeId="0" xr:uid="{00000000-0006-0000-0000-00000D06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t>
        </r>
      </text>
    </comment>
    <comment ref="AP3452" authorId="1" shapeId="0" xr:uid="{00000000-0006-0000-0000-00000E060000}">
      <text>
        <r>
          <rPr>
            <b/>
            <sz val="9"/>
            <color indexed="81"/>
            <rFont val="Segoe UI"/>
            <family val="2"/>
          </rPr>
          <t>Notebook:</t>
        </r>
        <r>
          <rPr>
            <sz val="9"/>
            <color indexed="81"/>
            <rFont val="Segoe UI"/>
            <family val="2"/>
          </rPr>
          <t xml:space="preserve">
material consumido para fabricação do produto ... Mostra todos os campos de material de entrada </t>
        </r>
      </text>
    </comment>
    <comment ref="AA3453" authorId="1" shapeId="0" xr:uid="{00000000-0006-0000-0000-00000F060000}">
      <text>
        <r>
          <rPr>
            <b/>
            <sz val="9"/>
            <color indexed="81"/>
            <rFont val="Segoe UI"/>
            <family val="2"/>
          </rPr>
          <t>Notebook:</t>
        </r>
        <r>
          <rPr>
            <sz val="9"/>
            <color indexed="81"/>
            <rFont val="Segoe UI"/>
            <family val="2"/>
          </rPr>
          <t xml:space="preserve">
Menu deslizante para selecionar... 
O "cadastro único de cliente" pode ser um cliente já cadastrado ou "novo cliente"... No caso de "novo cliente" os campos de "nome", "sobrenome", "WhatsApp" e "telefone fixo" estariam desativados</t>
        </r>
      </text>
    </comment>
    <comment ref="AJ3453" authorId="0" shapeId="0" xr:uid="{00000000-0006-0000-0000-000010060000}">
      <text>
        <r>
          <rPr>
            <b/>
            <sz val="9"/>
            <color indexed="81"/>
            <rFont val="Tahoma"/>
            <family val="2"/>
          </rPr>
          <t>Eduardo Pontalti:</t>
        </r>
        <r>
          <rPr>
            <sz val="9"/>
            <color indexed="81"/>
            <rFont val="Tahoma"/>
            <family val="2"/>
          </rPr>
          <t xml:space="preserve">
Campo de " cadastro único produto" seria aplicado a "produtos" produzido pela empresa e consumido pela empresa, por tanto ter "Cadastro único de produto" trata-se de um consumo interno. </t>
        </r>
      </text>
    </comment>
    <comment ref="AM3453" authorId="1" shapeId="0" xr:uid="{00000000-0006-0000-0000-000011060000}">
      <text>
        <r>
          <rPr>
            <b/>
            <sz val="9"/>
            <color indexed="81"/>
            <rFont val="Segoe UI"/>
            <family val="2"/>
          </rPr>
          <t>Notebook:</t>
        </r>
        <r>
          <rPr>
            <sz val="9"/>
            <color indexed="81"/>
            <rFont val="Segoe UI"/>
            <family val="2"/>
          </rPr>
          <t xml:space="preserve">
campo de "tamanho" indica o tamanho do material informação do menu "cadastro" submenu "fornecedores"</t>
        </r>
      </text>
    </comment>
    <comment ref="AP3453" authorId="0" shapeId="0" xr:uid="{00000000-0006-0000-0000-000012060000}">
      <text>
        <r>
          <rPr>
            <b/>
            <sz val="9"/>
            <color indexed="81"/>
            <rFont val="Tahoma"/>
            <family val="2"/>
          </rPr>
          <t>Eduardo Pontalti:</t>
        </r>
        <r>
          <rPr>
            <sz val="9"/>
            <color indexed="81"/>
            <rFont val="Tahoma"/>
            <family val="2"/>
          </rPr>
          <t xml:space="preserve">
Campo de " cadastro único produto" seria aplicado a "produtos" produzido pela empresa e consumido pela empresa, por tanto ter "Cadastro único de produto" trata-se de um consumo interno. </t>
        </r>
      </text>
    </comment>
    <comment ref="AV3453" authorId="1" shapeId="0" xr:uid="{00000000-0006-0000-0000-000013060000}">
      <text>
        <r>
          <rPr>
            <b/>
            <sz val="9"/>
            <color indexed="81"/>
            <rFont val="Segoe UI"/>
            <family val="2"/>
          </rPr>
          <t>Notebook:</t>
        </r>
        <r>
          <rPr>
            <sz val="9"/>
            <color indexed="81"/>
            <rFont val="Segoe UI"/>
            <family val="2"/>
          </rPr>
          <t xml:space="preserve">
campo de "tamanho" indica o tamanho do material informação do menu "cadastro" submenu "fornecedores"</t>
        </r>
      </text>
    </comment>
    <comment ref="BB3453" authorId="0" shapeId="0" xr:uid="{00000000-0006-0000-0000-000014060000}">
      <text>
        <r>
          <rPr>
            <b/>
            <sz val="9"/>
            <color indexed="81"/>
            <rFont val="Tahoma"/>
            <family val="2"/>
          </rPr>
          <t>Eduardo Pontalti:</t>
        </r>
        <r>
          <rPr>
            <sz val="9"/>
            <color indexed="81"/>
            <rFont val="Tahoma"/>
            <family val="2"/>
          </rPr>
          <t xml:space="preserve">
usuário configura o valor numérico da porcentagem que muda de cor a célula ...</t>
        </r>
      </text>
    </comment>
    <comment ref="BG3453" authorId="1" shapeId="0" xr:uid="{00000000-0006-0000-0000-000015060000}">
      <text>
        <r>
          <rPr>
            <b/>
            <sz val="9"/>
            <color indexed="81"/>
            <rFont val="Segoe UI"/>
            <family val="2"/>
          </rPr>
          <t>Notebook:</t>
        </r>
        <r>
          <rPr>
            <sz val="9"/>
            <color indexed="81"/>
            <rFont val="Segoe UI"/>
            <family val="2"/>
          </rPr>
          <t xml:space="preserve">
Menu deslizante para selecionar</t>
        </r>
      </text>
    </comment>
    <comment ref="AA3454" authorId="1" shapeId="0" xr:uid="{00000000-0006-0000-0000-000016060000}">
      <text>
        <r>
          <rPr>
            <b/>
            <sz val="9"/>
            <color indexed="81"/>
            <rFont val="Segoe UI"/>
            <family val="2"/>
          </rPr>
          <t>Notebook:</t>
        </r>
        <r>
          <rPr>
            <sz val="9"/>
            <color indexed="81"/>
            <rFont val="Segoe UI"/>
            <family val="2"/>
          </rPr>
          <t xml:space="preserve">
Menu deslizante para selecionar
O "cadastro único de cliente" pode ser um cliente já cadastrado ou "novo cliente"...  No caso de "novo cliente" os campos de "nome", "sobrenome", "WhatsApp" e "telefone fixo" estariam desativados</t>
        </r>
      </text>
    </comment>
    <comment ref="AE3454" authorId="1" shapeId="0" xr:uid="{00000000-0006-0000-0000-000017060000}">
      <text>
        <r>
          <rPr>
            <b/>
            <sz val="9"/>
            <color indexed="81"/>
            <rFont val="Segoe UI"/>
            <family val="2"/>
          </rPr>
          <t>Notebook:</t>
        </r>
        <r>
          <rPr>
            <sz val="9"/>
            <color indexed="81"/>
            <rFont val="Segoe UI"/>
            <family val="2"/>
          </rPr>
          <t xml:space="preserve">
Menu deslizante para selecionar</t>
        </r>
      </text>
    </comment>
    <comment ref="AF3454" authorId="1" shapeId="0" xr:uid="{00000000-0006-0000-0000-000018060000}">
      <text>
        <r>
          <rPr>
            <b/>
            <sz val="9"/>
            <color indexed="81"/>
            <rFont val="Segoe UI"/>
            <family val="2"/>
          </rPr>
          <t>Notebook:</t>
        </r>
        <r>
          <rPr>
            <sz val="9"/>
            <color indexed="81"/>
            <rFont val="Segoe UI"/>
            <family val="2"/>
          </rPr>
          <t xml:space="preserve">
Menu deslizante para selecionar</t>
        </r>
      </text>
    </comment>
    <comment ref="AG3454" authorId="1" shapeId="0" xr:uid="{00000000-0006-0000-0000-000019060000}">
      <text>
        <r>
          <rPr>
            <b/>
            <sz val="9"/>
            <color indexed="81"/>
            <rFont val="Segoe UI"/>
            <family val="2"/>
          </rPr>
          <t>Notebook:</t>
        </r>
        <r>
          <rPr>
            <sz val="9"/>
            <color indexed="81"/>
            <rFont val="Segoe UI"/>
            <family val="2"/>
          </rPr>
          <t xml:space="preserve">
Menu deslizante para selecionar</t>
        </r>
      </text>
    </comment>
    <comment ref="AH3454" authorId="1" shapeId="0" xr:uid="{00000000-0006-0000-0000-00001A060000}">
      <text>
        <r>
          <rPr>
            <b/>
            <sz val="9"/>
            <color indexed="81"/>
            <rFont val="Segoe UI"/>
            <family val="2"/>
          </rPr>
          <t>Notebook:</t>
        </r>
        <r>
          <rPr>
            <sz val="9"/>
            <color indexed="81"/>
            <rFont val="Segoe UI"/>
            <family val="2"/>
          </rPr>
          <t xml:space="preserve">
Menu deslizante para selecionar</t>
        </r>
      </text>
    </comment>
    <comment ref="AI3454" authorId="1" shapeId="0" xr:uid="{00000000-0006-0000-0000-00001B060000}">
      <text>
        <r>
          <rPr>
            <b/>
            <sz val="9"/>
            <color indexed="81"/>
            <rFont val="Segoe UI"/>
            <family val="2"/>
          </rPr>
          <t>Notebook:</t>
        </r>
        <r>
          <rPr>
            <sz val="9"/>
            <color indexed="81"/>
            <rFont val="Segoe UI"/>
            <family val="2"/>
          </rPr>
          <t xml:space="preserve">
Menu deslizante para selecionar</t>
        </r>
      </text>
    </comment>
    <comment ref="AJ3454" authorId="1" shapeId="0" xr:uid="{00000000-0006-0000-0000-00001C060000}">
      <text>
        <r>
          <rPr>
            <b/>
            <sz val="9"/>
            <color indexed="81"/>
            <rFont val="Segoe UI"/>
            <family val="2"/>
          </rPr>
          <t>Notebook:</t>
        </r>
        <r>
          <rPr>
            <sz val="9"/>
            <color indexed="81"/>
            <rFont val="Segoe UI"/>
            <family val="2"/>
          </rPr>
          <t xml:space="preserve">
Menu deslizante para selecionar</t>
        </r>
      </text>
    </comment>
    <comment ref="AK3454" authorId="1" shapeId="0" xr:uid="{00000000-0006-0000-0000-00001D060000}">
      <text>
        <r>
          <rPr>
            <b/>
            <sz val="9"/>
            <color indexed="81"/>
            <rFont val="Segoe UI"/>
            <family val="2"/>
          </rPr>
          <t>Notebook:</t>
        </r>
        <r>
          <rPr>
            <sz val="9"/>
            <color indexed="81"/>
            <rFont val="Segoe UI"/>
            <family val="2"/>
          </rPr>
          <t xml:space="preserve">
Menu deslizante para selecionar</t>
        </r>
      </text>
    </comment>
    <comment ref="AL3454" authorId="1" shapeId="0" xr:uid="{00000000-0006-0000-0000-00001E060000}">
      <text>
        <r>
          <rPr>
            <b/>
            <sz val="9"/>
            <color indexed="81"/>
            <rFont val="Segoe UI"/>
            <family val="2"/>
          </rPr>
          <t>Notebook:</t>
        </r>
        <r>
          <rPr>
            <sz val="9"/>
            <color indexed="81"/>
            <rFont val="Segoe UI"/>
            <family val="2"/>
          </rPr>
          <t xml:space="preserve">
Menu deslizante para selecionar</t>
        </r>
      </text>
    </comment>
    <comment ref="AM3454" authorId="1" shapeId="0" xr:uid="{00000000-0006-0000-0000-00001F060000}">
      <text>
        <r>
          <rPr>
            <b/>
            <sz val="9"/>
            <color indexed="81"/>
            <rFont val="Segoe UI"/>
            <family val="2"/>
          </rPr>
          <t>Notebook:</t>
        </r>
        <r>
          <rPr>
            <sz val="9"/>
            <color indexed="81"/>
            <rFont val="Segoe UI"/>
            <family val="2"/>
          </rPr>
          <t xml:space="preserve">
Menu deslizante para selecionar</t>
        </r>
      </text>
    </comment>
    <comment ref="AN3454" authorId="1" shapeId="0" xr:uid="{00000000-0006-0000-0000-000020060000}">
      <text>
        <r>
          <rPr>
            <b/>
            <sz val="9"/>
            <color indexed="81"/>
            <rFont val="Segoe UI"/>
            <family val="2"/>
          </rPr>
          <t>Notebook:</t>
        </r>
        <r>
          <rPr>
            <sz val="9"/>
            <color indexed="81"/>
            <rFont val="Segoe UI"/>
            <family val="2"/>
          </rPr>
          <t xml:space="preserve">
Menu deslizante para selecionar</t>
        </r>
      </text>
    </comment>
    <comment ref="AO3454" authorId="1" shapeId="0" xr:uid="{00000000-0006-0000-0000-000021060000}">
      <text>
        <r>
          <rPr>
            <b/>
            <sz val="9"/>
            <color indexed="81"/>
            <rFont val="Segoe UI"/>
            <family val="2"/>
          </rPr>
          <t>Notebook:</t>
        </r>
        <r>
          <rPr>
            <sz val="9"/>
            <color indexed="81"/>
            <rFont val="Segoe UI"/>
            <family val="2"/>
          </rPr>
          <t xml:space="preserve">
Menu deslizante para selecionar</t>
        </r>
      </text>
    </comment>
    <comment ref="AP3454" authorId="1" shapeId="0" xr:uid="{00000000-0006-0000-0000-000022060000}">
      <text>
        <r>
          <rPr>
            <b/>
            <sz val="9"/>
            <color indexed="81"/>
            <rFont val="Segoe UI"/>
            <family val="2"/>
          </rPr>
          <t>Notebook:</t>
        </r>
        <r>
          <rPr>
            <sz val="9"/>
            <color indexed="81"/>
            <rFont val="Segoe UI"/>
            <family val="2"/>
          </rPr>
          <t xml:space="preserve">
Menu deslizante para selecionar</t>
        </r>
      </text>
    </comment>
    <comment ref="AQ3454" authorId="1" shapeId="0" xr:uid="{00000000-0006-0000-0000-000023060000}">
      <text>
        <r>
          <rPr>
            <b/>
            <sz val="9"/>
            <color indexed="81"/>
            <rFont val="Segoe UI"/>
            <family val="2"/>
          </rPr>
          <t>Notebook:</t>
        </r>
        <r>
          <rPr>
            <sz val="9"/>
            <color indexed="81"/>
            <rFont val="Segoe UI"/>
            <family val="2"/>
          </rPr>
          <t xml:space="preserve">
Menu deslizante para selecionar</t>
        </r>
      </text>
    </comment>
    <comment ref="AR3454" authorId="1" shapeId="0" xr:uid="{00000000-0006-0000-0000-000024060000}">
      <text>
        <r>
          <rPr>
            <b/>
            <sz val="9"/>
            <color indexed="81"/>
            <rFont val="Segoe UI"/>
            <family val="2"/>
          </rPr>
          <t>Notebook:</t>
        </r>
        <r>
          <rPr>
            <sz val="9"/>
            <color indexed="81"/>
            <rFont val="Segoe UI"/>
            <family val="2"/>
          </rPr>
          <t xml:space="preserve">
Menu deslizante para selecionar</t>
        </r>
      </text>
    </comment>
    <comment ref="AS3454" authorId="1" shapeId="0" xr:uid="{00000000-0006-0000-0000-000025060000}">
      <text>
        <r>
          <rPr>
            <b/>
            <sz val="9"/>
            <color indexed="81"/>
            <rFont val="Segoe UI"/>
            <family val="2"/>
          </rPr>
          <t>Notebook:</t>
        </r>
        <r>
          <rPr>
            <sz val="9"/>
            <color indexed="81"/>
            <rFont val="Segoe UI"/>
            <family val="2"/>
          </rPr>
          <t xml:space="preserve">
Menu deslizante para selecionar</t>
        </r>
      </text>
    </comment>
    <comment ref="AT3454" authorId="1" shapeId="0" xr:uid="{00000000-0006-0000-0000-000026060000}">
      <text>
        <r>
          <rPr>
            <b/>
            <sz val="9"/>
            <color indexed="81"/>
            <rFont val="Segoe UI"/>
            <family val="2"/>
          </rPr>
          <t>Notebook:</t>
        </r>
        <r>
          <rPr>
            <sz val="9"/>
            <color indexed="81"/>
            <rFont val="Segoe UI"/>
            <family val="2"/>
          </rPr>
          <t xml:space="preserve">
Menu deslizante para selecionar</t>
        </r>
      </text>
    </comment>
    <comment ref="AU3454" authorId="1" shapeId="0" xr:uid="{00000000-0006-0000-0000-000027060000}">
      <text>
        <r>
          <rPr>
            <b/>
            <sz val="9"/>
            <color indexed="81"/>
            <rFont val="Segoe UI"/>
            <family val="2"/>
          </rPr>
          <t>Notebook:</t>
        </r>
        <r>
          <rPr>
            <sz val="9"/>
            <color indexed="81"/>
            <rFont val="Segoe UI"/>
            <family val="2"/>
          </rPr>
          <t xml:space="preserve">
Menu deslizante para selecionar</t>
        </r>
      </text>
    </comment>
    <comment ref="AV3454" authorId="1" shapeId="0" xr:uid="{00000000-0006-0000-0000-000028060000}">
      <text>
        <r>
          <rPr>
            <b/>
            <sz val="9"/>
            <color indexed="81"/>
            <rFont val="Segoe UI"/>
            <family val="2"/>
          </rPr>
          <t>Notebook:</t>
        </r>
        <r>
          <rPr>
            <sz val="9"/>
            <color indexed="81"/>
            <rFont val="Segoe UI"/>
            <family val="2"/>
          </rPr>
          <t xml:space="preserve">
Menu deslizante para selecionar</t>
        </r>
      </text>
    </comment>
    <comment ref="AW3454" authorId="1" shapeId="0" xr:uid="{00000000-0006-0000-0000-000029060000}">
      <text>
        <r>
          <rPr>
            <b/>
            <sz val="9"/>
            <color indexed="81"/>
            <rFont val="Segoe UI"/>
            <family val="2"/>
          </rPr>
          <t>Notebook:</t>
        </r>
        <r>
          <rPr>
            <sz val="9"/>
            <color indexed="81"/>
            <rFont val="Segoe UI"/>
            <family val="2"/>
          </rPr>
          <t xml:space="preserve">
Menu deslizante para selecionar</t>
        </r>
      </text>
    </comment>
    <comment ref="BG3454" authorId="1" shapeId="0" xr:uid="{00000000-0006-0000-0000-00002A060000}">
      <text>
        <r>
          <rPr>
            <b/>
            <sz val="9"/>
            <color indexed="81"/>
            <rFont val="Segoe UI"/>
            <family val="2"/>
          </rPr>
          <t>Notebook:</t>
        </r>
        <r>
          <rPr>
            <sz val="9"/>
            <color indexed="81"/>
            <rFont val="Segoe UI"/>
            <family val="2"/>
          </rPr>
          <t xml:space="preserve">
Menu deslizante para selecionar</t>
        </r>
      </text>
    </comment>
    <comment ref="AA3455" authorId="1" shapeId="0" xr:uid="{00000000-0006-0000-0000-00002B060000}">
      <text>
        <r>
          <rPr>
            <b/>
            <sz val="9"/>
            <color indexed="81"/>
            <rFont val="Segoe UI"/>
            <family val="2"/>
          </rPr>
          <t>Notebook:</t>
        </r>
        <r>
          <rPr>
            <sz val="9"/>
            <color indexed="81"/>
            <rFont val="Segoe UI"/>
            <family val="2"/>
          </rPr>
          <t xml:space="preserve">
Menu deslizante para selecionar
O "cadastro único de cliente" pode ser um cliente já cadastrado ou "novo cliente"...  No caso de "novo cliente" os campos de "nome", "sobrenome", "WhatsApp" e "telefone fixo" estariam desativados</t>
        </r>
      </text>
    </comment>
    <comment ref="BB3455" authorId="0" shapeId="0" xr:uid="{00000000-0006-0000-0000-00002C060000}">
      <text>
        <r>
          <rPr>
            <b/>
            <sz val="9"/>
            <color indexed="81"/>
            <rFont val="Tahoma"/>
            <family val="2"/>
          </rPr>
          <t>Eduardo Pontalti:</t>
        </r>
        <r>
          <rPr>
            <sz val="9"/>
            <color indexed="81"/>
            <rFont val="Tahoma"/>
            <family val="2"/>
          </rPr>
          <t xml:space="preserve">
usuário configura o valor numérico da porcentagem que muda de cor a célula ...</t>
        </r>
      </text>
    </comment>
    <comment ref="BG3455" authorId="1" shapeId="0" xr:uid="{00000000-0006-0000-0000-00002D060000}">
      <text>
        <r>
          <rPr>
            <b/>
            <sz val="9"/>
            <color indexed="81"/>
            <rFont val="Segoe UI"/>
            <family val="2"/>
          </rPr>
          <t>Notebook:</t>
        </r>
        <r>
          <rPr>
            <sz val="9"/>
            <color indexed="81"/>
            <rFont val="Segoe UI"/>
            <family val="2"/>
          </rPr>
          <t xml:space="preserve">
Menu deslizante para selecionar</t>
        </r>
      </text>
    </comment>
    <comment ref="AA3456" authorId="1" shapeId="0" xr:uid="{00000000-0006-0000-0000-00002E060000}">
      <text>
        <r>
          <rPr>
            <b/>
            <sz val="9"/>
            <color indexed="81"/>
            <rFont val="Segoe UI"/>
            <family val="2"/>
          </rPr>
          <t>Notebook:</t>
        </r>
        <r>
          <rPr>
            <sz val="9"/>
            <color indexed="81"/>
            <rFont val="Segoe UI"/>
            <family val="2"/>
          </rPr>
          <t xml:space="preserve">
Menu deslizante para selecionar
O "cadastro único de cliente" pode ser um cliente já cadastrado ou "novo cliente"...  No caso de "novo cliente" os campos de "nome", "sobrenome", "WhatsApp" e "telefone fixo" estariam desativados</t>
        </r>
      </text>
    </comment>
    <comment ref="BG3456" authorId="1" shapeId="0" xr:uid="{00000000-0006-0000-0000-00002F060000}">
      <text>
        <r>
          <rPr>
            <b/>
            <sz val="9"/>
            <color indexed="81"/>
            <rFont val="Segoe UI"/>
            <family val="2"/>
          </rPr>
          <t>Notebook:</t>
        </r>
        <r>
          <rPr>
            <sz val="9"/>
            <color indexed="81"/>
            <rFont val="Segoe UI"/>
            <family val="2"/>
          </rPr>
          <t xml:space="preserve">
Menu deslizante para selecionar</t>
        </r>
      </text>
    </comment>
    <comment ref="G3457" authorId="1" shapeId="0" xr:uid="{00000000-0006-0000-0000-000030060000}">
      <text>
        <r>
          <rPr>
            <b/>
            <sz val="9"/>
            <color indexed="81"/>
            <rFont val="Segoe UI"/>
            <family val="2"/>
          </rPr>
          <t>Notebook:</t>
        </r>
        <r>
          <rPr>
            <sz val="9"/>
            <color indexed="81"/>
            <rFont val="Segoe UI"/>
            <family val="2"/>
          </rPr>
          <t xml:space="preserve">
esta coluna seriam os preços sugeridos pelo sistema a novos clientes de modo que o cliente ainda não tem seu numero de cadastro único </t>
        </r>
      </text>
    </comment>
    <comment ref="L3457" authorId="1" shapeId="0" xr:uid="{00000000-0006-0000-0000-000031060000}">
      <text>
        <r>
          <rPr>
            <b/>
            <sz val="9"/>
            <color indexed="81"/>
            <rFont val="Segoe UI"/>
            <family val="2"/>
          </rPr>
          <t>Notebook:</t>
        </r>
        <r>
          <rPr>
            <sz val="9"/>
            <color indexed="81"/>
            <rFont val="Segoe UI"/>
            <family val="2"/>
          </rPr>
          <t xml:space="preserve">
  numero cadastro único de cliente</t>
        </r>
      </text>
    </comment>
    <comment ref="R3457" authorId="1" shapeId="0" xr:uid="{00000000-0006-0000-0000-000032060000}">
      <text>
        <r>
          <rPr>
            <b/>
            <sz val="9"/>
            <color indexed="81"/>
            <rFont val="Segoe UI"/>
            <family val="2"/>
          </rPr>
          <t>Notebook:</t>
        </r>
        <r>
          <rPr>
            <sz val="9"/>
            <color indexed="81"/>
            <rFont val="Segoe UI"/>
            <family val="2"/>
          </rPr>
          <t xml:space="preserve">
  numero cadastro único de cliente</t>
        </r>
      </text>
    </comment>
    <comment ref="AA3457" authorId="1" shapeId="0" xr:uid="{00000000-0006-0000-0000-000033060000}">
      <text>
        <r>
          <rPr>
            <b/>
            <sz val="9"/>
            <color indexed="81"/>
            <rFont val="Segoe UI"/>
            <family val="2"/>
          </rPr>
          <t>Notebook:</t>
        </r>
        <r>
          <rPr>
            <sz val="9"/>
            <color indexed="81"/>
            <rFont val="Segoe UI"/>
            <family val="2"/>
          </rPr>
          <t xml:space="preserve">
Menu deslizante para selecionar
O "cadastro único de cliente" pode ser um cliente já cadastrado ou "novo cliente"...  No caso de "novo cliente" os campos de "nome", "sobrenome", "WhatsApp" e "telefone fixo" estariam desativados</t>
        </r>
      </text>
    </comment>
    <comment ref="AQ3457" authorId="1" shapeId="0" xr:uid="{00000000-0006-0000-0000-000034060000}">
      <text>
        <r>
          <rPr>
            <b/>
            <sz val="9"/>
            <color indexed="81"/>
            <rFont val="Segoe UI"/>
            <family val="2"/>
          </rPr>
          <t>Notebook:</t>
        </r>
        <r>
          <rPr>
            <sz val="9"/>
            <color indexed="81"/>
            <rFont val="Segoe UI"/>
            <family val="2"/>
          </rPr>
          <t xml:space="preserve">
Menu deslizante para selecionar para selecionar "sim" ou "não" ... Valor padrão (default) é "não" ... Se o usuário alterar este campo para "sim" então não se faz necessário identificar o cliente por que o preço seria igual para todos clientes e consequentemente os campos de cliente ficariam desabilitados para edição </t>
        </r>
      </text>
    </comment>
    <comment ref="BG3457" authorId="1" shapeId="0" xr:uid="{00000000-0006-0000-0000-000035060000}">
      <text>
        <r>
          <rPr>
            <b/>
            <sz val="9"/>
            <color indexed="81"/>
            <rFont val="Segoe UI"/>
            <family val="2"/>
          </rPr>
          <t>Notebook:</t>
        </r>
        <r>
          <rPr>
            <sz val="9"/>
            <color indexed="81"/>
            <rFont val="Segoe UI"/>
            <family val="2"/>
          </rPr>
          <t xml:space="preserve">
Menu deslizante para selecionar</t>
        </r>
      </text>
    </comment>
    <comment ref="L3458" authorId="1" shapeId="0" xr:uid="{00000000-0006-0000-0000-000036060000}">
      <text>
        <r>
          <rPr>
            <b/>
            <sz val="9"/>
            <color indexed="81"/>
            <rFont val="Segoe UI"/>
            <family val="2"/>
          </rPr>
          <t>Notebook:</t>
        </r>
        <r>
          <rPr>
            <sz val="9"/>
            <color indexed="81"/>
            <rFont val="Segoe UI"/>
            <family val="2"/>
          </rPr>
          <t xml:space="preserve">
nome do cliente</t>
        </r>
      </text>
    </comment>
    <comment ref="R3458" authorId="1" shapeId="0" xr:uid="{00000000-0006-0000-0000-000037060000}">
      <text>
        <r>
          <rPr>
            <b/>
            <sz val="9"/>
            <color indexed="81"/>
            <rFont val="Segoe UI"/>
            <family val="2"/>
          </rPr>
          <t>Notebook:</t>
        </r>
        <r>
          <rPr>
            <sz val="9"/>
            <color indexed="81"/>
            <rFont val="Segoe UI"/>
            <family val="2"/>
          </rPr>
          <t xml:space="preserve">
nome do cliente</t>
        </r>
      </text>
    </comment>
    <comment ref="BG3458" authorId="1" shapeId="0" xr:uid="{00000000-0006-0000-0000-000038060000}">
      <text>
        <r>
          <rPr>
            <b/>
            <sz val="9"/>
            <color indexed="81"/>
            <rFont val="Segoe UI"/>
            <family val="2"/>
          </rPr>
          <t>Notebook:</t>
        </r>
        <r>
          <rPr>
            <sz val="9"/>
            <color indexed="81"/>
            <rFont val="Segoe UI"/>
            <family val="2"/>
          </rPr>
          <t xml:space="preserve">
Menu deslizante para selecionar</t>
        </r>
      </text>
    </comment>
    <comment ref="G3459" authorId="1" shapeId="0" xr:uid="{00000000-0006-0000-0000-000039060000}">
      <text>
        <r>
          <rPr>
            <b/>
            <sz val="9"/>
            <color indexed="81"/>
            <rFont val="Segoe UI"/>
            <family val="2"/>
          </rPr>
          <t>Notebook:</t>
        </r>
        <r>
          <rPr>
            <sz val="9"/>
            <color indexed="81"/>
            <rFont val="Segoe UI"/>
            <family val="2"/>
          </rPr>
          <t xml:space="preserve">
esta coluna seriam os preços sugeridos pelo sistema a novos clientes de modo que o cliente ainda não tem seu numero de WhatsApp cadastrado</t>
        </r>
      </text>
    </comment>
    <comment ref="L3459" authorId="1" shapeId="0" xr:uid="{00000000-0006-0000-0000-00003A060000}">
      <text>
        <r>
          <rPr>
            <b/>
            <sz val="9"/>
            <color indexed="81"/>
            <rFont val="Segoe UI"/>
            <family val="2"/>
          </rPr>
          <t>Notebook:</t>
        </r>
        <r>
          <rPr>
            <sz val="9"/>
            <color indexed="81"/>
            <rFont val="Segoe UI"/>
            <family val="2"/>
          </rPr>
          <t xml:space="preserve">
numero de WhatsApp
</t>
        </r>
      </text>
    </comment>
    <comment ref="R3459" authorId="1" shapeId="0" xr:uid="{00000000-0006-0000-0000-00003B060000}">
      <text>
        <r>
          <rPr>
            <b/>
            <sz val="9"/>
            <color indexed="81"/>
            <rFont val="Segoe UI"/>
            <family val="2"/>
          </rPr>
          <t>Notebook:</t>
        </r>
        <r>
          <rPr>
            <sz val="9"/>
            <color indexed="81"/>
            <rFont val="Segoe UI"/>
            <family val="2"/>
          </rPr>
          <t xml:space="preserve">
numero de WhatsApp
</t>
        </r>
      </text>
    </comment>
    <comment ref="AA3459" authorId="1" shapeId="0" xr:uid="{00000000-0006-0000-0000-00003C060000}">
      <text>
        <r>
          <rPr>
            <b/>
            <sz val="9"/>
            <color indexed="81"/>
            <rFont val="Segoe UI"/>
            <family val="2"/>
          </rPr>
          <t>Notebook:</t>
        </r>
        <r>
          <rPr>
            <sz val="9"/>
            <color indexed="81"/>
            <rFont val="Segoe UI"/>
            <family val="2"/>
          </rPr>
          <t xml:space="preserve">
Menu deslizante para selecionar</t>
        </r>
      </text>
    </comment>
    <comment ref="AK3459" authorId="1" shapeId="0" xr:uid="{00000000-0006-0000-0000-00003D060000}">
      <text>
        <r>
          <rPr>
            <b/>
            <sz val="9"/>
            <color indexed="81"/>
            <rFont val="Segoe UI"/>
            <family val="2"/>
          </rPr>
          <t>Notebook:</t>
        </r>
        <r>
          <rPr>
            <sz val="9"/>
            <color indexed="81"/>
            <rFont val="Segoe UI"/>
            <family val="2"/>
          </rPr>
          <t xml:space="preserve">
valor do custo de produção calculado no menu "gastos" submenu "controle de gastos e recebimento de pagamentos"</t>
        </r>
      </text>
    </comment>
    <comment ref="AQ3459" authorId="1" shapeId="0" xr:uid="{00000000-0006-0000-0000-00003E060000}">
      <text>
        <r>
          <rPr>
            <b/>
            <sz val="9"/>
            <color indexed="81"/>
            <rFont val="Segoe UI"/>
            <family val="2"/>
          </rPr>
          <t>Notebook:</t>
        </r>
        <r>
          <rPr>
            <sz val="9"/>
            <color indexed="81"/>
            <rFont val="Segoe UI"/>
            <family val="2"/>
          </rPr>
          <t xml:space="preserve">
Menu do tipo para escolher:
A) data
no caso de data, teríamos um preço que pode ser promocional ou não até uma dada limite e depois disso precisaria revisão  
B) exemplo: "até margem de lucro com indicação de amarelo"
neste caso não teríamos uma data predefinida para revisão do preço, a revisão do preço ocorreria sempre que a margem de lucro na cor amarela
C) manter valores inalterado
neste caso não alteraríamos o valor reconfigurado para campo "preço congelado até"</t>
        </r>
      </text>
    </comment>
    <comment ref="G3460" authorId="1" shapeId="0" xr:uid="{00000000-0006-0000-0000-00003F060000}">
      <text>
        <r>
          <rPr>
            <b/>
            <sz val="9"/>
            <color indexed="81"/>
            <rFont val="Segoe UI"/>
            <family val="2"/>
          </rPr>
          <t>Notebook:</t>
        </r>
        <r>
          <rPr>
            <sz val="9"/>
            <color indexed="81"/>
            <rFont val="Segoe UI"/>
            <family val="2"/>
          </rPr>
          <t xml:space="preserve">
O "custo de produção" é uma variável calculada no menu "gastos" submenu "controle de gastos e recebimento de pagamentos". 
configuração do campo de "custo de produção" para "novos clientes" seria feita automaticamente pelo sistema ... "custo de produção" para "novos clientes" seria o valor de "custo de produção" para o "produto" em questão sem levar em conta eventuais "gastos" associado a "cliente" salvos no menu "gastos" submenu "controle de gastos e recebimento de pagamentos" ... </t>
        </r>
      </text>
    </comment>
    <comment ref="H3460" authorId="0" shapeId="0" xr:uid="{00000000-0006-0000-0000-000040060000}">
      <text>
        <r>
          <rPr>
            <b/>
            <sz val="9"/>
            <color indexed="81"/>
            <rFont val="Tahoma"/>
            <family val="2"/>
          </rPr>
          <t>Eduardo Pontalti:</t>
        </r>
        <r>
          <rPr>
            <sz val="9"/>
            <color indexed="81"/>
            <rFont val="Tahoma"/>
            <family val="2"/>
          </rPr>
          <t xml:space="preserve">
valor proveniente do cadastro da margem operacional desejada no menu definir margem operacional desejada</t>
        </r>
      </text>
    </comment>
    <comment ref="I3460" authorId="1" shapeId="0" xr:uid="{00000000-0006-0000-0000-000041060000}">
      <text>
        <r>
          <rPr>
            <b/>
            <sz val="9"/>
            <color indexed="81"/>
            <rFont val="Segoe UI"/>
            <family val="2"/>
          </rPr>
          <t>Notebook:</t>
        </r>
        <r>
          <rPr>
            <sz val="9"/>
            <color indexed="81"/>
            <rFont val="Segoe UI"/>
            <family val="2"/>
          </rPr>
          <t xml:space="preserve">
resultado da soma do custo de produção e margem operacional desejada</t>
        </r>
      </text>
    </comment>
    <comment ref="J3460" authorId="1" shapeId="0" xr:uid="{00000000-0006-0000-0000-000042060000}">
      <text>
        <r>
          <rPr>
            <b/>
            <sz val="9"/>
            <color indexed="81"/>
            <rFont val="Segoe UI"/>
            <family val="2"/>
          </rPr>
          <t>Notebook:</t>
        </r>
        <r>
          <rPr>
            <sz val="9"/>
            <color indexed="81"/>
            <rFont val="Segoe UI"/>
            <family val="2"/>
          </rPr>
          <t xml:space="preserve">
preenchimento automático pelo sistema considerando a ultima data de alteração do preço final recomendado
</t>
        </r>
      </text>
    </comment>
    <comment ref="K3460" authorId="1" shapeId="0" xr:uid="{00000000-0006-0000-0000-000043060000}">
      <text>
        <r>
          <rPr>
            <b/>
            <sz val="9"/>
            <color indexed="81"/>
            <rFont val="Segoe UI"/>
            <family val="2"/>
          </rPr>
          <t>Notebook:</t>
        </r>
        <r>
          <rPr>
            <sz val="9"/>
            <color indexed="81"/>
            <rFont val="Segoe UI"/>
            <family val="2"/>
          </rPr>
          <t xml:space="preserve">
esta coluna nos indica o "preço final" médio deste produto praticado com todos clientes ...</t>
        </r>
      </text>
    </comment>
    <comment ref="L3460" authorId="1" shapeId="0" xr:uid="{00000000-0006-0000-0000-000044060000}">
      <text>
        <r>
          <rPr>
            <b/>
            <sz val="9"/>
            <color indexed="81"/>
            <rFont val="Segoe UI"/>
            <family val="2"/>
          </rPr>
          <t>Notebook:</t>
        </r>
        <r>
          <rPr>
            <sz val="9"/>
            <color indexed="81"/>
            <rFont val="Segoe UI"/>
            <family val="2"/>
          </rPr>
          <t xml:space="preserve">
O "custo de produção" é uma variável calculada no menu "gastos" submenu "controle de gastos e recebimento de pagamentos"</t>
        </r>
      </text>
    </comment>
    <comment ref="M3460" authorId="1" shapeId="0" xr:uid="{00000000-0006-0000-0000-000045060000}">
      <text>
        <r>
          <rPr>
            <b/>
            <sz val="9"/>
            <color indexed="81"/>
            <rFont val="Segoe UI"/>
            <family val="2"/>
          </rPr>
          <t>Notebook:</t>
        </r>
        <r>
          <rPr>
            <sz val="9"/>
            <color indexed="81"/>
            <rFont val="Segoe UI"/>
            <family val="2"/>
          </rPr>
          <t xml:space="preserve">
valor médio calculado entre todas vendas ... Seja por "preço final" ou "segunda linha" para este cliente e produto em particular
</t>
        </r>
      </text>
    </comment>
    <comment ref="N3460" authorId="1" shapeId="0" xr:uid="{00000000-0006-0000-0000-000046060000}">
      <text>
        <r>
          <rPr>
            <b/>
            <sz val="9"/>
            <color indexed="81"/>
            <rFont val="Segoe UI"/>
            <family val="2"/>
          </rPr>
          <t>Notebook:</t>
        </r>
        <r>
          <rPr>
            <sz val="9"/>
            <color indexed="81"/>
            <rFont val="Segoe UI"/>
            <family val="2"/>
          </rPr>
          <t xml:space="preserve">
valor padrão igual a "preço final" ... 
valor pode ser alterado pelo usuário da planilha via submenu estabelecer peço final</t>
        </r>
      </text>
    </comment>
    <comment ref="O3460" authorId="0" shapeId="0" xr:uid="{00000000-0006-0000-0000-000047060000}">
      <text>
        <r>
          <rPr>
            <b/>
            <sz val="9"/>
            <color indexed="81"/>
            <rFont val="Tahoma"/>
            <family val="2"/>
          </rPr>
          <t>Eduardo Pontalti:</t>
        </r>
        <r>
          <rPr>
            <sz val="9"/>
            <color indexed="81"/>
            <rFont val="Tahoma"/>
            <family val="2"/>
          </rPr>
          <t xml:space="preserve">
valor padrão igual a zero ... 
valor pode ser alterado pelo usuário da planilha via submenu estabelecer peço final</t>
        </r>
      </text>
    </comment>
    <comment ref="P3460" authorId="1" shapeId="0" xr:uid="{00000000-0006-0000-0000-000048060000}">
      <text>
        <r>
          <rPr>
            <b/>
            <sz val="9"/>
            <color indexed="81"/>
            <rFont val="Segoe UI"/>
            <family val="2"/>
          </rPr>
          <t>Notebook:</t>
        </r>
        <r>
          <rPr>
            <sz val="9"/>
            <color indexed="81"/>
            <rFont val="Segoe UI"/>
            <family val="2"/>
          </rPr>
          <t xml:space="preserve">
preenchimento automático pelo sistema considerando a ultima data de alteração feita pelo usuário via submenu estabelecer preço final</t>
        </r>
      </text>
    </comment>
    <comment ref="Q3460" authorId="0" shapeId="0" xr:uid="{00000000-0006-0000-0000-000049060000}">
      <text>
        <r>
          <rPr>
            <b/>
            <sz val="9"/>
            <color indexed="81"/>
            <rFont val="Tahoma"/>
            <family val="2"/>
          </rPr>
          <t>Eduardo Pontalti:</t>
        </r>
        <r>
          <rPr>
            <sz val="9"/>
            <color indexed="81"/>
            <rFont val="Tahoma"/>
            <family val="2"/>
          </rPr>
          <t xml:space="preserve">
registar a condição  configurada no campo "preço congelado ate" e pode ser uma data ou uma cor</t>
        </r>
      </text>
    </comment>
    <comment ref="R3460" authorId="1" shapeId="0" xr:uid="{00000000-0006-0000-0000-00004A060000}">
      <text>
        <r>
          <rPr>
            <b/>
            <sz val="9"/>
            <color indexed="81"/>
            <rFont val="Segoe UI"/>
            <family val="2"/>
          </rPr>
          <t>Notebook:</t>
        </r>
        <r>
          <rPr>
            <sz val="9"/>
            <color indexed="81"/>
            <rFont val="Segoe UI"/>
            <family val="2"/>
          </rPr>
          <t xml:space="preserve">
O "custo de produção" é uma variável calculada no menu "gastos" submenu "controle de gastos e recebimento de pagamentos"</t>
        </r>
      </text>
    </comment>
    <comment ref="S3460" authorId="1" shapeId="0" xr:uid="{00000000-0006-0000-0000-00004B060000}">
      <text>
        <r>
          <rPr>
            <b/>
            <sz val="9"/>
            <color indexed="81"/>
            <rFont val="Segoe UI"/>
            <family val="2"/>
          </rPr>
          <t>Notebook:</t>
        </r>
        <r>
          <rPr>
            <sz val="9"/>
            <color indexed="81"/>
            <rFont val="Segoe UI"/>
            <family val="2"/>
          </rPr>
          <t xml:space="preserve">
valor médio calculado entre todas vendas ... Seja por "preço final" ou "segunda linha" para este cliente e produto em particular
</t>
        </r>
      </text>
    </comment>
    <comment ref="T3460" authorId="1" shapeId="0" xr:uid="{00000000-0006-0000-0000-00004C060000}">
      <text>
        <r>
          <rPr>
            <b/>
            <sz val="9"/>
            <color indexed="81"/>
            <rFont val="Segoe UI"/>
            <family val="2"/>
          </rPr>
          <t>Notebook:</t>
        </r>
        <r>
          <rPr>
            <sz val="9"/>
            <color indexed="81"/>
            <rFont val="Segoe UI"/>
            <family val="2"/>
          </rPr>
          <t xml:space="preserve">
valor padrão igual a "preço final" ... 
valor pode ser alterado pelo usuário da planilha via submenu estabelecer peço final</t>
        </r>
      </text>
    </comment>
    <comment ref="U3460" authorId="0" shapeId="0" xr:uid="{00000000-0006-0000-0000-00004D060000}">
      <text>
        <r>
          <rPr>
            <b/>
            <sz val="9"/>
            <color indexed="81"/>
            <rFont val="Tahoma"/>
            <family val="2"/>
          </rPr>
          <t>Eduardo Pontalti:</t>
        </r>
        <r>
          <rPr>
            <sz val="9"/>
            <color indexed="81"/>
            <rFont val="Tahoma"/>
            <family val="2"/>
          </rPr>
          <t xml:space="preserve">
valor padrão igual a zero ... 
valor pode ser alterado pelo usuário da planilha via submenu estabelecer peço final</t>
        </r>
      </text>
    </comment>
    <comment ref="V3460" authorId="1" shapeId="0" xr:uid="{00000000-0006-0000-0000-00004E060000}">
      <text>
        <r>
          <rPr>
            <b/>
            <sz val="9"/>
            <color indexed="81"/>
            <rFont val="Segoe UI"/>
            <family val="2"/>
          </rPr>
          <t>Notebook:</t>
        </r>
        <r>
          <rPr>
            <sz val="9"/>
            <color indexed="81"/>
            <rFont val="Segoe UI"/>
            <family val="2"/>
          </rPr>
          <t xml:space="preserve">
preenchimento automático pelo sistema considerando a ultima data de alteração feita pelo usuário via submenu estabelecer preço final</t>
        </r>
      </text>
    </comment>
    <comment ref="W3460" authorId="0" shapeId="0" xr:uid="{00000000-0006-0000-0000-00004F060000}">
      <text>
        <r>
          <rPr>
            <b/>
            <sz val="9"/>
            <color indexed="81"/>
            <rFont val="Tahoma"/>
            <family val="2"/>
          </rPr>
          <t>Eduardo Pontalti:</t>
        </r>
        <r>
          <rPr>
            <sz val="9"/>
            <color indexed="81"/>
            <rFont val="Tahoma"/>
            <family val="2"/>
          </rPr>
          <t xml:space="preserve">
registar a condição  configurada no campo "preço congelado ate" e pode ser uma data ou uma cor</t>
        </r>
      </text>
    </comment>
    <comment ref="AA3460" authorId="1" shapeId="0" xr:uid="{00000000-0006-0000-0000-000050060000}">
      <text>
        <r>
          <rPr>
            <b/>
            <sz val="9"/>
            <color indexed="81"/>
            <rFont val="Segoe UI"/>
            <family val="2"/>
          </rPr>
          <t>Notebook:</t>
        </r>
        <r>
          <rPr>
            <sz val="9"/>
            <color indexed="81"/>
            <rFont val="Segoe UI"/>
            <family val="2"/>
          </rPr>
          <t xml:space="preserve">
Menu deslizante para selecionar</t>
        </r>
      </text>
    </comment>
    <comment ref="AK3460" authorId="1" shapeId="0" xr:uid="{00000000-0006-0000-0000-000051060000}">
      <text>
        <r>
          <rPr>
            <b/>
            <sz val="9"/>
            <color indexed="81"/>
            <rFont val="Segoe UI"/>
            <family val="2"/>
          </rPr>
          <t>Notebook:</t>
        </r>
        <r>
          <rPr>
            <sz val="9"/>
            <color indexed="81"/>
            <rFont val="Segoe UI"/>
            <family val="2"/>
          </rPr>
          <t xml:space="preserve">
vem da definição feita no submenu de "definir margem operacional desejada"</t>
        </r>
      </text>
    </comment>
    <comment ref="BE3460" authorId="1" shapeId="0" xr:uid="{00000000-0006-0000-0000-000052060000}">
      <text>
        <r>
          <rPr>
            <b/>
            <sz val="9"/>
            <color indexed="81"/>
            <rFont val="Segoe UI"/>
            <family val="2"/>
          </rPr>
          <t>Notebook:</t>
        </r>
        <r>
          <rPr>
            <sz val="9"/>
            <color indexed="81"/>
            <rFont val="Segoe UI"/>
            <family val="2"/>
          </rPr>
          <t xml:space="preserve">
lista todos campos preconfigurados como material de entrada ( menu cadastro submenu produto)   ... Para este exemplo eu só listei os campos de "cor interna"  e " cor externa"</t>
        </r>
      </text>
    </comment>
    <comment ref="BG3460" authorId="1" shapeId="0" xr:uid="{00000000-0006-0000-0000-000053060000}">
      <text>
        <r>
          <rPr>
            <b/>
            <sz val="9"/>
            <color indexed="81"/>
            <rFont val="Segoe UI"/>
            <family val="2"/>
          </rPr>
          <t>Notebook:</t>
        </r>
        <r>
          <rPr>
            <sz val="9"/>
            <color indexed="81"/>
            <rFont val="Segoe UI"/>
            <family val="2"/>
          </rPr>
          <t xml:space="preserve">
Menu deslizante para selecionar</t>
        </r>
      </text>
    </comment>
    <comment ref="C3461" authorId="1" shapeId="0" xr:uid="{00000000-0006-0000-0000-000054060000}">
      <text>
        <r>
          <rPr>
            <b/>
            <sz val="9"/>
            <color indexed="81"/>
            <rFont val="Segoe UI"/>
            <family val="2"/>
          </rPr>
          <t>Notebook:</t>
        </r>
        <r>
          <rPr>
            <sz val="9"/>
            <color indexed="81"/>
            <rFont val="Segoe UI"/>
            <family val="2"/>
          </rPr>
          <t xml:space="preserve">
lista com todos produtos cadastrados no menu cadastro submenu produtos</t>
        </r>
      </text>
    </comment>
    <comment ref="M3461" authorId="1" shapeId="0" xr:uid="{00000000-0006-0000-0000-000055060000}">
      <text>
        <r>
          <rPr>
            <b/>
            <sz val="9"/>
            <color indexed="81"/>
            <rFont val="Segoe UI"/>
            <family val="2"/>
          </rPr>
          <t>Notebook:</t>
        </r>
        <r>
          <rPr>
            <sz val="9"/>
            <color indexed="81"/>
            <rFont val="Segoe UI"/>
            <family val="2"/>
          </rPr>
          <t xml:space="preserve">
cor amarela indicaria que a margem operacional está entre as cores verde e vermelho para os valores configurados não campo de variáveis de coloração de modo que este preço deveria ser revisado para não termos prejuízo na venda deste produto neste preço</t>
        </r>
      </text>
    </comment>
    <comment ref="N3461" authorId="1" shapeId="0" xr:uid="{00000000-0006-0000-0000-000056060000}">
      <text>
        <r>
          <rPr>
            <b/>
            <sz val="9"/>
            <color indexed="81"/>
            <rFont val="Segoe UI"/>
            <family val="2"/>
          </rPr>
          <t>Notebook:</t>
        </r>
        <r>
          <rPr>
            <sz val="9"/>
            <color indexed="81"/>
            <rFont val="Segoe UI"/>
            <family val="2"/>
          </rPr>
          <t xml:space="preserve">
cor amarela indicaria que a margem operacional está entre as cores verde e vermelho para os valores configurados não campo de variáveis de coloração de modo que este preço deveria ser revisado para não termos prejuízo na venda deste produto neste preço</t>
        </r>
      </text>
    </comment>
    <comment ref="O3461" authorId="1" shapeId="0" xr:uid="{00000000-0006-0000-0000-000057060000}">
      <text>
        <r>
          <rPr>
            <b/>
            <sz val="9"/>
            <color indexed="81"/>
            <rFont val="Segoe UI"/>
            <family val="2"/>
          </rPr>
          <t>Notebook:</t>
        </r>
        <r>
          <rPr>
            <sz val="9"/>
            <color indexed="81"/>
            <rFont val="Segoe UI"/>
            <family val="2"/>
          </rPr>
          <t xml:space="preserve">
cor amarela indicaria que a margem operacional está entre as cores verde e vermelho para os valores configurados não campo de variáveis de coloração de modo que este preço deveria ser revisado para não termos prejuízo na venda deste produto neste preço</t>
        </r>
      </text>
    </comment>
    <comment ref="AA3461" authorId="1" shapeId="0" xr:uid="{00000000-0006-0000-0000-000058060000}">
      <text>
        <r>
          <rPr>
            <b/>
            <sz val="9"/>
            <color indexed="81"/>
            <rFont val="Segoe UI"/>
            <family val="2"/>
          </rPr>
          <t>Notebook:</t>
        </r>
        <r>
          <rPr>
            <sz val="9"/>
            <color indexed="81"/>
            <rFont val="Segoe UI"/>
            <family val="2"/>
          </rPr>
          <t xml:space="preserve">
Menu deslizante para selecionar</t>
        </r>
      </text>
    </comment>
    <comment ref="AK3461" authorId="1" shapeId="0" xr:uid="{00000000-0006-0000-0000-000059060000}">
      <text>
        <r>
          <rPr>
            <b/>
            <sz val="9"/>
            <color indexed="81"/>
            <rFont val="Segoe UI"/>
            <family val="2"/>
          </rPr>
          <t>Notebook:</t>
        </r>
        <r>
          <rPr>
            <sz val="9"/>
            <color indexed="81"/>
            <rFont val="Segoe UI"/>
            <family val="2"/>
          </rPr>
          <t xml:space="preserve">
custo recomendado para novos clientes de um produto ... Este é o mesmo preço que aparece na coluna de preços para novos clientes...
Este preço seria resultado da soma dos valores de custo de produção com o valor da margem operacional desejada</t>
        </r>
      </text>
    </comment>
    <comment ref="AQ3461" authorId="1" shapeId="0" xr:uid="{00000000-0006-0000-0000-00005A060000}">
      <text>
        <r>
          <rPr>
            <b/>
            <sz val="9"/>
            <color indexed="81"/>
            <rFont val="Segoe UI"/>
            <family val="2"/>
          </rPr>
          <t>Notebook:</t>
        </r>
        <r>
          <rPr>
            <sz val="9"/>
            <color indexed="81"/>
            <rFont val="Segoe UI"/>
            <family val="2"/>
          </rPr>
          <t xml:space="preserve">
seria um desconto em % sobre o  novo preço do produto
Valor padrão (default) igual a zero %
também teríamos a opção de  "manter valores inalterado" ...  neste caso não alteraríamos o valor reconfigurado para campo "estabelecer desconto em % para segunda linha"</t>
        </r>
      </text>
    </comment>
    <comment ref="BG3461" authorId="1" shapeId="0" xr:uid="{00000000-0006-0000-0000-00005B060000}">
      <text>
        <r>
          <rPr>
            <b/>
            <sz val="9"/>
            <color indexed="81"/>
            <rFont val="Segoe UI"/>
            <family val="2"/>
          </rPr>
          <t>Notebook:</t>
        </r>
        <r>
          <rPr>
            <sz val="9"/>
            <color indexed="81"/>
            <rFont val="Segoe UI"/>
            <family val="2"/>
          </rPr>
          <t xml:space="preserve">
Menu deslizante para selecionar</t>
        </r>
      </text>
    </comment>
    <comment ref="AA3462" authorId="1" shapeId="0" xr:uid="{00000000-0006-0000-0000-00005C060000}">
      <text>
        <r>
          <rPr>
            <b/>
            <sz val="9"/>
            <color indexed="81"/>
            <rFont val="Segoe UI"/>
            <family val="2"/>
          </rPr>
          <t>Notebook:</t>
        </r>
        <r>
          <rPr>
            <sz val="9"/>
            <color indexed="81"/>
            <rFont val="Segoe UI"/>
            <family val="2"/>
          </rPr>
          <t xml:space="preserve">
Menu deslizante para selecionar</t>
        </r>
      </text>
    </comment>
    <comment ref="AA3463" authorId="1" shapeId="0" xr:uid="{00000000-0006-0000-0000-00005D060000}">
      <text>
        <r>
          <rPr>
            <b/>
            <sz val="9"/>
            <color indexed="81"/>
            <rFont val="Segoe UI"/>
            <family val="2"/>
          </rPr>
          <t>Notebook:</t>
        </r>
        <r>
          <rPr>
            <sz val="9"/>
            <color indexed="81"/>
            <rFont val="Segoe UI"/>
            <family val="2"/>
          </rPr>
          <t xml:space="preserve">
Menu deslizante para selecionar</t>
        </r>
      </text>
    </comment>
    <comment ref="BH3463" authorId="1" shapeId="0" xr:uid="{00000000-0006-0000-0000-00005E060000}">
      <text>
        <r>
          <rPr>
            <b/>
            <sz val="9"/>
            <color indexed="81"/>
            <rFont val="Segoe UI"/>
            <family val="2"/>
          </rPr>
          <t>Notebook:</t>
        </r>
        <r>
          <rPr>
            <sz val="9"/>
            <color indexed="81"/>
            <rFont val="Segoe UI"/>
            <family val="2"/>
          </rPr>
          <t xml:space="preserve">
valor do custo de produção calculado pelo sistema para o produto indicado acima </t>
        </r>
      </text>
    </comment>
    <comment ref="AA3464" authorId="1" shapeId="0" xr:uid="{00000000-0006-0000-0000-00005F060000}">
      <text>
        <r>
          <rPr>
            <b/>
            <sz val="9"/>
            <color indexed="81"/>
            <rFont val="Segoe UI"/>
            <family val="2"/>
          </rPr>
          <t>Notebook:</t>
        </r>
        <r>
          <rPr>
            <sz val="9"/>
            <color indexed="81"/>
            <rFont val="Segoe UI"/>
            <family val="2"/>
          </rPr>
          <t xml:space="preserve">
Menu deslizante para selecionar</t>
        </r>
      </text>
    </comment>
    <comment ref="BH3464" authorId="1" shapeId="0" xr:uid="{00000000-0006-0000-0000-000060060000}">
      <text>
        <r>
          <rPr>
            <b/>
            <sz val="9"/>
            <color indexed="81"/>
            <rFont val="Segoe UI"/>
            <family val="2"/>
          </rPr>
          <t>Notebook:</t>
        </r>
        <r>
          <rPr>
            <sz val="9"/>
            <color indexed="81"/>
            <rFont val="Segoe UI"/>
            <family val="2"/>
          </rPr>
          <t xml:space="preserve">
valor em porcentagem sobre o custo de produção para cada produto </t>
        </r>
      </text>
    </comment>
    <comment ref="AP3465" authorId="1" shapeId="0" xr:uid="{00000000-0006-0000-0000-000061060000}">
      <text>
        <r>
          <rPr>
            <b/>
            <sz val="9"/>
            <color indexed="81"/>
            <rFont val="Segoe UI"/>
            <family val="2"/>
          </rPr>
          <t>Notebook:</t>
        </r>
        <r>
          <rPr>
            <sz val="9"/>
            <color indexed="81"/>
            <rFont val="Segoe UI"/>
            <family val="2"/>
          </rPr>
          <t xml:space="preserve">
material consumido para fabricação do produto ... Mostra todos os campos de material de entrada </t>
        </r>
      </text>
    </comment>
    <comment ref="BH3465" authorId="1" shapeId="0" xr:uid="{00000000-0006-0000-0000-000062060000}">
      <text>
        <r>
          <rPr>
            <b/>
            <sz val="9"/>
            <color indexed="81"/>
            <rFont val="Segoe UI"/>
            <family val="2"/>
          </rPr>
          <t>Notebook:</t>
        </r>
        <r>
          <rPr>
            <sz val="9"/>
            <color indexed="81"/>
            <rFont val="Segoe UI"/>
            <family val="2"/>
          </rPr>
          <t xml:space="preserve">
valor em reais da porcentagem da margem operacional desejada</t>
        </r>
      </text>
    </comment>
    <comment ref="Y3466" authorId="1" shapeId="0" xr:uid="{00000000-0006-0000-0000-000063060000}">
      <text>
        <r>
          <rPr>
            <b/>
            <sz val="9"/>
            <color indexed="81"/>
            <rFont val="Segoe UI"/>
            <family val="2"/>
          </rPr>
          <t>Notebook:</t>
        </r>
        <r>
          <rPr>
            <sz val="9"/>
            <color indexed="81"/>
            <rFont val="Segoe UI"/>
            <family val="2"/>
          </rPr>
          <t xml:space="preserve">
lista todos campos preconfigurados como material de entrada ( menu cadastro submenu produto) ... Para este exemplo eu só listei os campos de "cor interna"  e " cor externa"</t>
        </r>
      </text>
    </comment>
    <comment ref="AA3466" authorId="1" shapeId="0" xr:uid="{00000000-0006-0000-0000-000064060000}">
      <text>
        <r>
          <rPr>
            <b/>
            <sz val="9"/>
            <color indexed="81"/>
            <rFont val="Segoe UI"/>
            <family val="2"/>
          </rPr>
          <t>Notebook:</t>
        </r>
        <r>
          <rPr>
            <sz val="9"/>
            <color indexed="81"/>
            <rFont val="Segoe UI"/>
            <family val="2"/>
          </rPr>
          <t xml:space="preserve">
Menu deslizante para selecionar</t>
        </r>
      </text>
    </comment>
    <comment ref="AJ3466" authorId="0" shapeId="0" xr:uid="{00000000-0006-0000-0000-000065060000}">
      <text>
        <r>
          <rPr>
            <b/>
            <sz val="9"/>
            <color indexed="81"/>
            <rFont val="Tahoma"/>
            <family val="2"/>
          </rPr>
          <t>Eduardo Pontalti:</t>
        </r>
        <r>
          <rPr>
            <sz val="9"/>
            <color indexed="81"/>
            <rFont val="Tahoma"/>
            <family val="2"/>
          </rPr>
          <t xml:space="preserve">
Campo de " cadastro único produto" seria aplicado a "produtos" produzido pela empresa e consumido pela empresa, por tanto ter "Cadastro único de produto" trata-se de um consumo interno. </t>
        </r>
      </text>
    </comment>
    <comment ref="AM3466" authorId="1" shapeId="0" xr:uid="{00000000-0006-0000-0000-000066060000}">
      <text>
        <r>
          <rPr>
            <b/>
            <sz val="9"/>
            <color indexed="81"/>
            <rFont val="Segoe UI"/>
            <family val="2"/>
          </rPr>
          <t>Notebook:</t>
        </r>
        <r>
          <rPr>
            <sz val="9"/>
            <color indexed="81"/>
            <rFont val="Segoe UI"/>
            <family val="2"/>
          </rPr>
          <t xml:space="preserve">
campo de "tamanho" indica o tamanho do material informação do menu "cadastro" submenu "fornecedores"</t>
        </r>
      </text>
    </comment>
    <comment ref="AP3466" authorId="0" shapeId="0" xr:uid="{00000000-0006-0000-0000-000067060000}">
      <text>
        <r>
          <rPr>
            <b/>
            <sz val="9"/>
            <color indexed="81"/>
            <rFont val="Tahoma"/>
            <family val="2"/>
          </rPr>
          <t>Eduardo Pontalti:</t>
        </r>
        <r>
          <rPr>
            <sz val="9"/>
            <color indexed="81"/>
            <rFont val="Tahoma"/>
            <family val="2"/>
          </rPr>
          <t xml:space="preserve">
Campo de " cadastro único produto" seria aplicado a "produtos" produzido pela empresa e consumido pela empresa, por tanto ter "Cadastro único de produto" trata-se de um consumo interno. </t>
        </r>
      </text>
    </comment>
    <comment ref="AV3466" authorId="1" shapeId="0" xr:uid="{00000000-0006-0000-0000-000068060000}">
      <text>
        <r>
          <rPr>
            <b/>
            <sz val="9"/>
            <color indexed="81"/>
            <rFont val="Segoe UI"/>
            <family val="2"/>
          </rPr>
          <t>Notebook:</t>
        </r>
        <r>
          <rPr>
            <sz val="9"/>
            <color indexed="81"/>
            <rFont val="Segoe UI"/>
            <family val="2"/>
          </rPr>
          <t xml:space="preserve">
campo de "tamanho" indica o tamanho do material informação do menu "cadastro" submenu "fornecedores"</t>
        </r>
      </text>
    </comment>
    <comment ref="E3467" authorId="1" shapeId="0" xr:uid="{00000000-0006-0000-0000-000069060000}">
      <text>
        <r>
          <rPr>
            <b/>
            <sz val="9"/>
            <color indexed="81"/>
            <rFont val="Segoe UI"/>
            <family val="2"/>
          </rPr>
          <t>Notebook:</t>
        </r>
        <r>
          <rPr>
            <sz val="9"/>
            <color indexed="81"/>
            <rFont val="Segoe UI"/>
            <family val="2"/>
          </rPr>
          <t xml:space="preserve">
lista todos campos preconfigurados como material de entrada ( menu cadastro submenu produto)</t>
        </r>
      </text>
    </comment>
    <comment ref="AA3467" authorId="1" shapeId="0" xr:uid="{00000000-0006-0000-0000-00006A060000}">
      <text>
        <r>
          <rPr>
            <b/>
            <sz val="9"/>
            <color indexed="81"/>
            <rFont val="Segoe UI"/>
            <family val="2"/>
          </rPr>
          <t>Notebook:</t>
        </r>
        <r>
          <rPr>
            <sz val="9"/>
            <color indexed="81"/>
            <rFont val="Segoe UI"/>
            <family val="2"/>
          </rPr>
          <t xml:space="preserve">
Menu deslizante para selecionar</t>
        </r>
      </text>
    </comment>
    <comment ref="E3468" authorId="1" shapeId="0" xr:uid="{00000000-0006-0000-0000-00006B060000}">
      <text>
        <r>
          <rPr>
            <b/>
            <sz val="9"/>
            <color indexed="81"/>
            <rFont val="Segoe UI"/>
            <family val="2"/>
          </rPr>
          <t>Notebook:</t>
        </r>
        <r>
          <rPr>
            <sz val="9"/>
            <color indexed="81"/>
            <rFont val="Segoe UI"/>
            <family val="2"/>
          </rPr>
          <t xml:space="preserve">
lista todos campos preconfigurados como material de entrada ( menu cadastro submenu produto)</t>
        </r>
      </text>
    </comment>
    <comment ref="D3470" authorId="1" shapeId="0" xr:uid="{00000000-0006-0000-0000-00006C060000}">
      <text>
        <r>
          <rPr>
            <b/>
            <sz val="9"/>
            <color indexed="81"/>
            <rFont val="Segoe UI"/>
            <family val="2"/>
          </rPr>
          <t>Notebook:</t>
        </r>
        <r>
          <rPr>
            <sz val="9"/>
            <color indexed="81"/>
            <rFont val="Segoe UI"/>
            <family val="2"/>
          </rPr>
          <t xml:space="preserve">
indica o código de cadastro único do produto porque todos campos de características foram preenchidas e resultaram em um único produto</t>
        </r>
      </text>
    </comment>
    <comment ref="S3470" authorId="1" shapeId="0" xr:uid="{00000000-0006-0000-0000-00006D060000}">
      <text>
        <r>
          <rPr>
            <b/>
            <sz val="9"/>
            <color indexed="81"/>
            <rFont val="Segoe UI"/>
            <family val="2"/>
          </rPr>
          <t>Notebook:</t>
        </r>
        <r>
          <rPr>
            <sz val="9"/>
            <color indexed="81"/>
            <rFont val="Segoe UI"/>
            <family val="2"/>
          </rPr>
          <t xml:space="preserve">
cor vermelha indicaria que a margem operacional está abaixo do valor definido pelo usuário para o campo de "variáveis de coloração" de modo que este preço deveria ser revisado para não termos prejuízo na venda deste produto neste preço
</t>
        </r>
      </text>
    </comment>
    <comment ref="T3470" authorId="1" shapeId="0" xr:uid="{00000000-0006-0000-0000-00006E060000}">
      <text>
        <r>
          <rPr>
            <b/>
            <sz val="9"/>
            <color indexed="81"/>
            <rFont val="Segoe UI"/>
            <family val="2"/>
          </rPr>
          <t>Notebook:</t>
        </r>
        <r>
          <rPr>
            <sz val="9"/>
            <color indexed="81"/>
            <rFont val="Segoe UI"/>
            <family val="2"/>
          </rPr>
          <t xml:space="preserve">
cor vermelha indicaria que a margem operacional está abaixo do valor definido pelo usuário para o campo de "variáveis de coloração" de modo que este preço deveria ser revisado para não termos prejuízo na venda deste produto neste preço
</t>
        </r>
      </text>
    </comment>
    <comment ref="U3470" authorId="1" shapeId="0" xr:uid="{00000000-0006-0000-0000-00006F060000}">
      <text>
        <r>
          <rPr>
            <b/>
            <sz val="9"/>
            <color indexed="81"/>
            <rFont val="Segoe UI"/>
            <family val="2"/>
          </rPr>
          <t>Notebook:</t>
        </r>
        <r>
          <rPr>
            <sz val="9"/>
            <color indexed="81"/>
            <rFont val="Segoe UI"/>
            <family val="2"/>
          </rPr>
          <t xml:space="preserve">
cor vermelha indicaria que a margem operacional está abaixo do valor definido pelo usuário para o campo de "variáveis de coloração" de modo que este preço deveria ser revisado para não termos prejuízo na venda deste produto neste preço
</t>
        </r>
      </text>
    </comment>
    <comment ref="AA3471" authorId="1" shapeId="0" xr:uid="{00000000-0006-0000-0000-000070060000}">
      <text>
        <r>
          <rPr>
            <b/>
            <sz val="9"/>
            <color indexed="81"/>
            <rFont val="Segoe UI"/>
            <family val="2"/>
          </rPr>
          <t>Notebook:</t>
        </r>
        <r>
          <rPr>
            <sz val="9"/>
            <color indexed="81"/>
            <rFont val="Segoe UI"/>
            <family val="2"/>
          </rPr>
          <t xml:space="preserve">
mostra o resultado da pesquisa o preço recomendado para novos clientes
campo "preço final recomendado" dento de "novo cliente"</t>
        </r>
      </text>
    </comment>
    <comment ref="AN3471" authorId="0" shapeId="0" xr:uid="{00000000-0006-0000-0000-000071060000}">
      <text>
        <r>
          <rPr>
            <b/>
            <sz val="9"/>
            <color indexed="81"/>
            <rFont val="Tahoma"/>
            <family val="2"/>
          </rPr>
          <t>Eduardo Pontalti:</t>
        </r>
        <r>
          <rPr>
            <sz val="9"/>
            <color indexed="81"/>
            <rFont val="Tahoma"/>
            <family val="2"/>
          </rPr>
          <t xml:space="preserve">
preço para novos clientes que pode sofrer alterações se o campo "aplicar o novo preço a novos clientes ?" foi configurado como "sim"
se o campo "aplicar o novo preço a novos clientes ?" foi configurado como "não" então o valor mostrado seria o preço para novos clientes que não sofrei nenhuma alteração</t>
        </r>
      </text>
    </comment>
    <comment ref="AS3471" authorId="0" shapeId="0" xr:uid="{00000000-0006-0000-0000-000072060000}">
      <text>
        <r>
          <rPr>
            <b/>
            <sz val="9"/>
            <color indexed="81"/>
            <rFont val="Tahoma"/>
            <family val="2"/>
          </rPr>
          <t>Eduardo Pontalti:</t>
        </r>
        <r>
          <rPr>
            <sz val="9"/>
            <color indexed="81"/>
            <rFont val="Tahoma"/>
            <family val="2"/>
          </rPr>
          <t xml:space="preserve">
mostra o novo valor alterado pelo usuário do cliente</t>
        </r>
      </text>
    </comment>
    <comment ref="AA3472" authorId="1" shapeId="0" xr:uid="{00000000-0006-0000-0000-000073060000}">
      <text>
        <r>
          <rPr>
            <b/>
            <sz val="9"/>
            <color indexed="81"/>
            <rFont val="Segoe UI"/>
            <family val="2"/>
          </rPr>
          <t>Notebook:</t>
        </r>
        <r>
          <rPr>
            <sz val="9"/>
            <color indexed="81"/>
            <rFont val="Segoe UI"/>
            <family val="2"/>
          </rPr>
          <t xml:space="preserve">
mostra o resultado da pesquisa o preço recomendado para segunda linha</t>
        </r>
      </text>
    </comment>
    <comment ref="AN3472" authorId="1" shapeId="0" xr:uid="{00000000-0006-0000-0000-000074060000}">
      <text>
        <r>
          <rPr>
            <b/>
            <sz val="9"/>
            <color indexed="81"/>
            <rFont val="Segoe UI"/>
            <family val="2"/>
          </rPr>
          <t>Notebook:</t>
        </r>
        <r>
          <rPr>
            <sz val="9"/>
            <color indexed="81"/>
            <rFont val="Segoe UI"/>
            <family val="2"/>
          </rPr>
          <t xml:space="preserve">
calculado automaticamente antes de salvar ... 
Para o calculo considera informação do campo acima de "novo preço final para novos clientes" e campo de "custo de produção"
objetivo seria mostrar ao usuário que ele pode tomar prejuízo negociando um preço abaixo dos seus custos ... "margem operacional calculada" pode ser positivo ou negativo</t>
        </r>
      </text>
    </comment>
    <comment ref="AS3472" authorId="1" shapeId="0" xr:uid="{00000000-0006-0000-0000-000075060000}">
      <text>
        <r>
          <rPr>
            <b/>
            <sz val="9"/>
            <color indexed="81"/>
            <rFont val="Segoe UI"/>
            <family val="2"/>
          </rPr>
          <t>Notebook:</t>
        </r>
        <r>
          <rPr>
            <sz val="9"/>
            <color indexed="81"/>
            <rFont val="Segoe UI"/>
            <family val="2"/>
          </rPr>
          <t xml:space="preserve">
calculado automaticamente antes de salvar ... 
Para o calculo considera informação do campo acima de "novo preço final para segunda linha" e  campo de "custo de produção"
objetivo seria mostrar ao usuário que ele pode tomar prejuízo negociando um preço abaixo dos seus custos ... "margem operacional calculada" pode ser positivo ou negativo</t>
        </r>
      </text>
    </comment>
    <comment ref="Z3473" authorId="1" shapeId="0" xr:uid="{00000000-0006-0000-0000-000076060000}">
      <text>
        <r>
          <rPr>
            <b/>
            <sz val="9"/>
            <color indexed="81"/>
            <rFont val="Segoe UI"/>
            <family val="2"/>
          </rPr>
          <t>Notebook:</t>
        </r>
        <r>
          <rPr>
            <sz val="9"/>
            <color indexed="81"/>
            <rFont val="Segoe UI"/>
            <family val="2"/>
          </rPr>
          <t xml:space="preserve">
esta coluna nos indica o preço médio deste produto praticado com todos clientes ... </t>
        </r>
      </text>
    </comment>
    <comment ref="AN3473" authorId="1" shapeId="0" xr:uid="{00000000-0006-0000-0000-000077060000}">
      <text>
        <r>
          <rPr>
            <b/>
            <sz val="9"/>
            <color indexed="81"/>
            <rFont val="Segoe UI"/>
            <family val="2"/>
          </rPr>
          <t>Notebook:</t>
        </r>
        <r>
          <rPr>
            <sz val="9"/>
            <color indexed="81"/>
            <rFont val="Segoe UI"/>
            <family val="2"/>
          </rPr>
          <t xml:space="preserve">
vem da definição feita na janela de "definir margem operacional desejada"</t>
        </r>
      </text>
    </comment>
    <comment ref="AS3473" authorId="1" shapeId="0" xr:uid="{00000000-0006-0000-0000-000078060000}">
      <text>
        <r>
          <rPr>
            <b/>
            <sz val="9"/>
            <color indexed="81"/>
            <rFont val="Segoe UI"/>
            <family val="2"/>
          </rPr>
          <t>Notebook:</t>
        </r>
        <r>
          <rPr>
            <sz val="9"/>
            <color indexed="81"/>
            <rFont val="Segoe UI"/>
            <family val="2"/>
          </rPr>
          <t xml:space="preserve">
vem da definição feita na janela de "definir margem operacional desejada"</t>
        </r>
      </text>
    </comment>
    <comment ref="AA3475" authorId="1" shapeId="0" xr:uid="{00000000-0006-0000-0000-000079060000}">
      <text>
        <r>
          <rPr>
            <b/>
            <sz val="9"/>
            <color indexed="81"/>
            <rFont val="Segoe UI"/>
            <family val="2"/>
          </rPr>
          <t>Notebook:</t>
        </r>
        <r>
          <rPr>
            <sz val="9"/>
            <color indexed="81"/>
            <rFont val="Segoe UI"/>
            <family val="2"/>
          </rPr>
          <t xml:space="preserve">
mostra o resultado da pesquisa o "preço final" para este cliente ... 
No cenário que o cliente indicado na pesquisa ainda não compre o produto indicado na pesquisa então o resultada da busca seria " não aplicado"</t>
        </r>
      </text>
    </comment>
    <comment ref="E3476" authorId="1" shapeId="0" xr:uid="{00000000-0006-0000-0000-00007A060000}">
      <text>
        <r>
          <rPr>
            <b/>
            <sz val="9"/>
            <color indexed="81"/>
            <rFont val="Segoe UI"/>
            <family val="2"/>
          </rPr>
          <t>Notebook:</t>
        </r>
        <r>
          <rPr>
            <sz val="9"/>
            <color indexed="81"/>
            <rFont val="Segoe UI"/>
            <family val="2"/>
          </rPr>
          <t xml:space="preserve">
lista todos campos preconfigurados como material de entrada ( menu cadastro submenu produto)</t>
        </r>
      </text>
    </comment>
    <comment ref="E3477" authorId="1" shapeId="0" xr:uid="{00000000-0006-0000-0000-00007B060000}">
      <text>
        <r>
          <rPr>
            <b/>
            <sz val="9"/>
            <color indexed="81"/>
            <rFont val="Segoe UI"/>
            <family val="2"/>
          </rPr>
          <t>Notebook:</t>
        </r>
        <r>
          <rPr>
            <sz val="9"/>
            <color indexed="81"/>
            <rFont val="Segoe UI"/>
            <family val="2"/>
          </rPr>
          <t xml:space="preserve">
lista todos campos preconfigurados como material de entrada ( menu cadastro submenu produto)</t>
        </r>
      </text>
    </comment>
    <comment ref="D3621" authorId="0" shapeId="0" xr:uid="{00000000-0006-0000-0000-00007C060000}">
      <text>
        <r>
          <rPr>
            <b/>
            <sz val="9"/>
            <color indexed="81"/>
            <rFont val="Tahoma"/>
            <charset val="1"/>
          </rPr>
          <t>Eduardo Pontalti:</t>
        </r>
        <r>
          <rPr>
            <sz val="9"/>
            <color indexed="81"/>
            <rFont val="Tahoma"/>
            <charset val="1"/>
          </rPr>
          <t xml:space="preserve">
data da emissão ou do recebimento da nota fiscal</t>
        </r>
      </text>
    </comment>
    <comment ref="V3621" authorId="0" shapeId="0" xr:uid="{00000000-0006-0000-0000-00007D060000}">
      <text>
        <r>
          <rPr>
            <b/>
            <sz val="9"/>
            <color indexed="81"/>
            <rFont val="Tahoma"/>
            <family val="2"/>
          </rPr>
          <t>Eduardo Pontalti:</t>
        </r>
        <r>
          <rPr>
            <sz val="9"/>
            <color indexed="81"/>
            <rFont val="Tahoma"/>
            <family val="2"/>
          </rPr>
          <t xml:space="preserve">
entrega parcial seria quando foi entregue uma quantidade menor do que a quantidade do pedido</t>
        </r>
      </text>
    </comment>
    <comment ref="W3622" authorId="1" shapeId="0" xr:uid="{00000000-0006-0000-0000-00007E060000}">
      <text>
        <r>
          <rPr>
            <b/>
            <sz val="9"/>
            <color indexed="81"/>
            <rFont val="Segoe UI"/>
            <family val="2"/>
          </rPr>
          <t>Notebook:</t>
        </r>
        <r>
          <rPr>
            <sz val="9"/>
            <color indexed="81"/>
            <rFont val="Segoe UI"/>
            <family val="2"/>
          </rPr>
          <t xml:space="preserve">
campo indicando quantas etiquetas foram impressa, devemos supor que a quantidade de etiqueta impressa será mesma quantidade de embalagens
</t>
        </r>
      </text>
    </comment>
    <comment ref="AD3682" authorId="0" shapeId="0" xr:uid="{00000000-0006-0000-0000-00007F060000}">
      <text>
        <r>
          <rPr>
            <b/>
            <sz val="9"/>
            <color indexed="81"/>
            <rFont val="Tahoma"/>
            <family val="2"/>
          </rPr>
          <t>Eduardo Pontalti:</t>
        </r>
        <r>
          <rPr>
            <sz val="9"/>
            <color indexed="81"/>
            <rFont val="Tahoma"/>
            <family val="2"/>
          </rPr>
          <t xml:space="preserve">
essa janela seria avista pelo novo usuário para cadastrar sua senha nova </t>
        </r>
      </text>
    </comment>
    <comment ref="AJ3682" authorId="1" shapeId="0" xr:uid="{00000000-0006-0000-0000-00008006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usuário ... Uma vez identificado os demais campos de identificação seriam preenchidos automaticamente ( como auto completar)</t>
        </r>
      </text>
    </comment>
    <comment ref="O3683" authorId="1" shapeId="0" xr:uid="{00000000-0006-0000-0000-00008106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t>
        </r>
      </text>
    </comment>
    <comment ref="S3684" authorId="1" shapeId="0" xr:uid="{00000000-0006-0000-0000-000082060000}">
      <text>
        <r>
          <rPr>
            <b/>
            <sz val="9"/>
            <color indexed="81"/>
            <rFont val="Segoe UI"/>
            <family val="2"/>
          </rPr>
          <t>Notebook:</t>
        </r>
        <r>
          <rPr>
            <sz val="9"/>
            <color indexed="81"/>
            <rFont val="Segoe UI"/>
            <family val="2"/>
          </rPr>
          <t xml:space="preserve">
definirá o nome do usuário da planilha</t>
        </r>
      </text>
    </comment>
    <comment ref="Z3684" authorId="1" shapeId="0" xr:uid="{00000000-0006-0000-0000-000083060000}">
      <text>
        <r>
          <rPr>
            <b/>
            <sz val="9"/>
            <color indexed="81"/>
            <rFont val="Segoe UI"/>
            <family val="2"/>
          </rPr>
          <t>Notebook:</t>
        </r>
        <r>
          <rPr>
            <sz val="9"/>
            <color indexed="81"/>
            <rFont val="Segoe UI"/>
            <family val="2"/>
          </rPr>
          <t xml:space="preserve">
menu deslizante com opção de "sim" ou "não"</t>
        </r>
      </text>
    </comment>
    <comment ref="AF3684" authorId="1" shapeId="0" xr:uid="{00000000-0006-0000-0000-000084060000}">
      <text>
        <r>
          <rPr>
            <b/>
            <sz val="9"/>
            <color indexed="81"/>
            <rFont val="Segoe UI"/>
            <family val="2"/>
          </rPr>
          <t>Notebook:</t>
        </r>
        <r>
          <rPr>
            <sz val="9"/>
            <color indexed="81"/>
            <rFont val="Segoe UI"/>
            <family val="2"/>
          </rPr>
          <t xml:space="preserve">
menu deslizante com o nome dos usuários que precisam validar e-mail e WhatsApp
</t>
        </r>
      </text>
    </comment>
    <comment ref="Z3685" authorId="1" shapeId="0" xr:uid="{00000000-0006-0000-0000-000085060000}">
      <text>
        <r>
          <rPr>
            <b/>
            <sz val="9"/>
            <color indexed="81"/>
            <rFont val="Segoe UI"/>
            <family val="2"/>
          </rPr>
          <t>Notebook:</t>
        </r>
        <r>
          <rPr>
            <sz val="9"/>
            <color indexed="81"/>
            <rFont val="Segoe UI"/>
            <family val="2"/>
          </rPr>
          <t xml:space="preserve">
menu deslizante com opção de "sim" ou "não"</t>
        </r>
      </text>
    </comment>
    <comment ref="AS3685" authorId="0" shapeId="0" xr:uid="{00000000-0006-0000-0000-000086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T3685" authorId="0" shapeId="0" xr:uid="{00000000-0006-0000-0000-000087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U3685" authorId="0" shapeId="0" xr:uid="{00000000-0006-0000-0000-000088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V3685" authorId="0" shapeId="0" xr:uid="{00000000-0006-0000-0000-000089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W3685" authorId="0" shapeId="0" xr:uid="{00000000-0006-0000-0000-00008A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X3685" authorId="0" shapeId="0" xr:uid="{00000000-0006-0000-0000-00008B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Y3685" authorId="0" shapeId="0" xr:uid="{00000000-0006-0000-0000-00008C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Z3685" authorId="0" shapeId="0" xr:uid="{00000000-0006-0000-0000-00008D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A3685" authorId="0" shapeId="0" xr:uid="{00000000-0006-0000-0000-00008E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B3685" authorId="0" shapeId="0" xr:uid="{00000000-0006-0000-0000-00008F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C3685" authorId="0" shapeId="0" xr:uid="{00000000-0006-0000-0000-000090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D3685" authorId="0" shapeId="0" xr:uid="{00000000-0006-0000-0000-000091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E3685" authorId="0" shapeId="0" xr:uid="{00000000-0006-0000-0000-000092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F3685" authorId="0" shapeId="0" xr:uid="{00000000-0006-0000-0000-000093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G3685" authorId="0" shapeId="0" xr:uid="{00000000-0006-0000-0000-000094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H3685" authorId="0" shapeId="0" xr:uid="{00000000-0006-0000-0000-000095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I3685" authorId="0" shapeId="0" xr:uid="{00000000-0006-0000-0000-000096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J3685" authorId="0" shapeId="0" xr:uid="{00000000-0006-0000-0000-000097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K3685" authorId="0" shapeId="0" xr:uid="{00000000-0006-0000-0000-000098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L3685" authorId="0" shapeId="0" xr:uid="{00000000-0006-0000-0000-000099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M3685" authorId="0" shapeId="0" xr:uid="{00000000-0006-0000-0000-00009A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N3685" authorId="0" shapeId="0" xr:uid="{00000000-0006-0000-0000-00009B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O3685" authorId="0" shapeId="0" xr:uid="{00000000-0006-0000-0000-00009C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P3685" authorId="0" shapeId="0" xr:uid="{00000000-0006-0000-0000-00009D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Q3685" authorId="0" shapeId="0" xr:uid="{00000000-0006-0000-0000-00009E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R3685" authorId="0" shapeId="0" xr:uid="{00000000-0006-0000-0000-00009F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S3685" authorId="0" shapeId="0" xr:uid="{00000000-0006-0000-0000-0000A0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Z3686" authorId="1" shapeId="0" xr:uid="{00000000-0006-0000-0000-0000A1060000}">
      <text>
        <r>
          <rPr>
            <b/>
            <sz val="9"/>
            <color indexed="81"/>
            <rFont val="Segoe UI"/>
            <family val="2"/>
          </rPr>
          <t>Notebook:</t>
        </r>
        <r>
          <rPr>
            <sz val="9"/>
            <color indexed="81"/>
            <rFont val="Segoe UI"/>
            <family val="2"/>
          </rPr>
          <t xml:space="preserve">
menu deslizante com opção de "sim" ou "não"</t>
        </r>
      </text>
    </comment>
    <comment ref="J3687" authorId="1" shapeId="0" xr:uid="{00000000-0006-0000-0000-0000A2060000}">
      <text>
        <r>
          <rPr>
            <b/>
            <sz val="9"/>
            <color indexed="81"/>
            <rFont val="Segoe UI"/>
            <family val="2"/>
          </rPr>
          <t>Notebook:</t>
        </r>
        <r>
          <rPr>
            <sz val="9"/>
            <color indexed="81"/>
            <rFont val="Segoe UI"/>
            <family val="2"/>
          </rPr>
          <t xml:space="preserve">
campo indicando se o usuário está ativo ou não na planilha ... Usuário ativo são aqueles que tem permissão para usar a planilha</t>
        </r>
      </text>
    </comment>
    <comment ref="O3687" authorId="1" shapeId="0" xr:uid="{00000000-0006-0000-0000-0000A3060000}">
      <text>
        <r>
          <rPr>
            <b/>
            <sz val="9"/>
            <color indexed="81"/>
            <rFont val="Segoe UI"/>
            <family val="2"/>
          </rPr>
          <t>Notebook:</t>
        </r>
        <r>
          <rPr>
            <sz val="9"/>
            <color indexed="81"/>
            <rFont val="Segoe UI"/>
            <family val="2"/>
          </rPr>
          <t xml:space="preserve">
em caso que o administrador configure que a senha dos usuários terão uma validade  então o sistema deverá mostrar a data que a senha deixara de ser valida e o usuário terá que cadastrar uma nova senha para ter acesso a planilha ... Após fazer Logan com usuário e senha o sistema deverá pedir para cadastrar uma nova senha antes de ter acesso ao conteúdo da planilha</t>
        </r>
      </text>
    </comment>
    <comment ref="T3687" authorId="0" shapeId="0" xr:uid="{00000000-0006-0000-0000-0000A4060000}">
      <text>
        <r>
          <rPr>
            <b/>
            <sz val="9"/>
            <color indexed="81"/>
            <rFont val="Tahoma"/>
            <family val="2"/>
          </rPr>
          <t>Eduardo Pontalti:</t>
        </r>
        <r>
          <rPr>
            <sz val="9"/>
            <color indexed="81"/>
            <rFont val="Tahoma"/>
            <family val="2"/>
          </rPr>
          <t xml:space="preserve">
botão para indicar que o numero introduzido no campo a esquerda é um numero WhatsApp</t>
        </r>
      </text>
    </comment>
    <comment ref="U3687" authorId="0" shapeId="0" xr:uid="{00000000-0006-0000-0000-0000A5060000}">
      <text>
        <r>
          <rPr>
            <b/>
            <sz val="9"/>
            <color indexed="81"/>
            <rFont val="Tahoma"/>
            <family val="2"/>
          </rPr>
          <t>Eduardo Pontalti:</t>
        </r>
        <r>
          <rPr>
            <sz val="9"/>
            <color indexed="81"/>
            <rFont val="Tahoma"/>
            <family val="2"/>
          </rPr>
          <t xml:space="preserve">
botão para indicar que o numero introduzido no campo a esquerda é um numero Telegram</t>
        </r>
      </text>
    </comment>
    <comment ref="Y3687" authorId="1" shapeId="0" xr:uid="{00000000-0006-0000-0000-0000A6060000}">
      <text>
        <r>
          <rPr>
            <b/>
            <sz val="9"/>
            <color indexed="81"/>
            <rFont val="Segoe UI"/>
            <family val="2"/>
          </rPr>
          <t>Notebook:</t>
        </r>
        <r>
          <rPr>
            <sz val="9"/>
            <color indexed="81"/>
            <rFont val="Segoe UI"/>
            <family val="2"/>
          </rPr>
          <t xml:space="preserve">
em caso que o administrador configure que a senha dos usuários terão uma validade  então o sistema deverá mostrar a data que a senha deixara de ser valida e o usuário terá que cadastrar uma nova senha para ter acesso a planilha ... Após fazer Logan com usuário e senha o sistema deverá pedir para cadastrar uma nova senha antes de ter acesso ao conteúdo da planilha</t>
        </r>
      </text>
    </comment>
    <comment ref="T3688" authorId="1" shapeId="0" xr:uid="{00000000-0006-0000-0000-0000A7060000}">
      <text>
        <r>
          <rPr>
            <b/>
            <sz val="9"/>
            <color indexed="81"/>
            <rFont val="Segoe UI"/>
            <family val="2"/>
          </rPr>
          <t>Notebook:</t>
        </r>
        <r>
          <rPr>
            <sz val="9"/>
            <color indexed="81"/>
            <rFont val="Segoe UI"/>
            <family val="2"/>
          </rPr>
          <t xml:space="preserve">
botão para copiar a informação preenchida como numero de telefone no campo de WhatsApp</t>
        </r>
      </text>
    </comment>
    <comment ref="K3689" authorId="1" shapeId="0" xr:uid="{00000000-0006-0000-0000-0000A8060000}">
      <text>
        <r>
          <rPr>
            <b/>
            <sz val="9"/>
            <color indexed="81"/>
            <rFont val="Segoe UI"/>
            <family val="2"/>
          </rPr>
          <t>Notebook:</t>
        </r>
        <r>
          <rPr>
            <sz val="9"/>
            <color indexed="81"/>
            <rFont val="Segoe UI"/>
            <family val="2"/>
          </rPr>
          <t xml:space="preserve">
indica que este usuário é administrador, de modo que ele poderá ter acesso a configurações, permissões ou tela exclusivas dos administrador</t>
        </r>
      </text>
    </comment>
    <comment ref="M3689" authorId="1" shapeId="0" xr:uid="{00000000-0006-0000-0000-0000A9060000}">
      <text>
        <r>
          <rPr>
            <b/>
            <sz val="9"/>
            <color indexed="81"/>
            <rFont val="Segoe UI"/>
            <family val="2"/>
          </rPr>
          <t>Notebook:</t>
        </r>
        <r>
          <rPr>
            <sz val="9"/>
            <color indexed="81"/>
            <rFont val="Segoe UI"/>
            <family val="2"/>
          </rPr>
          <t xml:space="preserve">
exemplo de senha que não está bloqueada</t>
        </r>
      </text>
    </comment>
    <comment ref="O3689" authorId="1" shapeId="0" xr:uid="{00000000-0006-0000-0000-0000AA060000}">
      <text>
        <r>
          <rPr>
            <b/>
            <sz val="9"/>
            <color indexed="81"/>
            <rFont val="Segoe UI"/>
            <family val="2"/>
          </rPr>
          <t>Notebook:</t>
        </r>
        <r>
          <rPr>
            <sz val="9"/>
            <color indexed="81"/>
            <rFont val="Segoe UI"/>
            <family val="2"/>
          </rPr>
          <t xml:space="preserve">
exemplo de senha valida até o dia indicado no campo</t>
        </r>
      </text>
    </comment>
    <comment ref="Y3689" authorId="1" shapeId="0" xr:uid="{00000000-0006-0000-0000-0000AB060000}">
      <text>
        <r>
          <rPr>
            <b/>
            <sz val="9"/>
            <color indexed="81"/>
            <rFont val="Segoe UI"/>
            <family val="2"/>
          </rPr>
          <t>Notebook:</t>
        </r>
        <r>
          <rPr>
            <sz val="9"/>
            <color indexed="81"/>
            <rFont val="Segoe UI"/>
            <family val="2"/>
          </rPr>
          <t xml:space="preserve">
bloqueia o usuário utilizar a mesma senha ou repetir a mesma senha de acesso a planilha </t>
        </r>
      </text>
    </comment>
    <comment ref="L3690" authorId="1" shapeId="0" xr:uid="{00000000-0006-0000-0000-0000AC060000}">
      <text>
        <r>
          <rPr>
            <b/>
            <sz val="9"/>
            <color indexed="81"/>
            <rFont val="Segoe UI"/>
            <family val="2"/>
          </rPr>
          <t>Notebook:</t>
        </r>
        <r>
          <rPr>
            <sz val="9"/>
            <color indexed="81"/>
            <rFont val="Segoe UI"/>
            <family val="2"/>
          </rPr>
          <t xml:space="preserve">
exemplo de senha que não está ativa por que a senha está em recuperação</t>
        </r>
      </text>
    </comment>
    <comment ref="N3690" authorId="1" shapeId="0" xr:uid="{00000000-0006-0000-0000-0000AD060000}">
      <text>
        <r>
          <rPr>
            <b/>
            <sz val="9"/>
            <color indexed="81"/>
            <rFont val="Segoe UI"/>
            <family val="2"/>
          </rPr>
          <t>Notebook:</t>
        </r>
        <r>
          <rPr>
            <sz val="9"/>
            <color indexed="81"/>
            <rFont val="Segoe UI"/>
            <family val="2"/>
          </rPr>
          <t xml:space="preserve">
exemplo de usuário que solicitou a recuperação da senha, os códigos foram enviados para WhatsApp e e-mail mais ainda o usuário não redefiniu sua senha usando os códigos enviados</t>
        </r>
      </text>
    </comment>
    <comment ref="O3690" authorId="1" shapeId="0" xr:uid="{00000000-0006-0000-0000-0000AE060000}">
      <text>
        <r>
          <rPr>
            <b/>
            <sz val="9"/>
            <color indexed="81"/>
            <rFont val="Segoe UI"/>
            <family val="2"/>
          </rPr>
          <t>Notebook:</t>
        </r>
        <r>
          <rPr>
            <sz val="9"/>
            <color indexed="81"/>
            <rFont val="Segoe UI"/>
            <family val="2"/>
          </rPr>
          <t xml:space="preserve">
exemplo de senha que expirou e o usuário ainda não cadastrou nova senha</t>
        </r>
      </text>
    </comment>
    <comment ref="AS3690" authorId="0" shapeId="0" xr:uid="{00000000-0006-0000-0000-0000AF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T3690" authorId="0" shapeId="0" xr:uid="{00000000-0006-0000-0000-0000B0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U3690" authorId="0" shapeId="0" xr:uid="{00000000-0006-0000-0000-0000B1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V3690" authorId="0" shapeId="0" xr:uid="{00000000-0006-0000-0000-0000B2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W3690" authorId="0" shapeId="0" xr:uid="{00000000-0006-0000-0000-0000B3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X3690" authorId="0" shapeId="0" xr:uid="{00000000-0006-0000-0000-0000B4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Y3690" authorId="0" shapeId="0" xr:uid="{00000000-0006-0000-0000-0000B5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Z3690" authorId="0" shapeId="0" xr:uid="{00000000-0006-0000-0000-0000B6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A3690" authorId="0" shapeId="0" xr:uid="{00000000-0006-0000-0000-0000B7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B3690" authorId="0" shapeId="0" xr:uid="{00000000-0006-0000-0000-0000B8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C3690" authorId="0" shapeId="0" xr:uid="{00000000-0006-0000-0000-0000B9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D3690" authorId="0" shapeId="0" xr:uid="{00000000-0006-0000-0000-0000BA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E3690" authorId="0" shapeId="0" xr:uid="{00000000-0006-0000-0000-0000BB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F3690" authorId="0" shapeId="0" xr:uid="{00000000-0006-0000-0000-0000BC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G3690" authorId="0" shapeId="0" xr:uid="{00000000-0006-0000-0000-0000BD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H3690" authorId="0" shapeId="0" xr:uid="{00000000-0006-0000-0000-0000BE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I3690" authorId="0" shapeId="0" xr:uid="{00000000-0006-0000-0000-0000BF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J3690" authorId="0" shapeId="0" xr:uid="{00000000-0006-0000-0000-0000C0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K3690" authorId="0" shapeId="0" xr:uid="{00000000-0006-0000-0000-0000C1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L3690" authorId="0" shapeId="0" xr:uid="{00000000-0006-0000-0000-0000C2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M3690" authorId="0" shapeId="0" xr:uid="{00000000-0006-0000-0000-0000C3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N3690" authorId="0" shapeId="0" xr:uid="{00000000-0006-0000-0000-0000C4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O3690" authorId="0" shapeId="0" xr:uid="{00000000-0006-0000-0000-0000C5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P3690" authorId="0" shapeId="0" xr:uid="{00000000-0006-0000-0000-0000C6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Q3690" authorId="0" shapeId="0" xr:uid="{00000000-0006-0000-0000-0000C7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R3690" authorId="0" shapeId="0" xr:uid="{00000000-0006-0000-0000-0000C8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S3690" authorId="0" shapeId="0" xr:uid="{00000000-0006-0000-0000-0000C9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J3691" authorId="1" shapeId="0" xr:uid="{00000000-0006-0000-0000-0000CA060000}">
      <text>
        <r>
          <rPr>
            <b/>
            <sz val="9"/>
            <color indexed="81"/>
            <rFont val="Segoe UI"/>
            <family val="2"/>
          </rPr>
          <t>Notebook:</t>
        </r>
        <r>
          <rPr>
            <sz val="9"/>
            <color indexed="81"/>
            <rFont val="Segoe UI"/>
            <family val="2"/>
          </rPr>
          <t xml:space="preserve">
exemplo de usuário que em algum momento teve acesso a planilha mas seu acesso foi revogado pelo administrador</t>
        </r>
      </text>
    </comment>
    <comment ref="M3691" authorId="1" shapeId="0" xr:uid="{00000000-0006-0000-0000-0000CB060000}">
      <text>
        <r>
          <rPr>
            <b/>
            <sz val="9"/>
            <color indexed="81"/>
            <rFont val="Segoe UI"/>
            <family val="2"/>
          </rPr>
          <t>Notebook:</t>
        </r>
        <r>
          <rPr>
            <sz val="9"/>
            <color indexed="81"/>
            <rFont val="Segoe UI"/>
            <family val="2"/>
          </rPr>
          <t xml:space="preserve">
exemplo que o administrador bloqueou a senha deste usuário e por causa deste motivo o usuário não está mais ativo neste planilha</t>
        </r>
      </text>
    </comment>
    <comment ref="O3691" authorId="1" shapeId="0" xr:uid="{00000000-0006-0000-0000-0000CC060000}">
      <text>
        <r>
          <rPr>
            <b/>
            <sz val="9"/>
            <color indexed="81"/>
            <rFont val="Segoe UI"/>
            <family val="2"/>
          </rPr>
          <t>Notebook:</t>
        </r>
        <r>
          <rPr>
            <sz val="9"/>
            <color indexed="81"/>
            <rFont val="Segoe UI"/>
            <family val="2"/>
          </rPr>
          <t xml:space="preserve">
registro do dia em que o administrador bloqueou a senha deste usuário</t>
        </r>
      </text>
    </comment>
    <comment ref="S3691" authorId="1" shapeId="0" xr:uid="{00000000-0006-0000-0000-0000CD060000}">
      <text>
        <r>
          <rPr>
            <b/>
            <sz val="9"/>
            <color indexed="81"/>
            <rFont val="Segoe UI"/>
            <family val="2"/>
          </rPr>
          <t>Notebook:</t>
        </r>
        <r>
          <rPr>
            <sz val="9"/>
            <color indexed="81"/>
            <rFont val="Segoe UI"/>
            <family val="2"/>
          </rPr>
          <t xml:space="preserve">
Menu deslizante para selecionar ... Opções de operacional ou suspenso</t>
        </r>
      </text>
    </comment>
    <comment ref="Z3691" authorId="1" shapeId="0" xr:uid="{00000000-0006-0000-0000-0000CE060000}">
      <text>
        <r>
          <rPr>
            <b/>
            <sz val="9"/>
            <color indexed="81"/>
            <rFont val="Segoe UI"/>
            <family val="2"/>
          </rPr>
          <t>Notebook:</t>
        </r>
        <r>
          <rPr>
            <sz val="9"/>
            <color indexed="81"/>
            <rFont val="Segoe UI"/>
            <family val="2"/>
          </rPr>
          <t xml:space="preserve">
opção de manter oculta ou não as informações pessoais como "nome", "sobrenome", "WhatsApp", telefone fixo", "endereço" etc.. Como padrão da planilha... Este campo seria um menu deslizante com as opções de "oculto" ou "mostrar"</t>
        </r>
      </text>
    </comment>
    <comment ref="AF3691" authorId="1" shapeId="0" xr:uid="{00000000-0006-0000-0000-0000CF060000}">
      <text>
        <r>
          <rPr>
            <b/>
            <sz val="9"/>
            <color indexed="81"/>
            <rFont val="Segoe UI"/>
            <family val="2"/>
          </rPr>
          <t>Notebook:</t>
        </r>
        <r>
          <rPr>
            <sz val="9"/>
            <color indexed="81"/>
            <rFont val="Segoe UI"/>
            <family val="2"/>
          </rPr>
          <t xml:space="preserve">
depois de validar os códigos enviado via e-mail e WhatsApp o novo usuário poderá definir a senha
</t>
        </r>
      </text>
    </comment>
    <comment ref="S3692" authorId="1" shapeId="0" xr:uid="{00000000-0006-0000-0000-0000D0060000}">
      <text>
        <r>
          <rPr>
            <b/>
            <sz val="9"/>
            <color indexed="81"/>
            <rFont val="Segoe UI"/>
            <family val="2"/>
          </rPr>
          <t>Notebook:</t>
        </r>
        <r>
          <rPr>
            <sz val="9"/>
            <color indexed="81"/>
            <rFont val="Segoe UI"/>
            <family val="2"/>
          </rPr>
          <t xml:space="preserve">
menu deslizante para indicar "sim" ou "não"</t>
        </r>
      </text>
    </comment>
    <comment ref="AF3692" authorId="1" shapeId="0" xr:uid="{00000000-0006-0000-0000-0000D1060000}">
      <text>
        <r>
          <rPr>
            <b/>
            <sz val="9"/>
            <color indexed="81"/>
            <rFont val="Segoe UI"/>
            <family val="2"/>
          </rPr>
          <t>Notebook:</t>
        </r>
        <r>
          <rPr>
            <sz val="9"/>
            <color indexed="81"/>
            <rFont val="Segoe UI"/>
            <family val="2"/>
          </rPr>
          <t xml:space="preserve">
depois de validar os códigos enviado via e-mail e WhatsApp o novo usuário poderá definir a senha
</t>
        </r>
      </text>
    </comment>
    <comment ref="AL3692" authorId="1" shapeId="0" xr:uid="{00000000-0006-0000-0000-0000D2060000}">
      <text>
        <r>
          <rPr>
            <b/>
            <sz val="9"/>
            <color indexed="81"/>
            <rFont val="Segoe UI"/>
            <family val="2"/>
          </rPr>
          <t>Notebook:</t>
        </r>
        <r>
          <rPr>
            <sz val="9"/>
            <color indexed="81"/>
            <rFont val="Segoe UI"/>
            <family val="2"/>
          </rPr>
          <t xml:space="preserve">
Menu deslizante para selecionar ... Opções de operacional ou suspenso</t>
        </r>
      </text>
    </comment>
    <comment ref="Z3693" authorId="0" shapeId="0" xr:uid="{00000000-0006-0000-0000-0000D3060000}">
      <text>
        <r>
          <rPr>
            <b/>
            <sz val="9"/>
            <color indexed="81"/>
            <rFont val="Tahoma"/>
            <family val="2"/>
          </rPr>
          <t>Eduardo Pontalti:</t>
        </r>
        <r>
          <rPr>
            <sz val="9"/>
            <color indexed="81"/>
            <rFont val="Tahoma"/>
            <family val="2"/>
          </rPr>
          <t xml:space="preserve">
teoricamente todo usuário do sistema deveria fazer Logan e log out mas eventualmente se algum usuário do sistema esquecer de fazer o logout, o sistema fará o logout automaticamente após transcorridos o valor configurado neste campo.</t>
        </r>
      </text>
    </comment>
    <comment ref="AL3693" authorId="1" shapeId="0" xr:uid="{00000000-0006-0000-0000-0000D4060000}">
      <text>
        <r>
          <rPr>
            <b/>
            <sz val="9"/>
            <color indexed="81"/>
            <rFont val="Segoe UI"/>
            <family val="2"/>
          </rPr>
          <t>Notebook:</t>
        </r>
        <r>
          <rPr>
            <sz val="9"/>
            <color indexed="81"/>
            <rFont val="Segoe UI"/>
            <family val="2"/>
          </rPr>
          <t xml:space="preserve">
Menu deslizante para selecionar ... Opções SIM ou NÂO</t>
        </r>
      </text>
    </comment>
    <comment ref="AL3695" authorId="1" shapeId="0" xr:uid="{00000000-0006-0000-0000-0000D5060000}">
      <text>
        <r>
          <rPr>
            <b/>
            <sz val="9"/>
            <color indexed="81"/>
            <rFont val="Segoe UI"/>
            <family val="2"/>
          </rPr>
          <t>Notebook:</t>
        </r>
        <r>
          <rPr>
            <sz val="9"/>
            <color indexed="81"/>
            <rFont val="Segoe UI"/>
            <family val="2"/>
          </rPr>
          <t xml:space="preserve">
altera campo de status para suspenso</t>
        </r>
      </text>
    </comment>
    <comment ref="AS3695" authorId="0" shapeId="0" xr:uid="{00000000-0006-0000-0000-0000D6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T3695" authorId="0" shapeId="0" xr:uid="{00000000-0006-0000-0000-0000D7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U3695" authorId="0" shapeId="0" xr:uid="{00000000-0006-0000-0000-0000D8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V3695" authorId="0" shapeId="0" xr:uid="{00000000-0006-0000-0000-0000D9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W3695" authorId="0" shapeId="0" xr:uid="{00000000-0006-0000-0000-0000DA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X3695" authorId="0" shapeId="0" xr:uid="{00000000-0006-0000-0000-0000DB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Y3695" authorId="0" shapeId="0" xr:uid="{00000000-0006-0000-0000-0000DC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AZ3695" authorId="0" shapeId="0" xr:uid="{00000000-0006-0000-0000-0000DD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A3695" authorId="0" shapeId="0" xr:uid="{00000000-0006-0000-0000-0000DE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B3695" authorId="0" shapeId="0" xr:uid="{00000000-0006-0000-0000-0000DF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C3695" authorId="0" shapeId="0" xr:uid="{00000000-0006-0000-0000-0000E0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D3695" authorId="0" shapeId="0" xr:uid="{00000000-0006-0000-0000-0000E1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E3695" authorId="0" shapeId="0" xr:uid="{00000000-0006-0000-0000-0000E2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F3695" authorId="0" shapeId="0" xr:uid="{00000000-0006-0000-0000-0000E3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G3695" authorId="0" shapeId="0" xr:uid="{00000000-0006-0000-0000-0000E4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H3695" authorId="0" shapeId="0" xr:uid="{00000000-0006-0000-0000-0000E5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I3695" authorId="0" shapeId="0" xr:uid="{00000000-0006-0000-0000-0000E6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J3695" authorId="0" shapeId="0" xr:uid="{00000000-0006-0000-0000-0000E7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K3695" authorId="0" shapeId="0" xr:uid="{00000000-0006-0000-0000-0000E8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L3695" authorId="0" shapeId="0" xr:uid="{00000000-0006-0000-0000-0000E9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M3695" authorId="0" shapeId="0" xr:uid="{00000000-0006-0000-0000-0000EA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N3695" authorId="0" shapeId="0" xr:uid="{00000000-0006-0000-0000-0000EB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O3695" authorId="0" shapeId="0" xr:uid="{00000000-0006-0000-0000-0000EC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P3695" authorId="0" shapeId="0" xr:uid="{00000000-0006-0000-0000-0000ED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Q3695" authorId="0" shapeId="0" xr:uid="{00000000-0006-0000-0000-0000EE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R3695" authorId="0" shapeId="0" xr:uid="{00000000-0006-0000-0000-0000EF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S3695" authorId="0" shapeId="0" xr:uid="{00000000-0006-0000-0000-0000F0060000}">
      <text>
        <r>
          <rPr>
            <b/>
            <sz val="9"/>
            <color indexed="81"/>
            <rFont val="Tahoma"/>
            <family val="2"/>
          </rPr>
          <t>Eduardo Pontalti:</t>
        </r>
        <r>
          <rPr>
            <sz val="9"/>
            <color indexed="81"/>
            <rFont val="Tahoma"/>
            <family val="2"/>
          </rPr>
          <t xml:space="preserve">
menu deslizante com as opções "sim" e "não"
"Sim" que o usuário terá acesso ao menu
"Não" que o usuário Não terá acesso ao menu </t>
        </r>
      </text>
    </comment>
    <comment ref="BR3997" authorId="1" shapeId="0" xr:uid="{00000000-0006-0000-0000-0000F1060000}">
      <text>
        <r>
          <rPr>
            <b/>
            <sz val="9"/>
            <color indexed="81"/>
            <rFont val="Segoe UI"/>
            <family val="2"/>
          </rPr>
          <t>Notebook:</t>
        </r>
        <r>
          <rPr>
            <sz val="9"/>
            <color indexed="81"/>
            <rFont val="Segoe UI"/>
            <family val="2"/>
          </rPr>
          <t xml:space="preserve">
exemplo de impressão de folha de recebimento onde todo o conteúdo do envio está sobre o mesmo numero de pedido e é o mesmo produto</t>
        </r>
      </text>
    </comment>
    <comment ref="BW3997" authorId="1" shapeId="0" xr:uid="{00000000-0006-0000-0000-0000F2060000}">
      <text>
        <r>
          <rPr>
            <b/>
            <sz val="9"/>
            <color indexed="81"/>
            <rFont val="Segoe UI"/>
            <family val="2"/>
          </rPr>
          <t>Notebook:</t>
        </r>
        <r>
          <rPr>
            <sz val="9"/>
            <color indexed="81"/>
            <rFont val="Segoe UI"/>
            <family val="2"/>
          </rPr>
          <t xml:space="preserve">
exemplo de impressão de folha de recebimento onde todo o conteúdo do envio está sobre o mesmo numero de pedido e temos mais de um produto</t>
        </r>
      </text>
    </comment>
    <comment ref="CB3997" authorId="1" shapeId="0" xr:uid="{00000000-0006-0000-0000-0000F3060000}">
      <text>
        <r>
          <rPr>
            <b/>
            <sz val="9"/>
            <color indexed="81"/>
            <rFont val="Segoe UI"/>
            <family val="2"/>
          </rPr>
          <t>Notebook:</t>
        </r>
        <r>
          <rPr>
            <sz val="9"/>
            <color indexed="81"/>
            <rFont val="Segoe UI"/>
            <family val="2"/>
          </rPr>
          <t xml:space="preserve">
exemplo de impressão de folha de recebimento onde todo o conteúdo do envio tem mais de um pedido e mais de um produto</t>
        </r>
      </text>
    </comment>
    <comment ref="AZ3999" authorId="1" shapeId="0" xr:uid="{00000000-0006-0000-0000-0000F406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cliente ou produto ... Uma vez identificado o cliente ou produto os demais campos de identificação seriam preenchidos automaticamente ou teriam reduzidas suas possibilidades de configuração 
se um cliente só tem um pedido em aberto então ao identificar o cliente saberemos qual o valor para os campos de produto e vice versa</t>
        </r>
      </text>
    </comment>
    <comment ref="BT3999" authorId="1" shapeId="0" xr:uid="{00000000-0006-0000-0000-0000F5060000}">
      <text>
        <r>
          <rPr>
            <b/>
            <sz val="9"/>
            <color indexed="81"/>
            <rFont val="Segoe UI"/>
            <family val="2"/>
          </rPr>
          <t>Notebook:</t>
        </r>
        <r>
          <rPr>
            <sz val="9"/>
            <color indexed="81"/>
            <rFont val="Segoe UI"/>
            <family val="2"/>
          </rPr>
          <t xml:space="preserve">
informações provenientes do cadastro da empresa</t>
        </r>
      </text>
    </comment>
    <comment ref="BY3999" authorId="1" shapeId="0" xr:uid="{00000000-0006-0000-0000-0000F6060000}">
      <text>
        <r>
          <rPr>
            <b/>
            <sz val="9"/>
            <color indexed="81"/>
            <rFont val="Segoe UI"/>
            <family val="2"/>
          </rPr>
          <t>Notebook:</t>
        </r>
        <r>
          <rPr>
            <sz val="9"/>
            <color indexed="81"/>
            <rFont val="Segoe UI"/>
            <family val="2"/>
          </rPr>
          <t xml:space="preserve">
informações provenientes do cadastro da empresa</t>
        </r>
      </text>
    </comment>
    <comment ref="CD3999" authorId="1" shapeId="0" xr:uid="{00000000-0006-0000-0000-0000F7060000}">
      <text>
        <r>
          <rPr>
            <b/>
            <sz val="9"/>
            <color indexed="81"/>
            <rFont val="Segoe UI"/>
            <family val="2"/>
          </rPr>
          <t>Notebook:</t>
        </r>
        <r>
          <rPr>
            <sz val="9"/>
            <color indexed="81"/>
            <rFont val="Segoe UI"/>
            <family val="2"/>
          </rPr>
          <t xml:space="preserve">
informações provenientes do cadastro da empresa</t>
        </r>
      </text>
    </comment>
    <comment ref="AH4000" authorId="0" shapeId="0" xr:uid="{00000000-0006-0000-0000-0000F8060000}">
      <text>
        <r>
          <rPr>
            <b/>
            <sz val="9"/>
            <color indexed="81"/>
            <rFont val="Tahoma"/>
            <family val="2"/>
          </rPr>
          <t>Eduardo Pontalti:</t>
        </r>
        <r>
          <rPr>
            <sz val="9"/>
            <color indexed="81"/>
            <rFont val="Tahoma"/>
            <family val="2"/>
          </rPr>
          <t xml:space="preserve">
imprime somente com os campos preenchidos de cliente, pedido, produto e embalagens que atendam a busca feita no menu</t>
        </r>
      </text>
    </comment>
    <comment ref="BB4001" authorId="1" shapeId="0" xr:uid="{00000000-0006-0000-0000-0000F9060000}">
      <text>
        <r>
          <rPr>
            <b/>
            <sz val="9"/>
            <color indexed="81"/>
            <rFont val="Segoe UI"/>
            <family val="2"/>
          </rPr>
          <t>Notebook:</t>
        </r>
        <r>
          <rPr>
            <sz val="9"/>
            <color indexed="81"/>
            <rFont val="Segoe UI"/>
            <family val="2"/>
          </rPr>
          <t xml:space="preserve">
preenchimento automático pelo sistema</t>
        </r>
      </text>
    </comment>
    <comment ref="BF4001" authorId="1" shapeId="0" xr:uid="{00000000-0006-0000-0000-0000FA06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cliente ... Uma vez identificado o cliente os demais campos de identificação seriam preenchidos automaticamente... 
Com a identificação dos números de etiquetas impressa saberíamos de qual o produtos está dentro de cada embalagem</t>
        </r>
      </text>
    </comment>
    <comment ref="Y4002" authorId="1" shapeId="0" xr:uid="{00000000-0006-0000-0000-0000FB06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t>
        </r>
      </text>
    </comment>
    <comment ref="BH4003" authorId="1" shapeId="0" xr:uid="{00000000-0006-0000-0000-0000FC060000}">
      <text>
        <r>
          <rPr>
            <b/>
            <sz val="9"/>
            <color indexed="81"/>
            <rFont val="Segoe UI"/>
            <family val="2"/>
          </rPr>
          <t>Notebook:</t>
        </r>
        <r>
          <rPr>
            <sz val="9"/>
            <color indexed="81"/>
            <rFont val="Segoe UI"/>
            <family val="2"/>
          </rPr>
          <t xml:space="preserve">
preenchimento automático pelo sistema</t>
        </r>
      </text>
    </comment>
    <comment ref="AK4004" authorId="0" shapeId="0" xr:uid="{00000000-0006-0000-0000-0000FD060000}">
      <text>
        <r>
          <rPr>
            <b/>
            <sz val="9"/>
            <color indexed="81"/>
            <rFont val="Tahoma"/>
            <family val="2"/>
          </rPr>
          <t>Eduardo Pontalti:</t>
        </r>
        <r>
          <rPr>
            <sz val="9"/>
            <color indexed="81"/>
            <rFont val="Tahoma"/>
            <family val="2"/>
          </rPr>
          <t xml:space="preserve">
numero do cadastro único do pedido</t>
        </r>
      </text>
    </comment>
    <comment ref="AL4004" authorId="0" shapeId="0" xr:uid="{00000000-0006-0000-0000-0000FE060000}">
      <text>
        <r>
          <rPr>
            <b/>
            <sz val="9"/>
            <color indexed="81"/>
            <rFont val="Tahoma"/>
            <family val="2"/>
          </rPr>
          <t>Eduardo Pontalti:</t>
        </r>
        <r>
          <rPr>
            <sz val="9"/>
            <color indexed="81"/>
            <rFont val="Tahoma"/>
            <family val="2"/>
          </rPr>
          <t xml:space="preserve">
este campo mostra a quantidade de produtos que o cliente deseja adquirir
neste exemplo o pedido foi feito pelo cliente de compra de 350 pares de bojos ... Informação proveniente do campo de quantidade em menu cadastro submenu pedido ... Mas repare que a ordem para "separar embalagens" é de um total de 4 embalagens contendo um total de 400 produtos ... ou seja será necessário ré embalar e no processo de ré embalar deve ser retirado 50 produtos de alguma das embalagens</t>
        </r>
      </text>
    </comment>
    <comment ref="AT4004" authorId="1" shapeId="0" xr:uid="{00000000-0006-0000-0000-0000FF060000}">
      <text>
        <r>
          <rPr>
            <b/>
            <sz val="9"/>
            <color indexed="81"/>
            <rFont val="Segoe UI"/>
            <family val="2"/>
          </rPr>
          <t>Notebook:</t>
        </r>
        <r>
          <rPr>
            <sz val="9"/>
            <color indexed="81"/>
            <rFont val="Segoe UI"/>
            <family val="2"/>
          </rPr>
          <t xml:space="preserve">
Etiquetas impressas relacionadas para este pedido </t>
        </r>
      </text>
    </comment>
    <comment ref="AU4004" authorId="1" shapeId="0" xr:uid="{00000000-0006-0000-0000-000000070000}">
      <text>
        <r>
          <rPr>
            <b/>
            <sz val="9"/>
            <color indexed="81"/>
            <rFont val="Segoe UI"/>
            <family val="2"/>
          </rPr>
          <t>Notebook:</t>
        </r>
        <r>
          <rPr>
            <sz val="9"/>
            <color indexed="81"/>
            <rFont val="Segoe UI"/>
            <family val="2"/>
          </rPr>
          <t xml:space="preserve">
valor numérico da quantidade de embalagens = quantidade de etiquetas impressas relacionadas no campo acima</t>
        </r>
      </text>
    </comment>
    <comment ref="AV4004" authorId="0" shapeId="0" xr:uid="{00000000-0006-0000-0000-000001070000}">
      <text>
        <r>
          <rPr>
            <b/>
            <sz val="9"/>
            <color indexed="81"/>
            <rFont val="Tahoma"/>
            <family val="2"/>
          </rPr>
          <t>Eduardo Pontalti:</t>
        </r>
        <r>
          <rPr>
            <sz val="9"/>
            <color indexed="81"/>
            <rFont val="Tahoma"/>
            <family val="2"/>
          </rPr>
          <t xml:space="preserve">
este campo mostra a quantidade de produtos contidos na ordem de "separar embalagens"
neste exemplo o pedido foi feito pelo cliente de compra de 350 pares de bojos ... Informação proveniente do campo de quantidade em menu cadastro submenu pedido ... Mas repare que a ordem para "separar embalagens" é de um total de 4 embalagens contendo um total de 400 produtos ... ou seja será necessário ré embalar e no processo de ré embalar deve ser retirado 50 produtos de alguma das embalagens</t>
        </r>
      </text>
    </comment>
    <comment ref="AW4004" authorId="0" shapeId="0" xr:uid="{00000000-0006-0000-0000-000002070000}">
      <text>
        <r>
          <rPr>
            <b/>
            <sz val="9"/>
            <color indexed="81"/>
            <rFont val="Tahoma"/>
            <family val="2"/>
          </rPr>
          <t>Eduardo Pontalti:</t>
        </r>
        <r>
          <rPr>
            <sz val="9"/>
            <color indexed="81"/>
            <rFont val="Tahoma"/>
            <family val="2"/>
          </rPr>
          <t xml:space="preserve">
pode receber o valor "sim" ou "não" a depender do campo "entrega parcial"
</t>
        </r>
      </text>
    </comment>
    <comment ref="AX4004" authorId="0" shapeId="0" xr:uid="{00000000-0006-0000-0000-000003070000}">
      <text>
        <r>
          <rPr>
            <b/>
            <sz val="9"/>
            <color indexed="81"/>
            <rFont val="Tahoma"/>
            <family val="2"/>
          </rPr>
          <t>Eduardo Pontalti:</t>
        </r>
        <r>
          <rPr>
            <sz val="9"/>
            <color indexed="81"/>
            <rFont val="Tahoma"/>
            <family val="2"/>
          </rPr>
          <t xml:space="preserve">
este campo mostra se é necessário ré embalar (sim ou não) e em caso afirmativo mostra a quantidade de produto que deve ser removida ou eventualmente adicionada
neste exemplo o pedido foi feito pelo cliente de compra de 350 pares de bojos ... Informação proveniente do campo de quantidade em menu cadastro submenu pedido ... Mas repare que a ordem para "separar embalagens" é de um total de 4 embalagens contendo um total de 400 produtos ... ou seja será necessário ré embalar e no processo de ré embalar deve ser retirado 50 produtos de alguma das embalagens</t>
        </r>
      </text>
    </comment>
    <comment ref="BN4004" authorId="1" shapeId="0" xr:uid="{00000000-0006-0000-0000-000004070000}">
      <text>
        <r>
          <rPr>
            <b/>
            <sz val="9"/>
            <color indexed="81"/>
            <rFont val="Segoe UI"/>
            <family val="2"/>
          </rPr>
          <t>Notebook:</t>
        </r>
        <r>
          <rPr>
            <sz val="9"/>
            <color indexed="81"/>
            <rFont val="Segoe UI"/>
            <family val="2"/>
          </rPr>
          <t xml:space="preserve">
este campo contem valor numérico
Valor default para este campo será 15</t>
        </r>
      </text>
    </comment>
    <comment ref="BO4004" authorId="1" shapeId="0" xr:uid="{00000000-0006-0000-0000-000005070000}">
      <text>
        <r>
          <rPr>
            <b/>
            <sz val="9"/>
            <color indexed="81"/>
            <rFont val="Segoe UI"/>
            <family val="2"/>
          </rPr>
          <t>Notebook:</t>
        </r>
        <r>
          <rPr>
            <sz val="9"/>
            <color indexed="81"/>
            <rFont val="Segoe UI"/>
            <family val="2"/>
          </rPr>
          <t xml:space="preserve">
este campo contem unidades de dias, mês, entregas 
exemplo: o usuário poderá deixar visualização padrão como 
1 dia - e visualizará tudo o que foi entregue nas ultimas 24 horas 
1 mês - e visualizará tudo o que foi entregue nos últimos 30 dias
30 entregas - e visualizará tudo o que foi entregue nas ultimas 30 entregas
Valor default para este campo será "entregas"</t>
        </r>
      </text>
    </comment>
    <comment ref="BB4005" authorId="1" shapeId="0" xr:uid="{00000000-0006-0000-0000-000006070000}">
      <text>
        <r>
          <rPr>
            <b/>
            <sz val="9"/>
            <color indexed="81"/>
            <rFont val="Segoe UI"/>
            <family val="2"/>
          </rPr>
          <t>Notebook:</t>
        </r>
        <r>
          <rPr>
            <sz val="9"/>
            <color indexed="81"/>
            <rFont val="Segoe UI"/>
            <family val="2"/>
          </rPr>
          <t xml:space="preserve">
Menu deslizante para selecionar</t>
        </r>
      </text>
    </comment>
    <comment ref="BH4005" authorId="0" shapeId="0" xr:uid="{00000000-0006-0000-0000-000007070000}">
      <text>
        <r>
          <rPr>
            <b/>
            <sz val="9"/>
            <color indexed="81"/>
            <rFont val="Tahoma"/>
            <family val="2"/>
          </rPr>
          <t>Eduardo Pontalti:</t>
        </r>
        <r>
          <rPr>
            <sz val="9"/>
            <color indexed="81"/>
            <rFont val="Tahoma"/>
            <family val="2"/>
          </rPr>
          <t xml:space="preserve">
Código gerado pelo submenu "separar embalagens" com o objetivo de facilitar a vida do usuário do sistema no preenchimento deste submenu "liberar entrega a partir de embalagens selecionada" ... 
Se eventualmente o usuário já separou todas as embalagens identificadas pelo submenu "separar embalagens" então ele pode usar o código gerado para "cadastro único da separação" para não ter que digitar neste menu todos os campos de identificação de "cliente" e "embalagem" ... .</t>
        </r>
      </text>
    </comment>
    <comment ref="BO4005" authorId="1" shapeId="0" xr:uid="{00000000-0006-0000-0000-000008070000}">
      <text>
        <r>
          <rPr>
            <b/>
            <sz val="9"/>
            <color indexed="81"/>
            <rFont val="Segoe UI"/>
            <family val="2"/>
          </rPr>
          <t>Notebook:</t>
        </r>
        <r>
          <rPr>
            <sz val="9"/>
            <color indexed="81"/>
            <rFont val="Segoe UI"/>
            <family val="2"/>
          </rPr>
          <t xml:space="preserve">
menu deslizante com opção de "sim" e "não"</t>
        </r>
      </text>
    </comment>
    <comment ref="BT4005" authorId="1" shapeId="0" xr:uid="{00000000-0006-0000-0000-000009070000}">
      <text>
        <r>
          <rPr>
            <b/>
            <sz val="9"/>
            <color indexed="81"/>
            <rFont val="Segoe UI"/>
            <family val="2"/>
          </rPr>
          <t>Notebook:</t>
        </r>
        <r>
          <rPr>
            <sz val="9"/>
            <color indexed="81"/>
            <rFont val="Segoe UI"/>
            <family val="2"/>
          </rPr>
          <t xml:space="preserve">
informações provenientes do cadastro do cliente</t>
        </r>
      </text>
    </comment>
    <comment ref="BY4005" authorId="1" shapeId="0" xr:uid="{00000000-0006-0000-0000-00000A070000}">
      <text>
        <r>
          <rPr>
            <b/>
            <sz val="9"/>
            <color indexed="81"/>
            <rFont val="Segoe UI"/>
            <family val="2"/>
          </rPr>
          <t>Notebook:</t>
        </r>
        <r>
          <rPr>
            <sz val="9"/>
            <color indexed="81"/>
            <rFont val="Segoe UI"/>
            <family val="2"/>
          </rPr>
          <t xml:space="preserve">
informações provenientes do cadastro do cliente</t>
        </r>
      </text>
    </comment>
    <comment ref="CD4005" authorId="1" shapeId="0" xr:uid="{00000000-0006-0000-0000-00000B070000}">
      <text>
        <r>
          <rPr>
            <b/>
            <sz val="9"/>
            <color indexed="81"/>
            <rFont val="Segoe UI"/>
            <family val="2"/>
          </rPr>
          <t>Notebook:</t>
        </r>
        <r>
          <rPr>
            <sz val="9"/>
            <color indexed="81"/>
            <rFont val="Segoe UI"/>
            <family val="2"/>
          </rPr>
          <t xml:space="preserve">
informações provenientes do cadastro do cliente</t>
        </r>
      </text>
    </comment>
    <comment ref="D4006" authorId="1" shapeId="0" xr:uid="{00000000-0006-0000-0000-00000C070000}">
      <text>
        <r>
          <rPr>
            <b/>
            <sz val="9"/>
            <color indexed="81"/>
            <rFont val="Segoe UI"/>
            <family val="2"/>
          </rPr>
          <t>Notebook:</t>
        </r>
        <r>
          <rPr>
            <sz val="9"/>
            <color indexed="81"/>
            <rFont val="Segoe UI"/>
            <family val="2"/>
          </rPr>
          <t xml:space="preserve">
data do cadastro do pedido na planilha</t>
        </r>
      </text>
    </comment>
    <comment ref="E4006" authorId="0" shapeId="0" xr:uid="{00000000-0006-0000-0000-00000D070000}">
      <text>
        <r>
          <rPr>
            <b/>
            <sz val="9"/>
            <color indexed="81"/>
            <rFont val="Tahoma"/>
            <family val="2"/>
          </rPr>
          <t>Eduardo Pontalti:</t>
        </r>
        <r>
          <rPr>
            <sz val="9"/>
            <color indexed="81"/>
            <rFont val="Tahoma"/>
            <family val="2"/>
          </rPr>
          <t xml:space="preserve">
embalagens liberadas para entrega </t>
        </r>
      </text>
    </comment>
    <comment ref="W4006" authorId="0" shapeId="0" xr:uid="{00000000-0006-0000-0000-00000E070000}">
      <text>
        <r>
          <rPr>
            <b/>
            <sz val="9"/>
            <color indexed="81"/>
            <rFont val="Tahoma"/>
            <family val="2"/>
          </rPr>
          <t>Eduardo Pontalti:</t>
        </r>
        <r>
          <rPr>
            <sz val="9"/>
            <color indexed="81"/>
            <rFont val="Tahoma"/>
            <family val="2"/>
          </rPr>
          <t xml:space="preserve">
entrega parcial seria quando foi entregue uma quantidade menor do que a quantidade do pedido</t>
        </r>
      </text>
    </comment>
    <comment ref="BB4006" authorId="1" shapeId="0" xr:uid="{00000000-0006-0000-0000-00000F070000}">
      <text>
        <r>
          <rPr>
            <b/>
            <sz val="9"/>
            <color indexed="81"/>
            <rFont val="Segoe UI"/>
            <family val="2"/>
          </rPr>
          <t>Notebook:</t>
        </r>
        <r>
          <rPr>
            <sz val="9"/>
            <color indexed="81"/>
            <rFont val="Segoe UI"/>
            <family val="2"/>
          </rPr>
          <t xml:space="preserve">
Menu deslizante para selecionar</t>
        </r>
      </text>
    </comment>
    <comment ref="U4007" authorId="1" shapeId="0" xr:uid="{00000000-0006-0000-0000-000010070000}">
      <text>
        <r>
          <rPr>
            <b/>
            <sz val="9"/>
            <color indexed="81"/>
            <rFont val="Segoe UI"/>
            <family val="2"/>
          </rPr>
          <t>Notebook:</t>
        </r>
        <r>
          <rPr>
            <sz val="9"/>
            <color indexed="81"/>
            <rFont val="Segoe UI"/>
            <family val="2"/>
          </rPr>
          <t xml:space="preserve">
campo indicando quantas etiquetas foram impressa, devemos supor que a quantidade de etiqueta impressa será mesma quantidade de embalagens
</t>
        </r>
      </text>
    </comment>
    <comment ref="Y4007" authorId="1" shapeId="0" xr:uid="{00000000-0006-0000-0000-000011070000}">
      <text>
        <r>
          <rPr>
            <b/>
            <sz val="9"/>
            <color indexed="81"/>
            <rFont val="Segoe UI"/>
            <family val="2"/>
          </rPr>
          <t>Notebook:</t>
        </r>
        <r>
          <rPr>
            <sz val="9"/>
            <color indexed="81"/>
            <rFont val="Segoe UI"/>
            <family val="2"/>
          </rPr>
          <t xml:space="preserve">
campo indicando quantas etiquetas foram impressa, devemos supor que a quantidade de etiqueta impressa será mesma quantidade de embalagens
</t>
        </r>
      </text>
    </comment>
    <comment ref="Z4007" authorId="1" shapeId="0" xr:uid="{00000000-0006-0000-0000-000012070000}">
      <text>
        <r>
          <rPr>
            <b/>
            <sz val="9"/>
            <color indexed="81"/>
            <rFont val="Segoe UI"/>
            <family val="2"/>
          </rPr>
          <t>Notebook:</t>
        </r>
        <r>
          <rPr>
            <sz val="9"/>
            <color indexed="81"/>
            <rFont val="Segoe UI"/>
            <family val="2"/>
          </rPr>
          <t xml:space="preserve">
campo que mostra qual tipo de embalagem foi usada para empacotar o pedido</t>
        </r>
      </text>
    </comment>
    <comment ref="AR4007" authorId="0" shapeId="0" xr:uid="{00000000-0006-0000-0000-000013070000}">
      <text>
        <r>
          <rPr>
            <b/>
            <sz val="9"/>
            <color indexed="81"/>
            <rFont val="Tahoma"/>
            <family val="2"/>
          </rPr>
          <t>Eduardo Pontalti:</t>
        </r>
        <r>
          <rPr>
            <sz val="9"/>
            <color indexed="81"/>
            <rFont val="Tahoma"/>
            <family val="2"/>
          </rPr>
          <t xml:space="preserve">
Código gerado pelo submenu "separar embalagens" com o objetivo de facilitar a vida do usuário do sistema no preenchimento deste submenu "liberar entrega a partir de embalagens selecionada" ... 
Se eventualmente o usuário já separou todas as embalagens identificadas pelo submenu "separar embalagens" então ele pode usar o código gerado para "cadastro único da separação" para não ter que digitar neste menu todos os campos de identificação de "cliente" e "embalagem" ... 
este campo do cadastro único da separação só receberia um código no caso do usuário interagir com o submenu "separar embalagens"</t>
        </r>
      </text>
    </comment>
    <comment ref="BB4007" authorId="1" shapeId="0" xr:uid="{00000000-0006-0000-0000-000014070000}">
      <text>
        <r>
          <rPr>
            <b/>
            <sz val="9"/>
            <color indexed="81"/>
            <rFont val="Segoe UI"/>
            <family val="2"/>
          </rPr>
          <t>Notebook:</t>
        </r>
        <r>
          <rPr>
            <sz val="9"/>
            <color indexed="81"/>
            <rFont val="Segoe UI"/>
            <family val="2"/>
          </rPr>
          <t xml:space="preserve">
Menu deslizante para selecionar</t>
        </r>
      </text>
    </comment>
    <comment ref="BH4007" authorId="1" shapeId="0" xr:uid="{00000000-0006-0000-0000-000015070000}">
      <text>
        <r>
          <rPr>
            <b/>
            <sz val="9"/>
            <color indexed="81"/>
            <rFont val="Segoe UI"/>
            <family val="2"/>
          </rPr>
          <t>Notebook:</t>
        </r>
        <r>
          <rPr>
            <sz val="9"/>
            <color indexed="81"/>
            <rFont val="Segoe UI"/>
            <family val="2"/>
          </rPr>
          <t xml:space="preserve">
campo de visualização de todos números de etiquetas impressas referente a liberação em questão</t>
        </r>
      </text>
    </comment>
    <comment ref="E4008" authorId="1" shapeId="0" xr:uid="{00000000-0006-0000-0000-000016070000}">
      <text>
        <r>
          <rPr>
            <b/>
            <sz val="9"/>
            <color indexed="81"/>
            <rFont val="Segoe UI"/>
            <family val="2"/>
          </rPr>
          <t>Notebook:</t>
        </r>
        <r>
          <rPr>
            <sz val="9"/>
            <color indexed="81"/>
            <rFont val="Segoe UI"/>
            <family val="2"/>
          </rPr>
          <t xml:space="preserve">
exemplo que um pedido tem mais de um número de etiqueta ( esse seria o mais normal  de ocorrer) ... Numero de etiqueta faz referencia a uma embalagem</t>
        </r>
      </text>
    </comment>
    <comment ref="AI4008" authorId="0" shapeId="0" xr:uid="{00000000-0006-0000-0000-000017070000}">
      <text>
        <r>
          <rPr>
            <b/>
            <sz val="9"/>
            <color indexed="81"/>
            <rFont val="Tahoma"/>
            <family val="2"/>
          </rPr>
          <t>Eduardo Pontalti:</t>
        </r>
        <r>
          <rPr>
            <sz val="9"/>
            <color indexed="81"/>
            <rFont val="Tahoma"/>
            <family val="2"/>
          </rPr>
          <t xml:space="preserve">
preenchimento automático do sistema mostrando a hora que foi impresso a folha sulfite para separar material … o estoque é dinâmico com entrada e saída de produtos, registramos a hora para registrar que naquele hora o sistema considerou que tínhamos embalagens disponíveis em estoque para serem separadas, mas isso não é garantida que continuarão disponíveis no futuro</t>
        </r>
      </text>
    </comment>
    <comment ref="AK4008" authorId="0" shapeId="0" xr:uid="{00000000-0006-0000-0000-000018070000}">
      <text>
        <r>
          <rPr>
            <b/>
            <sz val="9"/>
            <color indexed="81"/>
            <rFont val="Tahoma"/>
            <family val="2"/>
          </rPr>
          <t>Eduardo Pontalti:</t>
        </r>
        <r>
          <rPr>
            <sz val="9"/>
            <color indexed="81"/>
            <rFont val="Tahoma"/>
            <family val="2"/>
          </rPr>
          <t xml:space="preserve">
preenchimento automático do sistema mostrando o dia que foi impresso a folha sulfite para separar material … o estoque é dinâmico com entrada e saída de produtos, registramos o dia para registrar que naquele dia o sistema considerou que tínhamos embalagens disponíveis em estoque para serem separadas, mas isso não é garantida que continuarão disponíveis no futuro</t>
        </r>
      </text>
    </comment>
    <comment ref="BB4008" authorId="1" shapeId="0" xr:uid="{00000000-0006-0000-0000-000019070000}">
      <text>
        <r>
          <rPr>
            <b/>
            <sz val="9"/>
            <color indexed="81"/>
            <rFont val="Segoe UI"/>
            <family val="2"/>
          </rPr>
          <t>Notebook:</t>
        </r>
        <r>
          <rPr>
            <sz val="9"/>
            <color indexed="81"/>
            <rFont val="Segoe UI"/>
            <family val="2"/>
          </rPr>
          <t xml:space="preserve">
Menu deslizante para selecionar</t>
        </r>
      </text>
    </comment>
    <comment ref="T4009" authorId="1" shapeId="0" xr:uid="{00000000-0006-0000-0000-00001A070000}">
      <text>
        <r>
          <rPr>
            <b/>
            <sz val="9"/>
            <color indexed="81"/>
            <rFont val="Segoe UI"/>
            <family val="2"/>
          </rPr>
          <t>Notebook:</t>
        </r>
        <r>
          <rPr>
            <sz val="9"/>
            <color indexed="81"/>
            <rFont val="Segoe UI"/>
            <family val="2"/>
          </rPr>
          <t xml:space="preserve">
indica menos que um rolo ... Um rolo tem 1,6 X 50 metros como cadastrado em "produtos"</t>
        </r>
      </text>
    </comment>
    <comment ref="V4009" authorId="1" shapeId="0" xr:uid="{00000000-0006-0000-0000-00001B070000}">
      <text>
        <r>
          <rPr>
            <b/>
            <sz val="9"/>
            <color indexed="81"/>
            <rFont val="Segoe UI"/>
            <family val="2"/>
          </rPr>
          <t>Notebook:</t>
        </r>
        <r>
          <rPr>
            <sz val="9"/>
            <color indexed="81"/>
            <rFont val="Segoe UI"/>
            <family val="2"/>
          </rPr>
          <t xml:space="preserve">
indica menos que um rolo ... Um rolo tem 1,6 X 50 metros como cadastrado em "produtos"</t>
        </r>
      </text>
    </comment>
    <comment ref="BB4009" authorId="1" shapeId="0" xr:uid="{00000000-0006-0000-0000-00001C070000}">
      <text>
        <r>
          <rPr>
            <b/>
            <sz val="9"/>
            <color indexed="81"/>
            <rFont val="Segoe UI"/>
            <family val="2"/>
          </rPr>
          <t>Notebook:</t>
        </r>
        <r>
          <rPr>
            <sz val="9"/>
            <color indexed="81"/>
            <rFont val="Segoe UI"/>
            <family val="2"/>
          </rPr>
          <t xml:space="preserve">
Menu deslizante para selecionar</t>
        </r>
      </text>
    </comment>
    <comment ref="BI4009" authorId="1" shapeId="0" xr:uid="{00000000-0006-0000-0000-00001D070000}">
      <text>
        <r>
          <rPr>
            <b/>
            <sz val="9"/>
            <color indexed="81"/>
            <rFont val="Segoe UI"/>
            <family val="2"/>
          </rPr>
          <t>Notebook:</t>
        </r>
        <r>
          <rPr>
            <sz val="9"/>
            <color indexed="81"/>
            <rFont val="Segoe UI"/>
            <family val="2"/>
          </rPr>
          <t xml:space="preserve">
menu deslizante contendo todos números de etiquetas indicada no campo acima</t>
        </r>
      </text>
    </comment>
    <comment ref="BJ4009" authorId="1" shapeId="0" xr:uid="{00000000-0006-0000-0000-00001E070000}">
      <text>
        <r>
          <rPr>
            <b/>
            <sz val="9"/>
            <color indexed="81"/>
            <rFont val="Segoe UI"/>
            <family val="2"/>
          </rPr>
          <t>Notebook:</t>
        </r>
        <r>
          <rPr>
            <sz val="9"/>
            <color indexed="81"/>
            <rFont val="Segoe UI"/>
            <family val="2"/>
          </rPr>
          <t xml:space="preserve">
botão para adicionar o numero de etiqueta introduzida no campo do lado esquerdo na lista de embalagens selecionadas acima</t>
        </r>
      </text>
    </comment>
    <comment ref="T4010" authorId="1" shapeId="0" xr:uid="{00000000-0006-0000-0000-00001F070000}">
      <text>
        <r>
          <rPr>
            <b/>
            <sz val="9"/>
            <color indexed="81"/>
            <rFont val="Segoe UI"/>
            <family val="2"/>
          </rPr>
          <t>Notebook:</t>
        </r>
        <r>
          <rPr>
            <sz val="9"/>
            <color indexed="81"/>
            <rFont val="Segoe UI"/>
            <family val="2"/>
          </rPr>
          <t xml:space="preserve">
indica 3 rolos completos de 1,6 X 50 metros como cadastrado em produtos </t>
        </r>
      </text>
    </comment>
    <comment ref="V4010" authorId="1" shapeId="0" xr:uid="{00000000-0006-0000-0000-000020070000}">
      <text>
        <r>
          <rPr>
            <b/>
            <sz val="9"/>
            <color indexed="81"/>
            <rFont val="Segoe UI"/>
            <family val="2"/>
          </rPr>
          <t>Notebook:</t>
        </r>
        <r>
          <rPr>
            <sz val="9"/>
            <color indexed="81"/>
            <rFont val="Segoe UI"/>
            <family val="2"/>
          </rPr>
          <t xml:space="preserve">
indica 3 rolos completos de 1,6 X 50 metros como cadastrado em produtos </t>
        </r>
      </text>
    </comment>
    <comment ref="BH4011" authorId="1" shapeId="0" xr:uid="{00000000-0006-0000-0000-000021070000}">
      <text>
        <r>
          <rPr>
            <b/>
            <sz val="9"/>
            <color indexed="81"/>
            <rFont val="Segoe UI"/>
            <family val="2"/>
          </rPr>
          <t>Notebook:</t>
        </r>
        <r>
          <rPr>
            <sz val="9"/>
            <color indexed="81"/>
            <rFont val="Segoe UI"/>
            <family val="2"/>
          </rPr>
          <t xml:space="preserve">
Menu deslizante para selecionar</t>
        </r>
      </text>
    </comment>
    <comment ref="BH4012" authorId="1" shapeId="0" xr:uid="{00000000-0006-0000-0000-000022070000}">
      <text>
        <r>
          <rPr>
            <b/>
            <sz val="9"/>
            <color indexed="81"/>
            <rFont val="Segoe UI"/>
            <family val="2"/>
          </rPr>
          <t>Notebook:</t>
        </r>
        <r>
          <rPr>
            <sz val="9"/>
            <color indexed="81"/>
            <rFont val="Segoe UI"/>
            <family val="2"/>
          </rPr>
          <t xml:space="preserve">
Menu deslizante para selecionar</t>
        </r>
      </text>
    </comment>
    <comment ref="BH4013" authorId="1" shapeId="0" xr:uid="{00000000-0006-0000-0000-000023070000}">
      <text>
        <r>
          <rPr>
            <b/>
            <sz val="9"/>
            <color indexed="81"/>
            <rFont val="Segoe UI"/>
            <family val="2"/>
          </rPr>
          <t>Notebook:</t>
        </r>
        <r>
          <rPr>
            <sz val="9"/>
            <color indexed="81"/>
            <rFont val="Segoe UI"/>
            <family val="2"/>
          </rPr>
          <t xml:space="preserve">
Menu deslizante para selecionar</t>
        </r>
      </text>
    </comment>
    <comment ref="BH4014" authorId="1" shapeId="0" xr:uid="{00000000-0006-0000-0000-000024070000}">
      <text>
        <r>
          <rPr>
            <b/>
            <sz val="9"/>
            <color indexed="81"/>
            <rFont val="Segoe UI"/>
            <family val="2"/>
          </rPr>
          <t>Notebook:</t>
        </r>
        <r>
          <rPr>
            <sz val="9"/>
            <color indexed="81"/>
            <rFont val="Segoe UI"/>
            <family val="2"/>
          </rPr>
          <t xml:space="preserve">
Menu deslizante para selecionar</t>
        </r>
      </text>
    </comment>
    <comment ref="BH4015" authorId="1" shapeId="0" xr:uid="{00000000-0006-0000-0000-000025070000}">
      <text>
        <r>
          <rPr>
            <b/>
            <sz val="9"/>
            <color indexed="81"/>
            <rFont val="Segoe UI"/>
            <family val="2"/>
          </rPr>
          <t>Notebook:</t>
        </r>
        <r>
          <rPr>
            <sz val="9"/>
            <color indexed="81"/>
            <rFont val="Segoe UI"/>
            <family val="2"/>
          </rPr>
          <t xml:space="preserve">
Menu deslizante para selecionar</t>
        </r>
      </text>
    </comment>
    <comment ref="BH4017" authorId="1" shapeId="0" xr:uid="{00000000-0006-0000-0000-000026070000}">
      <text>
        <r>
          <rPr>
            <b/>
            <sz val="9"/>
            <color indexed="81"/>
            <rFont val="Segoe UI"/>
            <family val="2"/>
          </rPr>
          <t>Notebook:</t>
        </r>
        <r>
          <rPr>
            <sz val="9"/>
            <color indexed="81"/>
            <rFont val="Segoe UI"/>
            <family val="2"/>
          </rPr>
          <t xml:space="preserve">
opções do menu serão 
A) NÃO
neste caso não foi emitido nota fiscal
B) Emitir depois
neste caso a nota fiscal será emitida depois de liberar a entrega de modo que fica registrar no menu controle submenu nota fiscal
C) Numero da nota fiscal</t>
        </r>
      </text>
    </comment>
    <comment ref="AB4018" authorId="1" shapeId="0" xr:uid="{00000000-0006-0000-0000-000027070000}">
      <text>
        <r>
          <rPr>
            <b/>
            <sz val="9"/>
            <color indexed="81"/>
            <rFont val="Segoe UI"/>
            <family val="2"/>
          </rPr>
          <t>Notebook:</t>
        </r>
        <r>
          <rPr>
            <sz val="9"/>
            <color indexed="81"/>
            <rFont val="Segoe UI"/>
            <family val="2"/>
          </rPr>
          <t xml:space="preserve">
botão para identificar todos números de cadastro único de etiquetas que atendam as condições de preenchimento dos campos acima
Os números das etiquetas seriam visualizados no campo abaixo (separar embalagens) e estarão separados por virgula</t>
        </r>
      </text>
    </comment>
    <comment ref="AD4019" authorId="1" shapeId="0" xr:uid="{00000000-0006-0000-0000-000028070000}">
      <text>
        <r>
          <rPr>
            <b/>
            <sz val="9"/>
            <color indexed="81"/>
            <rFont val="Segoe UI"/>
            <family val="2"/>
          </rPr>
          <t>Notebook:</t>
        </r>
        <r>
          <rPr>
            <sz val="9"/>
            <color indexed="81"/>
            <rFont val="Segoe UI"/>
            <family val="2"/>
          </rPr>
          <t xml:space="preserve">
campo de visualização de todos números de etiquetas impressas referente ao pedido em questão</t>
        </r>
      </text>
    </comment>
    <comment ref="BG4019" authorId="1" shapeId="0" xr:uid="{00000000-0006-0000-0000-000029070000}">
      <text>
        <r>
          <rPr>
            <b/>
            <sz val="9"/>
            <color indexed="81"/>
            <rFont val="Segoe UI"/>
            <family val="2"/>
          </rPr>
          <t>Notebook:</t>
        </r>
        <r>
          <rPr>
            <sz val="9"/>
            <color indexed="81"/>
            <rFont val="Segoe UI"/>
            <family val="2"/>
          </rPr>
          <t xml:space="preserve">
apertar o botão de "liberar entrega" também imprime uma folha de recebimento</t>
        </r>
      </text>
    </comment>
    <comment ref="BT4019" authorId="1" shapeId="0" xr:uid="{00000000-0006-0000-0000-00002A070000}">
      <text>
        <r>
          <rPr>
            <b/>
            <sz val="9"/>
            <color indexed="81"/>
            <rFont val="Segoe UI"/>
            <family val="2"/>
          </rPr>
          <t>Notebook:</t>
        </r>
        <r>
          <rPr>
            <sz val="9"/>
            <color indexed="81"/>
            <rFont val="Segoe UI"/>
            <family val="2"/>
          </rPr>
          <t xml:space="preserve">
Etiquetas impressas relacionadas para esta entrega ... Considerando que todos os números de etiquetas indicados neste campo fazem referencia ao produto listado imediatamente acima</t>
        </r>
      </text>
    </comment>
    <comment ref="BY4019" authorId="1" shapeId="0" xr:uid="{00000000-0006-0000-0000-00002B070000}">
      <text>
        <r>
          <rPr>
            <b/>
            <sz val="9"/>
            <color indexed="81"/>
            <rFont val="Segoe UI"/>
            <family val="2"/>
          </rPr>
          <t>Notebook:</t>
        </r>
        <r>
          <rPr>
            <sz val="9"/>
            <color indexed="81"/>
            <rFont val="Segoe UI"/>
            <family val="2"/>
          </rPr>
          <t xml:space="preserve">
Etiquetas impressas relacionadas para esta entrega para o produto imediatamente acima</t>
        </r>
      </text>
    </comment>
    <comment ref="BZ4019" authorId="1" shapeId="0" xr:uid="{00000000-0006-0000-0000-00002C070000}">
      <text>
        <r>
          <rPr>
            <b/>
            <sz val="9"/>
            <color indexed="81"/>
            <rFont val="Segoe UI"/>
            <family val="2"/>
          </rPr>
          <t>Notebook:</t>
        </r>
        <r>
          <rPr>
            <sz val="9"/>
            <color indexed="81"/>
            <rFont val="Segoe UI"/>
            <family val="2"/>
          </rPr>
          <t xml:space="preserve">
Etiquetas impressas relacionadas para esta entrega para o produto imediatamente acima</t>
        </r>
      </text>
    </comment>
    <comment ref="CD4019" authorId="1" shapeId="0" xr:uid="{00000000-0006-0000-0000-00002D070000}">
      <text>
        <r>
          <rPr>
            <b/>
            <sz val="9"/>
            <color indexed="81"/>
            <rFont val="Segoe UI"/>
            <family val="2"/>
          </rPr>
          <t>Notebook:</t>
        </r>
        <r>
          <rPr>
            <sz val="9"/>
            <color indexed="81"/>
            <rFont val="Segoe UI"/>
            <family val="2"/>
          </rPr>
          <t xml:space="preserve">
Etiquetas impressas relacionadas para esta entrega para o produto imediatamente acima</t>
        </r>
      </text>
    </comment>
    <comment ref="CE4019" authorId="1" shapeId="0" xr:uid="{00000000-0006-0000-0000-00002E070000}">
      <text>
        <r>
          <rPr>
            <b/>
            <sz val="9"/>
            <color indexed="81"/>
            <rFont val="Segoe UI"/>
            <family val="2"/>
          </rPr>
          <t>Notebook:</t>
        </r>
        <r>
          <rPr>
            <sz val="9"/>
            <color indexed="81"/>
            <rFont val="Segoe UI"/>
            <family val="2"/>
          </rPr>
          <t xml:space="preserve">
Etiquetas impressas relacionadas para esta entrega para o produto imediatamente acima</t>
        </r>
      </text>
    </comment>
    <comment ref="AZ4020" authorId="1" shapeId="0" xr:uid="{00000000-0006-0000-0000-00002F070000}">
      <text>
        <r>
          <rPr>
            <b/>
            <sz val="9"/>
            <color indexed="81"/>
            <rFont val="Segoe UI"/>
            <family val="2"/>
          </rPr>
          <t>Notebook:</t>
        </r>
        <r>
          <rPr>
            <sz val="9"/>
            <color indexed="81"/>
            <rFont val="Segoe UI"/>
            <family val="2"/>
          </rPr>
          <t xml:space="preserve">
botão para selecionar todos números de impressão de etiquetas que foram correlacionado com o numero de cadastro único do pedido indicado acima.
Os números das etiquetas seriam visualizados no campo abaixo e estarão separados por virgula</t>
        </r>
      </text>
    </comment>
    <comment ref="BT4020" authorId="1" shapeId="0" xr:uid="{00000000-0006-0000-0000-000030070000}">
      <text>
        <r>
          <rPr>
            <b/>
            <sz val="9"/>
            <color indexed="81"/>
            <rFont val="Segoe UI"/>
            <family val="2"/>
          </rPr>
          <t>Notebook:</t>
        </r>
        <r>
          <rPr>
            <sz val="9"/>
            <color indexed="81"/>
            <rFont val="Segoe UI"/>
            <family val="2"/>
          </rPr>
          <t xml:space="preserve">
valor numérico da quantidade total de embalagens desta entrega = quantidade de etiquetas impressas relacionadas no campo acima</t>
        </r>
      </text>
    </comment>
    <comment ref="BY4020" authorId="1" shapeId="0" xr:uid="{00000000-0006-0000-0000-000031070000}">
      <text>
        <r>
          <rPr>
            <b/>
            <sz val="9"/>
            <color indexed="81"/>
            <rFont val="Segoe UI"/>
            <family val="2"/>
          </rPr>
          <t>Notebook:</t>
        </r>
        <r>
          <rPr>
            <sz val="9"/>
            <color indexed="81"/>
            <rFont val="Segoe UI"/>
            <family val="2"/>
          </rPr>
          <t xml:space="preserve">
valor numérico da quantidade total de embalagens desta entrega = quantidade de etiquetas impressas relacionadas no campo acima</t>
        </r>
      </text>
    </comment>
    <comment ref="CD4020" authorId="1" shapeId="0" xr:uid="{00000000-0006-0000-0000-000032070000}">
      <text>
        <r>
          <rPr>
            <b/>
            <sz val="9"/>
            <color indexed="81"/>
            <rFont val="Segoe UI"/>
            <family val="2"/>
          </rPr>
          <t>Notebook:</t>
        </r>
        <r>
          <rPr>
            <sz val="9"/>
            <color indexed="81"/>
            <rFont val="Segoe UI"/>
            <family val="2"/>
          </rPr>
          <t xml:space="preserve">
valor numérico da quantidade total de embalagens desta entrega = quantidade de etiquetas impressas relacionadas no campo acima</t>
        </r>
      </text>
    </comment>
    <comment ref="BB4021" authorId="1" shapeId="0" xr:uid="{00000000-0006-0000-0000-000033070000}">
      <text>
        <r>
          <rPr>
            <b/>
            <sz val="9"/>
            <color indexed="81"/>
            <rFont val="Segoe UI"/>
            <family val="2"/>
          </rPr>
          <t>Notebook:</t>
        </r>
        <r>
          <rPr>
            <sz val="9"/>
            <color indexed="81"/>
            <rFont val="Segoe UI"/>
            <family val="2"/>
          </rPr>
          <t xml:space="preserve">
campo de visualização de todos números de etiquetas impressas referente ao pedido em questão</t>
        </r>
      </text>
    </comment>
    <comment ref="BT4021" authorId="0" shapeId="0" xr:uid="{00000000-0006-0000-0000-000034070000}">
      <text>
        <r>
          <rPr>
            <b/>
            <sz val="9"/>
            <color indexed="81"/>
            <rFont val="Tahoma"/>
            <family val="2"/>
          </rPr>
          <t>Eduardo Pontalti:</t>
        </r>
        <r>
          <rPr>
            <sz val="9"/>
            <color indexed="81"/>
            <rFont val="Tahoma"/>
            <family val="2"/>
          </rPr>
          <t xml:space="preserve">
quantidade total do pedido trata-se da somatória de todas as quantidades individuais de cada embalagem (etiqueta) para este produto indicado imediatamente acima</t>
        </r>
      </text>
    </comment>
    <comment ref="BY4021" authorId="0" shapeId="0" xr:uid="{00000000-0006-0000-0000-000035070000}">
      <text>
        <r>
          <rPr>
            <b/>
            <sz val="9"/>
            <color indexed="81"/>
            <rFont val="Tahoma"/>
            <family val="2"/>
          </rPr>
          <t>Eduardo Pontalti:</t>
        </r>
        <r>
          <rPr>
            <sz val="9"/>
            <color indexed="81"/>
            <rFont val="Tahoma"/>
            <family val="2"/>
          </rPr>
          <t xml:space="preserve">
quantidade total do pedido trata-se da somatória de todas as quantidades individuais de cada embalagem (etiqueta) para este produto indicado imediatamente acima</t>
        </r>
      </text>
    </comment>
    <comment ref="BZ4021" authorId="0" shapeId="0" xr:uid="{00000000-0006-0000-0000-000036070000}">
      <text>
        <r>
          <rPr>
            <b/>
            <sz val="9"/>
            <color indexed="81"/>
            <rFont val="Tahoma"/>
            <family val="2"/>
          </rPr>
          <t>Eduardo Pontalti:</t>
        </r>
        <r>
          <rPr>
            <sz val="9"/>
            <color indexed="81"/>
            <rFont val="Tahoma"/>
            <family val="2"/>
          </rPr>
          <t xml:space="preserve">
quantidade total do pedido trata-se da somatória de todas as quantidades individuais de cada embalagem (etiqueta) para este produto indicado imediatamente acima</t>
        </r>
      </text>
    </comment>
    <comment ref="CD4021" authorId="0" shapeId="0" xr:uid="{00000000-0006-0000-0000-000037070000}">
      <text>
        <r>
          <rPr>
            <b/>
            <sz val="9"/>
            <color indexed="81"/>
            <rFont val="Tahoma"/>
            <family val="2"/>
          </rPr>
          <t>Eduardo Pontalti:</t>
        </r>
        <r>
          <rPr>
            <sz val="9"/>
            <color indexed="81"/>
            <rFont val="Tahoma"/>
            <family val="2"/>
          </rPr>
          <t xml:space="preserve">
quantidade total do pedido trata-se da somatória de todas as quantidades individuais de cada embalagem (etiqueta) para este produto indicado imediatamente acima</t>
        </r>
      </text>
    </comment>
    <comment ref="CE4021" authorId="0" shapeId="0" xr:uid="{00000000-0006-0000-0000-000038070000}">
      <text>
        <r>
          <rPr>
            <b/>
            <sz val="9"/>
            <color indexed="81"/>
            <rFont val="Tahoma"/>
            <family val="2"/>
          </rPr>
          <t>Eduardo Pontalti:</t>
        </r>
        <r>
          <rPr>
            <sz val="9"/>
            <color indexed="81"/>
            <rFont val="Tahoma"/>
            <family val="2"/>
          </rPr>
          <t xml:space="preserve">
quantidade total do pedido trata-se da somatória de todas as quantidades individuais de cada embalagem (etiqueta) para este produto indicado imediatamente acima</t>
        </r>
      </text>
    </comment>
    <comment ref="BC4022" authorId="1" shapeId="0" xr:uid="{00000000-0006-0000-0000-000039070000}">
      <text>
        <r>
          <rPr>
            <b/>
            <sz val="9"/>
            <color indexed="81"/>
            <rFont val="Segoe UI"/>
            <family val="2"/>
          </rPr>
          <t>Notebook:</t>
        </r>
        <r>
          <rPr>
            <sz val="9"/>
            <color indexed="81"/>
            <rFont val="Segoe UI"/>
            <family val="2"/>
          </rPr>
          <t xml:space="preserve">
menu deslizante contendo todos números de etiquetas indicada no campo acima</t>
        </r>
      </text>
    </comment>
    <comment ref="BD4022" authorId="1" shapeId="0" xr:uid="{00000000-0006-0000-0000-00003A070000}">
      <text>
        <r>
          <rPr>
            <b/>
            <sz val="9"/>
            <color indexed="81"/>
            <rFont val="Segoe UI"/>
            <family val="2"/>
          </rPr>
          <t>Notebook:</t>
        </r>
        <r>
          <rPr>
            <sz val="9"/>
            <color indexed="81"/>
            <rFont val="Segoe UI"/>
            <family val="2"/>
          </rPr>
          <t xml:space="preserve">
botão para remover o numero de etiqueta selecionado no campo do lado esquerdo</t>
        </r>
      </text>
    </comment>
    <comment ref="BB4024" authorId="1" shapeId="0" xr:uid="{00000000-0006-0000-0000-00003B070000}">
      <text>
        <r>
          <rPr>
            <b/>
            <sz val="9"/>
            <color indexed="81"/>
            <rFont val="Segoe UI"/>
            <family val="2"/>
          </rPr>
          <t>Notebook:</t>
        </r>
        <r>
          <rPr>
            <sz val="9"/>
            <color indexed="81"/>
            <rFont val="Segoe UI"/>
            <family val="2"/>
          </rPr>
          <t xml:space="preserve">
preenchimento automático pelo sistema com "SIM" ou "NÃO".
Se não atingir 100 % no campo de "porcentagem de conclusão" no menu produção submenu impressão de etiqueta, então seria uma entrega parcial por que ainda não foi produzido, embalado e impresso etiqueta que atenda 100% do pedido do cliente.
Se o usuário da planilha usar o botão para remover alguma embalagem listada no campo "embalagem selecionada" então automaticamente seria uma entrega parcial por que um volume foi removido ( talvez por que não coube no veiculo de entrega)</t>
        </r>
      </text>
    </comment>
    <comment ref="BB4025" authorId="1" shapeId="0" xr:uid="{00000000-0006-0000-0000-00003C070000}">
      <text>
        <r>
          <rPr>
            <b/>
            <sz val="9"/>
            <color indexed="81"/>
            <rFont val="Segoe UI"/>
            <family val="2"/>
          </rPr>
          <t>Notebook:</t>
        </r>
        <r>
          <rPr>
            <sz val="9"/>
            <color indexed="81"/>
            <rFont val="Segoe UI"/>
            <family val="2"/>
          </rPr>
          <t xml:space="preserve">
opções do menu serão 
A) NÃO
neste caso não foi emitido nota fiscal
B) Emitir depois
neste caso a nota fiscal será emitida depois de liberar a entrega de modo que fica registrar no menu controle submenu nota fiscal
C) Numero da nota fiscal</t>
        </r>
      </text>
    </comment>
    <comment ref="BA4027" authorId="1" shapeId="0" xr:uid="{00000000-0006-0000-0000-00003D070000}">
      <text>
        <r>
          <rPr>
            <b/>
            <sz val="9"/>
            <color indexed="81"/>
            <rFont val="Segoe UI"/>
            <family val="2"/>
          </rPr>
          <t>Notebook:</t>
        </r>
        <r>
          <rPr>
            <sz val="9"/>
            <color indexed="81"/>
            <rFont val="Segoe UI"/>
            <family val="2"/>
          </rPr>
          <t xml:space="preserve">
apertar o botão de "liberar entrega" também imprime a folha de recebimento em duas vias</t>
        </r>
      </text>
    </comment>
    <comment ref="R4356" authorId="0" shapeId="0" xr:uid="{00000000-0006-0000-0000-00003E070000}">
      <text>
        <r>
          <rPr>
            <b/>
            <sz val="9"/>
            <color indexed="81"/>
            <rFont val="Tahoma"/>
            <family val="2"/>
          </rPr>
          <t>Eduardo Pontalti:</t>
        </r>
        <r>
          <rPr>
            <sz val="9"/>
            <color indexed="81"/>
            <rFont val="Tahoma"/>
            <family val="2"/>
          </rPr>
          <t xml:space="preserve">
valores de largura e comprimento para "B" compartilham o mesmo numero de "Pedido" quando compartilharem a mesma linha</t>
        </r>
      </text>
    </comment>
    <comment ref="V4356" authorId="0" shapeId="0" xr:uid="{00000000-0006-0000-0000-00003F070000}">
      <text>
        <r>
          <rPr>
            <b/>
            <sz val="9"/>
            <color indexed="81"/>
            <rFont val="Tahoma"/>
            <family val="2"/>
          </rPr>
          <t>Eduardo Pontalti:</t>
        </r>
        <r>
          <rPr>
            <sz val="9"/>
            <color indexed="81"/>
            <rFont val="Tahoma"/>
            <family val="2"/>
          </rPr>
          <t xml:space="preserve">
valores de largura e comprimento para "B" compartilham o mesmo numero de "Pedido" quando compartilharem a mesma linha</t>
        </r>
      </text>
    </comment>
    <comment ref="J4359" authorId="0" shapeId="0" xr:uid="{00000000-0006-0000-0000-000040070000}">
      <text>
        <r>
          <rPr>
            <b/>
            <sz val="9"/>
            <color indexed="81"/>
            <rFont val="Tahoma"/>
            <family val="2"/>
          </rPr>
          <t>Eduardo Pontalti:</t>
        </r>
        <r>
          <rPr>
            <sz val="9"/>
            <color indexed="81"/>
            <rFont val="Tahoma"/>
            <family val="2"/>
          </rPr>
          <t xml:space="preserve">
exemplo de um valor calculado para B de um pedido de numero 123</t>
        </r>
      </text>
    </comment>
    <comment ref="L4359" authorId="0" shapeId="0" xr:uid="{00000000-0006-0000-0000-000041070000}">
      <text>
        <r>
          <rPr>
            <b/>
            <sz val="9"/>
            <color indexed="81"/>
            <rFont val="Tahoma"/>
            <family val="2"/>
          </rPr>
          <t>Eduardo Pontalti:</t>
        </r>
        <r>
          <rPr>
            <sz val="9"/>
            <color indexed="81"/>
            <rFont val="Tahoma"/>
            <family val="2"/>
          </rPr>
          <t xml:space="preserve">
exemplo de um valor calculado para B de um pedido de numero 123</t>
        </r>
      </text>
    </comment>
    <comment ref="V4646" authorId="1" shapeId="0" xr:uid="{00000000-0006-0000-0000-000042070000}">
      <text>
        <r>
          <rPr>
            <b/>
            <sz val="9"/>
            <color indexed="81"/>
            <rFont val="Segoe UI"/>
            <family val="2"/>
          </rPr>
          <t>Notebook:</t>
        </r>
        <r>
          <rPr>
            <sz val="9"/>
            <color indexed="81"/>
            <rFont val="Segoe UI"/>
            <family val="2"/>
          </rPr>
          <t xml:space="preserve">
impressão separada de acordo com modelo da maquina </t>
        </r>
      </text>
    </comment>
    <comment ref="AM4647" authorId="1" shapeId="0" xr:uid="{00000000-0006-0000-0000-000043070000}">
      <text>
        <r>
          <rPr>
            <b/>
            <sz val="9"/>
            <color indexed="81"/>
            <rFont val="Segoe UI"/>
            <family val="2"/>
          </rPr>
          <t>Notebook:</t>
        </r>
        <r>
          <rPr>
            <sz val="9"/>
            <color indexed="81"/>
            <rFont val="Segoe UI"/>
            <family val="2"/>
          </rPr>
          <t xml:space="preserve">
campos de " cadastro único Fornecedor", "Produto", "modelo do produto", "cor interna", "cor Externa",  "Tamanho" e "Características" reproduz informações contidas no campo de "material de entrada" dentro de menu "cadastro" submenu "produto"
Informação de "nome da loja", são  informações retirada do menu "cadastro" submenu "fornecedor", referente ao código do "Cadastro único Fornecedor"
</t>
        </r>
      </text>
    </comment>
    <comment ref="EU4647" authorId="1" shapeId="0" xr:uid="{00000000-0006-0000-0000-000044070000}">
      <text>
        <r>
          <rPr>
            <b/>
            <sz val="9"/>
            <color indexed="81"/>
            <rFont val="Segoe UI"/>
            <family val="2"/>
          </rPr>
          <t>Notebook:</t>
        </r>
        <r>
          <rPr>
            <sz val="9"/>
            <color indexed="81"/>
            <rFont val="Segoe UI"/>
            <family val="2"/>
          </rPr>
          <t xml:space="preserve">
campos de " cadastro único Fornecedor", "Produto", "modelo do produto", "cor interna", "cor Externa",  "Tamanho" e "Características" reproduz informações contidas no campo de "material de entrada" dentro de menu "cadastro" submenu "produto"
Informação de "nome da loja", são  informações retirada do menu "cadastro" submenu "fornecedor", referente ao código do "Cadastro único Fornecedor"
</t>
        </r>
      </text>
    </comment>
    <comment ref="Y4648" authorId="1" shapeId="0" xr:uid="{00000000-0006-0000-0000-000045070000}">
      <text>
        <r>
          <rPr>
            <b/>
            <sz val="9"/>
            <color indexed="81"/>
            <rFont val="Segoe UI"/>
            <family val="2"/>
          </rPr>
          <t>Notebook:</t>
        </r>
        <r>
          <rPr>
            <sz val="9"/>
            <color indexed="81"/>
            <rFont val="Segoe UI"/>
            <family val="2"/>
          </rPr>
          <t xml:space="preserve">
reprodução da informação salva no campo "consumo" dentro de "ciclo de maquina" dentro do menu "cadastro" submenu "produto" para este produto</t>
        </r>
      </text>
    </comment>
    <comment ref="Z4648" authorId="0" shapeId="0" xr:uid="{00000000-0006-0000-0000-000046070000}">
      <text>
        <r>
          <rPr>
            <b/>
            <sz val="9"/>
            <color indexed="81"/>
            <rFont val="Tahoma"/>
            <family val="2"/>
          </rPr>
          <t>Eduardo Pontalti:</t>
        </r>
        <r>
          <rPr>
            <sz val="9"/>
            <color indexed="81"/>
            <rFont val="Tahoma"/>
            <family val="2"/>
          </rPr>
          <t xml:space="preserve">
reproduz informação do campo "tempo ciclo de processo" dentro do submenu "produtividade" dentro de menu "cadastro" submenu "processo"</t>
        </r>
      </text>
    </comment>
    <comment ref="AA4648" authorId="0" shapeId="0" xr:uid="{00000000-0006-0000-0000-000047070000}">
      <text>
        <r>
          <rPr>
            <b/>
            <sz val="9"/>
            <color indexed="81"/>
            <rFont val="Tahoma"/>
            <family val="2"/>
          </rPr>
          <t>Eduardo Pontalti:</t>
        </r>
        <r>
          <rPr>
            <sz val="9"/>
            <color indexed="81"/>
            <rFont val="Tahoma"/>
            <family val="2"/>
          </rPr>
          <t xml:space="preserve">
reproduz informação o campo de mesmo nome dentro de "ciclo de maquina" no menu "cadastro" submenu "produto"</t>
        </r>
      </text>
    </comment>
    <comment ref="AD4648" authorId="1" shapeId="0" xr:uid="{00000000-0006-0000-0000-000048070000}">
      <text>
        <r>
          <rPr>
            <b/>
            <sz val="9"/>
            <color indexed="81"/>
            <rFont val="Segoe UI"/>
            <family val="2"/>
          </rPr>
          <t>Notebook:</t>
        </r>
        <r>
          <rPr>
            <sz val="9"/>
            <color indexed="81"/>
            <rFont val="Segoe UI"/>
            <family val="2"/>
          </rPr>
          <t xml:space="preserve">
temos cliente que compra nossos produtos e revende como se fosse outra marca ... Este campo tem como objetivo registrar se podemos colocar a marca da empresa nos produtos ou não 
esta informação é proveniente do menu cadastro submenu cliente</t>
        </r>
      </text>
    </comment>
    <comment ref="AM4648" authorId="1" shapeId="0" xr:uid="{00000000-0006-0000-0000-000049070000}">
      <text>
        <r>
          <rPr>
            <b/>
            <sz val="9"/>
            <color indexed="81"/>
            <rFont val="Segoe UI"/>
            <family val="2"/>
          </rPr>
          <t>Notebook:</t>
        </r>
        <r>
          <rPr>
            <sz val="9"/>
            <color indexed="81"/>
            <rFont val="Segoe UI"/>
            <family val="2"/>
          </rPr>
          <t xml:space="preserve">
indica o numero da etiqueta de cada material de entrada listado ...</t>
        </r>
      </text>
    </comment>
    <comment ref="AN4648" authorId="1" shapeId="0" xr:uid="{00000000-0006-0000-0000-00004A070000}">
      <text>
        <r>
          <rPr>
            <b/>
            <sz val="9"/>
            <color indexed="81"/>
            <rFont val="Segoe UI"/>
            <family val="2"/>
          </rPr>
          <t>Notebook:</t>
        </r>
        <r>
          <rPr>
            <sz val="9"/>
            <color indexed="81"/>
            <rFont val="Segoe UI"/>
            <family val="2"/>
          </rPr>
          <t xml:space="preserve">
indica o local de armazenamento de cada material de entrada listado ... </t>
        </r>
      </text>
    </comment>
    <comment ref="AP4648" authorId="1" shapeId="0" xr:uid="{00000000-0006-0000-0000-00004B070000}">
      <text>
        <r>
          <rPr>
            <b/>
            <sz val="9"/>
            <color indexed="81"/>
            <rFont val="Segoe UI"/>
            <family val="2"/>
          </rPr>
          <t>Notebook:</t>
        </r>
        <r>
          <rPr>
            <sz val="9"/>
            <color indexed="81"/>
            <rFont val="Segoe UI"/>
            <family val="2"/>
          </rPr>
          <t xml:space="preserve">
campo de nome da loja faz referencia ao campo na esquerda de cadastro único de fornecedor ... </t>
        </r>
      </text>
    </comment>
    <comment ref="AV4648" authorId="1" shapeId="0" xr:uid="{00000000-0006-0000-0000-00004C070000}">
      <text>
        <r>
          <rPr>
            <b/>
            <sz val="9"/>
            <color indexed="81"/>
            <rFont val="Segoe UI"/>
            <family val="2"/>
          </rPr>
          <t>Notebook:</t>
        </r>
        <r>
          <rPr>
            <sz val="9"/>
            <color indexed="81"/>
            <rFont val="Segoe UI"/>
            <family val="2"/>
          </rPr>
          <t xml:space="preserve">
reprodução da informação salva no campo de "tamanho" dentro de "material de entrada" no menu "cadastro" submenu "produto" para este produto</t>
        </r>
      </text>
    </comment>
    <comment ref="EI4648" authorId="1" shapeId="0" xr:uid="{00000000-0006-0000-0000-00004D070000}">
      <text>
        <r>
          <rPr>
            <b/>
            <sz val="9"/>
            <color indexed="81"/>
            <rFont val="Segoe UI"/>
            <family val="2"/>
          </rPr>
          <t>Notebook:</t>
        </r>
        <r>
          <rPr>
            <sz val="9"/>
            <color indexed="81"/>
            <rFont val="Segoe UI"/>
            <family val="2"/>
          </rPr>
          <t xml:space="preserve">
reprodução da informação salva no campo "consumo" dentro de "ciclo de maquina" dentro do menu "cadastro" submenu "produto" para este produto</t>
        </r>
      </text>
    </comment>
    <comment ref="EL4648" authorId="1" shapeId="0" xr:uid="{00000000-0006-0000-0000-00004E070000}">
      <text>
        <r>
          <rPr>
            <b/>
            <sz val="9"/>
            <color indexed="81"/>
            <rFont val="Segoe UI"/>
            <family val="2"/>
          </rPr>
          <t>Notebook:</t>
        </r>
        <r>
          <rPr>
            <sz val="9"/>
            <color indexed="81"/>
            <rFont val="Segoe UI"/>
            <family val="2"/>
          </rPr>
          <t xml:space="preserve">
temos cliente que compra nossos produtos e revende como se fosse outra marca ... Este campo tem como objetivo registrar se podemos colocar a marca da empresa nos produtos ou não 
esta informação é proveniente do menu cadastro submenu cliente</t>
        </r>
      </text>
    </comment>
    <comment ref="EU4648" authorId="1" shapeId="0" xr:uid="{00000000-0006-0000-0000-00004F070000}">
      <text>
        <r>
          <rPr>
            <b/>
            <sz val="9"/>
            <color indexed="81"/>
            <rFont val="Segoe UI"/>
            <family val="2"/>
          </rPr>
          <t>Notebook:</t>
        </r>
        <r>
          <rPr>
            <sz val="9"/>
            <color indexed="81"/>
            <rFont val="Segoe UI"/>
            <family val="2"/>
          </rPr>
          <t xml:space="preserve">
indica o numero da etiqueta de cada material de entrada listado ...</t>
        </r>
      </text>
    </comment>
    <comment ref="EV4648" authorId="1" shapeId="0" xr:uid="{00000000-0006-0000-0000-000050070000}">
      <text>
        <r>
          <rPr>
            <b/>
            <sz val="9"/>
            <color indexed="81"/>
            <rFont val="Segoe UI"/>
            <family val="2"/>
          </rPr>
          <t>Notebook:</t>
        </r>
        <r>
          <rPr>
            <sz val="9"/>
            <color indexed="81"/>
            <rFont val="Segoe UI"/>
            <family val="2"/>
          </rPr>
          <t xml:space="preserve">
indica o local de armazenamento de cada material de entrada listado ... </t>
        </r>
      </text>
    </comment>
    <comment ref="EX4648" authorId="1" shapeId="0" xr:uid="{00000000-0006-0000-0000-000051070000}">
      <text>
        <r>
          <rPr>
            <b/>
            <sz val="9"/>
            <color indexed="81"/>
            <rFont val="Segoe UI"/>
            <family val="2"/>
          </rPr>
          <t>Notebook:</t>
        </r>
        <r>
          <rPr>
            <sz val="9"/>
            <color indexed="81"/>
            <rFont val="Segoe UI"/>
            <family val="2"/>
          </rPr>
          <t xml:space="preserve">
campo de nome da loja faz referencia ao campo na esquerda de cadastro único de fornecedor ... </t>
        </r>
      </text>
    </comment>
    <comment ref="FD4648" authorId="1" shapeId="0" xr:uid="{00000000-0006-0000-0000-000052070000}">
      <text>
        <r>
          <rPr>
            <b/>
            <sz val="9"/>
            <color indexed="81"/>
            <rFont val="Segoe UI"/>
            <family val="2"/>
          </rPr>
          <t>Notebook:</t>
        </r>
        <r>
          <rPr>
            <sz val="9"/>
            <color indexed="81"/>
            <rFont val="Segoe UI"/>
            <family val="2"/>
          </rPr>
          <t xml:space="preserve">
reprodução da informação salva no campo de "tamanho" dentro de "material de entrada" no menu "cadastro" submenu "produto" para este produto</t>
        </r>
      </text>
    </comment>
    <comment ref="X4649" authorId="1" shapeId="0" xr:uid="{00000000-0006-0000-0000-000053070000}">
      <text>
        <r>
          <rPr>
            <b/>
            <sz val="9"/>
            <color indexed="81"/>
            <rFont val="Segoe UI"/>
            <family val="2"/>
          </rPr>
          <t>Notebook:</t>
        </r>
        <r>
          <rPr>
            <sz val="9"/>
            <color indexed="81"/>
            <rFont val="Segoe UI"/>
            <family val="2"/>
          </rPr>
          <t xml:space="preserve">
neste exemplo 25 materiais produtivos passarão pela maquina como "material de entrada" para fabricar os 200 pares de bojo para atender o cliente</t>
        </r>
      </text>
    </comment>
    <comment ref="AD4649" authorId="1" shapeId="0" xr:uid="{00000000-0006-0000-0000-000054070000}">
      <text>
        <r>
          <rPr>
            <b/>
            <sz val="9"/>
            <color indexed="81"/>
            <rFont val="Segoe UI"/>
            <family val="2"/>
          </rPr>
          <t>Notebook:</t>
        </r>
        <r>
          <rPr>
            <sz val="9"/>
            <color indexed="81"/>
            <rFont val="Segoe UI"/>
            <family val="2"/>
          </rPr>
          <t xml:space="preserve">
preenchido automaticamente pelo sistema</t>
        </r>
      </text>
    </comment>
    <comment ref="AL4649" authorId="0" shapeId="0" xr:uid="{00000000-0006-0000-0000-000055070000}">
      <text>
        <r>
          <rPr>
            <b/>
            <sz val="9"/>
            <color indexed="81"/>
            <rFont val="Tahoma"/>
            <family val="2"/>
          </rPr>
          <t>Eduardo Pontalti:</t>
        </r>
        <r>
          <rPr>
            <sz val="9"/>
            <color indexed="81"/>
            <rFont val="Tahoma"/>
            <family val="2"/>
          </rPr>
          <t xml:space="preserve">
foi configurado em menu cadastro submenu produto que só teríamos um molde para fabricação deste produto </t>
        </r>
      </text>
    </comment>
    <comment ref="AO4649" authorId="1" shapeId="0" xr:uid="{00000000-0006-0000-0000-000056070000}">
      <text>
        <r>
          <rPr>
            <b/>
            <sz val="9"/>
            <color indexed="81"/>
            <rFont val="Segoe UI"/>
            <family val="2"/>
          </rPr>
          <t>Notebook:</t>
        </r>
        <r>
          <rPr>
            <sz val="9"/>
            <color indexed="81"/>
            <rFont val="Segoe UI"/>
            <family val="2"/>
          </rPr>
          <t xml:space="preserve">
indica que não importa a marca do fornecedor para este material em especifico ... 
Pode ser qualquer fornecedor deste material disponível em estoque e que atenda as os campos de material de entrada "produto", "modelo do produto", "Cor" e "Característica"</t>
        </r>
      </text>
    </comment>
    <comment ref="AP4649" authorId="1" shapeId="0" xr:uid="{00000000-0006-0000-0000-000057070000}">
      <text>
        <r>
          <rPr>
            <b/>
            <sz val="9"/>
            <color indexed="81"/>
            <rFont val="Segoe UI"/>
            <family val="2"/>
          </rPr>
          <t>Notebook:</t>
        </r>
        <r>
          <rPr>
            <sz val="9"/>
            <color indexed="81"/>
            <rFont val="Segoe UI"/>
            <family val="2"/>
          </rPr>
          <t xml:space="preserve">
indica que não importa a marca do fornecedor para este material em especifico ... 
Pode ser qualquer fornecedor deste material disponível em estoque e que atenda as os campos de material de entrada "produto", "modelo do produto", "Cor" e "Característica"</t>
        </r>
      </text>
    </comment>
    <comment ref="BB4649" authorId="1" shapeId="0" xr:uid="{00000000-0006-0000-0000-000058070000}">
      <text>
        <r>
          <rPr>
            <b/>
            <sz val="9"/>
            <color indexed="81"/>
            <rFont val="Segoe UI"/>
            <family val="2"/>
          </rPr>
          <t>Notebook:</t>
        </r>
        <r>
          <rPr>
            <sz val="9"/>
            <color indexed="81"/>
            <rFont val="Segoe UI"/>
            <family val="2"/>
          </rPr>
          <t xml:space="preserve">
indica a margem operacional sobre o cliente ... Média da compra de todos produtos que ele faz na empresa
</t>
        </r>
      </text>
    </comment>
    <comment ref="BC4649" authorId="1" shapeId="0" xr:uid="{00000000-0006-0000-0000-000059070000}">
      <text>
        <r>
          <rPr>
            <b/>
            <sz val="9"/>
            <color indexed="81"/>
            <rFont val="Segoe UI"/>
            <family val="2"/>
          </rPr>
          <t>Notebook:</t>
        </r>
        <r>
          <rPr>
            <sz val="9"/>
            <color indexed="81"/>
            <rFont val="Segoe UI"/>
            <family val="2"/>
          </rPr>
          <t xml:space="preserve">
pontuação individual para quesito de "margem operacional" seria: quanto maior a margem operacional melhor e recebe o valor máximo da pontuação...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BJ4649" authorId="1" shapeId="0" xr:uid="{00000000-0006-0000-0000-00005A070000}">
      <text>
        <r>
          <rPr>
            <b/>
            <sz val="9"/>
            <color indexed="81"/>
            <rFont val="Segoe UI"/>
            <family val="2"/>
          </rPr>
          <t>Notebook:</t>
        </r>
        <r>
          <rPr>
            <sz val="9"/>
            <color indexed="81"/>
            <rFont val="Segoe UI"/>
            <family val="2"/>
          </rPr>
          <t xml:space="preserve">
pontuação individual para quesito de "% de faturamento" seria: quanto maior a porcentagem  melhor e recebe o valor máximo da pontuação...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BO4649" authorId="1" shapeId="0" xr:uid="{00000000-0006-0000-0000-00005B070000}">
      <text>
        <r>
          <rPr>
            <b/>
            <sz val="9"/>
            <color indexed="81"/>
            <rFont val="Segoe UI"/>
            <family val="2"/>
          </rPr>
          <t>Notebook:</t>
        </r>
        <r>
          <rPr>
            <sz val="9"/>
            <color indexed="81"/>
            <rFont val="Segoe UI"/>
            <family val="2"/>
          </rPr>
          <t xml:space="preserve">
pontuação individual para quesito de "% de vendas" seria: quanto maior a porcentagem  melhor e recebe o valor máximo da pontuação...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BR4649" authorId="0" shapeId="0" xr:uid="{00000000-0006-0000-0000-00005C070000}">
      <text>
        <r>
          <rPr>
            <b/>
            <sz val="9"/>
            <color indexed="81"/>
            <rFont val="Tahoma"/>
            <family val="2"/>
          </rPr>
          <t>Eduardo Pontalti:</t>
        </r>
        <r>
          <rPr>
            <sz val="9"/>
            <color indexed="81"/>
            <rFont val="Tahoma"/>
            <family val="2"/>
          </rPr>
          <t xml:space="preserve">
Média de todas as analises feitas e descriminadas neste menu ... Podem ocorrer empates de mesma prioridade... somente analisamos os 10 "mais" de clientes, produtos, pedidos,  entregas ou quantidade a produzir....
a "pontuação geral" para primeiro ao decimo é definida pelo usuário da palmilha ( campos em branco)</t>
        </r>
      </text>
    </comment>
    <comment ref="BU4649" authorId="0" shapeId="0" xr:uid="{00000000-0006-0000-0000-00005D070000}">
      <text>
        <r>
          <rPr>
            <b/>
            <sz val="9"/>
            <color indexed="81"/>
            <rFont val="Tahoma"/>
            <family val="2"/>
          </rPr>
          <t>Eduardo Pontalti:</t>
        </r>
        <r>
          <rPr>
            <sz val="9"/>
            <color indexed="81"/>
            <rFont val="Tahoma"/>
            <family val="2"/>
          </rPr>
          <t xml:space="preserve">
somatória da pontuação recebida para as analises feita a esquerda para "cliente", "produto", "entrega" e "quantidade".... Com a somatória da pontuação organizamos a "preferencia automática de produção" de primeiro a decimo</t>
        </r>
      </text>
    </comment>
    <comment ref="BV4649" authorId="0" shapeId="0" xr:uid="{00000000-0006-0000-0000-00005E070000}">
      <text>
        <r>
          <rPr>
            <b/>
            <sz val="9"/>
            <color indexed="81"/>
            <rFont val="Tahoma"/>
            <family val="2"/>
          </rPr>
          <t>Eduardo Pontalti:</t>
        </r>
        <r>
          <rPr>
            <sz val="9"/>
            <color indexed="81"/>
            <rFont val="Tahoma"/>
            <family val="2"/>
          </rPr>
          <t xml:space="preserve">
a pontuação definida pelo usuário para o ranking dos 10 "mais" (primeiro ao decimo) a ser considerada no menu "Visualização de preferencias e sequencia produtiva" dentro de menu "cadastro" submenu "maquinas" para definição da ordem de produção para cada maquina...</t>
        </r>
      </text>
    </comment>
    <comment ref="EL4649" authorId="1" shapeId="0" xr:uid="{00000000-0006-0000-0000-00005F070000}">
      <text>
        <r>
          <rPr>
            <b/>
            <sz val="9"/>
            <color indexed="81"/>
            <rFont val="Segoe UI"/>
            <family val="2"/>
          </rPr>
          <t>Notebook:</t>
        </r>
        <r>
          <rPr>
            <sz val="9"/>
            <color indexed="81"/>
            <rFont val="Segoe UI"/>
            <family val="2"/>
          </rPr>
          <t xml:space="preserve">
preenchido automaticamente pelo sistema</t>
        </r>
      </text>
    </comment>
    <comment ref="ET4649" authorId="0" shapeId="0" xr:uid="{00000000-0006-0000-0000-000060070000}">
      <text>
        <r>
          <rPr>
            <b/>
            <sz val="9"/>
            <color indexed="81"/>
            <rFont val="Tahoma"/>
            <family val="2"/>
          </rPr>
          <t>Eduardo Pontalti:</t>
        </r>
        <r>
          <rPr>
            <sz val="9"/>
            <color indexed="81"/>
            <rFont val="Tahoma"/>
            <family val="2"/>
          </rPr>
          <t xml:space="preserve">
foi configurado em menu cadastro submenu produto que só teríamos um molde para fabricação deste produto </t>
        </r>
      </text>
    </comment>
    <comment ref="EW4649" authorId="1" shapeId="0" xr:uid="{00000000-0006-0000-0000-000061070000}">
      <text>
        <r>
          <rPr>
            <b/>
            <sz val="9"/>
            <color indexed="81"/>
            <rFont val="Segoe UI"/>
            <family val="2"/>
          </rPr>
          <t>Notebook:</t>
        </r>
        <r>
          <rPr>
            <sz val="9"/>
            <color indexed="81"/>
            <rFont val="Segoe UI"/>
            <family val="2"/>
          </rPr>
          <t xml:space="preserve">
indica que não importa a marca do fornecedor para este material em especifico ... 
Pode ser qualquer fornecedor deste material disponível em estoque e que atenda as os campos de material de entrada "produto", "modelo do produto", "Cor" e "Característica"</t>
        </r>
      </text>
    </comment>
    <comment ref="EX4649" authorId="1" shapeId="0" xr:uid="{00000000-0006-0000-0000-000062070000}">
      <text>
        <r>
          <rPr>
            <b/>
            <sz val="9"/>
            <color indexed="81"/>
            <rFont val="Segoe UI"/>
            <family val="2"/>
          </rPr>
          <t>Notebook:</t>
        </r>
        <r>
          <rPr>
            <sz val="9"/>
            <color indexed="81"/>
            <rFont val="Segoe UI"/>
            <family val="2"/>
          </rPr>
          <t xml:space="preserve">
indica que não importa a marca do fornecedor para este material em especifico ... 
Pode ser qualquer fornecedor deste material disponível em estoque e que atenda as os campos de material de entrada "produto", "modelo do produto", "Cor" e "Característica"</t>
        </r>
      </text>
    </comment>
    <comment ref="FJ4649" authorId="1" shapeId="0" xr:uid="{00000000-0006-0000-0000-000063070000}">
      <text>
        <r>
          <rPr>
            <b/>
            <sz val="9"/>
            <color indexed="81"/>
            <rFont val="Segoe UI"/>
            <family val="2"/>
          </rPr>
          <t>Notebook:</t>
        </r>
        <r>
          <rPr>
            <sz val="9"/>
            <color indexed="81"/>
            <rFont val="Segoe UI"/>
            <family val="2"/>
          </rPr>
          <t xml:space="preserve">
indica a margem operacional sobre o cliente ... Média da compra de todos produtos que ele faz na empresa
</t>
        </r>
      </text>
    </comment>
    <comment ref="FK4649" authorId="1" shapeId="0" xr:uid="{00000000-0006-0000-0000-000064070000}">
      <text>
        <r>
          <rPr>
            <b/>
            <sz val="9"/>
            <color indexed="81"/>
            <rFont val="Segoe UI"/>
            <family val="2"/>
          </rPr>
          <t>Notebook:</t>
        </r>
        <r>
          <rPr>
            <sz val="9"/>
            <color indexed="81"/>
            <rFont val="Segoe UI"/>
            <family val="2"/>
          </rPr>
          <t xml:space="preserve">
pontuação individual para quesito de "margem operacional" seria: quanto maior a margem operacional melhor e recebe o valor máximo da pontuação...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FR4649" authorId="1" shapeId="0" xr:uid="{00000000-0006-0000-0000-000065070000}">
      <text>
        <r>
          <rPr>
            <b/>
            <sz val="9"/>
            <color indexed="81"/>
            <rFont val="Segoe UI"/>
            <family val="2"/>
          </rPr>
          <t>Notebook:</t>
        </r>
        <r>
          <rPr>
            <sz val="9"/>
            <color indexed="81"/>
            <rFont val="Segoe UI"/>
            <family val="2"/>
          </rPr>
          <t xml:space="preserve">
pontuação individual para quesito de "% de faturamento" seria: quanto maior a porcentagem  melhor e recebe o valor máximo da pontuação...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FW4649" authorId="1" shapeId="0" xr:uid="{00000000-0006-0000-0000-000066070000}">
      <text>
        <r>
          <rPr>
            <b/>
            <sz val="9"/>
            <color indexed="81"/>
            <rFont val="Segoe UI"/>
            <family val="2"/>
          </rPr>
          <t>Notebook:</t>
        </r>
        <r>
          <rPr>
            <sz val="9"/>
            <color indexed="81"/>
            <rFont val="Segoe UI"/>
            <family val="2"/>
          </rPr>
          <t xml:space="preserve">
pontuação individual para quesito de "% de vendas" seria: quanto maior a porcentagem  melhor e recebe o valor máximo da pontuação...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FZ4649" authorId="0" shapeId="0" xr:uid="{00000000-0006-0000-0000-000067070000}">
      <text>
        <r>
          <rPr>
            <b/>
            <sz val="9"/>
            <color indexed="81"/>
            <rFont val="Tahoma"/>
            <family val="2"/>
          </rPr>
          <t>Eduardo Pontalti:</t>
        </r>
        <r>
          <rPr>
            <sz val="9"/>
            <color indexed="81"/>
            <rFont val="Tahoma"/>
            <family val="2"/>
          </rPr>
          <t xml:space="preserve">
Média de todas as analises feitas e descriminadas neste menu ... Podem ocorrer empates de mesma prioridade... somente analisamos os 10 "mais" de clientes, produtos, pedidos,  entregas ou quantidade a produzir....
a "pontuação geral" para primeiro ao decimo é definida pelo usuário da palmilha ( campos em branco)</t>
        </r>
      </text>
    </comment>
    <comment ref="GC4649" authorId="0" shapeId="0" xr:uid="{00000000-0006-0000-0000-000068070000}">
      <text>
        <r>
          <rPr>
            <b/>
            <sz val="9"/>
            <color indexed="81"/>
            <rFont val="Tahoma"/>
            <family val="2"/>
          </rPr>
          <t>Eduardo Pontalti:</t>
        </r>
        <r>
          <rPr>
            <sz val="9"/>
            <color indexed="81"/>
            <rFont val="Tahoma"/>
            <family val="2"/>
          </rPr>
          <t xml:space="preserve">
somatória da pontuação recebida para as analises feita a esquerda para "cliente", "produto", "entrega" e "quantidade".... Com a somatória da pontuação organizamos a "preferencia automática de produção" de primeiro a decimo</t>
        </r>
      </text>
    </comment>
    <comment ref="GD4649" authorId="0" shapeId="0" xr:uid="{00000000-0006-0000-0000-000069070000}">
      <text>
        <r>
          <rPr>
            <b/>
            <sz val="9"/>
            <color indexed="81"/>
            <rFont val="Tahoma"/>
            <family val="2"/>
          </rPr>
          <t>Eduardo Pontalti:</t>
        </r>
        <r>
          <rPr>
            <sz val="9"/>
            <color indexed="81"/>
            <rFont val="Tahoma"/>
            <family val="2"/>
          </rPr>
          <t xml:space="preserve">
a pontuação definida pelo usuário para o ranking dos 10 "mais" (primeiro ao decimo) a ser considerada no menu "Visualização de preferencias e sequencia produtiva" dentro de menu "cadastro" submenu "maquinas" para definição da ordem de produção para cada maquina...</t>
        </r>
      </text>
    </comment>
    <comment ref="AO4650" authorId="1" shapeId="0" xr:uid="{00000000-0006-0000-0000-00006A070000}">
      <text>
        <r>
          <rPr>
            <b/>
            <sz val="9"/>
            <color indexed="81"/>
            <rFont val="Segoe UI"/>
            <family val="2"/>
          </rPr>
          <t>Notebook:</t>
        </r>
        <r>
          <rPr>
            <sz val="9"/>
            <color indexed="81"/>
            <rFont val="Segoe UI"/>
            <family val="2"/>
          </rPr>
          <t xml:space="preserve">
indica que este produto em especifico deve ser produzido com um material de um fornecedor em especifico </t>
        </r>
      </text>
    </comment>
    <comment ref="EW4650" authorId="1" shapeId="0" xr:uid="{00000000-0006-0000-0000-00006B070000}">
      <text>
        <r>
          <rPr>
            <b/>
            <sz val="9"/>
            <color indexed="81"/>
            <rFont val="Segoe UI"/>
            <family val="2"/>
          </rPr>
          <t>Notebook:</t>
        </r>
        <r>
          <rPr>
            <sz val="9"/>
            <color indexed="81"/>
            <rFont val="Segoe UI"/>
            <family val="2"/>
          </rPr>
          <t xml:space="preserve">
indica que este produto em especifico deve ser produzido com um material de um fornecedor em especifico </t>
        </r>
      </text>
    </comment>
    <comment ref="AD4651" authorId="1" shapeId="0" xr:uid="{00000000-0006-0000-0000-00006C070000}">
      <text>
        <r>
          <rPr>
            <b/>
            <sz val="9"/>
            <color indexed="81"/>
            <rFont val="Segoe UI"/>
            <family val="2"/>
          </rPr>
          <t>Notebook:</t>
        </r>
        <r>
          <rPr>
            <sz val="9"/>
            <color indexed="81"/>
            <rFont val="Segoe UI"/>
            <family val="2"/>
          </rPr>
          <t xml:space="preserve">
preenchido automaticamente pelo sistema</t>
        </r>
      </text>
    </comment>
    <comment ref="AL4651" authorId="0" shapeId="0" xr:uid="{00000000-0006-0000-0000-00006D070000}">
      <text>
        <r>
          <rPr>
            <b/>
            <sz val="9"/>
            <color indexed="81"/>
            <rFont val="Tahoma"/>
            <family val="2"/>
          </rPr>
          <t>Eduardo Pontalti:</t>
        </r>
        <r>
          <rPr>
            <sz val="9"/>
            <color indexed="81"/>
            <rFont val="Tahoma"/>
            <family val="2"/>
          </rPr>
          <t xml:space="preserve">
foi configurado em menu cadastro submenu produto que só teríamos um molde para fabricação deste produto </t>
        </r>
      </text>
    </comment>
    <comment ref="AO4651" authorId="1" shapeId="0" xr:uid="{00000000-0006-0000-0000-00006E070000}">
      <text>
        <r>
          <rPr>
            <b/>
            <sz val="9"/>
            <color indexed="81"/>
            <rFont val="Segoe UI"/>
            <family val="2"/>
          </rPr>
          <t>Notebook:</t>
        </r>
        <r>
          <rPr>
            <sz val="9"/>
            <color indexed="81"/>
            <rFont val="Segoe UI"/>
            <family val="2"/>
          </rPr>
          <t xml:space="preserve">
indica que não importa a marca do fornecedor para este material em especifico ... 
Pode ser qualquer fornecedor deste material disponível em estoque e que atenda as os campos de material de entrada "produto", "modelo do produto", "Cor" e "Característica"</t>
        </r>
      </text>
    </comment>
    <comment ref="AP4651" authorId="1" shapeId="0" xr:uid="{00000000-0006-0000-0000-00006F070000}">
      <text>
        <r>
          <rPr>
            <b/>
            <sz val="9"/>
            <color indexed="81"/>
            <rFont val="Segoe UI"/>
            <family val="2"/>
          </rPr>
          <t>Notebook:</t>
        </r>
        <r>
          <rPr>
            <sz val="9"/>
            <color indexed="81"/>
            <rFont val="Segoe UI"/>
            <family val="2"/>
          </rPr>
          <t xml:space="preserve">
indica que não importa a marca do fornecedor para este material em especifico ... 
Pode ser qualquer fornecedor deste material disponível em estoque e que atenda as os campos de material de entrada "produto", "modelo do produto", "Cor" e "Característica"</t>
        </r>
      </text>
    </comment>
    <comment ref="EL4651" authorId="1" shapeId="0" xr:uid="{00000000-0006-0000-0000-000070070000}">
      <text>
        <r>
          <rPr>
            <b/>
            <sz val="9"/>
            <color indexed="81"/>
            <rFont val="Segoe UI"/>
            <family val="2"/>
          </rPr>
          <t>Notebook:</t>
        </r>
        <r>
          <rPr>
            <sz val="9"/>
            <color indexed="81"/>
            <rFont val="Segoe UI"/>
            <family val="2"/>
          </rPr>
          <t xml:space="preserve">
preenchido automaticamente pelo sistema</t>
        </r>
      </text>
    </comment>
    <comment ref="ET4651" authorId="0" shapeId="0" xr:uid="{00000000-0006-0000-0000-000071070000}">
      <text>
        <r>
          <rPr>
            <b/>
            <sz val="9"/>
            <color indexed="81"/>
            <rFont val="Tahoma"/>
            <family val="2"/>
          </rPr>
          <t>Eduardo Pontalti:</t>
        </r>
        <r>
          <rPr>
            <sz val="9"/>
            <color indexed="81"/>
            <rFont val="Tahoma"/>
            <family val="2"/>
          </rPr>
          <t xml:space="preserve">
foi configurado em menu cadastro submenu produto que só teríamos um molde para fabricação deste produto </t>
        </r>
      </text>
    </comment>
    <comment ref="EW4651" authorId="1" shapeId="0" xr:uid="{00000000-0006-0000-0000-000072070000}">
      <text>
        <r>
          <rPr>
            <b/>
            <sz val="9"/>
            <color indexed="81"/>
            <rFont val="Segoe UI"/>
            <family val="2"/>
          </rPr>
          <t>Notebook:</t>
        </r>
        <r>
          <rPr>
            <sz val="9"/>
            <color indexed="81"/>
            <rFont val="Segoe UI"/>
            <family val="2"/>
          </rPr>
          <t xml:space="preserve">
indica que não importa a marca do fornecedor para este material em especifico ... 
Pode ser qualquer fornecedor deste material disponível em estoque e que atenda as os campos de material de entrada "produto", "modelo do produto", "Cor" e "Característica"</t>
        </r>
      </text>
    </comment>
    <comment ref="EX4651" authorId="1" shapeId="0" xr:uid="{00000000-0006-0000-0000-000073070000}">
      <text>
        <r>
          <rPr>
            <b/>
            <sz val="9"/>
            <color indexed="81"/>
            <rFont val="Segoe UI"/>
            <family val="2"/>
          </rPr>
          <t>Notebook:</t>
        </r>
        <r>
          <rPr>
            <sz val="9"/>
            <color indexed="81"/>
            <rFont val="Segoe UI"/>
            <family val="2"/>
          </rPr>
          <t xml:space="preserve">
indica que não importa a marca do fornecedor para este material em especifico ... 
Pode ser qualquer fornecedor deste material disponível em estoque e que atenda as os campos de material de entrada "produto", "modelo do produto", "Cor" e "Característica"</t>
        </r>
      </text>
    </comment>
    <comment ref="J4652" authorId="1" shapeId="0" xr:uid="{00000000-0006-0000-0000-00007407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t>
        </r>
      </text>
    </comment>
    <comment ref="P4652" authorId="1" shapeId="0" xr:uid="{00000000-0006-0000-0000-000075070000}">
      <text>
        <r>
          <rPr>
            <b/>
            <sz val="9"/>
            <color indexed="81"/>
            <rFont val="Segoe UI"/>
            <family val="2"/>
          </rPr>
          <t>Notebook:</t>
        </r>
        <r>
          <rPr>
            <sz val="9"/>
            <color indexed="81"/>
            <rFont val="Segoe UI"/>
            <family val="2"/>
          </rPr>
          <t xml:space="preserve">
livre para criar  relatórios de  etc... Etc... </t>
        </r>
      </text>
    </comment>
    <comment ref="BR4652" authorId="1" shapeId="0" xr:uid="{00000000-0006-0000-0000-000076070000}">
      <text>
        <r>
          <rPr>
            <b/>
            <sz val="9"/>
            <color indexed="81"/>
            <rFont val="Segoe UI"/>
            <family val="2"/>
          </rPr>
          <t>Notebook:</t>
        </r>
        <r>
          <rPr>
            <sz val="9"/>
            <color indexed="81"/>
            <rFont val="Segoe UI"/>
            <family val="2"/>
          </rPr>
          <t xml:space="preserve">
exemplo que cliente e produto que compartilham a mesma prioridade em produção ... Neste caso seria a prioridade máxima</t>
        </r>
      </text>
    </comment>
    <comment ref="BT4652" authorId="1" shapeId="0" xr:uid="{00000000-0006-0000-0000-000077070000}">
      <text>
        <r>
          <rPr>
            <b/>
            <sz val="9"/>
            <color indexed="81"/>
            <rFont val="Segoe UI"/>
            <family val="2"/>
          </rPr>
          <t>Notebook:</t>
        </r>
        <r>
          <rPr>
            <sz val="9"/>
            <color indexed="81"/>
            <rFont val="Segoe UI"/>
            <family val="2"/>
          </rPr>
          <t xml:space="preserve">
"não aplicado para o campo de "cadastro único de produto" por que aqui a prioridade é atender o "cliente"</t>
        </r>
      </text>
    </comment>
    <comment ref="BV4652" authorId="1" shapeId="0" xr:uid="{00000000-0006-0000-0000-000078070000}">
      <text>
        <r>
          <rPr>
            <b/>
            <sz val="9"/>
            <color indexed="81"/>
            <rFont val="Segoe UI"/>
            <family val="2"/>
          </rPr>
          <t>Notebook:</t>
        </r>
        <r>
          <rPr>
            <sz val="9"/>
            <color indexed="81"/>
            <rFont val="Segoe UI"/>
            <family val="2"/>
          </rPr>
          <t xml:space="preserve">
pontuação definida pelo usuário da planilha para a esta prioridade
</t>
        </r>
      </text>
    </comment>
    <comment ref="FZ4652" authorId="1" shapeId="0" xr:uid="{00000000-0006-0000-0000-000079070000}">
      <text>
        <r>
          <rPr>
            <b/>
            <sz val="9"/>
            <color indexed="81"/>
            <rFont val="Segoe UI"/>
            <family val="2"/>
          </rPr>
          <t>Notebook:</t>
        </r>
        <r>
          <rPr>
            <sz val="9"/>
            <color indexed="81"/>
            <rFont val="Segoe UI"/>
            <family val="2"/>
          </rPr>
          <t xml:space="preserve">
exemplo que cliente e produto que compartilham a mesma prioridade em produção ... Neste caso seria a prioridade máxima</t>
        </r>
      </text>
    </comment>
    <comment ref="GB4652" authorId="1" shapeId="0" xr:uid="{00000000-0006-0000-0000-00007A070000}">
      <text>
        <r>
          <rPr>
            <b/>
            <sz val="9"/>
            <color indexed="81"/>
            <rFont val="Segoe UI"/>
            <family val="2"/>
          </rPr>
          <t>Notebook:</t>
        </r>
        <r>
          <rPr>
            <sz val="9"/>
            <color indexed="81"/>
            <rFont val="Segoe UI"/>
            <family val="2"/>
          </rPr>
          <t xml:space="preserve">
"não aplicado para o campo de "cadastro único de produto" por que aqui a prioridade é atender o "cliente"</t>
        </r>
      </text>
    </comment>
    <comment ref="GD4652" authorId="1" shapeId="0" xr:uid="{00000000-0006-0000-0000-00007B070000}">
      <text>
        <r>
          <rPr>
            <b/>
            <sz val="9"/>
            <color indexed="81"/>
            <rFont val="Segoe UI"/>
            <family val="2"/>
          </rPr>
          <t>Notebook:</t>
        </r>
        <r>
          <rPr>
            <sz val="9"/>
            <color indexed="81"/>
            <rFont val="Segoe UI"/>
            <family val="2"/>
          </rPr>
          <t xml:space="preserve">
pontuação definida pelo usuário da planilha para a esta prioridade
</t>
        </r>
      </text>
    </comment>
    <comment ref="BS4653" authorId="1" shapeId="0" xr:uid="{00000000-0006-0000-0000-00007C070000}">
      <text>
        <r>
          <rPr>
            <b/>
            <sz val="9"/>
            <color indexed="81"/>
            <rFont val="Segoe UI"/>
            <family val="2"/>
          </rPr>
          <t>Notebook:</t>
        </r>
        <r>
          <rPr>
            <sz val="9"/>
            <color indexed="81"/>
            <rFont val="Segoe UI"/>
            <family val="2"/>
          </rPr>
          <t xml:space="preserve">
"não aplicado para o campo de "cadastro único de cliente" por que aqui a prioridade é atender o "produto"</t>
        </r>
      </text>
    </comment>
    <comment ref="BY4653" authorId="0" shapeId="0" xr:uid="{00000000-0006-0000-0000-00007D070000}">
      <text>
        <r>
          <rPr>
            <b/>
            <sz val="9"/>
            <color indexed="81"/>
            <rFont val="Tahoma"/>
            <family val="2"/>
          </rPr>
          <t>Eduardo Pontalti:</t>
        </r>
        <r>
          <rPr>
            <sz val="9"/>
            <color indexed="81"/>
            <rFont val="Tahoma"/>
            <family val="2"/>
          </rPr>
          <t xml:space="preserve">
reproduz integralmente o pedido no qual o usuário da planilha clicou no campo de "material produtivo" que estava com a configuração de "em falta" para deixar claro qual dos pedidos será analisado </t>
        </r>
      </text>
    </comment>
    <comment ref="CP4653" authorId="1" shapeId="0" xr:uid="{00000000-0006-0000-0000-00007E070000}">
      <text>
        <r>
          <rPr>
            <b/>
            <sz val="9"/>
            <color indexed="81"/>
            <rFont val="Segoe UI"/>
            <family val="2"/>
          </rPr>
          <t>Notebook:</t>
        </r>
        <r>
          <rPr>
            <sz val="9"/>
            <color indexed="81"/>
            <rFont val="Segoe UI"/>
            <family val="2"/>
          </rPr>
          <t xml:space="preserve">
material de entrada para fabricação do produto</t>
        </r>
      </text>
    </comment>
    <comment ref="CW4653" authorId="1" shapeId="0" xr:uid="{00000000-0006-0000-0000-00007F070000}">
      <text>
        <r>
          <rPr>
            <b/>
            <sz val="9"/>
            <color indexed="81"/>
            <rFont val="Segoe UI"/>
            <family val="2"/>
          </rPr>
          <t>Notebook:</t>
        </r>
        <r>
          <rPr>
            <sz val="9"/>
            <color indexed="81"/>
            <rFont val="Segoe UI"/>
            <family val="2"/>
          </rPr>
          <t xml:space="preserve">
preenchimento automático pela planilha considerando as informações introduzidas anteriormente no campo de menu recebimento submenu material produtivo e levando em consideração a quantidade de material produtivo consumido para produção (menu cadastro submenu produtos ) item de Material de entrada... 
neste exemplo podemos observar que o campo de "material produtivo" do produto Pr-AA047 (Bojos, casca, P) recebeu a configuração " em falta" por que falta um item (espuma) para o material de entrada Pr-AA046 (dublado)</t>
        </r>
      </text>
    </comment>
    <comment ref="CZ4653" authorId="1" shapeId="0" xr:uid="{00000000-0006-0000-0000-000080070000}">
      <text>
        <r>
          <rPr>
            <b/>
            <sz val="9"/>
            <color indexed="81"/>
            <rFont val="Segoe UI"/>
            <family val="2"/>
          </rPr>
          <t>Notebook:</t>
        </r>
        <r>
          <rPr>
            <sz val="9"/>
            <color indexed="81"/>
            <rFont val="Segoe UI"/>
            <family val="2"/>
          </rPr>
          <t xml:space="preserve">
data para produção
considerando que foi cadastrado no menu de produtos quais máquinas são necessárias para produção de um produto em especifico.
considerando que foi cadastrado no menu de produtos quanto tempo é necessário para produção de um produto em especifico.
considerando que foi cadastrado no menu de funcionários quais funcionários são habilitados  para operar uma maquina em especifico.
considerando que foi cadastrado no menu de horários os horários que os funcionários trabalham.
então podemos definir a lista de item a serem produzidos em cada dia.</t>
        </r>
      </text>
    </comment>
    <comment ref="DD4653" authorId="1" shapeId="0" xr:uid="{00000000-0006-0000-0000-000081070000}">
      <text>
        <r>
          <rPr>
            <b/>
            <sz val="9"/>
            <color indexed="81"/>
            <rFont val="Segoe UI"/>
            <family val="2"/>
          </rPr>
          <t>Notebook:</t>
        </r>
        <r>
          <rPr>
            <sz val="9"/>
            <color indexed="81"/>
            <rFont val="Segoe UI"/>
            <family val="2"/>
          </rPr>
          <t xml:space="preserve">
temos cliente que compra nossos produtos e revende como se fosse outra marca ... Este campo tem como objetivo registrar se podemos colocar a marca da empresa nos produtos ou não 
esta informação é proveniente do menu cadastro submenu cliente</t>
        </r>
      </text>
    </comment>
    <comment ref="DJ4653" authorId="1" shapeId="0" xr:uid="{00000000-0006-0000-0000-000082070000}">
      <text>
        <r>
          <rPr>
            <b/>
            <sz val="9"/>
            <color indexed="81"/>
            <rFont val="Segoe UI"/>
            <family val="2"/>
          </rPr>
          <t>Notebook:</t>
        </r>
        <r>
          <rPr>
            <sz val="9"/>
            <color indexed="81"/>
            <rFont val="Segoe UI"/>
            <family val="2"/>
          </rPr>
          <t xml:space="preserve">
lista reduzida de material de entrada, indicando somente "cor interna" e "cor Externa"</t>
        </r>
      </text>
    </comment>
    <comment ref="DN4653" authorId="1" shapeId="0" xr:uid="{00000000-0006-0000-0000-000083070000}">
      <text>
        <r>
          <rPr>
            <b/>
            <sz val="9"/>
            <color indexed="81"/>
            <rFont val="Segoe UI"/>
            <family val="2"/>
          </rPr>
          <t>Notebook:</t>
        </r>
        <r>
          <rPr>
            <sz val="9"/>
            <color indexed="81"/>
            <rFont val="Segoe UI"/>
            <family val="2"/>
          </rPr>
          <t xml:space="preserve">
preenchimento automático pela planilha considerando as informações introduzidas anteriormente no campo de menu recebimento submenu material produtivo e levando em consideração a quantidade de material produtivo consumido para produção (menu cadastro submenu produtos ) item de Material de entrada</t>
        </r>
      </text>
    </comment>
    <comment ref="DO4653" authorId="0" shapeId="0" xr:uid="{00000000-0006-0000-0000-000084070000}">
      <text>
        <r>
          <rPr>
            <b/>
            <sz val="9"/>
            <color indexed="81"/>
            <rFont val="Tahoma"/>
            <family val="2"/>
          </rPr>
          <t>Eduardo Pontalti:</t>
        </r>
        <r>
          <rPr>
            <sz val="9"/>
            <color indexed="81"/>
            <rFont val="Tahoma"/>
            <family val="2"/>
          </rPr>
          <t xml:space="preserve">
a "preferencia manuais de produção" definida pelo usuário para o ranking dos 10 "mais" (10 - 1 ) a ser considerada no menu "Visualização de preferencias e sequencia produtiva" dentro de menu "cadastro" submenu "maquinas" para definição da ordem de produção para cada maquina...</t>
        </r>
      </text>
    </comment>
    <comment ref="GA4653" authorId="1" shapeId="0" xr:uid="{00000000-0006-0000-0000-000085070000}">
      <text>
        <r>
          <rPr>
            <b/>
            <sz val="9"/>
            <color indexed="81"/>
            <rFont val="Segoe UI"/>
            <family val="2"/>
          </rPr>
          <t>Notebook:</t>
        </r>
        <r>
          <rPr>
            <sz val="9"/>
            <color indexed="81"/>
            <rFont val="Segoe UI"/>
            <family val="2"/>
          </rPr>
          <t xml:space="preserve">
"não aplicado para o campo de "cadastro único de cliente" por que aqui a prioridade é atender o "produto"</t>
        </r>
      </text>
    </comment>
    <comment ref="GG4653" authorId="0" shapeId="0" xr:uid="{00000000-0006-0000-0000-000086070000}">
      <text>
        <r>
          <rPr>
            <b/>
            <sz val="9"/>
            <color indexed="81"/>
            <rFont val="Tahoma"/>
            <family val="2"/>
          </rPr>
          <t>Eduardo Pontalti:</t>
        </r>
        <r>
          <rPr>
            <sz val="9"/>
            <color indexed="81"/>
            <rFont val="Tahoma"/>
            <family val="2"/>
          </rPr>
          <t xml:space="preserve">
reproduz integralmente o pedido no qual o usuário da planilha clicou no campo de "material produtivo" que estava com a configuração de "em falta" para deixar claro qual dos pedidos será analisado </t>
        </r>
      </text>
    </comment>
    <comment ref="GX4653" authorId="1" shapeId="0" xr:uid="{00000000-0006-0000-0000-000087070000}">
      <text>
        <r>
          <rPr>
            <b/>
            <sz val="9"/>
            <color indexed="81"/>
            <rFont val="Segoe UI"/>
            <family val="2"/>
          </rPr>
          <t>Notebook:</t>
        </r>
        <r>
          <rPr>
            <sz val="9"/>
            <color indexed="81"/>
            <rFont val="Segoe UI"/>
            <family val="2"/>
          </rPr>
          <t xml:space="preserve">
material de entrada para fabricação do produto</t>
        </r>
      </text>
    </comment>
    <comment ref="HE4653" authorId="1" shapeId="0" xr:uid="{00000000-0006-0000-0000-000088070000}">
      <text>
        <r>
          <rPr>
            <b/>
            <sz val="9"/>
            <color indexed="81"/>
            <rFont val="Segoe UI"/>
            <family val="2"/>
          </rPr>
          <t>Notebook:</t>
        </r>
        <r>
          <rPr>
            <sz val="9"/>
            <color indexed="81"/>
            <rFont val="Segoe UI"/>
            <family val="2"/>
          </rPr>
          <t xml:space="preserve">
preenchimento automático pela planilha considerando as informações introduzidas anteriormente no campo de menu recebimento submenu material produtivo e levando em consideração a quantidade de material produtivo consumido para produção (menu cadastro submenu produtos ) item de Material de entrada... 
neste exemplo podemos observar que o campo de "material produtivo" do produto Pr-AA047 (Bojos, casca, P) recebeu a configuração " em falta" por que falta um item (espuma) para o material de entrada Pr-AA046 (dublado)</t>
        </r>
      </text>
    </comment>
    <comment ref="HH4653" authorId="1" shapeId="0" xr:uid="{00000000-0006-0000-0000-000089070000}">
      <text>
        <r>
          <rPr>
            <b/>
            <sz val="9"/>
            <color indexed="81"/>
            <rFont val="Segoe UI"/>
            <family val="2"/>
          </rPr>
          <t>Notebook:</t>
        </r>
        <r>
          <rPr>
            <sz val="9"/>
            <color indexed="81"/>
            <rFont val="Segoe UI"/>
            <family val="2"/>
          </rPr>
          <t xml:space="preserve">
data para produção
considerando que foi cadastrado no menu de produtos quais máquinas são necessárias para produção de um produto em especifico.
considerando que foi cadastrado no menu de produtos quanto tempo é necessário para produção de um produto em especifico.
considerando que foi cadastrado no menu de funcionários quais funcionários são habilitados  para operar uma maquina em especifico.
considerando que foi cadastrado no menu de horários os horários que os funcionários trabalham.
então podemos definir a lista de item a serem produzidos em cada dia.</t>
        </r>
      </text>
    </comment>
    <comment ref="HL4653" authorId="1" shapeId="0" xr:uid="{00000000-0006-0000-0000-00008A070000}">
      <text>
        <r>
          <rPr>
            <b/>
            <sz val="9"/>
            <color indexed="81"/>
            <rFont val="Segoe UI"/>
            <family val="2"/>
          </rPr>
          <t>Notebook:</t>
        </r>
        <r>
          <rPr>
            <sz val="9"/>
            <color indexed="81"/>
            <rFont val="Segoe UI"/>
            <family val="2"/>
          </rPr>
          <t xml:space="preserve">
temos cliente que compra nossos produtos e revende como se fosse outra marca ... Este campo tem como objetivo registrar se podemos colocar a marca da empresa nos produtos ou não 
esta informação é proveniente do menu cadastro submenu cliente</t>
        </r>
      </text>
    </comment>
    <comment ref="HR4653" authorId="1" shapeId="0" xr:uid="{00000000-0006-0000-0000-00008B070000}">
      <text>
        <r>
          <rPr>
            <b/>
            <sz val="9"/>
            <color indexed="81"/>
            <rFont val="Segoe UI"/>
            <family val="2"/>
          </rPr>
          <t>Notebook:</t>
        </r>
        <r>
          <rPr>
            <sz val="9"/>
            <color indexed="81"/>
            <rFont val="Segoe UI"/>
            <family val="2"/>
          </rPr>
          <t xml:space="preserve">
lista reduzida de material de entrada, indicando somente "cor interna" e "cor Externa"</t>
        </r>
      </text>
    </comment>
    <comment ref="HV4653" authorId="1" shapeId="0" xr:uid="{00000000-0006-0000-0000-00008C070000}">
      <text>
        <r>
          <rPr>
            <b/>
            <sz val="9"/>
            <color indexed="81"/>
            <rFont val="Segoe UI"/>
            <family val="2"/>
          </rPr>
          <t>Notebook:</t>
        </r>
        <r>
          <rPr>
            <sz val="9"/>
            <color indexed="81"/>
            <rFont val="Segoe UI"/>
            <family val="2"/>
          </rPr>
          <t xml:space="preserve">
preenchimento automático pela planilha considerando as informações introduzidas anteriormente no campo de menu recebimento submenu material produtivo e levando em consideração a quantidade de material produtivo consumido para produção (menu cadastro submenu produtos ) item de Material de entrada</t>
        </r>
      </text>
    </comment>
    <comment ref="HW4653" authorId="0" shapeId="0" xr:uid="{00000000-0006-0000-0000-00008D070000}">
      <text>
        <r>
          <rPr>
            <b/>
            <sz val="9"/>
            <color indexed="81"/>
            <rFont val="Tahoma"/>
            <family val="2"/>
          </rPr>
          <t>Eduardo Pontalti:</t>
        </r>
        <r>
          <rPr>
            <sz val="9"/>
            <color indexed="81"/>
            <rFont val="Tahoma"/>
            <family val="2"/>
          </rPr>
          <t xml:space="preserve">
a "preferencia manuais de produção" definida pelo usuário para o ranking dos 10 "mais" (10 - 1 ) a ser considerada no menu "Visualização de preferencias e sequencia produtiva" dentro de menu "cadastro" submenu "maquinas" para definição da ordem de produção para cada maquina...</t>
        </r>
      </text>
    </comment>
    <comment ref="V4654" authorId="1" shapeId="0" xr:uid="{00000000-0006-0000-0000-00008E070000}">
      <text>
        <r>
          <rPr>
            <b/>
            <sz val="9"/>
            <color indexed="81"/>
            <rFont val="Segoe UI"/>
            <family val="2"/>
          </rPr>
          <t>Notebook:</t>
        </r>
        <r>
          <rPr>
            <sz val="9"/>
            <color indexed="81"/>
            <rFont val="Segoe UI"/>
            <family val="2"/>
          </rPr>
          <t xml:space="preserve">
impressão separada de acordo com modelo da maquina com exceção das maquinas 4, 6 e e7 que produzirão o mesmo produto ... Essa é uma condição estabelecida em menu "produção" submenu "maquinas" campo "produzir o mesmo produto em mais de uma máquina" e depende da quantidade de moldes que temos para produzir um mesmo produto menu "cadastro" submenu "produto" campo "quantidade de moldes"</t>
        </r>
      </text>
    </comment>
    <comment ref="BB4654" authorId="1" shapeId="0" xr:uid="{00000000-0006-0000-0000-00008F070000}">
      <text>
        <r>
          <rPr>
            <b/>
            <sz val="9"/>
            <color indexed="81"/>
            <rFont val="Segoe UI"/>
            <family val="2"/>
          </rPr>
          <t>Notebook:</t>
        </r>
        <r>
          <rPr>
            <sz val="9"/>
            <color indexed="81"/>
            <rFont val="Segoe UI"/>
            <family val="2"/>
          </rPr>
          <t xml:space="preserve">
indica a dividas em aberto do cliente para com a empresa ... 
O valor de divida deve descontar o valor do campo "linha de credito" no menu "cadastro" submenu "cliente" .... 
Não podemos penalizar o cliente que está com dividas em aberto com a empresa mas essa divida está dentro do valor configurado no campo "linha de credito" no menu "cadastro" submenu "cliente" .... </t>
        </r>
      </text>
    </comment>
    <comment ref="BC4654" authorId="1" shapeId="0" xr:uid="{00000000-0006-0000-0000-000090070000}">
      <text>
        <r>
          <rPr>
            <b/>
            <sz val="9"/>
            <color indexed="81"/>
            <rFont val="Segoe UI"/>
            <family val="2"/>
          </rPr>
          <t>Notebook:</t>
        </r>
        <r>
          <rPr>
            <sz val="9"/>
            <color indexed="81"/>
            <rFont val="Segoe UI"/>
            <family val="2"/>
          </rPr>
          <t xml:space="preserve">
pontuação individual para quesito de "valor $ a receber" seria: quanto menor a divida melhor e recebe o valor máximo da pontuação ... 
menu "recebimento" submenu "pagamento" concentra os valores devidos de cada cliente para a empresa
Podem ocorrer empates de mesma pontuação individual o que compartilharia a mesma prioridade de produção ... "Pontuação individual" varia de 10 a 1 onde 10 é mais prioritário e 1 é menos prioritário ... somente analisamos os 10 "mais" de clientes, produtos, pedidos ou entregas
O valor de divida deve descontar o valor do campo "linha de credito" no menu "cadastro" submenu "cliente" .... 
Não podemos penalizar o cliente que está com dividas em aberto com a empresa mas essa divida está dentro do valor configurado no campo "linha de credito" no menu "cadastro" submenu "cliente" .... </t>
        </r>
      </text>
    </comment>
    <comment ref="BE4654" authorId="1" shapeId="0" xr:uid="{00000000-0006-0000-0000-000091070000}">
      <text>
        <r>
          <rPr>
            <b/>
            <sz val="9"/>
            <color indexed="81"/>
            <rFont val="Segoe UI"/>
            <family val="2"/>
          </rPr>
          <t>Notebook:</t>
        </r>
        <r>
          <rPr>
            <sz val="9"/>
            <color indexed="81"/>
            <rFont val="Segoe UI"/>
            <family val="2"/>
          </rPr>
          <t xml:space="preserve">
campo de prioridade vai de primeiro até o decimo ... Neste exemplo eu parei no "terceiro" </t>
        </r>
      </text>
    </comment>
    <comment ref="BJ4654" authorId="1" shapeId="0" xr:uid="{00000000-0006-0000-0000-000092070000}">
      <text>
        <r>
          <rPr>
            <b/>
            <sz val="9"/>
            <color indexed="81"/>
            <rFont val="Segoe UI"/>
            <family val="2"/>
          </rPr>
          <t>Notebook:</t>
        </r>
        <r>
          <rPr>
            <sz val="9"/>
            <color indexed="81"/>
            <rFont val="Segoe UI"/>
            <family val="2"/>
          </rPr>
          <t xml:space="preserve">
pontuação individual para quesito de "quantidade de cancelamentos" seria: quanto menor a quantidade de vezes que foi cadastrado um cancelamento de pagamento recebe o valor máximo da pontuação... 
menu "recebimentos" submenu "pagamentos" registra os cancelamentos dos pagamentos para cada cliente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BO4654" authorId="1" shapeId="0" xr:uid="{00000000-0006-0000-0000-000093070000}">
      <text>
        <r>
          <rPr>
            <b/>
            <sz val="9"/>
            <color indexed="81"/>
            <rFont val="Segoe UI"/>
            <family val="2"/>
          </rPr>
          <t>Notebook:</t>
        </r>
        <r>
          <rPr>
            <sz val="9"/>
            <color indexed="81"/>
            <rFont val="Segoe UI"/>
            <family val="2"/>
          </rPr>
          <t xml:space="preserve">
pontuação individual para quesito de "% de faturamento" seria: quanto maior a porcentagem  melhor e recebe o valor máximo da pontuação...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BT4654" authorId="1" shapeId="0" xr:uid="{00000000-0006-0000-0000-000094070000}">
      <text>
        <r>
          <rPr>
            <b/>
            <sz val="9"/>
            <color indexed="81"/>
            <rFont val="Segoe UI"/>
            <family val="2"/>
          </rPr>
          <t>Notebook:</t>
        </r>
        <r>
          <rPr>
            <sz val="9"/>
            <color indexed="81"/>
            <rFont val="Segoe UI"/>
            <family val="2"/>
          </rPr>
          <t xml:space="preserve">
"não aplicado para o campo de "cadastro único de produto" por que aqui a prioridade é atender o "cliente"</t>
        </r>
      </text>
    </comment>
    <comment ref="BV4654" authorId="1" shapeId="0" xr:uid="{00000000-0006-0000-0000-000095070000}">
      <text>
        <r>
          <rPr>
            <b/>
            <sz val="9"/>
            <color indexed="81"/>
            <rFont val="Segoe UI"/>
            <family val="2"/>
          </rPr>
          <t>Notebook:</t>
        </r>
        <r>
          <rPr>
            <sz val="9"/>
            <color indexed="81"/>
            <rFont val="Segoe UI"/>
            <family val="2"/>
          </rPr>
          <t xml:space="preserve">
pontuação definida pelo usuário da planilha para a esta prioridade
</t>
        </r>
      </text>
    </comment>
    <comment ref="CA4654" authorId="1" shapeId="0" xr:uid="{00000000-0006-0000-0000-000096070000}">
      <text>
        <r>
          <rPr>
            <b/>
            <sz val="9"/>
            <color indexed="81"/>
            <rFont val="Segoe UI"/>
            <family val="2"/>
          </rPr>
          <t>Notebook:</t>
        </r>
        <r>
          <rPr>
            <sz val="9"/>
            <color indexed="81"/>
            <rFont val="Segoe UI"/>
            <family val="2"/>
          </rPr>
          <t xml:space="preserve">
temos cliente que compra nossos produtos e revende como se fosse outra marca ... Este campo tem como objetivo registrar se podemos colocar a marca da empresa nos produtos ou não 
esta informação é proveniente do menu cadastro submenu cliente</t>
        </r>
      </text>
    </comment>
    <comment ref="CG4654" authorId="1" shapeId="0" xr:uid="{00000000-0006-0000-0000-000097070000}">
      <text>
        <r>
          <rPr>
            <b/>
            <sz val="9"/>
            <color indexed="81"/>
            <rFont val="Segoe UI"/>
            <family val="2"/>
          </rPr>
          <t>Notebook:</t>
        </r>
        <r>
          <rPr>
            <sz val="9"/>
            <color indexed="81"/>
            <rFont val="Segoe UI"/>
            <family val="2"/>
          </rPr>
          <t xml:space="preserve">
lista reduzida de material de entrada, indicando somente "cor interna" e "cor Externa"</t>
        </r>
      </text>
    </comment>
    <comment ref="CK4654" authorId="1" shapeId="0" xr:uid="{00000000-0006-0000-0000-000098070000}">
      <text>
        <r>
          <rPr>
            <b/>
            <sz val="9"/>
            <color indexed="81"/>
            <rFont val="Segoe UI"/>
            <family val="2"/>
          </rPr>
          <t>Notebook:</t>
        </r>
        <r>
          <rPr>
            <sz val="9"/>
            <color indexed="81"/>
            <rFont val="Segoe UI"/>
            <family val="2"/>
          </rPr>
          <t xml:space="preserve">
preenchimento automático pela planilha considerando as informações introduzidas anteriormente no campo de menu recebimento submenu material produtivo e levando em consideração a quantidade de material produtivo consumido para produção (menu cadastro submenu produtos ) item de Material de entrada</t>
        </r>
      </text>
    </comment>
    <comment ref="CU4654" authorId="1" shapeId="0" xr:uid="{00000000-0006-0000-0000-000099070000}">
      <text>
        <r>
          <rPr>
            <b/>
            <sz val="9"/>
            <color indexed="81"/>
            <rFont val="Segoe UI"/>
            <family val="2"/>
          </rPr>
          <t>Notebook:</t>
        </r>
        <r>
          <rPr>
            <sz val="9"/>
            <color indexed="81"/>
            <rFont val="Segoe UI"/>
            <family val="2"/>
          </rPr>
          <t xml:space="preserve">
campo de "tamanho" indica o tamanho do material informação do menu "cadastro" submenu "fornecedores"</t>
        </r>
      </text>
    </comment>
    <comment ref="FJ4654" authorId="1" shapeId="0" xr:uid="{00000000-0006-0000-0000-00009A070000}">
      <text>
        <r>
          <rPr>
            <b/>
            <sz val="9"/>
            <color indexed="81"/>
            <rFont val="Segoe UI"/>
            <family val="2"/>
          </rPr>
          <t>Notebook:</t>
        </r>
        <r>
          <rPr>
            <sz val="9"/>
            <color indexed="81"/>
            <rFont val="Segoe UI"/>
            <family val="2"/>
          </rPr>
          <t xml:space="preserve">
indica a dividas em aberto do cliente para com a empresa ... 
O valor de divida deve descontar o valor do campo "linha de credito" no menu "cadastro" submenu "cliente" .... 
Não podemos penalizar o cliente que está com dividas em aberto com a empresa mas essa divida está dentro do valor configurado no campo "linha de credito" no menu "cadastro" submenu "cliente" .... </t>
        </r>
      </text>
    </comment>
    <comment ref="FK4654" authorId="1" shapeId="0" xr:uid="{00000000-0006-0000-0000-00009B070000}">
      <text>
        <r>
          <rPr>
            <b/>
            <sz val="9"/>
            <color indexed="81"/>
            <rFont val="Segoe UI"/>
            <family val="2"/>
          </rPr>
          <t>Notebook:</t>
        </r>
        <r>
          <rPr>
            <sz val="9"/>
            <color indexed="81"/>
            <rFont val="Segoe UI"/>
            <family val="2"/>
          </rPr>
          <t xml:space="preserve">
pontuação individual para quesito de "valor $ a receber" seria: quanto menor a divida melhor e recebe o valor máximo da pontuação ... 
menu "recebimento" submenu "pagamento" concentra os valores devidos de cada cliente para a empresa
Podem ocorrer empates de mesma pontuação individual o que compartilharia a mesma prioridade de produção ... "Pontuação individual" varia de 10 a 1 onde 10 é mais prioritário e 1 é menos prioritário ... somente analisamos os 10 "mais" de clientes, produtos, pedidos ou entregas
O valor de divida deve descontar o valor do campo "linha de credito" no menu "cadastro" submenu "cliente" .... 
Não podemos penalizar o cliente que está com dividas em aberto com a empresa mas essa divida está dentro do valor configurado no campo "linha de credito" no menu "cadastro" submenu "cliente" .... </t>
        </r>
      </text>
    </comment>
    <comment ref="FM4654" authorId="1" shapeId="0" xr:uid="{00000000-0006-0000-0000-00009C070000}">
      <text>
        <r>
          <rPr>
            <b/>
            <sz val="9"/>
            <color indexed="81"/>
            <rFont val="Segoe UI"/>
            <family val="2"/>
          </rPr>
          <t>Notebook:</t>
        </r>
        <r>
          <rPr>
            <sz val="9"/>
            <color indexed="81"/>
            <rFont val="Segoe UI"/>
            <family val="2"/>
          </rPr>
          <t xml:space="preserve">
campo de prioridade vai de primeiro até o decimo ... Neste exemplo eu parei no "terceiro" </t>
        </r>
      </text>
    </comment>
    <comment ref="FR4654" authorId="1" shapeId="0" xr:uid="{00000000-0006-0000-0000-00009D070000}">
      <text>
        <r>
          <rPr>
            <b/>
            <sz val="9"/>
            <color indexed="81"/>
            <rFont val="Segoe UI"/>
            <family val="2"/>
          </rPr>
          <t>Notebook:</t>
        </r>
        <r>
          <rPr>
            <sz val="9"/>
            <color indexed="81"/>
            <rFont val="Segoe UI"/>
            <family val="2"/>
          </rPr>
          <t xml:space="preserve">
pontuação individual para quesito de "quantidade de cancelamentos" seria: quanto menor a quantidade de vezes que foi cadastrado um cancelamento de pagamento recebe o valor máximo da pontuação... 
menu "recebimentos" submenu "pagamentos" registra os cancelamentos dos pagamentos para cada cliente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FW4654" authorId="1" shapeId="0" xr:uid="{00000000-0006-0000-0000-00009E070000}">
      <text>
        <r>
          <rPr>
            <b/>
            <sz val="9"/>
            <color indexed="81"/>
            <rFont val="Segoe UI"/>
            <family val="2"/>
          </rPr>
          <t>Notebook:</t>
        </r>
        <r>
          <rPr>
            <sz val="9"/>
            <color indexed="81"/>
            <rFont val="Segoe UI"/>
            <family val="2"/>
          </rPr>
          <t xml:space="preserve">
pontuação individual para quesito de "% de faturamento" seria: quanto maior a porcentagem  melhor e recebe o valor máximo da pontuação...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GB4654" authorId="1" shapeId="0" xr:uid="{00000000-0006-0000-0000-00009F070000}">
      <text>
        <r>
          <rPr>
            <b/>
            <sz val="9"/>
            <color indexed="81"/>
            <rFont val="Segoe UI"/>
            <family val="2"/>
          </rPr>
          <t>Notebook:</t>
        </r>
        <r>
          <rPr>
            <sz val="9"/>
            <color indexed="81"/>
            <rFont val="Segoe UI"/>
            <family val="2"/>
          </rPr>
          <t xml:space="preserve">
"não aplicado para o campo de "cadastro único de produto" por que aqui a prioridade é atender o "cliente"</t>
        </r>
      </text>
    </comment>
    <comment ref="GD4654" authorId="1" shapeId="0" xr:uid="{00000000-0006-0000-0000-0000A0070000}">
      <text>
        <r>
          <rPr>
            <b/>
            <sz val="9"/>
            <color indexed="81"/>
            <rFont val="Segoe UI"/>
            <family val="2"/>
          </rPr>
          <t>Notebook:</t>
        </r>
        <r>
          <rPr>
            <sz val="9"/>
            <color indexed="81"/>
            <rFont val="Segoe UI"/>
            <family val="2"/>
          </rPr>
          <t xml:space="preserve">
pontuação definida pelo usuário da planilha para a esta prioridade
</t>
        </r>
      </text>
    </comment>
    <comment ref="GI4654" authorId="1" shapeId="0" xr:uid="{00000000-0006-0000-0000-0000A1070000}">
      <text>
        <r>
          <rPr>
            <b/>
            <sz val="9"/>
            <color indexed="81"/>
            <rFont val="Segoe UI"/>
            <family val="2"/>
          </rPr>
          <t>Notebook:</t>
        </r>
        <r>
          <rPr>
            <sz val="9"/>
            <color indexed="81"/>
            <rFont val="Segoe UI"/>
            <family val="2"/>
          </rPr>
          <t xml:space="preserve">
temos cliente que compra nossos produtos e revende como se fosse outra marca ... Este campo tem como objetivo registrar se podemos colocar a marca da empresa nos produtos ou não 
esta informação é proveniente do menu cadastro submenu cliente</t>
        </r>
      </text>
    </comment>
    <comment ref="GO4654" authorId="1" shapeId="0" xr:uid="{00000000-0006-0000-0000-0000A2070000}">
      <text>
        <r>
          <rPr>
            <b/>
            <sz val="9"/>
            <color indexed="81"/>
            <rFont val="Segoe UI"/>
            <family val="2"/>
          </rPr>
          <t>Notebook:</t>
        </r>
        <r>
          <rPr>
            <sz val="9"/>
            <color indexed="81"/>
            <rFont val="Segoe UI"/>
            <family val="2"/>
          </rPr>
          <t xml:space="preserve">
lista reduzida de material de entrada, indicando somente "cor interna" e "cor Externa"</t>
        </r>
      </text>
    </comment>
    <comment ref="GS4654" authorId="1" shapeId="0" xr:uid="{00000000-0006-0000-0000-0000A3070000}">
      <text>
        <r>
          <rPr>
            <b/>
            <sz val="9"/>
            <color indexed="81"/>
            <rFont val="Segoe UI"/>
            <family val="2"/>
          </rPr>
          <t>Notebook:</t>
        </r>
        <r>
          <rPr>
            <sz val="9"/>
            <color indexed="81"/>
            <rFont val="Segoe UI"/>
            <family val="2"/>
          </rPr>
          <t xml:space="preserve">
preenchimento automático pela planilha considerando as informações introduzidas anteriormente no campo de menu recebimento submenu material produtivo e levando em consideração a quantidade de material produtivo consumido para produção (menu cadastro submenu produtos ) item de Material de entrada</t>
        </r>
      </text>
    </comment>
    <comment ref="HC4654" authorId="1" shapeId="0" xr:uid="{00000000-0006-0000-0000-0000A4070000}">
      <text>
        <r>
          <rPr>
            <b/>
            <sz val="9"/>
            <color indexed="81"/>
            <rFont val="Segoe UI"/>
            <family val="2"/>
          </rPr>
          <t>Notebook:</t>
        </r>
        <r>
          <rPr>
            <sz val="9"/>
            <color indexed="81"/>
            <rFont val="Segoe UI"/>
            <family val="2"/>
          </rPr>
          <t xml:space="preserve">
campo de "tamanho" indica o tamanho do material informação do menu "cadastro" submenu "fornecedores"</t>
        </r>
      </text>
    </comment>
    <comment ref="AM4655" authorId="1" shapeId="0" xr:uid="{00000000-0006-0000-0000-0000A5070000}">
      <text>
        <r>
          <rPr>
            <b/>
            <sz val="9"/>
            <color indexed="81"/>
            <rFont val="Segoe UI"/>
            <family val="2"/>
          </rPr>
          <t>Notebook:</t>
        </r>
        <r>
          <rPr>
            <sz val="9"/>
            <color indexed="81"/>
            <rFont val="Segoe UI"/>
            <family val="2"/>
          </rPr>
          <t xml:space="preserve">
campos de " cadastro único Fornecedor", "Produto", "modelo do produto", "cor interna", "cor Externa",  "Tamanho" e "Características" reproduz informações contidas no campo de "material de entrada" dentro de menu "cadastro" submenu "produto"
Informação de "nome da loja", são  informações retirada do menu "cadastro" submenu "fornecedor", referente ao código do "Cadastro único Fornecedor"
</t>
        </r>
      </text>
    </comment>
    <comment ref="BS4655" authorId="1" shapeId="0" xr:uid="{00000000-0006-0000-0000-0000A6070000}">
      <text>
        <r>
          <rPr>
            <b/>
            <sz val="9"/>
            <color indexed="81"/>
            <rFont val="Segoe UI"/>
            <family val="2"/>
          </rPr>
          <t>Notebook:</t>
        </r>
        <r>
          <rPr>
            <sz val="9"/>
            <color indexed="81"/>
            <rFont val="Segoe UI"/>
            <family val="2"/>
          </rPr>
          <t xml:space="preserve">
"não aplicado para o campo de "cadastro único de cliente" por que aqui a prioridade é atender o "produto"</t>
        </r>
      </text>
    </comment>
    <comment ref="BV4655" authorId="1" shapeId="0" xr:uid="{00000000-0006-0000-0000-0000A7070000}">
      <text>
        <r>
          <rPr>
            <b/>
            <sz val="9"/>
            <color indexed="81"/>
            <rFont val="Segoe UI"/>
            <family val="2"/>
          </rPr>
          <t>Notebook:</t>
        </r>
        <r>
          <rPr>
            <sz val="9"/>
            <color indexed="81"/>
            <rFont val="Segoe UI"/>
            <family val="2"/>
          </rPr>
          <t xml:space="preserve">
pontuação definida pelo usuário da planilha para a esta prioridade
</t>
        </r>
      </text>
    </comment>
    <comment ref="CP4655" authorId="1" shapeId="0" xr:uid="{00000000-0006-0000-0000-0000A807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CS4655" authorId="1" shapeId="0" xr:uid="{00000000-0006-0000-0000-0000A9070000}">
      <text>
        <r>
          <rPr>
            <b/>
            <sz val="9"/>
            <color indexed="81"/>
            <rFont val="Segoe UI"/>
            <family val="2"/>
          </rPr>
          <t>Notebook:</t>
        </r>
        <r>
          <rPr>
            <sz val="9"/>
            <color indexed="81"/>
            <rFont val="Segoe UI"/>
            <family val="2"/>
          </rPr>
          <t xml:space="preserve">
"não aplicável" indica que  o produto espuma ( linha a esquerda) não tem cor
</t>
        </r>
      </text>
    </comment>
    <comment ref="CT4655" authorId="1" shapeId="0" xr:uid="{00000000-0006-0000-0000-0000AA070000}">
      <text>
        <r>
          <rPr>
            <b/>
            <sz val="9"/>
            <color indexed="81"/>
            <rFont val="Segoe UI"/>
            <family val="2"/>
          </rPr>
          <t>Notebook:</t>
        </r>
        <r>
          <rPr>
            <sz val="9"/>
            <color indexed="81"/>
            <rFont val="Segoe UI"/>
            <family val="2"/>
          </rPr>
          <t xml:space="preserve">
"não aplicável" indica que  o produto espuma ( linha a esquerda) não tem cor
</t>
        </r>
      </text>
    </comment>
    <comment ref="CW4655" authorId="1" shapeId="0" xr:uid="{00000000-0006-0000-0000-0000AB070000}">
      <text>
        <r>
          <rPr>
            <b/>
            <sz val="9"/>
            <color indexed="81"/>
            <rFont val="Segoe UI"/>
            <family val="2"/>
          </rPr>
          <t>Notebook:</t>
        </r>
        <r>
          <rPr>
            <sz val="9"/>
            <color indexed="81"/>
            <rFont val="Segoe UI"/>
            <family val="2"/>
          </rPr>
          <t xml:space="preserve">
indica que é necessário compra de material produtivo para produzir este pedido ...  Ou que o usuário substitua este produto por algo que tenha em estoque </t>
        </r>
      </text>
    </comment>
    <comment ref="DB4655" authorId="1" shapeId="0" xr:uid="{00000000-0006-0000-0000-0000AC070000}">
      <text>
        <r>
          <rPr>
            <b/>
            <sz val="9"/>
            <color indexed="81"/>
            <rFont val="Segoe UI"/>
            <family val="2"/>
          </rPr>
          <t>Notebook:</t>
        </r>
        <r>
          <rPr>
            <sz val="9"/>
            <color indexed="81"/>
            <rFont val="Segoe UI"/>
            <family val="2"/>
          </rPr>
          <t xml:space="preserve">
não tem número de pedido porque é uma previsão gerada pelo menu produção e submenu previsão de venda</t>
        </r>
      </text>
    </comment>
    <comment ref="DC4655" authorId="1" shapeId="0" xr:uid="{00000000-0006-0000-0000-0000AD070000}">
      <text>
        <r>
          <rPr>
            <b/>
            <sz val="9"/>
            <color indexed="81"/>
            <rFont val="Segoe UI"/>
            <family val="2"/>
          </rPr>
          <t>Notebook:</t>
        </r>
        <r>
          <rPr>
            <sz val="9"/>
            <color indexed="81"/>
            <rFont val="Segoe UI"/>
            <family val="2"/>
          </rPr>
          <t xml:space="preserve">
Não tem numero de cadastro único de cliente por que é uma previsão gerada por um </t>
        </r>
        <r>
          <rPr>
            <b/>
            <sz val="9"/>
            <color indexed="81"/>
            <rFont val="Segoe UI"/>
            <family val="2"/>
          </rPr>
          <t>usuário da planilha</t>
        </r>
        <r>
          <rPr>
            <sz val="9"/>
            <color indexed="81"/>
            <rFont val="Segoe UI"/>
            <family val="2"/>
          </rPr>
          <t xml:space="preserve"> através do  menu produção e submenu previsão de venda</t>
        </r>
      </text>
    </comment>
    <comment ref="DD4655" authorId="1" shapeId="0" xr:uid="{00000000-0006-0000-0000-0000AE070000}">
      <text>
        <r>
          <rPr>
            <b/>
            <sz val="9"/>
            <color indexed="81"/>
            <rFont val="Segoe UI"/>
            <family val="2"/>
          </rPr>
          <t>Notebook:</t>
        </r>
        <r>
          <rPr>
            <sz val="9"/>
            <color indexed="81"/>
            <rFont val="Segoe UI"/>
            <family val="2"/>
          </rPr>
          <t xml:space="preserve">
preenchido automaticamente pelo sistema</t>
        </r>
      </text>
    </comment>
    <comment ref="DO4655" authorId="0" shapeId="0" xr:uid="{00000000-0006-0000-0000-0000AF070000}">
      <text>
        <r>
          <rPr>
            <b/>
            <sz val="9"/>
            <color indexed="81"/>
            <rFont val="Tahoma"/>
            <family val="2"/>
          </rPr>
          <t>Eduardo Pontalti:</t>
        </r>
        <r>
          <rPr>
            <sz val="9"/>
            <color indexed="81"/>
            <rFont val="Tahoma"/>
            <family val="2"/>
          </rPr>
          <t xml:space="preserve">
exemplo de que o usuário não preencheu valor para preferencias manuais de produção deste pedido</t>
        </r>
      </text>
    </comment>
    <comment ref="DQ4655" authorId="0" shapeId="0" xr:uid="{00000000-0006-0000-0000-0000B0070000}">
      <text>
        <r>
          <rPr>
            <b/>
            <sz val="9"/>
            <color indexed="81"/>
            <rFont val="Tahoma"/>
            <family val="2"/>
          </rPr>
          <t>Eduardo Pontalti:</t>
        </r>
        <r>
          <rPr>
            <sz val="9"/>
            <color indexed="81"/>
            <rFont val="Tahoma"/>
            <family val="2"/>
          </rPr>
          <t xml:space="preserve">
exemplo do usuário definiu o horário das 6 AM para impressão automática da "lista a produzir" de segunda a sexta feira</t>
        </r>
      </text>
    </comment>
    <comment ref="DS4655" authorId="0" shapeId="0" xr:uid="{00000000-0006-0000-0000-0000B1070000}">
      <text>
        <r>
          <rPr>
            <b/>
            <sz val="9"/>
            <color indexed="81"/>
            <rFont val="Tahoma"/>
            <family val="2"/>
          </rPr>
          <t>Eduardo Pontalti:</t>
        </r>
        <r>
          <rPr>
            <sz val="9"/>
            <color indexed="81"/>
            <rFont val="Tahoma"/>
            <family val="2"/>
          </rPr>
          <t xml:space="preserve">
exemplo do usuário definiu o horário das 7 AM para impressão automática da "lista a produzir" nos sábados</t>
        </r>
      </text>
    </comment>
    <comment ref="DU4655" authorId="0" shapeId="0" xr:uid="{00000000-0006-0000-0000-0000B2070000}">
      <text>
        <r>
          <rPr>
            <b/>
            <sz val="9"/>
            <color indexed="81"/>
            <rFont val="Tahoma"/>
            <family val="2"/>
          </rPr>
          <t>Eduardo Pontalti:</t>
        </r>
        <r>
          <rPr>
            <sz val="9"/>
            <color indexed="81"/>
            <rFont val="Tahoma"/>
            <family val="2"/>
          </rPr>
          <t xml:space="preserve">
exemplo do usuário apertou o botão abaixo e consequentemente o campo de horário para impressão automática no domingo recebeu a configuração de "não imprimir" ... 
Neste exemplo Domingo não teríamos impressão automática da "lista a produzir"</t>
        </r>
      </text>
    </comment>
    <comment ref="EU4655" authorId="1" shapeId="0" xr:uid="{00000000-0006-0000-0000-0000B3070000}">
      <text>
        <r>
          <rPr>
            <b/>
            <sz val="9"/>
            <color indexed="81"/>
            <rFont val="Segoe UI"/>
            <family val="2"/>
          </rPr>
          <t>Notebook:</t>
        </r>
        <r>
          <rPr>
            <sz val="9"/>
            <color indexed="81"/>
            <rFont val="Segoe UI"/>
            <family val="2"/>
          </rPr>
          <t xml:space="preserve">
campos de " cadastro único Fornecedor", "Produto", "modelo do produto", "cor interna", "cor Externa",  "Tamanho" e "Características" reproduz informações contidas no campo de "material de entrada" dentro de menu "cadastro" submenu "produto"
Informação de "nome da loja", são  informações retirada do menu "cadastro" submenu "fornecedor", referente ao código do "Cadastro único Fornecedor"
</t>
        </r>
      </text>
    </comment>
    <comment ref="GA4655" authorId="1" shapeId="0" xr:uid="{00000000-0006-0000-0000-0000B4070000}">
      <text>
        <r>
          <rPr>
            <b/>
            <sz val="9"/>
            <color indexed="81"/>
            <rFont val="Segoe UI"/>
            <family val="2"/>
          </rPr>
          <t>Notebook:</t>
        </r>
        <r>
          <rPr>
            <sz val="9"/>
            <color indexed="81"/>
            <rFont val="Segoe UI"/>
            <family val="2"/>
          </rPr>
          <t xml:space="preserve">
"não aplicado para o campo de "cadastro único de cliente" por que aqui a prioridade é atender o "produto"</t>
        </r>
      </text>
    </comment>
    <comment ref="GD4655" authorId="1" shapeId="0" xr:uid="{00000000-0006-0000-0000-0000B5070000}">
      <text>
        <r>
          <rPr>
            <b/>
            <sz val="9"/>
            <color indexed="81"/>
            <rFont val="Segoe UI"/>
            <family val="2"/>
          </rPr>
          <t>Notebook:</t>
        </r>
        <r>
          <rPr>
            <sz val="9"/>
            <color indexed="81"/>
            <rFont val="Segoe UI"/>
            <family val="2"/>
          </rPr>
          <t xml:space="preserve">
pontuação definida pelo usuário da planilha para a esta prioridade
</t>
        </r>
      </text>
    </comment>
    <comment ref="GX4655" authorId="1" shapeId="0" xr:uid="{00000000-0006-0000-0000-0000B607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HA4655" authorId="1" shapeId="0" xr:uid="{00000000-0006-0000-0000-0000B7070000}">
      <text>
        <r>
          <rPr>
            <b/>
            <sz val="9"/>
            <color indexed="81"/>
            <rFont val="Segoe UI"/>
            <family val="2"/>
          </rPr>
          <t>Notebook:</t>
        </r>
        <r>
          <rPr>
            <sz val="9"/>
            <color indexed="81"/>
            <rFont val="Segoe UI"/>
            <family val="2"/>
          </rPr>
          <t xml:space="preserve">
"não aplicável" indica que  o produto espuma ( linha a esquerda) não tem cor
</t>
        </r>
      </text>
    </comment>
    <comment ref="HB4655" authorId="1" shapeId="0" xr:uid="{00000000-0006-0000-0000-0000B8070000}">
      <text>
        <r>
          <rPr>
            <b/>
            <sz val="9"/>
            <color indexed="81"/>
            <rFont val="Segoe UI"/>
            <family val="2"/>
          </rPr>
          <t>Notebook:</t>
        </r>
        <r>
          <rPr>
            <sz val="9"/>
            <color indexed="81"/>
            <rFont val="Segoe UI"/>
            <family val="2"/>
          </rPr>
          <t xml:space="preserve">
"não aplicável" indica que  o produto espuma ( linha a esquerda) não tem cor
</t>
        </r>
      </text>
    </comment>
    <comment ref="HE4655" authorId="1" shapeId="0" xr:uid="{00000000-0006-0000-0000-0000B9070000}">
      <text>
        <r>
          <rPr>
            <b/>
            <sz val="9"/>
            <color indexed="81"/>
            <rFont val="Segoe UI"/>
            <family val="2"/>
          </rPr>
          <t>Notebook:</t>
        </r>
        <r>
          <rPr>
            <sz val="9"/>
            <color indexed="81"/>
            <rFont val="Segoe UI"/>
            <family val="2"/>
          </rPr>
          <t xml:space="preserve">
indica que é necessário compra de material produtivo para produzir este pedido ...  Ou que o usuário substitua este produto por algo que tenha em estoque </t>
        </r>
      </text>
    </comment>
    <comment ref="HJ4655" authorId="1" shapeId="0" xr:uid="{00000000-0006-0000-0000-0000BA070000}">
      <text>
        <r>
          <rPr>
            <b/>
            <sz val="9"/>
            <color indexed="81"/>
            <rFont val="Segoe UI"/>
            <family val="2"/>
          </rPr>
          <t>Notebook:</t>
        </r>
        <r>
          <rPr>
            <sz val="9"/>
            <color indexed="81"/>
            <rFont val="Segoe UI"/>
            <family val="2"/>
          </rPr>
          <t xml:space="preserve">
não tem número de pedido porque é uma previsão gerada pelo menu produção e submenu previsão de venda</t>
        </r>
      </text>
    </comment>
    <comment ref="HK4655" authorId="1" shapeId="0" xr:uid="{00000000-0006-0000-0000-0000BB070000}">
      <text>
        <r>
          <rPr>
            <b/>
            <sz val="9"/>
            <color indexed="81"/>
            <rFont val="Segoe UI"/>
            <family val="2"/>
          </rPr>
          <t>Notebook:</t>
        </r>
        <r>
          <rPr>
            <sz val="9"/>
            <color indexed="81"/>
            <rFont val="Segoe UI"/>
            <family val="2"/>
          </rPr>
          <t xml:space="preserve">
Não tem numero de cadastro único de cliente por que é uma previsão gerada por um </t>
        </r>
        <r>
          <rPr>
            <b/>
            <sz val="9"/>
            <color indexed="81"/>
            <rFont val="Segoe UI"/>
            <family val="2"/>
          </rPr>
          <t>usuário da planilha</t>
        </r>
        <r>
          <rPr>
            <sz val="9"/>
            <color indexed="81"/>
            <rFont val="Segoe UI"/>
            <family val="2"/>
          </rPr>
          <t xml:space="preserve"> através do  menu produção e submenu previsão de venda</t>
        </r>
      </text>
    </comment>
    <comment ref="HL4655" authorId="1" shapeId="0" xr:uid="{00000000-0006-0000-0000-0000BC070000}">
      <text>
        <r>
          <rPr>
            <b/>
            <sz val="9"/>
            <color indexed="81"/>
            <rFont val="Segoe UI"/>
            <family val="2"/>
          </rPr>
          <t>Notebook:</t>
        </r>
        <r>
          <rPr>
            <sz val="9"/>
            <color indexed="81"/>
            <rFont val="Segoe UI"/>
            <family val="2"/>
          </rPr>
          <t xml:space="preserve">
preenchido automaticamente pelo sistema</t>
        </r>
      </text>
    </comment>
    <comment ref="HW4655" authorId="0" shapeId="0" xr:uid="{00000000-0006-0000-0000-0000BD070000}">
      <text>
        <r>
          <rPr>
            <b/>
            <sz val="9"/>
            <color indexed="81"/>
            <rFont val="Tahoma"/>
            <family val="2"/>
          </rPr>
          <t>Eduardo Pontalti:</t>
        </r>
        <r>
          <rPr>
            <sz val="9"/>
            <color indexed="81"/>
            <rFont val="Tahoma"/>
            <family val="2"/>
          </rPr>
          <t xml:space="preserve">
exemplo de que o usuário não preencheu valor para preferencias manuais de produção deste pedido</t>
        </r>
      </text>
    </comment>
    <comment ref="HY4655" authorId="0" shapeId="0" xr:uid="{00000000-0006-0000-0000-0000BE070000}">
      <text>
        <r>
          <rPr>
            <b/>
            <sz val="9"/>
            <color indexed="81"/>
            <rFont val="Tahoma"/>
            <family val="2"/>
          </rPr>
          <t>Eduardo Pontalti:</t>
        </r>
        <r>
          <rPr>
            <sz val="9"/>
            <color indexed="81"/>
            <rFont val="Tahoma"/>
            <family val="2"/>
          </rPr>
          <t xml:space="preserve">
exemplo do usuário definiu o horário das 6 AM para impressão automática da "lista a produzir" de segunda a sexta feira</t>
        </r>
      </text>
    </comment>
    <comment ref="IA4655" authorId="0" shapeId="0" xr:uid="{00000000-0006-0000-0000-0000BF070000}">
      <text>
        <r>
          <rPr>
            <b/>
            <sz val="9"/>
            <color indexed="81"/>
            <rFont val="Tahoma"/>
            <family val="2"/>
          </rPr>
          <t>Eduardo Pontalti:</t>
        </r>
        <r>
          <rPr>
            <sz val="9"/>
            <color indexed="81"/>
            <rFont val="Tahoma"/>
            <family val="2"/>
          </rPr>
          <t xml:space="preserve">
exemplo do usuário definiu o horário das 7 AM para impressão automática da "lista a produzir" nos sábados</t>
        </r>
      </text>
    </comment>
    <comment ref="IC4655" authorId="0" shapeId="0" xr:uid="{00000000-0006-0000-0000-0000C0070000}">
      <text>
        <r>
          <rPr>
            <b/>
            <sz val="9"/>
            <color indexed="81"/>
            <rFont val="Tahoma"/>
            <family val="2"/>
          </rPr>
          <t>Eduardo Pontalti:</t>
        </r>
        <r>
          <rPr>
            <sz val="9"/>
            <color indexed="81"/>
            <rFont val="Tahoma"/>
            <family val="2"/>
          </rPr>
          <t xml:space="preserve">
exemplo do usuário apertou o botão abaixo e consequentemente o campo de horário para impressão automática no domingo recebeu a configuração de "não imprimir" ... 
Neste exemplo Domingo não teríamos impressão automática da "lista a produzir"</t>
        </r>
      </text>
    </comment>
    <comment ref="C4656" authorId="1" shapeId="0" xr:uid="{00000000-0006-0000-0000-0000C1070000}">
      <text>
        <r>
          <rPr>
            <b/>
            <sz val="9"/>
            <color indexed="81"/>
            <rFont val="Segoe UI"/>
            <family val="2"/>
          </rPr>
          <t>Notebook:</t>
        </r>
        <r>
          <rPr>
            <sz val="9"/>
            <color indexed="81"/>
            <rFont val="Segoe UI"/>
            <family val="2"/>
          </rPr>
          <t xml:space="preserve">
data para produção
considerando que foi cadastrado no menu de produtos quais máquinas são necessárias para produção de um produto em especifico.
considerando que foi cadastrado no menu de produtos quanto tempo é necessário para produção de um produto em especifico.
considerando que foi cadastrado no menu de funcionários quais funcionários são habilitados  para operar uma maquina em especifico.
considerando que foi cadastrado no menu de horários os horários que os funcionários trabalham.
então podemos definir a lista de item a serem produzidos em cada dia.</t>
        </r>
      </text>
    </comment>
    <comment ref="G4656" authorId="1" shapeId="0" xr:uid="{00000000-0006-0000-0000-0000C2070000}">
      <text>
        <r>
          <rPr>
            <b/>
            <sz val="9"/>
            <color indexed="81"/>
            <rFont val="Segoe UI"/>
            <family val="2"/>
          </rPr>
          <t>Notebook:</t>
        </r>
        <r>
          <rPr>
            <sz val="9"/>
            <color indexed="81"/>
            <rFont val="Segoe UI"/>
            <family val="2"/>
          </rPr>
          <t xml:space="preserve">
temos cliente que compra nossos produtos e revende como se fosse outra marca ... Este campo tem como objetivo registrar se podemos colocar a marca da empresa nos produtos ou não 
esta informação é proveniente do menu cadastro submenu cliente</t>
        </r>
      </text>
    </comment>
    <comment ref="M4656" authorId="1" shapeId="0" xr:uid="{00000000-0006-0000-0000-0000C3070000}">
      <text>
        <r>
          <rPr>
            <b/>
            <sz val="9"/>
            <color indexed="81"/>
            <rFont val="Segoe UI"/>
            <family val="2"/>
          </rPr>
          <t>Notebook:</t>
        </r>
        <r>
          <rPr>
            <sz val="9"/>
            <color indexed="81"/>
            <rFont val="Segoe UI"/>
            <family val="2"/>
          </rPr>
          <t xml:space="preserve">
lista reduzida de material de entrada, indicando somente "cor interna" e "cor Externa"</t>
        </r>
      </text>
    </comment>
    <comment ref="Q4656" authorId="1" shapeId="0" xr:uid="{00000000-0006-0000-0000-0000C4070000}">
      <text>
        <r>
          <rPr>
            <b/>
            <sz val="9"/>
            <color indexed="81"/>
            <rFont val="Segoe UI"/>
            <family val="2"/>
          </rPr>
          <t>Notebook:</t>
        </r>
        <r>
          <rPr>
            <sz val="9"/>
            <color indexed="81"/>
            <rFont val="Segoe UI"/>
            <family val="2"/>
          </rPr>
          <t xml:space="preserve">
preenchimento automático pela planilha considerando as informações introduzidas anteriormente no campo de menu recebimento submenu material produtivo e levando em consideração a quantidade de material produtivo consumido para produção (menu cadastro submenu produtos ) item de Material de entrada</t>
        </r>
      </text>
    </comment>
    <comment ref="R4656" authorId="1" shapeId="0" xr:uid="{00000000-0006-0000-0000-0000C5070000}">
      <text>
        <r>
          <rPr>
            <b/>
            <sz val="9"/>
            <color indexed="81"/>
            <rFont val="Segoe UI"/>
            <family val="2"/>
          </rPr>
          <t>Notebook:</t>
        </r>
        <r>
          <rPr>
            <sz val="9"/>
            <color indexed="81"/>
            <rFont val="Segoe UI"/>
            <family val="2"/>
          </rPr>
          <t xml:space="preserve">
todas as previsões tem que serem aceitas no menu de produção submenu de lista a produzir ... Mesmo aquelas previsões feitas por usuários da planilha precisam ser aceitas para entrar na lis a produzir ... Se não for aceito a linha é removida </t>
        </r>
      </text>
    </comment>
    <comment ref="Y4656" authorId="1" shapeId="0" xr:uid="{00000000-0006-0000-0000-0000C6070000}">
      <text>
        <r>
          <rPr>
            <b/>
            <sz val="9"/>
            <color indexed="81"/>
            <rFont val="Segoe UI"/>
            <family val="2"/>
          </rPr>
          <t>Notebook:</t>
        </r>
        <r>
          <rPr>
            <sz val="9"/>
            <color indexed="81"/>
            <rFont val="Segoe UI"/>
            <family val="2"/>
          </rPr>
          <t xml:space="preserve">
reprodução da informação salva no campo "consumo" dentro de "ciclo de maquina" dentro do menu "cadastro" submenu "produto" para este produto</t>
        </r>
      </text>
    </comment>
    <comment ref="Z4656" authorId="0" shapeId="0" xr:uid="{00000000-0006-0000-0000-0000C7070000}">
      <text>
        <r>
          <rPr>
            <b/>
            <sz val="9"/>
            <color indexed="81"/>
            <rFont val="Tahoma"/>
            <family val="2"/>
          </rPr>
          <t>Eduardo Pontalti:</t>
        </r>
        <r>
          <rPr>
            <sz val="9"/>
            <color indexed="81"/>
            <rFont val="Tahoma"/>
            <family val="2"/>
          </rPr>
          <t xml:space="preserve">
reproduz informação do campo "tempo ciclo de processo" dentro do submenu "produtividade" dentro de menu "cadastro" submenu "processo"</t>
        </r>
      </text>
    </comment>
    <comment ref="AA4656" authorId="0" shapeId="0" xr:uid="{00000000-0006-0000-0000-0000C8070000}">
      <text>
        <r>
          <rPr>
            <b/>
            <sz val="9"/>
            <color indexed="81"/>
            <rFont val="Tahoma"/>
            <family val="2"/>
          </rPr>
          <t>Eduardo Pontalti:</t>
        </r>
        <r>
          <rPr>
            <sz val="9"/>
            <color indexed="81"/>
            <rFont val="Tahoma"/>
            <family val="2"/>
          </rPr>
          <t xml:space="preserve">
reproduz informação o campo de mesmo nome dentro de "ciclo de maquina" no menu "cadastro" submenu "produto"</t>
        </r>
      </text>
    </comment>
    <comment ref="AD4656" authorId="1" shapeId="0" xr:uid="{00000000-0006-0000-0000-0000C9070000}">
      <text>
        <r>
          <rPr>
            <b/>
            <sz val="9"/>
            <color indexed="81"/>
            <rFont val="Segoe UI"/>
            <family val="2"/>
          </rPr>
          <t>Notebook:</t>
        </r>
        <r>
          <rPr>
            <sz val="9"/>
            <color indexed="81"/>
            <rFont val="Segoe UI"/>
            <family val="2"/>
          </rPr>
          <t xml:space="preserve">
temos cliente que compra nossos produtos e revende como se fosse outra marca ... Este campo tem como objetivo registrar se podemos colocar a marca da empresa nos produtos ou não 
esta informação é proveniente do menu cadastro submenu cliente</t>
        </r>
      </text>
    </comment>
    <comment ref="AM4656" authorId="1" shapeId="0" xr:uid="{00000000-0006-0000-0000-0000CA070000}">
      <text>
        <r>
          <rPr>
            <b/>
            <sz val="9"/>
            <color indexed="81"/>
            <rFont val="Segoe UI"/>
            <family val="2"/>
          </rPr>
          <t>Notebook:</t>
        </r>
        <r>
          <rPr>
            <sz val="9"/>
            <color indexed="81"/>
            <rFont val="Segoe UI"/>
            <family val="2"/>
          </rPr>
          <t xml:space="preserve">
indica o numero da etiqueta de cada material de entrada listado ...</t>
        </r>
      </text>
    </comment>
    <comment ref="AN4656" authorId="1" shapeId="0" xr:uid="{00000000-0006-0000-0000-0000CB070000}">
      <text>
        <r>
          <rPr>
            <b/>
            <sz val="9"/>
            <color indexed="81"/>
            <rFont val="Segoe UI"/>
            <family val="2"/>
          </rPr>
          <t>Notebook:</t>
        </r>
        <r>
          <rPr>
            <sz val="9"/>
            <color indexed="81"/>
            <rFont val="Segoe UI"/>
            <family val="2"/>
          </rPr>
          <t xml:space="preserve">
indica o local de armazenamento de cada material de entrada listado ... </t>
        </r>
      </text>
    </comment>
    <comment ref="AP4656" authorId="1" shapeId="0" xr:uid="{00000000-0006-0000-0000-0000CC070000}">
      <text>
        <r>
          <rPr>
            <b/>
            <sz val="9"/>
            <color indexed="81"/>
            <rFont val="Segoe UI"/>
            <family val="2"/>
          </rPr>
          <t>Notebook:</t>
        </r>
        <r>
          <rPr>
            <sz val="9"/>
            <color indexed="81"/>
            <rFont val="Segoe UI"/>
            <family val="2"/>
          </rPr>
          <t xml:space="preserve">
campo de nome da loja faz referencia ao campo na esquerda de cadastro único de fornecedor ... </t>
        </r>
      </text>
    </comment>
    <comment ref="AV4656" authorId="1" shapeId="0" xr:uid="{00000000-0006-0000-0000-0000CD070000}">
      <text>
        <r>
          <rPr>
            <b/>
            <sz val="9"/>
            <color indexed="81"/>
            <rFont val="Segoe UI"/>
            <family val="2"/>
          </rPr>
          <t>Notebook:</t>
        </r>
        <r>
          <rPr>
            <sz val="9"/>
            <color indexed="81"/>
            <rFont val="Segoe UI"/>
            <family val="2"/>
          </rPr>
          <t xml:space="preserve">
reprodução da informação salva no campo de "tamanho" dentro de "material de entrada" no menu "cadastro" submenu "produto" para este produto</t>
        </r>
      </text>
    </comment>
    <comment ref="BS4656" authorId="1" shapeId="0" xr:uid="{00000000-0006-0000-0000-0000CE070000}">
      <text>
        <r>
          <rPr>
            <b/>
            <sz val="9"/>
            <color indexed="81"/>
            <rFont val="Segoe UI"/>
            <family val="2"/>
          </rPr>
          <t>Notebook:</t>
        </r>
        <r>
          <rPr>
            <sz val="9"/>
            <color indexed="81"/>
            <rFont val="Segoe UI"/>
            <family val="2"/>
          </rPr>
          <t xml:space="preserve">
"não aplicado para o campo de "cadastro único de cliente" por que aqui a prioridade é atender o "produto"</t>
        </r>
      </text>
    </comment>
    <comment ref="BV4656" authorId="1" shapeId="0" xr:uid="{00000000-0006-0000-0000-0000CF070000}">
      <text>
        <r>
          <rPr>
            <b/>
            <sz val="9"/>
            <color indexed="81"/>
            <rFont val="Segoe UI"/>
            <family val="2"/>
          </rPr>
          <t>Notebook:</t>
        </r>
        <r>
          <rPr>
            <sz val="9"/>
            <color indexed="81"/>
            <rFont val="Segoe UI"/>
            <family val="2"/>
          </rPr>
          <t xml:space="preserve">
pontuação definida pelo usuário da planilha para a esta prioridade
</t>
        </r>
      </text>
    </comment>
    <comment ref="CA4656" authorId="1" shapeId="0" xr:uid="{00000000-0006-0000-0000-0000D0070000}">
      <text>
        <r>
          <rPr>
            <b/>
            <sz val="9"/>
            <color indexed="81"/>
            <rFont val="Segoe UI"/>
            <family val="2"/>
          </rPr>
          <t>Notebook:</t>
        </r>
        <r>
          <rPr>
            <sz val="9"/>
            <color indexed="81"/>
            <rFont val="Segoe UI"/>
            <family val="2"/>
          </rPr>
          <t xml:space="preserve">
preenchido automaticamente pelo sistema</t>
        </r>
      </text>
    </comment>
    <comment ref="CK4656" authorId="1" shapeId="0" xr:uid="{00000000-0006-0000-0000-0000D1070000}">
      <text>
        <r>
          <rPr>
            <b/>
            <sz val="9"/>
            <color indexed="81"/>
            <rFont val="Segoe UI"/>
            <family val="2"/>
          </rPr>
          <t>Notebook:</t>
        </r>
        <r>
          <rPr>
            <sz val="9"/>
            <color indexed="81"/>
            <rFont val="Segoe UI"/>
            <family val="2"/>
          </rPr>
          <t xml:space="preserve">
indica que é necessário compra de material produtivo para produzir este pedido ...  Ou que o usuário substitua este produto por algo que tenha em estoque </t>
        </r>
      </text>
    </comment>
    <comment ref="DD4656" authorId="1" shapeId="0" xr:uid="{00000000-0006-0000-0000-0000D2070000}">
      <text>
        <r>
          <rPr>
            <b/>
            <sz val="9"/>
            <color indexed="81"/>
            <rFont val="Segoe UI"/>
            <family val="2"/>
          </rPr>
          <t>Notebook:</t>
        </r>
        <r>
          <rPr>
            <sz val="9"/>
            <color indexed="81"/>
            <rFont val="Segoe UI"/>
            <family val="2"/>
          </rPr>
          <t xml:space="preserve">
preenchido automaticamente pelo sistema</t>
        </r>
      </text>
    </comment>
    <comment ref="DO4656" authorId="0" shapeId="0" xr:uid="{00000000-0006-0000-0000-0000D3070000}">
      <text>
        <r>
          <rPr>
            <b/>
            <sz val="9"/>
            <color indexed="81"/>
            <rFont val="Tahoma"/>
            <family val="2"/>
          </rPr>
          <t>Eduardo Pontalti:</t>
        </r>
        <r>
          <rPr>
            <sz val="9"/>
            <color indexed="81"/>
            <rFont val="Tahoma"/>
            <family val="2"/>
          </rPr>
          <t xml:space="preserve">
exemplo de que o usuário não preencheu valor para preferencias manuais de produção deste pedido</t>
        </r>
      </text>
    </comment>
    <comment ref="EI4656" authorId="1" shapeId="0" xr:uid="{00000000-0006-0000-0000-0000D4070000}">
      <text>
        <r>
          <rPr>
            <b/>
            <sz val="9"/>
            <color indexed="81"/>
            <rFont val="Segoe UI"/>
            <family val="2"/>
          </rPr>
          <t>Notebook:</t>
        </r>
        <r>
          <rPr>
            <sz val="9"/>
            <color indexed="81"/>
            <rFont val="Segoe UI"/>
            <family val="2"/>
          </rPr>
          <t xml:space="preserve">
reprodução da informação salva no campo "consumo" dentro de "ciclo de maquina" dentro do menu "cadastro" submenu "produto" para este produto</t>
        </r>
      </text>
    </comment>
    <comment ref="EL4656" authorId="1" shapeId="0" xr:uid="{00000000-0006-0000-0000-0000D5070000}">
      <text>
        <r>
          <rPr>
            <b/>
            <sz val="9"/>
            <color indexed="81"/>
            <rFont val="Segoe UI"/>
            <family val="2"/>
          </rPr>
          <t>Notebook:</t>
        </r>
        <r>
          <rPr>
            <sz val="9"/>
            <color indexed="81"/>
            <rFont val="Segoe UI"/>
            <family val="2"/>
          </rPr>
          <t xml:space="preserve">
temos cliente que compra nossos produtos e revende como se fosse outra marca ... Este campo tem como objetivo registrar se podemos colocar a marca da empresa nos produtos ou não 
esta informação é proveniente do menu cadastro submenu cliente</t>
        </r>
      </text>
    </comment>
    <comment ref="EU4656" authorId="1" shapeId="0" xr:uid="{00000000-0006-0000-0000-0000D6070000}">
      <text>
        <r>
          <rPr>
            <b/>
            <sz val="9"/>
            <color indexed="81"/>
            <rFont val="Segoe UI"/>
            <family val="2"/>
          </rPr>
          <t>Notebook:</t>
        </r>
        <r>
          <rPr>
            <sz val="9"/>
            <color indexed="81"/>
            <rFont val="Segoe UI"/>
            <family val="2"/>
          </rPr>
          <t xml:space="preserve">
indica o numero da etiqueta de cada material de entrada listado ...</t>
        </r>
      </text>
    </comment>
    <comment ref="EV4656" authorId="1" shapeId="0" xr:uid="{00000000-0006-0000-0000-0000D7070000}">
      <text>
        <r>
          <rPr>
            <b/>
            <sz val="9"/>
            <color indexed="81"/>
            <rFont val="Segoe UI"/>
            <family val="2"/>
          </rPr>
          <t>Notebook:</t>
        </r>
        <r>
          <rPr>
            <sz val="9"/>
            <color indexed="81"/>
            <rFont val="Segoe UI"/>
            <family val="2"/>
          </rPr>
          <t xml:space="preserve">
indica o local de armazenamento de cada material de entrada listado ... </t>
        </r>
      </text>
    </comment>
    <comment ref="EX4656" authorId="1" shapeId="0" xr:uid="{00000000-0006-0000-0000-0000D8070000}">
      <text>
        <r>
          <rPr>
            <b/>
            <sz val="9"/>
            <color indexed="81"/>
            <rFont val="Segoe UI"/>
            <family val="2"/>
          </rPr>
          <t>Notebook:</t>
        </r>
        <r>
          <rPr>
            <sz val="9"/>
            <color indexed="81"/>
            <rFont val="Segoe UI"/>
            <family val="2"/>
          </rPr>
          <t xml:space="preserve">
campo de nome da loja faz referencia ao campo na esquerda de cadastro único de fornecedor ... </t>
        </r>
      </text>
    </comment>
    <comment ref="FD4656" authorId="1" shapeId="0" xr:uid="{00000000-0006-0000-0000-0000D9070000}">
      <text>
        <r>
          <rPr>
            <b/>
            <sz val="9"/>
            <color indexed="81"/>
            <rFont val="Segoe UI"/>
            <family val="2"/>
          </rPr>
          <t>Notebook:</t>
        </r>
        <r>
          <rPr>
            <sz val="9"/>
            <color indexed="81"/>
            <rFont val="Segoe UI"/>
            <family val="2"/>
          </rPr>
          <t xml:space="preserve">
reprodução da informação salva no campo de "tamanho" dentro de "material de entrada" no menu "cadastro" submenu "produto" para este produto</t>
        </r>
      </text>
    </comment>
    <comment ref="GA4656" authorId="1" shapeId="0" xr:uid="{00000000-0006-0000-0000-0000DA070000}">
      <text>
        <r>
          <rPr>
            <b/>
            <sz val="9"/>
            <color indexed="81"/>
            <rFont val="Segoe UI"/>
            <family val="2"/>
          </rPr>
          <t>Notebook:</t>
        </r>
        <r>
          <rPr>
            <sz val="9"/>
            <color indexed="81"/>
            <rFont val="Segoe UI"/>
            <family val="2"/>
          </rPr>
          <t xml:space="preserve">
"não aplicado para o campo de "cadastro único de cliente" por que aqui a prioridade é atender o "produto"</t>
        </r>
      </text>
    </comment>
    <comment ref="GD4656" authorId="1" shapeId="0" xr:uid="{00000000-0006-0000-0000-0000DB070000}">
      <text>
        <r>
          <rPr>
            <b/>
            <sz val="9"/>
            <color indexed="81"/>
            <rFont val="Segoe UI"/>
            <family val="2"/>
          </rPr>
          <t>Notebook:</t>
        </r>
        <r>
          <rPr>
            <sz val="9"/>
            <color indexed="81"/>
            <rFont val="Segoe UI"/>
            <family val="2"/>
          </rPr>
          <t xml:space="preserve">
pontuação definida pelo usuário da planilha para a esta prioridade
</t>
        </r>
      </text>
    </comment>
    <comment ref="GI4656" authorId="1" shapeId="0" xr:uid="{00000000-0006-0000-0000-0000DC070000}">
      <text>
        <r>
          <rPr>
            <b/>
            <sz val="9"/>
            <color indexed="81"/>
            <rFont val="Segoe UI"/>
            <family val="2"/>
          </rPr>
          <t>Notebook:</t>
        </r>
        <r>
          <rPr>
            <sz val="9"/>
            <color indexed="81"/>
            <rFont val="Segoe UI"/>
            <family val="2"/>
          </rPr>
          <t xml:space="preserve">
preenchido automaticamente pelo sistema</t>
        </r>
      </text>
    </comment>
    <comment ref="GS4656" authorId="1" shapeId="0" xr:uid="{00000000-0006-0000-0000-0000DD070000}">
      <text>
        <r>
          <rPr>
            <b/>
            <sz val="9"/>
            <color indexed="81"/>
            <rFont val="Segoe UI"/>
            <family val="2"/>
          </rPr>
          <t>Notebook:</t>
        </r>
        <r>
          <rPr>
            <sz val="9"/>
            <color indexed="81"/>
            <rFont val="Segoe UI"/>
            <family val="2"/>
          </rPr>
          <t xml:space="preserve">
indica que é necessário compra de material produtivo para produzir este pedido ...  Ou que o usuário substitua este produto por algo que tenha em estoque </t>
        </r>
      </text>
    </comment>
    <comment ref="HL4656" authorId="1" shapeId="0" xr:uid="{00000000-0006-0000-0000-0000DE070000}">
      <text>
        <r>
          <rPr>
            <b/>
            <sz val="9"/>
            <color indexed="81"/>
            <rFont val="Segoe UI"/>
            <family val="2"/>
          </rPr>
          <t>Notebook:</t>
        </r>
        <r>
          <rPr>
            <sz val="9"/>
            <color indexed="81"/>
            <rFont val="Segoe UI"/>
            <family val="2"/>
          </rPr>
          <t xml:space="preserve">
preenchido automaticamente pelo sistema</t>
        </r>
      </text>
    </comment>
    <comment ref="HW4656" authorId="0" shapeId="0" xr:uid="{00000000-0006-0000-0000-0000DF070000}">
      <text>
        <r>
          <rPr>
            <b/>
            <sz val="9"/>
            <color indexed="81"/>
            <rFont val="Tahoma"/>
            <family val="2"/>
          </rPr>
          <t>Eduardo Pontalti:</t>
        </r>
        <r>
          <rPr>
            <sz val="9"/>
            <color indexed="81"/>
            <rFont val="Tahoma"/>
            <family val="2"/>
          </rPr>
          <t xml:space="preserve">
exemplo de que o usuário não preencheu valor para preferencias manuais de produção deste pedido</t>
        </r>
      </text>
    </comment>
    <comment ref="X4657" authorId="1" shapeId="0" xr:uid="{00000000-0006-0000-0000-0000E0070000}">
      <text>
        <r>
          <rPr>
            <b/>
            <sz val="9"/>
            <color indexed="81"/>
            <rFont val="Segoe UI"/>
            <family val="2"/>
          </rPr>
          <t>Notebook:</t>
        </r>
        <r>
          <rPr>
            <sz val="9"/>
            <color indexed="81"/>
            <rFont val="Segoe UI"/>
            <family val="2"/>
          </rPr>
          <t xml:space="preserve">
neste exemplo 25 materiais produtivos passarão pela maquina como "material de entrada" para fabricar os 200 pares de bojo para atender o cliente</t>
        </r>
      </text>
    </comment>
    <comment ref="AD4657" authorId="1" shapeId="0" xr:uid="{00000000-0006-0000-0000-0000E1070000}">
      <text>
        <r>
          <rPr>
            <b/>
            <sz val="9"/>
            <color indexed="81"/>
            <rFont val="Segoe UI"/>
            <family val="2"/>
          </rPr>
          <t>Notebook:</t>
        </r>
        <r>
          <rPr>
            <sz val="9"/>
            <color indexed="81"/>
            <rFont val="Segoe UI"/>
            <family val="2"/>
          </rPr>
          <t xml:space="preserve">
preenchido automaticamente pelo sistema</t>
        </r>
      </text>
    </comment>
    <comment ref="AL4657" authorId="0" shapeId="0" xr:uid="{00000000-0006-0000-0000-0000E2070000}">
      <text>
        <r>
          <rPr>
            <b/>
            <sz val="9"/>
            <color indexed="81"/>
            <rFont val="Tahoma"/>
            <family val="2"/>
          </rPr>
          <t>Eduardo Pontalti:</t>
        </r>
        <r>
          <rPr>
            <sz val="9"/>
            <color indexed="81"/>
            <rFont val="Tahoma"/>
            <family val="2"/>
          </rPr>
          <t xml:space="preserve">
foi configurado em menu cadastro submenu produto que só teríamos um molde para fabricação deste produto </t>
        </r>
      </text>
    </comment>
    <comment ref="AO4657" authorId="1" shapeId="0" xr:uid="{00000000-0006-0000-0000-0000E3070000}">
      <text>
        <r>
          <rPr>
            <b/>
            <sz val="9"/>
            <color indexed="81"/>
            <rFont val="Segoe UI"/>
            <family val="2"/>
          </rPr>
          <t>Notebook:</t>
        </r>
        <r>
          <rPr>
            <sz val="9"/>
            <color indexed="81"/>
            <rFont val="Segoe UI"/>
            <family val="2"/>
          </rPr>
          <t xml:space="preserve">
indica que não importa a marca do fornecedor para este material em especifico ... 
Pode ser qualquer fornecedor deste material disponível em estoque e que atenda as os campos de material de entrada "produto", "modelo do produto", "Cor" e "Característica"</t>
        </r>
      </text>
    </comment>
    <comment ref="AP4657" authorId="1" shapeId="0" xr:uid="{00000000-0006-0000-0000-0000E4070000}">
      <text>
        <r>
          <rPr>
            <b/>
            <sz val="9"/>
            <color indexed="81"/>
            <rFont val="Segoe UI"/>
            <family val="2"/>
          </rPr>
          <t>Notebook:</t>
        </r>
        <r>
          <rPr>
            <sz val="9"/>
            <color indexed="81"/>
            <rFont val="Segoe UI"/>
            <family val="2"/>
          </rPr>
          <t xml:space="preserve">
indica que não importa a marca do fornecedor para este material em especifico ... 
Pode ser qualquer fornecedor deste material disponível em estoque e que atenda as os campos de material de entrada "produto", "modelo do produto", "Cor" e "Característica"</t>
        </r>
      </text>
    </comment>
    <comment ref="BT4657" authorId="1" shapeId="0" xr:uid="{00000000-0006-0000-0000-0000E5070000}">
      <text>
        <r>
          <rPr>
            <b/>
            <sz val="9"/>
            <color indexed="81"/>
            <rFont val="Segoe UI"/>
            <family val="2"/>
          </rPr>
          <t>Notebook:</t>
        </r>
        <r>
          <rPr>
            <sz val="9"/>
            <color indexed="81"/>
            <rFont val="Segoe UI"/>
            <family val="2"/>
          </rPr>
          <t xml:space="preserve">
"não aplicado para o campo de "cadastro único de produto" por que aqui a prioridade é atender o "cliente"</t>
        </r>
      </text>
    </comment>
    <comment ref="BV4657" authorId="1" shapeId="0" xr:uid="{00000000-0006-0000-0000-0000E6070000}">
      <text>
        <r>
          <rPr>
            <b/>
            <sz val="9"/>
            <color indexed="81"/>
            <rFont val="Segoe UI"/>
            <family val="2"/>
          </rPr>
          <t>Notebook:</t>
        </r>
        <r>
          <rPr>
            <sz val="9"/>
            <color indexed="81"/>
            <rFont val="Segoe UI"/>
            <family val="2"/>
          </rPr>
          <t xml:space="preserve">
pontuação definida pelo usuário da planilha para a esta prioridade
</t>
        </r>
      </text>
    </comment>
    <comment ref="CW4657" authorId="1" shapeId="0" xr:uid="{00000000-0006-0000-0000-0000E7070000}">
      <text>
        <r>
          <rPr>
            <b/>
            <sz val="9"/>
            <color indexed="81"/>
            <rFont val="Segoe UI"/>
            <family val="2"/>
          </rPr>
          <t>Notebook:</t>
        </r>
        <r>
          <rPr>
            <sz val="9"/>
            <color indexed="81"/>
            <rFont val="Segoe UI"/>
            <family val="2"/>
          </rPr>
          <t xml:space="preserve">
preenchimento automático pela planilha considerando as informações introduzidas anteriormente no campo de menu recebimento submenu material produtivo e levando em consideração a quantidade de material produtivo consumido para produção (menu cadastro submenu produtos ) item de Material de entrada... 
neste exemplo podemos observar que o campo de "material produtivo" do produto Pr-AA047 (Bojos, casca, P) recebeu a configuração " em falta" por que falta um item (espuma) para o material de entrada Pr-AA046 (dublado)</t>
        </r>
      </text>
    </comment>
    <comment ref="DD4657" authorId="1" shapeId="0" xr:uid="{00000000-0006-0000-0000-0000E8070000}">
      <text>
        <r>
          <rPr>
            <b/>
            <sz val="9"/>
            <color indexed="81"/>
            <rFont val="Segoe UI"/>
            <family val="2"/>
          </rPr>
          <t>Notebook:</t>
        </r>
        <r>
          <rPr>
            <sz val="9"/>
            <color indexed="81"/>
            <rFont val="Segoe UI"/>
            <family val="2"/>
          </rPr>
          <t xml:space="preserve">
preenchido automaticamente pelo sistema</t>
        </r>
      </text>
    </comment>
    <comment ref="DO4657" authorId="0" shapeId="0" xr:uid="{00000000-0006-0000-0000-0000E9070000}">
      <text>
        <r>
          <rPr>
            <b/>
            <sz val="9"/>
            <color indexed="81"/>
            <rFont val="Tahoma"/>
            <family val="2"/>
          </rPr>
          <t>Eduardo Pontalti:</t>
        </r>
        <r>
          <rPr>
            <sz val="9"/>
            <color indexed="81"/>
            <rFont val="Tahoma"/>
            <family val="2"/>
          </rPr>
          <t xml:space="preserve">
exemplo de que o usuário preencheu valor 10 para prioridade deste pedido ... 10 indica máxima prioridade</t>
        </r>
      </text>
    </comment>
    <comment ref="EL4657" authorId="1" shapeId="0" xr:uid="{00000000-0006-0000-0000-0000EA070000}">
      <text>
        <r>
          <rPr>
            <b/>
            <sz val="9"/>
            <color indexed="81"/>
            <rFont val="Segoe UI"/>
            <family val="2"/>
          </rPr>
          <t>Notebook:</t>
        </r>
        <r>
          <rPr>
            <sz val="9"/>
            <color indexed="81"/>
            <rFont val="Segoe UI"/>
            <family val="2"/>
          </rPr>
          <t xml:space="preserve">
preenchido automaticamente pelo sistema</t>
        </r>
      </text>
    </comment>
    <comment ref="ET4657" authorId="0" shapeId="0" xr:uid="{00000000-0006-0000-0000-0000EB070000}">
      <text>
        <r>
          <rPr>
            <b/>
            <sz val="9"/>
            <color indexed="81"/>
            <rFont val="Tahoma"/>
            <family val="2"/>
          </rPr>
          <t>Eduardo Pontalti:</t>
        </r>
        <r>
          <rPr>
            <sz val="9"/>
            <color indexed="81"/>
            <rFont val="Tahoma"/>
            <family val="2"/>
          </rPr>
          <t xml:space="preserve">
foi configurado em menu cadastro submenu produto que só teríamos um molde para fabricação deste produto </t>
        </r>
      </text>
    </comment>
    <comment ref="EW4657" authorId="1" shapeId="0" xr:uid="{00000000-0006-0000-0000-0000EC070000}">
      <text>
        <r>
          <rPr>
            <b/>
            <sz val="9"/>
            <color indexed="81"/>
            <rFont val="Segoe UI"/>
            <family val="2"/>
          </rPr>
          <t>Notebook:</t>
        </r>
        <r>
          <rPr>
            <sz val="9"/>
            <color indexed="81"/>
            <rFont val="Segoe UI"/>
            <family val="2"/>
          </rPr>
          <t xml:space="preserve">
indica que não importa a marca do fornecedor para este material em especifico ... 
Pode ser qualquer fornecedor deste material disponível em estoque e que atenda as os campos de material de entrada "produto", "modelo do produto", "Cor" e "Característica"</t>
        </r>
      </text>
    </comment>
    <comment ref="EX4657" authorId="1" shapeId="0" xr:uid="{00000000-0006-0000-0000-0000ED070000}">
      <text>
        <r>
          <rPr>
            <b/>
            <sz val="9"/>
            <color indexed="81"/>
            <rFont val="Segoe UI"/>
            <family val="2"/>
          </rPr>
          <t>Notebook:</t>
        </r>
        <r>
          <rPr>
            <sz val="9"/>
            <color indexed="81"/>
            <rFont val="Segoe UI"/>
            <family val="2"/>
          </rPr>
          <t xml:space="preserve">
indica que não importa a marca do fornecedor para este material em especifico ... 
Pode ser qualquer fornecedor deste material disponível em estoque e que atenda as os campos de material de entrada "produto", "modelo do produto", "Cor" e "Característica"</t>
        </r>
      </text>
    </comment>
    <comment ref="GB4657" authorId="1" shapeId="0" xr:uid="{00000000-0006-0000-0000-0000EE070000}">
      <text>
        <r>
          <rPr>
            <b/>
            <sz val="9"/>
            <color indexed="81"/>
            <rFont val="Segoe UI"/>
            <family val="2"/>
          </rPr>
          <t>Notebook:</t>
        </r>
        <r>
          <rPr>
            <sz val="9"/>
            <color indexed="81"/>
            <rFont val="Segoe UI"/>
            <family val="2"/>
          </rPr>
          <t xml:space="preserve">
"não aplicado para o campo de "cadastro único de produto" por que aqui a prioridade é atender o "cliente"</t>
        </r>
      </text>
    </comment>
    <comment ref="GD4657" authorId="1" shapeId="0" xr:uid="{00000000-0006-0000-0000-0000EF070000}">
      <text>
        <r>
          <rPr>
            <b/>
            <sz val="9"/>
            <color indexed="81"/>
            <rFont val="Segoe UI"/>
            <family val="2"/>
          </rPr>
          <t>Notebook:</t>
        </r>
        <r>
          <rPr>
            <sz val="9"/>
            <color indexed="81"/>
            <rFont val="Segoe UI"/>
            <family val="2"/>
          </rPr>
          <t xml:space="preserve">
pontuação definida pelo usuário da planilha para a esta prioridade
</t>
        </r>
      </text>
    </comment>
    <comment ref="HE4657" authorId="1" shapeId="0" xr:uid="{00000000-0006-0000-0000-0000F0070000}">
      <text>
        <r>
          <rPr>
            <b/>
            <sz val="9"/>
            <color indexed="81"/>
            <rFont val="Segoe UI"/>
            <family val="2"/>
          </rPr>
          <t>Notebook:</t>
        </r>
        <r>
          <rPr>
            <sz val="9"/>
            <color indexed="81"/>
            <rFont val="Segoe UI"/>
            <family val="2"/>
          </rPr>
          <t xml:space="preserve">
preenchimento automático pela planilha considerando as informações introduzidas anteriormente no campo de menu recebimento submenu material produtivo e levando em consideração a quantidade de material produtivo consumido para produção (menu cadastro submenu produtos ) item de Material de entrada... 
neste exemplo podemos observar que o campo de "material produtivo" do produto Pr-AA047 (Bojos, casca, P) recebeu a configuração " em falta" por que falta um item (espuma) para o material de entrada Pr-AA046 (dublado)</t>
        </r>
      </text>
    </comment>
    <comment ref="HL4657" authorId="1" shapeId="0" xr:uid="{00000000-0006-0000-0000-0000F1070000}">
      <text>
        <r>
          <rPr>
            <b/>
            <sz val="9"/>
            <color indexed="81"/>
            <rFont val="Segoe UI"/>
            <family val="2"/>
          </rPr>
          <t>Notebook:</t>
        </r>
        <r>
          <rPr>
            <sz val="9"/>
            <color indexed="81"/>
            <rFont val="Segoe UI"/>
            <family val="2"/>
          </rPr>
          <t xml:space="preserve">
preenchido automaticamente pelo sistema</t>
        </r>
      </text>
    </comment>
    <comment ref="HW4657" authorId="0" shapeId="0" xr:uid="{00000000-0006-0000-0000-0000F2070000}">
      <text>
        <r>
          <rPr>
            <b/>
            <sz val="9"/>
            <color indexed="81"/>
            <rFont val="Tahoma"/>
            <family val="2"/>
          </rPr>
          <t>Eduardo Pontalti:</t>
        </r>
        <r>
          <rPr>
            <sz val="9"/>
            <color indexed="81"/>
            <rFont val="Tahoma"/>
            <family val="2"/>
          </rPr>
          <t xml:space="preserve">
exemplo de que o usuário preencheu valor 10 para prioridade deste pedido ... 10 indica máxima prioridade</t>
        </r>
      </text>
    </comment>
    <comment ref="D4658" authorId="0" shapeId="0" xr:uid="{00000000-0006-0000-0000-0000F3070000}">
      <text>
        <r>
          <rPr>
            <b/>
            <sz val="9"/>
            <color indexed="81"/>
            <rFont val="Tahoma"/>
            <family val="2"/>
          </rPr>
          <t>Eduardo Pontalti:</t>
        </r>
        <r>
          <rPr>
            <sz val="9"/>
            <color indexed="81"/>
            <rFont val="Tahoma"/>
            <family val="2"/>
          </rPr>
          <t xml:space="preserve">
pedido que já foi impresso em uma lista à produzir então o pedido se encontra em produção ate que o funcionário imprima a etiqueta de conclusão da produção do pedido
</t>
        </r>
      </text>
    </comment>
    <comment ref="G4658" authorId="1" shapeId="0" xr:uid="{00000000-0006-0000-0000-0000F4070000}">
      <text>
        <r>
          <rPr>
            <b/>
            <sz val="9"/>
            <color indexed="81"/>
            <rFont val="Segoe UI"/>
            <family val="2"/>
          </rPr>
          <t>Notebook:</t>
        </r>
        <r>
          <rPr>
            <sz val="9"/>
            <color indexed="81"/>
            <rFont val="Segoe UI"/>
            <family val="2"/>
          </rPr>
          <t xml:space="preserve">
preenchido automaticamente pelo sistema</t>
        </r>
      </text>
    </comment>
    <comment ref="Q4658" authorId="1" shapeId="0" xr:uid="{00000000-0006-0000-0000-0000F5070000}">
      <text>
        <r>
          <rPr>
            <b/>
            <sz val="9"/>
            <color indexed="81"/>
            <rFont val="Segoe UI"/>
            <family val="2"/>
          </rPr>
          <t>Notebook:</t>
        </r>
        <r>
          <rPr>
            <sz val="9"/>
            <color indexed="81"/>
            <rFont val="Segoe UI"/>
            <family val="2"/>
          </rPr>
          <t xml:space="preserve">
indica que temos material produtivo em estoque para produzir este pedido</t>
        </r>
      </text>
    </comment>
    <comment ref="R4658" authorId="1" shapeId="0" xr:uid="{00000000-0006-0000-0000-0000F6070000}">
      <text>
        <r>
          <rPr>
            <b/>
            <sz val="9"/>
            <color indexed="81"/>
            <rFont val="Segoe UI"/>
            <family val="2"/>
          </rPr>
          <t>Notebook:</t>
        </r>
        <r>
          <rPr>
            <sz val="9"/>
            <color indexed="81"/>
            <rFont val="Segoe UI"/>
            <family val="2"/>
          </rPr>
          <t xml:space="preserve">
não temos botão para aceitar previsão por que trata-se de um pedido firme e não de uma previsão </t>
        </r>
      </text>
    </comment>
    <comment ref="AO4658" authorId="1" shapeId="0" xr:uid="{00000000-0006-0000-0000-0000F7070000}">
      <text>
        <r>
          <rPr>
            <b/>
            <sz val="9"/>
            <color indexed="81"/>
            <rFont val="Segoe UI"/>
            <family val="2"/>
          </rPr>
          <t>Notebook:</t>
        </r>
        <r>
          <rPr>
            <sz val="9"/>
            <color indexed="81"/>
            <rFont val="Segoe UI"/>
            <family val="2"/>
          </rPr>
          <t xml:space="preserve">
indica que este produto em especifico deve ser produzido com um material de um fornecedor em especifico </t>
        </r>
      </text>
    </comment>
    <comment ref="BV4658" authorId="1" shapeId="0" xr:uid="{00000000-0006-0000-0000-0000F8070000}">
      <text>
        <r>
          <rPr>
            <b/>
            <sz val="9"/>
            <color indexed="81"/>
            <rFont val="Segoe UI"/>
            <family val="2"/>
          </rPr>
          <t>Notebook:</t>
        </r>
        <r>
          <rPr>
            <sz val="9"/>
            <color indexed="81"/>
            <rFont val="Segoe UI"/>
            <family val="2"/>
          </rPr>
          <t xml:space="preserve">
pontuação definida pelo usuário da planilha para a esta prioridade
</t>
        </r>
      </text>
    </comment>
    <comment ref="BY4658" authorId="0" shapeId="0" xr:uid="{00000000-0006-0000-0000-0000F9070000}">
      <text>
        <r>
          <rPr>
            <b/>
            <sz val="9"/>
            <color indexed="81"/>
            <rFont val="Tahoma"/>
            <family val="2"/>
          </rPr>
          <t>Eduardo Pontalti:</t>
        </r>
        <r>
          <rPr>
            <sz val="9"/>
            <color indexed="81"/>
            <rFont val="Tahoma"/>
            <family val="2"/>
          </rPr>
          <t xml:space="preserve">
listamos todos os campos de "material de entrada" configurados no menu "cadastro" submenu "produto" para o produto e modelo de produto em especifico da analise ( indicado acima)
neste exemplo o produto Pr-AA047 (bojo, casca, P) tem como material de entrada o produto Pr-AA046 (dublado) </t>
        </r>
      </text>
    </comment>
    <comment ref="CU4658" authorId="1" shapeId="0" xr:uid="{00000000-0006-0000-0000-0000FA070000}">
      <text>
        <r>
          <rPr>
            <b/>
            <sz val="9"/>
            <color indexed="81"/>
            <rFont val="Segoe UI"/>
            <family val="2"/>
          </rPr>
          <t>Notebook:</t>
        </r>
        <r>
          <rPr>
            <sz val="9"/>
            <color indexed="81"/>
            <rFont val="Segoe UI"/>
            <family val="2"/>
          </rPr>
          <t xml:space="preserve">
campo de "tamanho" indica o tamanho do material informação do menu "cadastro" submenu "fornecedores"</t>
        </r>
      </text>
    </comment>
    <comment ref="DD4658" authorId="1" shapeId="0" xr:uid="{00000000-0006-0000-0000-0000FB070000}">
      <text>
        <r>
          <rPr>
            <b/>
            <sz val="9"/>
            <color indexed="81"/>
            <rFont val="Segoe UI"/>
            <family val="2"/>
          </rPr>
          <t>Notebook:</t>
        </r>
        <r>
          <rPr>
            <sz val="9"/>
            <color indexed="81"/>
            <rFont val="Segoe UI"/>
            <family val="2"/>
          </rPr>
          <t xml:space="preserve">
preenchido automaticamente pelo sistema</t>
        </r>
      </text>
    </comment>
    <comment ref="DM4658" authorId="1" shapeId="0" xr:uid="{00000000-0006-0000-0000-0000FC070000}">
      <text>
        <r>
          <rPr>
            <b/>
            <sz val="9"/>
            <color indexed="81"/>
            <rFont val="Segoe UI"/>
            <family val="2"/>
          </rPr>
          <t>Notebook:</t>
        </r>
        <r>
          <rPr>
            <sz val="9"/>
            <color indexed="81"/>
            <rFont val="Segoe UI"/>
            <family val="2"/>
          </rPr>
          <t xml:space="preserve">
indica 3 rolos completos de 1,6 X 50 metros como cadastrado em produtos </t>
        </r>
      </text>
    </comment>
    <comment ref="DO4658" authorId="0" shapeId="0" xr:uid="{00000000-0006-0000-0000-0000FD070000}">
      <text>
        <r>
          <rPr>
            <b/>
            <sz val="9"/>
            <color indexed="81"/>
            <rFont val="Tahoma"/>
            <family val="2"/>
          </rPr>
          <t>Eduardo Pontalti:</t>
        </r>
        <r>
          <rPr>
            <sz val="9"/>
            <color indexed="81"/>
            <rFont val="Tahoma"/>
            <family val="2"/>
          </rPr>
          <t xml:space="preserve">
exemplo de que o usuário preencheu valor 1 para prioridade deste pedido ... 1 indica menor prioridade</t>
        </r>
      </text>
    </comment>
    <comment ref="EW4658" authorId="1" shapeId="0" xr:uid="{00000000-0006-0000-0000-0000FE070000}">
      <text>
        <r>
          <rPr>
            <b/>
            <sz val="9"/>
            <color indexed="81"/>
            <rFont val="Segoe UI"/>
            <family val="2"/>
          </rPr>
          <t>Notebook:</t>
        </r>
        <r>
          <rPr>
            <sz val="9"/>
            <color indexed="81"/>
            <rFont val="Segoe UI"/>
            <family val="2"/>
          </rPr>
          <t xml:space="preserve">
indica que este produto em especifico deve ser produzido com um material de um fornecedor em especifico </t>
        </r>
      </text>
    </comment>
    <comment ref="GD4658" authorId="1" shapeId="0" xr:uid="{00000000-0006-0000-0000-0000FF070000}">
      <text>
        <r>
          <rPr>
            <b/>
            <sz val="9"/>
            <color indexed="81"/>
            <rFont val="Segoe UI"/>
            <family val="2"/>
          </rPr>
          <t>Notebook:</t>
        </r>
        <r>
          <rPr>
            <sz val="9"/>
            <color indexed="81"/>
            <rFont val="Segoe UI"/>
            <family val="2"/>
          </rPr>
          <t xml:space="preserve">
pontuação definida pelo usuário da planilha para a esta prioridade
</t>
        </r>
      </text>
    </comment>
    <comment ref="GG4658" authorId="0" shapeId="0" xr:uid="{00000000-0006-0000-0000-000000080000}">
      <text>
        <r>
          <rPr>
            <b/>
            <sz val="9"/>
            <color indexed="81"/>
            <rFont val="Tahoma"/>
            <family val="2"/>
          </rPr>
          <t>Eduardo Pontalti:</t>
        </r>
        <r>
          <rPr>
            <sz val="9"/>
            <color indexed="81"/>
            <rFont val="Tahoma"/>
            <family val="2"/>
          </rPr>
          <t xml:space="preserve">
listamos todos os campos de "material de entrada" configurados no menu "cadastro" submenu "produto" para o produto e modelo de produto em especifico da analise ( indicado acima)
neste exemplo o produto Pr-AA047 (bojo, casca, P) tem como material de entrada o produto Pr-AA046 (dublado) </t>
        </r>
      </text>
    </comment>
    <comment ref="HC4658" authorId="1" shapeId="0" xr:uid="{00000000-0006-0000-0000-000001080000}">
      <text>
        <r>
          <rPr>
            <b/>
            <sz val="9"/>
            <color indexed="81"/>
            <rFont val="Segoe UI"/>
            <family val="2"/>
          </rPr>
          <t>Notebook:</t>
        </r>
        <r>
          <rPr>
            <sz val="9"/>
            <color indexed="81"/>
            <rFont val="Segoe UI"/>
            <family val="2"/>
          </rPr>
          <t xml:space="preserve">
campo de "tamanho" indica o tamanho do material informação do menu "cadastro" submenu "fornecedores"</t>
        </r>
      </text>
    </comment>
    <comment ref="HL4658" authorId="1" shapeId="0" xr:uid="{00000000-0006-0000-0000-000002080000}">
      <text>
        <r>
          <rPr>
            <b/>
            <sz val="9"/>
            <color indexed="81"/>
            <rFont val="Segoe UI"/>
            <family val="2"/>
          </rPr>
          <t>Notebook:</t>
        </r>
        <r>
          <rPr>
            <sz val="9"/>
            <color indexed="81"/>
            <rFont val="Segoe UI"/>
            <family val="2"/>
          </rPr>
          <t xml:space="preserve">
preenchido automaticamente pelo sistema</t>
        </r>
      </text>
    </comment>
    <comment ref="HU4658" authorId="1" shapeId="0" xr:uid="{00000000-0006-0000-0000-000003080000}">
      <text>
        <r>
          <rPr>
            <b/>
            <sz val="9"/>
            <color indexed="81"/>
            <rFont val="Segoe UI"/>
            <family val="2"/>
          </rPr>
          <t>Notebook:</t>
        </r>
        <r>
          <rPr>
            <sz val="9"/>
            <color indexed="81"/>
            <rFont val="Segoe UI"/>
            <family val="2"/>
          </rPr>
          <t xml:space="preserve">
indica 3 rolos completos de 1,6 X 50 metros como cadastrado em produtos </t>
        </r>
      </text>
    </comment>
    <comment ref="HW4658" authorId="0" shapeId="0" xr:uid="{00000000-0006-0000-0000-000004080000}">
      <text>
        <r>
          <rPr>
            <b/>
            <sz val="9"/>
            <color indexed="81"/>
            <rFont val="Tahoma"/>
            <family val="2"/>
          </rPr>
          <t>Eduardo Pontalti:</t>
        </r>
        <r>
          <rPr>
            <sz val="9"/>
            <color indexed="81"/>
            <rFont val="Tahoma"/>
            <family val="2"/>
          </rPr>
          <t xml:space="preserve">
exemplo de que o usuário preencheu valor 1 para prioridade deste pedido ... 1 indica menor prioridade</t>
        </r>
      </text>
    </comment>
    <comment ref="D4659" authorId="0" shapeId="0" xr:uid="{00000000-0006-0000-0000-000005080000}">
      <text>
        <r>
          <rPr>
            <b/>
            <sz val="9"/>
            <color indexed="81"/>
            <rFont val="Tahoma"/>
            <family val="2"/>
          </rPr>
          <t>Eduardo Pontalti:</t>
        </r>
        <r>
          <rPr>
            <sz val="9"/>
            <color indexed="81"/>
            <rFont val="Tahoma"/>
            <family val="2"/>
          </rPr>
          <t xml:space="preserve">
pedido que já foi impresso em uma lista à produzir então o pedido se encontra em produção ate que o funcionário imprima a etiqueta de conclusão da produção do pedido
</t>
        </r>
      </text>
    </comment>
    <comment ref="E4659" authorId="1" shapeId="0" xr:uid="{00000000-0006-0000-0000-000006080000}">
      <text>
        <r>
          <rPr>
            <b/>
            <sz val="9"/>
            <color indexed="81"/>
            <rFont val="Segoe UI"/>
            <family val="2"/>
          </rPr>
          <t>Notebook:</t>
        </r>
        <r>
          <rPr>
            <sz val="9"/>
            <color indexed="81"/>
            <rFont val="Segoe UI"/>
            <family val="2"/>
          </rPr>
          <t xml:space="preserve">
mais de um cliente fez um pedido que fabrica em um mesmo molde, então somamos todos os pedidos e enviamos o valor total para ser produzido</t>
        </r>
      </text>
    </comment>
    <comment ref="F4659" authorId="1" shapeId="0" xr:uid="{00000000-0006-0000-0000-000007080000}">
      <text>
        <r>
          <rPr>
            <b/>
            <sz val="9"/>
            <color indexed="81"/>
            <rFont val="Segoe UI"/>
            <family val="2"/>
          </rPr>
          <t>Notebook:</t>
        </r>
        <r>
          <rPr>
            <sz val="9"/>
            <color indexed="81"/>
            <rFont val="Segoe UI"/>
            <family val="2"/>
          </rPr>
          <t xml:space="preserve">
mais de um cliente fez um pedido que fabrica em um mesmo molde, então somamos todos os pedidos e enviamos o valor total para ser produzido</t>
        </r>
      </text>
    </comment>
    <comment ref="G4659" authorId="1" shapeId="0" xr:uid="{00000000-0006-0000-0000-000008080000}">
      <text>
        <r>
          <rPr>
            <b/>
            <sz val="9"/>
            <color indexed="81"/>
            <rFont val="Segoe UI"/>
            <family val="2"/>
          </rPr>
          <t>Notebook:</t>
        </r>
        <r>
          <rPr>
            <sz val="9"/>
            <color indexed="81"/>
            <rFont val="Segoe UI"/>
            <family val="2"/>
          </rPr>
          <t xml:space="preserve">
preenchido automaticamente pelo sistema</t>
        </r>
      </text>
    </comment>
    <comment ref="O4659" authorId="1" shapeId="0" xr:uid="{00000000-0006-0000-0000-000009080000}">
      <text>
        <r>
          <rPr>
            <b/>
            <sz val="9"/>
            <color indexed="81"/>
            <rFont val="Segoe UI"/>
            <family val="2"/>
          </rPr>
          <t>Notebook:</t>
        </r>
        <r>
          <rPr>
            <sz val="9"/>
            <color indexed="81"/>
            <rFont val="Segoe UI"/>
            <family val="2"/>
          </rPr>
          <t xml:space="preserve">
mais de um cliente pediu a mesma coisa então somamos todos os pedidos e enviamos o valor total para ser produzido</t>
        </r>
      </text>
    </comment>
    <comment ref="R4659" authorId="1" shapeId="0" xr:uid="{00000000-0006-0000-0000-00000A080000}">
      <text>
        <r>
          <rPr>
            <b/>
            <sz val="9"/>
            <color indexed="81"/>
            <rFont val="Segoe UI"/>
            <family val="2"/>
          </rPr>
          <t>Notebook:</t>
        </r>
        <r>
          <rPr>
            <sz val="9"/>
            <color indexed="81"/>
            <rFont val="Segoe UI"/>
            <family val="2"/>
          </rPr>
          <t xml:space="preserve">
não temos botão para aceitar previsão por que trata-se de um pedido firme e não de uma previsão </t>
        </r>
      </text>
    </comment>
    <comment ref="AD4659" authorId="1" shapeId="0" xr:uid="{00000000-0006-0000-0000-00000B080000}">
      <text>
        <r>
          <rPr>
            <b/>
            <sz val="9"/>
            <color indexed="81"/>
            <rFont val="Segoe UI"/>
            <family val="2"/>
          </rPr>
          <t>Notebook:</t>
        </r>
        <r>
          <rPr>
            <sz val="9"/>
            <color indexed="81"/>
            <rFont val="Segoe UI"/>
            <family val="2"/>
          </rPr>
          <t xml:space="preserve">
preenchido automaticamente pelo sistema</t>
        </r>
      </text>
    </comment>
    <comment ref="AL4659" authorId="0" shapeId="0" xr:uid="{00000000-0006-0000-0000-00000C080000}">
      <text>
        <r>
          <rPr>
            <b/>
            <sz val="9"/>
            <color indexed="81"/>
            <rFont val="Tahoma"/>
            <family val="2"/>
          </rPr>
          <t>Eduardo Pontalti:</t>
        </r>
        <r>
          <rPr>
            <sz val="9"/>
            <color indexed="81"/>
            <rFont val="Tahoma"/>
            <family val="2"/>
          </rPr>
          <t xml:space="preserve">
foi configurado em menu cadastro submenu produto que que existe mais de 1 molde para fabricação deste produto e "com marca Pontalti" é o nome que foi dado ao molde que foi escolhido para atender o pedido deste cliente</t>
        </r>
      </text>
    </comment>
    <comment ref="AO4659" authorId="1" shapeId="0" xr:uid="{00000000-0006-0000-0000-00000D080000}">
      <text>
        <r>
          <rPr>
            <b/>
            <sz val="9"/>
            <color indexed="81"/>
            <rFont val="Segoe UI"/>
            <family val="2"/>
          </rPr>
          <t>Notebook:</t>
        </r>
        <r>
          <rPr>
            <sz val="9"/>
            <color indexed="81"/>
            <rFont val="Segoe UI"/>
            <family val="2"/>
          </rPr>
          <t xml:space="preserve">
indica que não importa a marca do fornecedor para este material em especifico ... 
Pode ser qualquer fornecedor deste material disponível em estoque e que atenda as os campos de material de entrada "produto", "modelo do produto", "Cor" e "Característica"</t>
        </r>
      </text>
    </comment>
    <comment ref="AP4659" authorId="1" shapeId="0" xr:uid="{00000000-0006-0000-0000-00000E080000}">
      <text>
        <r>
          <rPr>
            <b/>
            <sz val="9"/>
            <color indexed="81"/>
            <rFont val="Segoe UI"/>
            <family val="2"/>
          </rPr>
          <t>Notebook:</t>
        </r>
        <r>
          <rPr>
            <sz val="9"/>
            <color indexed="81"/>
            <rFont val="Segoe UI"/>
            <family val="2"/>
          </rPr>
          <t xml:space="preserve">
indica que não importa a marca do fornecedor para este material em especifico ... 
Pode ser qualquer fornecedor deste material disponível em estoque e que atenda as os campos de material de entrada "produto", "modelo do produto", "Cor" e "Característica"</t>
        </r>
      </text>
    </comment>
    <comment ref="BC4659" authorId="1" shapeId="0" xr:uid="{00000000-0006-0000-0000-00000F080000}">
      <text>
        <r>
          <rPr>
            <b/>
            <sz val="9"/>
            <color indexed="81"/>
            <rFont val="Segoe UI"/>
            <family val="2"/>
          </rPr>
          <t>Notebook:</t>
        </r>
        <r>
          <rPr>
            <sz val="9"/>
            <color indexed="81"/>
            <rFont val="Segoe UI"/>
            <family val="2"/>
          </rPr>
          <t xml:space="preserve">
pontuação individual para quesito de "% de vendas em volumem" seria: quanto maior a porcentagem melhor e recebe o valor máximo da pontuação ...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BG4659" authorId="1" shapeId="0" xr:uid="{00000000-0006-0000-0000-000010080000}">
      <text>
        <r>
          <rPr>
            <b/>
            <sz val="9"/>
            <color indexed="81"/>
            <rFont val="Segoe UI"/>
            <family val="2"/>
          </rPr>
          <t>Notebook:</t>
        </r>
        <r>
          <rPr>
            <sz val="9"/>
            <color indexed="81"/>
            <rFont val="Segoe UI"/>
            <family val="2"/>
          </rPr>
          <t xml:space="preserve">
valor calculado entre todos os clientes que compram este produto</t>
        </r>
      </text>
    </comment>
    <comment ref="BH4659" authorId="1" shapeId="0" xr:uid="{00000000-0006-0000-0000-000011080000}">
      <text>
        <r>
          <rPr>
            <b/>
            <sz val="9"/>
            <color indexed="81"/>
            <rFont val="Segoe UI"/>
            <family val="2"/>
          </rPr>
          <t>Notebook:</t>
        </r>
        <r>
          <rPr>
            <sz val="9"/>
            <color indexed="81"/>
            <rFont val="Segoe UI"/>
            <family val="2"/>
          </rPr>
          <t xml:space="preserve">
pontuação individual para quesito de "margem operacional" seria: quanto maior a margem operacional melhor e recebe o valor máximo da pontuação...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BL4659" authorId="1" shapeId="0" xr:uid="{00000000-0006-0000-0000-000012080000}">
      <text>
        <r>
          <rPr>
            <b/>
            <sz val="9"/>
            <color indexed="81"/>
            <rFont val="Segoe UI"/>
            <family val="2"/>
          </rPr>
          <t>Notebook:</t>
        </r>
        <r>
          <rPr>
            <sz val="9"/>
            <color indexed="81"/>
            <rFont val="Segoe UI"/>
            <family val="2"/>
          </rPr>
          <t xml:space="preserve">
campo de prioridade vai de primeiro até o decimo ... Neste exemplo eu parei no "terceiro" </t>
        </r>
      </text>
    </comment>
    <comment ref="BN4659" authorId="1" shapeId="0" xr:uid="{00000000-0006-0000-0000-000013080000}">
      <text>
        <r>
          <rPr>
            <b/>
            <sz val="9"/>
            <color indexed="81"/>
            <rFont val="Segoe UI"/>
            <family val="2"/>
          </rPr>
          <t>Notebook:</t>
        </r>
        <r>
          <rPr>
            <sz val="9"/>
            <color indexed="81"/>
            <rFont val="Segoe UI"/>
            <family val="2"/>
          </rPr>
          <t xml:space="preserve">
data do cadastro da entrega na planilha ( menu "produção" submenu "entregas")</t>
        </r>
      </text>
    </comment>
    <comment ref="BP4659" authorId="1" shapeId="0" xr:uid="{00000000-0006-0000-0000-000014080000}">
      <text>
        <r>
          <rPr>
            <b/>
            <sz val="9"/>
            <color indexed="81"/>
            <rFont val="Segoe UI"/>
            <family val="2"/>
          </rPr>
          <t>Notebook:</t>
        </r>
        <r>
          <rPr>
            <sz val="9"/>
            <color indexed="81"/>
            <rFont val="Segoe UI"/>
            <family val="2"/>
          </rPr>
          <t xml:space="preserve">
Pontuação geral para quesito de "antiguidade de entregas" seria: a entrega recebe um ponto para cada dia (24h) transcorrido deste da ultima data de entrega salva no sistema para o cliente. Cliente que receber maior pontuação para cada dia (24h) transcorrido deste da ultima data de entrega salva receberá o valor da pontuação 10 e ficará em primeiro no ranking.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BV4659" authorId="1" shapeId="0" xr:uid="{00000000-0006-0000-0000-000015080000}">
      <text>
        <r>
          <rPr>
            <b/>
            <sz val="9"/>
            <color indexed="81"/>
            <rFont val="Segoe UI"/>
            <family val="2"/>
          </rPr>
          <t>Notebook:</t>
        </r>
        <r>
          <rPr>
            <sz val="9"/>
            <color indexed="81"/>
            <rFont val="Segoe UI"/>
            <family val="2"/>
          </rPr>
          <t xml:space="preserve">
pontuação definida pelo usuário da planilha para a esta prioridade
</t>
        </r>
      </text>
    </comment>
    <comment ref="CD4659" authorId="1" shapeId="0" xr:uid="{00000000-0006-0000-0000-000016080000}">
      <text>
        <r>
          <rPr>
            <b/>
            <sz val="9"/>
            <color indexed="81"/>
            <rFont val="Segoe UI"/>
            <family val="2"/>
          </rPr>
          <t>Notebook:</t>
        </r>
        <r>
          <rPr>
            <sz val="9"/>
            <color indexed="81"/>
            <rFont val="Segoe UI"/>
            <family val="2"/>
          </rPr>
          <t xml:space="preserve">
material de entrada para fabricação do produto</t>
        </r>
      </text>
    </comment>
    <comment ref="CK4659" authorId="1" shapeId="0" xr:uid="{00000000-0006-0000-0000-000017080000}">
      <text>
        <r>
          <rPr>
            <b/>
            <sz val="9"/>
            <color indexed="81"/>
            <rFont val="Segoe UI"/>
            <family val="2"/>
          </rPr>
          <t>Notebook:</t>
        </r>
        <r>
          <rPr>
            <sz val="9"/>
            <color indexed="81"/>
            <rFont val="Segoe UI"/>
            <family val="2"/>
          </rPr>
          <t xml:space="preserve">
preenchimento automático pela planilha considerando as informações introduzidas anteriormente no campo de menu recebimento submenu material produtivo e levando em consideração a quantidade de material produtivo consumido para produção (menu cadastro submenu produtos ) item de Material de entrada... 
neste exemplo podemos observar que o campo de "material produtivo" do produto Pr-AA047 (Bojos, casca, P) recebeu a configuração " em falta" por que falta um item (espuma) para o material de entrada Pr-AA046 (dublado)</t>
        </r>
      </text>
    </comment>
    <comment ref="CP4659" authorId="0" shapeId="0" xr:uid="{00000000-0006-0000-0000-000018080000}">
      <text>
        <r>
          <rPr>
            <b/>
            <sz val="9"/>
            <color indexed="81"/>
            <rFont val="Tahoma"/>
            <family val="2"/>
          </rPr>
          <t>Eduardo Pontalti:</t>
        </r>
        <r>
          <rPr>
            <sz val="9"/>
            <color indexed="81"/>
            <rFont val="Tahoma"/>
            <family val="2"/>
          </rPr>
          <t xml:space="preserve">
menu deslizante para preencher o material substituto
</t>
        </r>
      </text>
    </comment>
    <comment ref="CQ4659" authorId="0" shapeId="0" xr:uid="{00000000-0006-0000-0000-000019080000}">
      <text>
        <r>
          <rPr>
            <b/>
            <sz val="9"/>
            <color indexed="81"/>
            <rFont val="Tahoma"/>
            <family val="2"/>
          </rPr>
          <t>Eduardo Pontalti:</t>
        </r>
        <r>
          <rPr>
            <sz val="9"/>
            <color indexed="81"/>
            <rFont val="Tahoma"/>
            <family val="2"/>
          </rPr>
          <t xml:space="preserve">
menu deslizante para preencher o material substituto
</t>
        </r>
      </text>
    </comment>
    <comment ref="CR4659" authorId="0" shapeId="0" xr:uid="{00000000-0006-0000-0000-00001A080000}">
      <text>
        <r>
          <rPr>
            <b/>
            <sz val="9"/>
            <color indexed="81"/>
            <rFont val="Tahoma"/>
            <family val="2"/>
          </rPr>
          <t>Eduardo Pontalti:</t>
        </r>
        <r>
          <rPr>
            <sz val="9"/>
            <color indexed="81"/>
            <rFont val="Tahoma"/>
            <family val="2"/>
          </rPr>
          <t xml:space="preserve">
menu deslizante para preencher o material substituto
</t>
        </r>
      </text>
    </comment>
    <comment ref="CS4659" authorId="0" shapeId="0" xr:uid="{00000000-0006-0000-0000-00001B080000}">
      <text>
        <r>
          <rPr>
            <b/>
            <sz val="9"/>
            <color indexed="81"/>
            <rFont val="Tahoma"/>
            <family val="2"/>
          </rPr>
          <t>Eduardo Pontalti:</t>
        </r>
        <r>
          <rPr>
            <sz val="9"/>
            <color indexed="81"/>
            <rFont val="Tahoma"/>
            <family val="2"/>
          </rPr>
          <t xml:space="preserve">
menu deslizante para preencher o material substituto
</t>
        </r>
      </text>
    </comment>
    <comment ref="CT4659" authorId="0" shapeId="0" xr:uid="{00000000-0006-0000-0000-00001C080000}">
      <text>
        <r>
          <rPr>
            <b/>
            <sz val="9"/>
            <color indexed="81"/>
            <rFont val="Tahoma"/>
            <family val="2"/>
          </rPr>
          <t>Eduardo Pontalti:</t>
        </r>
        <r>
          <rPr>
            <sz val="9"/>
            <color indexed="81"/>
            <rFont val="Tahoma"/>
            <family val="2"/>
          </rPr>
          <t xml:space="preserve">
menu deslizante para preencher o material substituto
</t>
        </r>
      </text>
    </comment>
    <comment ref="CU4659" authorId="0" shapeId="0" xr:uid="{00000000-0006-0000-0000-00001D080000}">
      <text>
        <r>
          <rPr>
            <b/>
            <sz val="9"/>
            <color indexed="81"/>
            <rFont val="Tahoma"/>
            <family val="2"/>
          </rPr>
          <t>Eduardo Pontalti:</t>
        </r>
        <r>
          <rPr>
            <sz val="9"/>
            <color indexed="81"/>
            <rFont val="Tahoma"/>
            <family val="2"/>
          </rPr>
          <t xml:space="preserve">
menu deslizante para preencher o material substituto
</t>
        </r>
      </text>
    </comment>
    <comment ref="CV4659" authorId="0" shapeId="0" xr:uid="{00000000-0006-0000-0000-00001E080000}">
      <text>
        <r>
          <rPr>
            <b/>
            <sz val="9"/>
            <color indexed="81"/>
            <rFont val="Tahoma"/>
            <family val="2"/>
          </rPr>
          <t>Eduardo Pontalti:</t>
        </r>
        <r>
          <rPr>
            <sz val="9"/>
            <color indexed="81"/>
            <rFont val="Tahoma"/>
            <family val="2"/>
          </rPr>
          <t xml:space="preserve">
menu deslizante para preencher o material substituto
</t>
        </r>
      </text>
    </comment>
    <comment ref="CW4659" authorId="0" shapeId="0" xr:uid="{00000000-0006-0000-0000-00001F080000}">
      <text>
        <r>
          <rPr>
            <b/>
            <sz val="9"/>
            <color indexed="81"/>
            <rFont val="Tahoma"/>
            <family val="2"/>
          </rPr>
          <t>Eduardo Pontalti:</t>
        </r>
        <r>
          <rPr>
            <sz val="9"/>
            <color indexed="81"/>
            <rFont val="Tahoma"/>
            <family val="2"/>
          </rPr>
          <t xml:space="preserve">
preenchimento automático pela planilha considerando as informações introduzidas como material substituto ... Obrigatoriamente o material substituto deve conter quantidade suficiente para fabricação do pedido caso contrario não será aceito (salvo) este material como material substitui
</t>
        </r>
      </text>
    </comment>
    <comment ref="DQ4659" authorId="0" shapeId="0" xr:uid="{00000000-0006-0000-0000-000020080000}">
      <text>
        <r>
          <rPr>
            <b/>
            <sz val="9"/>
            <color indexed="81"/>
            <rFont val="Tahoma"/>
            <family val="2"/>
          </rPr>
          <t>Eduardo Pontalti:</t>
        </r>
        <r>
          <rPr>
            <sz val="9"/>
            <color indexed="81"/>
            <rFont val="Tahoma"/>
            <family val="2"/>
          </rPr>
          <t xml:space="preserve">
sistema listaria todos modelos de maquina automaticamente para o usuário configurar a quantidade de pedidos a ser impresso por maquina individual ou maquina que não operam untas</t>
        </r>
      </text>
    </comment>
    <comment ref="EL4659" authorId="1" shapeId="0" xr:uid="{00000000-0006-0000-0000-000021080000}">
      <text>
        <r>
          <rPr>
            <b/>
            <sz val="9"/>
            <color indexed="81"/>
            <rFont val="Segoe UI"/>
            <family val="2"/>
          </rPr>
          <t>Notebook:</t>
        </r>
        <r>
          <rPr>
            <sz val="9"/>
            <color indexed="81"/>
            <rFont val="Segoe UI"/>
            <family val="2"/>
          </rPr>
          <t xml:space="preserve">
preenchido automaticamente pelo sistema</t>
        </r>
      </text>
    </comment>
    <comment ref="ET4659" authorId="0" shapeId="0" xr:uid="{00000000-0006-0000-0000-000022080000}">
      <text>
        <r>
          <rPr>
            <b/>
            <sz val="9"/>
            <color indexed="81"/>
            <rFont val="Tahoma"/>
            <family val="2"/>
          </rPr>
          <t>Eduardo Pontalti:</t>
        </r>
        <r>
          <rPr>
            <sz val="9"/>
            <color indexed="81"/>
            <rFont val="Tahoma"/>
            <family val="2"/>
          </rPr>
          <t xml:space="preserve">
foi configurado em menu cadastro submenu produto que que existe mais de 1 molde para fabricação deste produto e "com marca Pontalti" é o nome que foi dado ao molde que foi escolhido para atender o pedido deste cliente</t>
        </r>
      </text>
    </comment>
    <comment ref="EW4659" authorId="1" shapeId="0" xr:uid="{00000000-0006-0000-0000-000023080000}">
      <text>
        <r>
          <rPr>
            <b/>
            <sz val="9"/>
            <color indexed="81"/>
            <rFont val="Segoe UI"/>
            <family val="2"/>
          </rPr>
          <t>Notebook:</t>
        </r>
        <r>
          <rPr>
            <sz val="9"/>
            <color indexed="81"/>
            <rFont val="Segoe UI"/>
            <family val="2"/>
          </rPr>
          <t xml:space="preserve">
indica que não importa a marca do fornecedor para este material em especifico ... 
Pode ser qualquer fornecedor deste material disponível em estoque e que atenda as os campos de material de entrada "produto", "modelo do produto", "Cor" e "Característica"</t>
        </r>
      </text>
    </comment>
    <comment ref="EX4659" authorId="1" shapeId="0" xr:uid="{00000000-0006-0000-0000-000024080000}">
      <text>
        <r>
          <rPr>
            <b/>
            <sz val="9"/>
            <color indexed="81"/>
            <rFont val="Segoe UI"/>
            <family val="2"/>
          </rPr>
          <t>Notebook:</t>
        </r>
        <r>
          <rPr>
            <sz val="9"/>
            <color indexed="81"/>
            <rFont val="Segoe UI"/>
            <family val="2"/>
          </rPr>
          <t xml:space="preserve">
indica que não importa a marca do fornecedor para este material em especifico ... 
Pode ser qualquer fornecedor deste material disponível em estoque e que atenda as os campos de material de entrada "produto", "modelo do produto", "Cor" e "Característica"</t>
        </r>
      </text>
    </comment>
    <comment ref="FK4659" authorId="1" shapeId="0" xr:uid="{00000000-0006-0000-0000-000025080000}">
      <text>
        <r>
          <rPr>
            <b/>
            <sz val="9"/>
            <color indexed="81"/>
            <rFont val="Segoe UI"/>
            <family val="2"/>
          </rPr>
          <t>Notebook:</t>
        </r>
        <r>
          <rPr>
            <sz val="9"/>
            <color indexed="81"/>
            <rFont val="Segoe UI"/>
            <family val="2"/>
          </rPr>
          <t xml:space="preserve">
pontuação individual para quesito de "% de vendas em volumem" seria: quanto maior a porcentagem melhor e recebe o valor máximo da pontuação ...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FO4659" authorId="1" shapeId="0" xr:uid="{00000000-0006-0000-0000-000026080000}">
      <text>
        <r>
          <rPr>
            <b/>
            <sz val="9"/>
            <color indexed="81"/>
            <rFont val="Segoe UI"/>
            <family val="2"/>
          </rPr>
          <t>Notebook:</t>
        </r>
        <r>
          <rPr>
            <sz val="9"/>
            <color indexed="81"/>
            <rFont val="Segoe UI"/>
            <family val="2"/>
          </rPr>
          <t xml:space="preserve">
valor calculado entre todos os clientes que compram este produto</t>
        </r>
      </text>
    </comment>
    <comment ref="FP4659" authorId="1" shapeId="0" xr:uid="{00000000-0006-0000-0000-000027080000}">
      <text>
        <r>
          <rPr>
            <b/>
            <sz val="9"/>
            <color indexed="81"/>
            <rFont val="Segoe UI"/>
            <family val="2"/>
          </rPr>
          <t>Notebook:</t>
        </r>
        <r>
          <rPr>
            <sz val="9"/>
            <color indexed="81"/>
            <rFont val="Segoe UI"/>
            <family val="2"/>
          </rPr>
          <t xml:space="preserve">
pontuação individual para quesito de "margem operacional" seria: quanto maior a margem operacional melhor e recebe o valor máximo da pontuação...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FT4659" authorId="1" shapeId="0" xr:uid="{00000000-0006-0000-0000-000028080000}">
      <text>
        <r>
          <rPr>
            <b/>
            <sz val="9"/>
            <color indexed="81"/>
            <rFont val="Segoe UI"/>
            <family val="2"/>
          </rPr>
          <t>Notebook:</t>
        </r>
        <r>
          <rPr>
            <sz val="9"/>
            <color indexed="81"/>
            <rFont val="Segoe UI"/>
            <family val="2"/>
          </rPr>
          <t xml:space="preserve">
campo de prioridade vai de primeiro até o decimo ... Neste exemplo eu parei no "terceiro" </t>
        </r>
      </text>
    </comment>
    <comment ref="FV4659" authorId="1" shapeId="0" xr:uid="{00000000-0006-0000-0000-000029080000}">
      <text>
        <r>
          <rPr>
            <b/>
            <sz val="9"/>
            <color indexed="81"/>
            <rFont val="Segoe UI"/>
            <family val="2"/>
          </rPr>
          <t>Notebook:</t>
        </r>
        <r>
          <rPr>
            <sz val="9"/>
            <color indexed="81"/>
            <rFont val="Segoe UI"/>
            <family val="2"/>
          </rPr>
          <t xml:space="preserve">
data do cadastro da entrega na planilha ( menu "produção" submenu "entregas")</t>
        </r>
      </text>
    </comment>
    <comment ref="FX4659" authorId="1" shapeId="0" xr:uid="{00000000-0006-0000-0000-00002A080000}">
      <text>
        <r>
          <rPr>
            <b/>
            <sz val="9"/>
            <color indexed="81"/>
            <rFont val="Segoe UI"/>
            <family val="2"/>
          </rPr>
          <t>Notebook:</t>
        </r>
        <r>
          <rPr>
            <sz val="9"/>
            <color indexed="81"/>
            <rFont val="Segoe UI"/>
            <family val="2"/>
          </rPr>
          <t xml:space="preserve">
Pontuação geral para quesito de "antiguidade de entregas" seria: a entrega recebe um ponto para cada dia (24h) transcorrido deste da ultima data de entrega salva no sistema para o cliente. Cliente que receber maior pontuação para cada dia (24h) transcorrido deste da ultima data de entrega salva receberá o valor da pontuação 10 e ficará em primeiro no ranking.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GD4659" authorId="1" shapeId="0" xr:uid="{00000000-0006-0000-0000-00002B080000}">
      <text>
        <r>
          <rPr>
            <b/>
            <sz val="9"/>
            <color indexed="81"/>
            <rFont val="Segoe UI"/>
            <family val="2"/>
          </rPr>
          <t>Notebook:</t>
        </r>
        <r>
          <rPr>
            <sz val="9"/>
            <color indexed="81"/>
            <rFont val="Segoe UI"/>
            <family val="2"/>
          </rPr>
          <t xml:space="preserve">
pontuação definida pelo usuário da planilha para a esta prioridade
</t>
        </r>
      </text>
    </comment>
    <comment ref="GL4659" authorId="1" shapeId="0" xr:uid="{00000000-0006-0000-0000-00002C080000}">
      <text>
        <r>
          <rPr>
            <b/>
            <sz val="9"/>
            <color indexed="81"/>
            <rFont val="Segoe UI"/>
            <family val="2"/>
          </rPr>
          <t>Notebook:</t>
        </r>
        <r>
          <rPr>
            <sz val="9"/>
            <color indexed="81"/>
            <rFont val="Segoe UI"/>
            <family val="2"/>
          </rPr>
          <t xml:space="preserve">
material de entrada para fabricação do produto</t>
        </r>
      </text>
    </comment>
    <comment ref="GS4659" authorId="1" shapeId="0" xr:uid="{00000000-0006-0000-0000-00002D080000}">
      <text>
        <r>
          <rPr>
            <b/>
            <sz val="9"/>
            <color indexed="81"/>
            <rFont val="Segoe UI"/>
            <family val="2"/>
          </rPr>
          <t>Notebook:</t>
        </r>
        <r>
          <rPr>
            <sz val="9"/>
            <color indexed="81"/>
            <rFont val="Segoe UI"/>
            <family val="2"/>
          </rPr>
          <t xml:space="preserve">
preenchimento automático pela planilha considerando as informações introduzidas anteriormente no campo de menu recebimento submenu material produtivo e levando em consideração a quantidade de material produtivo consumido para produção (menu cadastro submenu produtos ) item de Material de entrada... 
neste exemplo podemos observar que o campo de "material produtivo" do produto Pr-AA047 (Bojos, casca, P) recebeu a configuração " em falta" por que falta um item (espuma) para o material de entrada Pr-AA046 (dublado)</t>
        </r>
      </text>
    </comment>
    <comment ref="GX4659" authorId="0" shapeId="0" xr:uid="{00000000-0006-0000-0000-00002E080000}">
      <text>
        <r>
          <rPr>
            <b/>
            <sz val="9"/>
            <color indexed="81"/>
            <rFont val="Tahoma"/>
            <family val="2"/>
          </rPr>
          <t>Eduardo Pontalti:</t>
        </r>
        <r>
          <rPr>
            <sz val="9"/>
            <color indexed="81"/>
            <rFont val="Tahoma"/>
            <family val="2"/>
          </rPr>
          <t xml:space="preserve">
menu deslizante para preencher o material substituto
</t>
        </r>
      </text>
    </comment>
    <comment ref="GY4659" authorId="0" shapeId="0" xr:uid="{00000000-0006-0000-0000-00002F080000}">
      <text>
        <r>
          <rPr>
            <b/>
            <sz val="9"/>
            <color indexed="81"/>
            <rFont val="Tahoma"/>
            <family val="2"/>
          </rPr>
          <t>Eduardo Pontalti:</t>
        </r>
        <r>
          <rPr>
            <sz val="9"/>
            <color indexed="81"/>
            <rFont val="Tahoma"/>
            <family val="2"/>
          </rPr>
          <t xml:space="preserve">
menu deslizante para preencher o material substituto
</t>
        </r>
      </text>
    </comment>
    <comment ref="GZ4659" authorId="0" shapeId="0" xr:uid="{00000000-0006-0000-0000-000030080000}">
      <text>
        <r>
          <rPr>
            <b/>
            <sz val="9"/>
            <color indexed="81"/>
            <rFont val="Tahoma"/>
            <family val="2"/>
          </rPr>
          <t>Eduardo Pontalti:</t>
        </r>
        <r>
          <rPr>
            <sz val="9"/>
            <color indexed="81"/>
            <rFont val="Tahoma"/>
            <family val="2"/>
          </rPr>
          <t xml:space="preserve">
menu deslizante para preencher o material substituto
</t>
        </r>
      </text>
    </comment>
    <comment ref="HA4659" authorId="0" shapeId="0" xr:uid="{00000000-0006-0000-0000-000031080000}">
      <text>
        <r>
          <rPr>
            <b/>
            <sz val="9"/>
            <color indexed="81"/>
            <rFont val="Tahoma"/>
            <family val="2"/>
          </rPr>
          <t>Eduardo Pontalti:</t>
        </r>
        <r>
          <rPr>
            <sz val="9"/>
            <color indexed="81"/>
            <rFont val="Tahoma"/>
            <family val="2"/>
          </rPr>
          <t xml:space="preserve">
menu deslizante para preencher o material substituto
</t>
        </r>
      </text>
    </comment>
    <comment ref="HB4659" authorId="0" shapeId="0" xr:uid="{00000000-0006-0000-0000-000032080000}">
      <text>
        <r>
          <rPr>
            <b/>
            <sz val="9"/>
            <color indexed="81"/>
            <rFont val="Tahoma"/>
            <family val="2"/>
          </rPr>
          <t>Eduardo Pontalti:</t>
        </r>
        <r>
          <rPr>
            <sz val="9"/>
            <color indexed="81"/>
            <rFont val="Tahoma"/>
            <family val="2"/>
          </rPr>
          <t xml:space="preserve">
menu deslizante para preencher o material substituto
</t>
        </r>
      </text>
    </comment>
    <comment ref="HC4659" authorId="0" shapeId="0" xr:uid="{00000000-0006-0000-0000-000033080000}">
      <text>
        <r>
          <rPr>
            <b/>
            <sz val="9"/>
            <color indexed="81"/>
            <rFont val="Tahoma"/>
            <family val="2"/>
          </rPr>
          <t>Eduardo Pontalti:</t>
        </r>
        <r>
          <rPr>
            <sz val="9"/>
            <color indexed="81"/>
            <rFont val="Tahoma"/>
            <family val="2"/>
          </rPr>
          <t xml:space="preserve">
menu deslizante para preencher o material substituto
</t>
        </r>
      </text>
    </comment>
    <comment ref="HD4659" authorId="0" shapeId="0" xr:uid="{00000000-0006-0000-0000-000034080000}">
      <text>
        <r>
          <rPr>
            <b/>
            <sz val="9"/>
            <color indexed="81"/>
            <rFont val="Tahoma"/>
            <family val="2"/>
          </rPr>
          <t>Eduardo Pontalti:</t>
        </r>
        <r>
          <rPr>
            <sz val="9"/>
            <color indexed="81"/>
            <rFont val="Tahoma"/>
            <family val="2"/>
          </rPr>
          <t xml:space="preserve">
menu deslizante para preencher o material substituto
</t>
        </r>
      </text>
    </comment>
    <comment ref="HE4659" authorId="0" shapeId="0" xr:uid="{00000000-0006-0000-0000-000035080000}">
      <text>
        <r>
          <rPr>
            <b/>
            <sz val="9"/>
            <color indexed="81"/>
            <rFont val="Tahoma"/>
            <family val="2"/>
          </rPr>
          <t>Eduardo Pontalti:</t>
        </r>
        <r>
          <rPr>
            <sz val="9"/>
            <color indexed="81"/>
            <rFont val="Tahoma"/>
            <family val="2"/>
          </rPr>
          <t xml:space="preserve">
preenchimento automático pela planilha considerando as informações introduzidas como material substituto ... Obrigatoriamente o material substituto deve conter quantidade suficiente para fabricação do pedido caso contrario não será aceito (salvo) este material como material substitui
</t>
        </r>
      </text>
    </comment>
    <comment ref="HY4659" authorId="0" shapeId="0" xr:uid="{00000000-0006-0000-0000-000036080000}">
      <text>
        <r>
          <rPr>
            <b/>
            <sz val="9"/>
            <color indexed="81"/>
            <rFont val="Tahoma"/>
            <family val="2"/>
          </rPr>
          <t>Eduardo Pontalti:</t>
        </r>
        <r>
          <rPr>
            <sz val="9"/>
            <color indexed="81"/>
            <rFont val="Tahoma"/>
            <family val="2"/>
          </rPr>
          <t xml:space="preserve">
sistema listaria todos modelos de maquina automaticamente para o usuário configurar a quantidade de pedidos a ser impresso por maquina individual ou maquina que não operam untas</t>
        </r>
      </text>
    </comment>
    <comment ref="D4660" authorId="0" shapeId="0" xr:uid="{00000000-0006-0000-0000-000037080000}">
      <text>
        <r>
          <rPr>
            <b/>
            <sz val="9"/>
            <color indexed="81"/>
            <rFont val="Tahoma"/>
            <family val="2"/>
          </rPr>
          <t>Eduardo Pontalti:</t>
        </r>
        <r>
          <rPr>
            <sz val="9"/>
            <color indexed="81"/>
            <rFont val="Tahoma"/>
            <family val="2"/>
          </rPr>
          <t xml:space="preserve">
pedido que já foi impresso em uma lista à produzir então o pedido se encontra em produção ate que o funcionário imprima a etiqueta de conclusão da produção do pedido
</t>
        </r>
      </text>
    </comment>
    <comment ref="G4660" authorId="1" shapeId="0" xr:uid="{00000000-0006-0000-0000-000038080000}">
      <text>
        <r>
          <rPr>
            <b/>
            <sz val="9"/>
            <color indexed="81"/>
            <rFont val="Segoe UI"/>
            <family val="2"/>
          </rPr>
          <t>Notebook:</t>
        </r>
        <r>
          <rPr>
            <sz val="9"/>
            <color indexed="81"/>
            <rFont val="Segoe UI"/>
            <family val="2"/>
          </rPr>
          <t xml:space="preserve">
preenchido automaticamente pelo sistema</t>
        </r>
      </text>
    </comment>
    <comment ref="R4660" authorId="1" shapeId="0" xr:uid="{00000000-0006-0000-0000-000039080000}">
      <text>
        <r>
          <rPr>
            <b/>
            <sz val="9"/>
            <color indexed="81"/>
            <rFont val="Segoe UI"/>
            <family val="2"/>
          </rPr>
          <t>Notebook:</t>
        </r>
        <r>
          <rPr>
            <sz val="9"/>
            <color indexed="81"/>
            <rFont val="Segoe UI"/>
            <family val="2"/>
          </rPr>
          <t xml:space="preserve">
não temos botão para aceitar previsão por que trata-se de um pedido firme e não de uma previsão </t>
        </r>
      </text>
    </comment>
    <comment ref="BV4660" authorId="1" shapeId="0" xr:uid="{00000000-0006-0000-0000-00003A080000}">
      <text>
        <r>
          <rPr>
            <b/>
            <sz val="9"/>
            <color indexed="81"/>
            <rFont val="Segoe UI"/>
            <family val="2"/>
          </rPr>
          <t>Notebook:</t>
        </r>
        <r>
          <rPr>
            <sz val="9"/>
            <color indexed="81"/>
            <rFont val="Segoe UI"/>
            <family val="2"/>
          </rPr>
          <t xml:space="preserve">
pontuação definida pelo usuário da planilha para a esta prioridade
</t>
        </r>
      </text>
    </comment>
    <comment ref="CI4660" authorId="1" shapeId="0" xr:uid="{00000000-0006-0000-0000-00003B080000}">
      <text>
        <r>
          <rPr>
            <b/>
            <sz val="9"/>
            <color indexed="81"/>
            <rFont val="Segoe UI"/>
            <family val="2"/>
          </rPr>
          <t>Notebook:</t>
        </r>
        <r>
          <rPr>
            <sz val="9"/>
            <color indexed="81"/>
            <rFont val="Segoe UI"/>
            <family val="2"/>
          </rPr>
          <t xml:space="preserve">
campo de "tamanho" indica o tamanho do material informação do menu "cadastro" submenu "fornecedores"</t>
        </r>
      </text>
    </comment>
    <comment ref="DT4660" authorId="0" shapeId="0" xr:uid="{00000000-0006-0000-0000-00003C080000}">
      <text>
        <r>
          <rPr>
            <b/>
            <sz val="9"/>
            <color indexed="81"/>
            <rFont val="Tahoma"/>
            <family val="2"/>
          </rPr>
          <t>Eduardo Pontalti:</t>
        </r>
        <r>
          <rPr>
            <sz val="9"/>
            <color indexed="81"/>
            <rFont val="Tahoma"/>
            <family val="2"/>
          </rPr>
          <t xml:space="preserve">
exemplo de que o usuário configurou para impressão de 5 "pedidos" por maquina do modelo "moldagem" que possuem a característica de " maquinas individuais"</t>
        </r>
      </text>
    </comment>
    <comment ref="DV4660" authorId="0" shapeId="0" xr:uid="{00000000-0006-0000-0000-00003D080000}">
      <text>
        <r>
          <rPr>
            <b/>
            <sz val="9"/>
            <color indexed="81"/>
            <rFont val="Tahoma"/>
            <family val="2"/>
          </rPr>
          <t>Eduardo Pontalti:</t>
        </r>
        <r>
          <rPr>
            <sz val="9"/>
            <color indexed="81"/>
            <rFont val="Tahoma"/>
            <family val="2"/>
          </rPr>
          <t xml:space="preserve">
exemplo de que o usuário configurou para impressão de 2 "pedidos" por maquina do modelo "moldagem" que possuem a característica de " maquinas que não operam juntas"</t>
        </r>
      </text>
    </comment>
    <comment ref="GD4660" authorId="1" shapeId="0" xr:uid="{00000000-0006-0000-0000-00003E080000}">
      <text>
        <r>
          <rPr>
            <b/>
            <sz val="9"/>
            <color indexed="81"/>
            <rFont val="Segoe UI"/>
            <family val="2"/>
          </rPr>
          <t>Notebook:</t>
        </r>
        <r>
          <rPr>
            <sz val="9"/>
            <color indexed="81"/>
            <rFont val="Segoe UI"/>
            <family val="2"/>
          </rPr>
          <t xml:space="preserve">
pontuação definida pelo usuário da planilha para a esta prioridade
</t>
        </r>
      </text>
    </comment>
    <comment ref="GQ4660" authorId="1" shapeId="0" xr:uid="{00000000-0006-0000-0000-00003F080000}">
      <text>
        <r>
          <rPr>
            <b/>
            <sz val="9"/>
            <color indexed="81"/>
            <rFont val="Segoe UI"/>
            <family val="2"/>
          </rPr>
          <t>Notebook:</t>
        </r>
        <r>
          <rPr>
            <sz val="9"/>
            <color indexed="81"/>
            <rFont val="Segoe UI"/>
            <family val="2"/>
          </rPr>
          <t xml:space="preserve">
campo de "tamanho" indica o tamanho do material informação do menu "cadastro" submenu "fornecedores"</t>
        </r>
      </text>
    </comment>
    <comment ref="IB4660" authorId="0" shapeId="0" xr:uid="{00000000-0006-0000-0000-000040080000}">
      <text>
        <r>
          <rPr>
            <b/>
            <sz val="9"/>
            <color indexed="81"/>
            <rFont val="Tahoma"/>
            <family val="2"/>
          </rPr>
          <t>Eduardo Pontalti:</t>
        </r>
        <r>
          <rPr>
            <sz val="9"/>
            <color indexed="81"/>
            <rFont val="Tahoma"/>
            <family val="2"/>
          </rPr>
          <t xml:space="preserve">
exemplo de que o usuário configurou para impressão de 5 "pedidos" por maquina do modelo "moldagem" que possuem a característica de " maquinas individuais"</t>
        </r>
      </text>
    </comment>
    <comment ref="ID4660" authorId="0" shapeId="0" xr:uid="{00000000-0006-0000-0000-000041080000}">
      <text>
        <r>
          <rPr>
            <b/>
            <sz val="9"/>
            <color indexed="81"/>
            <rFont val="Tahoma"/>
            <family val="2"/>
          </rPr>
          <t>Eduardo Pontalti:</t>
        </r>
        <r>
          <rPr>
            <sz val="9"/>
            <color indexed="81"/>
            <rFont val="Tahoma"/>
            <family val="2"/>
          </rPr>
          <t xml:space="preserve">
exemplo de que o usuário configurou para impressão de 2 "pedidos" por maquina do modelo "moldagem" que possuem a característica de " maquinas que não operam juntas"</t>
        </r>
      </text>
    </comment>
    <comment ref="E4661" authorId="1" shapeId="0" xr:uid="{00000000-0006-0000-0000-000042080000}">
      <text>
        <r>
          <rPr>
            <b/>
            <sz val="9"/>
            <color indexed="81"/>
            <rFont val="Segoe UI"/>
            <family val="2"/>
          </rPr>
          <t>Notebook:</t>
        </r>
        <r>
          <rPr>
            <sz val="9"/>
            <color indexed="81"/>
            <rFont val="Segoe UI"/>
            <family val="2"/>
          </rPr>
          <t xml:space="preserve">
Não tem numero de "cadastro único de pedido" por que é uma previsão gerada por um </t>
        </r>
        <r>
          <rPr>
            <b/>
            <sz val="9"/>
            <color indexed="81"/>
            <rFont val="Segoe UI"/>
            <family val="2"/>
          </rPr>
          <t>usuário da planilha</t>
        </r>
        <r>
          <rPr>
            <sz val="9"/>
            <color indexed="81"/>
            <rFont val="Segoe UI"/>
            <family val="2"/>
          </rPr>
          <t xml:space="preserve"> através do  menu produção e submenu previsão de venda</t>
        </r>
      </text>
    </comment>
    <comment ref="F4661" authorId="1" shapeId="0" xr:uid="{00000000-0006-0000-0000-000043080000}">
      <text>
        <r>
          <rPr>
            <b/>
            <sz val="9"/>
            <color indexed="81"/>
            <rFont val="Segoe UI"/>
            <family val="2"/>
          </rPr>
          <t>Notebook:</t>
        </r>
        <r>
          <rPr>
            <sz val="9"/>
            <color indexed="81"/>
            <rFont val="Segoe UI"/>
            <family val="2"/>
          </rPr>
          <t xml:space="preserve">
Não tem numero de cadastro único de cliente por que é uma previsão gerada por um </t>
        </r>
        <r>
          <rPr>
            <b/>
            <sz val="9"/>
            <color indexed="81"/>
            <rFont val="Segoe UI"/>
            <family val="2"/>
          </rPr>
          <t>usuário da planilha</t>
        </r>
        <r>
          <rPr>
            <sz val="9"/>
            <color indexed="81"/>
            <rFont val="Segoe UI"/>
            <family val="2"/>
          </rPr>
          <t xml:space="preserve"> através do  menu produção e submenu previsão de venda</t>
        </r>
      </text>
    </comment>
    <comment ref="G4661" authorId="1" shapeId="0" xr:uid="{00000000-0006-0000-0000-000044080000}">
      <text>
        <r>
          <rPr>
            <b/>
            <sz val="9"/>
            <color indexed="81"/>
            <rFont val="Segoe UI"/>
            <family val="2"/>
          </rPr>
          <t>Notebook:</t>
        </r>
        <r>
          <rPr>
            <sz val="9"/>
            <color indexed="81"/>
            <rFont val="Segoe UI"/>
            <family val="2"/>
          </rPr>
          <t xml:space="preserve">
preenchido automaticamente pelo sistema</t>
        </r>
      </text>
    </comment>
    <comment ref="V4661" authorId="0" shapeId="0" xr:uid="{00000000-0006-0000-0000-000045080000}">
      <text>
        <r>
          <rPr>
            <b/>
            <sz val="9"/>
            <color indexed="81"/>
            <rFont val="Tahoma"/>
            <family val="2"/>
          </rPr>
          <t>Eduardo Pontalti:</t>
        </r>
        <r>
          <rPr>
            <sz val="9"/>
            <color indexed="81"/>
            <rFont val="Tahoma"/>
            <family val="2"/>
          </rPr>
          <t xml:space="preserve">
exemplo de um pedido ou produto que foi impresso na lista a produzir mas depois deste fato houve um registro de cancelamento do pedido ou do produto de modo que voltamos a imprimir a lista a produzir indicando que foi cancelado</t>
        </r>
      </text>
    </comment>
    <comment ref="BV4661" authorId="1" shapeId="0" xr:uid="{00000000-0006-0000-0000-000046080000}">
      <text>
        <r>
          <rPr>
            <b/>
            <sz val="9"/>
            <color indexed="81"/>
            <rFont val="Segoe UI"/>
            <family val="2"/>
          </rPr>
          <t>Notebook:</t>
        </r>
        <r>
          <rPr>
            <sz val="9"/>
            <color indexed="81"/>
            <rFont val="Segoe UI"/>
            <family val="2"/>
          </rPr>
          <t xml:space="preserve">
pontuação definida pelo usuário da planilha para a esta prioridade
</t>
        </r>
      </text>
    </comment>
    <comment ref="CD4661" authorId="1" shapeId="0" xr:uid="{00000000-0006-0000-0000-00004708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CH4661" authorId="1" shapeId="0" xr:uid="{00000000-0006-0000-0000-00004808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CL4661" authorId="0" shapeId="0" xr:uid="{00000000-0006-0000-0000-000049080000}">
      <text>
        <r>
          <rPr>
            <b/>
            <sz val="9"/>
            <color indexed="81"/>
            <rFont val="Tahoma"/>
            <family val="2"/>
          </rPr>
          <t>Eduardo Pontalti:</t>
        </r>
        <r>
          <rPr>
            <sz val="9"/>
            <color indexed="81"/>
            <rFont val="Tahoma"/>
            <family val="2"/>
          </rPr>
          <t xml:space="preserve">
preenchimento automático pela planilha .... Como o produto não está "em falta" não vamos dar a opção de substituição deste produto
</t>
        </r>
      </text>
    </comment>
    <comment ref="GD4661" authorId="1" shapeId="0" xr:uid="{00000000-0006-0000-0000-00004A080000}">
      <text>
        <r>
          <rPr>
            <b/>
            <sz val="9"/>
            <color indexed="81"/>
            <rFont val="Segoe UI"/>
            <family val="2"/>
          </rPr>
          <t>Notebook:</t>
        </r>
        <r>
          <rPr>
            <sz val="9"/>
            <color indexed="81"/>
            <rFont val="Segoe UI"/>
            <family val="2"/>
          </rPr>
          <t xml:space="preserve">
pontuação definida pelo usuário da planilha para a esta prioridade
</t>
        </r>
      </text>
    </comment>
    <comment ref="GL4661" authorId="1" shapeId="0" xr:uid="{00000000-0006-0000-0000-00004B08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GP4661" authorId="1" shapeId="0" xr:uid="{00000000-0006-0000-0000-00004C08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GT4661" authorId="0" shapeId="0" xr:uid="{00000000-0006-0000-0000-00004D080000}">
      <text>
        <r>
          <rPr>
            <b/>
            <sz val="9"/>
            <color indexed="81"/>
            <rFont val="Tahoma"/>
            <family val="2"/>
          </rPr>
          <t>Eduardo Pontalti:</t>
        </r>
        <r>
          <rPr>
            <sz val="9"/>
            <color indexed="81"/>
            <rFont val="Tahoma"/>
            <family val="2"/>
          </rPr>
          <t xml:space="preserve">
preenchimento automático pela planilha .... Como o produto não está "em falta" não vamos dar a opção de substituição deste produto
</t>
        </r>
      </text>
    </comment>
    <comment ref="C4662" authorId="0" shapeId="0" xr:uid="{00000000-0006-0000-0000-00004E080000}">
      <text>
        <r>
          <rPr>
            <b/>
            <sz val="9"/>
            <color indexed="81"/>
            <rFont val="Tahoma"/>
            <family val="2"/>
          </rPr>
          <t>Eduardo Pontalti:</t>
        </r>
        <r>
          <rPr>
            <sz val="9"/>
            <color indexed="81"/>
            <rFont val="Tahoma"/>
            <family val="2"/>
          </rPr>
          <t xml:space="preserve">
não recebe valor para o campo de "data" por que campo de "material produtivo" está com status "em falta"
</t>
        </r>
      </text>
    </comment>
    <comment ref="G4662" authorId="1" shapeId="0" xr:uid="{00000000-0006-0000-0000-00004F080000}">
      <text>
        <r>
          <rPr>
            <b/>
            <sz val="9"/>
            <color indexed="81"/>
            <rFont val="Segoe UI"/>
            <family val="2"/>
          </rPr>
          <t>Notebook:</t>
        </r>
        <r>
          <rPr>
            <sz val="9"/>
            <color indexed="81"/>
            <rFont val="Segoe UI"/>
            <family val="2"/>
          </rPr>
          <t xml:space="preserve">
preenchido automaticamente pelo sistema</t>
        </r>
      </text>
    </comment>
    <comment ref="Q4662" authorId="1" shapeId="0" xr:uid="{00000000-0006-0000-0000-000050080000}">
      <text>
        <r>
          <rPr>
            <b/>
            <sz val="9"/>
            <color indexed="81"/>
            <rFont val="Segoe UI"/>
            <family val="2"/>
          </rPr>
          <t>Notebook:</t>
        </r>
        <r>
          <rPr>
            <sz val="9"/>
            <color indexed="81"/>
            <rFont val="Segoe UI"/>
            <family val="2"/>
          </rPr>
          <t xml:space="preserve">
indica que é necessário compra de material produtivo para produzir este pedido ...  Ou que o usuário substitua este produto por algo que tenha em estoque </t>
        </r>
      </text>
    </comment>
    <comment ref="R4662" authorId="1" shapeId="0" xr:uid="{00000000-0006-0000-0000-000051080000}">
      <text>
        <r>
          <rPr>
            <b/>
            <sz val="9"/>
            <color indexed="81"/>
            <rFont val="Segoe UI"/>
            <family val="2"/>
          </rPr>
          <t>Notebook:</t>
        </r>
        <r>
          <rPr>
            <sz val="9"/>
            <color indexed="81"/>
            <rFont val="Segoe UI"/>
            <family val="2"/>
          </rPr>
          <t xml:space="preserve">
não temos botão para aceitar previsão por que trata-se de um pedido firme e não de uma previsão </t>
        </r>
      </text>
    </comment>
    <comment ref="BV4662" authorId="1" shapeId="0" xr:uid="{00000000-0006-0000-0000-000052080000}">
      <text>
        <r>
          <rPr>
            <b/>
            <sz val="9"/>
            <color indexed="81"/>
            <rFont val="Segoe UI"/>
            <family val="2"/>
          </rPr>
          <t>Notebook:</t>
        </r>
        <r>
          <rPr>
            <sz val="9"/>
            <color indexed="81"/>
            <rFont val="Segoe UI"/>
            <family val="2"/>
          </rPr>
          <t xml:space="preserve">
pontuação definida pelo usuário da planilha para a esta prioridade
</t>
        </r>
      </text>
    </comment>
    <comment ref="CD4662" authorId="1" shapeId="0" xr:uid="{00000000-0006-0000-0000-00005308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CG4662" authorId="1" shapeId="0" xr:uid="{00000000-0006-0000-0000-00005408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CH4662" authorId="1" shapeId="0" xr:uid="{00000000-0006-0000-0000-00005508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CL4662" authorId="0" shapeId="0" xr:uid="{00000000-0006-0000-0000-000056080000}">
      <text>
        <r>
          <rPr>
            <b/>
            <sz val="9"/>
            <color indexed="81"/>
            <rFont val="Tahoma"/>
            <family val="2"/>
          </rPr>
          <t>Eduardo Pontalti:</t>
        </r>
        <r>
          <rPr>
            <sz val="9"/>
            <color indexed="81"/>
            <rFont val="Tahoma"/>
            <family val="2"/>
          </rPr>
          <t xml:space="preserve">
preenchimento automático pela planilha .... Como o produto não está "em falta" não vamos dar a opção de substituição deste produto
</t>
        </r>
      </text>
    </comment>
    <comment ref="GD4662" authorId="1" shapeId="0" xr:uid="{00000000-0006-0000-0000-000057080000}">
      <text>
        <r>
          <rPr>
            <b/>
            <sz val="9"/>
            <color indexed="81"/>
            <rFont val="Segoe UI"/>
            <family val="2"/>
          </rPr>
          <t>Notebook:</t>
        </r>
        <r>
          <rPr>
            <sz val="9"/>
            <color indexed="81"/>
            <rFont val="Segoe UI"/>
            <family val="2"/>
          </rPr>
          <t xml:space="preserve">
pontuação definida pelo usuário da planilha para a esta prioridade
</t>
        </r>
      </text>
    </comment>
    <comment ref="GL4662" authorId="1" shapeId="0" xr:uid="{00000000-0006-0000-0000-00005808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GO4662" authorId="1" shapeId="0" xr:uid="{00000000-0006-0000-0000-00005908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GP4662" authorId="1" shapeId="0" xr:uid="{00000000-0006-0000-0000-00005A08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GT4662" authorId="0" shapeId="0" xr:uid="{00000000-0006-0000-0000-00005B080000}">
      <text>
        <r>
          <rPr>
            <b/>
            <sz val="9"/>
            <color indexed="81"/>
            <rFont val="Tahoma"/>
            <family val="2"/>
          </rPr>
          <t>Eduardo Pontalti:</t>
        </r>
        <r>
          <rPr>
            <sz val="9"/>
            <color indexed="81"/>
            <rFont val="Tahoma"/>
            <family val="2"/>
          </rPr>
          <t xml:space="preserve">
preenchimento automático pela planilha .... Como o produto não está "em falta" não vamos dar a opção de substituição deste produto
</t>
        </r>
      </text>
    </comment>
    <comment ref="C4663" authorId="0" shapeId="0" xr:uid="{00000000-0006-0000-0000-00005C080000}">
      <text>
        <r>
          <rPr>
            <b/>
            <sz val="9"/>
            <color indexed="81"/>
            <rFont val="Tahoma"/>
            <family val="2"/>
          </rPr>
          <t>Eduardo Pontalti:</t>
        </r>
        <r>
          <rPr>
            <sz val="9"/>
            <color indexed="81"/>
            <rFont val="Tahoma"/>
            <family val="2"/>
          </rPr>
          <t xml:space="preserve">
não recebe valor para o campo de "data" por que campo de "material produtivo" está com status "em falta"
</t>
        </r>
      </text>
    </comment>
    <comment ref="G4663" authorId="1" shapeId="0" xr:uid="{00000000-0006-0000-0000-00005D080000}">
      <text>
        <r>
          <rPr>
            <b/>
            <sz val="9"/>
            <color indexed="81"/>
            <rFont val="Segoe UI"/>
            <family val="2"/>
          </rPr>
          <t>Notebook:</t>
        </r>
        <r>
          <rPr>
            <sz val="9"/>
            <color indexed="81"/>
            <rFont val="Segoe UI"/>
            <family val="2"/>
          </rPr>
          <t xml:space="preserve">
preenchido automaticamente pelo sistema</t>
        </r>
      </text>
    </comment>
    <comment ref="Q4663" authorId="1" shapeId="0" xr:uid="{00000000-0006-0000-0000-00005E080000}">
      <text>
        <r>
          <rPr>
            <b/>
            <sz val="9"/>
            <color indexed="81"/>
            <rFont val="Segoe UI"/>
            <family val="2"/>
          </rPr>
          <t>Notebook:</t>
        </r>
        <r>
          <rPr>
            <sz val="9"/>
            <color indexed="81"/>
            <rFont val="Segoe UI"/>
            <family val="2"/>
          </rPr>
          <t xml:space="preserve">
indica que é necessário compra de material produtivo para produzir este pedido ...  Ou que o usuário substitua este produto por algo que tenha em estoque </t>
        </r>
      </text>
    </comment>
    <comment ref="R4663" authorId="1" shapeId="0" xr:uid="{00000000-0006-0000-0000-00005F080000}">
      <text>
        <r>
          <rPr>
            <b/>
            <sz val="9"/>
            <color indexed="81"/>
            <rFont val="Segoe UI"/>
            <family val="2"/>
          </rPr>
          <t>Notebook:</t>
        </r>
        <r>
          <rPr>
            <sz val="9"/>
            <color indexed="81"/>
            <rFont val="Segoe UI"/>
            <family val="2"/>
          </rPr>
          <t xml:space="preserve">
não temos botão para aceitar previsão por que trata-se de um pedido firme e não de uma previsão </t>
        </r>
      </text>
    </comment>
    <comment ref="CD4663" authorId="1" shapeId="0" xr:uid="{00000000-0006-0000-0000-00006008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CG4663" authorId="1" shapeId="0" xr:uid="{00000000-0006-0000-0000-000061080000}">
      <text>
        <r>
          <rPr>
            <b/>
            <sz val="9"/>
            <color indexed="81"/>
            <rFont val="Segoe UI"/>
            <family val="2"/>
          </rPr>
          <t>Notebook:</t>
        </r>
        <r>
          <rPr>
            <sz val="9"/>
            <color indexed="81"/>
            <rFont val="Segoe UI"/>
            <family val="2"/>
          </rPr>
          <t xml:space="preserve">
"não aplicável" indica que  o produto espuma ( linha a esquerda) não tem cor
</t>
        </r>
      </text>
    </comment>
    <comment ref="CH4663" authorId="1" shapeId="0" xr:uid="{00000000-0006-0000-0000-000062080000}">
      <text>
        <r>
          <rPr>
            <b/>
            <sz val="9"/>
            <color indexed="81"/>
            <rFont val="Segoe UI"/>
            <family val="2"/>
          </rPr>
          <t>Notebook:</t>
        </r>
        <r>
          <rPr>
            <sz val="9"/>
            <color indexed="81"/>
            <rFont val="Segoe UI"/>
            <family val="2"/>
          </rPr>
          <t xml:space="preserve">
"não aplicável" indica que  o produto espuma ( linha a esquerda) não tem cor
</t>
        </r>
      </text>
    </comment>
    <comment ref="CK4663" authorId="1" shapeId="0" xr:uid="{00000000-0006-0000-0000-000063080000}">
      <text>
        <r>
          <rPr>
            <b/>
            <sz val="9"/>
            <color indexed="81"/>
            <rFont val="Segoe UI"/>
            <family val="2"/>
          </rPr>
          <t>Notebook:</t>
        </r>
        <r>
          <rPr>
            <sz val="9"/>
            <color indexed="81"/>
            <rFont val="Segoe UI"/>
            <family val="2"/>
          </rPr>
          <t xml:space="preserve">
indica que é necessário compra de material produtivo para produzir este pedido ...  Ou que o usuário substitua este produto por algo que tenha em estoque </t>
        </r>
      </text>
    </comment>
    <comment ref="GL4663" authorId="1" shapeId="0" xr:uid="{00000000-0006-0000-0000-00006408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GO4663" authorId="1" shapeId="0" xr:uid="{00000000-0006-0000-0000-000065080000}">
      <text>
        <r>
          <rPr>
            <b/>
            <sz val="9"/>
            <color indexed="81"/>
            <rFont val="Segoe UI"/>
            <family val="2"/>
          </rPr>
          <t>Notebook:</t>
        </r>
        <r>
          <rPr>
            <sz val="9"/>
            <color indexed="81"/>
            <rFont val="Segoe UI"/>
            <family val="2"/>
          </rPr>
          <t xml:space="preserve">
"não aplicável" indica que  o produto espuma ( linha a esquerda) não tem cor
</t>
        </r>
      </text>
    </comment>
    <comment ref="GP4663" authorId="1" shapeId="0" xr:uid="{00000000-0006-0000-0000-000066080000}">
      <text>
        <r>
          <rPr>
            <b/>
            <sz val="9"/>
            <color indexed="81"/>
            <rFont val="Segoe UI"/>
            <family val="2"/>
          </rPr>
          <t>Notebook:</t>
        </r>
        <r>
          <rPr>
            <sz val="9"/>
            <color indexed="81"/>
            <rFont val="Segoe UI"/>
            <family val="2"/>
          </rPr>
          <t xml:space="preserve">
"não aplicável" indica que  o produto espuma ( linha a esquerda) não tem cor
</t>
        </r>
      </text>
    </comment>
    <comment ref="GS4663" authorId="1" shapeId="0" xr:uid="{00000000-0006-0000-0000-000067080000}">
      <text>
        <r>
          <rPr>
            <b/>
            <sz val="9"/>
            <color indexed="81"/>
            <rFont val="Segoe UI"/>
            <family val="2"/>
          </rPr>
          <t>Notebook:</t>
        </r>
        <r>
          <rPr>
            <sz val="9"/>
            <color indexed="81"/>
            <rFont val="Segoe UI"/>
            <family val="2"/>
          </rPr>
          <t xml:space="preserve">
indica que é necessário compra de material produtivo para produzir este pedido ...  Ou que o usuário substitua este produto por algo que tenha em estoque </t>
        </r>
      </text>
    </comment>
    <comment ref="C4664" authorId="0" shapeId="0" xr:uid="{00000000-0006-0000-0000-000068080000}">
      <text>
        <r>
          <rPr>
            <b/>
            <sz val="9"/>
            <color indexed="81"/>
            <rFont val="Tahoma"/>
            <family val="2"/>
          </rPr>
          <t>Eduardo Pontalti:</t>
        </r>
        <r>
          <rPr>
            <sz val="9"/>
            <color indexed="81"/>
            <rFont val="Tahoma"/>
            <family val="2"/>
          </rPr>
          <t xml:space="preserve">
não recebe valor para o campo de "data" por que se trata de uma "previsão de venda" que ainda se encontra com status de "analise pendente" para o campo "aceitar a previsão?"</t>
        </r>
      </text>
    </comment>
    <comment ref="E4664" authorId="1" shapeId="0" xr:uid="{00000000-0006-0000-0000-000069080000}">
      <text>
        <r>
          <rPr>
            <b/>
            <sz val="9"/>
            <color indexed="81"/>
            <rFont val="Segoe UI"/>
            <family val="2"/>
          </rPr>
          <t>Notebook:</t>
        </r>
        <r>
          <rPr>
            <sz val="9"/>
            <color indexed="81"/>
            <rFont val="Segoe UI"/>
            <family val="2"/>
          </rPr>
          <t xml:space="preserve">
não tem numero de cadastro único de cliente por que é uma previsão gerada </t>
        </r>
        <r>
          <rPr>
            <b/>
            <sz val="9"/>
            <color indexed="81"/>
            <rFont val="Segoe UI"/>
            <family val="2"/>
          </rPr>
          <t>automaticamente</t>
        </r>
        <r>
          <rPr>
            <sz val="9"/>
            <color indexed="81"/>
            <rFont val="Segoe UI"/>
            <family val="2"/>
          </rPr>
          <t xml:space="preserve"> pelo menu produção e submenu previsão de venda</t>
        </r>
      </text>
    </comment>
    <comment ref="G4664" authorId="1" shapeId="0" xr:uid="{00000000-0006-0000-0000-00006A080000}">
      <text>
        <r>
          <rPr>
            <b/>
            <sz val="9"/>
            <color indexed="81"/>
            <rFont val="Segoe UI"/>
            <family val="2"/>
          </rPr>
          <t>Notebook:</t>
        </r>
        <r>
          <rPr>
            <sz val="9"/>
            <color indexed="81"/>
            <rFont val="Segoe UI"/>
            <family val="2"/>
          </rPr>
          <t xml:space="preserve">
preenchido automaticamente pelo sistema</t>
        </r>
      </text>
    </comment>
    <comment ref="P4664" authorId="1" shapeId="0" xr:uid="{00000000-0006-0000-0000-00006B080000}">
      <text>
        <r>
          <rPr>
            <b/>
            <sz val="9"/>
            <color indexed="81"/>
            <rFont val="Segoe UI"/>
            <family val="2"/>
          </rPr>
          <t>Notebook:</t>
        </r>
        <r>
          <rPr>
            <sz val="9"/>
            <color indexed="81"/>
            <rFont val="Segoe UI"/>
            <family val="2"/>
          </rPr>
          <t xml:space="preserve">
indica 3 rolos completos de 1,6 X 50 metros como cadastrado em produtos </t>
        </r>
      </text>
    </comment>
    <comment ref="R4664" authorId="1" shapeId="0" xr:uid="{00000000-0006-0000-0000-00006C080000}">
      <text>
        <r>
          <rPr>
            <b/>
            <sz val="9"/>
            <color indexed="81"/>
            <rFont val="Segoe UI"/>
            <family val="2"/>
          </rPr>
          <t>Notebook:</t>
        </r>
        <r>
          <rPr>
            <sz val="9"/>
            <color indexed="81"/>
            <rFont val="Segoe UI"/>
            <family val="2"/>
          </rPr>
          <t xml:space="preserve">
trata-se de uma previsão </t>
        </r>
        <r>
          <rPr>
            <b/>
            <sz val="9"/>
            <color indexed="81"/>
            <rFont val="Segoe UI"/>
            <family val="2"/>
          </rPr>
          <t>gerada automaticamente</t>
        </r>
        <r>
          <rPr>
            <sz val="9"/>
            <color indexed="81"/>
            <rFont val="Segoe UI"/>
            <family val="2"/>
          </rPr>
          <t xml:space="preserve"> pelo menu produção e submenu previsão de venda, que ainda não foi analisada pelo usuário do sistema,  a previsão só entra na sequencia de produção após aceitação</t>
        </r>
      </text>
    </comment>
    <comment ref="V4664" authorId="1" shapeId="0" xr:uid="{00000000-0006-0000-0000-00006D080000}">
      <text>
        <r>
          <rPr>
            <b/>
            <sz val="9"/>
            <color indexed="81"/>
            <rFont val="Segoe UI"/>
            <family val="2"/>
          </rPr>
          <t>Notebook:</t>
        </r>
        <r>
          <rPr>
            <sz val="9"/>
            <color indexed="81"/>
            <rFont val="Segoe UI"/>
            <family val="2"/>
          </rPr>
          <t xml:space="preserve">
impressão separada de acordo com modelo da maquina </t>
        </r>
      </text>
    </comment>
    <comment ref="BC4664" authorId="1" shapeId="0" xr:uid="{00000000-0006-0000-0000-00006E080000}">
      <text>
        <r>
          <rPr>
            <b/>
            <sz val="9"/>
            <color indexed="81"/>
            <rFont val="Segoe UI"/>
            <family val="2"/>
          </rPr>
          <t>Notebook:</t>
        </r>
        <r>
          <rPr>
            <sz val="9"/>
            <color indexed="81"/>
            <rFont val="Segoe UI"/>
            <family val="2"/>
          </rPr>
          <t xml:space="preserve">
pontuação individual para quesito de "% de vendas" seria: quanto maior a porcentagem  melhor e recebe o valor máximo da pontuação...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BH4664" authorId="1" shapeId="0" xr:uid="{00000000-0006-0000-0000-00006F080000}">
      <text>
        <r>
          <rPr>
            <b/>
            <sz val="9"/>
            <color indexed="81"/>
            <rFont val="Segoe UI"/>
            <family val="2"/>
          </rPr>
          <t>Notebook:</t>
        </r>
        <r>
          <rPr>
            <sz val="9"/>
            <color indexed="81"/>
            <rFont val="Segoe UI"/>
            <family val="2"/>
          </rPr>
          <t xml:space="preserve">
pontuação individual para quesito de "% de vendas em volumem" seria: quanto maior a porcentagem melhor e recebe o valor máximo da pontuação...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BL4664" authorId="1" shapeId="0" xr:uid="{00000000-0006-0000-0000-000070080000}">
      <text>
        <r>
          <rPr>
            <b/>
            <sz val="9"/>
            <color indexed="81"/>
            <rFont val="Segoe UI"/>
            <family val="2"/>
          </rPr>
          <t>Notebook:</t>
        </r>
        <r>
          <rPr>
            <sz val="9"/>
            <color indexed="81"/>
            <rFont val="Segoe UI"/>
            <family val="2"/>
          </rPr>
          <t xml:space="preserve">
campo de prioridade vai de primeiro até o decimo ... Neste exemplo eu parei no "terceiro" </t>
        </r>
      </text>
    </comment>
    <comment ref="BP4664" authorId="1" shapeId="0" xr:uid="{00000000-0006-0000-0000-000071080000}">
      <text>
        <r>
          <rPr>
            <b/>
            <sz val="9"/>
            <color indexed="81"/>
            <rFont val="Segoe UI"/>
            <family val="2"/>
          </rPr>
          <t>Notebook:</t>
        </r>
        <r>
          <rPr>
            <sz val="9"/>
            <color indexed="81"/>
            <rFont val="Segoe UI"/>
            <family val="2"/>
          </rPr>
          <t xml:space="preserve">
pontuação geral para quesito de "quantidade" seria: a maior quantidade de produção de um produto é mais prioritário por que demoraria mais tempo para produção do pedido ... 
não importa quem fez o pedido o que importa é o valor total consolidado que devemos produzir de um mesmo produto
Não poderíamos misturar as "unidades" de produtos diferentes ... "Pontuação individual" varia de 10 a 1 onde 10 é mais prioritário e 1 é menos prioritário ... somente analisamos os 10 "mais" de clientes, produtos, pedidos ou entregas</t>
        </r>
      </text>
    </comment>
    <comment ref="CD4664" authorId="1" shapeId="0" xr:uid="{00000000-0006-0000-0000-00007208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CG4664" authorId="1" shapeId="0" xr:uid="{00000000-0006-0000-0000-00007308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CH4664" authorId="1" shapeId="0" xr:uid="{00000000-0006-0000-0000-00007408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CL4664" authorId="0" shapeId="0" xr:uid="{00000000-0006-0000-0000-000075080000}">
      <text>
        <r>
          <rPr>
            <b/>
            <sz val="9"/>
            <color indexed="81"/>
            <rFont val="Tahoma"/>
            <family val="2"/>
          </rPr>
          <t>Eduardo Pontalti:</t>
        </r>
        <r>
          <rPr>
            <sz val="9"/>
            <color indexed="81"/>
            <rFont val="Tahoma"/>
            <family val="2"/>
          </rPr>
          <t xml:space="preserve">
preenchimento automático pela planilha .... Como o produto não está "em falta" não vamos dar a opção de substituição deste produto
</t>
        </r>
      </text>
    </comment>
    <comment ref="FK4664" authorId="1" shapeId="0" xr:uid="{00000000-0006-0000-0000-000076080000}">
      <text>
        <r>
          <rPr>
            <b/>
            <sz val="9"/>
            <color indexed="81"/>
            <rFont val="Segoe UI"/>
            <family val="2"/>
          </rPr>
          <t>Notebook:</t>
        </r>
        <r>
          <rPr>
            <sz val="9"/>
            <color indexed="81"/>
            <rFont val="Segoe UI"/>
            <family val="2"/>
          </rPr>
          <t xml:space="preserve">
pontuação individual para quesito de "% de vendas" seria: quanto maior a porcentagem  melhor e recebe o valor máximo da pontuação...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FP4664" authorId="1" shapeId="0" xr:uid="{00000000-0006-0000-0000-000077080000}">
      <text>
        <r>
          <rPr>
            <b/>
            <sz val="9"/>
            <color indexed="81"/>
            <rFont val="Segoe UI"/>
            <family val="2"/>
          </rPr>
          <t>Notebook:</t>
        </r>
        <r>
          <rPr>
            <sz val="9"/>
            <color indexed="81"/>
            <rFont val="Segoe UI"/>
            <family val="2"/>
          </rPr>
          <t xml:space="preserve">
pontuação individual para quesito de "% de vendas em volumem" seria: quanto maior a porcentagem melhor e recebe o valor máximo da pontuação... Podem ocorrer empates de mesma pontuação individual o que compartilharia a mesma prioridade de produção ... "Pontuação individual" varia de 10 a 1 onde 10 é mais prioritário e 1 é menos prioritário ... somente analisamos os 10 "mais" de clientes, produtos, pedidos ou entregas</t>
        </r>
      </text>
    </comment>
    <comment ref="FT4664" authorId="1" shapeId="0" xr:uid="{00000000-0006-0000-0000-000078080000}">
      <text>
        <r>
          <rPr>
            <b/>
            <sz val="9"/>
            <color indexed="81"/>
            <rFont val="Segoe UI"/>
            <family val="2"/>
          </rPr>
          <t>Notebook:</t>
        </r>
        <r>
          <rPr>
            <sz val="9"/>
            <color indexed="81"/>
            <rFont val="Segoe UI"/>
            <family val="2"/>
          </rPr>
          <t xml:space="preserve">
campo de prioridade vai de primeiro até o decimo ... Neste exemplo eu parei no "terceiro" </t>
        </r>
      </text>
    </comment>
    <comment ref="FX4664" authorId="1" shapeId="0" xr:uid="{00000000-0006-0000-0000-000079080000}">
      <text>
        <r>
          <rPr>
            <b/>
            <sz val="9"/>
            <color indexed="81"/>
            <rFont val="Segoe UI"/>
            <family val="2"/>
          </rPr>
          <t>Notebook:</t>
        </r>
        <r>
          <rPr>
            <sz val="9"/>
            <color indexed="81"/>
            <rFont val="Segoe UI"/>
            <family val="2"/>
          </rPr>
          <t xml:space="preserve">
pontuação geral para quesito de "quantidade" seria: a maior quantidade de produção de um produto é mais prioritário por que demoraria mais tempo para produção do pedido ... 
não importa quem fez o pedido o que importa é o valor total consolidado que devemos produzir de um mesmo produto
Não poderíamos misturar as "unidades" de produtos diferentes ... "Pontuação individual" varia de 10 a 1 onde 10 é mais prioritário e 1 é menos prioritário ... somente analisamos os 10 "mais" de clientes, produtos, pedidos ou entregas</t>
        </r>
      </text>
    </comment>
    <comment ref="GL4664" authorId="1" shapeId="0" xr:uid="{00000000-0006-0000-0000-00007A08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GO4664" authorId="1" shapeId="0" xr:uid="{00000000-0006-0000-0000-00007B08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GP4664" authorId="1" shapeId="0" xr:uid="{00000000-0006-0000-0000-00007C08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GT4664" authorId="0" shapeId="0" xr:uid="{00000000-0006-0000-0000-00007D080000}">
      <text>
        <r>
          <rPr>
            <b/>
            <sz val="9"/>
            <color indexed="81"/>
            <rFont val="Tahoma"/>
            <family val="2"/>
          </rPr>
          <t>Eduardo Pontalti:</t>
        </r>
        <r>
          <rPr>
            <sz val="9"/>
            <color indexed="81"/>
            <rFont val="Tahoma"/>
            <family val="2"/>
          </rPr>
          <t xml:space="preserve">
preenchimento automático pela planilha .... Como o produto não está "em falta" não vamos dar a opção de substituição deste produto
</t>
        </r>
      </text>
    </comment>
    <comment ref="AM4665" authorId="1" shapeId="0" xr:uid="{00000000-0006-0000-0000-00007E080000}">
      <text>
        <r>
          <rPr>
            <b/>
            <sz val="9"/>
            <color indexed="81"/>
            <rFont val="Segoe UI"/>
            <family val="2"/>
          </rPr>
          <t>Notebook:</t>
        </r>
        <r>
          <rPr>
            <sz val="9"/>
            <color indexed="81"/>
            <rFont val="Segoe UI"/>
            <family val="2"/>
          </rPr>
          <t xml:space="preserve">
campos de " cadastro único Fornecedor", "Produto", "modelo do produto", "cor interna", "cor Externa",  "Tamanho" e "Características" reproduz informações contidas no campo de "material de entrada" dentro de menu "cadastro" submenu "produto"
Informação de "nome da loja", são  informações retirada do menu "cadastro" submenu "fornecedor", referente ao código do "Cadastro único Fornecedor"
</t>
        </r>
      </text>
    </comment>
    <comment ref="CD4665" authorId="1" shapeId="0" xr:uid="{00000000-0006-0000-0000-00007F08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CG4665" authorId="1" shapeId="0" xr:uid="{00000000-0006-0000-0000-00008008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CL4665" authorId="0" shapeId="0" xr:uid="{00000000-0006-0000-0000-000081080000}">
      <text>
        <r>
          <rPr>
            <b/>
            <sz val="9"/>
            <color indexed="81"/>
            <rFont val="Tahoma"/>
            <family val="2"/>
          </rPr>
          <t>Eduardo Pontalti:</t>
        </r>
        <r>
          <rPr>
            <sz val="9"/>
            <color indexed="81"/>
            <rFont val="Tahoma"/>
            <family val="2"/>
          </rPr>
          <t xml:space="preserve">
preenchimento automático pela planilha .... Como o produto não está "em falta" não vamos dar a opção de substituição deste produto
</t>
        </r>
      </text>
    </comment>
    <comment ref="EU4665" authorId="1" shapeId="0" xr:uid="{00000000-0006-0000-0000-000082080000}">
      <text>
        <r>
          <rPr>
            <b/>
            <sz val="9"/>
            <color indexed="81"/>
            <rFont val="Segoe UI"/>
            <family val="2"/>
          </rPr>
          <t>Notebook:</t>
        </r>
        <r>
          <rPr>
            <sz val="9"/>
            <color indexed="81"/>
            <rFont val="Segoe UI"/>
            <family val="2"/>
          </rPr>
          <t xml:space="preserve">
campos de " cadastro único Fornecedor", "Produto", "modelo do produto", "cor interna", "cor Externa",  "Tamanho" e "Características" reproduz informações contidas no campo de "material de entrada" dentro de menu "cadastro" submenu "produto"
Informação de "nome da loja", são  informações retirada do menu "cadastro" submenu "fornecedor", referente ao código do "Cadastro único Fornecedor"
</t>
        </r>
      </text>
    </comment>
    <comment ref="GL4665" authorId="1" shapeId="0" xr:uid="{00000000-0006-0000-0000-00008308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GO4665" authorId="1" shapeId="0" xr:uid="{00000000-0006-0000-0000-00008408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GT4665" authorId="0" shapeId="0" xr:uid="{00000000-0006-0000-0000-000085080000}">
      <text>
        <r>
          <rPr>
            <b/>
            <sz val="9"/>
            <color indexed="81"/>
            <rFont val="Tahoma"/>
            <family val="2"/>
          </rPr>
          <t>Eduardo Pontalti:</t>
        </r>
        <r>
          <rPr>
            <sz val="9"/>
            <color indexed="81"/>
            <rFont val="Tahoma"/>
            <family val="2"/>
          </rPr>
          <t xml:space="preserve">
preenchimento automático pela planilha .... Como o produto não está "em falta" não vamos dar a opção de substituição deste produto
</t>
        </r>
      </text>
    </comment>
    <comment ref="Y4666" authorId="1" shapeId="0" xr:uid="{00000000-0006-0000-0000-000086080000}">
      <text>
        <r>
          <rPr>
            <b/>
            <sz val="9"/>
            <color indexed="81"/>
            <rFont val="Segoe UI"/>
            <family val="2"/>
          </rPr>
          <t>Notebook:</t>
        </r>
        <r>
          <rPr>
            <sz val="9"/>
            <color indexed="81"/>
            <rFont val="Segoe UI"/>
            <family val="2"/>
          </rPr>
          <t xml:space="preserve">
reprodução da informação salva no campo "consumo" dentro de "ciclo de maquina" dentro do menu "cadastro" submenu "produto" para este produto</t>
        </r>
      </text>
    </comment>
    <comment ref="Z4666" authorId="0" shapeId="0" xr:uid="{00000000-0006-0000-0000-000087080000}">
      <text>
        <r>
          <rPr>
            <b/>
            <sz val="9"/>
            <color indexed="81"/>
            <rFont val="Tahoma"/>
            <family val="2"/>
          </rPr>
          <t>Eduardo Pontalti:</t>
        </r>
        <r>
          <rPr>
            <sz val="9"/>
            <color indexed="81"/>
            <rFont val="Tahoma"/>
            <family val="2"/>
          </rPr>
          <t xml:space="preserve">
reproduz informação do campo "tempo ciclo de processo" dentro do submenu "produtividade" dentro de menu "cadastro" submenu "processo"</t>
        </r>
      </text>
    </comment>
    <comment ref="AA4666" authorId="0" shapeId="0" xr:uid="{00000000-0006-0000-0000-000088080000}">
      <text>
        <r>
          <rPr>
            <b/>
            <sz val="9"/>
            <color indexed="81"/>
            <rFont val="Tahoma"/>
            <family val="2"/>
          </rPr>
          <t>Eduardo Pontalti:</t>
        </r>
        <r>
          <rPr>
            <sz val="9"/>
            <color indexed="81"/>
            <rFont val="Tahoma"/>
            <family val="2"/>
          </rPr>
          <t xml:space="preserve">
reproduz informação o campo de mesmo nome dentro de "ciclo de maquina" no menu "cadastro" submenu "produto"</t>
        </r>
      </text>
    </comment>
    <comment ref="AC4666" authorId="1" shapeId="0" xr:uid="{00000000-0006-0000-0000-000089080000}">
      <text>
        <r>
          <rPr>
            <b/>
            <sz val="9"/>
            <color indexed="81"/>
            <rFont val="Segoe UI"/>
            <family val="2"/>
          </rPr>
          <t>Notebook:</t>
        </r>
        <r>
          <rPr>
            <sz val="9"/>
            <color indexed="81"/>
            <rFont val="Segoe UI"/>
            <family val="2"/>
          </rPr>
          <t xml:space="preserve">
temos cliente que compra nossos produtos e revende como se fosse outra marca ... Este campo tem como objetivo registrar se podemos colocar a marca da empresa nos produtos ou não 
esta informação é proveniente do menu cadastro submenu cliente</t>
        </r>
      </text>
    </comment>
    <comment ref="AD4666" authorId="1" shapeId="0" xr:uid="{00000000-0006-0000-0000-00008A080000}">
      <text>
        <r>
          <rPr>
            <b/>
            <sz val="9"/>
            <color indexed="81"/>
            <rFont val="Segoe UI"/>
            <family val="2"/>
          </rPr>
          <t>Notebook:</t>
        </r>
        <r>
          <rPr>
            <sz val="9"/>
            <color indexed="81"/>
            <rFont val="Segoe UI"/>
            <family val="2"/>
          </rPr>
          <t xml:space="preserve">
temos cliente que compra nossos produtos e revende como se fosse outra marca ... Este campo tem como objetivo registrar se podemos colocar a marca da empresa nos produtos ou não 
esta informação é proveniente do menu cadastro submenu cliente</t>
        </r>
      </text>
    </comment>
    <comment ref="AM4666" authorId="1" shapeId="0" xr:uid="{00000000-0006-0000-0000-00008B080000}">
      <text>
        <r>
          <rPr>
            <b/>
            <sz val="9"/>
            <color indexed="81"/>
            <rFont val="Segoe UI"/>
            <family val="2"/>
          </rPr>
          <t>Notebook:</t>
        </r>
        <r>
          <rPr>
            <sz val="9"/>
            <color indexed="81"/>
            <rFont val="Segoe UI"/>
            <family val="2"/>
          </rPr>
          <t xml:space="preserve">
indica o numero da etiqueta de cada material de entrada listado ...</t>
        </r>
      </text>
    </comment>
    <comment ref="AN4666" authorId="1" shapeId="0" xr:uid="{00000000-0006-0000-0000-00008C080000}">
      <text>
        <r>
          <rPr>
            <b/>
            <sz val="9"/>
            <color indexed="81"/>
            <rFont val="Segoe UI"/>
            <family val="2"/>
          </rPr>
          <t>Notebook:</t>
        </r>
        <r>
          <rPr>
            <sz val="9"/>
            <color indexed="81"/>
            <rFont val="Segoe UI"/>
            <family val="2"/>
          </rPr>
          <t xml:space="preserve">
indica o local de armazenamento de cada material de entrada listado ... </t>
        </r>
      </text>
    </comment>
    <comment ref="AP4666" authorId="1" shapeId="0" xr:uid="{00000000-0006-0000-0000-00008D080000}">
      <text>
        <r>
          <rPr>
            <b/>
            <sz val="9"/>
            <color indexed="81"/>
            <rFont val="Segoe UI"/>
            <family val="2"/>
          </rPr>
          <t>Notebook:</t>
        </r>
        <r>
          <rPr>
            <sz val="9"/>
            <color indexed="81"/>
            <rFont val="Segoe UI"/>
            <family val="2"/>
          </rPr>
          <t xml:space="preserve">
campo de nome da loja faz referencia ao campo na esquerda de cadastro único de fornecedor ... </t>
        </r>
      </text>
    </comment>
    <comment ref="AV4666" authorId="1" shapeId="0" xr:uid="{00000000-0006-0000-0000-00008E080000}">
      <text>
        <r>
          <rPr>
            <b/>
            <sz val="9"/>
            <color indexed="81"/>
            <rFont val="Segoe UI"/>
            <family val="2"/>
          </rPr>
          <t>Notebook:</t>
        </r>
        <r>
          <rPr>
            <sz val="9"/>
            <color indexed="81"/>
            <rFont val="Segoe UI"/>
            <family val="2"/>
          </rPr>
          <t xml:space="preserve">
reprodução da informação salva no campo de "tamanho" dentro de "material de entrada" no menu "cadastro" submenu "produto" para este produto</t>
        </r>
      </text>
    </comment>
    <comment ref="EI4666" authorId="1" shapeId="0" xr:uid="{00000000-0006-0000-0000-00008F080000}">
      <text>
        <r>
          <rPr>
            <b/>
            <sz val="9"/>
            <color indexed="81"/>
            <rFont val="Segoe UI"/>
            <family val="2"/>
          </rPr>
          <t>Notebook:</t>
        </r>
        <r>
          <rPr>
            <sz val="9"/>
            <color indexed="81"/>
            <rFont val="Segoe UI"/>
            <family val="2"/>
          </rPr>
          <t xml:space="preserve">
reprodução da informação salva no campo "consumo" dentro de "ciclo de maquina" dentro do menu "cadastro" submenu "produto" para este produto</t>
        </r>
      </text>
    </comment>
    <comment ref="EK4666" authorId="1" shapeId="0" xr:uid="{00000000-0006-0000-0000-000090080000}">
      <text>
        <r>
          <rPr>
            <b/>
            <sz val="9"/>
            <color indexed="81"/>
            <rFont val="Segoe UI"/>
            <family val="2"/>
          </rPr>
          <t>Notebook:</t>
        </r>
        <r>
          <rPr>
            <sz val="9"/>
            <color indexed="81"/>
            <rFont val="Segoe UI"/>
            <family val="2"/>
          </rPr>
          <t xml:space="preserve">
temos cliente que compra nossos produtos e revende como se fosse outra marca ... Este campo tem como objetivo registrar se podemos colocar a marca da empresa nos produtos ou não 
esta informação é proveniente do menu cadastro submenu cliente</t>
        </r>
      </text>
    </comment>
    <comment ref="EL4666" authorId="1" shapeId="0" xr:uid="{00000000-0006-0000-0000-000091080000}">
      <text>
        <r>
          <rPr>
            <b/>
            <sz val="9"/>
            <color indexed="81"/>
            <rFont val="Segoe UI"/>
            <family val="2"/>
          </rPr>
          <t>Notebook:</t>
        </r>
        <r>
          <rPr>
            <sz val="9"/>
            <color indexed="81"/>
            <rFont val="Segoe UI"/>
            <family val="2"/>
          </rPr>
          <t xml:space="preserve">
temos cliente que compra nossos produtos e revende como se fosse outra marca ... Este campo tem como objetivo registrar se podemos colocar a marca da empresa nos produtos ou não 
esta informação é proveniente do menu cadastro submenu cliente</t>
        </r>
      </text>
    </comment>
    <comment ref="EU4666" authorId="1" shapeId="0" xr:uid="{00000000-0006-0000-0000-000092080000}">
      <text>
        <r>
          <rPr>
            <b/>
            <sz val="9"/>
            <color indexed="81"/>
            <rFont val="Segoe UI"/>
            <family val="2"/>
          </rPr>
          <t>Notebook:</t>
        </r>
        <r>
          <rPr>
            <sz val="9"/>
            <color indexed="81"/>
            <rFont val="Segoe UI"/>
            <family val="2"/>
          </rPr>
          <t xml:space="preserve">
indica o numero da etiqueta de cada material de entrada listado ...</t>
        </r>
      </text>
    </comment>
    <comment ref="EV4666" authorId="1" shapeId="0" xr:uid="{00000000-0006-0000-0000-000093080000}">
      <text>
        <r>
          <rPr>
            <b/>
            <sz val="9"/>
            <color indexed="81"/>
            <rFont val="Segoe UI"/>
            <family val="2"/>
          </rPr>
          <t>Notebook:</t>
        </r>
        <r>
          <rPr>
            <sz val="9"/>
            <color indexed="81"/>
            <rFont val="Segoe UI"/>
            <family val="2"/>
          </rPr>
          <t xml:space="preserve">
indica o local de armazenamento de cada material de entrada listado ... </t>
        </r>
      </text>
    </comment>
    <comment ref="EX4666" authorId="1" shapeId="0" xr:uid="{00000000-0006-0000-0000-000094080000}">
      <text>
        <r>
          <rPr>
            <b/>
            <sz val="9"/>
            <color indexed="81"/>
            <rFont val="Segoe UI"/>
            <family val="2"/>
          </rPr>
          <t>Notebook:</t>
        </r>
        <r>
          <rPr>
            <sz val="9"/>
            <color indexed="81"/>
            <rFont val="Segoe UI"/>
            <family val="2"/>
          </rPr>
          <t xml:space="preserve">
campo de nome da loja faz referencia ao campo na esquerda de cadastro único de fornecedor ... </t>
        </r>
      </text>
    </comment>
    <comment ref="FD4666" authorId="1" shapeId="0" xr:uid="{00000000-0006-0000-0000-000095080000}">
      <text>
        <r>
          <rPr>
            <b/>
            <sz val="9"/>
            <color indexed="81"/>
            <rFont val="Segoe UI"/>
            <family val="2"/>
          </rPr>
          <t>Notebook:</t>
        </r>
        <r>
          <rPr>
            <sz val="9"/>
            <color indexed="81"/>
            <rFont val="Segoe UI"/>
            <family val="2"/>
          </rPr>
          <t xml:space="preserve">
reprodução da informação salva no campo de "tamanho" dentro de "material de entrada" no menu "cadastro" submenu "produto" para este produto</t>
        </r>
      </text>
    </comment>
    <comment ref="V4667" authorId="0" shapeId="0" xr:uid="{00000000-0006-0000-0000-000096080000}">
      <text>
        <r>
          <rPr>
            <b/>
            <sz val="9"/>
            <color indexed="81"/>
            <rFont val="Tahoma"/>
            <family val="2"/>
          </rPr>
          <t>Eduardo Pontalti:</t>
        </r>
        <r>
          <rPr>
            <sz val="9"/>
            <color indexed="81"/>
            <rFont val="Tahoma"/>
            <family val="2"/>
          </rPr>
          <t xml:space="preserve">
exemplo de um pedido ou produto que foi impresso na lista a produzir mas depois deste fato houve um registro de cancelamento do pedido ou do produto de modo que voltamos a imprimir a lista a produzir indicando que foi cancelado</t>
        </r>
      </text>
    </comment>
    <comment ref="AB4667" authorId="1" shapeId="0" xr:uid="{00000000-0006-0000-0000-000097080000}">
      <text>
        <r>
          <rPr>
            <b/>
            <sz val="9"/>
            <color indexed="81"/>
            <rFont val="Segoe UI"/>
            <family val="2"/>
          </rPr>
          <t>Notebook:</t>
        </r>
        <r>
          <rPr>
            <sz val="9"/>
            <color indexed="81"/>
            <rFont val="Segoe UI"/>
            <family val="2"/>
          </rPr>
          <t xml:space="preserve">
exemplo de que temos mais de um pedido para  esse produto, então suas quantidades solicitadas foram consolidadas em uma única linha de produção</t>
        </r>
      </text>
    </comment>
    <comment ref="AC4667" authorId="1" shapeId="0" xr:uid="{00000000-0006-0000-0000-000098080000}">
      <text>
        <r>
          <rPr>
            <b/>
            <sz val="9"/>
            <color indexed="81"/>
            <rFont val="Segoe UI"/>
            <family val="2"/>
          </rPr>
          <t>Notebook:</t>
        </r>
        <r>
          <rPr>
            <sz val="9"/>
            <color indexed="81"/>
            <rFont val="Segoe UI"/>
            <family val="2"/>
          </rPr>
          <t xml:space="preserve">
exemplo de que mais de um cliente pediu esse produto, então suas quantidades solicitadas foram consolidadas em uma única linha de produção</t>
        </r>
      </text>
    </comment>
    <comment ref="AD4667" authorId="1" shapeId="0" xr:uid="{00000000-0006-0000-0000-000099080000}">
      <text>
        <r>
          <rPr>
            <b/>
            <sz val="9"/>
            <color indexed="81"/>
            <rFont val="Segoe UI"/>
            <family val="2"/>
          </rPr>
          <t>Notebook:</t>
        </r>
        <r>
          <rPr>
            <sz val="9"/>
            <color indexed="81"/>
            <rFont val="Segoe UI"/>
            <family val="2"/>
          </rPr>
          <t xml:space="preserve">
preenchido automaticamente pelo sistema</t>
        </r>
      </text>
    </comment>
    <comment ref="AK4667" authorId="1" shapeId="0" xr:uid="{00000000-0006-0000-0000-00009A080000}">
      <text>
        <r>
          <rPr>
            <b/>
            <sz val="9"/>
            <color indexed="81"/>
            <rFont val="Segoe UI"/>
            <family val="2"/>
          </rPr>
          <t>Notebook:</t>
        </r>
        <r>
          <rPr>
            <sz val="9"/>
            <color indexed="81"/>
            <rFont val="Segoe UI"/>
            <family val="2"/>
          </rPr>
          <t xml:space="preserve">
exemplo que a unidade de medida faz referencia a um rolo do tamanho padrão</t>
        </r>
      </text>
    </comment>
    <comment ref="AL4667" authorId="0" shapeId="0" xr:uid="{00000000-0006-0000-0000-00009B080000}">
      <text>
        <r>
          <rPr>
            <b/>
            <sz val="9"/>
            <color indexed="81"/>
            <rFont val="Tahoma"/>
            <family val="2"/>
          </rPr>
          <t>Eduardo Pontalti:</t>
        </r>
        <r>
          <rPr>
            <sz val="9"/>
            <color indexed="81"/>
            <rFont val="Tahoma"/>
            <family val="2"/>
          </rPr>
          <t xml:space="preserve">
foi configurado em menu cadastro submenu produto que não seria aplicado molde para fabricação deste produto </t>
        </r>
      </text>
    </comment>
    <comment ref="AO4667" authorId="1" shapeId="0" xr:uid="{00000000-0006-0000-0000-00009C080000}">
      <text>
        <r>
          <rPr>
            <b/>
            <sz val="9"/>
            <color indexed="81"/>
            <rFont val="Segoe UI"/>
            <family val="2"/>
          </rPr>
          <t>Notebook:</t>
        </r>
        <r>
          <rPr>
            <sz val="9"/>
            <color indexed="81"/>
            <rFont val="Segoe UI"/>
            <family val="2"/>
          </rPr>
          <t xml:space="preserve">
indica que este produto em especifico deve ser produzido com um material de um fornecedor em especifico </t>
        </r>
      </text>
    </comment>
    <comment ref="BO4667" authorId="1" shapeId="0" xr:uid="{00000000-0006-0000-0000-00009D080000}">
      <text>
        <r>
          <rPr>
            <b/>
            <sz val="9"/>
            <color indexed="81"/>
            <rFont val="Segoe UI"/>
            <family val="2"/>
          </rPr>
          <t>Notebook:</t>
        </r>
        <r>
          <rPr>
            <sz val="9"/>
            <color indexed="81"/>
            <rFont val="Segoe UI"/>
            <family val="2"/>
          </rPr>
          <t xml:space="preserve">
indica menos que um rolo ... Um rolo tem 1,6 X 50 metros como cadastrado em "produtos"</t>
        </r>
      </text>
    </comment>
    <comment ref="EJ4667" authorId="1" shapeId="0" xr:uid="{00000000-0006-0000-0000-00009E080000}">
      <text>
        <r>
          <rPr>
            <b/>
            <sz val="9"/>
            <color indexed="81"/>
            <rFont val="Segoe UI"/>
            <family val="2"/>
          </rPr>
          <t>Notebook:</t>
        </r>
        <r>
          <rPr>
            <sz val="9"/>
            <color indexed="81"/>
            <rFont val="Segoe UI"/>
            <family val="2"/>
          </rPr>
          <t xml:space="preserve">
exemplo de que temos mais de um pedido para  esse produto, então suas quantidades solicitadas foram consolidadas em uma única linha de produção</t>
        </r>
      </text>
    </comment>
    <comment ref="EK4667" authorId="1" shapeId="0" xr:uid="{00000000-0006-0000-0000-00009F080000}">
      <text>
        <r>
          <rPr>
            <b/>
            <sz val="9"/>
            <color indexed="81"/>
            <rFont val="Segoe UI"/>
            <family val="2"/>
          </rPr>
          <t>Notebook:</t>
        </r>
        <r>
          <rPr>
            <sz val="9"/>
            <color indexed="81"/>
            <rFont val="Segoe UI"/>
            <family val="2"/>
          </rPr>
          <t xml:space="preserve">
exemplo de que mais de um cliente pediu esse produto, então suas quantidades solicitadas foram consolidadas em uma única linha de produção</t>
        </r>
      </text>
    </comment>
    <comment ref="EL4667" authorId="1" shapeId="0" xr:uid="{00000000-0006-0000-0000-0000A0080000}">
      <text>
        <r>
          <rPr>
            <b/>
            <sz val="9"/>
            <color indexed="81"/>
            <rFont val="Segoe UI"/>
            <family val="2"/>
          </rPr>
          <t>Notebook:</t>
        </r>
        <r>
          <rPr>
            <sz val="9"/>
            <color indexed="81"/>
            <rFont val="Segoe UI"/>
            <family val="2"/>
          </rPr>
          <t xml:space="preserve">
preenchido automaticamente pelo sistema</t>
        </r>
      </text>
    </comment>
    <comment ref="ES4667" authorId="1" shapeId="0" xr:uid="{00000000-0006-0000-0000-0000A1080000}">
      <text>
        <r>
          <rPr>
            <b/>
            <sz val="9"/>
            <color indexed="81"/>
            <rFont val="Segoe UI"/>
            <family val="2"/>
          </rPr>
          <t>Notebook:</t>
        </r>
        <r>
          <rPr>
            <sz val="9"/>
            <color indexed="81"/>
            <rFont val="Segoe UI"/>
            <family val="2"/>
          </rPr>
          <t xml:space="preserve">
exemplo que a unidade de medida faz referencia a um rolo do tamanho padrão</t>
        </r>
      </text>
    </comment>
    <comment ref="ET4667" authorId="0" shapeId="0" xr:uid="{00000000-0006-0000-0000-0000A2080000}">
      <text>
        <r>
          <rPr>
            <b/>
            <sz val="9"/>
            <color indexed="81"/>
            <rFont val="Tahoma"/>
            <family val="2"/>
          </rPr>
          <t>Eduardo Pontalti:</t>
        </r>
        <r>
          <rPr>
            <sz val="9"/>
            <color indexed="81"/>
            <rFont val="Tahoma"/>
            <family val="2"/>
          </rPr>
          <t xml:space="preserve">
foi configurado em menu cadastro submenu produto que não seria aplicado molde para fabricação deste produto </t>
        </r>
      </text>
    </comment>
    <comment ref="EW4667" authorId="1" shapeId="0" xr:uid="{00000000-0006-0000-0000-0000A3080000}">
      <text>
        <r>
          <rPr>
            <b/>
            <sz val="9"/>
            <color indexed="81"/>
            <rFont val="Segoe UI"/>
            <family val="2"/>
          </rPr>
          <t>Notebook:</t>
        </r>
        <r>
          <rPr>
            <sz val="9"/>
            <color indexed="81"/>
            <rFont val="Segoe UI"/>
            <family val="2"/>
          </rPr>
          <t xml:space="preserve">
indica que este produto em especifico deve ser produzido com um material de um fornecedor em especifico </t>
        </r>
      </text>
    </comment>
    <comment ref="FW4667" authorId="1" shapeId="0" xr:uid="{00000000-0006-0000-0000-0000A4080000}">
      <text>
        <r>
          <rPr>
            <b/>
            <sz val="9"/>
            <color indexed="81"/>
            <rFont val="Segoe UI"/>
            <family val="2"/>
          </rPr>
          <t>Notebook:</t>
        </r>
        <r>
          <rPr>
            <sz val="9"/>
            <color indexed="81"/>
            <rFont val="Segoe UI"/>
            <family val="2"/>
          </rPr>
          <t xml:space="preserve">
indica menos que um rolo ... Um rolo tem 1,6 X 50 metros como cadastrado em "produtos"</t>
        </r>
      </text>
    </comment>
    <comment ref="AO4668" authorId="1" shapeId="0" xr:uid="{00000000-0006-0000-0000-0000A5080000}">
      <text>
        <r>
          <rPr>
            <b/>
            <sz val="9"/>
            <color indexed="81"/>
            <rFont val="Segoe UI"/>
            <family val="2"/>
          </rPr>
          <t>Notebook:</t>
        </r>
        <r>
          <rPr>
            <sz val="9"/>
            <color indexed="81"/>
            <rFont val="Segoe UI"/>
            <family val="2"/>
          </rPr>
          <t xml:space="preserve">
indica que este produto em especifico deve ser produzido com um material de um fornecedor em especifico </t>
        </r>
      </text>
    </comment>
    <comment ref="EW4668" authorId="1" shapeId="0" xr:uid="{00000000-0006-0000-0000-0000A6080000}">
      <text>
        <r>
          <rPr>
            <b/>
            <sz val="9"/>
            <color indexed="81"/>
            <rFont val="Segoe UI"/>
            <family val="2"/>
          </rPr>
          <t>Notebook:</t>
        </r>
        <r>
          <rPr>
            <sz val="9"/>
            <color indexed="81"/>
            <rFont val="Segoe UI"/>
            <family val="2"/>
          </rPr>
          <t xml:space="preserve">
indica que este produto em especifico deve ser produzido com um material de um fornecedor em especifico </t>
        </r>
      </text>
    </comment>
    <comment ref="AC4669" authorId="1" shapeId="0" xr:uid="{00000000-0006-0000-0000-0000A7080000}">
      <text>
        <r>
          <rPr>
            <b/>
            <sz val="9"/>
            <color indexed="81"/>
            <rFont val="Segoe UI"/>
            <family val="2"/>
          </rPr>
          <t>Notebook:</t>
        </r>
        <r>
          <rPr>
            <sz val="9"/>
            <color indexed="81"/>
            <rFont val="Segoe UI"/>
            <family val="2"/>
          </rPr>
          <t xml:space="preserve">
esta linha não foi consolidada com a linha acima por que esse cliente não quer a marca Pontalti então as linhas de produção são consecutivas por que são o mesmo produto mas temos linhas separadas pelo fato do produto não levar a marca Pontalti</t>
        </r>
      </text>
    </comment>
    <comment ref="AD4669" authorId="1" shapeId="0" xr:uid="{00000000-0006-0000-0000-0000A8080000}">
      <text>
        <r>
          <rPr>
            <b/>
            <sz val="9"/>
            <color indexed="81"/>
            <rFont val="Segoe UI"/>
            <family val="2"/>
          </rPr>
          <t>Notebook:</t>
        </r>
        <r>
          <rPr>
            <sz val="9"/>
            <color indexed="81"/>
            <rFont val="Segoe UI"/>
            <family val="2"/>
          </rPr>
          <t xml:space="preserve">
preenchido automaticamente pelo sistema</t>
        </r>
      </text>
    </comment>
    <comment ref="AK4669" authorId="1" shapeId="0" xr:uid="{00000000-0006-0000-0000-0000A9080000}">
      <text>
        <r>
          <rPr>
            <b/>
            <sz val="9"/>
            <color indexed="81"/>
            <rFont val="Segoe UI"/>
            <family val="2"/>
          </rPr>
          <t>Notebook:</t>
        </r>
        <r>
          <rPr>
            <sz val="9"/>
            <color indexed="81"/>
            <rFont val="Segoe UI"/>
            <family val="2"/>
          </rPr>
          <t xml:space="preserve">
exemplo que a unidade de medida é metros porque o cliente não pediu um rolo inteiro</t>
        </r>
      </text>
    </comment>
    <comment ref="AL4669" authorId="0" shapeId="0" xr:uid="{00000000-0006-0000-0000-0000AA080000}">
      <text>
        <r>
          <rPr>
            <b/>
            <sz val="9"/>
            <color indexed="81"/>
            <rFont val="Tahoma"/>
            <family val="2"/>
          </rPr>
          <t>Eduardo Pontalti:</t>
        </r>
        <r>
          <rPr>
            <sz val="9"/>
            <color indexed="81"/>
            <rFont val="Tahoma"/>
            <family val="2"/>
          </rPr>
          <t xml:space="preserve">
foi configurado em menu cadastro submenu produto que não seria aplicado molde para fabricação deste produto </t>
        </r>
      </text>
    </comment>
    <comment ref="AO4669" authorId="1" shapeId="0" xr:uid="{00000000-0006-0000-0000-0000AB080000}">
      <text>
        <r>
          <rPr>
            <b/>
            <sz val="9"/>
            <color indexed="81"/>
            <rFont val="Segoe UI"/>
            <family val="2"/>
          </rPr>
          <t>Notebook:</t>
        </r>
        <r>
          <rPr>
            <sz val="9"/>
            <color indexed="81"/>
            <rFont val="Segoe UI"/>
            <family val="2"/>
          </rPr>
          <t xml:space="preserve">
indica que este produto em especifico deve ser produzido com um material de um fornecedor em especifico </t>
        </r>
      </text>
    </comment>
    <comment ref="EK4669" authorId="1" shapeId="0" xr:uid="{00000000-0006-0000-0000-0000AC080000}">
      <text>
        <r>
          <rPr>
            <b/>
            <sz val="9"/>
            <color indexed="81"/>
            <rFont val="Segoe UI"/>
            <family val="2"/>
          </rPr>
          <t>Notebook:</t>
        </r>
        <r>
          <rPr>
            <sz val="9"/>
            <color indexed="81"/>
            <rFont val="Segoe UI"/>
            <family val="2"/>
          </rPr>
          <t xml:space="preserve">
esta linha não foi consolidada com a linha acima por que esse cliente não quer a marca Pontalti então as linhas de produção são consecutivas por que são o mesmo produto mas temos linhas separadas pelo fato do produto não levar a marca Pontalti</t>
        </r>
      </text>
    </comment>
    <comment ref="EL4669" authorId="1" shapeId="0" xr:uid="{00000000-0006-0000-0000-0000AD080000}">
      <text>
        <r>
          <rPr>
            <b/>
            <sz val="9"/>
            <color indexed="81"/>
            <rFont val="Segoe UI"/>
            <family val="2"/>
          </rPr>
          <t>Notebook:</t>
        </r>
        <r>
          <rPr>
            <sz val="9"/>
            <color indexed="81"/>
            <rFont val="Segoe UI"/>
            <family val="2"/>
          </rPr>
          <t xml:space="preserve">
preenchido automaticamente pelo sistema</t>
        </r>
      </text>
    </comment>
    <comment ref="ES4669" authorId="1" shapeId="0" xr:uid="{00000000-0006-0000-0000-0000AE080000}">
      <text>
        <r>
          <rPr>
            <b/>
            <sz val="9"/>
            <color indexed="81"/>
            <rFont val="Segoe UI"/>
            <family val="2"/>
          </rPr>
          <t>Notebook:</t>
        </r>
        <r>
          <rPr>
            <sz val="9"/>
            <color indexed="81"/>
            <rFont val="Segoe UI"/>
            <family val="2"/>
          </rPr>
          <t xml:space="preserve">
exemplo que a unidade de medida é metros porque o cliente não pediu um rolo inteiro</t>
        </r>
      </text>
    </comment>
    <comment ref="ET4669" authorId="0" shapeId="0" xr:uid="{00000000-0006-0000-0000-0000AF080000}">
      <text>
        <r>
          <rPr>
            <b/>
            <sz val="9"/>
            <color indexed="81"/>
            <rFont val="Tahoma"/>
            <family val="2"/>
          </rPr>
          <t>Eduardo Pontalti:</t>
        </r>
        <r>
          <rPr>
            <sz val="9"/>
            <color indexed="81"/>
            <rFont val="Tahoma"/>
            <family val="2"/>
          </rPr>
          <t xml:space="preserve">
foi configurado em menu cadastro submenu produto que não seria aplicado molde para fabricação deste produto </t>
        </r>
      </text>
    </comment>
    <comment ref="EW4669" authorId="1" shapeId="0" xr:uid="{00000000-0006-0000-0000-0000B0080000}">
      <text>
        <r>
          <rPr>
            <b/>
            <sz val="9"/>
            <color indexed="81"/>
            <rFont val="Segoe UI"/>
            <family val="2"/>
          </rPr>
          <t>Notebook:</t>
        </r>
        <r>
          <rPr>
            <sz val="9"/>
            <color indexed="81"/>
            <rFont val="Segoe UI"/>
            <family val="2"/>
          </rPr>
          <t xml:space="preserve">
indica que este produto em especifico deve ser produzido com um material de um fornecedor em especifico </t>
        </r>
      </text>
    </comment>
    <comment ref="AO4670" authorId="1" shapeId="0" xr:uid="{00000000-0006-0000-0000-0000B1080000}">
      <text>
        <r>
          <rPr>
            <b/>
            <sz val="9"/>
            <color indexed="81"/>
            <rFont val="Segoe UI"/>
            <family val="2"/>
          </rPr>
          <t>Notebook:</t>
        </r>
        <r>
          <rPr>
            <sz val="9"/>
            <color indexed="81"/>
            <rFont val="Segoe UI"/>
            <family val="2"/>
          </rPr>
          <t xml:space="preserve">
indica que este produto em especifico deve ser produzido com um material de um fornecedor em especifico </t>
        </r>
      </text>
    </comment>
    <comment ref="EW4670" authorId="1" shapeId="0" xr:uid="{00000000-0006-0000-0000-0000B2080000}">
      <text>
        <r>
          <rPr>
            <b/>
            <sz val="9"/>
            <color indexed="81"/>
            <rFont val="Segoe UI"/>
            <family val="2"/>
          </rPr>
          <t>Notebook:</t>
        </r>
        <r>
          <rPr>
            <sz val="9"/>
            <color indexed="81"/>
            <rFont val="Segoe UI"/>
            <family val="2"/>
          </rPr>
          <t xml:space="preserve">
indica que este produto em especifico deve ser produzido com um material de um fornecedor em especifico </t>
        </r>
      </text>
    </comment>
    <comment ref="M4864" authorId="1" shapeId="0" xr:uid="{00000000-0006-0000-0000-0000B308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será considerado estoque tudo que foi pedido para produzir (menu produção submenu lista a produzir) mas não foi gerado uma ordem de entrega para o cliente (menu produção submenu entregas) 
o menu de estoque também mostrará os matérias de produção recebido  (menu recebimento submenu material produtivo) e que ainda não foram utilizados (menu produção submenu entregas) </t>
        </r>
      </text>
    </comment>
    <comment ref="U4864" authorId="1" shapeId="0" xr:uid="{00000000-0006-0000-0000-0000B4080000}">
      <text>
        <r>
          <rPr>
            <b/>
            <sz val="9"/>
            <color indexed="81"/>
            <rFont val="Segoe UI"/>
            <family val="2"/>
          </rPr>
          <t>Notebook:</t>
        </r>
        <r>
          <rPr>
            <sz val="9"/>
            <color indexed="81"/>
            <rFont val="Segoe UI"/>
            <family val="2"/>
          </rPr>
          <t xml:space="preserve">
livre para criar  relatórios de  etc... Etc... </t>
        </r>
      </text>
    </comment>
    <comment ref="AK4865" authorId="1" shapeId="0" xr:uid="{00000000-0006-0000-0000-0000B5080000}">
      <text>
        <r>
          <rPr>
            <b/>
            <sz val="9"/>
            <color indexed="81"/>
            <rFont val="Segoe UI"/>
            <family val="2"/>
          </rPr>
          <t>Notebook:</t>
        </r>
        <r>
          <rPr>
            <sz val="9"/>
            <color indexed="81"/>
            <rFont val="Segoe UI"/>
            <family val="2"/>
          </rPr>
          <t xml:space="preserve">
cadastro único pode ser um produto produzido pela empresa que recebe o código iniciando com "Pr"
menu cadastro submenu produto
ou pode ser um produto comprado de fornecedor que neste caso recebe um código iniciando com "Fo"
menu cadastro submenu fornecedor</t>
        </r>
      </text>
    </comment>
    <comment ref="BJ4865" authorId="1" shapeId="0" xr:uid="{00000000-0006-0000-0000-0000B608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será considerado estoque tudo que foi pedido para produzir (menu produção submenu lista a produzir) mas não foi gerado uma ordem de entrega para o cliente (menu produção submenu entregas) 
o menu de estoque também mostrará os matérias de produção recebido  (menu recebimento submenu material produtivo) e que ainda não foram utilizados (menu produção submenu entregas) </t>
        </r>
      </text>
    </comment>
    <comment ref="BR4865" authorId="0" shapeId="0" xr:uid="{00000000-0006-0000-0000-0000B7080000}">
      <text>
        <r>
          <rPr>
            <b/>
            <sz val="9"/>
            <color indexed="81"/>
            <rFont val="Tahoma"/>
            <family val="2"/>
          </rPr>
          <t>Eduardo Pontalti:</t>
        </r>
        <r>
          <rPr>
            <sz val="9"/>
            <color indexed="81"/>
            <rFont val="Tahoma"/>
            <family val="2"/>
          </rPr>
          <t xml:space="preserve">
botão para indicar que cadastro único do produto não seria aplicado para pesquisa</t>
        </r>
      </text>
    </comment>
    <comment ref="Y4867" authorId="1" shapeId="0" xr:uid="{00000000-0006-0000-0000-0000B8080000}">
      <text>
        <r>
          <rPr>
            <b/>
            <sz val="9"/>
            <color indexed="81"/>
            <rFont val="Segoe UI"/>
            <family val="2"/>
          </rPr>
          <t>Notebook:</t>
        </r>
        <r>
          <rPr>
            <sz val="9"/>
            <color indexed="81"/>
            <rFont val="Segoe UI"/>
            <family val="2"/>
          </rPr>
          <t xml:space="preserve">
cadastro único pode ser um produto produzido pela empresa que recebe o código iniciando com "Pr"
menu cadastro submenu produto
ou pode ser um produto comprado de fornecedor que neste caso recebe um código iniciando com "R"
menu recebimento submenu material produtivo
</t>
        </r>
      </text>
    </comment>
    <comment ref="AE4867" authorId="1" shapeId="0" xr:uid="{00000000-0006-0000-0000-0000B9080000}">
      <text>
        <r>
          <rPr>
            <b/>
            <sz val="9"/>
            <color indexed="81"/>
            <rFont val="Segoe UI"/>
            <family val="2"/>
          </rPr>
          <t>Notebook:</t>
        </r>
        <r>
          <rPr>
            <sz val="9"/>
            <color indexed="81"/>
            <rFont val="Segoe UI"/>
            <family val="2"/>
          </rPr>
          <t xml:space="preserve">
cadastro único pode ser um produto produzido pela empresa que recebe o código iniciando com "Pr"
menu cadastro submenu produto
ou pode ser um produto comprado de fornecedor que neste caso recebe um código iniciando com "R"
menu recebimento submenu material produtivo
</t>
        </r>
      </text>
    </comment>
    <comment ref="AK4867" authorId="1" shapeId="0" xr:uid="{00000000-0006-0000-0000-0000BA080000}">
      <text>
        <r>
          <rPr>
            <b/>
            <sz val="9"/>
            <color indexed="81"/>
            <rFont val="Segoe UI"/>
            <family val="2"/>
          </rPr>
          <t>Notebook:</t>
        </r>
        <r>
          <rPr>
            <sz val="9"/>
            <color indexed="81"/>
            <rFont val="Segoe UI"/>
            <family val="2"/>
          </rPr>
          <t xml:space="preserve">
menu deslizante</t>
        </r>
      </text>
    </comment>
    <comment ref="C4868" authorId="0" shapeId="0" xr:uid="{00000000-0006-0000-0000-0000BB080000}">
      <text>
        <r>
          <rPr>
            <b/>
            <sz val="9"/>
            <color indexed="81"/>
            <rFont val="Tahoma"/>
            <family val="2"/>
          </rPr>
          <t>Eduardo Pontalti:</t>
        </r>
        <r>
          <rPr>
            <sz val="9"/>
            <color indexed="81"/>
            <rFont val="Tahoma"/>
            <family val="2"/>
          </rPr>
          <t xml:space="preserve">
campo de cadastro único poderá ser
A) um recebimento de material produtivo exemplo R-AA001 
B) poderá ser um  produto exemplo Pr-AA001
C) nome do usuário que adicionou ou removeu manualmente produtos ou material produtivo do estoque</t>
        </r>
      </text>
    </comment>
    <comment ref="F4868" authorId="1" shapeId="0" xr:uid="{00000000-0006-0000-0000-0000BC080000}">
      <text>
        <r>
          <rPr>
            <b/>
            <sz val="9"/>
            <color indexed="81"/>
            <rFont val="Segoe UI"/>
            <family val="2"/>
          </rPr>
          <t>Notebook:</t>
        </r>
        <r>
          <rPr>
            <sz val="9"/>
            <color indexed="81"/>
            <rFont val="Segoe UI"/>
            <family val="2"/>
          </rPr>
          <t xml:space="preserve">
campo de "cor" só seria aplicado ao "material produtivo" recebidos</t>
        </r>
      </text>
    </comment>
    <comment ref="K4868" authorId="1" shapeId="0" xr:uid="{00000000-0006-0000-0000-0000BD080000}">
      <text>
        <r>
          <rPr>
            <b/>
            <sz val="9"/>
            <color indexed="81"/>
            <rFont val="Segoe UI"/>
            <family val="2"/>
          </rPr>
          <t>Notebook:</t>
        </r>
        <r>
          <rPr>
            <sz val="9"/>
            <color indexed="81"/>
            <rFont val="Segoe UI"/>
            <family val="2"/>
          </rPr>
          <t xml:space="preserve">
o campo de quantidade varia de acordo com o consumo do material ... 
o campo de quantidade seria o valor numérico consolidado deste "material produtivo" ou "produto" em estoque da fabrica 
Entende-se que ao imprimir etiqueta ( menu produção submenu imprimir etiqueta ) o material foi consumido para atender o pedido e será descontado deste campo da quantidade</t>
        </r>
      </text>
    </comment>
    <comment ref="M4868" authorId="1" shapeId="0" xr:uid="{00000000-0006-0000-0000-0000BE080000}">
      <text>
        <r>
          <rPr>
            <b/>
            <sz val="9"/>
            <color indexed="81"/>
            <rFont val="Segoe UI"/>
            <family val="2"/>
          </rPr>
          <t>Notebook:</t>
        </r>
        <r>
          <rPr>
            <sz val="9"/>
            <color indexed="81"/>
            <rFont val="Segoe UI"/>
            <family val="2"/>
          </rPr>
          <t xml:space="preserve">
reproduz informação do local de armazenamento de cada material em estoque 
</t>
        </r>
      </text>
    </comment>
    <comment ref="Q4868" authorId="1" shapeId="0" xr:uid="{00000000-0006-0000-0000-0000BF080000}">
      <text>
        <r>
          <rPr>
            <b/>
            <sz val="9"/>
            <color indexed="81"/>
            <rFont val="Segoe UI"/>
            <family val="2"/>
          </rPr>
          <t>Notebook:</t>
        </r>
        <r>
          <rPr>
            <sz val="9"/>
            <color indexed="81"/>
            <rFont val="Segoe UI"/>
            <family val="2"/>
          </rPr>
          <t xml:space="preserve">
informação carregada automaticamente com a indicação do fornecedor</t>
        </r>
      </text>
    </comment>
    <comment ref="R4868" authorId="0" shapeId="0" xr:uid="{00000000-0006-0000-0000-0000C0080000}">
      <text>
        <r>
          <rPr>
            <b/>
            <sz val="9"/>
            <color indexed="81"/>
            <rFont val="Tahoma"/>
            <family val="2"/>
          </rPr>
          <t>Eduardo Pontalti:</t>
        </r>
        <r>
          <rPr>
            <sz val="9"/>
            <color indexed="81"/>
            <rFont val="Tahoma"/>
            <family val="2"/>
          </rPr>
          <t xml:space="preserve">
este campo pode receber o numero do cadastro único do pedido ou a indicação de "previsão" ou o nome o registro do usuário do sistema
cadastro único de pedidos pode ser encontrado em menu "recebimento" submenu "pedido" nos casos aplicados
indicação de "previsão" ou nome o registro do usuário do sistema pode ser encontrado no menu "produção" submenu "previsão de venda" </t>
        </r>
      </text>
    </comment>
    <comment ref="AJ4868" authorId="1" shapeId="0" xr:uid="{00000000-0006-0000-0000-0000C1080000}">
      <text>
        <r>
          <rPr>
            <b/>
            <sz val="9"/>
            <color indexed="81"/>
            <rFont val="Segoe UI"/>
            <family val="2"/>
          </rPr>
          <t>Notebook:</t>
        </r>
        <r>
          <rPr>
            <sz val="9"/>
            <color indexed="81"/>
            <rFont val="Segoe UI"/>
            <family val="2"/>
          </rPr>
          <t xml:space="preserve">
campo de "cor" só seria aplicado ao "material produtivo" recebidos</t>
        </r>
      </text>
    </comment>
    <comment ref="AO4868" authorId="0" shapeId="0" xr:uid="{00000000-0006-0000-0000-0000C2080000}">
      <text>
        <r>
          <rPr>
            <b/>
            <sz val="9"/>
            <color indexed="81"/>
            <rFont val="Tahoma"/>
            <family val="2"/>
          </rPr>
          <t>Eduardo Pontalti:</t>
        </r>
        <r>
          <rPr>
            <sz val="9"/>
            <color indexed="81"/>
            <rFont val="Tahoma"/>
            <family val="2"/>
          </rPr>
          <t xml:space="preserve">
somente produtos produzidos por esta empresa terão "cadastro único" também podemos definir estoque mínimo para produtos comprados de fornecedores externos mas neste casos o campo de "cadastro unido produto" receberia a configuração de "não aplicado"</t>
        </r>
      </text>
    </comment>
    <comment ref="AR4868" authorId="1" shapeId="0" xr:uid="{00000000-0006-0000-0000-0000C3080000}">
      <text>
        <r>
          <rPr>
            <b/>
            <sz val="9"/>
            <color indexed="81"/>
            <rFont val="Segoe UI"/>
            <family val="2"/>
          </rPr>
          <t>Notebook:</t>
        </r>
        <r>
          <rPr>
            <sz val="9"/>
            <color indexed="81"/>
            <rFont val="Segoe UI"/>
            <family val="2"/>
          </rPr>
          <t xml:space="preserve">
campo de "cor" só seria aplicado ao "material produtivo" recebidos</t>
        </r>
      </text>
    </comment>
    <comment ref="AW4868" authorId="1" shapeId="0" xr:uid="{00000000-0006-0000-0000-0000C4080000}">
      <text>
        <r>
          <rPr>
            <b/>
            <sz val="9"/>
            <color indexed="81"/>
            <rFont val="Segoe UI"/>
            <family val="2"/>
          </rPr>
          <t>Notebook:</t>
        </r>
        <r>
          <rPr>
            <sz val="9"/>
            <color indexed="81"/>
            <rFont val="Segoe UI"/>
            <family val="2"/>
          </rPr>
          <t xml:space="preserve">
o campo de "quantidade mínima" faz referencia a quantidade mínima a ser mantida no estoque do produto ou material produtivo</t>
        </r>
      </text>
    </comment>
    <comment ref="AY4868" authorId="0" shapeId="0" xr:uid="{00000000-0006-0000-0000-0000C5080000}">
      <text>
        <r>
          <rPr>
            <b/>
            <sz val="9"/>
            <color indexed="81"/>
            <rFont val="Tahoma"/>
            <family val="2"/>
          </rPr>
          <t>Eduardo Pontalti:</t>
        </r>
        <r>
          <rPr>
            <sz val="9"/>
            <color indexed="81"/>
            <rFont val="Tahoma"/>
            <family val="2"/>
          </rPr>
          <t xml:space="preserve">
este campo de "% utilização do estoque" mostra ao usuário do sistema o quanto o valor definido no campo "quantidade mínima" representa na capacidade total de armazenagem do produto ou material produtivo em questão</t>
        </r>
      </text>
    </comment>
    <comment ref="AZ4868" authorId="0" shapeId="0" xr:uid="{00000000-0006-0000-0000-0000C6080000}">
      <text>
        <r>
          <rPr>
            <b/>
            <sz val="9"/>
            <color indexed="81"/>
            <rFont val="Tahoma"/>
            <family val="2"/>
          </rPr>
          <t>Eduardo Pontalti:</t>
        </r>
        <r>
          <rPr>
            <sz val="9"/>
            <color indexed="81"/>
            <rFont val="Tahoma"/>
            <family val="2"/>
          </rPr>
          <t xml:space="preserve">
campo "média consumida em 7 dias" mostra ao usuário quanto do material produtivo ou produto configurado neste submenu de definição de "estoque mínimo" é consumido ou produzido em média em 7 dias... O intuito seria fornecer parâmetros para o usuário poder definir corretamente o valor para o campo "quantidade mínima"</t>
        </r>
      </text>
    </comment>
    <comment ref="BA4868" authorId="0" shapeId="0" xr:uid="{00000000-0006-0000-0000-0000C7080000}">
      <text>
        <r>
          <rPr>
            <b/>
            <sz val="9"/>
            <color indexed="81"/>
            <rFont val="Tahoma"/>
            <family val="2"/>
          </rPr>
          <t>Eduardo Pontalti:</t>
        </r>
        <r>
          <rPr>
            <sz val="9"/>
            <color indexed="81"/>
            <rFont val="Tahoma"/>
            <family val="2"/>
          </rPr>
          <t xml:space="preserve">
campo "média consumida em 7 dias" mostra ao usuário quanto do material produtivo ou produto configurado neste submenu de definição de "estoque mínimo" é consumido ou produzido em média em 30 dias... O intuito seria fornecer parâmetros para o usuário poder definir corretamente o valor para o campo "quantidade mínima"</t>
        </r>
      </text>
    </comment>
    <comment ref="BC4868" authorId="0" shapeId="0" xr:uid="{00000000-0006-0000-0000-0000C8080000}">
      <text>
        <r>
          <rPr>
            <b/>
            <sz val="9"/>
            <color indexed="81"/>
            <rFont val="Tahoma"/>
            <family val="2"/>
          </rPr>
          <t>Eduardo Pontalti:</t>
        </r>
        <r>
          <rPr>
            <sz val="9"/>
            <color indexed="81"/>
            <rFont val="Tahoma"/>
            <family val="2"/>
          </rPr>
          <t xml:space="preserve">
somente produtos produzidos por esta empresa terão "cadastro único" também podemos definir estoque mínimo para produtos comprados de fornecedores externos mas neste casos o campo de "cadastro unido produto" receberia a configuração de "não aplicado"</t>
        </r>
      </text>
    </comment>
    <comment ref="BF4868" authorId="1" shapeId="0" xr:uid="{00000000-0006-0000-0000-0000C9080000}">
      <text>
        <r>
          <rPr>
            <b/>
            <sz val="9"/>
            <color indexed="81"/>
            <rFont val="Segoe UI"/>
            <family val="2"/>
          </rPr>
          <t>Notebook:</t>
        </r>
        <r>
          <rPr>
            <sz val="9"/>
            <color indexed="81"/>
            <rFont val="Segoe UI"/>
            <family val="2"/>
          </rPr>
          <t xml:space="preserve">
campo de "cor" só seria aplicado ao "material produtivo" recebidos</t>
        </r>
      </text>
    </comment>
    <comment ref="BK4868" authorId="1" shapeId="0" xr:uid="{00000000-0006-0000-0000-0000CA080000}">
      <text>
        <r>
          <rPr>
            <b/>
            <sz val="9"/>
            <color indexed="81"/>
            <rFont val="Segoe UI"/>
            <family val="2"/>
          </rPr>
          <t>Notebook:</t>
        </r>
        <r>
          <rPr>
            <sz val="9"/>
            <color indexed="81"/>
            <rFont val="Segoe UI"/>
            <family val="2"/>
          </rPr>
          <t xml:space="preserve">
o campo de "quantidade mínima" faz referencia a quantidade mínima a ser mantida no estoque do produto ou material produtivo</t>
        </r>
      </text>
    </comment>
    <comment ref="BM4868" authorId="0" shapeId="0" xr:uid="{00000000-0006-0000-0000-0000CB080000}">
      <text>
        <r>
          <rPr>
            <b/>
            <sz val="9"/>
            <color indexed="81"/>
            <rFont val="Tahoma"/>
            <family val="2"/>
          </rPr>
          <t>Eduardo Pontalti:</t>
        </r>
        <r>
          <rPr>
            <sz val="9"/>
            <color indexed="81"/>
            <rFont val="Tahoma"/>
            <family val="2"/>
          </rPr>
          <t xml:space="preserve">
este campo de "% utilização do estoque" mostra ao usuário do sistema o quanto o valor definido no campo "quantidade mínima" representa na capacidade total de armazenagem do produto ou material produtivo em questão</t>
        </r>
      </text>
    </comment>
    <comment ref="BP4868" authorId="1" shapeId="0" xr:uid="{00000000-0006-0000-0000-0000CC080000}">
      <text>
        <r>
          <rPr>
            <b/>
            <sz val="9"/>
            <color indexed="81"/>
            <rFont val="Segoe UI"/>
            <family val="2"/>
          </rPr>
          <t>Notebook:</t>
        </r>
        <r>
          <rPr>
            <sz val="9"/>
            <color indexed="81"/>
            <rFont val="Segoe UI"/>
            <family val="2"/>
          </rPr>
          <t xml:space="preserve">
campo de "cor" só seria aplicado ao "material produtivo" recebidos</t>
        </r>
      </text>
    </comment>
    <comment ref="I4869" authorId="1" shapeId="0" xr:uid="{00000000-0006-0000-0000-0000CD080000}">
      <text>
        <r>
          <rPr>
            <b/>
            <sz val="9"/>
            <color indexed="81"/>
            <rFont val="Segoe UI"/>
            <family val="2"/>
          </rPr>
          <t>Notebook:</t>
        </r>
        <r>
          <rPr>
            <sz val="9"/>
            <color indexed="81"/>
            <rFont val="Segoe UI"/>
            <family val="2"/>
          </rPr>
          <t xml:space="preserve">
campo de "cor interna" só seriam aplicado a "produtos" produzidos por essa empresa</t>
        </r>
      </text>
    </comment>
    <comment ref="J4869" authorId="1" shapeId="0" xr:uid="{00000000-0006-0000-0000-0000CE080000}">
      <text>
        <r>
          <rPr>
            <b/>
            <sz val="9"/>
            <color indexed="81"/>
            <rFont val="Segoe UI"/>
            <family val="2"/>
          </rPr>
          <t>Notebook:</t>
        </r>
        <r>
          <rPr>
            <sz val="9"/>
            <color indexed="81"/>
            <rFont val="Segoe UI"/>
            <family val="2"/>
          </rPr>
          <t xml:space="preserve">
campo de "cor externa" só seriam aplicado a "produtos" produzidos por essa empresa</t>
        </r>
      </text>
    </comment>
    <comment ref="Y4869" authorId="1" shapeId="0" xr:uid="{00000000-0006-0000-0000-0000CF080000}">
      <text>
        <r>
          <rPr>
            <b/>
            <sz val="9"/>
            <color indexed="81"/>
            <rFont val="Segoe UI"/>
            <family val="2"/>
          </rPr>
          <t>Notebook:</t>
        </r>
        <r>
          <rPr>
            <sz val="9"/>
            <color indexed="81"/>
            <rFont val="Segoe UI"/>
            <family val="2"/>
          </rPr>
          <t xml:space="preserve">
menu deslizante</t>
        </r>
      </text>
    </comment>
    <comment ref="AE4869" authorId="1" shapeId="0" xr:uid="{00000000-0006-0000-0000-0000D0080000}">
      <text>
        <r>
          <rPr>
            <b/>
            <sz val="9"/>
            <color indexed="81"/>
            <rFont val="Segoe UI"/>
            <family val="2"/>
          </rPr>
          <t>Notebook:</t>
        </r>
        <r>
          <rPr>
            <sz val="9"/>
            <color indexed="81"/>
            <rFont val="Segoe UI"/>
            <family val="2"/>
          </rPr>
          <t xml:space="preserve">
menu deslizante</t>
        </r>
      </text>
    </comment>
    <comment ref="AK4869" authorId="1" shapeId="0" xr:uid="{00000000-0006-0000-0000-0000D1080000}">
      <text>
        <r>
          <rPr>
            <b/>
            <sz val="9"/>
            <color indexed="81"/>
            <rFont val="Segoe UI"/>
            <family val="2"/>
          </rPr>
          <t>Notebook:</t>
        </r>
        <r>
          <rPr>
            <sz val="9"/>
            <color indexed="81"/>
            <rFont val="Segoe UI"/>
            <family val="2"/>
          </rPr>
          <t xml:space="preserve">
menu deslizante</t>
        </r>
      </text>
    </comment>
    <comment ref="AU4869" authorId="1" shapeId="0" xr:uid="{00000000-0006-0000-0000-0000D2080000}">
      <text>
        <r>
          <rPr>
            <b/>
            <sz val="9"/>
            <color indexed="81"/>
            <rFont val="Segoe UI"/>
            <family val="2"/>
          </rPr>
          <t>Notebook:</t>
        </r>
        <r>
          <rPr>
            <sz val="9"/>
            <color indexed="81"/>
            <rFont val="Segoe UI"/>
            <family val="2"/>
          </rPr>
          <t xml:space="preserve">
campo de "cor interna" só seriam aplicado a "produtos" produzidos por essa empresa</t>
        </r>
      </text>
    </comment>
    <comment ref="AV4869" authorId="1" shapeId="0" xr:uid="{00000000-0006-0000-0000-0000D3080000}">
      <text>
        <r>
          <rPr>
            <b/>
            <sz val="9"/>
            <color indexed="81"/>
            <rFont val="Segoe UI"/>
            <family val="2"/>
          </rPr>
          <t>Notebook:</t>
        </r>
        <r>
          <rPr>
            <sz val="9"/>
            <color indexed="81"/>
            <rFont val="Segoe UI"/>
            <family val="2"/>
          </rPr>
          <t xml:space="preserve">
campo de "cor externa" só seriam aplicado a "produtos" produzidos por essa empresa</t>
        </r>
      </text>
    </comment>
    <comment ref="BI4869" authorId="1" shapeId="0" xr:uid="{00000000-0006-0000-0000-0000D4080000}">
      <text>
        <r>
          <rPr>
            <b/>
            <sz val="9"/>
            <color indexed="81"/>
            <rFont val="Segoe UI"/>
            <family val="2"/>
          </rPr>
          <t>Notebook:</t>
        </r>
        <r>
          <rPr>
            <sz val="9"/>
            <color indexed="81"/>
            <rFont val="Segoe UI"/>
            <family val="2"/>
          </rPr>
          <t xml:space="preserve">
campo de "cor interna" só seriam aplicado a "produtos" produzidos por essa empresa</t>
        </r>
      </text>
    </comment>
    <comment ref="BJ4869" authorId="1" shapeId="0" xr:uid="{00000000-0006-0000-0000-0000D5080000}">
      <text>
        <r>
          <rPr>
            <b/>
            <sz val="9"/>
            <color indexed="81"/>
            <rFont val="Segoe UI"/>
            <family val="2"/>
          </rPr>
          <t>Notebook:</t>
        </r>
        <r>
          <rPr>
            <sz val="9"/>
            <color indexed="81"/>
            <rFont val="Segoe UI"/>
            <family val="2"/>
          </rPr>
          <t xml:space="preserve">
campo de "cor externa" só seriam aplicado a "produtos" produzidos por essa empresa</t>
        </r>
      </text>
    </comment>
    <comment ref="P4870" authorId="1" shapeId="0" xr:uid="{00000000-0006-0000-0000-0000D6080000}">
      <text>
        <r>
          <rPr>
            <b/>
            <sz val="9"/>
            <color indexed="81"/>
            <rFont val="Segoe UI"/>
            <family val="2"/>
          </rPr>
          <t>Notebook:</t>
        </r>
        <r>
          <rPr>
            <sz val="9"/>
            <color indexed="81"/>
            <rFont val="Segoe UI"/>
            <family val="2"/>
          </rPr>
          <t xml:space="preserve">
exemplo de material produtivo recebido (menu recebimento submenu material produtivo) que ainda não foi consumido em sua totalidade</t>
        </r>
      </text>
    </comment>
    <comment ref="R4870" authorId="0" shapeId="0" xr:uid="{00000000-0006-0000-0000-0000D7080000}">
      <text>
        <r>
          <rPr>
            <b/>
            <sz val="9"/>
            <color indexed="81"/>
            <rFont val="Tahoma"/>
            <family val="2"/>
          </rPr>
          <t>Eduardo Pontalti:</t>
        </r>
        <r>
          <rPr>
            <sz val="9"/>
            <color indexed="81"/>
            <rFont val="Tahoma"/>
            <family val="2"/>
          </rPr>
          <t xml:space="preserve">
 este campo recebeu a configuração de "não aplicado" por que trata-se de um material produtivo recebido pela empresa e está disponível em estoque, portanto não tem numero de cadastro único de pedido ( menu recebimentos submenu pedidos)</t>
        </r>
      </text>
    </comment>
    <comment ref="S4870" authorId="1" shapeId="0" xr:uid="{00000000-0006-0000-0000-0000D8080000}">
      <text>
        <r>
          <rPr>
            <b/>
            <sz val="9"/>
            <color indexed="81"/>
            <rFont val="Segoe UI"/>
            <family val="2"/>
          </rPr>
          <t>Notebook:</t>
        </r>
        <r>
          <rPr>
            <sz val="9"/>
            <color indexed="81"/>
            <rFont val="Segoe UI"/>
            <family val="2"/>
          </rPr>
          <t xml:space="preserve">
este material produtivo foi removido manualmente no estoque pelo usuário da planilha "usuário XXX" de modo que fica o registro no sistema</t>
        </r>
      </text>
    </comment>
    <comment ref="T4870" authorId="0" shapeId="0" xr:uid="{00000000-0006-0000-0000-0000D9080000}">
      <text>
        <r>
          <rPr>
            <b/>
            <sz val="9"/>
            <color indexed="81"/>
            <rFont val="Tahoma"/>
            <family val="2"/>
          </rPr>
          <t>Eduardo Pontalti:</t>
        </r>
        <r>
          <rPr>
            <sz val="9"/>
            <color indexed="81"/>
            <rFont val="Tahoma"/>
            <family val="2"/>
          </rPr>
          <t xml:space="preserve">
 este campo recebeu a configuração de "não aplicado" por que trata-se de um material produtivo recebido pela empresa e está disponível em estoque, portanto não se trata de um produto de segunda linha</t>
        </r>
      </text>
    </comment>
    <comment ref="U4870" authorId="0" shapeId="0" xr:uid="{00000000-0006-0000-0000-0000DA080000}">
      <text>
        <r>
          <rPr>
            <b/>
            <sz val="9"/>
            <color indexed="81"/>
            <rFont val="Tahoma"/>
            <family val="2"/>
          </rPr>
          <t>Eduardo Pontalti:</t>
        </r>
        <r>
          <rPr>
            <sz val="9"/>
            <color indexed="81"/>
            <rFont val="Tahoma"/>
            <family val="2"/>
          </rPr>
          <t xml:space="preserve">
 este campo recebeu a configuração de "não aplicado" por que trata-se de um material produtivo recebido pela empresa e está disponível em estoque, portanto não se trata de uma devolução</t>
        </r>
      </text>
    </comment>
    <comment ref="X4870" authorId="1" shapeId="0" xr:uid="{00000000-0006-0000-0000-0000DB080000}">
      <text>
        <r>
          <rPr>
            <b/>
            <sz val="9"/>
            <color indexed="81"/>
            <rFont val="Segoe UI"/>
            <family val="2"/>
          </rPr>
          <t>Notebook:</t>
        </r>
        <r>
          <rPr>
            <sz val="9"/>
            <color indexed="81"/>
            <rFont val="Segoe UI"/>
            <family val="2"/>
          </rPr>
          <t xml:space="preserve">
campo de "cor" só seria aplicado ao "material produtivo" recebidos</t>
        </r>
      </text>
    </comment>
    <comment ref="AD4870" authorId="1" shapeId="0" xr:uid="{00000000-0006-0000-0000-0000DC080000}">
      <text>
        <r>
          <rPr>
            <b/>
            <sz val="9"/>
            <color indexed="81"/>
            <rFont val="Segoe UI"/>
            <family val="2"/>
          </rPr>
          <t>Notebook:</t>
        </r>
        <r>
          <rPr>
            <sz val="9"/>
            <color indexed="81"/>
            <rFont val="Segoe UI"/>
            <family val="2"/>
          </rPr>
          <t xml:space="preserve">
campo de "cor" só seria aplicado ao "material produtivo" recebidos</t>
        </r>
      </text>
    </comment>
    <comment ref="AK4870" authorId="1" shapeId="0" xr:uid="{00000000-0006-0000-0000-0000DD080000}">
      <text>
        <r>
          <rPr>
            <b/>
            <sz val="9"/>
            <color indexed="81"/>
            <rFont val="Segoe UI"/>
            <family val="2"/>
          </rPr>
          <t>Notebook:</t>
        </r>
        <r>
          <rPr>
            <sz val="9"/>
            <color indexed="81"/>
            <rFont val="Segoe UI"/>
            <family val="2"/>
          </rPr>
          <t xml:space="preserve">
menu deslizante</t>
        </r>
      </text>
    </comment>
    <comment ref="C4871" authorId="1" shapeId="0" xr:uid="{00000000-0006-0000-0000-0000DE080000}">
      <text>
        <r>
          <rPr>
            <b/>
            <sz val="9"/>
            <color indexed="81"/>
            <rFont val="Segoe UI"/>
            <family val="2"/>
          </rPr>
          <t>Notebook:</t>
        </r>
        <r>
          <rPr>
            <sz val="9"/>
            <color indexed="81"/>
            <rFont val="Segoe UI"/>
            <family val="2"/>
          </rPr>
          <t xml:space="preserve">
exemplo de material produtivo recebido e disponível em estoque e que ainda não foi consumido em sua totalidade</t>
        </r>
      </text>
    </comment>
    <comment ref="G4871" authorId="1" shapeId="0" xr:uid="{00000000-0006-0000-0000-0000DF080000}">
      <text>
        <r>
          <rPr>
            <b/>
            <sz val="9"/>
            <color indexed="81"/>
            <rFont val="Segoe UI"/>
            <family val="2"/>
          </rPr>
          <t>Notebook:</t>
        </r>
        <r>
          <rPr>
            <sz val="9"/>
            <color indexed="81"/>
            <rFont val="Segoe UI"/>
            <family val="2"/>
          </rPr>
          <t xml:space="preserve">
campo de tamanho não é aplicável no menu recebimento submenu matéria produtivo</t>
        </r>
      </text>
    </comment>
    <comment ref="P4871" authorId="1" shapeId="0" xr:uid="{00000000-0006-0000-0000-0000E0080000}">
      <text>
        <r>
          <rPr>
            <b/>
            <sz val="9"/>
            <color indexed="81"/>
            <rFont val="Segoe UI"/>
            <family val="2"/>
          </rPr>
          <t>Notebook:</t>
        </r>
        <r>
          <rPr>
            <sz val="9"/>
            <color indexed="81"/>
            <rFont val="Segoe UI"/>
            <family val="2"/>
          </rPr>
          <t xml:space="preserve">
exemplo de material produtivo recebido (menu recebimento submenu material produtivo) que ainda não foi consumido em sua totalidade</t>
        </r>
      </text>
    </comment>
    <comment ref="R4871" authorId="0" shapeId="0" xr:uid="{00000000-0006-0000-0000-0000E1080000}">
      <text>
        <r>
          <rPr>
            <b/>
            <sz val="9"/>
            <color indexed="81"/>
            <rFont val="Tahoma"/>
            <family val="2"/>
          </rPr>
          <t>Eduardo Pontalti:</t>
        </r>
        <r>
          <rPr>
            <sz val="9"/>
            <color indexed="81"/>
            <rFont val="Tahoma"/>
            <family val="2"/>
          </rPr>
          <t xml:space="preserve">
 este campo recebeu a configuração de "não aplicado" por que trata-se de um material produtivo recebido pela empresa e está disponível em estoque, portanto não tem numero de cadastro único de pedido ( menu recebimentos submenu pedidos)</t>
        </r>
      </text>
    </comment>
    <comment ref="S4871" authorId="1" shapeId="0" xr:uid="{00000000-0006-0000-0000-0000E2080000}">
      <text>
        <r>
          <rPr>
            <b/>
            <sz val="9"/>
            <color indexed="81"/>
            <rFont val="Segoe UI"/>
            <family val="2"/>
          </rPr>
          <t>Notebook:</t>
        </r>
        <r>
          <rPr>
            <sz val="9"/>
            <color indexed="81"/>
            <rFont val="Segoe UI"/>
            <family val="2"/>
          </rPr>
          <t xml:space="preserve">
trata-se de um material produtivo que foi recebido ( menu recebimento submenu material produtivo) e não foi uma adição manual ao estoque</t>
        </r>
      </text>
    </comment>
    <comment ref="T4871" authorId="0" shapeId="0" xr:uid="{00000000-0006-0000-0000-0000E3080000}">
      <text>
        <r>
          <rPr>
            <b/>
            <sz val="9"/>
            <color indexed="81"/>
            <rFont val="Tahoma"/>
            <family val="2"/>
          </rPr>
          <t>Eduardo Pontalti:</t>
        </r>
        <r>
          <rPr>
            <sz val="9"/>
            <color indexed="81"/>
            <rFont val="Tahoma"/>
            <family val="2"/>
          </rPr>
          <t xml:space="preserve">
 este campo recebeu a configuração de "não aplicado" por que trata-se de um material produtivo recebido pela empresa e está disponível em estoque, portanto não se trata de um produto de segunda linha</t>
        </r>
      </text>
    </comment>
    <comment ref="U4871" authorId="0" shapeId="0" xr:uid="{00000000-0006-0000-0000-0000E4080000}">
      <text>
        <r>
          <rPr>
            <b/>
            <sz val="9"/>
            <color indexed="81"/>
            <rFont val="Tahoma"/>
            <family val="2"/>
          </rPr>
          <t>Eduardo Pontalti:</t>
        </r>
        <r>
          <rPr>
            <sz val="9"/>
            <color indexed="81"/>
            <rFont val="Tahoma"/>
            <family val="2"/>
          </rPr>
          <t xml:space="preserve">
 este campo recebeu a configuração de "não aplicado" por que trata-se de um material produtivo recebido pela empresa e está disponível em estoque, portanto não se trata de uma devolução</t>
        </r>
      </text>
    </comment>
    <comment ref="Y4871" authorId="1" shapeId="0" xr:uid="{00000000-0006-0000-0000-0000E5080000}">
      <text>
        <r>
          <rPr>
            <b/>
            <sz val="9"/>
            <color indexed="81"/>
            <rFont val="Segoe UI"/>
            <family val="2"/>
          </rPr>
          <t>Notebook:</t>
        </r>
        <r>
          <rPr>
            <sz val="9"/>
            <color indexed="81"/>
            <rFont val="Segoe UI"/>
            <family val="2"/>
          </rPr>
          <t xml:space="preserve">
menu deslizante</t>
        </r>
      </text>
    </comment>
    <comment ref="AE4871" authorId="1" shapeId="0" xr:uid="{00000000-0006-0000-0000-0000E6080000}">
      <text>
        <r>
          <rPr>
            <b/>
            <sz val="9"/>
            <color indexed="81"/>
            <rFont val="Segoe UI"/>
            <family val="2"/>
          </rPr>
          <t>Notebook:</t>
        </r>
        <r>
          <rPr>
            <sz val="9"/>
            <color indexed="81"/>
            <rFont val="Segoe UI"/>
            <family val="2"/>
          </rPr>
          <t xml:space="preserve">
menu deslizante</t>
        </r>
      </text>
    </comment>
    <comment ref="AJ4871" authorId="1" shapeId="0" xr:uid="{00000000-0006-0000-0000-0000E7080000}">
      <text>
        <r>
          <rPr>
            <b/>
            <sz val="9"/>
            <color indexed="81"/>
            <rFont val="Segoe UI"/>
            <family val="2"/>
          </rPr>
          <t>Notebook:</t>
        </r>
        <r>
          <rPr>
            <sz val="9"/>
            <color indexed="81"/>
            <rFont val="Segoe UI"/>
            <family val="2"/>
          </rPr>
          <t xml:space="preserve">
campo de "cor interna" só seriam aplicado a "produtos" produzidos por essa empresa</t>
        </r>
      </text>
    </comment>
    <comment ref="AK4871" authorId="1" shapeId="0" xr:uid="{00000000-0006-0000-0000-0000E8080000}">
      <text>
        <r>
          <rPr>
            <b/>
            <sz val="9"/>
            <color indexed="81"/>
            <rFont val="Segoe UI"/>
            <family val="2"/>
          </rPr>
          <t>Notebook:</t>
        </r>
        <r>
          <rPr>
            <sz val="9"/>
            <color indexed="81"/>
            <rFont val="Segoe UI"/>
            <family val="2"/>
          </rPr>
          <t xml:space="preserve">
menu deslizante</t>
        </r>
      </text>
    </comment>
    <comment ref="BG4871" authorId="1" shapeId="0" xr:uid="{00000000-0006-0000-0000-0000E9080000}">
      <text>
        <r>
          <rPr>
            <b/>
            <sz val="9"/>
            <color indexed="81"/>
            <rFont val="Segoe UI"/>
            <family val="2"/>
          </rPr>
          <t>Notebook:</t>
        </r>
        <r>
          <rPr>
            <sz val="9"/>
            <color indexed="81"/>
            <rFont val="Segoe UI"/>
            <family val="2"/>
          </rPr>
          <t xml:space="preserve">
campo de tamanho não é aplicável no menu recebimento submenu matéria produtivo</t>
        </r>
      </text>
    </comment>
    <comment ref="BP4871" authorId="1" shapeId="0" xr:uid="{00000000-0006-0000-0000-0000EA080000}">
      <text>
        <r>
          <rPr>
            <b/>
            <sz val="9"/>
            <color indexed="81"/>
            <rFont val="Segoe UI"/>
            <family val="2"/>
          </rPr>
          <t>Notebook:</t>
        </r>
        <r>
          <rPr>
            <sz val="9"/>
            <color indexed="81"/>
            <rFont val="Segoe UI"/>
            <family val="2"/>
          </rPr>
          <t xml:space="preserve">
campo de "cor interna" só seriam aplicado a "produtos" produzidos por essa empresa</t>
        </r>
      </text>
    </comment>
    <comment ref="G4872" authorId="1" shapeId="0" xr:uid="{00000000-0006-0000-0000-0000EB080000}">
      <text>
        <r>
          <rPr>
            <b/>
            <sz val="9"/>
            <color indexed="81"/>
            <rFont val="Segoe UI"/>
            <family val="2"/>
          </rPr>
          <t>Notebook:</t>
        </r>
        <r>
          <rPr>
            <sz val="9"/>
            <color indexed="81"/>
            <rFont val="Segoe UI"/>
            <family val="2"/>
          </rPr>
          <t xml:space="preserve">
campo de tamanho não é aplicável no menu recebimento submenu matéria produtivo</t>
        </r>
      </text>
    </comment>
    <comment ref="P4872" authorId="1" shapeId="0" xr:uid="{00000000-0006-0000-0000-0000EC080000}">
      <text>
        <r>
          <rPr>
            <b/>
            <sz val="9"/>
            <color indexed="81"/>
            <rFont val="Segoe UI"/>
            <family val="2"/>
          </rPr>
          <t>Notebook:</t>
        </r>
        <r>
          <rPr>
            <sz val="9"/>
            <color indexed="81"/>
            <rFont val="Segoe UI"/>
            <family val="2"/>
          </rPr>
          <t xml:space="preserve">
exemplo de material produtivo recebido (menu recebimento submenu material produtivo) que ainda não foi consumido em sua totalidade</t>
        </r>
      </text>
    </comment>
    <comment ref="R4872" authorId="0" shapeId="0" xr:uid="{00000000-0006-0000-0000-0000ED080000}">
      <text>
        <r>
          <rPr>
            <b/>
            <sz val="9"/>
            <color indexed="81"/>
            <rFont val="Tahoma"/>
            <family val="2"/>
          </rPr>
          <t>Eduardo Pontalti:</t>
        </r>
        <r>
          <rPr>
            <sz val="9"/>
            <color indexed="81"/>
            <rFont val="Tahoma"/>
            <family val="2"/>
          </rPr>
          <t xml:space="preserve">
 este campo recebeu a configuração de "não aplicado" por que trata-se de um material produtivo recebido pela empresa e está disponível em estoque, portanto não tem numero de cadastro único de pedido ( menu recebimentos submenu pedidos)</t>
        </r>
      </text>
    </comment>
    <comment ref="S4872" authorId="1" shapeId="0" xr:uid="{00000000-0006-0000-0000-0000EE080000}">
      <text>
        <r>
          <rPr>
            <b/>
            <sz val="9"/>
            <color indexed="81"/>
            <rFont val="Segoe UI"/>
            <family val="2"/>
          </rPr>
          <t>Notebook:</t>
        </r>
        <r>
          <rPr>
            <sz val="9"/>
            <color indexed="81"/>
            <rFont val="Segoe UI"/>
            <family val="2"/>
          </rPr>
          <t xml:space="preserve">
este material produtivo foi incluído manualmente no estoque pelo usuário da planilha "usuário XXX" de modo que fica o registro no sistema</t>
        </r>
      </text>
    </comment>
    <comment ref="T4872" authorId="0" shapeId="0" xr:uid="{00000000-0006-0000-0000-0000EF080000}">
      <text>
        <r>
          <rPr>
            <b/>
            <sz val="9"/>
            <color indexed="81"/>
            <rFont val="Tahoma"/>
            <family val="2"/>
          </rPr>
          <t>Eduardo Pontalti:</t>
        </r>
        <r>
          <rPr>
            <sz val="9"/>
            <color indexed="81"/>
            <rFont val="Tahoma"/>
            <family val="2"/>
          </rPr>
          <t xml:space="preserve">
 este campo recebeu a configuração de "não aplicado" por que trata-se de um material produtivo recebido pela empresa e está disponível em estoque, portanto não se trata de um produto de segunda linha</t>
        </r>
      </text>
    </comment>
    <comment ref="U4872" authorId="0" shapeId="0" xr:uid="{00000000-0006-0000-0000-0000F0080000}">
      <text>
        <r>
          <rPr>
            <b/>
            <sz val="9"/>
            <color indexed="81"/>
            <rFont val="Tahoma"/>
            <family val="2"/>
          </rPr>
          <t>Eduardo Pontalti:</t>
        </r>
        <r>
          <rPr>
            <sz val="9"/>
            <color indexed="81"/>
            <rFont val="Tahoma"/>
            <family val="2"/>
          </rPr>
          <t xml:space="preserve">
 este campo recebeu a configuração de "não aplicado" por que trata-se de um material produtivo recebido pela empresa e está disponível em estoque, portanto não se trata de uma devolução</t>
        </r>
      </text>
    </comment>
    <comment ref="Y4872" authorId="1" shapeId="0" xr:uid="{00000000-0006-0000-0000-0000F1080000}">
      <text>
        <r>
          <rPr>
            <b/>
            <sz val="9"/>
            <color indexed="81"/>
            <rFont val="Segoe UI"/>
            <family val="2"/>
          </rPr>
          <t>Notebook:</t>
        </r>
        <r>
          <rPr>
            <sz val="9"/>
            <color indexed="81"/>
            <rFont val="Segoe UI"/>
            <family val="2"/>
          </rPr>
          <t xml:space="preserve">
menu deslizante</t>
        </r>
      </text>
    </comment>
    <comment ref="AE4872" authorId="1" shapeId="0" xr:uid="{00000000-0006-0000-0000-0000F2080000}">
      <text>
        <r>
          <rPr>
            <b/>
            <sz val="9"/>
            <color indexed="81"/>
            <rFont val="Segoe UI"/>
            <family val="2"/>
          </rPr>
          <t>Notebook:</t>
        </r>
        <r>
          <rPr>
            <sz val="9"/>
            <color indexed="81"/>
            <rFont val="Segoe UI"/>
            <family val="2"/>
          </rPr>
          <t xml:space="preserve">
menu deslizante</t>
        </r>
      </text>
    </comment>
    <comment ref="AJ4872" authorId="1" shapeId="0" xr:uid="{00000000-0006-0000-0000-0000F3080000}">
      <text>
        <r>
          <rPr>
            <b/>
            <sz val="9"/>
            <color indexed="81"/>
            <rFont val="Segoe UI"/>
            <family val="2"/>
          </rPr>
          <t>Notebook:</t>
        </r>
        <r>
          <rPr>
            <sz val="9"/>
            <color indexed="81"/>
            <rFont val="Segoe UI"/>
            <family val="2"/>
          </rPr>
          <t xml:space="preserve">
campo de "cor externa" só seriam aplicado a "produtos" produzidos por essa empresa</t>
        </r>
      </text>
    </comment>
    <comment ref="AK4872" authorId="1" shapeId="0" xr:uid="{00000000-0006-0000-0000-0000F4080000}">
      <text>
        <r>
          <rPr>
            <b/>
            <sz val="9"/>
            <color indexed="81"/>
            <rFont val="Segoe UI"/>
            <family val="2"/>
          </rPr>
          <t>Notebook:</t>
        </r>
        <r>
          <rPr>
            <sz val="9"/>
            <color indexed="81"/>
            <rFont val="Segoe UI"/>
            <family val="2"/>
          </rPr>
          <t xml:space="preserve">
menu deslizante</t>
        </r>
      </text>
    </comment>
    <comment ref="BG4872" authorId="1" shapeId="0" xr:uid="{00000000-0006-0000-0000-0000F5080000}">
      <text>
        <r>
          <rPr>
            <b/>
            <sz val="9"/>
            <color indexed="81"/>
            <rFont val="Segoe UI"/>
            <family val="2"/>
          </rPr>
          <t>Notebook:</t>
        </r>
        <r>
          <rPr>
            <sz val="9"/>
            <color indexed="81"/>
            <rFont val="Segoe UI"/>
            <family val="2"/>
          </rPr>
          <t xml:space="preserve">
campo de tamanho não é aplicável no menu recebimento submenu matéria produtivo</t>
        </r>
      </text>
    </comment>
    <comment ref="BP4872" authorId="1" shapeId="0" xr:uid="{00000000-0006-0000-0000-0000F6080000}">
      <text>
        <r>
          <rPr>
            <b/>
            <sz val="9"/>
            <color indexed="81"/>
            <rFont val="Segoe UI"/>
            <family val="2"/>
          </rPr>
          <t>Notebook:</t>
        </r>
        <r>
          <rPr>
            <sz val="9"/>
            <color indexed="81"/>
            <rFont val="Segoe UI"/>
            <family val="2"/>
          </rPr>
          <t xml:space="preserve">
campo de "cor externa" só seriam aplicado a "produtos" produzidos por essa empresa</t>
        </r>
      </text>
    </comment>
    <comment ref="C4873" authorId="1" shapeId="0" xr:uid="{00000000-0006-0000-0000-0000F7080000}">
      <text>
        <r>
          <rPr>
            <b/>
            <sz val="9"/>
            <color indexed="81"/>
            <rFont val="Segoe UI"/>
            <family val="2"/>
          </rPr>
          <t>Notebook:</t>
        </r>
        <r>
          <rPr>
            <sz val="9"/>
            <color indexed="81"/>
            <rFont val="Segoe UI"/>
            <family val="2"/>
          </rPr>
          <t xml:space="preserve">
exemplo de produto que foi produzido e está em estoque como pronta entrega para venda ... 
Produtos a pronta entrega no estoque podem ser "previsões de venda" que não se cumpriram ou produtos que foram produzidos e ainda não temos confirmação de entrega
</t>
        </r>
      </text>
    </comment>
    <comment ref="P4873" authorId="1" shapeId="0" xr:uid="{00000000-0006-0000-0000-0000F8080000}">
      <text>
        <r>
          <rPr>
            <b/>
            <sz val="9"/>
            <color indexed="81"/>
            <rFont val="Segoe UI"/>
            <family val="2"/>
          </rPr>
          <t>Notebook:</t>
        </r>
        <r>
          <rPr>
            <sz val="9"/>
            <color indexed="81"/>
            <rFont val="Segoe UI"/>
            <family val="2"/>
          </rPr>
          <t xml:space="preserve">
produto produzido por esta empresa e disponível em estoque por que ainda não foi vendido ou por que ainda não foi entregue ... 
Se o campo de "cadastro único de pedido" tiver o registro de um pedido então é um produto que ainda não foi entregue
Se o campo de "cadastro único de pedido" tiver a inscrição de "previsão" ou nome de algum usuário do sistema, então é um produto disponível em estoque e que ainda não foi vendido</t>
        </r>
      </text>
    </comment>
    <comment ref="R4873" authorId="0" shapeId="0" xr:uid="{00000000-0006-0000-0000-0000F9080000}">
      <text>
        <r>
          <rPr>
            <b/>
            <sz val="9"/>
            <color indexed="81"/>
            <rFont val="Tahoma"/>
            <family val="2"/>
          </rPr>
          <t>Eduardo Pontalti:</t>
        </r>
        <r>
          <rPr>
            <sz val="9"/>
            <color indexed="81"/>
            <rFont val="Tahoma"/>
            <family val="2"/>
          </rPr>
          <t xml:space="preserve">
exemplo de um produto em estoque que foi produzido para atender um pedido (PE-AA002)</t>
        </r>
      </text>
    </comment>
    <comment ref="S4873" authorId="1" shapeId="0" xr:uid="{00000000-0006-0000-0000-0000FA080000}">
      <text>
        <r>
          <rPr>
            <b/>
            <sz val="9"/>
            <color indexed="81"/>
            <rFont val="Segoe UI"/>
            <family val="2"/>
          </rPr>
          <t>Notebook:</t>
        </r>
        <r>
          <rPr>
            <sz val="9"/>
            <color indexed="81"/>
            <rFont val="Segoe UI"/>
            <family val="2"/>
          </rPr>
          <t xml:space="preserve">
trata-se de um produto que teve um pedido formal, entrou na lista de a produzir mas ainda não gerou um pedido de entrega</t>
        </r>
      </text>
    </comment>
    <comment ref="T4873" authorId="0" shapeId="0" xr:uid="{00000000-0006-0000-0000-0000FB080000}">
      <text>
        <r>
          <rPr>
            <b/>
            <sz val="9"/>
            <color indexed="81"/>
            <rFont val="Tahoma"/>
            <family val="2"/>
          </rPr>
          <t>Eduardo Pontalti:</t>
        </r>
        <r>
          <rPr>
            <sz val="9"/>
            <color indexed="81"/>
            <rFont val="Tahoma"/>
            <family val="2"/>
          </rPr>
          <t xml:space="preserve">
 este campo recebeu a configuração de "não" por que trata-se de um produto produzido por esta empresa e este produto não recebeu configuração de "segunda linha"</t>
        </r>
      </text>
    </comment>
    <comment ref="U4873" authorId="0" shapeId="0" xr:uid="{00000000-0006-0000-0000-0000FC080000}">
      <text>
        <r>
          <rPr>
            <b/>
            <sz val="9"/>
            <color indexed="81"/>
            <rFont val="Tahoma"/>
            <family val="2"/>
          </rPr>
          <t>Eduardo Pontalti:</t>
        </r>
        <r>
          <rPr>
            <sz val="9"/>
            <color indexed="81"/>
            <rFont val="Tahoma"/>
            <family val="2"/>
          </rPr>
          <t xml:space="preserve">
 este campo recebeu a configuração de "sim" por que trata-se de um produto produzido por esta empresa e este produto foi devolvido pelo cliente</t>
        </r>
      </text>
    </comment>
    <comment ref="X4873" authorId="1" shapeId="0" xr:uid="{00000000-0006-0000-0000-0000FD080000}">
      <text>
        <r>
          <rPr>
            <b/>
            <sz val="9"/>
            <color indexed="81"/>
            <rFont val="Segoe UI"/>
            <family val="2"/>
          </rPr>
          <t>Notebook:</t>
        </r>
        <r>
          <rPr>
            <sz val="9"/>
            <color indexed="81"/>
            <rFont val="Segoe UI"/>
            <family val="2"/>
          </rPr>
          <t xml:space="preserve">
campo de "cor interna" só seriam aplicado a "produtos" produzidos por essa empresa</t>
        </r>
      </text>
    </comment>
    <comment ref="Y4873" authorId="1" shapeId="0" xr:uid="{00000000-0006-0000-0000-0000FE080000}">
      <text>
        <r>
          <rPr>
            <b/>
            <sz val="9"/>
            <color indexed="81"/>
            <rFont val="Segoe UI"/>
            <family val="2"/>
          </rPr>
          <t>Notebook:</t>
        </r>
        <r>
          <rPr>
            <sz val="9"/>
            <color indexed="81"/>
            <rFont val="Segoe UI"/>
            <family val="2"/>
          </rPr>
          <t xml:space="preserve">
menu deslizante</t>
        </r>
      </text>
    </comment>
    <comment ref="AD4873" authorId="1" shapeId="0" xr:uid="{00000000-0006-0000-0000-0000FF080000}">
      <text>
        <r>
          <rPr>
            <b/>
            <sz val="9"/>
            <color indexed="81"/>
            <rFont val="Segoe UI"/>
            <family val="2"/>
          </rPr>
          <t>Notebook:</t>
        </r>
        <r>
          <rPr>
            <sz val="9"/>
            <color indexed="81"/>
            <rFont val="Segoe UI"/>
            <family val="2"/>
          </rPr>
          <t xml:space="preserve">
campo de "cor interna" só seriam aplicado a "produtos" produzidos por essa empresa</t>
        </r>
      </text>
    </comment>
    <comment ref="AE4873" authorId="1" shapeId="0" xr:uid="{00000000-0006-0000-0000-000000090000}">
      <text>
        <r>
          <rPr>
            <b/>
            <sz val="9"/>
            <color indexed="81"/>
            <rFont val="Segoe UI"/>
            <family val="2"/>
          </rPr>
          <t>Notebook:</t>
        </r>
        <r>
          <rPr>
            <sz val="9"/>
            <color indexed="81"/>
            <rFont val="Segoe UI"/>
            <family val="2"/>
          </rPr>
          <t xml:space="preserve">
menu deslizante</t>
        </r>
      </text>
    </comment>
    <comment ref="AK4873" authorId="0" shapeId="0" xr:uid="{00000000-0006-0000-0000-000001090000}">
      <text>
        <r>
          <rPr>
            <b/>
            <sz val="9"/>
            <color indexed="81"/>
            <rFont val="Tahoma"/>
            <family val="2"/>
          </rPr>
          <t>Eduardo Pontalti:</t>
        </r>
        <r>
          <rPr>
            <sz val="9"/>
            <color indexed="81"/>
            <rFont val="Tahoma"/>
            <family val="2"/>
          </rPr>
          <t xml:space="preserve">
Este campo receberia automaticamente a configuração de "não aplicado" para remoção de produtos recebidos de fornecedores = "Material produtivos".
Se a remoção for de produtos produzidos por esta empresa então este campo seria menu deslizante com opção "sim" e "não"... </t>
        </r>
      </text>
    </comment>
    <comment ref="BC4873" authorId="1" shapeId="0" xr:uid="{00000000-0006-0000-0000-000002090000}">
      <text>
        <r>
          <rPr>
            <b/>
            <sz val="9"/>
            <color indexed="81"/>
            <rFont val="Segoe UI"/>
            <family val="2"/>
          </rPr>
          <t>Notebook:</t>
        </r>
        <r>
          <rPr>
            <sz val="9"/>
            <color indexed="81"/>
            <rFont val="Segoe UI"/>
            <family val="2"/>
          </rPr>
          <t xml:space="preserve">
exemplo de produto que foi produzido e está em estoque como pronta entrega para venda ... 
Produtos a pronta entrega no estoque podem ser "previsões de venda" que não se cumpriram ou produtos que foram produzidos e ainda não temos confirmação de entrega
</t>
        </r>
      </text>
    </comment>
    <comment ref="P4874" authorId="1" shapeId="0" xr:uid="{00000000-0006-0000-0000-000003090000}">
      <text>
        <r>
          <rPr>
            <b/>
            <sz val="9"/>
            <color indexed="81"/>
            <rFont val="Segoe UI"/>
            <family val="2"/>
          </rPr>
          <t>Notebook:</t>
        </r>
        <r>
          <rPr>
            <sz val="9"/>
            <color indexed="81"/>
            <rFont val="Segoe UI"/>
            <family val="2"/>
          </rPr>
          <t xml:space="preserve">
produto produzido por esta empresa e disponível em estoque por que ainda não foi vendido ou por que ainda não foi entregue ... 
Se o campo de "cadastro único de pedido" tiver o registro de um pedido então é um produto que ainda não foi entregue
Se o campo de "cadastro único de pedido" tiver a inscrição de "previsão" ou nome de algum usuário do sistema, então é um produto disponível em estoque e que ainda não foi vendido</t>
        </r>
      </text>
    </comment>
    <comment ref="R4874" authorId="0" shapeId="0" xr:uid="{00000000-0006-0000-0000-000004090000}">
      <text>
        <r>
          <rPr>
            <b/>
            <sz val="9"/>
            <color indexed="81"/>
            <rFont val="Tahoma"/>
            <family val="2"/>
          </rPr>
          <t>Eduardo Pontalti:</t>
        </r>
        <r>
          <rPr>
            <sz val="9"/>
            <color indexed="81"/>
            <rFont val="Tahoma"/>
            <family val="2"/>
          </rPr>
          <t xml:space="preserve">
exemplo de um produto em estoque que foi produzido para atender um pedido (PE-AA001)</t>
        </r>
      </text>
    </comment>
    <comment ref="S4874" authorId="1" shapeId="0" xr:uid="{00000000-0006-0000-0000-000005090000}">
      <text>
        <r>
          <rPr>
            <b/>
            <sz val="9"/>
            <color indexed="81"/>
            <rFont val="Segoe UI"/>
            <family val="2"/>
          </rPr>
          <t>Notebook:</t>
        </r>
        <r>
          <rPr>
            <sz val="9"/>
            <color indexed="81"/>
            <rFont val="Segoe UI"/>
            <family val="2"/>
          </rPr>
          <t xml:space="preserve">
trata-se de um produto que teve um pedido formal, entrou na lista de a produzir mas ainda não gerou um pedido de entrega</t>
        </r>
      </text>
    </comment>
    <comment ref="T4874" authorId="0" shapeId="0" xr:uid="{00000000-0006-0000-0000-000006090000}">
      <text>
        <r>
          <rPr>
            <b/>
            <sz val="9"/>
            <color indexed="81"/>
            <rFont val="Tahoma"/>
            <family val="2"/>
          </rPr>
          <t>Eduardo Pontalti:</t>
        </r>
        <r>
          <rPr>
            <sz val="9"/>
            <color indexed="81"/>
            <rFont val="Tahoma"/>
            <family val="2"/>
          </rPr>
          <t xml:space="preserve">
 este campo recebeu a configuração de "sim" por que trata-se de um produto produzido por esta empresa e este produto recebeu configuração de "segunda linha"</t>
        </r>
      </text>
    </comment>
    <comment ref="U4874" authorId="0" shapeId="0" xr:uid="{00000000-0006-0000-0000-000007090000}">
      <text>
        <r>
          <rPr>
            <b/>
            <sz val="9"/>
            <color indexed="81"/>
            <rFont val="Tahoma"/>
            <family val="2"/>
          </rPr>
          <t>Eduardo Pontalti:</t>
        </r>
        <r>
          <rPr>
            <sz val="9"/>
            <color indexed="81"/>
            <rFont val="Tahoma"/>
            <family val="2"/>
          </rPr>
          <t xml:space="preserve">
este campo recebeu a configuração de "não" por que trata-se de um produto produzido por esta empresa e não temos registro de devolução ate o momento</t>
        </r>
      </text>
    </comment>
    <comment ref="X4874" authorId="1" shapeId="0" xr:uid="{00000000-0006-0000-0000-000008090000}">
      <text>
        <r>
          <rPr>
            <b/>
            <sz val="9"/>
            <color indexed="81"/>
            <rFont val="Segoe UI"/>
            <family val="2"/>
          </rPr>
          <t>Notebook:</t>
        </r>
        <r>
          <rPr>
            <sz val="9"/>
            <color indexed="81"/>
            <rFont val="Segoe UI"/>
            <family val="2"/>
          </rPr>
          <t xml:space="preserve">
campo de "cor externa" só seriam aplicado a "produtos" produzidos por essa empresa</t>
        </r>
      </text>
    </comment>
    <comment ref="Y4874" authorId="1" shapeId="0" xr:uid="{00000000-0006-0000-0000-000009090000}">
      <text>
        <r>
          <rPr>
            <b/>
            <sz val="9"/>
            <color indexed="81"/>
            <rFont val="Segoe UI"/>
            <family val="2"/>
          </rPr>
          <t>Notebook:</t>
        </r>
        <r>
          <rPr>
            <sz val="9"/>
            <color indexed="81"/>
            <rFont val="Segoe UI"/>
            <family val="2"/>
          </rPr>
          <t xml:space="preserve">
menu deslizante</t>
        </r>
      </text>
    </comment>
    <comment ref="AD4874" authorId="1" shapeId="0" xr:uid="{00000000-0006-0000-0000-00000A090000}">
      <text>
        <r>
          <rPr>
            <b/>
            <sz val="9"/>
            <color indexed="81"/>
            <rFont val="Segoe UI"/>
            <family val="2"/>
          </rPr>
          <t>Notebook:</t>
        </r>
        <r>
          <rPr>
            <sz val="9"/>
            <color indexed="81"/>
            <rFont val="Segoe UI"/>
            <family val="2"/>
          </rPr>
          <t xml:space="preserve">
campo de "cor externa" só seriam aplicado a "produtos" produzidos por essa empresa</t>
        </r>
      </text>
    </comment>
    <comment ref="AE4874" authorId="1" shapeId="0" xr:uid="{00000000-0006-0000-0000-00000B090000}">
      <text>
        <r>
          <rPr>
            <b/>
            <sz val="9"/>
            <color indexed="81"/>
            <rFont val="Segoe UI"/>
            <family val="2"/>
          </rPr>
          <t>Notebook:</t>
        </r>
        <r>
          <rPr>
            <sz val="9"/>
            <color indexed="81"/>
            <rFont val="Segoe UI"/>
            <family val="2"/>
          </rPr>
          <t xml:space="preserve">
menu deslizante</t>
        </r>
      </text>
    </comment>
    <comment ref="AK4874" authorId="0" shapeId="0" xr:uid="{00000000-0006-0000-0000-00000C090000}">
      <text>
        <r>
          <rPr>
            <b/>
            <sz val="9"/>
            <color indexed="81"/>
            <rFont val="Tahoma"/>
            <family val="2"/>
          </rPr>
          <t>Eduardo Pontalti:</t>
        </r>
        <r>
          <rPr>
            <sz val="9"/>
            <color indexed="81"/>
            <rFont val="Tahoma"/>
            <family val="2"/>
          </rPr>
          <t xml:space="preserve">
Este campo receberia automaticamente a configuração de "não aplicado" para remoção de produtos recebidos de fornecedores = "Material produtivos".
Se a remoção for de produtos produzidos por esta empresa então este campo seria menu deslizante com opção "sim" e "não"... </t>
        </r>
      </text>
    </comment>
    <comment ref="P4875" authorId="1" shapeId="0" xr:uid="{00000000-0006-0000-0000-00000D090000}">
      <text>
        <r>
          <rPr>
            <b/>
            <sz val="9"/>
            <color indexed="81"/>
            <rFont val="Segoe UI"/>
            <family val="2"/>
          </rPr>
          <t>Notebook:</t>
        </r>
        <r>
          <rPr>
            <sz val="9"/>
            <color indexed="81"/>
            <rFont val="Segoe UI"/>
            <family val="2"/>
          </rPr>
          <t xml:space="preserve">
produto produzido por esta empresa e disponível em estoque por que ainda não foi vendido ou por que ainda não foi entregue ... 
Se o campo de "cadastro único de pedido" tiver o registro de um pedido então é um produto que ainda não foi entregue
Se o campo de "cadastro único de pedido" tiver a inscrição de "previsão" ou nome de algum usuário do sistema, então é um produto disponível em estoque e que ainda não foi vendido</t>
        </r>
      </text>
    </comment>
    <comment ref="R4875" authorId="1" shapeId="0" xr:uid="{00000000-0006-0000-0000-00000E090000}">
      <text>
        <r>
          <rPr>
            <b/>
            <sz val="9"/>
            <color indexed="81"/>
            <rFont val="Segoe UI"/>
            <family val="2"/>
          </rPr>
          <t>Notebook:</t>
        </r>
        <r>
          <rPr>
            <sz val="9"/>
            <color indexed="81"/>
            <rFont val="Segoe UI"/>
            <family val="2"/>
          </rPr>
          <t xml:space="preserve">
este produto foi uma previsão feita pelo sistema ( menu produção submenu previsão de compra) que foi aceta por algum usuário da planilha, entrou na lista de "a produzir" e ainda não temos nenhum pedido formal de compra deste pedido ... Material disponível a pronta entrega e armazenado</t>
        </r>
      </text>
    </comment>
    <comment ref="S4875" authorId="1" shapeId="0" xr:uid="{00000000-0006-0000-0000-00000F090000}">
      <text>
        <r>
          <rPr>
            <b/>
            <sz val="9"/>
            <color indexed="81"/>
            <rFont val="Segoe UI"/>
            <family val="2"/>
          </rPr>
          <t>Notebook:</t>
        </r>
        <r>
          <rPr>
            <sz val="9"/>
            <color indexed="81"/>
            <rFont val="Segoe UI"/>
            <family val="2"/>
          </rPr>
          <t xml:space="preserve">
trata-se de um produto que entrou na lista de "a produzir" e ainda não temos nenhum pedido formal de compra deste produto ... Material disponível a pronta entrega e armazenado</t>
        </r>
      </text>
    </comment>
    <comment ref="T4875" authorId="0" shapeId="0" xr:uid="{00000000-0006-0000-0000-000010090000}">
      <text>
        <r>
          <rPr>
            <b/>
            <sz val="9"/>
            <color indexed="81"/>
            <rFont val="Tahoma"/>
            <family val="2"/>
          </rPr>
          <t>Eduardo Pontalti:</t>
        </r>
        <r>
          <rPr>
            <sz val="9"/>
            <color indexed="81"/>
            <rFont val="Tahoma"/>
            <family val="2"/>
          </rPr>
          <t xml:space="preserve">
 este campo recebeu a configuração de "não" por que trata-se de um produto produzido por esta empresa e este produto não recebeu configuração de "segunda linha"</t>
        </r>
      </text>
    </comment>
    <comment ref="U4875" authorId="0" shapeId="0" xr:uid="{00000000-0006-0000-0000-000011090000}">
      <text>
        <r>
          <rPr>
            <b/>
            <sz val="9"/>
            <color indexed="81"/>
            <rFont val="Tahoma"/>
            <family val="2"/>
          </rPr>
          <t>Eduardo Pontalti:</t>
        </r>
        <r>
          <rPr>
            <sz val="9"/>
            <color indexed="81"/>
            <rFont val="Tahoma"/>
            <family val="2"/>
          </rPr>
          <t xml:space="preserve">
este campo recebeu a configuração de "não" por que trata-se de um produto produzido por esta empresa e não temos registro de devolução ate o momento</t>
        </r>
      </text>
    </comment>
    <comment ref="P4876" authorId="1" shapeId="0" xr:uid="{00000000-0006-0000-0000-000012090000}">
      <text>
        <r>
          <rPr>
            <b/>
            <sz val="9"/>
            <color indexed="81"/>
            <rFont val="Segoe UI"/>
            <family val="2"/>
          </rPr>
          <t>Notebook:</t>
        </r>
        <r>
          <rPr>
            <sz val="9"/>
            <color indexed="81"/>
            <rFont val="Segoe UI"/>
            <family val="2"/>
          </rPr>
          <t xml:space="preserve">
produto produzido por esta empresa e disponível em estoque por que ainda não foi vendido ou por que ainda não foi entregue ... 
Se o campo de "cadastro único de pedido" tiver o registro de um pedido então é um produto que ainda não foi entregue
Se o campo de "cadastro único de pedido" tiver a inscrição de "previsão" ou nome de algum usuário do sistema, então é um produto disponível em estoque e que ainda não foi vendido</t>
        </r>
      </text>
    </comment>
    <comment ref="R4876" authorId="1" shapeId="0" xr:uid="{00000000-0006-0000-0000-000013090000}">
      <text>
        <r>
          <rPr>
            <b/>
            <sz val="9"/>
            <color indexed="81"/>
            <rFont val="Segoe UI"/>
            <family val="2"/>
          </rPr>
          <t>Notebook:</t>
        </r>
        <r>
          <rPr>
            <sz val="9"/>
            <color indexed="81"/>
            <rFont val="Segoe UI"/>
            <family val="2"/>
          </rPr>
          <t xml:space="preserve">
este produto foi uma previsão feita pelo usuário da planilha "usuário XXX" entrou na lista de "a produzir" e ainda não temos nenhum pedido formal de compra deste pedido ... Material disponível a pronta entrega e armazenado</t>
        </r>
      </text>
    </comment>
    <comment ref="S4876" authorId="1" shapeId="0" xr:uid="{00000000-0006-0000-0000-000014090000}">
      <text>
        <r>
          <rPr>
            <b/>
            <sz val="9"/>
            <color indexed="81"/>
            <rFont val="Segoe UI"/>
            <family val="2"/>
          </rPr>
          <t>Notebook:</t>
        </r>
        <r>
          <rPr>
            <sz val="9"/>
            <color indexed="81"/>
            <rFont val="Segoe UI"/>
            <family val="2"/>
          </rPr>
          <t xml:space="preserve">
trata-se de um produto que entrou na lista de "a produzir" e ainda não temos nenhum pedido formal de compra deste produto ... Material disponível a pronta entrega e armazenado</t>
        </r>
      </text>
    </comment>
    <comment ref="T4876" authorId="0" shapeId="0" xr:uid="{00000000-0006-0000-0000-000015090000}">
      <text>
        <r>
          <rPr>
            <b/>
            <sz val="9"/>
            <color indexed="81"/>
            <rFont val="Tahoma"/>
            <family val="2"/>
          </rPr>
          <t>Eduardo Pontalti:</t>
        </r>
        <r>
          <rPr>
            <sz val="9"/>
            <color indexed="81"/>
            <rFont val="Tahoma"/>
            <family val="2"/>
          </rPr>
          <t xml:space="preserve">
 este campo recebeu a configuração de "não" por que trata-se de um produto produzido por esta empresa e este produto não recebeu configuração de "segunda linha"</t>
        </r>
      </text>
    </comment>
    <comment ref="U4876" authorId="0" shapeId="0" xr:uid="{00000000-0006-0000-0000-000016090000}">
      <text>
        <r>
          <rPr>
            <b/>
            <sz val="9"/>
            <color indexed="81"/>
            <rFont val="Tahoma"/>
            <family val="2"/>
          </rPr>
          <t>Eduardo Pontalti:</t>
        </r>
        <r>
          <rPr>
            <sz val="9"/>
            <color indexed="81"/>
            <rFont val="Tahoma"/>
            <family val="2"/>
          </rPr>
          <t xml:space="preserve">
este campo recebeu a configuração de "não" por que trata-se de um produto produzido por esta empresa e não temos registro de devolução ate o momento</t>
        </r>
      </text>
    </comment>
    <comment ref="Y4876" authorId="1" shapeId="0" xr:uid="{00000000-0006-0000-0000-000017090000}">
      <text>
        <r>
          <rPr>
            <b/>
            <sz val="9"/>
            <color indexed="81"/>
            <rFont val="Segoe UI"/>
            <family val="2"/>
          </rPr>
          <t>Notebook:</t>
        </r>
        <r>
          <rPr>
            <sz val="9"/>
            <color indexed="81"/>
            <rFont val="Segoe UI"/>
            <family val="2"/>
          </rPr>
          <t xml:space="preserve">
menu deslizante de acordo com as opões de disponibilidade de local de armazenamento e configuração de locais adequados para armazenamento de acordo com o "produto" ou "material produtivo"</t>
        </r>
      </text>
    </comment>
    <comment ref="AE4877" authorId="1" shapeId="0" xr:uid="{00000000-0006-0000-0000-000018090000}">
      <text>
        <r>
          <rPr>
            <b/>
            <sz val="9"/>
            <color indexed="81"/>
            <rFont val="Segoe UI"/>
            <family val="2"/>
          </rPr>
          <t>Notebook:</t>
        </r>
        <r>
          <rPr>
            <sz val="9"/>
            <color indexed="81"/>
            <rFont val="Segoe UI"/>
            <family val="2"/>
          </rPr>
          <t xml:space="preserve">
menu deslizante</t>
        </r>
      </text>
    </comment>
    <comment ref="AE4878" authorId="0" shapeId="0" xr:uid="{00000000-0006-0000-0000-000019090000}">
      <text>
        <r>
          <rPr>
            <b/>
            <sz val="9"/>
            <color indexed="81"/>
            <rFont val="Tahoma"/>
            <family val="2"/>
          </rPr>
          <t>Eduardo Pontalti:</t>
        </r>
        <r>
          <rPr>
            <sz val="9"/>
            <color indexed="81"/>
            <rFont val="Tahoma"/>
            <family val="2"/>
          </rPr>
          <t xml:space="preserve">
Este campo receberia automaticamente a configuração de "não aplicado" para remoção de produtos recebidos de fornecedores = "Material produtivos".
Se a remoção for de produtos produzidos por esta empresa então este campo seria menu deslizante com opção "sim" e "não"... </t>
        </r>
      </text>
    </comment>
    <comment ref="Y4879" authorId="1" shapeId="0" xr:uid="{00000000-0006-0000-0000-00001A090000}">
      <text>
        <r>
          <rPr>
            <b/>
            <sz val="9"/>
            <color indexed="81"/>
            <rFont val="Segoe UI"/>
            <family val="2"/>
          </rPr>
          <t>Notebook:</t>
        </r>
        <r>
          <rPr>
            <sz val="9"/>
            <color indexed="81"/>
            <rFont val="Segoe UI"/>
            <family val="2"/>
          </rPr>
          <t xml:space="preserve">
menu deslizante</t>
        </r>
      </text>
    </comment>
    <comment ref="AE4879" authorId="0" shapeId="0" xr:uid="{00000000-0006-0000-0000-00001B090000}">
      <text>
        <r>
          <rPr>
            <b/>
            <sz val="9"/>
            <color indexed="81"/>
            <rFont val="Tahoma"/>
            <family val="2"/>
          </rPr>
          <t>Eduardo Pontalti:</t>
        </r>
        <r>
          <rPr>
            <sz val="9"/>
            <color indexed="81"/>
            <rFont val="Tahoma"/>
            <family val="2"/>
          </rPr>
          <t xml:space="preserve">
Este campo receberia automaticamente a configuração de "não aplicado" para remoção de produtos recebidos de fornecedores = "Material produtivos".
Se a remoção for de produtos produzidos por esta empresa então este campo seria menu deslizante com opção "sim" e "não"... </t>
        </r>
      </text>
    </comment>
    <comment ref="Y4880" authorId="0" shapeId="0" xr:uid="{00000000-0006-0000-0000-00001C090000}">
      <text>
        <r>
          <rPr>
            <b/>
            <sz val="9"/>
            <color indexed="81"/>
            <rFont val="Tahoma"/>
            <family val="2"/>
          </rPr>
          <t>Eduardo Pontalti:</t>
        </r>
        <r>
          <rPr>
            <sz val="9"/>
            <color indexed="81"/>
            <rFont val="Tahoma"/>
            <family val="2"/>
          </rPr>
          <t xml:space="preserve">
Este campo receberia automaticamente a configuração de "não aplicado" para adição de produtos recebidos de fornecedores = "Material produtivos".
Se a adição for de produtos produzidos por esta empresa então este campo seria menu deslizante com opção "sim" e "não"... </t>
        </r>
      </text>
    </comment>
    <comment ref="E4967" authorId="1" shapeId="0" xr:uid="{00000000-0006-0000-0000-00001D09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lista de pedidos para impressão será todos pedidos que ainda não geraram formulário de entrega (menu produção submenu entrega)</t>
        </r>
      </text>
    </comment>
    <comment ref="M4967" authorId="1" shapeId="0" xr:uid="{00000000-0006-0000-0000-00001E090000}">
      <text>
        <r>
          <rPr>
            <b/>
            <sz val="9"/>
            <color indexed="81"/>
            <rFont val="Segoe UI"/>
            <family val="2"/>
          </rPr>
          <t>Notebook:</t>
        </r>
        <r>
          <rPr>
            <sz val="9"/>
            <color indexed="81"/>
            <rFont val="Segoe UI"/>
            <family val="2"/>
          </rPr>
          <t xml:space="preserve">
livre para criar  relatórios de frequência de aprovação, rejeição, quantidades  etc... Etc... </t>
        </r>
      </text>
    </comment>
    <comment ref="W4968" authorId="1" shapeId="0" xr:uid="{00000000-0006-0000-0000-00001F090000}">
      <text>
        <r>
          <rPr>
            <b/>
            <sz val="9"/>
            <color indexed="81"/>
            <rFont val="Segoe UI"/>
            <family val="2"/>
          </rPr>
          <t>Notebook:</t>
        </r>
        <r>
          <rPr>
            <sz val="9"/>
            <color indexed="81"/>
            <rFont val="Segoe UI"/>
            <family val="2"/>
          </rPr>
          <t xml:space="preserve">
preenchido automaticamente pelo sistema "usuário XXX" seria o usuário que abriu a planilha </t>
        </r>
      </text>
    </comment>
    <comment ref="W4969" authorId="1" shapeId="0" xr:uid="{00000000-0006-0000-0000-000020090000}">
      <text>
        <r>
          <rPr>
            <b/>
            <sz val="9"/>
            <color indexed="81"/>
            <rFont val="Segoe UI"/>
            <family val="2"/>
          </rPr>
          <t>Notebook:</t>
        </r>
        <r>
          <rPr>
            <sz val="9"/>
            <color indexed="81"/>
            <rFont val="Segoe UI"/>
            <family val="2"/>
          </rPr>
          <t xml:space="preserve">
menu deslizante</t>
        </r>
      </text>
    </comment>
    <comment ref="W4970" authorId="1" shapeId="0" xr:uid="{00000000-0006-0000-0000-000021090000}">
      <text>
        <r>
          <rPr>
            <b/>
            <sz val="9"/>
            <color indexed="81"/>
            <rFont val="Segoe UI"/>
            <family val="2"/>
          </rPr>
          <t>Notebook:</t>
        </r>
        <r>
          <rPr>
            <sz val="9"/>
            <color indexed="81"/>
            <rFont val="Segoe UI"/>
            <family val="2"/>
          </rPr>
          <t xml:space="preserve">
menu deslizante</t>
        </r>
      </text>
    </comment>
    <comment ref="M4971" authorId="1" shapeId="0" xr:uid="{00000000-0006-0000-0000-000022090000}">
      <text>
        <r>
          <rPr>
            <b/>
            <sz val="9"/>
            <color indexed="81"/>
            <rFont val="Segoe UI"/>
            <family val="2"/>
          </rPr>
          <t>Notebook:</t>
        </r>
        <r>
          <rPr>
            <sz val="9"/>
            <color indexed="81"/>
            <rFont val="Segoe UI"/>
            <family val="2"/>
          </rPr>
          <t xml:space="preserve">
lista reduzida de material de entrada, indicando somente "cor interna" e "cor Externa"</t>
        </r>
      </text>
    </comment>
    <comment ref="O4971" authorId="1" shapeId="0" xr:uid="{00000000-0006-0000-0000-000023090000}">
      <text>
        <r>
          <rPr>
            <b/>
            <sz val="9"/>
            <color indexed="81"/>
            <rFont val="Segoe UI"/>
            <family val="2"/>
          </rPr>
          <t>Notebook:</t>
        </r>
        <r>
          <rPr>
            <sz val="9"/>
            <color indexed="81"/>
            <rFont val="Segoe UI"/>
            <family val="2"/>
          </rPr>
          <t xml:space="preserve">
valor médio dos pedidos de acordo com a frequência indicada</t>
        </r>
      </text>
    </comment>
    <comment ref="Q4971" authorId="1" shapeId="0" xr:uid="{00000000-0006-0000-0000-000024090000}">
      <text>
        <r>
          <rPr>
            <b/>
            <sz val="9"/>
            <color indexed="81"/>
            <rFont val="Segoe UI"/>
            <family val="2"/>
          </rPr>
          <t>Notebook:</t>
        </r>
        <r>
          <rPr>
            <sz val="9"/>
            <color indexed="81"/>
            <rFont val="Segoe UI"/>
            <family val="2"/>
          </rPr>
          <t xml:space="preserve">
a frequência de compra pode variar com o mês do ano ... Exemplo: dezembro temos pedidos de um mesmo cliente mas espaçado (mês com poucas vendas) enquanto janeiro temos constantes pedidos dos clientes de um mesmo cliente .... 
A quantidade de compra de cada pedido também pode varia de acordo com o mês</t>
        </r>
      </text>
    </comment>
    <comment ref="S4971" authorId="1" shapeId="0" xr:uid="{00000000-0006-0000-0000-000025090000}">
      <text>
        <r>
          <rPr>
            <b/>
            <sz val="9"/>
            <color indexed="81"/>
            <rFont val="Segoe UI"/>
            <family val="2"/>
          </rPr>
          <t>Notebook:</t>
        </r>
        <r>
          <rPr>
            <sz val="9"/>
            <color indexed="81"/>
            <rFont val="Segoe UI"/>
            <family val="2"/>
          </rPr>
          <t xml:space="preserve">
indica se a previsão foi aceita e entrou na lista a produzir ou não ( menu produção submenu lista a produzir)</t>
        </r>
      </text>
    </comment>
    <comment ref="W4971" authorId="1" shapeId="0" xr:uid="{00000000-0006-0000-0000-000026090000}">
      <text>
        <r>
          <rPr>
            <b/>
            <sz val="9"/>
            <color indexed="81"/>
            <rFont val="Segoe UI"/>
            <family val="2"/>
          </rPr>
          <t>Notebook:</t>
        </r>
        <r>
          <rPr>
            <sz val="9"/>
            <color indexed="81"/>
            <rFont val="Segoe UI"/>
            <family val="2"/>
          </rPr>
          <t xml:space="preserve">
menu deslizante</t>
        </r>
      </text>
    </comment>
    <comment ref="C4973" authorId="1" shapeId="0" xr:uid="{00000000-0006-0000-0000-000027090000}">
      <text>
        <r>
          <rPr>
            <b/>
            <sz val="9"/>
            <color indexed="81"/>
            <rFont val="Segoe UI"/>
            <family val="2"/>
          </rPr>
          <t>Notebook:</t>
        </r>
        <r>
          <rPr>
            <sz val="9"/>
            <color indexed="81"/>
            <rFont val="Segoe UI"/>
            <family val="2"/>
          </rPr>
          <t xml:space="preserve">
não tem numero de cadastro único de cliente por que é uma previsão gerada </t>
        </r>
        <r>
          <rPr>
            <b/>
            <sz val="9"/>
            <color indexed="81"/>
            <rFont val="Segoe UI"/>
            <family val="2"/>
          </rPr>
          <t>automaticamente</t>
        </r>
        <r>
          <rPr>
            <sz val="9"/>
            <color indexed="81"/>
            <rFont val="Segoe UI"/>
            <family val="2"/>
          </rPr>
          <t xml:space="preserve"> pelo menu produção e submenu previsão de venda</t>
        </r>
      </text>
    </comment>
    <comment ref="C4974" authorId="1" shapeId="0" xr:uid="{00000000-0006-0000-0000-000028090000}">
      <text>
        <r>
          <rPr>
            <b/>
            <sz val="9"/>
            <color indexed="81"/>
            <rFont val="Segoe UI"/>
            <family val="2"/>
          </rPr>
          <t>Notebook:</t>
        </r>
        <r>
          <rPr>
            <sz val="9"/>
            <color indexed="81"/>
            <rFont val="Segoe UI"/>
            <family val="2"/>
          </rPr>
          <t xml:space="preserve">
não tem numero de cadastro único de cliente por que é uma previsão gerada </t>
        </r>
        <r>
          <rPr>
            <b/>
            <sz val="9"/>
            <color indexed="81"/>
            <rFont val="Segoe UI"/>
            <family val="2"/>
          </rPr>
          <t>automaticamente</t>
        </r>
        <r>
          <rPr>
            <sz val="9"/>
            <color indexed="81"/>
            <rFont val="Segoe UI"/>
            <family val="2"/>
          </rPr>
          <t xml:space="preserve"> pelo menu produção e submenu previsão de venda</t>
        </r>
      </text>
    </comment>
    <comment ref="P4974" authorId="1" shapeId="0" xr:uid="{00000000-0006-0000-0000-000029090000}">
      <text>
        <r>
          <rPr>
            <b/>
            <sz val="9"/>
            <color indexed="81"/>
            <rFont val="Segoe UI"/>
            <family val="2"/>
          </rPr>
          <t>Notebook:</t>
        </r>
        <r>
          <rPr>
            <sz val="9"/>
            <color indexed="81"/>
            <rFont val="Segoe UI"/>
            <family val="2"/>
          </rPr>
          <t xml:space="preserve">
indica menos que um rolo ... Um rolo tem 1,6 X 50 metros como cadastrado em "produtos"</t>
        </r>
      </text>
    </comment>
    <comment ref="C4975" authorId="1" shapeId="0" xr:uid="{00000000-0006-0000-0000-00002A090000}">
      <text>
        <r>
          <rPr>
            <b/>
            <sz val="9"/>
            <color indexed="81"/>
            <rFont val="Segoe UI"/>
            <family val="2"/>
          </rPr>
          <t>Notebook:</t>
        </r>
        <r>
          <rPr>
            <sz val="9"/>
            <color indexed="81"/>
            <rFont val="Segoe UI"/>
            <family val="2"/>
          </rPr>
          <t xml:space="preserve">
não tem numero de cadastro único de cliente por que é uma previsão gerada </t>
        </r>
        <r>
          <rPr>
            <b/>
            <sz val="9"/>
            <color indexed="81"/>
            <rFont val="Segoe UI"/>
            <family val="2"/>
          </rPr>
          <t>automaticamente</t>
        </r>
        <r>
          <rPr>
            <sz val="9"/>
            <color indexed="81"/>
            <rFont val="Segoe UI"/>
            <family val="2"/>
          </rPr>
          <t xml:space="preserve"> pelo menu produção e submenu previsão de venda</t>
        </r>
      </text>
    </comment>
    <comment ref="P4975" authorId="1" shapeId="0" xr:uid="{00000000-0006-0000-0000-00002B090000}">
      <text>
        <r>
          <rPr>
            <b/>
            <sz val="9"/>
            <color indexed="81"/>
            <rFont val="Segoe UI"/>
            <family val="2"/>
          </rPr>
          <t>Notebook:</t>
        </r>
        <r>
          <rPr>
            <sz val="9"/>
            <color indexed="81"/>
            <rFont val="Segoe UI"/>
            <family val="2"/>
          </rPr>
          <t xml:space="preserve">
indica 3 rolos completos de 1,6 X 50 metros como cadastrado em produtos </t>
        </r>
      </text>
    </comment>
    <comment ref="C4976" authorId="1" shapeId="0" xr:uid="{00000000-0006-0000-0000-00002C090000}">
      <text>
        <r>
          <rPr>
            <b/>
            <sz val="9"/>
            <color indexed="81"/>
            <rFont val="Segoe UI"/>
            <family val="2"/>
          </rPr>
          <t>Notebook:</t>
        </r>
        <r>
          <rPr>
            <sz val="9"/>
            <color indexed="81"/>
            <rFont val="Segoe UI"/>
            <family val="2"/>
          </rPr>
          <t xml:space="preserve">
não tem numero de cadastro único de cliente por que é uma previsão gerada </t>
        </r>
        <r>
          <rPr>
            <b/>
            <sz val="9"/>
            <color indexed="81"/>
            <rFont val="Segoe UI"/>
            <family val="2"/>
          </rPr>
          <t>automaticamente</t>
        </r>
        <r>
          <rPr>
            <sz val="9"/>
            <color indexed="81"/>
            <rFont val="Segoe UI"/>
            <family val="2"/>
          </rPr>
          <t xml:space="preserve"> pelo menu produção e submenu previsão de venda</t>
        </r>
      </text>
    </comment>
    <comment ref="W4976" authorId="1" shapeId="0" xr:uid="{00000000-0006-0000-0000-00002D090000}">
      <text>
        <r>
          <rPr>
            <b/>
            <sz val="9"/>
            <color indexed="81"/>
            <rFont val="Segoe UI"/>
            <family val="2"/>
          </rPr>
          <t>Notebook:</t>
        </r>
        <r>
          <rPr>
            <sz val="9"/>
            <color indexed="81"/>
            <rFont val="Segoe UI"/>
            <family val="2"/>
          </rPr>
          <t xml:space="preserve">
menu deslizante com a lista de fornecedores que estão cadastrados e atendem as informações introduzidas nos campos acima</t>
        </r>
      </text>
    </comment>
    <comment ref="C4977" authorId="1" shapeId="0" xr:uid="{00000000-0006-0000-0000-00002E090000}">
      <text>
        <r>
          <rPr>
            <b/>
            <sz val="9"/>
            <color indexed="81"/>
            <rFont val="Segoe UI"/>
            <family val="2"/>
          </rPr>
          <t>Notebook:</t>
        </r>
        <r>
          <rPr>
            <sz val="9"/>
            <color indexed="81"/>
            <rFont val="Segoe UI"/>
            <family val="2"/>
          </rPr>
          <t xml:space="preserve">
não tem numero de cadastro único de cliente por que é uma previsão gerada </t>
        </r>
        <r>
          <rPr>
            <b/>
            <sz val="9"/>
            <color indexed="81"/>
            <rFont val="Segoe UI"/>
            <family val="2"/>
          </rPr>
          <t>automaticamente</t>
        </r>
        <r>
          <rPr>
            <sz val="9"/>
            <color indexed="81"/>
            <rFont val="Segoe UI"/>
            <family val="2"/>
          </rPr>
          <t xml:space="preserve"> pelo menu produção e submenu previsão de venda</t>
        </r>
      </text>
    </comment>
    <comment ref="C4978" authorId="1" shapeId="0" xr:uid="{00000000-0006-0000-0000-00002F090000}">
      <text>
        <r>
          <rPr>
            <b/>
            <sz val="9"/>
            <color indexed="81"/>
            <rFont val="Segoe UI"/>
            <family val="2"/>
          </rPr>
          <t>Notebook:</t>
        </r>
        <r>
          <rPr>
            <sz val="9"/>
            <color indexed="81"/>
            <rFont val="Segoe UI"/>
            <family val="2"/>
          </rPr>
          <t xml:space="preserve">
Previsão gerada pelo </t>
        </r>
        <r>
          <rPr>
            <b/>
            <sz val="9"/>
            <color indexed="81"/>
            <rFont val="Segoe UI"/>
            <family val="2"/>
          </rPr>
          <t>usuário XXX</t>
        </r>
        <r>
          <rPr>
            <sz val="9"/>
            <color indexed="81"/>
            <rFont val="Segoe UI"/>
            <family val="2"/>
          </rPr>
          <t xml:space="preserve"> através do botão "</t>
        </r>
        <r>
          <rPr>
            <b/>
            <sz val="9"/>
            <color indexed="81"/>
            <rFont val="Segoe UI"/>
            <family val="2"/>
          </rPr>
          <t>adicionar manualmente uma previsão de venda</t>
        </r>
        <r>
          <rPr>
            <sz val="9"/>
            <color indexed="81"/>
            <rFont val="Segoe UI"/>
            <family val="2"/>
          </rPr>
          <t>" em menu produção e submenu preferencia de compra</t>
        </r>
      </text>
    </comment>
    <comment ref="D4978" authorId="1" shapeId="0" xr:uid="{00000000-0006-0000-0000-000030090000}">
      <text>
        <r>
          <rPr>
            <b/>
            <sz val="9"/>
            <color indexed="81"/>
            <rFont val="Segoe UI"/>
            <family val="2"/>
          </rPr>
          <t>Notebook:</t>
        </r>
        <r>
          <rPr>
            <sz val="9"/>
            <color indexed="81"/>
            <rFont val="Segoe UI"/>
            <family val="2"/>
          </rPr>
          <t xml:space="preserve">
Previsão gerada manualmente e adicionada ao menu produção e submenu previsão de venda não possuem identificação de cliente</t>
        </r>
      </text>
    </comment>
    <comment ref="E4978" authorId="1" shapeId="0" xr:uid="{00000000-0006-0000-0000-000031090000}">
      <text>
        <r>
          <rPr>
            <b/>
            <sz val="9"/>
            <color indexed="81"/>
            <rFont val="Segoe UI"/>
            <family val="2"/>
          </rPr>
          <t>Notebook:</t>
        </r>
        <r>
          <rPr>
            <sz val="9"/>
            <color indexed="81"/>
            <rFont val="Segoe UI"/>
            <family val="2"/>
          </rPr>
          <t xml:space="preserve">
Previsão gerada manualmente e adicionada ao menu produção e submenu previsão de venda não possuem identificação de cliente</t>
        </r>
      </text>
    </comment>
    <comment ref="F4978" authorId="1" shapeId="0" xr:uid="{00000000-0006-0000-0000-000032090000}">
      <text>
        <r>
          <rPr>
            <b/>
            <sz val="9"/>
            <color indexed="81"/>
            <rFont val="Segoe UI"/>
            <family val="2"/>
          </rPr>
          <t>Notebook:</t>
        </r>
        <r>
          <rPr>
            <sz val="9"/>
            <color indexed="81"/>
            <rFont val="Segoe UI"/>
            <family val="2"/>
          </rPr>
          <t xml:space="preserve">
Previsão gerada manualmente e adicionada ao menu produção e submenu previsão de venda não possuem identificação de cliente</t>
        </r>
      </text>
    </comment>
    <comment ref="G4978" authorId="1" shapeId="0" xr:uid="{00000000-0006-0000-0000-000033090000}">
      <text>
        <r>
          <rPr>
            <b/>
            <sz val="9"/>
            <color indexed="81"/>
            <rFont val="Segoe UI"/>
            <family val="2"/>
          </rPr>
          <t>Notebook:</t>
        </r>
        <r>
          <rPr>
            <sz val="9"/>
            <color indexed="81"/>
            <rFont val="Segoe UI"/>
            <family val="2"/>
          </rPr>
          <t xml:space="preserve">
Previsão gerada manualmente e adicionada ao menu produção e submenu previsão de venda não possuem identificação de cliente</t>
        </r>
      </text>
    </comment>
    <comment ref="H4978" authorId="1" shapeId="0" xr:uid="{00000000-0006-0000-0000-000034090000}">
      <text>
        <r>
          <rPr>
            <b/>
            <sz val="9"/>
            <color indexed="81"/>
            <rFont val="Segoe UI"/>
            <family val="2"/>
          </rPr>
          <t>Notebook:</t>
        </r>
        <r>
          <rPr>
            <sz val="9"/>
            <color indexed="81"/>
            <rFont val="Segoe UI"/>
            <family val="2"/>
          </rPr>
          <t xml:space="preserve">
Previsão gerada manualmente e adicionada ao menu produção e submenu previsão de venda não possuem identificação de cliente</t>
        </r>
      </text>
    </comment>
    <comment ref="Q4978" authorId="1" shapeId="0" xr:uid="{00000000-0006-0000-0000-000035090000}">
      <text>
        <r>
          <rPr>
            <b/>
            <sz val="9"/>
            <color indexed="81"/>
            <rFont val="Segoe UI"/>
            <family val="2"/>
          </rPr>
          <t>Notebook:</t>
        </r>
        <r>
          <rPr>
            <sz val="9"/>
            <color indexed="81"/>
            <rFont val="Segoe UI"/>
            <family val="2"/>
          </rPr>
          <t xml:space="preserve">
Previsão gerada manualmente e adicionada ao menu produção e submenu previsão de venda não possuem identificação de frequência</t>
        </r>
      </text>
    </comment>
    <comment ref="AE5176" authorId="0" shapeId="0" xr:uid="{00000000-0006-0000-0000-000036090000}">
      <text>
        <r>
          <rPr>
            <b/>
            <sz val="9"/>
            <color indexed="81"/>
            <rFont val="Tahoma"/>
            <family val="2"/>
          </rPr>
          <t>Eduardo Pontalti:</t>
        </r>
        <r>
          <rPr>
            <sz val="9"/>
            <color indexed="81"/>
            <rFont val="Tahoma"/>
            <family val="2"/>
          </rPr>
          <t xml:space="preserve">
lista todos campos preconfigurados como material de entrada ( menu cadastro submenu produto)</t>
        </r>
      </text>
    </comment>
    <comment ref="AO5505" authorId="1" shapeId="0" xr:uid="{00000000-0006-0000-0000-000037090000}">
      <text>
        <r>
          <rPr>
            <b/>
            <sz val="9"/>
            <color indexed="81"/>
            <rFont val="Segoe UI"/>
            <family val="2"/>
          </rPr>
          <t>Notebook:</t>
        </r>
        <r>
          <rPr>
            <sz val="9"/>
            <color indexed="81"/>
            <rFont val="Segoe UI"/>
            <family val="2"/>
          </rPr>
          <t xml:space="preserve">
exemplo de etiqueta onde todo o conteúdo da embalagem é o mesmo produto</t>
        </r>
      </text>
    </comment>
    <comment ref="AS5505" authorId="1" shapeId="0" xr:uid="{00000000-0006-0000-0000-000038090000}">
      <text>
        <r>
          <rPr>
            <b/>
            <sz val="9"/>
            <color indexed="81"/>
            <rFont val="Segoe UI"/>
            <family val="2"/>
          </rPr>
          <t>Notebook:</t>
        </r>
        <r>
          <rPr>
            <sz val="9"/>
            <color indexed="81"/>
            <rFont val="Segoe UI"/>
            <family val="2"/>
          </rPr>
          <t xml:space="preserve">
exemplo de etiqueta onde todo o conteúdo da embalagem é o mesmo produto</t>
        </r>
      </text>
    </comment>
    <comment ref="AW5505" authorId="1" shapeId="0" xr:uid="{00000000-0006-0000-0000-000039090000}">
      <text>
        <r>
          <rPr>
            <b/>
            <sz val="9"/>
            <color indexed="81"/>
            <rFont val="Segoe UI"/>
            <family val="2"/>
          </rPr>
          <t>Notebook:</t>
        </r>
        <r>
          <rPr>
            <sz val="9"/>
            <color indexed="81"/>
            <rFont val="Segoe UI"/>
            <family val="2"/>
          </rPr>
          <t xml:space="preserve">
exemplo de etiqueta onde todo o conteúdo da embalagem é o mesmo produto</t>
        </r>
      </text>
    </comment>
    <comment ref="BA5505" authorId="1" shapeId="0" xr:uid="{00000000-0006-0000-0000-00003A090000}">
      <text>
        <r>
          <rPr>
            <b/>
            <sz val="9"/>
            <color indexed="81"/>
            <rFont val="Segoe UI"/>
            <family val="2"/>
          </rPr>
          <t>Notebook:</t>
        </r>
        <r>
          <rPr>
            <sz val="9"/>
            <color indexed="81"/>
            <rFont val="Segoe UI"/>
            <family val="2"/>
          </rPr>
          <t xml:space="preserve">
exemplo de etiqueta onde o conteúdo da embalagem possui mais de  um produto com o mesmo numero de pedido</t>
        </r>
      </text>
    </comment>
    <comment ref="X5506" authorId="1" shapeId="0" xr:uid="{00000000-0006-0000-0000-00003B09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funcionário ... Uma vez identificado o funcionário os demais campos de identificação seriam preenchidos automaticamente</t>
        </r>
      </text>
    </comment>
    <comment ref="BT5506" authorId="0" shapeId="0" xr:uid="{00000000-0006-0000-0000-00003C090000}">
      <text>
        <r>
          <rPr>
            <b/>
            <sz val="9"/>
            <color indexed="81"/>
            <rFont val="Tahoma"/>
            <family val="2"/>
          </rPr>
          <t>Eduardo Pontalti:</t>
        </r>
        <r>
          <rPr>
            <sz val="9"/>
            <color indexed="81"/>
            <rFont val="Tahoma"/>
            <family val="2"/>
          </rPr>
          <t xml:space="preserve">
impressão da folha sulfite</t>
        </r>
      </text>
    </comment>
    <comment ref="V5507" authorId="1" shapeId="0" xr:uid="{00000000-0006-0000-0000-00003D09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t>
        </r>
      </text>
    </comment>
    <comment ref="AE5508" authorId="1" shapeId="0" xr:uid="{00000000-0006-0000-0000-00003E090000}">
      <text>
        <r>
          <rPr>
            <b/>
            <sz val="9"/>
            <color indexed="81"/>
            <rFont val="Segoe UI"/>
            <family val="2"/>
          </rPr>
          <t>Notebook:</t>
        </r>
        <r>
          <rPr>
            <sz val="9"/>
            <color indexed="81"/>
            <rFont val="Segoe UI"/>
            <family val="2"/>
          </rPr>
          <t xml:space="preserve">
preenchimento automático pelo sistema</t>
        </r>
      </text>
    </comment>
    <comment ref="BV5508" authorId="0" shapeId="0" xr:uid="{00000000-0006-0000-0000-00003F090000}">
      <text>
        <r>
          <rPr>
            <b/>
            <sz val="9"/>
            <color indexed="81"/>
            <rFont val="Tahoma"/>
            <family val="2"/>
          </rPr>
          <t>Eduardo Pontalti:</t>
        </r>
        <r>
          <rPr>
            <sz val="9"/>
            <color indexed="81"/>
            <rFont val="Tahoma"/>
            <family val="2"/>
          </rPr>
          <t xml:space="preserve">
indica onde a embalagem foi aberta ou não ... Informação proveniente do submenu "devolução"</t>
        </r>
      </text>
    </comment>
    <comment ref="BW5508" authorId="0" shapeId="0" xr:uid="{00000000-0006-0000-0000-000040090000}">
      <text>
        <r>
          <rPr>
            <b/>
            <sz val="9"/>
            <color indexed="81"/>
            <rFont val="Tahoma"/>
            <family val="2"/>
          </rPr>
          <t>Eduardo Pontalti:</t>
        </r>
        <r>
          <rPr>
            <sz val="9"/>
            <color indexed="81"/>
            <rFont val="Tahoma"/>
            <family val="2"/>
          </rPr>
          <t xml:space="preserve">
indica a quantidade de produto contido dentro da embalagem ... Informação proveniente do submenu "devolução"</t>
        </r>
      </text>
    </comment>
    <comment ref="BY5508" authorId="0" shapeId="0" xr:uid="{00000000-0006-0000-0000-000041090000}">
      <text>
        <r>
          <rPr>
            <b/>
            <sz val="9"/>
            <color indexed="81"/>
            <rFont val="Tahoma"/>
            <family val="2"/>
          </rPr>
          <t>Eduardo Pontalti:</t>
        </r>
        <r>
          <rPr>
            <sz val="9"/>
            <color indexed="81"/>
            <rFont val="Tahoma"/>
            <family val="2"/>
          </rPr>
          <t xml:space="preserve">
indica onde a embalagem encontrasse armazenada ... Informação proveniente do submenu "estoque"</t>
        </r>
      </text>
    </comment>
    <comment ref="CD5508" authorId="0" shapeId="0" xr:uid="{00000000-0006-0000-0000-000042090000}">
      <text>
        <r>
          <rPr>
            <b/>
            <sz val="9"/>
            <color indexed="81"/>
            <rFont val="Tahoma"/>
            <family val="2"/>
          </rPr>
          <t>Eduardo Pontalti:</t>
        </r>
        <r>
          <rPr>
            <sz val="9"/>
            <color indexed="81"/>
            <rFont val="Tahoma"/>
            <family val="2"/>
          </rPr>
          <t xml:space="preserve">
campo de "pedido" seria preenchido de forma automática do sistema com o numero do pedido ou com "não aplicado"</t>
        </r>
      </text>
    </comment>
    <comment ref="AF5510" authorId="0" shapeId="0" xr:uid="{00000000-0006-0000-0000-000043090000}">
      <text>
        <r>
          <rPr>
            <b/>
            <sz val="9"/>
            <color indexed="81"/>
            <rFont val="Tahoma"/>
            <family val="2"/>
          </rPr>
          <t>Eduardo Pontalti:</t>
        </r>
        <r>
          <rPr>
            <sz val="9"/>
            <color indexed="81"/>
            <rFont val="Tahoma"/>
            <family val="2"/>
          </rPr>
          <t xml:space="preserve">
lista todos campos preconfigurados como material de entrada ( menu cadastro submenu produto)</t>
        </r>
      </text>
    </comment>
    <comment ref="BZ5510" authorId="0" shapeId="0" xr:uid="{00000000-0006-0000-0000-000044090000}">
      <text>
        <r>
          <rPr>
            <b/>
            <sz val="9"/>
            <color indexed="81"/>
            <rFont val="Tahoma"/>
            <family val="2"/>
          </rPr>
          <t>Eduardo Pontalti:</t>
        </r>
        <r>
          <rPr>
            <sz val="9"/>
            <color indexed="81"/>
            <rFont val="Tahoma"/>
            <family val="2"/>
          </rPr>
          <t xml:space="preserve">
exemplo que foi gerando uma única embalagem a  partir da consolidação do conteúdo de duas embalagens que foram configuradas como aberta</t>
        </r>
      </text>
    </comment>
    <comment ref="CD5510" authorId="0" shapeId="0" xr:uid="{00000000-0006-0000-0000-000045090000}">
      <text>
        <r>
          <rPr>
            <b/>
            <sz val="9"/>
            <color indexed="81"/>
            <rFont val="Tahoma"/>
            <family val="2"/>
          </rPr>
          <t>Eduardo Pontalti:</t>
        </r>
        <r>
          <rPr>
            <sz val="9"/>
            <color indexed="81"/>
            <rFont val="Tahoma"/>
            <family val="2"/>
          </rPr>
          <t xml:space="preserve">
campo de "pedido" seria preenchido de forma automática do sistema com o numero do pedido para aqueles casos em que o usuário do sistema chega ao submenu "ré embalar" através do menu "produção" submenu "entregas" via submenu "Liberar entrega a partir de Pedido" ou via submenu "Liberar entrega a partir de embalagens selecionadas" .... ou seja estamos ré embalando por que vamos atender um pedido feito pelo cliente com produtos disponíveis em estoque .... </t>
        </r>
      </text>
    </comment>
    <comment ref="CN5510" authorId="1" shapeId="0" xr:uid="{00000000-0006-0000-0000-000046090000}">
      <text>
        <r>
          <rPr>
            <b/>
            <sz val="9"/>
            <color indexed="81"/>
            <rFont val="Segoe UI"/>
            <family val="2"/>
          </rPr>
          <t>Notebook:</t>
        </r>
        <r>
          <rPr>
            <sz val="9"/>
            <color indexed="81"/>
            <rFont val="Segoe UI"/>
            <family val="2"/>
          </rPr>
          <t xml:space="preserve">
este campo contem valor numérico
Valor default para este campo será 30</t>
        </r>
      </text>
    </comment>
    <comment ref="CO5510" authorId="1" shapeId="0" xr:uid="{00000000-0006-0000-0000-000047090000}">
      <text>
        <r>
          <rPr>
            <b/>
            <sz val="9"/>
            <color indexed="81"/>
            <rFont val="Segoe UI"/>
            <family val="2"/>
          </rPr>
          <t>Notebook:</t>
        </r>
        <r>
          <rPr>
            <sz val="9"/>
            <color indexed="81"/>
            <rFont val="Segoe UI"/>
            <family val="2"/>
          </rPr>
          <t xml:space="preserve">
este campo contem unidades de dias, mês, etiquetas
exemplo: o usuário poderá deixar visualização padrão como 
1 dia - e visualizará todas etiquetas impressas nas ultimas 24 horas
1 mês - e visualizará todas etiquetas impressas nos últimos 30 dias
30 etiquetas - e visualizará as 30 ultimas etiquetas impressas
Valor default para este campo será "etiquetas"</t>
        </r>
      </text>
    </comment>
    <comment ref="D5511" authorId="1" shapeId="0" xr:uid="{00000000-0006-0000-0000-000048090000}">
      <text>
        <r>
          <rPr>
            <b/>
            <sz val="9"/>
            <color indexed="81"/>
            <rFont val="Segoe UI"/>
            <family val="2"/>
          </rPr>
          <t>Notebook:</t>
        </r>
        <r>
          <rPr>
            <sz val="9"/>
            <color indexed="81"/>
            <rFont val="Segoe UI"/>
            <family val="2"/>
          </rPr>
          <t xml:space="preserve">
data do cadastro do pedido na planilha</t>
        </r>
      </text>
    </comment>
    <comment ref="G5511" authorId="1" shapeId="0" xr:uid="{00000000-0006-0000-0000-000049090000}">
      <text>
        <r>
          <rPr>
            <b/>
            <sz val="9"/>
            <color indexed="81"/>
            <rFont val="Segoe UI"/>
            <family val="2"/>
          </rPr>
          <t>Notebook:</t>
        </r>
        <r>
          <rPr>
            <sz val="9"/>
            <color indexed="81"/>
            <rFont val="Segoe UI"/>
            <family val="2"/>
          </rPr>
          <t xml:space="preserve">
temos cliente que compra nossos produtos e revende como se fosse outra marca ... Este campo tem como objetivo registrar se podemos colocar a marca da empresa nos produtos ou não 
esta informação é proveniente do menu cadastro submenu cliente</t>
        </r>
      </text>
    </comment>
    <comment ref="M5511" authorId="0" shapeId="0" xr:uid="{00000000-0006-0000-0000-00004A090000}">
      <text>
        <r>
          <rPr>
            <b/>
            <sz val="9"/>
            <color indexed="81"/>
            <rFont val="Tahoma"/>
            <family val="2"/>
          </rPr>
          <t>Eduardo Pontalti:</t>
        </r>
        <r>
          <rPr>
            <sz val="9"/>
            <color indexed="81"/>
            <rFont val="Tahoma"/>
            <family val="2"/>
          </rPr>
          <t xml:space="preserve">
lista todos campos preconfigurados como material de entrada ( menu cadastro submenu produto)</t>
        </r>
      </text>
    </comment>
    <comment ref="Q5511" authorId="1" shapeId="0" xr:uid="{00000000-0006-0000-0000-00004B090000}">
      <text>
        <r>
          <rPr>
            <b/>
            <sz val="9"/>
            <color indexed="81"/>
            <rFont val="Segoe UI"/>
            <family val="2"/>
          </rPr>
          <t>Notebook:</t>
        </r>
        <r>
          <rPr>
            <sz val="9"/>
            <color indexed="81"/>
            <rFont val="Segoe UI"/>
            <family val="2"/>
          </rPr>
          <t xml:space="preserve">
indica o local de armazenamento impresso na etiqueta ... 
Podemos ter mais de um local de armazenamento para cada produto e somente no dia do recebimento do material produtivo e de acordo com a disponibilidade dos locais de armazenamento e a quantidade de material recebida é que o sistema tomará uma decisão em qual local é melhor armazenar cada produto.</t>
        </r>
      </text>
    </comment>
    <comment ref="BM5511" authorId="0" shapeId="0" xr:uid="{00000000-0006-0000-0000-00004C090000}">
      <text>
        <r>
          <rPr>
            <b/>
            <sz val="9"/>
            <color indexed="81"/>
            <rFont val="Tahoma"/>
            <family val="2"/>
          </rPr>
          <t>Eduardo Pontalti:</t>
        </r>
        <r>
          <rPr>
            <sz val="9"/>
            <color indexed="81"/>
            <rFont val="Tahoma"/>
            <family val="2"/>
          </rPr>
          <t xml:space="preserve">
usuário do sistema preenche com o código do cadastro único de etiqueta a qual deseja ré embalar e com isso os campos abaixo são preenchidos automaticamente indicando o que originalmente foi embalado</t>
        </r>
      </text>
    </comment>
    <comment ref="BQ5511" authorId="0" shapeId="0" xr:uid="{00000000-0006-0000-0000-00004D090000}">
      <text>
        <r>
          <rPr>
            <b/>
            <sz val="9"/>
            <color indexed="81"/>
            <rFont val="Tahoma"/>
            <family val="2"/>
          </rPr>
          <t>Eduardo Pontalti:</t>
        </r>
        <r>
          <rPr>
            <sz val="9"/>
            <color indexed="81"/>
            <rFont val="Tahoma"/>
            <family val="2"/>
          </rPr>
          <t xml:space="preserve">
indica novo código para cadastro único de etiqueta que substituirá o cadastro único de etiqueta anterior</t>
        </r>
      </text>
    </comment>
    <comment ref="CW5511" authorId="0" shapeId="0" xr:uid="{00000000-0006-0000-0000-00004E090000}">
      <text>
        <r>
          <rPr>
            <b/>
            <sz val="9"/>
            <color indexed="81"/>
            <rFont val="Tahoma"/>
            <family val="2"/>
          </rPr>
          <t>Eduardo Pontalti:</t>
        </r>
        <r>
          <rPr>
            <sz val="9"/>
            <color indexed="81"/>
            <rFont val="Tahoma"/>
            <family val="2"/>
          </rPr>
          <t xml:space="preserve">
menu deslizante entre todos modelos de maquinas e todos processos precadastrados</t>
        </r>
      </text>
    </comment>
    <comment ref="CX5511" authorId="0" shapeId="0" xr:uid="{00000000-0006-0000-0000-00004F090000}">
      <text>
        <r>
          <rPr>
            <b/>
            <sz val="9"/>
            <color indexed="81"/>
            <rFont val="Tahoma"/>
            <family val="2"/>
          </rPr>
          <t>Eduardo Pontalti:</t>
        </r>
        <r>
          <rPr>
            <sz val="9"/>
            <color indexed="81"/>
            <rFont val="Tahoma"/>
            <family val="2"/>
          </rPr>
          <t xml:space="preserve">
menu deslizante para usuário escolher entre "aplicado" ou "não aplicado"</t>
        </r>
      </text>
    </comment>
    <comment ref="CY5511" authorId="0" shapeId="0" xr:uid="{00000000-0006-0000-0000-000050090000}">
      <text>
        <r>
          <rPr>
            <b/>
            <sz val="9"/>
            <color indexed="81"/>
            <rFont val="Tahoma"/>
            <family val="2"/>
          </rPr>
          <t>Eduardo Pontalti:</t>
        </r>
        <r>
          <rPr>
            <sz val="9"/>
            <color indexed="81"/>
            <rFont val="Tahoma"/>
            <family val="2"/>
          </rPr>
          <t xml:space="preserve">
menu deslizante para usuário escolher entre "aplicado" ou "não aplicado"</t>
        </r>
      </text>
    </comment>
    <comment ref="CZ5511" authorId="0" shapeId="0" xr:uid="{00000000-0006-0000-0000-000051090000}">
      <text>
        <r>
          <rPr>
            <b/>
            <sz val="9"/>
            <color indexed="81"/>
            <rFont val="Tahoma"/>
            <family val="2"/>
          </rPr>
          <t>Eduardo Pontalti:</t>
        </r>
        <r>
          <rPr>
            <sz val="9"/>
            <color indexed="81"/>
            <rFont val="Tahoma"/>
            <family val="2"/>
          </rPr>
          <t xml:space="preserve">
menu deslizante para usuário escolher entre "aplicado" ou "não aplicado"</t>
        </r>
      </text>
    </comment>
    <comment ref="O5512" authorId="1" shapeId="0" xr:uid="{00000000-0006-0000-0000-000052090000}">
      <text>
        <r>
          <rPr>
            <b/>
            <sz val="9"/>
            <color indexed="81"/>
            <rFont val="Segoe UI"/>
            <family val="2"/>
          </rPr>
          <t>Notebook:</t>
        </r>
        <r>
          <rPr>
            <sz val="9"/>
            <color indexed="81"/>
            <rFont val="Segoe UI"/>
            <family val="2"/>
          </rPr>
          <t xml:space="preserve">
campo indicando quantas etiquetas foram impressa, devemos supor que a quantidade de etiqueta impressa será mesma quantidade de embalagens
</t>
        </r>
      </text>
    </comment>
    <comment ref="P5512" authorId="1" shapeId="0" xr:uid="{00000000-0006-0000-0000-000053090000}">
      <text>
        <r>
          <rPr>
            <b/>
            <sz val="9"/>
            <color indexed="81"/>
            <rFont val="Segoe UI"/>
            <family val="2"/>
          </rPr>
          <t>Notebook:</t>
        </r>
        <r>
          <rPr>
            <sz val="9"/>
            <color indexed="81"/>
            <rFont val="Segoe UI"/>
            <family val="2"/>
          </rPr>
          <t xml:space="preserve">
campo que mostra qual tipo de embalagem foi usada para empacotar o pedido</t>
        </r>
      </text>
    </comment>
    <comment ref="AI5512" authorId="0" shapeId="0" xr:uid="{00000000-0006-0000-0000-000054090000}">
      <text>
        <r>
          <rPr>
            <b/>
            <sz val="9"/>
            <color indexed="81"/>
            <rFont val="Tahoma"/>
            <family val="2"/>
          </rPr>
          <t>Eduardo Pontalti:</t>
        </r>
        <r>
          <rPr>
            <sz val="9"/>
            <color indexed="81"/>
            <rFont val="Tahoma"/>
            <family val="2"/>
          </rPr>
          <t xml:space="preserve">
campo de "etapa produtiva" é um menu deslizante que listas todos modelos de maquinas e processos precadastrados</t>
        </r>
      </text>
    </comment>
    <comment ref="AJ5512" authorId="1" shapeId="0" xr:uid="{00000000-0006-0000-0000-000055090000}">
      <text>
        <r>
          <rPr>
            <b/>
            <sz val="9"/>
            <color indexed="81"/>
            <rFont val="Segoe UI"/>
            <family val="2"/>
          </rPr>
          <t>Notebook:</t>
        </r>
        <r>
          <rPr>
            <sz val="9"/>
            <color indexed="81"/>
            <rFont val="Segoe UI"/>
            <family val="2"/>
          </rPr>
          <t xml:space="preserve">
menu deslizante com os tipos de embalagem aplicado para este produto e cliente definidos em  menu "produção" submenu "embalagem"</t>
        </r>
      </text>
    </comment>
    <comment ref="AK5512" authorId="1" shapeId="0" xr:uid="{00000000-0006-0000-0000-000056090000}">
      <text>
        <r>
          <rPr>
            <b/>
            <sz val="9"/>
            <color indexed="81"/>
            <rFont val="Segoe UI"/>
            <family val="2"/>
          </rPr>
          <t>Notebook:</t>
        </r>
        <r>
          <rPr>
            <sz val="9"/>
            <color indexed="81"/>
            <rFont val="Segoe UI"/>
            <family val="2"/>
          </rPr>
          <t xml:space="preserve">
quantidade informada de produto em cada etiqueta não deve ser superior a quantidade definida em "quantidade máxima de produto em cada embalagem (menu "produção" submenu "embalagens").
Não teríamos este controle para embalagens com mais de um produto pois misturar produtos de tamanho diferente em uma embalagem pode ultrapassar o valor máximo estabelecido  para "quantidade máxima de produto em cada embalagem" </t>
        </r>
      </text>
    </comment>
    <comment ref="AL5512" authorId="1" shapeId="0" xr:uid="{00000000-0006-0000-0000-000057090000}">
      <text>
        <r>
          <rPr>
            <b/>
            <sz val="9"/>
            <color indexed="81"/>
            <rFont val="Segoe UI"/>
            <family val="2"/>
          </rPr>
          <t>Notebook:</t>
        </r>
        <r>
          <rPr>
            <sz val="9"/>
            <color indexed="81"/>
            <rFont val="Segoe UI"/>
            <family val="2"/>
          </rPr>
          <t xml:space="preserve">
valor padrão será 1
se tiver mais de uma embalagem então imprimiríamos mais de uma etiqueta assumindo que foi usado o mesmo tipo de embalagem </t>
        </r>
      </text>
    </comment>
    <comment ref="AM5512" authorId="0" shapeId="0" xr:uid="{00000000-0006-0000-0000-000058090000}">
      <text>
        <r>
          <rPr>
            <b/>
            <sz val="9"/>
            <color indexed="81"/>
            <rFont val="Tahoma"/>
            <family val="2"/>
          </rPr>
          <t>Eduardo Pontalti:</t>
        </r>
        <r>
          <rPr>
            <sz val="9"/>
            <color indexed="81"/>
            <rFont val="Tahoma"/>
            <family val="2"/>
          </rPr>
          <t xml:space="preserve">
menu deslizante com as opções de "sim" ou "não"</t>
        </r>
      </text>
    </comment>
    <comment ref="BQ5512" authorId="0" shapeId="0" xr:uid="{00000000-0006-0000-0000-000059090000}">
      <text>
        <r>
          <rPr>
            <b/>
            <sz val="9"/>
            <color indexed="81"/>
            <rFont val="Tahoma"/>
            <family val="2"/>
          </rPr>
          <t>Eduardo Pontalti:</t>
        </r>
        <r>
          <rPr>
            <sz val="9"/>
            <color indexed="81"/>
            <rFont val="Tahoma"/>
            <family val="2"/>
          </rPr>
          <t xml:space="preserve">
fica disponível para alteração do usuário do sistema, nos casos de preenchimento manual e inclui a opção para selecionar "não aplicável"</t>
        </r>
      </text>
    </comment>
    <comment ref="BZ5512" authorId="0" shapeId="0" xr:uid="{00000000-0006-0000-0000-00005A090000}">
      <text>
        <r>
          <rPr>
            <b/>
            <sz val="9"/>
            <color indexed="81"/>
            <rFont val="Tahoma"/>
            <family val="2"/>
          </rPr>
          <t>Eduardo Pontalti:</t>
        </r>
        <r>
          <rPr>
            <sz val="9"/>
            <color indexed="81"/>
            <rFont val="Tahoma"/>
            <family val="2"/>
          </rPr>
          <t xml:space="preserve">
exemplo de um caso em que o usuário usou o submenu "ré embalar" esporadicamente sem ter uma necessidade atrelada a um pedido de um cliente ... Deste modo o usuário do sistema configurou o campo de "pedido" como "não aplicado"</t>
        </r>
      </text>
    </comment>
    <comment ref="CY5512" authorId="0" shapeId="0" xr:uid="{00000000-0006-0000-0000-00005B090000}">
      <text>
        <r>
          <rPr>
            <b/>
            <sz val="9"/>
            <color indexed="81"/>
            <rFont val="Tahoma"/>
            <family val="2"/>
          </rPr>
          <t>Eduardo Pontalti:</t>
        </r>
        <r>
          <rPr>
            <sz val="9"/>
            <color indexed="81"/>
            <rFont val="Tahoma"/>
            <family val="2"/>
          </rPr>
          <t xml:space="preserve">
adiciona na lista de "visualização de reconfiguração" abaixo dos valores configurados pelo usuário nos campos acima</t>
        </r>
      </text>
    </comment>
    <comment ref="G5513" authorId="1" shapeId="0" xr:uid="{00000000-0006-0000-0000-00005C090000}">
      <text>
        <r>
          <rPr>
            <b/>
            <sz val="9"/>
            <color indexed="81"/>
            <rFont val="Segoe UI"/>
            <family val="2"/>
          </rPr>
          <t>Notebook:</t>
        </r>
        <r>
          <rPr>
            <sz val="9"/>
            <color indexed="81"/>
            <rFont val="Segoe UI"/>
            <family val="2"/>
          </rPr>
          <t xml:space="preserve">
preenchido automaticamente pelo sistema
esta informação é proveniente do menu cadastro submenu cliente</t>
        </r>
      </text>
    </comment>
    <comment ref="BZ5513" authorId="0" shapeId="0" xr:uid="{00000000-0006-0000-0000-00005D090000}">
      <text>
        <r>
          <rPr>
            <b/>
            <sz val="9"/>
            <color indexed="81"/>
            <rFont val="Tahoma"/>
            <family val="2"/>
          </rPr>
          <t>Eduardo Pontalti:</t>
        </r>
        <r>
          <rPr>
            <sz val="9"/>
            <color indexed="81"/>
            <rFont val="Tahoma"/>
            <family val="2"/>
          </rPr>
          <t xml:space="preserve">
exemplo de reembolsar por alteração da embalagem que continha o produto</t>
        </r>
      </text>
    </comment>
    <comment ref="CD5513" authorId="0" shapeId="0" xr:uid="{00000000-0006-0000-0000-00005E090000}">
      <text>
        <r>
          <rPr>
            <b/>
            <sz val="9"/>
            <color indexed="81"/>
            <rFont val="Tahoma"/>
            <family val="2"/>
          </rPr>
          <t>Eduardo Pontalti:</t>
        </r>
        <r>
          <rPr>
            <sz val="9"/>
            <color indexed="81"/>
            <rFont val="Tahoma"/>
            <family val="2"/>
          </rPr>
          <t xml:space="preserve">
campo de "pedido" seria preenchido de forma automática do sistema com o numero do pedido para aqueles casos em que o usuário do sistema chega ao submenu "ré embalar" através do menu "produção" submenu "entregas" via submenu "Liberar entrega a partir de Pedido" ou via submenu "Liberar entrega a partir de embalagens selecionadas" .... ou seja estamos ré embalando por que vamos atender um pedido feito pelo cliente com produtos disponíveis em estoque .... </t>
        </r>
      </text>
    </comment>
    <comment ref="G5514" authorId="1" shapeId="0" xr:uid="{00000000-0006-0000-0000-00005F090000}">
      <text>
        <r>
          <rPr>
            <b/>
            <sz val="9"/>
            <color indexed="81"/>
            <rFont val="Segoe UI"/>
            <family val="2"/>
          </rPr>
          <t>Notebook:</t>
        </r>
        <r>
          <rPr>
            <sz val="9"/>
            <color indexed="81"/>
            <rFont val="Segoe UI"/>
            <family val="2"/>
          </rPr>
          <t xml:space="preserve">
preenchido automaticamente pelo sistema
esta informação é proveniente do menu cadastro submenu cliente</t>
        </r>
      </text>
    </comment>
    <comment ref="Z5514" authorId="0" shapeId="0" xr:uid="{00000000-0006-0000-0000-000060090000}">
      <text>
        <r>
          <rPr>
            <b/>
            <sz val="9"/>
            <color indexed="81"/>
            <rFont val="Tahoma"/>
            <family val="2"/>
          </rPr>
          <t>Eduardo Pontalti:</t>
        </r>
        <r>
          <rPr>
            <sz val="9"/>
            <color indexed="81"/>
            <rFont val="Tahoma"/>
            <family val="2"/>
          </rPr>
          <t xml:space="preserve">
adiciona o itens selecionado acima na lista de visualização de produtos na mesma embalagem ... Nestes casos o usuário do sistema indicará que existe ao menos dois produtos diferentes na mesma embalagem</t>
        </r>
      </text>
    </comment>
    <comment ref="AE5514" authorId="0" shapeId="0" xr:uid="{00000000-0006-0000-0000-000061090000}">
      <text>
        <r>
          <rPr>
            <b/>
            <sz val="9"/>
            <color indexed="81"/>
            <rFont val="Tahoma"/>
            <family val="2"/>
          </rPr>
          <t>Eduardo Pontalti:</t>
        </r>
        <r>
          <rPr>
            <sz val="9"/>
            <color indexed="81"/>
            <rFont val="Tahoma"/>
            <family val="2"/>
          </rPr>
          <t xml:space="preserve">
adiciona o itens selecionado acima na lista de visualização de etiquetas a imprimir</t>
        </r>
      </text>
    </comment>
    <comment ref="BQ5514" authorId="0" shapeId="0" xr:uid="{00000000-0006-0000-0000-000062090000}">
      <text>
        <r>
          <rPr>
            <b/>
            <sz val="9"/>
            <color indexed="81"/>
            <rFont val="Tahoma"/>
            <family val="2"/>
          </rPr>
          <t>Eduardo Pontalti:</t>
        </r>
        <r>
          <rPr>
            <sz val="9"/>
            <color indexed="81"/>
            <rFont val="Tahoma"/>
            <family val="2"/>
          </rPr>
          <t xml:space="preserve">
fica disponível para alteração do usuário do sistema, nos casos de preenchimento manual, e inclui a opção para selecionar "não aplicável"</t>
        </r>
      </text>
    </comment>
    <comment ref="BZ5514" authorId="0" shapeId="0" xr:uid="{00000000-0006-0000-0000-000063090000}">
      <text>
        <r>
          <rPr>
            <b/>
            <sz val="9"/>
            <color indexed="81"/>
            <rFont val="Tahoma"/>
            <family val="2"/>
          </rPr>
          <t>Eduardo Pontalti:</t>
        </r>
        <r>
          <rPr>
            <sz val="9"/>
            <color indexed="81"/>
            <rFont val="Tahoma"/>
            <family val="2"/>
          </rPr>
          <t xml:space="preserve">
exemplo de reembolsar um produto que não tenha como origem uma embalagem classificada como devolução</t>
        </r>
      </text>
    </comment>
    <comment ref="CD5514" authorId="0" shapeId="0" xr:uid="{00000000-0006-0000-0000-000064090000}">
      <text>
        <r>
          <rPr>
            <b/>
            <sz val="9"/>
            <color indexed="81"/>
            <rFont val="Tahoma"/>
            <family val="2"/>
          </rPr>
          <t>Eduardo Pontalti:</t>
        </r>
        <r>
          <rPr>
            <sz val="9"/>
            <color indexed="81"/>
            <rFont val="Tahoma"/>
            <family val="2"/>
          </rPr>
          <t xml:space="preserve">
campo de "pedido" seria preenchido de forma automática do sistema com o numero do pedido para aqueles casos em que o usuário do sistema chega ao submenu "ré embalar" através do menu "produção" submenu "entregas" via submenu "Liberar entrega a partir de Pedido" ou via submenu "Liberar entrega a partir de embalagens selecionadas" .... ou seja estamos ré embalando por que vamos atender um pedido feito pelo cliente com produtos disponíveis em estoque .... </t>
        </r>
      </text>
    </comment>
    <comment ref="CW5514" authorId="0" shapeId="0" xr:uid="{00000000-0006-0000-0000-000065090000}">
      <text>
        <r>
          <rPr>
            <b/>
            <sz val="9"/>
            <color indexed="81"/>
            <rFont val="Tahoma"/>
            <family val="2"/>
          </rPr>
          <t>Eduardo Pontalti:</t>
        </r>
        <r>
          <rPr>
            <sz val="9"/>
            <color indexed="81"/>
            <rFont val="Tahoma"/>
            <family val="2"/>
          </rPr>
          <t xml:space="preserve">
"visualização de pré-configuração" lista todas as configurações adicionadas pelo usuário acima</t>
        </r>
      </text>
    </comment>
    <comment ref="G5515" authorId="1" shapeId="0" xr:uid="{00000000-0006-0000-0000-000066090000}">
      <text>
        <r>
          <rPr>
            <b/>
            <sz val="9"/>
            <color indexed="81"/>
            <rFont val="Segoe UI"/>
            <family val="2"/>
          </rPr>
          <t>Notebook:</t>
        </r>
        <r>
          <rPr>
            <sz val="9"/>
            <color indexed="81"/>
            <rFont val="Segoe UI"/>
            <family val="2"/>
          </rPr>
          <t xml:space="preserve">
preenchido automaticamente pelo sistema
esta informação é proveniente do menu cadastro submenu cliente</t>
        </r>
      </text>
    </comment>
    <comment ref="AW5515" authorId="0" shapeId="0" xr:uid="{00000000-0006-0000-0000-000067090000}">
      <text>
        <r>
          <rPr>
            <b/>
            <sz val="9"/>
            <color indexed="81"/>
            <rFont val="Tahoma"/>
            <family val="2"/>
          </rPr>
          <t>Eduardo Pontalti:</t>
        </r>
        <r>
          <rPr>
            <sz val="9"/>
            <color indexed="81"/>
            <rFont val="Tahoma"/>
            <family val="2"/>
          </rPr>
          <t xml:space="preserve">
este campo só aparece na condição de "não aplicável" para campos de "embalagem", "quantidade de produto em cada embalagem" e "quantidade de embalagem"</t>
        </r>
      </text>
    </comment>
    <comment ref="AY5515" authorId="0" shapeId="0" xr:uid="{00000000-0006-0000-0000-000068090000}">
      <text>
        <r>
          <rPr>
            <b/>
            <sz val="9"/>
            <color indexed="81"/>
            <rFont val="Tahoma"/>
            <family val="2"/>
          </rPr>
          <t>Eduardo Pontalti:</t>
        </r>
        <r>
          <rPr>
            <sz val="9"/>
            <color indexed="81"/>
            <rFont val="Tahoma"/>
            <family val="2"/>
          </rPr>
          <t xml:space="preserve">
reproduz informação configurada pelo usuário do sistema no campo "etapa produtiva"</t>
        </r>
      </text>
    </comment>
    <comment ref="G5516" authorId="1" shapeId="0" xr:uid="{00000000-0006-0000-0000-000069090000}">
      <text>
        <r>
          <rPr>
            <b/>
            <sz val="9"/>
            <color indexed="81"/>
            <rFont val="Segoe UI"/>
            <family val="2"/>
          </rPr>
          <t>Notebook:</t>
        </r>
        <r>
          <rPr>
            <sz val="9"/>
            <color indexed="81"/>
            <rFont val="Segoe UI"/>
            <family val="2"/>
          </rPr>
          <t xml:space="preserve">
preenchido automaticamente pelo sistema
esta informação é proveniente do menu cadastro submenu cliente</t>
        </r>
      </text>
    </comment>
    <comment ref="X5516" authorId="1" shapeId="0" xr:uid="{00000000-0006-0000-0000-00006A090000}">
      <text>
        <r>
          <rPr>
            <b/>
            <sz val="9"/>
            <color indexed="81"/>
            <rFont val="Segoe UI"/>
            <family val="2"/>
          </rPr>
          <t>Notebook:</t>
        </r>
        <r>
          <rPr>
            <sz val="9"/>
            <color indexed="81"/>
            <rFont val="Segoe UI"/>
            <family val="2"/>
          </rPr>
          <t xml:space="preserve">
uma única embalagem pode conter mais de um tipo de produto, esta visualização mostra todos produtos dentro de uma mesma embalagem antes adicionar o conjunto de produtos selecionados para impressão de uma única etiqueta</t>
        </r>
      </text>
    </comment>
    <comment ref="AY5516" authorId="0" shapeId="0" xr:uid="{00000000-0006-0000-0000-00006B090000}">
      <text>
        <r>
          <rPr>
            <b/>
            <sz val="9"/>
            <color indexed="81"/>
            <rFont val="Tahoma"/>
            <family val="2"/>
          </rPr>
          <t>Eduardo Pontalti:</t>
        </r>
        <r>
          <rPr>
            <sz val="9"/>
            <color indexed="81"/>
            <rFont val="Tahoma"/>
            <family val="2"/>
          </rPr>
          <t xml:space="preserve">
registra dia e horário da impressão da etiqueta
</t>
        </r>
      </text>
    </comment>
    <comment ref="BM5516" authorId="0" shapeId="0" xr:uid="{00000000-0006-0000-0000-00006C090000}">
      <text>
        <r>
          <rPr>
            <b/>
            <sz val="9"/>
            <color indexed="81"/>
            <rFont val="Tahoma"/>
            <family val="2"/>
          </rPr>
          <t>Eduardo Pontalti:</t>
        </r>
        <r>
          <rPr>
            <sz val="9"/>
            <color indexed="81"/>
            <rFont val="Tahoma"/>
            <family val="2"/>
          </rPr>
          <t xml:space="preserve">
preenchido automaticamente pelo sistema de acordo com o código cadastro único de etiqueta preenchido acima ... Campo mostra o que originalmente foi embalado</t>
        </r>
      </text>
    </comment>
    <comment ref="BQ5516" authorId="0" shapeId="0" xr:uid="{00000000-0006-0000-0000-00006D090000}">
      <text>
        <r>
          <rPr>
            <b/>
            <sz val="9"/>
            <color indexed="81"/>
            <rFont val="Tahoma"/>
            <family val="2"/>
          </rPr>
          <t>Eduardo Pontalti:</t>
        </r>
        <r>
          <rPr>
            <sz val="9"/>
            <color indexed="81"/>
            <rFont val="Tahoma"/>
            <family val="2"/>
          </rPr>
          <t xml:space="preserve">
mantem o mesmo valor do campo a esquerda ... Não alteramos as características do produto ao ré embalar </t>
        </r>
      </text>
    </comment>
    <comment ref="G5517" authorId="1" shapeId="0" xr:uid="{00000000-0006-0000-0000-00006E090000}">
      <text>
        <r>
          <rPr>
            <b/>
            <sz val="9"/>
            <color indexed="81"/>
            <rFont val="Segoe UI"/>
            <family val="2"/>
          </rPr>
          <t>Notebook:</t>
        </r>
        <r>
          <rPr>
            <sz val="9"/>
            <color indexed="81"/>
            <rFont val="Segoe UI"/>
            <family val="2"/>
          </rPr>
          <t xml:space="preserve">
preenchido automaticamente pelo sistema
esta informação é proveniente do menu cadastro submenu cliente</t>
        </r>
      </text>
    </comment>
    <comment ref="V5517" authorId="0" shapeId="0" xr:uid="{00000000-0006-0000-0000-00006F090000}">
      <text>
        <r>
          <rPr>
            <b/>
            <sz val="9"/>
            <color indexed="81"/>
            <rFont val="Tahoma"/>
            <family val="2"/>
          </rPr>
          <t>Eduardo Pontalti:</t>
        </r>
        <r>
          <rPr>
            <sz val="9"/>
            <color indexed="81"/>
            <rFont val="Tahoma"/>
            <family val="2"/>
          </rPr>
          <t xml:space="preserve">
exemplo de um produto que foi ré embalado e assim o código de cadastro único anterior da etiqueta fica registrado</t>
        </r>
      </text>
    </comment>
    <comment ref="AF5517" authorId="0" shapeId="0" xr:uid="{00000000-0006-0000-0000-000070090000}">
      <text>
        <r>
          <rPr>
            <b/>
            <sz val="9"/>
            <color indexed="81"/>
            <rFont val="Tahoma"/>
            <family val="2"/>
          </rPr>
          <t>Eduardo Pontalti:</t>
        </r>
        <r>
          <rPr>
            <sz val="9"/>
            <color indexed="81"/>
            <rFont val="Tahoma"/>
            <family val="2"/>
          </rPr>
          <t xml:space="preserve">
lista todos campos preconfigurados como material de entrada ( menu cadastro submenu produto)</t>
        </r>
      </text>
    </comment>
    <comment ref="AQ5517" authorId="1" shapeId="0" xr:uid="{00000000-0006-0000-0000-000071090000}">
      <text>
        <r>
          <rPr>
            <b/>
            <sz val="9"/>
            <color indexed="81"/>
            <rFont val="Segoe UI"/>
            <family val="2"/>
          </rPr>
          <t>Notebook:</t>
        </r>
        <r>
          <rPr>
            <sz val="9"/>
            <color indexed="81"/>
            <rFont val="Segoe UI"/>
            <family val="2"/>
          </rPr>
          <t xml:space="preserve">
indica onde o material produzido e embalado será armazenado dentro da empresa</t>
        </r>
      </text>
    </comment>
    <comment ref="AU5517" authorId="1" shapeId="0" xr:uid="{00000000-0006-0000-0000-000072090000}">
      <text>
        <r>
          <rPr>
            <b/>
            <sz val="9"/>
            <color indexed="81"/>
            <rFont val="Segoe UI"/>
            <family val="2"/>
          </rPr>
          <t>Notebook:</t>
        </r>
        <r>
          <rPr>
            <sz val="9"/>
            <color indexed="81"/>
            <rFont val="Segoe UI"/>
            <family val="2"/>
          </rPr>
          <t xml:space="preserve">
indica onde o material produzido e embalado será armazenado dentro da empresa</t>
        </r>
      </text>
    </comment>
    <comment ref="AW5517" authorId="1" shapeId="0" xr:uid="{00000000-0006-0000-0000-000073090000}">
      <text>
        <r>
          <rPr>
            <b/>
            <sz val="9"/>
            <color indexed="81"/>
            <rFont val="Segoe UI"/>
            <family val="2"/>
          </rPr>
          <t>Notebook:</t>
        </r>
        <r>
          <rPr>
            <sz val="9"/>
            <color indexed="81"/>
            <rFont val="Segoe UI"/>
            <family val="2"/>
          </rPr>
          <t xml:space="preserve">
Espaço reservado para QR code ou Bar code a depender se a etiqueta será de uso interno ou se destina a um cliente
Gostaria de ter um "QR code" contendo informações da etiqueta ... 
"Impressão de etiqueta" com QR code implica que o produto foi produzido e embalado para entrega ao cliente ... Então o cliente terá a possibilidade de ler o "QR code" para saber o que tem dentro do pacote e eventualmente no futuro gostaria usar o mesmo "QR code" para incluir mais informações detalhadas do produto ou da empresa ou até mesmo usa-lo como forma de checar que o motorista separou corretamente as embalagens para entrega...
"QR code" me dará uma maior flexibilidade em leitura do código (qualquer dispositivo com câmera) sem depender de um equipamento especifico como o leitor de código de barras... </t>
        </r>
      </text>
    </comment>
    <comment ref="BC5517" authorId="1" shapeId="0" xr:uid="{00000000-0006-0000-0000-000074090000}">
      <text>
        <r>
          <rPr>
            <b/>
            <sz val="9"/>
            <color indexed="81"/>
            <rFont val="Segoe UI"/>
            <family val="2"/>
          </rPr>
          <t>Notebook:</t>
        </r>
        <r>
          <rPr>
            <sz val="9"/>
            <color indexed="81"/>
            <rFont val="Segoe UI"/>
            <family val="2"/>
          </rPr>
          <t xml:space="preserve">
indica onde o material produzido e embalado será armazenado dentro da empresa</t>
        </r>
      </text>
    </comment>
    <comment ref="BM5517" authorId="0" shapeId="0" xr:uid="{00000000-0006-0000-0000-000075090000}">
      <text>
        <r>
          <rPr>
            <b/>
            <sz val="9"/>
            <color indexed="81"/>
            <rFont val="Tahoma"/>
            <family val="2"/>
          </rPr>
          <t>Eduardo Pontalti:</t>
        </r>
        <r>
          <rPr>
            <sz val="9"/>
            <color indexed="81"/>
            <rFont val="Tahoma"/>
            <family val="2"/>
          </rPr>
          <t xml:space="preserve">
preenchido automaticamente pelo sistema de acordo com o código cadastro único de etiqueta preenchido acima ... Campo mostra o que originalmente foi embalado</t>
        </r>
      </text>
    </comment>
    <comment ref="BQ5517" authorId="0" shapeId="0" xr:uid="{00000000-0006-0000-0000-000076090000}">
      <text>
        <r>
          <rPr>
            <b/>
            <sz val="9"/>
            <color indexed="81"/>
            <rFont val="Tahoma"/>
            <family val="2"/>
          </rPr>
          <t>Eduardo Pontalti:</t>
        </r>
        <r>
          <rPr>
            <sz val="9"/>
            <color indexed="81"/>
            <rFont val="Tahoma"/>
            <family val="2"/>
          </rPr>
          <t xml:space="preserve">
mantem o mesmo valor do campo a esquerda ... Não alteramos as características do produto ao ré embalar </t>
        </r>
      </text>
    </comment>
    <comment ref="AO5518" authorId="1" shapeId="0" xr:uid="{00000000-0006-0000-0000-000077090000}">
      <text>
        <r>
          <rPr>
            <b/>
            <sz val="9"/>
            <color indexed="81"/>
            <rFont val="Segoe UI"/>
            <family val="2"/>
          </rPr>
          <t>Notebook:</t>
        </r>
        <r>
          <rPr>
            <sz val="9"/>
            <color indexed="81"/>
            <rFont val="Segoe UI"/>
            <family val="2"/>
          </rPr>
          <t xml:space="preserve">
impressão da etiqueta para clientes que não querem a marca Pontalti não deve conter os dizeres "Bojos Pontalti (11)25483284"
campo "Marca Pontalti" ... Este campo tem como objetivo registrar se podemos colocar a marca da empresa nos produtos ou não </t>
        </r>
      </text>
    </comment>
    <comment ref="BA5518" authorId="1" shapeId="0" xr:uid="{00000000-0006-0000-0000-000078090000}">
      <text>
        <r>
          <rPr>
            <b/>
            <sz val="9"/>
            <color indexed="81"/>
            <rFont val="Segoe UI"/>
            <family val="2"/>
          </rPr>
          <t>Notebook:</t>
        </r>
        <r>
          <rPr>
            <sz val="9"/>
            <color indexed="81"/>
            <rFont val="Segoe UI"/>
            <family val="2"/>
          </rPr>
          <t xml:space="preserve">
impressão da etiqueta para clientes que não querem a marca Pontalti não deve conter os dizeres "Bojos Pontalti (11)25483284"
campo "Marca Pontalti" ... Este campo tem como objetivo registrar se podemos colocar a marca da empresa nos produtos ou não </t>
        </r>
      </text>
    </comment>
    <comment ref="BM5518" authorId="0" shapeId="0" xr:uid="{00000000-0006-0000-0000-000079090000}">
      <text>
        <r>
          <rPr>
            <b/>
            <sz val="9"/>
            <color indexed="81"/>
            <rFont val="Tahoma"/>
            <family val="2"/>
          </rPr>
          <t>Eduardo Pontalti:</t>
        </r>
        <r>
          <rPr>
            <sz val="9"/>
            <color indexed="81"/>
            <rFont val="Tahoma"/>
            <family val="2"/>
          </rPr>
          <t xml:space="preserve">
preenchido automaticamente pelo sistema de acordo com o código cadastro único de etiqueta preenchido acima ... Campo mostra o que originalmente foi embalado</t>
        </r>
      </text>
    </comment>
    <comment ref="BQ5518" authorId="0" shapeId="0" xr:uid="{00000000-0006-0000-0000-00007A090000}">
      <text>
        <r>
          <rPr>
            <b/>
            <sz val="9"/>
            <color indexed="81"/>
            <rFont val="Tahoma"/>
            <family val="2"/>
          </rPr>
          <t>Eduardo Pontalti:</t>
        </r>
        <r>
          <rPr>
            <sz val="9"/>
            <color indexed="81"/>
            <rFont val="Tahoma"/>
            <family val="2"/>
          </rPr>
          <t xml:space="preserve">
mantem o mesmo valor do campo a esquerda ... Não alteramos as características do produto ao ré embalar </t>
        </r>
      </text>
    </comment>
    <comment ref="X5519" authorId="0" shapeId="0" xr:uid="{00000000-0006-0000-0000-00007B090000}">
      <text>
        <r>
          <rPr>
            <b/>
            <sz val="9"/>
            <color indexed="81"/>
            <rFont val="Tahoma"/>
            <family val="2"/>
          </rPr>
          <t>Eduardo Pontalti:</t>
        </r>
        <r>
          <rPr>
            <sz val="9"/>
            <color indexed="81"/>
            <rFont val="Tahoma"/>
            <family val="2"/>
          </rPr>
          <t xml:space="preserve">
exemplo de um único número que etiqueta para mais de um produto dentro da mesma embalagem </t>
        </r>
      </text>
    </comment>
    <comment ref="AH5519" authorId="0" shapeId="0" xr:uid="{00000000-0006-0000-0000-00007C090000}">
      <text>
        <r>
          <rPr>
            <b/>
            <sz val="9"/>
            <color indexed="81"/>
            <rFont val="Tahoma"/>
            <family val="2"/>
          </rPr>
          <t>Eduardo Pontalti:</t>
        </r>
        <r>
          <rPr>
            <sz val="9"/>
            <color indexed="81"/>
            <rFont val="Tahoma"/>
            <family val="2"/>
          </rPr>
          <t xml:space="preserve">
exemplo de um único número que etiqueta para mais de um produto dentro da mesma embalagem </t>
        </r>
      </text>
    </comment>
    <comment ref="AJ5519" authorId="0" shapeId="0" xr:uid="{00000000-0006-0000-0000-00007D090000}">
      <text>
        <r>
          <rPr>
            <b/>
            <sz val="9"/>
            <color indexed="81"/>
            <rFont val="Tahoma"/>
            <family val="2"/>
          </rPr>
          <t>Eduardo Pontalti:</t>
        </r>
        <r>
          <rPr>
            <sz val="9"/>
            <color indexed="81"/>
            <rFont val="Tahoma"/>
            <family val="2"/>
          </rPr>
          <t xml:space="preserve">
exemplo de um único número que etiqueta para mais de um produto dentro da mesma embalagem </t>
        </r>
      </text>
    </comment>
    <comment ref="AL5519" authorId="0" shapeId="0" xr:uid="{00000000-0006-0000-0000-00007E090000}">
      <text>
        <r>
          <rPr>
            <b/>
            <sz val="9"/>
            <color indexed="81"/>
            <rFont val="Tahoma"/>
            <family val="2"/>
          </rPr>
          <t>Eduardo Pontalti:</t>
        </r>
        <r>
          <rPr>
            <sz val="9"/>
            <color indexed="81"/>
            <rFont val="Tahoma"/>
            <family val="2"/>
          </rPr>
          <t xml:space="preserve">
exemplo de um único número que etiqueta para mais de um produto dentro da mesma embalagem </t>
        </r>
      </text>
    </comment>
    <comment ref="AO5519" authorId="1" shapeId="0" xr:uid="{00000000-0006-0000-0000-00007F090000}">
      <text>
        <r>
          <rPr>
            <b/>
            <sz val="9"/>
            <color indexed="81"/>
            <rFont val="Segoe UI"/>
            <family val="2"/>
          </rPr>
          <t>Notebook:</t>
        </r>
        <r>
          <rPr>
            <sz val="9"/>
            <color indexed="81"/>
            <rFont val="Segoe UI"/>
            <family val="2"/>
          </rPr>
          <t xml:space="preserve">
Espaço reservado para QR code ou Bar code a depender se a etiqueta será de uso interno ou se destina a um cliente
Gostaria de ter um "QR code" contendo informações da etiqueta ... 
"Impressão de etiqueta" com QR code implica que o produto foi produzido e embalado para entrega ao cliente ... Então o cliente terá a possibilidade de ler o "QR code" para saber o que tem dentro do pacote e eventualmente no futuro gostaria usar o mesmo "QR code" para incluir mais informações detalhadas do produto ou da empresa ou até mesmo usa-lo como forma de checar que o motorista separou corretamente as embalagens para entrega...
"QR code" me dará uma maior flexibilidade em leitura do código (qualquer dispositivo com câmera) sem depender de um equipamento especifico como o leitor de código de barras... </t>
        </r>
      </text>
    </comment>
    <comment ref="BA5519" authorId="1" shapeId="0" xr:uid="{00000000-0006-0000-0000-000080090000}">
      <text>
        <r>
          <rPr>
            <b/>
            <sz val="9"/>
            <color indexed="81"/>
            <rFont val="Segoe UI"/>
            <family val="2"/>
          </rPr>
          <t>Notebook:</t>
        </r>
        <r>
          <rPr>
            <sz val="9"/>
            <color indexed="81"/>
            <rFont val="Segoe UI"/>
            <family val="2"/>
          </rPr>
          <t xml:space="preserve">
Espaço reservado para QR code ou Bar code a depender se a etiqueta será de uso interno ou se destina a um cliente
Gostaria de ter um "QR code" contendo informações da etiqueta ... 
"Impressão de etiqueta" com QR code implica que o produto foi produzido e embalado para entrega ao cliente ... Então o cliente terá a possibilidade de ler o "QR code" para saber o que tem dentro do pacote e eventualmente no futuro gostaria usar o mesmo "QR code" para incluir mais informações detalhadas do produto ou da empresa ou até mesmo usa-lo como forma de checar que o motorista separou corretamente as embalagens para entrega...
"QR code" me dará uma maior flexibilidade em leitura do código (qualquer dispositivo com câmera) sem depender de um equipamento especifico como o leitor de código de barras... </t>
        </r>
      </text>
    </comment>
    <comment ref="BM5519" authorId="0" shapeId="0" xr:uid="{00000000-0006-0000-0000-000081090000}">
      <text>
        <r>
          <rPr>
            <b/>
            <sz val="9"/>
            <color indexed="81"/>
            <rFont val="Tahoma"/>
            <family val="2"/>
          </rPr>
          <t>Eduardo Pontalti:</t>
        </r>
        <r>
          <rPr>
            <sz val="9"/>
            <color indexed="81"/>
            <rFont val="Tahoma"/>
            <family val="2"/>
          </rPr>
          <t xml:space="preserve">
preenchido automaticamente pelo sistema de acordo com o código cadastro único de etiqueta preenchido acima ... Campo mostra o que originalmente foi embalado</t>
        </r>
      </text>
    </comment>
    <comment ref="BQ5519" authorId="0" shapeId="0" xr:uid="{00000000-0006-0000-0000-000082090000}">
      <text>
        <r>
          <rPr>
            <b/>
            <sz val="9"/>
            <color indexed="81"/>
            <rFont val="Tahoma"/>
            <family val="2"/>
          </rPr>
          <t>Eduardo Pontalti:</t>
        </r>
        <r>
          <rPr>
            <sz val="9"/>
            <color indexed="81"/>
            <rFont val="Tahoma"/>
            <family val="2"/>
          </rPr>
          <t xml:space="preserve">
mantem o mesmo valor do campo a esquerda ... Não alteramos as características do produto ao ré embalar </t>
        </r>
      </text>
    </comment>
    <comment ref="CY5519" authorId="0" shapeId="0" xr:uid="{00000000-0006-0000-0000-000083090000}">
      <text>
        <r>
          <rPr>
            <b/>
            <sz val="9"/>
            <color indexed="81"/>
            <rFont val="Tahoma"/>
            <family val="2"/>
          </rPr>
          <t>Eduardo Pontalti:</t>
        </r>
        <r>
          <rPr>
            <sz val="9"/>
            <color indexed="81"/>
            <rFont val="Tahoma"/>
            <family val="2"/>
          </rPr>
          <t xml:space="preserve">
remove a ultima linha salva na lista "visualização de reconfigurações"</t>
        </r>
      </text>
    </comment>
    <comment ref="DB5519" authorId="0" shapeId="0" xr:uid="{00000000-0006-0000-0000-000084090000}">
      <text>
        <r>
          <rPr>
            <b/>
            <sz val="9"/>
            <color indexed="81"/>
            <rFont val="Tahoma"/>
            <family val="2"/>
          </rPr>
          <t>Eduardo Pontalti:</t>
        </r>
        <r>
          <rPr>
            <sz val="9"/>
            <color indexed="81"/>
            <rFont val="Tahoma"/>
            <family val="2"/>
          </rPr>
          <t xml:space="preserve">
lista todos campos preconfigurados como material de entrada ( menu cadastro submenu produto)</t>
        </r>
      </text>
    </comment>
    <comment ref="BM5520" authorId="0" shapeId="0" xr:uid="{00000000-0006-0000-0000-000085090000}">
      <text>
        <r>
          <rPr>
            <b/>
            <sz val="9"/>
            <color indexed="81"/>
            <rFont val="Tahoma"/>
            <family val="2"/>
          </rPr>
          <t>Eduardo Pontalti:</t>
        </r>
        <r>
          <rPr>
            <sz val="9"/>
            <color indexed="81"/>
            <rFont val="Tahoma"/>
            <family val="2"/>
          </rPr>
          <t xml:space="preserve">
preenchido automaticamente pelo sistema de acordo com o código cadastro único de etiqueta preenchido acima ... Campo mostra o que originalmente foi embalado</t>
        </r>
      </text>
    </comment>
    <comment ref="BQ5520" authorId="0" shapeId="0" xr:uid="{00000000-0006-0000-0000-000086090000}">
      <text>
        <r>
          <rPr>
            <b/>
            <sz val="9"/>
            <color indexed="81"/>
            <rFont val="Tahoma"/>
            <family val="2"/>
          </rPr>
          <t>Eduardo Pontalti:</t>
        </r>
        <r>
          <rPr>
            <sz val="9"/>
            <color indexed="81"/>
            <rFont val="Tahoma"/>
            <family val="2"/>
          </rPr>
          <t xml:space="preserve">
mantem o mesmo valor do campo a esquerda ... Não alteramos as características do produto ao ré embalar </t>
        </r>
      </text>
    </comment>
    <comment ref="AS5521" authorId="1" shapeId="0" xr:uid="{00000000-0006-0000-0000-000087090000}">
      <text>
        <r>
          <rPr>
            <b/>
            <sz val="9"/>
            <color indexed="81"/>
            <rFont val="Segoe UI"/>
            <family val="2"/>
          </rPr>
          <t>Notebook:</t>
        </r>
        <r>
          <rPr>
            <sz val="9"/>
            <color indexed="81"/>
            <rFont val="Segoe UI"/>
            <family val="2"/>
          </rPr>
          <t xml:space="preserve">
impressão da etiqueta para clientes que não querem a marca Pontalti não deve conter os dizeres "Bojos Pontalti (11)25483284"
campo "Marca Pontalti" ... Este campo tem como objetivo registrar se podemos colocar a marca da empresa nos produtos ou não </t>
        </r>
      </text>
    </comment>
    <comment ref="BK5521" authorId="0" shapeId="0" xr:uid="{00000000-0006-0000-0000-000088090000}">
      <text>
        <r>
          <rPr>
            <b/>
            <sz val="9"/>
            <color indexed="81"/>
            <rFont val="Tahoma"/>
            <family val="2"/>
          </rPr>
          <t>Eduardo Pontalti:</t>
        </r>
        <r>
          <rPr>
            <sz val="9"/>
            <color indexed="81"/>
            <rFont val="Tahoma"/>
            <family val="2"/>
          </rPr>
          <t xml:space="preserve">
lista todos campos preconfigurados como material de entrada ( menu cadastro submenu produto)</t>
        </r>
      </text>
    </comment>
    <comment ref="BM5521" authorId="0" shapeId="0" xr:uid="{00000000-0006-0000-0000-000089090000}">
      <text>
        <r>
          <rPr>
            <b/>
            <sz val="9"/>
            <color indexed="81"/>
            <rFont val="Tahoma"/>
            <family val="2"/>
          </rPr>
          <t>Eduardo Pontalti:</t>
        </r>
        <r>
          <rPr>
            <sz val="9"/>
            <color indexed="81"/>
            <rFont val="Tahoma"/>
            <family val="2"/>
          </rPr>
          <t xml:space="preserve">
preenchido automaticamente pelo sistema de acordo com o código cadastro único de etiqueta preenchido acima ... Campo mostra o que originalmente foi embalado</t>
        </r>
      </text>
    </comment>
    <comment ref="BO5521" authorId="0" shapeId="0" xr:uid="{00000000-0006-0000-0000-00008A090000}">
      <text>
        <r>
          <rPr>
            <b/>
            <sz val="9"/>
            <color indexed="81"/>
            <rFont val="Tahoma"/>
            <family val="2"/>
          </rPr>
          <t>Eduardo Pontalti:</t>
        </r>
        <r>
          <rPr>
            <sz val="9"/>
            <color indexed="81"/>
            <rFont val="Tahoma"/>
            <family val="2"/>
          </rPr>
          <t xml:space="preserve">
lista todos campos preconfigurados como material de entrada ( menu cadastro submenu produto)</t>
        </r>
      </text>
    </comment>
    <comment ref="BQ5521" authorId="0" shapeId="0" xr:uid="{00000000-0006-0000-0000-00008B090000}">
      <text>
        <r>
          <rPr>
            <b/>
            <sz val="9"/>
            <color indexed="81"/>
            <rFont val="Tahoma"/>
            <family val="2"/>
          </rPr>
          <t>Eduardo Pontalti:</t>
        </r>
        <r>
          <rPr>
            <sz val="9"/>
            <color indexed="81"/>
            <rFont val="Tahoma"/>
            <family val="2"/>
          </rPr>
          <t xml:space="preserve">
mantem o mesmo valor do campo a esquerda ... Não alteramos as características do produto ao ré embalar </t>
        </r>
      </text>
    </comment>
    <comment ref="AE5522" authorId="0" shapeId="0" xr:uid="{00000000-0006-0000-0000-00008C090000}">
      <text>
        <r>
          <rPr>
            <b/>
            <sz val="9"/>
            <color indexed="81"/>
            <rFont val="Tahoma"/>
            <family val="2"/>
          </rPr>
          <t>Eduardo Pontalti:</t>
        </r>
        <r>
          <rPr>
            <sz val="9"/>
            <color indexed="81"/>
            <rFont val="Tahoma"/>
            <family val="2"/>
          </rPr>
          <t xml:space="preserve">
adiciona o todos os itens adicionado na "visualização de produtos na mesma embalagem" acima na lista de visualização de etiquetas a imprimir com o mesmo numero de "cadastro único de etiqueta"</t>
        </r>
      </text>
    </comment>
    <comment ref="AS5522" authorId="1" shapeId="0" xr:uid="{00000000-0006-0000-0000-00008D090000}">
      <text>
        <r>
          <rPr>
            <b/>
            <sz val="9"/>
            <color indexed="81"/>
            <rFont val="Segoe UI"/>
            <family val="2"/>
          </rPr>
          <t>Notebook:</t>
        </r>
        <r>
          <rPr>
            <sz val="9"/>
            <color indexed="81"/>
            <rFont val="Segoe UI"/>
            <family val="2"/>
          </rPr>
          <t xml:space="preserve">
Espaço reservado para QR code ou Bar code a depender se a etiqueta será de uso interno ou se destina a um cliente
Gostaria de ter um "QR code" contendo informações da etiqueta ... 
"Impressão de etiqueta" com QR code implica que o produto foi produzido e embalado para entrega ao cliente ... Então o cliente terá a possibilidade de ler o "QR code" para saber o que tem dentro do pacote e eventualmente no futuro gostaria usar o mesmo "QR code" para incluir mais informações detalhadas do produto ou da empresa ou até mesmo usa-lo como forma de checar que o motorista separou corretamente as embalagens para entrega...
"QR code" me dará uma maior flexibilidade em leitura do código (qualquer dispositivo com câmera) sem depender de um equipamento especifico como o leitor de código de barras... </t>
        </r>
      </text>
    </comment>
    <comment ref="BM5522" authorId="0" shapeId="0" xr:uid="{00000000-0006-0000-0000-00008E090000}">
      <text>
        <r>
          <rPr>
            <b/>
            <sz val="9"/>
            <color indexed="81"/>
            <rFont val="Tahoma"/>
            <family val="2"/>
          </rPr>
          <t>Eduardo Pontalti:</t>
        </r>
        <r>
          <rPr>
            <sz val="9"/>
            <color indexed="81"/>
            <rFont val="Tahoma"/>
            <family val="2"/>
          </rPr>
          <t xml:space="preserve">
preenchido automaticamente pelo sistema de acordo com o código cadastro único de etiqueta preenchido acima ... Campo mostra o que originalmente foi embalado</t>
        </r>
      </text>
    </comment>
    <comment ref="BQ5522" authorId="0" shapeId="0" xr:uid="{00000000-0006-0000-0000-00008F090000}">
      <text>
        <r>
          <rPr>
            <b/>
            <sz val="9"/>
            <color indexed="81"/>
            <rFont val="Tahoma"/>
            <family val="2"/>
          </rPr>
          <t>Eduardo Pontalti:</t>
        </r>
        <r>
          <rPr>
            <sz val="9"/>
            <color indexed="81"/>
            <rFont val="Tahoma"/>
            <family val="2"/>
          </rPr>
          <t xml:space="preserve">
mantem o mesmo valor do campo a esquerda ... Não alteramos as características do produto ao ré embalar </t>
        </r>
      </text>
    </comment>
    <comment ref="BQ5523" authorId="0" shapeId="0" xr:uid="{00000000-0006-0000-0000-000090090000}">
      <text>
        <r>
          <rPr>
            <b/>
            <sz val="9"/>
            <color indexed="81"/>
            <rFont val="Tahoma"/>
            <family val="2"/>
          </rPr>
          <t>Eduardo Pontalti:</t>
        </r>
        <r>
          <rPr>
            <sz val="9"/>
            <color indexed="81"/>
            <rFont val="Tahoma"/>
            <family val="2"/>
          </rPr>
          <t xml:space="preserve">
preenchido automaticamente indicando qual usuário que fez o Logan no sistema</t>
        </r>
      </text>
    </comment>
    <comment ref="X5524" authorId="1" shapeId="0" xr:uid="{00000000-0006-0000-0000-000091090000}">
      <text>
        <r>
          <rPr>
            <b/>
            <sz val="9"/>
            <color indexed="81"/>
            <rFont val="Segoe UI"/>
            <family val="2"/>
          </rPr>
          <t>Notebook:</t>
        </r>
        <r>
          <rPr>
            <sz val="9"/>
            <color indexed="81"/>
            <rFont val="Segoe UI"/>
            <family val="2"/>
          </rPr>
          <t xml:space="preserve">
lista todas o conteúdo de produtos selecionados para cada etiqueta para o usuário do sistema possa validar antes de imprimir ... 
Pode existir embalagens que receberam mais de um tipo de produto e como compartilham embalagem recebem somente uma etiqueta</t>
        </r>
      </text>
    </comment>
    <comment ref="AF5525" authorId="0" shapeId="0" xr:uid="{00000000-0006-0000-0000-000092090000}">
      <text>
        <r>
          <rPr>
            <b/>
            <sz val="9"/>
            <color indexed="81"/>
            <rFont val="Tahoma"/>
            <family val="2"/>
          </rPr>
          <t>Eduardo Pontalti:</t>
        </r>
        <r>
          <rPr>
            <sz val="9"/>
            <color indexed="81"/>
            <rFont val="Tahoma"/>
            <family val="2"/>
          </rPr>
          <t xml:space="preserve">
lista todos campos preconfigurados como material de entrada ( menu cadastro submenu produto)</t>
        </r>
      </text>
    </comment>
    <comment ref="BQ5526" authorId="0" shapeId="0" xr:uid="{00000000-0006-0000-0000-000093090000}">
      <text>
        <r>
          <rPr>
            <b/>
            <sz val="9"/>
            <color indexed="81"/>
            <rFont val="Tahoma"/>
            <family val="2"/>
          </rPr>
          <t>Eduardo Pontalti:</t>
        </r>
        <r>
          <rPr>
            <sz val="9"/>
            <color indexed="81"/>
            <rFont val="Tahoma"/>
            <family val="2"/>
          </rPr>
          <t xml:space="preserve">
fica disponível para alteração do usuário do sistema </t>
        </r>
      </text>
    </comment>
    <comment ref="BQ5527" authorId="0" shapeId="0" xr:uid="{00000000-0006-0000-0000-000094090000}">
      <text>
        <r>
          <rPr>
            <b/>
            <sz val="9"/>
            <color indexed="81"/>
            <rFont val="Tahoma"/>
            <family val="2"/>
          </rPr>
          <t>Eduardo Pontalti:</t>
        </r>
        <r>
          <rPr>
            <sz val="9"/>
            <color indexed="81"/>
            <rFont val="Tahoma"/>
            <family val="2"/>
          </rPr>
          <t xml:space="preserve">
fica disponível para alteração do usuário do sistema ... 
Mas de forma padrão (default) o campo mostra o valor total para quantidade da embalagem ou das embalagens envolvidas neste processo de ré embalar</t>
        </r>
      </text>
    </comment>
    <comment ref="X5528" authorId="0" shapeId="0" xr:uid="{00000000-0006-0000-0000-000095090000}">
      <text>
        <r>
          <rPr>
            <b/>
            <sz val="9"/>
            <color indexed="81"/>
            <rFont val="Tahoma"/>
            <family val="2"/>
          </rPr>
          <t>Eduardo Pontalti:</t>
        </r>
        <r>
          <rPr>
            <sz val="9"/>
            <color indexed="81"/>
            <rFont val="Tahoma"/>
            <family val="2"/>
          </rPr>
          <t xml:space="preserve">
exemplo de um único número que etiqueta para mais de um produto dentro da mesma embalagem  ... Seria o caso de produtos que passaram pela "visualização de produtos em embalagens compartilhadas"</t>
        </r>
      </text>
    </comment>
    <comment ref="AH5528" authorId="0" shapeId="0" xr:uid="{00000000-0006-0000-0000-000096090000}">
      <text>
        <r>
          <rPr>
            <b/>
            <sz val="9"/>
            <color indexed="81"/>
            <rFont val="Tahoma"/>
            <family val="2"/>
          </rPr>
          <t>Eduardo Pontalti:</t>
        </r>
        <r>
          <rPr>
            <sz val="9"/>
            <color indexed="81"/>
            <rFont val="Tahoma"/>
            <family val="2"/>
          </rPr>
          <t xml:space="preserve">
exemplo de um único número que etiqueta para mais de um produto dentro da mesma embalagem  ... Seria o caso de produtos que passaram pela "visualização de produtos em embalagens compartilhadas"</t>
        </r>
      </text>
    </comment>
    <comment ref="AJ5528" authorId="0" shapeId="0" xr:uid="{00000000-0006-0000-0000-000097090000}">
      <text>
        <r>
          <rPr>
            <b/>
            <sz val="9"/>
            <color indexed="81"/>
            <rFont val="Tahoma"/>
            <family val="2"/>
          </rPr>
          <t>Eduardo Pontalti:</t>
        </r>
        <r>
          <rPr>
            <sz val="9"/>
            <color indexed="81"/>
            <rFont val="Tahoma"/>
            <family val="2"/>
          </rPr>
          <t xml:space="preserve">
exemplo de um único número que etiqueta para mais de um produto dentro da mesma embalagem  ... Seria o caso de produtos que passaram pela "visualização de produtos em embalagens compartilhadas"</t>
        </r>
      </text>
    </comment>
    <comment ref="AL5528" authorId="0" shapeId="0" xr:uid="{00000000-0006-0000-0000-000098090000}">
      <text>
        <r>
          <rPr>
            <b/>
            <sz val="9"/>
            <color indexed="81"/>
            <rFont val="Tahoma"/>
            <family val="2"/>
          </rPr>
          <t>Eduardo Pontalti:</t>
        </r>
        <r>
          <rPr>
            <sz val="9"/>
            <color indexed="81"/>
            <rFont val="Tahoma"/>
            <family val="2"/>
          </rPr>
          <t xml:space="preserve">
exemplo de um único número que etiqueta para mais de um produto dentro da mesma embalagem  ... Seria o caso de produtos que passaram pela "visualização de produtos em embalagens compartilhadas"</t>
        </r>
      </text>
    </comment>
    <comment ref="BM5530" authorId="0" shapeId="0" xr:uid="{00000000-0006-0000-0000-000099090000}">
      <text>
        <r>
          <rPr>
            <b/>
            <sz val="9"/>
            <color indexed="81"/>
            <rFont val="Tahoma"/>
            <family val="2"/>
          </rPr>
          <t>Eduardo Pontalti:</t>
        </r>
        <r>
          <rPr>
            <sz val="9"/>
            <color indexed="81"/>
            <rFont val="Tahoma"/>
            <family val="2"/>
          </rPr>
          <t xml:space="preserve">
usuário do sistema preenche com o código do cadastro único de etiqueta a qual deseja adicionar ao processo de ré embalar... 
Este campo também poderá ser um menu deslizante com opções de cadastro único de etiquetas no caso de atender um "pedido" do "cliente" com "produtos" disponíveis em "estoque" ...menu deslizante listaria todas etiquetas para atender o pedido em questão</t>
        </r>
      </text>
    </comment>
    <comment ref="BM5531" authorId="0" shapeId="0" xr:uid="{00000000-0006-0000-0000-00009A090000}">
      <text>
        <r>
          <rPr>
            <b/>
            <sz val="9"/>
            <color indexed="81"/>
            <rFont val="Tahoma"/>
            <family val="2"/>
          </rPr>
          <t>Eduardo Pontalti:</t>
        </r>
        <r>
          <rPr>
            <sz val="9"/>
            <color indexed="81"/>
            <rFont val="Tahoma"/>
            <family val="2"/>
          </rPr>
          <t xml:space="preserve">
ao apertar o botão adicionar com um código válido para o campo de cadastro único etiqueta acima então o sistema adicionaria mais uma coluna detalhando os campos de "produto" </t>
        </r>
      </text>
    </comment>
    <comment ref="V5554" authorId="1" shapeId="0" xr:uid="{00000000-0006-0000-0000-00009B09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cliente e o produto ... Uma vez identificado o cliente os demais campos de identificação seriam preenchidos automaticamente ... cor interna ou externa não influenciam na definição de embalagem</t>
        </r>
      </text>
    </comment>
    <comment ref="BC5554" authorId="1" shapeId="0" xr:uid="{00000000-0006-0000-0000-00009C09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cliente ou embalagem ... Uma vez identificado o cliente os demais campos de identificação do cliente seriam preenchidos automaticamente</t>
        </r>
      </text>
    </comment>
    <comment ref="I5555" authorId="1" shapeId="0" xr:uid="{00000000-0006-0000-0000-00009D090000}">
      <text>
        <r>
          <rPr>
            <b/>
            <sz val="9"/>
            <color indexed="81"/>
            <rFont val="Segoe UI"/>
            <family val="2"/>
          </rPr>
          <t>Notebook:</t>
        </r>
        <r>
          <rPr>
            <sz val="9"/>
            <color indexed="81"/>
            <rFont val="Segoe UI"/>
            <family val="2"/>
          </rPr>
          <t xml:space="preserve">
configura quantos produtos entram em cada embalagem ... Além de selecionar o que é embalagem do menu de recebimento de material produtivo </t>
        </r>
      </text>
    </comment>
    <comment ref="L5555" authorId="1" shapeId="0" xr:uid="{00000000-0006-0000-0000-00009E090000}">
      <text>
        <r>
          <rPr>
            <b/>
            <sz val="9"/>
            <color indexed="81"/>
            <rFont val="Segoe UI"/>
            <family val="2"/>
          </rPr>
          <t>Notebook:</t>
        </r>
        <r>
          <rPr>
            <sz val="9"/>
            <color indexed="81"/>
            <rFont val="Segoe UI"/>
            <family val="2"/>
          </rPr>
          <t xml:space="preserve">
configura o gasto de cada embalagem... Este gasto deve dar baixa no menu de estoque</t>
        </r>
      </text>
    </comment>
    <comment ref="T5555" authorId="1" shapeId="0" xr:uid="{00000000-0006-0000-0000-00009F09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 E quantidade de páginas ... exemplo 1 de X paginas ... </t>
        </r>
      </text>
    </comment>
    <comment ref="AK5556" authorId="1" shapeId="0" xr:uid="{00000000-0006-0000-0000-0000A0090000}">
      <text>
        <r>
          <rPr>
            <b/>
            <sz val="9"/>
            <color indexed="81"/>
            <rFont val="Segoe UI"/>
            <family val="2"/>
          </rPr>
          <t>Notebook:</t>
        </r>
        <r>
          <rPr>
            <sz val="9"/>
            <color indexed="81"/>
            <rFont val="Segoe UI"/>
            <family val="2"/>
          </rPr>
          <t xml:space="preserve">
Lista com todos produtos cadastrados no menu cadastro submenu produtos sem indicar o campo de cor ... Cor não afetaria a quantidade de produtos dentro de uma caixa.
Ao adicionar um novo produto em menu "cadastro" submenu "produto", automaticamente também seria adicionado o produto nesta lista.</t>
        </r>
      </text>
    </comment>
    <comment ref="AV5556" authorId="1" shapeId="0" xr:uid="{00000000-0006-0000-0000-0000A1090000}">
      <text>
        <r>
          <rPr>
            <b/>
            <sz val="9"/>
            <color indexed="81"/>
            <rFont val="Segoe UI"/>
            <family val="2"/>
          </rPr>
          <t>Notebook:</t>
        </r>
        <r>
          <rPr>
            <sz val="9"/>
            <color indexed="81"/>
            <rFont val="Segoe UI"/>
            <family val="2"/>
          </rPr>
          <t xml:space="preserve">
lista automaticamente todas embalagens adicionadas na janela de " quantidade de produto em cada embalagem"</t>
        </r>
      </text>
    </comment>
    <comment ref="BE5556" authorId="1" shapeId="0" xr:uid="{00000000-0006-0000-0000-0000A2090000}">
      <text>
        <r>
          <rPr>
            <b/>
            <sz val="9"/>
            <color indexed="81"/>
            <rFont val="Segoe UI"/>
            <family val="2"/>
          </rPr>
          <t>Notebook:</t>
        </r>
        <r>
          <rPr>
            <sz val="9"/>
            <color indexed="81"/>
            <rFont val="Segoe UI"/>
            <family val="2"/>
          </rPr>
          <t xml:space="preserve">
Menu deslizante para selecionar</t>
        </r>
      </text>
    </comment>
    <comment ref="AK5557" authorId="1" shapeId="0" xr:uid="{00000000-0006-0000-0000-0000A3090000}">
      <text>
        <r>
          <rPr>
            <b/>
            <sz val="9"/>
            <color indexed="81"/>
            <rFont val="Segoe UI"/>
            <family val="2"/>
          </rPr>
          <t>Notebook:</t>
        </r>
        <r>
          <rPr>
            <sz val="9"/>
            <color indexed="81"/>
            <rFont val="Segoe UI"/>
            <family val="2"/>
          </rPr>
          <t xml:space="preserve">
exemplo que este produto só pode ser embalado com um único tipo de embalagem ... Campo representa o "cadastro único do produto"</t>
        </r>
      </text>
    </comment>
    <comment ref="AO5557" authorId="1" shapeId="0" xr:uid="{00000000-0006-0000-0000-0000A4090000}">
      <text>
        <r>
          <rPr>
            <b/>
            <sz val="9"/>
            <color indexed="81"/>
            <rFont val="Segoe UI"/>
            <family val="2"/>
          </rPr>
          <t>Notebook:</t>
        </r>
        <r>
          <rPr>
            <sz val="9"/>
            <color indexed="81"/>
            <rFont val="Segoe UI"/>
            <family val="2"/>
          </rPr>
          <t xml:space="preserve">
exemplo que um mesmo produto pode ser embalado em mais de um tipo de embalagem a quantidade de produto no seu interior varia de acordo com a embalagem ... 
Pode exististe restrições de uso de embalagem por cliente no menu "produção" submenu "embalagens" campo "restrição de embalagem por cliente"  ... Campo representa o "cadastro único do produto"</t>
        </r>
      </text>
    </comment>
    <comment ref="AT5557" authorId="1" shapeId="0" xr:uid="{00000000-0006-0000-0000-0000A5090000}">
      <text>
        <r>
          <rPr>
            <b/>
            <sz val="9"/>
            <color indexed="81"/>
            <rFont val="Segoe UI"/>
            <family val="2"/>
          </rPr>
          <t>Notebook:</t>
        </r>
        <r>
          <rPr>
            <sz val="9"/>
            <color indexed="81"/>
            <rFont val="Segoe UI"/>
            <family val="2"/>
          </rPr>
          <t xml:space="preserve">
botão para adicionar um novo gasto ... 
Seria um menu deslizante onde podemos encontrar uma lista de material produtivo recebido ... O material produtivo recebido que for selecionado entende-se que ele será um gasto e sua quantidade indicada deverá ser debitada do saldo em estoque para o mesmo material </t>
        </r>
      </text>
    </comment>
    <comment ref="BE5557" authorId="1" shapeId="0" xr:uid="{00000000-0006-0000-0000-0000A6090000}">
      <text>
        <r>
          <rPr>
            <b/>
            <sz val="9"/>
            <color indexed="81"/>
            <rFont val="Segoe UI"/>
            <family val="2"/>
          </rPr>
          <t>Notebook:</t>
        </r>
        <r>
          <rPr>
            <sz val="9"/>
            <color indexed="81"/>
            <rFont val="Segoe UI"/>
            <family val="2"/>
          </rPr>
          <t xml:space="preserve">
Menu deslizante para selecionar</t>
        </r>
      </text>
    </comment>
    <comment ref="V5558" authorId="1" shapeId="0" xr:uid="{00000000-0006-0000-0000-0000A7090000}">
      <text>
        <r>
          <rPr>
            <b/>
            <sz val="9"/>
            <color indexed="81"/>
            <rFont val="Segoe UI"/>
            <family val="2"/>
          </rPr>
          <t>Notebook:</t>
        </r>
        <r>
          <rPr>
            <sz val="9"/>
            <color indexed="81"/>
            <rFont val="Segoe UI"/>
            <family val="2"/>
          </rPr>
          <t xml:space="preserve">
Menu deslizante para selecionar</t>
        </r>
      </text>
    </comment>
    <comment ref="W5558" authorId="1" shapeId="0" xr:uid="{00000000-0006-0000-0000-0000A8090000}">
      <text>
        <r>
          <rPr>
            <b/>
            <sz val="9"/>
            <color indexed="81"/>
            <rFont val="Segoe UI"/>
            <family val="2"/>
          </rPr>
          <t>Notebook:</t>
        </r>
        <r>
          <rPr>
            <sz val="9"/>
            <color indexed="81"/>
            <rFont val="Segoe UI"/>
            <family val="2"/>
          </rPr>
          <t xml:space="preserve">
Menu deslizante para selecionar</t>
        </r>
      </text>
    </comment>
    <comment ref="X5558" authorId="1" shapeId="0" xr:uid="{00000000-0006-0000-0000-0000A9090000}">
      <text>
        <r>
          <rPr>
            <b/>
            <sz val="9"/>
            <color indexed="81"/>
            <rFont val="Segoe UI"/>
            <family val="2"/>
          </rPr>
          <t>Notebook:</t>
        </r>
        <r>
          <rPr>
            <sz val="9"/>
            <color indexed="81"/>
            <rFont val="Segoe UI"/>
            <family val="2"/>
          </rPr>
          <t xml:space="preserve">
Menu deslizante para selecionar</t>
        </r>
      </text>
    </comment>
    <comment ref="Y5558" authorId="1" shapeId="0" xr:uid="{00000000-0006-0000-0000-0000AA090000}">
      <text>
        <r>
          <rPr>
            <b/>
            <sz val="9"/>
            <color indexed="81"/>
            <rFont val="Segoe UI"/>
            <family val="2"/>
          </rPr>
          <t>Notebook:</t>
        </r>
        <r>
          <rPr>
            <sz val="9"/>
            <color indexed="81"/>
            <rFont val="Segoe UI"/>
            <family val="2"/>
          </rPr>
          <t xml:space="preserve">
Menu deslizante para selecionar</t>
        </r>
      </text>
    </comment>
    <comment ref="Z5558" authorId="1" shapeId="0" xr:uid="{00000000-0006-0000-0000-0000AB090000}">
      <text>
        <r>
          <rPr>
            <b/>
            <sz val="9"/>
            <color indexed="81"/>
            <rFont val="Segoe UI"/>
            <family val="2"/>
          </rPr>
          <t>Notebook:</t>
        </r>
        <r>
          <rPr>
            <sz val="9"/>
            <color indexed="81"/>
            <rFont val="Segoe UI"/>
            <family val="2"/>
          </rPr>
          <t xml:space="preserve">
Menu deslizante para selecionar</t>
        </r>
      </text>
    </comment>
    <comment ref="AF5558" authorId="1" shapeId="0" xr:uid="{00000000-0006-0000-0000-0000AC090000}">
      <text>
        <r>
          <rPr>
            <b/>
            <sz val="9"/>
            <color indexed="81"/>
            <rFont val="Segoe UI"/>
            <family val="2"/>
          </rPr>
          <t>Notebook:</t>
        </r>
        <r>
          <rPr>
            <sz val="9"/>
            <color indexed="81"/>
            <rFont val="Segoe UI"/>
            <family val="2"/>
          </rPr>
          <t xml:space="preserve">
menu deslizante opções de embalagens precadastradas em "Quantidade máxima de produto em cada embalagem" </t>
        </r>
      </text>
    </comment>
    <comment ref="AI5558" authorId="1" shapeId="0" xr:uid="{00000000-0006-0000-0000-0000AD090000}">
      <text>
        <r>
          <rPr>
            <b/>
            <sz val="9"/>
            <color indexed="81"/>
            <rFont val="Segoe UI"/>
            <family val="2"/>
          </rPr>
          <t>Notebook:</t>
        </r>
        <r>
          <rPr>
            <sz val="9"/>
            <color indexed="81"/>
            <rFont val="Segoe UI"/>
            <family val="2"/>
          </rPr>
          <t xml:space="preserve">
botão para adicionar uma nova embalagem ... 
Seria um menu deslizante onde podemos encontrar uma lista de material produtivo recebido ... O material produtivo recebido que for selecionado entende-se que ele será uma embalagem </t>
        </r>
      </text>
    </comment>
    <comment ref="BE5558" authorId="1" shapeId="0" xr:uid="{00000000-0006-0000-0000-0000AE090000}">
      <text>
        <r>
          <rPr>
            <b/>
            <sz val="9"/>
            <color indexed="81"/>
            <rFont val="Segoe UI"/>
            <family val="2"/>
          </rPr>
          <t>Notebook:</t>
        </r>
        <r>
          <rPr>
            <sz val="9"/>
            <color indexed="81"/>
            <rFont val="Segoe UI"/>
            <family val="2"/>
          </rPr>
          <t xml:space="preserve">
Menu deslizante para selecionar</t>
        </r>
      </text>
    </comment>
    <comment ref="BJ5558" authorId="1" shapeId="0" xr:uid="{00000000-0006-0000-0000-0000AF090000}">
      <text>
        <r>
          <rPr>
            <b/>
            <sz val="9"/>
            <color indexed="81"/>
            <rFont val="Segoe UI"/>
            <family val="2"/>
          </rPr>
          <t>Notebook:</t>
        </r>
        <r>
          <rPr>
            <sz val="9"/>
            <color indexed="81"/>
            <rFont val="Segoe UI"/>
            <family val="2"/>
          </rPr>
          <t xml:space="preserve">
escreve o texto do nome do local de armazenamento</t>
        </r>
      </text>
    </comment>
    <comment ref="L5559" authorId="1" shapeId="0" xr:uid="{00000000-0006-0000-0000-0000B0090000}">
      <text>
        <r>
          <rPr>
            <b/>
            <sz val="9"/>
            <color indexed="81"/>
            <rFont val="Segoe UI"/>
            <family val="2"/>
          </rPr>
          <t>Notebook:</t>
        </r>
        <r>
          <rPr>
            <sz val="9"/>
            <color indexed="81"/>
            <rFont val="Segoe UI"/>
            <family val="2"/>
          </rPr>
          <t xml:space="preserve">
temos cliente que compra nossos produtos e revende como se fosse outra marca ... Este campo tem como objetivo registrar se podemos colocar a marca da empresa nos produtos ou não </t>
        </r>
      </text>
    </comment>
    <comment ref="S5559" authorId="1" shapeId="0" xr:uid="{00000000-0006-0000-0000-0000B1090000}">
      <text>
        <r>
          <rPr>
            <b/>
            <sz val="9"/>
            <color indexed="81"/>
            <rFont val="Segoe UI"/>
            <family val="2"/>
          </rPr>
          <t>Notebook:</t>
        </r>
        <r>
          <rPr>
            <sz val="9"/>
            <color indexed="81"/>
            <rFont val="Segoe UI"/>
            <family val="2"/>
          </rPr>
          <t xml:space="preserve">
lista as embalagens que podem ser usadas para entregara para cada cliente</t>
        </r>
      </text>
    </comment>
    <comment ref="AT5559" authorId="1" shapeId="0" xr:uid="{00000000-0006-0000-0000-0000B2090000}">
      <text>
        <r>
          <rPr>
            <b/>
            <sz val="9"/>
            <color indexed="81"/>
            <rFont val="Segoe UI"/>
            <family val="2"/>
          </rPr>
          <t>Notebook:</t>
        </r>
        <r>
          <rPr>
            <sz val="9"/>
            <color indexed="81"/>
            <rFont val="Segoe UI"/>
            <family val="2"/>
          </rPr>
          <t xml:space="preserve">
gasto por embalagem refere-se ao gasto de material produtivo por embalagem de modo que a quantidade indicada deverá ser debitada do saldo em estoque para o mesmo material </t>
        </r>
      </text>
    </comment>
    <comment ref="BE5559" authorId="1" shapeId="0" xr:uid="{00000000-0006-0000-0000-0000B3090000}">
      <text>
        <r>
          <rPr>
            <b/>
            <sz val="9"/>
            <color indexed="81"/>
            <rFont val="Segoe UI"/>
            <family val="2"/>
          </rPr>
          <t>Notebook:</t>
        </r>
        <r>
          <rPr>
            <sz val="9"/>
            <color indexed="81"/>
            <rFont val="Segoe UI"/>
            <family val="2"/>
          </rPr>
          <t xml:space="preserve">
Menu deslizante para selecionar ... Opções de operacional ou suspenso</t>
        </r>
      </text>
    </comment>
    <comment ref="BJ5559" authorId="1" shapeId="0" xr:uid="{00000000-0006-0000-0000-0000B4090000}">
      <text>
        <r>
          <rPr>
            <b/>
            <sz val="9"/>
            <color indexed="81"/>
            <rFont val="Segoe UI"/>
            <family val="2"/>
          </rPr>
          <t>Notebook:</t>
        </r>
        <r>
          <rPr>
            <sz val="9"/>
            <color indexed="81"/>
            <rFont val="Segoe UI"/>
            <family val="2"/>
          </rPr>
          <t xml:space="preserve">
menu deslizante com os tipos de embalagens precadastrados em "Quantidade máxima de produto em cada embalagem"</t>
        </r>
      </text>
    </comment>
    <comment ref="Z5560" authorId="1" shapeId="0" xr:uid="{00000000-0006-0000-0000-0000B5090000}">
      <text>
        <r>
          <rPr>
            <b/>
            <sz val="9"/>
            <color indexed="81"/>
            <rFont val="Segoe UI"/>
            <family val="2"/>
          </rPr>
          <t>Notebook:</t>
        </r>
        <r>
          <rPr>
            <sz val="9"/>
            <color indexed="81"/>
            <rFont val="Segoe UI"/>
            <family val="2"/>
          </rPr>
          <t xml:space="preserve">
adiciona a embalagem selecionada na visualização abaixo </t>
        </r>
      </text>
    </comment>
    <comment ref="AK5560" authorId="1" shapeId="0" xr:uid="{00000000-0006-0000-0000-0000B6090000}">
      <text>
        <r>
          <rPr>
            <b/>
            <sz val="9"/>
            <color indexed="81"/>
            <rFont val="Segoe UI"/>
            <family val="2"/>
          </rPr>
          <t>Notebook:</t>
        </r>
        <r>
          <rPr>
            <sz val="9"/>
            <color indexed="81"/>
            <rFont val="Segoe UI"/>
            <family val="2"/>
          </rPr>
          <t xml:space="preserve">
indica que usamos uma embalagem para empacotar 1 produto</t>
        </r>
      </text>
    </comment>
    <comment ref="BE5560" authorId="1" shapeId="0" xr:uid="{00000000-0006-0000-0000-0000B7090000}">
      <text>
        <r>
          <rPr>
            <b/>
            <sz val="9"/>
            <color indexed="81"/>
            <rFont val="Segoe UI"/>
            <family val="2"/>
          </rPr>
          <t>Notebook:</t>
        </r>
        <r>
          <rPr>
            <sz val="9"/>
            <color indexed="81"/>
            <rFont val="Segoe UI"/>
            <family val="2"/>
          </rPr>
          <t xml:space="preserve">
Menu deslizante para selecionar</t>
        </r>
      </text>
    </comment>
    <comment ref="BJ5560" authorId="1" shapeId="0" xr:uid="{00000000-0006-0000-0000-0000B8090000}">
      <text>
        <r>
          <rPr>
            <b/>
            <sz val="9"/>
            <color indexed="81"/>
            <rFont val="Segoe UI"/>
            <family val="2"/>
          </rPr>
          <t>Notebook:</t>
        </r>
        <r>
          <rPr>
            <sz val="9"/>
            <color indexed="81"/>
            <rFont val="Segoe UI"/>
            <family val="2"/>
          </rPr>
          <t xml:space="preserve">
escreve o valor numérico de quantidades de embalagens selecionadas acima cabem no local de armazenamento que está sendo criado </t>
        </r>
      </text>
    </comment>
    <comment ref="S5561" authorId="1" shapeId="0" xr:uid="{00000000-0006-0000-0000-0000B9090000}">
      <text>
        <r>
          <rPr>
            <b/>
            <sz val="9"/>
            <color indexed="81"/>
            <rFont val="Segoe UI"/>
            <family val="2"/>
          </rPr>
          <t>Notebook:</t>
        </r>
        <r>
          <rPr>
            <sz val="9"/>
            <color indexed="81"/>
            <rFont val="Segoe UI"/>
            <family val="2"/>
          </rPr>
          <t xml:space="preserve">
restrição de embalagem especifica </t>
        </r>
      </text>
    </comment>
    <comment ref="AK5561" authorId="1" shapeId="0" xr:uid="{00000000-0006-0000-0000-0000BA090000}">
      <text>
        <r>
          <rPr>
            <b/>
            <sz val="9"/>
            <color indexed="81"/>
            <rFont val="Segoe UI"/>
            <family val="2"/>
          </rPr>
          <t>Notebook:</t>
        </r>
        <r>
          <rPr>
            <sz val="9"/>
            <color indexed="81"/>
            <rFont val="Segoe UI"/>
            <family val="2"/>
          </rPr>
          <t xml:space="preserve">
indica que usamos uma embalagem para empacotar 1 produto</t>
        </r>
      </text>
    </comment>
    <comment ref="AZ5561" authorId="1" shapeId="0" xr:uid="{00000000-0006-0000-0000-0000BB090000}">
      <text>
        <r>
          <rPr>
            <b/>
            <sz val="9"/>
            <color indexed="81"/>
            <rFont val="Segoe UI"/>
            <family val="2"/>
          </rPr>
          <t>Notebook:</t>
        </r>
        <r>
          <rPr>
            <sz val="9"/>
            <color indexed="81"/>
            <rFont val="Segoe UI"/>
            <family val="2"/>
          </rPr>
          <t xml:space="preserve">
indica que não se faz uso do material ( folha de sulfite) quando a embalagem for caixa de papelão pequena</t>
        </r>
      </text>
    </comment>
    <comment ref="BA5561" authorId="1" shapeId="0" xr:uid="{00000000-0006-0000-0000-0000BC090000}">
      <text>
        <r>
          <rPr>
            <b/>
            <sz val="9"/>
            <color indexed="81"/>
            <rFont val="Segoe UI"/>
            <family val="2"/>
          </rPr>
          <t>Notebook:</t>
        </r>
        <r>
          <rPr>
            <sz val="9"/>
            <color indexed="81"/>
            <rFont val="Segoe UI"/>
            <family val="2"/>
          </rPr>
          <t xml:space="preserve">
indica que não se faz uso do material ( folha de sulfite) quando a embalagem for caixa de papelão pequena</t>
        </r>
      </text>
    </comment>
    <comment ref="BE5561" authorId="1" shapeId="0" xr:uid="{00000000-0006-0000-0000-0000BD090000}">
      <text>
        <r>
          <rPr>
            <b/>
            <sz val="9"/>
            <color indexed="81"/>
            <rFont val="Segoe UI"/>
            <family val="2"/>
          </rPr>
          <t>Notebook:</t>
        </r>
        <r>
          <rPr>
            <sz val="9"/>
            <color indexed="81"/>
            <rFont val="Segoe UI"/>
            <family val="2"/>
          </rPr>
          <t xml:space="preserve">
Menu deslizante para selecionar</t>
        </r>
      </text>
    </comment>
    <comment ref="L5562" authorId="1" shapeId="0" xr:uid="{00000000-0006-0000-0000-0000BE090000}">
      <text>
        <r>
          <rPr>
            <b/>
            <sz val="9"/>
            <color indexed="81"/>
            <rFont val="Segoe UI"/>
            <family val="2"/>
          </rPr>
          <t>Notebook:</t>
        </r>
        <r>
          <rPr>
            <sz val="9"/>
            <color indexed="81"/>
            <rFont val="Segoe UI"/>
            <family val="2"/>
          </rPr>
          <t xml:space="preserve">
neste caso não deveríamos colocar a marca Pontalti na entrega dos produtos vendidos para este cliente por que ele repassará o produto com outra marca</t>
        </r>
      </text>
    </comment>
    <comment ref="S5562" authorId="1" shapeId="0" xr:uid="{00000000-0006-0000-0000-0000BF090000}">
      <text>
        <r>
          <rPr>
            <b/>
            <sz val="9"/>
            <color indexed="81"/>
            <rFont val="Segoe UI"/>
            <family val="2"/>
          </rPr>
          <t>Notebook:</t>
        </r>
        <r>
          <rPr>
            <sz val="9"/>
            <color indexed="81"/>
            <rFont val="Segoe UI"/>
            <family val="2"/>
          </rPr>
          <t xml:space="preserve">
restrição de embalagem genérica 
pode existir uma flexibilidade maior de um cliente em aceitar embalagens diferentes ou pode ser que o cliente compra mais de um tipo de produto e os produtos que o cliente compra usam diferentes tipos de embalagem </t>
        </r>
      </text>
    </comment>
    <comment ref="V5562" authorId="1" shapeId="0" xr:uid="{00000000-0006-0000-0000-0000C0090000}">
      <text>
        <r>
          <rPr>
            <b/>
            <sz val="9"/>
            <color indexed="81"/>
            <rFont val="Segoe UI"/>
            <family val="2"/>
          </rPr>
          <t>Notebook:</t>
        </r>
        <r>
          <rPr>
            <sz val="9"/>
            <color indexed="81"/>
            <rFont val="Segoe UI"/>
            <family val="2"/>
          </rPr>
          <t xml:space="preserve">
visualiza todas embalagens adicionadas</t>
        </r>
      </text>
    </comment>
    <comment ref="AK5562" authorId="1" shapeId="0" xr:uid="{00000000-0006-0000-0000-0000C1090000}">
      <text>
        <r>
          <rPr>
            <b/>
            <sz val="9"/>
            <color indexed="81"/>
            <rFont val="Segoe UI"/>
            <family val="2"/>
          </rPr>
          <t>Notebook:</t>
        </r>
        <r>
          <rPr>
            <sz val="9"/>
            <color indexed="81"/>
            <rFont val="Segoe UI"/>
            <family val="2"/>
          </rPr>
          <t xml:space="preserve">
indica que este produto não pode ser embalado em caixa de papelão grande</t>
        </r>
      </text>
    </comment>
    <comment ref="AO5562" authorId="1" shapeId="0" xr:uid="{00000000-0006-0000-0000-0000C2090000}">
      <text>
        <r>
          <rPr>
            <b/>
            <sz val="9"/>
            <color indexed="81"/>
            <rFont val="Segoe UI"/>
            <family val="2"/>
          </rPr>
          <t>Notebook:</t>
        </r>
        <r>
          <rPr>
            <sz val="9"/>
            <color indexed="81"/>
            <rFont val="Segoe UI"/>
            <family val="2"/>
          </rPr>
          <t xml:space="preserve">
uma caixa grande de papelão caberia 50 unidades deste produto</t>
        </r>
      </text>
    </comment>
    <comment ref="BE5562" authorId="1" shapeId="0" xr:uid="{00000000-0006-0000-0000-0000C3090000}">
      <text>
        <r>
          <rPr>
            <b/>
            <sz val="9"/>
            <color indexed="81"/>
            <rFont val="Segoe UI"/>
            <family val="2"/>
          </rPr>
          <t>Notebook:</t>
        </r>
        <r>
          <rPr>
            <sz val="9"/>
            <color indexed="81"/>
            <rFont val="Segoe UI"/>
            <family val="2"/>
          </rPr>
          <t xml:space="preserve">
Menu deslizante para selecionar</t>
        </r>
      </text>
    </comment>
    <comment ref="AK5563" authorId="1" shapeId="0" xr:uid="{00000000-0006-0000-0000-0000C4090000}">
      <text>
        <r>
          <rPr>
            <b/>
            <sz val="9"/>
            <color indexed="81"/>
            <rFont val="Segoe UI"/>
            <family val="2"/>
          </rPr>
          <t>Notebook:</t>
        </r>
        <r>
          <rPr>
            <sz val="9"/>
            <color indexed="81"/>
            <rFont val="Segoe UI"/>
            <family val="2"/>
          </rPr>
          <t xml:space="preserve">
indica que este produto não pode ser embalado em caixa de papelão grande</t>
        </r>
      </text>
    </comment>
    <comment ref="AO5563" authorId="1" shapeId="0" xr:uid="{00000000-0006-0000-0000-0000C5090000}">
      <text>
        <r>
          <rPr>
            <b/>
            <sz val="9"/>
            <color indexed="81"/>
            <rFont val="Segoe UI"/>
            <family val="2"/>
          </rPr>
          <t>Notebook:</t>
        </r>
        <r>
          <rPr>
            <sz val="9"/>
            <color indexed="81"/>
            <rFont val="Segoe UI"/>
            <family val="2"/>
          </rPr>
          <t xml:space="preserve">
uma caixa grande de papelão caberia 50 unidades deste produto</t>
        </r>
      </text>
    </comment>
    <comment ref="BE5563" authorId="1" shapeId="0" xr:uid="{00000000-0006-0000-0000-0000C6090000}">
      <text>
        <r>
          <rPr>
            <b/>
            <sz val="9"/>
            <color indexed="81"/>
            <rFont val="Segoe UI"/>
            <family val="2"/>
          </rPr>
          <t>Notebook:</t>
        </r>
        <r>
          <rPr>
            <sz val="9"/>
            <color indexed="81"/>
            <rFont val="Segoe UI"/>
            <family val="2"/>
          </rPr>
          <t xml:space="preserve">
Menu deslizante para selecionar</t>
        </r>
      </text>
    </comment>
    <comment ref="AK5564" authorId="1" shapeId="0" xr:uid="{00000000-0006-0000-0000-0000C7090000}">
      <text>
        <r>
          <rPr>
            <b/>
            <sz val="9"/>
            <color indexed="81"/>
            <rFont val="Segoe UI"/>
            <family val="2"/>
          </rPr>
          <t>Notebook:</t>
        </r>
        <r>
          <rPr>
            <sz val="9"/>
            <color indexed="81"/>
            <rFont val="Segoe UI"/>
            <family val="2"/>
          </rPr>
          <t xml:space="preserve">
indica que este produto não pode ser embalado em caixa de papelão pequena</t>
        </r>
      </text>
    </comment>
    <comment ref="AO5564" authorId="1" shapeId="0" xr:uid="{00000000-0006-0000-0000-0000C8090000}">
      <text>
        <r>
          <rPr>
            <b/>
            <sz val="9"/>
            <color indexed="81"/>
            <rFont val="Segoe UI"/>
            <family val="2"/>
          </rPr>
          <t>Notebook:</t>
        </r>
        <r>
          <rPr>
            <sz val="9"/>
            <color indexed="81"/>
            <rFont val="Segoe UI"/>
            <family val="2"/>
          </rPr>
          <t xml:space="preserve">
uma caixa grande de papelão caberia 50 unidades deste produto</t>
        </r>
      </text>
    </comment>
    <comment ref="BE5564" authorId="1" shapeId="0" xr:uid="{00000000-0006-0000-0000-0000C9090000}">
      <text>
        <r>
          <rPr>
            <b/>
            <sz val="9"/>
            <color indexed="81"/>
            <rFont val="Segoe UI"/>
            <family val="2"/>
          </rPr>
          <t>Notebook:</t>
        </r>
        <r>
          <rPr>
            <sz val="9"/>
            <color indexed="81"/>
            <rFont val="Segoe UI"/>
            <family val="2"/>
          </rPr>
          <t xml:space="preserve">
Menu deslizante para selecionar</t>
        </r>
      </text>
    </comment>
    <comment ref="BL5564" authorId="1" shapeId="0" xr:uid="{00000000-0006-0000-0000-0000CA090000}">
      <text>
        <r>
          <rPr>
            <b/>
            <sz val="9"/>
            <color indexed="81"/>
            <rFont val="Segoe UI"/>
            <family val="2"/>
          </rPr>
          <t>Notebook:</t>
        </r>
        <r>
          <rPr>
            <sz val="9"/>
            <color indexed="81"/>
            <rFont val="Segoe UI"/>
            <family val="2"/>
          </rPr>
          <t xml:space="preserve">
usuário remove a ultima linha de  local de armazenamento adicionado na lista acima
</t>
        </r>
      </text>
    </comment>
    <comment ref="AK5565" authorId="1" shapeId="0" xr:uid="{00000000-0006-0000-0000-0000CB090000}">
      <text>
        <r>
          <rPr>
            <b/>
            <sz val="9"/>
            <color indexed="81"/>
            <rFont val="Segoe UI"/>
            <family val="2"/>
          </rPr>
          <t>Notebook:</t>
        </r>
        <r>
          <rPr>
            <sz val="9"/>
            <color indexed="81"/>
            <rFont val="Segoe UI"/>
            <family val="2"/>
          </rPr>
          <t xml:space="preserve">
indica que este produto não pode ser embalado em caixa de papelão pequena</t>
        </r>
      </text>
    </comment>
    <comment ref="AO5565" authorId="1" shapeId="0" xr:uid="{00000000-0006-0000-0000-0000CC090000}">
      <text>
        <r>
          <rPr>
            <b/>
            <sz val="9"/>
            <color indexed="81"/>
            <rFont val="Segoe UI"/>
            <family val="2"/>
          </rPr>
          <t>Notebook:</t>
        </r>
        <r>
          <rPr>
            <sz val="9"/>
            <color indexed="81"/>
            <rFont val="Segoe UI"/>
            <family val="2"/>
          </rPr>
          <t xml:space="preserve">
uma caixa grande de papelão caberia 25 unidades deste produto</t>
        </r>
      </text>
    </comment>
    <comment ref="BE5565" authorId="1" shapeId="0" xr:uid="{00000000-0006-0000-0000-0000CD090000}">
      <text>
        <r>
          <rPr>
            <b/>
            <sz val="9"/>
            <color indexed="81"/>
            <rFont val="Segoe UI"/>
            <family val="2"/>
          </rPr>
          <t>Notebook:</t>
        </r>
        <r>
          <rPr>
            <sz val="9"/>
            <color indexed="81"/>
            <rFont val="Segoe UI"/>
            <family val="2"/>
          </rPr>
          <t xml:space="preserve">
menu deslizante com opções de SIM ou NÃO</t>
        </r>
      </text>
    </comment>
    <comment ref="AE5567" authorId="1" shapeId="0" xr:uid="{00000000-0006-0000-0000-0000CE090000}">
      <text>
        <r>
          <rPr>
            <b/>
            <sz val="9"/>
            <color indexed="81"/>
            <rFont val="Segoe UI"/>
            <family val="2"/>
          </rPr>
          <t>Notebook:</t>
        </r>
        <r>
          <rPr>
            <sz val="9"/>
            <color indexed="81"/>
            <rFont val="Segoe UI"/>
            <family val="2"/>
          </rPr>
          <t xml:space="preserve">
remove ultima embalagem adicionada na lista acima</t>
        </r>
      </text>
    </comment>
    <comment ref="BE5567" authorId="1" shapeId="0" xr:uid="{00000000-0006-0000-0000-0000CF090000}">
      <text>
        <r>
          <rPr>
            <b/>
            <sz val="9"/>
            <color indexed="81"/>
            <rFont val="Segoe UI"/>
            <family val="2"/>
          </rPr>
          <t>Notebook:</t>
        </r>
        <r>
          <rPr>
            <sz val="9"/>
            <color indexed="81"/>
            <rFont val="Segoe UI"/>
            <family val="2"/>
          </rPr>
          <t xml:space="preserve">
menu deslizante opções de embalagens precadastradas em "Quantidade máxima de produto em cada embalagem" </t>
        </r>
      </text>
    </comment>
    <comment ref="AC7078" authorId="1" shapeId="0" xr:uid="{00000000-0006-0000-0000-0000D009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 E quantidade de páginas ... exemplo 1 de X paginas ... </t>
        </r>
      </text>
    </comment>
    <comment ref="BL7079" authorId="0" shapeId="0" xr:uid="{00000000-0006-0000-0000-0000D1090000}">
      <text>
        <r>
          <rPr>
            <b/>
            <sz val="9"/>
            <color indexed="81"/>
            <rFont val="Tahoma"/>
            <family val="2"/>
          </rPr>
          <t>Eduardo Pontalti:</t>
        </r>
        <r>
          <rPr>
            <sz val="9"/>
            <color indexed="81"/>
            <rFont val="Tahoma"/>
            <family val="2"/>
          </rPr>
          <t xml:space="preserve">
menu deslizante com as opções de "sim" e "não" ... Valor padrão (default) "sim"</t>
        </r>
      </text>
    </comment>
    <comment ref="EU7079" authorId="0" shapeId="0" xr:uid="{00000000-0006-0000-0000-0000D2090000}">
      <text>
        <r>
          <rPr>
            <b/>
            <sz val="9"/>
            <color indexed="81"/>
            <rFont val="Tahoma"/>
            <family val="2"/>
          </rPr>
          <t>Eduardo Pontalti:</t>
        </r>
        <r>
          <rPr>
            <sz val="9"/>
            <color indexed="81"/>
            <rFont val="Tahoma"/>
            <family val="2"/>
          </rPr>
          <t xml:space="preserve">
menu deslizante com as opções de "sim" e "não" ... Valor padrão (default) "sim"</t>
        </r>
      </text>
    </comment>
    <comment ref="FJ7079" authorId="0" shapeId="0" xr:uid="{00000000-0006-0000-0000-0000D3090000}">
      <text>
        <r>
          <rPr>
            <b/>
            <sz val="9"/>
            <color indexed="81"/>
            <rFont val="Tahoma"/>
            <family val="2"/>
          </rPr>
          <t>Eduardo Pontalti:</t>
        </r>
        <r>
          <rPr>
            <sz val="9"/>
            <color indexed="81"/>
            <rFont val="Tahoma"/>
            <family val="2"/>
          </rPr>
          <t xml:space="preserve">
valor do fator multiplicador será fixo.
Fator multiplicador é quantas vezes o mesmo item aparece  na definição de "custo de produção" que é calculado neste menu "gasto" submenu "controle de gasto"</t>
        </r>
      </text>
    </comment>
    <comment ref="FQ7079" authorId="0" shapeId="0" xr:uid="{00000000-0006-0000-0000-0000D4090000}">
      <text>
        <r>
          <rPr>
            <b/>
            <sz val="9"/>
            <color indexed="81"/>
            <rFont val="Tahoma"/>
            <family val="2"/>
          </rPr>
          <t>Eduardo Pontalti:</t>
        </r>
        <r>
          <rPr>
            <sz val="9"/>
            <color indexed="81"/>
            <rFont val="Tahoma"/>
            <family val="2"/>
          </rPr>
          <t xml:space="preserve">
menu deslizante para o usuário do sistema selecionar a analise para os campos abaixo seria anual ou um dos 12 meses do ano em especifico
valores mostrados nos campos abaixo podem variar de acordo com cada mês do ano 
valor padrão (default) será mensal para o mês em vigência</t>
        </r>
      </text>
    </comment>
    <comment ref="LK7079" authorId="0" shapeId="0" xr:uid="{00000000-0006-0000-0000-0000D5090000}">
      <text>
        <r>
          <rPr>
            <b/>
            <sz val="9"/>
            <color indexed="81"/>
            <rFont val="Tahoma"/>
            <family val="2"/>
          </rPr>
          <t>Eduardo Pontalti:</t>
        </r>
        <r>
          <rPr>
            <sz val="9"/>
            <color indexed="81"/>
            <rFont val="Tahoma"/>
            <family val="2"/>
          </rPr>
          <t xml:space="preserve">
menu deslizante para o usuário do sistema selecionar a analise para os campos abaixo seria anual ou um dos 12 meses do ano em especifico
valores mostrados nos campos abaixo podem variar de acordo com cada mês do ano 
valor padrão (default) será mensal para o mês em vigência</t>
        </r>
      </text>
    </comment>
    <comment ref="LS7079" authorId="0" shapeId="0" xr:uid="{00000000-0006-0000-0000-0000D6090000}">
      <text>
        <r>
          <rPr>
            <b/>
            <sz val="9"/>
            <color indexed="81"/>
            <rFont val="Tahoma"/>
            <family val="2"/>
          </rPr>
          <t>Eduardo Pontalti:</t>
        </r>
        <r>
          <rPr>
            <sz val="9"/>
            <color indexed="81"/>
            <rFont val="Tahoma"/>
            <family val="2"/>
          </rPr>
          <t xml:space="preserve">
menu deslizante para o usuário do sistema selecionar a analise para os campos abaixo seria anual ou um dos 12 meses do ano em especifico
valores mostrados nos campos abaixo podem variar de acordo com cada mês do ano 
valor padrão (default) será mensal para o mês em vigência</t>
        </r>
      </text>
    </comment>
    <comment ref="JJ7080" authorId="0" shapeId="0" xr:uid="{00000000-0006-0000-0000-0000D7090000}">
      <text>
        <r>
          <rPr>
            <b/>
            <sz val="9"/>
            <color indexed="81"/>
            <rFont val="Tahoma"/>
            <family val="2"/>
          </rPr>
          <t>Eduardo Pontalti:</t>
        </r>
        <r>
          <rPr>
            <sz val="9"/>
            <color indexed="81"/>
            <rFont val="Tahoma"/>
            <family val="2"/>
          </rPr>
          <t xml:space="preserve">
campo destinado ao usuário do sistema escrever o nome da nova descrição</t>
        </r>
      </text>
    </comment>
    <comment ref="JK7080" authorId="0" shapeId="0" xr:uid="{00000000-0006-0000-0000-0000D8090000}">
      <text>
        <r>
          <rPr>
            <b/>
            <sz val="9"/>
            <color indexed="81"/>
            <rFont val="Tahoma"/>
            <family val="2"/>
          </rPr>
          <t>Eduardo Pontalti:</t>
        </r>
        <r>
          <rPr>
            <sz val="9"/>
            <color indexed="81"/>
            <rFont val="Tahoma"/>
            <family val="2"/>
          </rPr>
          <t xml:space="preserve">
ao apertar o botão "criar" o texto do campo ao lado esquerdo será introduzido na lista abaixo de "visualização de descrição salvas"</t>
        </r>
      </text>
    </comment>
    <comment ref="JM7080" authorId="0" shapeId="0" xr:uid="{00000000-0006-0000-0000-0000D9090000}">
      <text>
        <r>
          <rPr>
            <b/>
            <sz val="9"/>
            <color indexed="81"/>
            <rFont val="Tahoma"/>
            <family val="2"/>
          </rPr>
          <t>Eduardo Pontalti:</t>
        </r>
        <r>
          <rPr>
            <sz val="9"/>
            <color indexed="81"/>
            <rFont val="Tahoma"/>
            <family val="2"/>
          </rPr>
          <t xml:space="preserve">
menu deslizante com as opções listadas no campo abaixo "visualização de descrição salvas"</t>
        </r>
      </text>
    </comment>
    <comment ref="KJ7080" authorId="0" shapeId="0" xr:uid="{00000000-0006-0000-0000-0000DA090000}">
      <text>
        <r>
          <rPr>
            <b/>
            <sz val="9"/>
            <color indexed="81"/>
            <rFont val="Tahoma"/>
            <family val="2"/>
          </rPr>
          <t>Eduardo Pontalti:</t>
        </r>
        <r>
          <rPr>
            <sz val="9"/>
            <color indexed="81"/>
            <rFont val="Tahoma"/>
            <family val="2"/>
          </rPr>
          <t xml:space="preserve">
menu desviante com opções de "sim" e "não"</t>
        </r>
      </text>
    </comment>
    <comment ref="KT7080" authorId="0" shapeId="0" xr:uid="{00000000-0006-0000-0000-0000DB090000}">
      <text>
        <r>
          <rPr>
            <b/>
            <sz val="9"/>
            <color indexed="81"/>
            <rFont val="Tahoma"/>
            <family val="2"/>
          </rPr>
          <t>Eduardo Pontalti:</t>
        </r>
        <r>
          <rPr>
            <sz val="9"/>
            <color indexed="81"/>
            <rFont val="Tahoma"/>
            <family val="2"/>
          </rPr>
          <t xml:space="preserve">
menu deslizante com as opções de "sim" e "não"</t>
        </r>
      </text>
    </comment>
    <comment ref="AF7081" authorId="0" shapeId="0" xr:uid="{00000000-0006-0000-0000-0000DC090000}">
      <text>
        <r>
          <rPr>
            <b/>
            <sz val="9"/>
            <color indexed="81"/>
            <rFont val="Tahoma"/>
            <family val="2"/>
          </rPr>
          <t>Eduardo Pontalti:</t>
        </r>
        <r>
          <rPr>
            <sz val="9"/>
            <color indexed="81"/>
            <rFont val="Tahoma"/>
            <family val="2"/>
          </rPr>
          <t xml:space="preserve">
menu deslizante com as "descrição" previamente salva</t>
        </r>
      </text>
    </comment>
    <comment ref="BQ7081" authorId="0" shapeId="0" xr:uid="{00000000-0006-0000-0000-0000DD090000}">
      <text>
        <r>
          <rPr>
            <b/>
            <sz val="9"/>
            <color indexed="81"/>
            <rFont val="Tahoma"/>
            <family val="2"/>
          </rPr>
          <t>Eduardo Pontalti:</t>
        </r>
        <r>
          <rPr>
            <sz val="9"/>
            <color indexed="81"/>
            <rFont val="Tahoma"/>
            <family val="2"/>
          </rPr>
          <t xml:space="preserve">
menu deslizante com as "descrição" previamente salva</t>
        </r>
      </text>
    </comment>
    <comment ref="CX7081" authorId="0" shapeId="0" xr:uid="{00000000-0006-0000-0000-0000DE090000}">
      <text>
        <r>
          <rPr>
            <b/>
            <sz val="9"/>
            <color indexed="81"/>
            <rFont val="Tahoma"/>
            <family val="2"/>
          </rPr>
          <t>Eduardo Pontalti:</t>
        </r>
        <r>
          <rPr>
            <sz val="9"/>
            <color indexed="81"/>
            <rFont val="Tahoma"/>
            <family val="2"/>
          </rPr>
          <t xml:space="preserve">
menu deslizante com as "descrição" previamente salva</t>
        </r>
      </text>
    </comment>
    <comment ref="FA7081" authorId="0" shapeId="0" xr:uid="{00000000-0006-0000-0000-0000DF090000}">
      <text>
        <r>
          <rPr>
            <b/>
            <sz val="9"/>
            <color indexed="81"/>
            <rFont val="Tahoma"/>
            <family val="2"/>
          </rPr>
          <t>Eduardo Pontalti:</t>
        </r>
        <r>
          <rPr>
            <sz val="9"/>
            <color indexed="81"/>
            <rFont val="Tahoma"/>
            <family val="2"/>
          </rPr>
          <t xml:space="preserve">
menu deslizante com as "descrição" previamente salva</t>
        </r>
      </text>
    </comment>
    <comment ref="IS7081" authorId="0" shapeId="0" xr:uid="{00000000-0006-0000-0000-0000E0090000}">
      <text>
        <r>
          <rPr>
            <b/>
            <sz val="9"/>
            <color indexed="81"/>
            <rFont val="Tahoma"/>
            <family val="2"/>
          </rPr>
          <t>Eduardo Pontalti:</t>
        </r>
        <r>
          <rPr>
            <sz val="9"/>
            <color indexed="81"/>
            <rFont val="Tahoma"/>
            <family val="2"/>
          </rPr>
          <t xml:space="preserve">
no caso em especifico do submenu "gasto por recebimento material produtivo", associar o "gasto" a um "produto" seria feita automaticamente pelo sistema somente após impressão da "lista a produzir" (menu "produção" submenu "lista a produzir")</t>
        </r>
      </text>
    </comment>
    <comment ref="FM7082" authorId="0" shapeId="0" xr:uid="{00000000-0006-0000-0000-0000E1090000}">
      <text>
        <r>
          <rPr>
            <b/>
            <sz val="9"/>
            <color indexed="81"/>
            <rFont val="Tahoma"/>
            <family val="2"/>
          </rPr>
          <t>Eduardo Pontalti:</t>
        </r>
        <r>
          <rPr>
            <sz val="9"/>
            <color indexed="81"/>
            <rFont val="Tahoma"/>
            <family val="2"/>
          </rPr>
          <t xml:space="preserve">
soma de todos as receitas consolidados dentro do período em analise (seleção do usuário do sistema no menu deslizante do botão de nome  "selecionar analise")
informação proveniente de menu "recebimento" submenu "pagamento"</t>
        </r>
      </text>
    </comment>
    <comment ref="FP7082" authorId="0" shapeId="0" xr:uid="{00000000-0006-0000-0000-0000E2090000}">
      <text>
        <r>
          <rPr>
            <b/>
            <sz val="9"/>
            <color indexed="81"/>
            <rFont val="Tahoma"/>
            <family val="2"/>
          </rPr>
          <t>Eduardo Pontalti:</t>
        </r>
        <r>
          <rPr>
            <sz val="9"/>
            <color indexed="81"/>
            <rFont val="Tahoma"/>
            <family val="2"/>
          </rPr>
          <t xml:space="preserve">
soma de todos os gastos consolidados dentro do período em analise (seleção do usuário do sistema no menu deslizante do botão de nome  "selecionar analise")</t>
        </r>
      </text>
    </comment>
    <comment ref="BL7086" authorId="0" shapeId="0" xr:uid="{00000000-0006-0000-0000-0000E3090000}">
      <text>
        <r>
          <rPr>
            <b/>
            <sz val="9"/>
            <color indexed="81"/>
            <rFont val="Tahoma"/>
            <family val="2"/>
          </rPr>
          <t>Eduardo Pontalti:</t>
        </r>
        <r>
          <rPr>
            <sz val="9"/>
            <color indexed="81"/>
            <rFont val="Tahoma"/>
            <family val="2"/>
          </rPr>
          <t xml:space="preserve">
menu deslizante com as opções de "sim" e "não" ... Valor padrão (default) "sim"</t>
        </r>
      </text>
    </comment>
    <comment ref="EU7086" authorId="0" shapeId="0" xr:uid="{00000000-0006-0000-0000-0000E4090000}">
      <text>
        <r>
          <rPr>
            <b/>
            <sz val="9"/>
            <color indexed="81"/>
            <rFont val="Tahoma"/>
            <family val="2"/>
          </rPr>
          <t>Eduardo Pontalti:</t>
        </r>
        <r>
          <rPr>
            <sz val="9"/>
            <color indexed="81"/>
            <rFont val="Tahoma"/>
            <family val="2"/>
          </rPr>
          <t xml:space="preserve">
menu deslizante com as opções de "sim" e "não" ... Valor padrão (default) "sim"</t>
        </r>
      </text>
    </comment>
    <comment ref="FO7086" authorId="0" shapeId="0" xr:uid="{00000000-0006-0000-0000-0000E5090000}">
      <text>
        <r>
          <rPr>
            <b/>
            <sz val="9"/>
            <color indexed="81"/>
            <rFont val="Tahoma"/>
            <family val="2"/>
          </rPr>
          <t>Eduardo Pontalti:</t>
        </r>
        <r>
          <rPr>
            <sz val="9"/>
            <color indexed="81"/>
            <rFont val="Tahoma"/>
            <family val="2"/>
          </rPr>
          <t xml:space="preserve">
valor executado ate o momento (anual ou do mês em questão selecionado no campo "selecionar analise")</t>
        </r>
      </text>
    </comment>
    <comment ref="FS7086" authorId="0" shapeId="0" xr:uid="{00000000-0006-0000-0000-0000E6090000}">
      <text>
        <r>
          <rPr>
            <b/>
            <sz val="9"/>
            <color indexed="81"/>
            <rFont val="Tahoma"/>
            <family val="2"/>
          </rPr>
          <t>Eduardo Pontalti:</t>
        </r>
        <r>
          <rPr>
            <sz val="9"/>
            <color indexed="81"/>
            <rFont val="Tahoma"/>
            <family val="2"/>
          </rPr>
          <t xml:space="preserve">
no caso em especifico do submenu "gasto por recebimento material produtivo", associar o "gasto" a um "produto" seria feita automaticamente pelo sistema somente após impressão da "lista a produzir" (menu "produção" submenu "lista a produzir")</t>
        </r>
      </text>
    </comment>
    <comment ref="HM7086" authorId="0" shapeId="0" xr:uid="{00000000-0006-0000-0000-0000E7090000}">
      <text>
        <r>
          <rPr>
            <b/>
            <sz val="9"/>
            <color indexed="81"/>
            <rFont val="Tahoma"/>
            <family val="2"/>
          </rPr>
          <t>Eduardo Pontalti:</t>
        </r>
        <r>
          <rPr>
            <sz val="9"/>
            <color indexed="81"/>
            <rFont val="Tahoma"/>
            <family val="2"/>
          </rPr>
          <t xml:space="preserve">
no caso em especifico do submenu "gasto por recebimento material produtivo", associar o "gasto" a um "produto" seria feita automaticamente pelo sistema somente após impressão da "lista a produzir" (menu "produção" submenu "lista a produzir")</t>
        </r>
      </text>
    </comment>
    <comment ref="KJ7086" authorId="0" shapeId="0" xr:uid="{00000000-0006-0000-0000-0000E8090000}">
      <text>
        <r>
          <rPr>
            <b/>
            <sz val="9"/>
            <color indexed="81"/>
            <rFont val="Tahoma"/>
            <family val="2"/>
          </rPr>
          <t>Eduardo Pontalti:</t>
        </r>
        <r>
          <rPr>
            <sz val="9"/>
            <color indexed="81"/>
            <rFont val="Tahoma"/>
            <family val="2"/>
          </rPr>
          <t xml:space="preserve">
menu desviante com opções de "sim" e "não"</t>
        </r>
      </text>
    </comment>
    <comment ref="KT7086" authorId="0" shapeId="0" xr:uid="{00000000-0006-0000-0000-0000E9090000}">
      <text>
        <r>
          <rPr>
            <b/>
            <sz val="9"/>
            <color indexed="81"/>
            <rFont val="Tahoma"/>
            <family val="2"/>
          </rPr>
          <t>Eduardo Pontalti:</t>
        </r>
        <r>
          <rPr>
            <sz val="9"/>
            <color indexed="81"/>
            <rFont val="Tahoma"/>
            <family val="2"/>
          </rPr>
          <t xml:space="preserve">
menu deslizante com as opções de "sim" e "não"</t>
        </r>
      </text>
    </comment>
    <comment ref="MJ7086" authorId="0" shapeId="0" xr:uid="{00000000-0006-0000-0000-0000EA090000}">
      <text>
        <r>
          <rPr>
            <b/>
            <sz val="9"/>
            <color indexed="81"/>
            <rFont val="Tahoma"/>
            <family val="2"/>
          </rPr>
          <t>Eduardo Pontalti:</t>
        </r>
        <r>
          <rPr>
            <sz val="9"/>
            <color indexed="81"/>
            <rFont val="Tahoma"/>
            <family val="2"/>
          </rPr>
          <t xml:space="preserve">
menu deslizante para o usuário do sistema selecionar a analise para os campos abaixo seria anual ou um dos 12 meses do ano em especifico
valores mostrados nos campos abaixo podem variar de acordo com cada mês do ano 
valor padrão (default) será mensal para o mês em vigência</t>
        </r>
      </text>
    </comment>
    <comment ref="K7087" authorId="0" shapeId="0" xr:uid="{00000000-0006-0000-0000-0000EB090000}">
      <text>
        <r>
          <rPr>
            <b/>
            <sz val="9"/>
            <color indexed="81"/>
            <rFont val="Tahoma"/>
            <family val="2"/>
          </rPr>
          <t>Eduardo Pontalti:</t>
        </r>
        <r>
          <rPr>
            <sz val="9"/>
            <color indexed="81"/>
            <rFont val="Tahoma"/>
            <family val="2"/>
          </rPr>
          <t xml:space="preserve">
exemplo de que a compra de material produtivo foi paga por um colaborador e precisamos reembolsa-lo</t>
        </r>
      </text>
    </comment>
    <comment ref="L7088" authorId="0" shapeId="0" xr:uid="{00000000-0006-0000-0000-0000EC090000}">
      <text>
        <r>
          <rPr>
            <b/>
            <sz val="9"/>
            <color indexed="81"/>
            <rFont val="Tahoma"/>
            <family val="2"/>
          </rPr>
          <t>Eduardo Pontalti:</t>
        </r>
        <r>
          <rPr>
            <sz val="9"/>
            <color indexed="81"/>
            <rFont val="Tahoma"/>
            <family val="2"/>
          </rPr>
          <t xml:space="preserve">
exemplo de material produtivo recebido de cliente
</t>
        </r>
      </text>
    </comment>
    <comment ref="BS7091" authorId="0" shapeId="0" xr:uid="{00000000-0006-0000-0000-0000ED090000}">
      <text>
        <r>
          <rPr>
            <b/>
            <sz val="9"/>
            <color indexed="81"/>
            <rFont val="Tahoma"/>
            <family val="2"/>
          </rPr>
          <t>Eduardo Pontalti:</t>
        </r>
        <r>
          <rPr>
            <sz val="9"/>
            <color indexed="81"/>
            <rFont val="Tahoma"/>
            <family val="2"/>
          </rPr>
          <t xml:space="preserve">
valor calculado automaticamente pelo sistema com a soma de todos os gastos listados na lista do campo "visualizar gasto periódico fixo"</t>
        </r>
      </text>
    </comment>
    <comment ref="DI7091" authorId="0" shapeId="0" xr:uid="{00000000-0006-0000-0000-0000EE090000}">
      <text>
        <r>
          <rPr>
            <b/>
            <sz val="9"/>
            <color indexed="81"/>
            <rFont val="Tahoma"/>
            <family val="2"/>
          </rPr>
          <t>Eduardo Pontalti:</t>
        </r>
        <r>
          <rPr>
            <sz val="9"/>
            <color indexed="81"/>
            <rFont val="Tahoma"/>
            <family val="2"/>
          </rPr>
          <t xml:space="preserve">
usuário do sistema preenche o campo "gasto periódico variável" de uma das linhas acima aperta o botão "adicionar" para adicionar uma cópia da linha no campo abaixo de "visualizar gasto periódico variável preenchido"</t>
        </r>
      </text>
    </comment>
    <comment ref="EG7091" authorId="0" shapeId="0" xr:uid="{00000000-0006-0000-0000-0000EF090000}">
      <text>
        <r>
          <rPr>
            <b/>
            <sz val="9"/>
            <color indexed="81"/>
            <rFont val="Tahoma"/>
            <family val="2"/>
          </rPr>
          <t>Eduardo Pontalti:</t>
        </r>
        <r>
          <rPr>
            <sz val="9"/>
            <color indexed="81"/>
            <rFont val="Tahoma"/>
            <family val="2"/>
          </rPr>
          <t xml:space="preserve">
valor calculado automaticamente pelo sistema com a soma de todos os gastos listados na lista do gasto com inventário</t>
        </r>
      </text>
    </comment>
    <comment ref="BD7539" authorId="1" shapeId="0" xr:uid="{00000000-0006-0000-0000-0000F0090000}">
      <text>
        <r>
          <rPr>
            <b/>
            <sz val="9"/>
            <color indexed="81"/>
            <rFont val="Segoe UI"/>
            <family val="2"/>
          </rPr>
          <t>Notebook:</t>
        </r>
        <r>
          <rPr>
            <sz val="9"/>
            <color indexed="81"/>
            <rFont val="Segoe UI"/>
            <family val="2"/>
          </rPr>
          <t xml:space="preserve">
não será necessário o preenchimento de todos campos listados abaixo ... Precisamos de ao menos um campo preenchido para identificar o fornecedor ... Uma vez identificado o fornecedor os demais campos de identificação seriam preenchidos automaticamente</t>
        </r>
      </text>
    </comment>
    <comment ref="Q7540" authorId="1" shapeId="0" xr:uid="{00000000-0006-0000-0000-0000F1090000}">
      <text>
        <r>
          <rPr>
            <b/>
            <sz val="9"/>
            <color indexed="81"/>
            <rFont val="Segoe UI"/>
            <family val="2"/>
          </rPr>
          <t>Notebook:</t>
        </r>
        <r>
          <rPr>
            <sz val="9"/>
            <color indexed="81"/>
            <rFont val="Segoe UI"/>
            <family val="2"/>
          </rPr>
          <t xml:space="preserve">
ao apertar o botão de imprimir no rodapé de todas páginas deverá aparecer o dia, horário e usuário que pediu para imprimir... Isso porque as informações contidas nesta planilha são sensíveis ... E quantidade de páginas ... exemplo 1 de X paginas ... </t>
        </r>
      </text>
    </comment>
    <comment ref="AI7542" authorId="0" shapeId="0" xr:uid="{00000000-0006-0000-0000-0000F2090000}">
      <text>
        <r>
          <rPr>
            <b/>
            <sz val="9"/>
            <color indexed="81"/>
            <rFont val="Tahoma"/>
            <family val="2"/>
          </rPr>
          <t>Eduardo Pontalti:</t>
        </r>
        <r>
          <rPr>
            <sz val="9"/>
            <color indexed="81"/>
            <rFont val="Tahoma"/>
            <family val="2"/>
          </rPr>
          <t xml:space="preserve">
usuário administrador indica a quantidade do material produtivo em questão que deseja adquirir ao emitir ordem de compra</t>
        </r>
      </text>
    </comment>
    <comment ref="AT7542" authorId="0" shapeId="0" xr:uid="{00000000-0006-0000-0000-0000F3090000}">
      <text>
        <r>
          <rPr>
            <b/>
            <sz val="9"/>
            <color indexed="81"/>
            <rFont val="Tahoma"/>
            <family val="2"/>
          </rPr>
          <t>Eduardo Pontalti:</t>
        </r>
        <r>
          <rPr>
            <sz val="9"/>
            <color indexed="81"/>
            <rFont val="Tahoma"/>
            <family val="2"/>
          </rPr>
          <t xml:space="preserve">
exemplo de uma linha que faz referencia a um "material produtivo" em especifico fornecido por um "fornecedor" diferente aos demais fornecedores dos materiais produtivos listados no campo "material produtivo listado no alerta (pop up) de estoque baixo"
</t>
        </r>
      </text>
    </comment>
    <comment ref="BF7542" authorId="1" shapeId="0" xr:uid="{00000000-0006-0000-0000-0000F4090000}">
      <text>
        <r>
          <rPr>
            <b/>
            <sz val="9"/>
            <color indexed="81"/>
            <rFont val="Segoe UI"/>
            <family val="2"/>
          </rPr>
          <t>Notebook:</t>
        </r>
        <r>
          <rPr>
            <sz val="9"/>
            <color indexed="81"/>
            <rFont val="Segoe UI"/>
            <family val="2"/>
          </rPr>
          <t xml:space="preserve">
Menu deslizante para selecionar</t>
        </r>
      </text>
    </comment>
    <comment ref="AI7543" authorId="0" shapeId="0" xr:uid="{00000000-0006-0000-0000-0000F5090000}">
      <text>
        <r>
          <rPr>
            <b/>
            <sz val="9"/>
            <color indexed="81"/>
            <rFont val="Tahoma"/>
            <family val="2"/>
          </rPr>
          <t>Eduardo Pontalti:</t>
        </r>
        <r>
          <rPr>
            <sz val="9"/>
            <color indexed="81"/>
            <rFont val="Tahoma"/>
            <family val="2"/>
          </rPr>
          <t xml:space="preserve">
usuário administrador indica a quantidade do material produtivo em questão que deseja adquirir ao emitir ordem de compra</t>
        </r>
      </text>
    </comment>
    <comment ref="AT7543" authorId="0" shapeId="0" xr:uid="{00000000-0006-0000-0000-0000F6090000}">
      <text>
        <r>
          <rPr>
            <b/>
            <sz val="9"/>
            <color indexed="81"/>
            <rFont val="Tahoma"/>
            <family val="2"/>
          </rPr>
          <t>Eduardo Pontalti:</t>
        </r>
        <r>
          <rPr>
            <sz val="9"/>
            <color indexed="81"/>
            <rFont val="Tahoma"/>
            <family val="2"/>
          </rPr>
          <t xml:space="preserve">
exemplo de duas linhas que cada uma faz referencias a um "material produtivo" em especifico mas ambos "material produtivo" são fornecidos pelo mesmo "fornecedor", consequentemente essas duas linhas de "material produtivo" foram consolidadas para ter somente um único botão "selecionar"</t>
        </r>
      </text>
    </comment>
    <comment ref="BF7543" authorId="1" shapeId="0" xr:uid="{00000000-0006-0000-0000-0000F7090000}">
      <text>
        <r>
          <rPr>
            <b/>
            <sz val="9"/>
            <color indexed="81"/>
            <rFont val="Segoe UI"/>
            <family val="2"/>
          </rPr>
          <t>Notebook:</t>
        </r>
        <r>
          <rPr>
            <sz val="9"/>
            <color indexed="81"/>
            <rFont val="Segoe UI"/>
            <family val="2"/>
          </rPr>
          <t xml:space="preserve">
Menu deslizante para selecionar</t>
        </r>
      </text>
    </comment>
    <comment ref="S7544" authorId="1" shapeId="0" xr:uid="{00000000-0006-0000-0000-0000F8090000}">
      <text>
        <r>
          <rPr>
            <b/>
            <sz val="9"/>
            <color indexed="81"/>
            <rFont val="Segoe UI"/>
            <family val="2"/>
          </rPr>
          <t>Notebook:</t>
        </r>
        <r>
          <rPr>
            <sz val="9"/>
            <color indexed="81"/>
            <rFont val="Segoe UI"/>
            <family val="2"/>
          </rPr>
          <t xml:space="preserve">
indica os possíveis locais de armazenamento para cada tipo de produto e fornecedor ... 
Podemos ter mais de um local de armazenamento para cada produto e somente no dia do recebimento do material produtivo e de acordo com a disponibilidade dos locais de armazenamento e a quantidade de material recebida é que o sistema tomará uma decisão em qual local é melhor armazenar cada produto. 
menu "recebimento" submenu "recebimento" é quem define onde armazenar o produto de acordo com as opções configuradas neste campo</t>
        </r>
      </text>
    </comment>
    <comment ref="AI7544" authorId="0" shapeId="0" xr:uid="{00000000-0006-0000-0000-0000F9090000}">
      <text>
        <r>
          <rPr>
            <b/>
            <sz val="9"/>
            <color indexed="81"/>
            <rFont val="Tahoma"/>
            <family val="2"/>
          </rPr>
          <t>Eduardo Pontalti:</t>
        </r>
        <r>
          <rPr>
            <sz val="9"/>
            <color indexed="81"/>
            <rFont val="Tahoma"/>
            <family val="2"/>
          </rPr>
          <t xml:space="preserve">
usuário administrador indica a quantidade do material produtivo em questão que deseja adquirir ao emitir ordem de compra</t>
        </r>
      </text>
    </comment>
    <comment ref="BF7544" authorId="1" shapeId="0" xr:uid="{00000000-0006-0000-0000-0000FA090000}">
      <text>
        <r>
          <rPr>
            <b/>
            <sz val="9"/>
            <color indexed="81"/>
            <rFont val="Segoe UI"/>
            <family val="2"/>
          </rPr>
          <t>Notebook:</t>
        </r>
        <r>
          <rPr>
            <sz val="9"/>
            <color indexed="81"/>
            <rFont val="Segoe UI"/>
            <family val="2"/>
          </rPr>
          <t xml:space="preserve">
Menu deslizante para selecionar</t>
        </r>
      </text>
    </comment>
    <comment ref="AI7545" authorId="0" shapeId="0" xr:uid="{00000000-0006-0000-0000-0000FB090000}">
      <text>
        <r>
          <rPr>
            <b/>
            <sz val="9"/>
            <color indexed="81"/>
            <rFont val="Tahoma"/>
            <family val="2"/>
          </rPr>
          <t>Eduardo Pontalti:</t>
        </r>
        <r>
          <rPr>
            <sz val="9"/>
            <color indexed="81"/>
            <rFont val="Tahoma"/>
            <family val="2"/>
          </rPr>
          <t xml:space="preserve">
usuário administrador indica a quantidade do material produtivo em questão que deseja adquirir ao emitir ordem de compra</t>
        </r>
      </text>
    </comment>
    <comment ref="AT7545" authorId="0" shapeId="0" xr:uid="{00000000-0006-0000-0000-0000FC090000}">
      <text>
        <r>
          <rPr>
            <b/>
            <sz val="9"/>
            <color indexed="81"/>
            <rFont val="Tahoma"/>
            <family val="2"/>
          </rPr>
          <t>Eduardo Pontalti:</t>
        </r>
        <r>
          <rPr>
            <sz val="9"/>
            <color indexed="81"/>
            <rFont val="Tahoma"/>
            <family val="2"/>
          </rPr>
          <t xml:space="preserve">
exemplo de uma linha que faz referencia a um "material produtivo" em especifico fornecido por um "fornecedor" diferente aos demais fornecedores dos materiais produtivos listados no campo "material produtivo listado no alerta (pop up) de estoque baixo"
</t>
        </r>
      </text>
    </comment>
    <comment ref="BF7545" authorId="1" shapeId="0" xr:uid="{00000000-0006-0000-0000-0000FD090000}">
      <text>
        <r>
          <rPr>
            <b/>
            <sz val="9"/>
            <color indexed="81"/>
            <rFont val="Segoe UI"/>
            <family val="2"/>
          </rPr>
          <t>Notebook:</t>
        </r>
        <r>
          <rPr>
            <sz val="9"/>
            <color indexed="81"/>
            <rFont val="Segoe UI"/>
            <family val="2"/>
          </rPr>
          <t xml:space="preserve">
Menu deslizante para selecionar</t>
        </r>
      </text>
    </comment>
    <comment ref="BF7546" authorId="1" shapeId="0" xr:uid="{00000000-0006-0000-0000-0000FE090000}">
      <text>
        <r>
          <rPr>
            <b/>
            <sz val="9"/>
            <color indexed="81"/>
            <rFont val="Segoe UI"/>
            <family val="2"/>
          </rPr>
          <t>Notebook:</t>
        </r>
        <r>
          <rPr>
            <sz val="9"/>
            <color indexed="81"/>
            <rFont val="Segoe UI"/>
            <family val="2"/>
          </rPr>
          <t xml:space="preserve">
Menu deslizante para selecionar</t>
        </r>
      </text>
    </comment>
    <comment ref="S7547" authorId="1" shapeId="0" xr:uid="{00000000-0006-0000-0000-0000FF090000}">
      <text>
        <r>
          <rPr>
            <b/>
            <sz val="9"/>
            <color indexed="81"/>
            <rFont val="Segoe UI"/>
            <family val="2"/>
          </rPr>
          <t>Notebook:</t>
        </r>
        <r>
          <rPr>
            <sz val="9"/>
            <color indexed="81"/>
            <rFont val="Segoe UI"/>
            <family val="2"/>
          </rPr>
          <t xml:space="preserve">
local de armazenamento definido para o produto descrito a esquerda</t>
        </r>
      </text>
    </comment>
    <comment ref="AD7547" authorId="0" shapeId="0" xr:uid="{00000000-0006-0000-0000-0000000A0000}">
      <text>
        <r>
          <rPr>
            <b/>
            <sz val="9"/>
            <color indexed="81"/>
            <rFont val="Tahoma"/>
            <family val="2"/>
          </rPr>
          <t>Eduardo Pontalti:</t>
        </r>
        <r>
          <rPr>
            <sz val="9"/>
            <color indexed="81"/>
            <rFont val="Tahoma"/>
            <family val="2"/>
          </rPr>
          <t xml:space="preserve">
campo fornecedor receberá sua informação automaticamente pelo sistema após o usuário administrador do sistema selecionar qual "material produtivo" deseja emitir ordem de compra ... Na condição de que o campo "material produtivo listado no alerta (pop up) de estoque baixo" contenha a indicação de mais de um material produtivo de mais de um fornecedor</t>
        </r>
      </text>
    </comment>
    <comment ref="BF7547" authorId="1" shapeId="0" xr:uid="{00000000-0006-0000-0000-0000010A0000}">
      <text>
        <r>
          <rPr>
            <b/>
            <sz val="9"/>
            <color indexed="81"/>
            <rFont val="Segoe UI"/>
            <family val="2"/>
          </rPr>
          <t>Notebook:</t>
        </r>
        <r>
          <rPr>
            <sz val="9"/>
            <color indexed="81"/>
            <rFont val="Segoe UI"/>
            <family val="2"/>
          </rPr>
          <t xml:space="preserve">
Menu deslizante para selecionar</t>
        </r>
      </text>
    </comment>
    <comment ref="S7548" authorId="1" shapeId="0" xr:uid="{00000000-0006-0000-0000-0000020A0000}">
      <text>
        <r>
          <rPr>
            <b/>
            <sz val="9"/>
            <color indexed="81"/>
            <rFont val="Segoe UI"/>
            <family val="2"/>
          </rPr>
          <t>Notebook:</t>
        </r>
        <r>
          <rPr>
            <sz val="9"/>
            <color indexed="81"/>
            <rFont val="Segoe UI"/>
            <family val="2"/>
          </rPr>
          <t xml:space="preserve">
exemplo de local de armazenamento não definido </t>
        </r>
      </text>
    </comment>
    <comment ref="BF7548" authorId="1" shapeId="0" xr:uid="{00000000-0006-0000-0000-0000030A0000}">
      <text>
        <r>
          <rPr>
            <b/>
            <sz val="9"/>
            <color indexed="81"/>
            <rFont val="Segoe UI"/>
            <family val="2"/>
          </rPr>
          <t>Notebook:</t>
        </r>
        <r>
          <rPr>
            <sz val="9"/>
            <color indexed="81"/>
            <rFont val="Segoe UI"/>
            <family val="2"/>
          </rPr>
          <t xml:space="preserve">
Menu deslizante para selecionar</t>
        </r>
      </text>
    </comment>
    <comment ref="BF7549" authorId="1" shapeId="0" xr:uid="{00000000-0006-0000-0000-0000040A0000}">
      <text>
        <r>
          <rPr>
            <b/>
            <sz val="9"/>
            <color indexed="81"/>
            <rFont val="Segoe UI"/>
            <family val="2"/>
          </rPr>
          <t>Notebook:</t>
        </r>
        <r>
          <rPr>
            <sz val="9"/>
            <color indexed="81"/>
            <rFont val="Segoe UI"/>
            <family val="2"/>
          </rPr>
          <t xml:space="preserve">
Menu deslizante para selecionar</t>
        </r>
      </text>
    </comment>
    <comment ref="S7550" authorId="1" shapeId="0" xr:uid="{00000000-0006-0000-0000-0000050A0000}">
      <text>
        <r>
          <rPr>
            <b/>
            <sz val="9"/>
            <color indexed="81"/>
            <rFont val="Segoe UI"/>
            <family val="2"/>
          </rPr>
          <t>Notebook:</t>
        </r>
        <r>
          <rPr>
            <sz val="9"/>
            <color indexed="81"/>
            <rFont val="Segoe UI"/>
            <family val="2"/>
          </rPr>
          <t xml:space="preserve">
local de armazenamento definido para o produto descrito a esquerda</t>
        </r>
      </text>
    </comment>
    <comment ref="BF7550" authorId="1" shapeId="0" xr:uid="{00000000-0006-0000-0000-0000060A0000}">
      <text>
        <r>
          <rPr>
            <b/>
            <sz val="9"/>
            <color indexed="81"/>
            <rFont val="Segoe UI"/>
            <family val="2"/>
          </rPr>
          <t>Notebook:</t>
        </r>
        <r>
          <rPr>
            <sz val="9"/>
            <color indexed="81"/>
            <rFont val="Segoe UI"/>
            <family val="2"/>
          </rPr>
          <t xml:space="preserve">
Menu deslizante para selecionar</t>
        </r>
      </text>
    </comment>
    <comment ref="S7551" authorId="1" shapeId="0" xr:uid="{00000000-0006-0000-0000-0000070A0000}">
      <text>
        <r>
          <rPr>
            <b/>
            <sz val="9"/>
            <color indexed="81"/>
            <rFont val="Segoe UI"/>
            <family val="2"/>
          </rPr>
          <t>Notebook:</t>
        </r>
        <r>
          <rPr>
            <sz val="9"/>
            <color indexed="81"/>
            <rFont val="Segoe UI"/>
            <family val="2"/>
          </rPr>
          <t xml:space="preserve">
exemplo de local de armazenamento não definido </t>
        </r>
      </text>
    </comment>
    <comment ref="S7552" authorId="1" shapeId="0" xr:uid="{00000000-0006-0000-0000-0000080A0000}">
      <text>
        <r>
          <rPr>
            <b/>
            <sz val="9"/>
            <color indexed="81"/>
            <rFont val="Segoe UI"/>
            <family val="2"/>
          </rPr>
          <t>Notebook:</t>
        </r>
        <r>
          <rPr>
            <sz val="9"/>
            <color indexed="81"/>
            <rFont val="Segoe UI"/>
            <family val="2"/>
          </rPr>
          <t xml:space="preserve">
Exemplo que um material pode ser armazenado em mais de um local de armazenamento ... Quando o material for recebido e dependendo da disponibilidade dos locais de armazenamento o sistema escolherá qual será o local de armazenamento (menu "recebimento" submenu "recebimento")</t>
        </r>
      </text>
    </comment>
    <comment ref="F7553" authorId="1" shapeId="0" xr:uid="{00000000-0006-0000-0000-0000090A0000}">
      <text>
        <r>
          <rPr>
            <b/>
            <sz val="9"/>
            <color indexed="81"/>
            <rFont val="Segoe UI"/>
            <family val="2"/>
          </rPr>
          <t>Notebook:</t>
        </r>
        <r>
          <rPr>
            <sz val="9"/>
            <color indexed="81"/>
            <rFont val="Segoe UI"/>
            <family val="2"/>
          </rPr>
          <t xml:space="preserve">
exemplo de material para consumo interno da empresa</t>
        </r>
      </text>
    </comment>
    <comment ref="AI7556" authorId="0" shapeId="0" xr:uid="{00000000-0006-0000-0000-00000A0A0000}">
      <text>
        <r>
          <rPr>
            <b/>
            <sz val="9"/>
            <color indexed="81"/>
            <rFont val="Tahoma"/>
            <family val="2"/>
          </rPr>
          <t>Eduardo Pontalti:</t>
        </r>
        <r>
          <rPr>
            <sz val="9"/>
            <color indexed="81"/>
            <rFont val="Tahoma"/>
            <family val="2"/>
          </rPr>
          <t xml:space="preserve">
usuário administrador indica a quantidade do material produtivo em questão que deseja adquirir ao emitir ordem de compra</t>
        </r>
      </text>
    </comment>
    <comment ref="AI7557" authorId="0" shapeId="0" xr:uid="{00000000-0006-0000-0000-00000B0A0000}">
      <text>
        <r>
          <rPr>
            <b/>
            <sz val="9"/>
            <color indexed="81"/>
            <rFont val="Tahoma"/>
            <family val="2"/>
          </rPr>
          <t>Eduardo Pontalti:</t>
        </r>
        <r>
          <rPr>
            <sz val="9"/>
            <color indexed="81"/>
            <rFont val="Tahoma"/>
            <family val="2"/>
          </rPr>
          <t xml:space="preserve">
usuário administrador indica a quantidade do material produtivo em questão que deseja adquirir ao emitir ordem de compra</t>
        </r>
      </text>
    </comment>
    <comment ref="AI7558" authorId="0" shapeId="0" xr:uid="{00000000-0006-0000-0000-00000C0A0000}">
      <text>
        <r>
          <rPr>
            <b/>
            <sz val="9"/>
            <color indexed="81"/>
            <rFont val="Tahoma"/>
            <family val="2"/>
          </rPr>
          <t>Eduardo Pontalti:</t>
        </r>
        <r>
          <rPr>
            <sz val="9"/>
            <color indexed="81"/>
            <rFont val="Tahoma"/>
            <family val="2"/>
          </rPr>
          <t xml:space="preserve">
usuário administrador indica a quantidade do material produtivo em questão que deseja adquirir ao emitir ordem de compra</t>
        </r>
      </text>
    </comment>
    <comment ref="AI7559" authorId="0" shapeId="0" xr:uid="{00000000-0006-0000-0000-00000D0A0000}">
      <text>
        <r>
          <rPr>
            <b/>
            <sz val="9"/>
            <color indexed="81"/>
            <rFont val="Tahoma"/>
            <family val="2"/>
          </rPr>
          <t>Eduardo Pontalti:</t>
        </r>
        <r>
          <rPr>
            <sz val="9"/>
            <color indexed="81"/>
            <rFont val="Tahoma"/>
            <family val="2"/>
          </rPr>
          <t xml:space="preserve">
usuário administrador indica a quantidade do material produtivo em questão que deseja adquirir ao emitir ordem de compra</t>
        </r>
      </text>
    </comment>
    <comment ref="AI7560" authorId="0" shapeId="0" xr:uid="{00000000-0006-0000-0000-00000E0A0000}">
      <text>
        <r>
          <rPr>
            <b/>
            <sz val="9"/>
            <color indexed="81"/>
            <rFont val="Tahoma"/>
            <family val="2"/>
          </rPr>
          <t>Eduardo Pontalti:</t>
        </r>
        <r>
          <rPr>
            <sz val="9"/>
            <color indexed="81"/>
            <rFont val="Tahoma"/>
            <family val="2"/>
          </rPr>
          <t xml:space="preserve">
usuário administrador indica a quantidade do material produtivo em questão que deseja adquirir ao emitir ordem de compra</t>
        </r>
      </text>
    </comment>
    <comment ref="AI7561" authorId="0" shapeId="0" xr:uid="{00000000-0006-0000-0000-00000F0A0000}">
      <text>
        <r>
          <rPr>
            <b/>
            <sz val="9"/>
            <color indexed="81"/>
            <rFont val="Tahoma"/>
            <family val="2"/>
          </rPr>
          <t>Eduardo Pontalti:</t>
        </r>
        <r>
          <rPr>
            <sz val="9"/>
            <color indexed="81"/>
            <rFont val="Tahoma"/>
            <family val="2"/>
          </rPr>
          <t xml:space="preserve">
usuário administrador indica a quantidade do material produtivo em questão que deseja adquirir ao emitir ordem de compra</t>
        </r>
      </text>
    </comment>
    <comment ref="AI7562" authorId="0" shapeId="0" xr:uid="{00000000-0006-0000-0000-0000100A0000}">
      <text>
        <r>
          <rPr>
            <b/>
            <sz val="9"/>
            <color indexed="81"/>
            <rFont val="Tahoma"/>
            <family val="2"/>
          </rPr>
          <t>Eduardo Pontalti:</t>
        </r>
        <r>
          <rPr>
            <sz val="9"/>
            <color indexed="81"/>
            <rFont val="Tahoma"/>
            <family val="2"/>
          </rPr>
          <t xml:space="preserve">
usuário administrador indica a quantidade do material produtivo em questão que deseja adquirir ao emitir ordem de compra</t>
        </r>
      </text>
    </comment>
    <comment ref="AI7563" authorId="0" shapeId="0" xr:uid="{00000000-0006-0000-0000-0000110A0000}">
      <text>
        <r>
          <rPr>
            <b/>
            <sz val="9"/>
            <color indexed="81"/>
            <rFont val="Tahoma"/>
            <family val="2"/>
          </rPr>
          <t>Eduardo Pontalti:</t>
        </r>
        <r>
          <rPr>
            <sz val="9"/>
            <color indexed="81"/>
            <rFont val="Tahoma"/>
            <family val="2"/>
          </rPr>
          <t xml:space="preserve">
usuário administrador indica a quantidade do material produtivo em questão que deseja adquirir ao emitir ordem de compra</t>
        </r>
      </text>
    </comment>
    <comment ref="AI7564" authorId="0" shapeId="0" xr:uid="{00000000-0006-0000-0000-0000120A0000}">
      <text>
        <r>
          <rPr>
            <b/>
            <sz val="9"/>
            <color indexed="81"/>
            <rFont val="Tahoma"/>
            <family val="2"/>
          </rPr>
          <t>Eduardo Pontalti:</t>
        </r>
        <r>
          <rPr>
            <sz val="9"/>
            <color indexed="81"/>
            <rFont val="Tahoma"/>
            <family val="2"/>
          </rPr>
          <t xml:space="preserve">
usuário administrador indica a quantidade do material produtivo em questão que deseja adquirir ao emitir ordem de compra</t>
        </r>
      </text>
    </comment>
    <comment ref="AI7565" authorId="0" shapeId="0" xr:uid="{00000000-0006-0000-0000-0000130A0000}">
      <text>
        <r>
          <rPr>
            <b/>
            <sz val="9"/>
            <color indexed="81"/>
            <rFont val="Tahoma"/>
            <family val="2"/>
          </rPr>
          <t>Eduardo Pontalti:</t>
        </r>
        <r>
          <rPr>
            <sz val="9"/>
            <color indexed="81"/>
            <rFont val="Tahoma"/>
            <family val="2"/>
          </rPr>
          <t xml:space="preserve">
usuário administrador indica a quantidade do material produtivo em questão que deseja adquirir ao emitir ordem de compra</t>
        </r>
      </text>
    </comment>
    <comment ref="AI7579" authorId="0" shapeId="0" xr:uid="{00000000-0006-0000-0000-0000140A0000}">
      <text>
        <r>
          <rPr>
            <b/>
            <sz val="9"/>
            <color indexed="81"/>
            <rFont val="Tahoma"/>
            <family val="2"/>
          </rPr>
          <t>Eduardo Pontalti:</t>
        </r>
        <r>
          <rPr>
            <sz val="9"/>
            <color indexed="81"/>
            <rFont val="Tahoma"/>
            <family val="2"/>
          </rPr>
          <t xml:space="preserve">
soma de todas as quantidades individuais de cada material produtivo</t>
        </r>
      </text>
    </comment>
    <comment ref="AS7580" authorId="0" shapeId="0" xr:uid="{00000000-0006-0000-0000-0000150A0000}">
      <text>
        <r>
          <rPr>
            <b/>
            <sz val="9"/>
            <color indexed="81"/>
            <rFont val="Tahoma"/>
            <family val="2"/>
          </rPr>
          <t>Eduardo Pontalti:</t>
        </r>
        <r>
          <rPr>
            <sz val="9"/>
            <color indexed="81"/>
            <rFont val="Tahoma"/>
            <family val="2"/>
          </rPr>
          <t xml:space="preserve">
soma de todos campos "valor estimado da compra" para todos "material produtivo" que o usuário administrador deseja adquirir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Notebook</author>
  </authors>
  <commentList>
    <comment ref="A7" authorId="0" shapeId="0" xr:uid="{00000000-0006-0000-0100-000001000000}">
      <text>
        <r>
          <rPr>
            <b/>
            <sz val="9"/>
            <color indexed="81"/>
            <rFont val="Segoe UI"/>
            <family val="2"/>
          </rPr>
          <t>Notebook:</t>
        </r>
        <r>
          <rPr>
            <sz val="9"/>
            <color indexed="81"/>
            <rFont val="Segoe UI"/>
            <family val="2"/>
          </rPr>
          <t xml:space="preserve">
indica o usuário em analise ... Cópia da informação precadastrada </t>
        </r>
      </text>
    </comment>
    <comment ref="O10" authorId="0" shapeId="0" xr:uid="{00000000-0006-0000-0100-000002000000}">
      <text>
        <r>
          <rPr>
            <b/>
            <sz val="9"/>
            <color indexed="81"/>
            <rFont val="Segoe UI"/>
            <family val="2"/>
          </rPr>
          <t>Notebook:</t>
        </r>
        <r>
          <rPr>
            <sz val="9"/>
            <color indexed="81"/>
            <rFont val="Segoe UI"/>
            <family val="2"/>
          </rPr>
          <t xml:space="preserve">
indica que este funcionário não trabalha de domingo</t>
        </r>
      </text>
    </comment>
    <comment ref="P10" authorId="0" shapeId="0" xr:uid="{00000000-0006-0000-0100-000003000000}">
      <text>
        <r>
          <rPr>
            <b/>
            <sz val="9"/>
            <color indexed="81"/>
            <rFont val="Segoe UI"/>
            <family val="2"/>
          </rPr>
          <t>Notebook:</t>
        </r>
        <r>
          <rPr>
            <sz val="9"/>
            <color indexed="81"/>
            <rFont val="Segoe UI"/>
            <family val="2"/>
          </rPr>
          <t xml:space="preserve">
indica que este funcionário não trabalha de domingo ou a fabrica está fechada neste dia .... Se a fabrica estiver fechada neste dia então este campo ficaria desabilitado para ser alterado</t>
        </r>
      </text>
    </comment>
    <comment ref="Q10" authorId="0" shapeId="0" xr:uid="{00000000-0006-0000-0100-000004000000}">
      <text>
        <r>
          <rPr>
            <b/>
            <sz val="9"/>
            <color indexed="81"/>
            <rFont val="Segoe UI"/>
            <family val="2"/>
          </rPr>
          <t>Notebook:</t>
        </r>
        <r>
          <rPr>
            <sz val="9"/>
            <color indexed="81"/>
            <rFont val="Segoe UI"/>
            <family val="2"/>
          </rPr>
          <t xml:space="preserve">
indica que este funcionário não trabalha de domingo ou a fabrica está fechada neste dia .... Se a fabrica estiver fechada neste dia então este campo ficaria desabilitado para ser alterado</t>
        </r>
      </text>
    </comment>
    <comment ref="R10" authorId="0" shapeId="0" xr:uid="{00000000-0006-0000-0100-000005000000}">
      <text>
        <r>
          <rPr>
            <b/>
            <sz val="9"/>
            <color indexed="81"/>
            <rFont val="Segoe UI"/>
            <family val="2"/>
          </rPr>
          <t>Notebook:</t>
        </r>
        <r>
          <rPr>
            <sz val="9"/>
            <color indexed="81"/>
            <rFont val="Segoe UI"/>
            <family val="2"/>
          </rPr>
          <t xml:space="preserve">
indica que este funcionário não trabalha de domingo ou a fabrica está fechada neste dia .... Se a fabrica estiver fechada neste dia então este campo ficaria desabilitado para ser alterado</t>
        </r>
      </text>
    </comment>
    <comment ref="C13" authorId="0" shapeId="0" xr:uid="{00000000-0006-0000-0100-000006000000}">
      <text>
        <r>
          <rPr>
            <b/>
            <sz val="9"/>
            <color indexed="81"/>
            <rFont val="Segoe UI"/>
            <family val="2"/>
          </rPr>
          <t>Notebook:</t>
        </r>
        <r>
          <rPr>
            <sz val="9"/>
            <color indexed="81"/>
            <rFont val="Segoe UI"/>
            <family val="2"/>
          </rPr>
          <t xml:space="preserve">
informações consolidadas para o mês em analise </t>
        </r>
      </text>
    </comment>
    <comment ref="M15" authorId="0" shapeId="0" xr:uid="{00000000-0006-0000-0100-000007000000}">
      <text>
        <r>
          <rPr>
            <b/>
            <sz val="9"/>
            <color indexed="81"/>
            <rFont val="Segoe UI"/>
            <family val="2"/>
          </rPr>
          <t>Notebook:</t>
        </r>
        <r>
          <rPr>
            <sz val="9"/>
            <color indexed="81"/>
            <rFont val="Segoe UI"/>
            <family val="2"/>
          </rPr>
          <t xml:space="preserve">
indica a somatória de todas horas de banco de horas ( usuário reconhece que não trabalhou ) deste mês </t>
        </r>
      </text>
    </comment>
    <comment ref="C19" authorId="0" shapeId="0" xr:uid="{00000000-0006-0000-0100-000008000000}">
      <text>
        <r>
          <rPr>
            <b/>
            <sz val="9"/>
            <color indexed="81"/>
            <rFont val="Segoe UI"/>
            <family val="2"/>
          </rPr>
          <t>Notebook:</t>
        </r>
        <r>
          <rPr>
            <sz val="9"/>
            <color indexed="81"/>
            <rFont val="Segoe UI"/>
            <family val="2"/>
          </rPr>
          <t xml:space="preserve">
Porta de pedestre é a única porta de entrada de pedestre na fabrica.
Porta de pedestre não registra saída.
Sempre que o primeiro horário na porta de pedestre for menor que o primeiro horário na produção como entrada, este campo indicará o horário que o usuário registrou sua entrada na porta de pedestre, caso contrario este campo indicará "não registrado"
Uma vez que a porta de pedestre está aberta, mais de um usuário pode passar pela porta, de modo que pode acontecer que o primeiro horário na produção como entrada seja menor que o primeiro horário na porta de pedestre.</t>
        </r>
      </text>
    </comment>
    <comment ref="C20" authorId="0" shapeId="0" xr:uid="{00000000-0006-0000-0100-000009000000}">
      <text>
        <r>
          <rPr>
            <b/>
            <sz val="9"/>
            <color indexed="81"/>
            <rFont val="Segoe UI"/>
            <family val="2"/>
          </rPr>
          <t>Notebook:</t>
        </r>
        <r>
          <rPr>
            <sz val="9"/>
            <color indexed="81"/>
            <rFont val="Segoe UI"/>
            <family val="2"/>
          </rPr>
          <t xml:space="preserve">
a catraca da produção regista entrada e saída
Produção como entrada é a única catraca de entrada de usuários na área produtiva da fabrica
este campo registra o primeiro horário registrado na catraca da produção como entrada será considerada como entrada do usuário ao seu turno de trabalho.</t>
        </r>
      </text>
    </comment>
    <comment ref="C21" authorId="0" shapeId="0" xr:uid="{00000000-0006-0000-0100-00000A000000}">
      <text>
        <r>
          <rPr>
            <b/>
            <sz val="9"/>
            <color indexed="81"/>
            <rFont val="Segoe UI"/>
            <family val="2"/>
          </rPr>
          <t>Notebook:</t>
        </r>
        <r>
          <rPr>
            <sz val="9"/>
            <color indexed="81"/>
            <rFont val="Segoe UI"/>
            <family val="2"/>
          </rPr>
          <t xml:space="preserve">
este campo registra diferença de horário com o horário de entrada do funcionário 
este valor pode ser negativo ou positivo 
negativo para quanto o funcionário entrar antes do seu horário de entrada 
positivo para quanto o funcionário entrar depois do seu horário de entrada
este campo mostra atrasos ou não do funcionário</t>
        </r>
      </text>
    </comment>
    <comment ref="C22" authorId="0" shapeId="0" xr:uid="{00000000-0006-0000-0100-00000B000000}">
      <text>
        <r>
          <rPr>
            <b/>
            <sz val="9"/>
            <color indexed="81"/>
            <rFont val="Segoe UI"/>
            <family val="2"/>
          </rPr>
          <t>Notebook:</t>
        </r>
        <r>
          <rPr>
            <sz val="9"/>
            <color indexed="81"/>
            <rFont val="Segoe UI"/>
            <family val="2"/>
          </rPr>
          <t xml:space="preserve">
a catraca da produção regista entrada e saída
Produção como saída é a única catraca de saída de usuários na área produtiva da fabrica
este campo registra o ultimo horário registrado na catraca da produção como saída, que será considerada como saída do usuário ao seu turno de trabalho.</t>
        </r>
      </text>
    </comment>
    <comment ref="C23" authorId="0" shapeId="0" xr:uid="{00000000-0006-0000-0100-00000C000000}">
      <text>
        <r>
          <rPr>
            <b/>
            <sz val="9"/>
            <color indexed="81"/>
            <rFont val="Segoe UI"/>
            <family val="2"/>
          </rPr>
          <t>Notebook:</t>
        </r>
        <r>
          <rPr>
            <sz val="9"/>
            <color indexed="81"/>
            <rFont val="Segoe UI"/>
            <family val="2"/>
          </rPr>
          <t xml:space="preserve">
este campo registra diferença de horário com o horário de saída do funcionário 
este valor pode ser negativo ou positivo 
negativo para quanto o funcionário entrar antes do seu horário de saída
positivo para quanto o funcionário entrar depois do seu horário de saída
este campo mostra atrasos ou não do funcionário</t>
        </r>
      </text>
    </comment>
    <comment ref="C24" authorId="0" shapeId="0" xr:uid="{00000000-0006-0000-0100-00000D000000}">
      <text>
        <r>
          <rPr>
            <b/>
            <sz val="9"/>
            <color indexed="81"/>
            <rFont val="Segoe UI"/>
            <family val="2"/>
          </rPr>
          <t>Notebook:</t>
        </r>
        <r>
          <rPr>
            <sz val="9"/>
            <color indexed="81"/>
            <rFont val="Segoe UI"/>
            <family val="2"/>
          </rPr>
          <t xml:space="preserve">
Este campo registra quanto tempo o funcionário passou dentro da área produtiva da fábrica.
Este campo é a somatória de todos tempos transcorridos após registro de entrada até o registro de saída 
este campo não é a diferença de entre o primeiro horário registrado como entrada na produção e o ultimo horário registrado como saída da produção ... funcionários são livres de entra e sair da produção em qualquer momento durante seu expediente e por qualquer motivo, este campo se dedica a registrar quanto tempo o funcionário esteve dentro da área produtiva da produção </t>
        </r>
      </text>
    </comment>
    <comment ref="D24" authorId="0" shapeId="0" xr:uid="{00000000-0006-0000-0100-00000E000000}">
      <text>
        <r>
          <rPr>
            <b/>
            <sz val="9"/>
            <color indexed="81"/>
            <rFont val="Segoe UI"/>
            <family val="2"/>
          </rPr>
          <t>Notebook:</t>
        </r>
        <r>
          <rPr>
            <sz val="9"/>
            <color indexed="81"/>
            <rFont val="Segoe UI"/>
            <family val="2"/>
          </rPr>
          <t xml:space="preserve">
Este campo registra quanto tempo o funcionário passou dentro da área produtiva da fábrica.
Este campo é a somatória de todos tempos transcorridos após registro de entrada até o registro de saída 
este campo não é a diferença de entre o primeiro horário registrado como entrada na produção e o ultimo horário registrado como saída da produção ... funcionários são livres de entra e sair da produção em qualquer momento durante seu expediente e por qualquer motivo, este campo se dedica a registrar quanto tempo o funcionário esteve dentro da área produtiva da produção </t>
        </r>
      </text>
    </comment>
    <comment ref="C25" authorId="0" shapeId="0" xr:uid="{00000000-0006-0000-0100-00000F000000}">
      <text>
        <r>
          <rPr>
            <b/>
            <sz val="9"/>
            <color indexed="81"/>
            <rFont val="Segoe UI"/>
            <family val="2"/>
          </rPr>
          <t>Notebook:</t>
        </r>
        <r>
          <rPr>
            <sz val="9"/>
            <color indexed="81"/>
            <rFont val="Segoe UI"/>
            <family val="2"/>
          </rPr>
          <t xml:space="preserve">
existem áreas não produtivas dentro da fabrica como por exemplo cozinha ou almoxarifado ... 
Este campo tem como objetivo contabilizar todos os tempos transcorridos desde o evento de saída do usuário na catraca da produção e a entrada do mesmo usuário na catraca da produção. A saída e entrada na produção deverá ocorrer dentro de um mesmo dia.
Exceções: 
A) Após um evento de saída da produção exista um evento de abertura da porta do almoxarifado seguido de um evento de entrada na produção, nestes casos este tempo não seria contabilizado como fora da produção por que vamos assumir que o usuário foi até o almoxarifado para pegar algum material produtivo e em seguida voltou para a produção
B) este campo deve desconsiderar o valor em horas de refeição configurado no menu funcionários submenu horários para cada funcionário</t>
        </r>
      </text>
    </comment>
    <comment ref="D25" authorId="0" shapeId="0" xr:uid="{00000000-0006-0000-0100-000010000000}">
      <text>
        <r>
          <rPr>
            <b/>
            <sz val="9"/>
            <color indexed="81"/>
            <rFont val="Segoe UI"/>
            <family val="2"/>
          </rPr>
          <t>Notebook:</t>
        </r>
        <r>
          <rPr>
            <sz val="9"/>
            <color indexed="81"/>
            <rFont val="Segoe UI"/>
            <family val="2"/>
          </rPr>
          <t xml:space="preserve">
existem áreas não produtivas dentro da fabrica como por exemplo cozinha ou almoxarifado ... 
Este campo tem como objetivo contabilizar todos os tempos transcorridos desde o evento de saída do usuário na catraca da produção e a entrada do mesmo usuário na catraca da produção. A saída e entrada na produção deverá ocorrer dentro de um mesmo dia.
Exceções: 
A) Após um evento de saída da produção exista um evento de abertura da porta do almoxarifado seguido de um evento de entrada na produção, nestes casos este tempo não seria contabilizado como fora da produção por que vamos assumir que o usuário foi até o almoxarifado para pegar algum material produtivo e em seguida voltou para a produção
B) este campo deve desconsiderar o valor em horas de refeição configurado no menu funcionários submenu horários para cada funcionário</t>
        </r>
      </text>
    </comment>
    <comment ref="C26" authorId="0" shapeId="0" xr:uid="{00000000-0006-0000-0100-000011000000}">
      <text>
        <r>
          <rPr>
            <b/>
            <sz val="9"/>
            <color indexed="81"/>
            <rFont val="Segoe UI"/>
            <family val="2"/>
          </rPr>
          <t>Notebook:</t>
        </r>
        <r>
          <rPr>
            <sz val="9"/>
            <color indexed="81"/>
            <rFont val="Segoe UI"/>
            <family val="2"/>
          </rPr>
          <t xml:space="preserve">
com "expediente em horas trabalhadas por dia" me refiro ao valor de horas configuradas no menu Funcionários submenu Controle de horas que o funcionário deveria trabalhar por dia
Cenários em analise:
A) eventualmente um funcionário poderá chegar mais tarde e também sair mais tarde de modo que os campos de "diferença com horário padrão de entrada e saída" registrariam o atraso na entrada e na saída mas este campo registraria que o funcionário cumpriu sua carga horário neste dia em questão 
B) usuário não veio trabalhar
C)  usuário chegou depois do seu horário estabelecido horário de entrada e saiu conforme do seu horário estabelecido de saída 
D) usuário chegou conforme seu horário estabelecido horário de entrada e saiu antes do seu horário estabelecido de saída 
</t>
        </r>
      </text>
    </comment>
    <comment ref="D26" authorId="0" shapeId="0" xr:uid="{00000000-0006-0000-0100-000012000000}">
      <text>
        <r>
          <rPr>
            <b/>
            <sz val="9"/>
            <color indexed="81"/>
            <rFont val="Segoe UI"/>
            <family val="2"/>
          </rPr>
          <t>Notebook:</t>
        </r>
        <r>
          <rPr>
            <sz val="9"/>
            <color indexed="81"/>
            <rFont val="Segoe UI"/>
            <family val="2"/>
          </rPr>
          <t xml:space="preserve">
com "expediente em horas trabalhadas por dia" me refiro ao valor de horas configuradas no menu Funcionários submenu Controle de horas que o funcionário deveria trabalhar por dia
Cenários em analise:
A) eventualmente um funcionário poderá chegar mais tarde e também sair mais tarde de modo que os campos de "diferença com horário padrão de entrada e saída" registrariam o atraso na entrada e na saída mas este campo registraria que o funcionário cumpriu sua carga horário neste dia em questão 
B) usuário não veio trabalhar
C)  usuário chegou depois do seu horário estabelecido horário de entrada e saiu conforme do seu horário estabelecido de saída 
D) usuário chegou conforme seu horário estabelecido horário de entrada e saiu antes do seu horário estabelecido de saída 
</t>
        </r>
      </text>
    </comment>
    <comment ref="C27" authorId="0" shapeId="0" xr:uid="{00000000-0006-0000-0100-000013000000}">
      <text>
        <r>
          <rPr>
            <b/>
            <sz val="9"/>
            <color indexed="81"/>
            <rFont val="Segoe UI"/>
            <family val="2"/>
          </rPr>
          <t>Notebook:</t>
        </r>
        <r>
          <rPr>
            <sz val="9"/>
            <color indexed="81"/>
            <rFont val="Segoe UI"/>
            <family val="2"/>
          </rPr>
          <t xml:space="preserve">
Porta do almoxarifado é a única porta de entrada de pedestre no almoxarifado.
Porta do almoxarifado não registra saída.
Este campo só conta quantas vezes o usuário abriu a porta do almoxarifado.</t>
        </r>
      </text>
    </comment>
    <comment ref="D27" authorId="0" shapeId="0" xr:uid="{00000000-0006-0000-0100-000014000000}">
      <text>
        <r>
          <rPr>
            <b/>
            <sz val="9"/>
            <color indexed="81"/>
            <rFont val="Segoe UI"/>
            <family val="2"/>
          </rPr>
          <t>Notebook:</t>
        </r>
        <r>
          <rPr>
            <sz val="9"/>
            <color indexed="81"/>
            <rFont val="Segoe UI"/>
            <family val="2"/>
          </rPr>
          <t xml:space="preserve">
Porta do almoxarifado é a única porta de entrada de pedestre no almoxarifado.
Porta do almoxarifado não registra saída.
Este campo só conta quantas vezes o usuário abriu a porta do almoxarifado.</t>
        </r>
      </text>
    </comment>
    <comment ref="C28" authorId="0" shapeId="0" xr:uid="{00000000-0006-0000-0100-000015000000}">
      <text>
        <r>
          <rPr>
            <b/>
            <sz val="9"/>
            <color indexed="81"/>
            <rFont val="Segoe UI"/>
            <family val="2"/>
          </rPr>
          <t>Notebook:</t>
        </r>
        <r>
          <rPr>
            <sz val="9"/>
            <color indexed="81"/>
            <rFont val="Segoe UI"/>
            <family val="2"/>
          </rPr>
          <t xml:space="preserve">
na fabrica temos uma entrada e saída para veículos e muitas vezes o funcionário usa desta porta para sair da fabrica ... 
Ao sair da fabrica pela porta de veículos o funcionário consegue entrar pela porta de pedestre por que esta porta não registar a saída de funcionários 
Ao sair da fabrica pela porta de veículos o funcionário Não consegue entrar novamente pela catraca de produção por que a catraca de produção registra entrada e saída e não permite reentradas ou ressaídas</t>
        </r>
      </text>
    </comment>
    <comment ref="D28" authorId="0" shapeId="0" xr:uid="{00000000-0006-0000-0100-000016000000}">
      <text>
        <r>
          <rPr>
            <b/>
            <sz val="9"/>
            <color indexed="81"/>
            <rFont val="Segoe UI"/>
            <family val="2"/>
          </rPr>
          <t>Notebook:</t>
        </r>
        <r>
          <rPr>
            <sz val="9"/>
            <color indexed="81"/>
            <rFont val="Segoe UI"/>
            <family val="2"/>
          </rPr>
          <t xml:space="preserve">
na fabrica temos uma entrada e saída para veículos e muitas vezes o funcionário usa desta porta para sair da fabrica ... 
Ao sair da fabrica pela porta de veículos o funcionário consegue entrar pela porta de pedestre por que esta porta não registar a saída de funcionários 
Ao sair da fabrica pela porta de veículos o funcionário Não consegue entrar novamente pela catraca de produção por que a catraca de produção registra entrada e saída e não permite reentradas ou ressaídas</t>
        </r>
      </text>
    </comment>
    <comment ref="C29" authorId="0" shapeId="0" xr:uid="{00000000-0006-0000-0100-000017000000}">
      <text>
        <r>
          <rPr>
            <b/>
            <sz val="9"/>
            <color indexed="81"/>
            <rFont val="Segoe UI"/>
            <family val="2"/>
          </rPr>
          <t>Notebook:</t>
        </r>
        <r>
          <rPr>
            <sz val="9"/>
            <color indexed="81"/>
            <rFont val="Segoe UI"/>
            <family val="2"/>
          </rPr>
          <t xml:space="preserve">
o valor do campo de  "Diferença com horário padrão no dia" serão julgadas pelo usuário da planilha e podem ser convertidas em banco de horas (Sim ou Não) - preciso de um alerta no fim de mês e uma tela para fazer este tipo de julgamento
converter as horas indicadas no campo "Diferença com horário padrão no dia" para o campo de "Banco de horas" implicaria que o funcionário receberá seu salario integral e o funcionário ficaria devendo horas para empresa 
Se o usuário julgae em Não converter as horas indicadas no campo "Diferença com horário padrão no dia" para o campo de "Banco de horas" implicaria que o funcionário terá seu salario reduzido no mesmo valor de "Diferença com horário padrão no dia"</t>
        </r>
      </text>
    </comment>
    <comment ref="D29" authorId="0" shapeId="0" xr:uid="{00000000-0006-0000-0100-000018000000}">
      <text>
        <r>
          <rPr>
            <b/>
            <sz val="9"/>
            <color indexed="81"/>
            <rFont val="Segoe UI"/>
            <family val="2"/>
          </rPr>
          <t>Notebook:</t>
        </r>
        <r>
          <rPr>
            <sz val="9"/>
            <color indexed="81"/>
            <rFont val="Segoe UI"/>
            <family val="2"/>
          </rPr>
          <t xml:space="preserve">
o valor do campo de  "Diferença com horário padrão no dia" serão julgadas pelo usuário da planilha e podem ser convertidas em banco de horas (Sim ou Não) - preciso de um alerta no fim de mês e uma tela para fazer este tipo de julgamento
converter as horas indicadas no campo "Diferença com horário padrão no dia" para o campo de "Banco de horas" implicaria que o funcionário receberá seu salario integral e o funcionário ficaria devendo horas para empresa 
Se o usuário julgae em Não converter as horas indicadas no campo "Diferença com horário padrão no dia" para o campo de "Banco de horas" implicaria que o funcionário terá seu salario reduzido no mesmo valor de "Diferença com horário padrão no dia"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Notebook</author>
  </authors>
  <commentList>
    <comment ref="B10" authorId="0" shapeId="0" xr:uid="{00000000-0006-0000-0200-000001000000}">
      <text>
        <r>
          <rPr>
            <b/>
            <sz val="9"/>
            <color indexed="81"/>
            <rFont val="Segoe UI"/>
            <family val="2"/>
          </rPr>
          <t>Notebook:</t>
        </r>
        <r>
          <rPr>
            <sz val="9"/>
            <color indexed="81"/>
            <rFont val="Segoe UI"/>
            <family val="2"/>
          </rPr>
          <t xml:space="preserve">
valor médio anual para os campos abaixo </t>
        </r>
      </text>
    </comment>
    <comment ref="M10" authorId="0" shapeId="0" xr:uid="{00000000-0006-0000-0200-000002000000}">
      <text>
        <r>
          <rPr>
            <b/>
            <sz val="9"/>
            <color indexed="81"/>
            <rFont val="Segoe UI"/>
            <family val="2"/>
          </rPr>
          <t>Notebook:</t>
        </r>
        <r>
          <rPr>
            <sz val="9"/>
            <color indexed="81"/>
            <rFont val="Segoe UI"/>
            <family val="2"/>
          </rPr>
          <t xml:space="preserve">
valor médio mensal para os campos abaixo
</t>
        </r>
      </text>
    </comment>
    <comment ref="X10" authorId="0" shapeId="0" xr:uid="{00000000-0006-0000-0200-000003000000}">
      <text>
        <r>
          <rPr>
            <b/>
            <sz val="9"/>
            <color indexed="81"/>
            <rFont val="Segoe UI"/>
            <family val="2"/>
          </rPr>
          <t>Notebook:</t>
        </r>
        <r>
          <rPr>
            <sz val="9"/>
            <color indexed="81"/>
            <rFont val="Segoe UI"/>
            <family val="2"/>
          </rPr>
          <t xml:space="preserve">
valor médio mensal para os campos abaixo
</t>
        </r>
      </text>
    </comment>
    <comment ref="AI10" authorId="0" shapeId="0" xr:uid="{00000000-0006-0000-0200-000004000000}">
      <text>
        <r>
          <rPr>
            <b/>
            <sz val="9"/>
            <color indexed="81"/>
            <rFont val="Segoe UI"/>
            <family val="2"/>
          </rPr>
          <t>Notebook:</t>
        </r>
        <r>
          <rPr>
            <sz val="9"/>
            <color indexed="81"/>
            <rFont val="Segoe UI"/>
            <family val="2"/>
          </rPr>
          <t xml:space="preserve">
valor médio mensal para os campos abaixo
</t>
        </r>
      </text>
    </comment>
    <comment ref="AT10" authorId="0" shapeId="0" xr:uid="{00000000-0006-0000-0200-000005000000}">
      <text>
        <r>
          <rPr>
            <b/>
            <sz val="9"/>
            <color indexed="81"/>
            <rFont val="Segoe UI"/>
            <family val="2"/>
          </rPr>
          <t>Notebook:</t>
        </r>
        <r>
          <rPr>
            <sz val="9"/>
            <color indexed="81"/>
            <rFont val="Segoe UI"/>
            <family val="2"/>
          </rPr>
          <t xml:space="preserve">
valor médio mensal para os campos abaixo
</t>
        </r>
      </text>
    </comment>
    <comment ref="BE10" authorId="0" shapeId="0" xr:uid="{00000000-0006-0000-0200-000006000000}">
      <text>
        <r>
          <rPr>
            <b/>
            <sz val="9"/>
            <color indexed="81"/>
            <rFont val="Segoe UI"/>
            <family val="2"/>
          </rPr>
          <t>Notebook:</t>
        </r>
        <r>
          <rPr>
            <sz val="9"/>
            <color indexed="81"/>
            <rFont val="Segoe UI"/>
            <family val="2"/>
          </rPr>
          <t xml:space="preserve">
valor médio mensal para os campos abaixo
</t>
        </r>
      </text>
    </comment>
    <comment ref="BP10" authorId="0" shapeId="0" xr:uid="{00000000-0006-0000-0200-000007000000}">
      <text>
        <r>
          <rPr>
            <b/>
            <sz val="9"/>
            <color indexed="81"/>
            <rFont val="Segoe UI"/>
            <family val="2"/>
          </rPr>
          <t>Notebook:</t>
        </r>
        <r>
          <rPr>
            <sz val="9"/>
            <color indexed="81"/>
            <rFont val="Segoe UI"/>
            <family val="2"/>
          </rPr>
          <t xml:space="preserve">
valor médio mensal para os campos abaixo
</t>
        </r>
      </text>
    </comment>
    <comment ref="CA10" authorId="0" shapeId="0" xr:uid="{00000000-0006-0000-0200-000008000000}">
      <text>
        <r>
          <rPr>
            <b/>
            <sz val="9"/>
            <color indexed="81"/>
            <rFont val="Segoe UI"/>
            <family val="2"/>
          </rPr>
          <t>Notebook:</t>
        </r>
        <r>
          <rPr>
            <sz val="9"/>
            <color indexed="81"/>
            <rFont val="Segoe UI"/>
            <family val="2"/>
          </rPr>
          <t xml:space="preserve">
valor médio mensal para os campos abaixo
</t>
        </r>
      </text>
    </comment>
    <comment ref="CL10" authorId="0" shapeId="0" xr:uid="{00000000-0006-0000-0200-000009000000}">
      <text>
        <r>
          <rPr>
            <b/>
            <sz val="9"/>
            <color indexed="81"/>
            <rFont val="Segoe UI"/>
            <family val="2"/>
          </rPr>
          <t>Notebook:</t>
        </r>
        <r>
          <rPr>
            <sz val="9"/>
            <color indexed="81"/>
            <rFont val="Segoe UI"/>
            <family val="2"/>
          </rPr>
          <t xml:space="preserve">
valor médio mensal para os campos abaixo
</t>
        </r>
      </text>
    </comment>
    <comment ref="CW10" authorId="0" shapeId="0" xr:uid="{00000000-0006-0000-0200-00000A000000}">
      <text>
        <r>
          <rPr>
            <b/>
            <sz val="9"/>
            <color indexed="81"/>
            <rFont val="Segoe UI"/>
            <family val="2"/>
          </rPr>
          <t>Notebook:</t>
        </r>
        <r>
          <rPr>
            <sz val="9"/>
            <color indexed="81"/>
            <rFont val="Segoe UI"/>
            <family val="2"/>
          </rPr>
          <t xml:space="preserve">
valor médio mensal para os campos abaixo
</t>
        </r>
      </text>
    </comment>
    <comment ref="DH10" authorId="0" shapeId="0" xr:uid="{00000000-0006-0000-0200-00000B000000}">
      <text>
        <r>
          <rPr>
            <b/>
            <sz val="9"/>
            <color indexed="81"/>
            <rFont val="Segoe UI"/>
            <family val="2"/>
          </rPr>
          <t>Notebook:</t>
        </r>
        <r>
          <rPr>
            <sz val="9"/>
            <color indexed="81"/>
            <rFont val="Segoe UI"/>
            <family val="2"/>
          </rPr>
          <t xml:space="preserve">
valor médio mensal para os campos abaixo
</t>
        </r>
      </text>
    </comment>
    <comment ref="DS10" authorId="0" shapeId="0" xr:uid="{00000000-0006-0000-0200-00000C000000}">
      <text>
        <r>
          <rPr>
            <b/>
            <sz val="9"/>
            <color indexed="81"/>
            <rFont val="Segoe UI"/>
            <family val="2"/>
          </rPr>
          <t>Notebook:</t>
        </r>
        <r>
          <rPr>
            <sz val="9"/>
            <color indexed="81"/>
            <rFont val="Segoe UI"/>
            <family val="2"/>
          </rPr>
          <t xml:space="preserve">
valor médio mensal para os campos abaixo
</t>
        </r>
      </text>
    </comment>
    <comment ref="ED10" authorId="0" shapeId="0" xr:uid="{00000000-0006-0000-0200-00000D000000}">
      <text>
        <r>
          <rPr>
            <b/>
            <sz val="9"/>
            <color indexed="81"/>
            <rFont val="Segoe UI"/>
            <family val="2"/>
          </rPr>
          <t>Notebook:</t>
        </r>
        <r>
          <rPr>
            <sz val="9"/>
            <color indexed="81"/>
            <rFont val="Segoe UI"/>
            <family val="2"/>
          </rPr>
          <t xml:space="preserve">
valor médio mensal para os campos abaixo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Notebook</author>
    <author>Eduardo Pontalt</author>
  </authors>
  <commentList>
    <comment ref="A34" authorId="0" shapeId="0" xr:uid="{00000000-0006-0000-0300-000001000000}">
      <text>
        <r>
          <rPr>
            <b/>
            <sz val="9"/>
            <color indexed="81"/>
            <rFont val="Segoe UI"/>
            <family val="2"/>
          </rPr>
          <t>Notebook:</t>
        </r>
        <r>
          <rPr>
            <sz val="9"/>
            <color indexed="81"/>
            <rFont val="Segoe UI"/>
            <family val="2"/>
          </rPr>
          <t xml:space="preserve">
preenchi a numeração de cadastro único do produto somente como exemplo</t>
        </r>
      </text>
    </comment>
    <comment ref="U34" authorId="0" shapeId="0" xr:uid="{00000000-0006-0000-0300-000002000000}">
      <text>
        <r>
          <rPr>
            <b/>
            <sz val="9"/>
            <color indexed="81"/>
            <rFont val="Segoe UI"/>
            <family val="2"/>
          </rPr>
          <t>Notebook:</t>
        </r>
        <r>
          <rPr>
            <sz val="9"/>
            <color indexed="81"/>
            <rFont val="Segoe UI"/>
            <family val="2"/>
          </rPr>
          <t xml:space="preserve">
material de entrada para fabricação do produto</t>
        </r>
      </text>
    </comment>
    <comment ref="AC34" authorId="0" shapeId="0" xr:uid="{00000000-0006-0000-0300-000003000000}">
      <text>
        <r>
          <rPr>
            <b/>
            <sz val="9"/>
            <color indexed="81"/>
            <rFont val="Segoe UI"/>
            <family val="2"/>
          </rPr>
          <t>Notebook:</t>
        </r>
        <r>
          <rPr>
            <sz val="9"/>
            <color indexed="81"/>
            <rFont val="Segoe UI"/>
            <family val="2"/>
          </rPr>
          <t xml:space="preserve">
modelo de maquinas e processos envolvidos na fabricação do produto
O numero da maquina em especifico que produzirá o produto é definido em "Visualização de preferencias e sequencia produtiva" no menu cadastro submenu maquinas</t>
        </r>
      </text>
    </comment>
    <comment ref="M35" authorId="1" shapeId="0" xr:uid="{00000000-0006-0000-0300-000004000000}">
      <text>
        <r>
          <rPr>
            <b/>
            <sz val="9"/>
            <color indexed="81"/>
            <rFont val="Tahoma"/>
            <family val="2"/>
          </rPr>
          <t>Eduardo Pontalt:</t>
        </r>
        <r>
          <rPr>
            <sz val="9"/>
            <color indexed="81"/>
            <rFont val="Tahoma"/>
            <family val="2"/>
          </rPr>
          <t xml:space="preserve">
refere-se aos modelos de maquinas necessario para produção do produto em questão.... Para cada modelo de maquina teremos uma nova informação de "quantidade", "unidade" e "consumo (largura X comprimento)" aplicado ao modelo de maquina em especifico</t>
        </r>
      </text>
    </comment>
    <comment ref="N35" authorId="0" shapeId="0" xr:uid="{00000000-0006-0000-0300-000005000000}">
      <text>
        <r>
          <rPr>
            <b/>
            <sz val="9"/>
            <color indexed="81"/>
            <rFont val="Segoe UI"/>
            <family val="2"/>
          </rPr>
          <t>Notebook:</t>
        </r>
        <r>
          <rPr>
            <sz val="9"/>
            <color indexed="81"/>
            <rFont val="Segoe UI"/>
            <family val="2"/>
          </rPr>
          <t xml:space="preserve">
a quantidade refere-se a quantos material são produzidos por um ciclo de máquina</t>
        </r>
      </text>
    </comment>
    <comment ref="P35" authorId="0" shapeId="0" xr:uid="{00000000-0006-0000-0300-000006000000}">
      <text>
        <r>
          <rPr>
            <b/>
            <sz val="9"/>
            <color indexed="81"/>
            <rFont val="Segoe UI"/>
            <family val="2"/>
          </rPr>
          <t>Notebook:</t>
        </r>
        <r>
          <rPr>
            <sz val="9"/>
            <color indexed="81"/>
            <rFont val="Segoe UI"/>
            <family val="2"/>
          </rPr>
          <t xml:space="preserve">
campo de "consumo" indica a quantidade de material de entrada consumido em um ciclo de maquina.
Tamanho do material de entrada e a quantidade de material consumido indicado neste campo podem ser diferentes.</t>
        </r>
      </text>
    </comment>
    <comment ref="Q35" authorId="0" shapeId="0" xr:uid="{00000000-0006-0000-0300-000007000000}">
      <text>
        <r>
          <rPr>
            <b/>
            <sz val="9"/>
            <color indexed="81"/>
            <rFont val="Segoe UI"/>
            <family val="2"/>
          </rPr>
          <t>Notebook:</t>
        </r>
        <r>
          <rPr>
            <sz val="9"/>
            <color indexed="81"/>
            <rFont val="Segoe UI"/>
            <family val="2"/>
          </rPr>
          <t xml:space="preserve">
o campo de "quantidade" refere-se a quantidade mínima  material serão produzidos </t>
        </r>
      </text>
    </comment>
    <comment ref="S35" authorId="0" shapeId="0" xr:uid="{00000000-0006-0000-0300-000008000000}">
      <text>
        <r>
          <rPr>
            <b/>
            <sz val="9"/>
            <color indexed="81"/>
            <rFont val="Segoe UI"/>
            <family val="2"/>
          </rPr>
          <t>Notebook:</t>
        </r>
        <r>
          <rPr>
            <sz val="9"/>
            <color indexed="81"/>
            <rFont val="Segoe UI"/>
            <family val="2"/>
          </rPr>
          <t xml:space="preserve">
a quantidade refere-se a quantos material define um produto para venda mínima</t>
        </r>
      </text>
    </comment>
    <comment ref="U35" authorId="1" shapeId="0" xr:uid="{00000000-0006-0000-0300-000009000000}">
      <text>
        <r>
          <rPr>
            <b/>
            <sz val="9"/>
            <color indexed="81"/>
            <rFont val="Tahoma"/>
            <family val="2"/>
          </rPr>
          <t>Eduardo Pontalti:</t>
        </r>
        <r>
          <rPr>
            <sz val="9"/>
            <color indexed="81"/>
            <rFont val="Tahoma"/>
            <family val="2"/>
          </rPr>
          <t xml:space="preserve">
Campo de " cadastro único produto" seria aplicado a "produtos" produzido pela empresa e consumido pela empresa, por tanto tem "Cadastro único de produto" e trata-se de um consumo interno. </t>
        </r>
      </text>
    </comment>
    <comment ref="AA35" authorId="0" shapeId="0" xr:uid="{00000000-0006-0000-0300-00000A000000}">
      <text>
        <r>
          <rPr>
            <b/>
            <sz val="9"/>
            <color indexed="81"/>
            <rFont val="Segoe UI"/>
            <family val="2"/>
          </rPr>
          <t>Notebook:</t>
        </r>
        <r>
          <rPr>
            <sz val="9"/>
            <color indexed="81"/>
            <rFont val="Segoe UI"/>
            <family val="2"/>
          </rPr>
          <t xml:space="preserve">
campo de "tamanho" indica o tamanho do material informação do menu "cadastro" submenu "fornecedores"</t>
        </r>
      </text>
    </comment>
    <comment ref="M36" authorId="1" shapeId="0" xr:uid="{00000000-0006-0000-0300-00000B000000}">
      <text>
        <r>
          <rPr>
            <b/>
            <sz val="9"/>
            <color indexed="81"/>
            <rFont val="Tahoma"/>
            <family val="2"/>
          </rPr>
          <t>Eduardo Pontalt:</t>
        </r>
        <r>
          <rPr>
            <sz val="9"/>
            <color indexed="81"/>
            <rFont val="Tahoma"/>
            <family val="2"/>
          </rPr>
          <t xml:space="preserve">
refere-se aos modelos de maquinas necessario para produção do produto em questão.... Para cada modelo de maquina teremos uma nova informação de "quantidade", "unidade" e "consumo (largura X comprimento)" aplicado ao modelo de maquina em especifico</t>
        </r>
      </text>
    </comment>
    <comment ref="U36" authorId="1" shapeId="0" xr:uid="{00000000-0006-0000-0300-00000C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36" authorId="0" shapeId="0" xr:uid="{00000000-0006-0000-0300-00000D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36" authorId="0" shapeId="0" xr:uid="{00000000-0006-0000-0300-00000E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AC36" authorId="1" shapeId="0" xr:uid="{00000000-0006-0000-0300-00000F000000}">
      <text>
        <r>
          <rPr>
            <b/>
            <sz val="9"/>
            <color indexed="81"/>
            <rFont val="Tahoma"/>
            <family val="2"/>
          </rPr>
          <t>Eduardo Pontalt:</t>
        </r>
        <r>
          <rPr>
            <sz val="9"/>
            <color indexed="81"/>
            <rFont val="Tahoma"/>
            <family val="2"/>
          </rPr>
          <t xml:space="preserve">
refere-se aos modelos de maquinas necessario para produção do produto em questão.... Para cada modelo de maquina teremos uma nova informação de "quantidade", "unidade" e "consumo (largura X comprimento)" aplicado ao modelo de maquina em especifico</t>
        </r>
      </text>
    </comment>
    <comment ref="V37" authorId="0" shapeId="0" xr:uid="{00000000-0006-0000-0300-000010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37" authorId="0" shapeId="0" xr:uid="{00000000-0006-0000-0300-000011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37" authorId="0" shapeId="0" xr:uid="{00000000-0006-0000-0300-000012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38" authorId="0" shapeId="0" xr:uid="{00000000-0006-0000-0300-00001300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38" authorId="0" shapeId="0" xr:uid="{00000000-0006-0000-0300-000014000000}">
      <text>
        <r>
          <rPr>
            <b/>
            <sz val="9"/>
            <color indexed="81"/>
            <rFont val="Segoe UI"/>
            <family val="2"/>
          </rPr>
          <t>Notebook:</t>
        </r>
        <r>
          <rPr>
            <sz val="9"/>
            <color indexed="81"/>
            <rFont val="Segoe UI"/>
            <family val="2"/>
          </rPr>
          <t xml:space="preserve">
"não aplicável" indica que  o produto espuma ( linha a esquerda) não tem cor
</t>
        </r>
      </text>
    </comment>
    <comment ref="Z38" authorId="0" shapeId="0" xr:uid="{00000000-0006-0000-0300-000015000000}">
      <text>
        <r>
          <rPr>
            <b/>
            <sz val="9"/>
            <color indexed="81"/>
            <rFont val="Segoe UI"/>
            <family val="2"/>
          </rPr>
          <t>Notebook:</t>
        </r>
        <r>
          <rPr>
            <sz val="9"/>
            <color indexed="81"/>
            <rFont val="Segoe UI"/>
            <family val="2"/>
          </rPr>
          <t xml:space="preserve">
"não aplicável" indica que  o produto espuma ( linha a esquerda) não tem cor
</t>
        </r>
      </text>
    </comment>
    <comment ref="V39" authorId="0" shapeId="0" xr:uid="{00000000-0006-0000-0300-000016000000}">
      <text>
        <r>
          <rPr>
            <b/>
            <sz val="9"/>
            <color indexed="81"/>
            <rFont val="Segoe UI"/>
            <family val="2"/>
          </rPr>
          <t>Notebook:</t>
        </r>
        <r>
          <rPr>
            <sz val="9"/>
            <color indexed="81"/>
            <rFont val="Segoe UI"/>
            <family val="2"/>
          </rPr>
          <t xml:space="preserve">
este campo seria preenchido com o código do fornecedor de filme e não pelo seu nome de cadastro ... </t>
        </r>
      </text>
    </comment>
    <comment ref="Y39" authorId="0" shapeId="0" xr:uid="{00000000-0006-0000-0300-000017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39" authorId="0" shapeId="0" xr:uid="{00000000-0006-0000-0300-000018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40" authorId="0" shapeId="0" xr:uid="{00000000-0006-0000-0300-000019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40" authorId="0" shapeId="0" xr:uid="{00000000-0006-0000-0300-00001A00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41" authorId="1" shapeId="0" xr:uid="{00000000-0006-0000-0300-00001B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41" authorId="0" shapeId="0" xr:uid="{00000000-0006-0000-0300-00001C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41" authorId="0" shapeId="0" xr:uid="{00000000-0006-0000-0300-00001D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42" authorId="0" shapeId="0" xr:uid="{00000000-0006-0000-0300-00001E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42" authorId="0" shapeId="0" xr:uid="{00000000-0006-0000-0300-00001F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42" authorId="0" shapeId="0" xr:uid="{00000000-0006-0000-0300-000020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43" authorId="0" shapeId="0" xr:uid="{00000000-0006-0000-0300-00002100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43" authorId="0" shapeId="0" xr:uid="{00000000-0006-0000-0300-000022000000}">
      <text>
        <r>
          <rPr>
            <b/>
            <sz val="9"/>
            <color indexed="81"/>
            <rFont val="Segoe UI"/>
            <family val="2"/>
          </rPr>
          <t>Notebook:</t>
        </r>
        <r>
          <rPr>
            <sz val="9"/>
            <color indexed="81"/>
            <rFont val="Segoe UI"/>
            <family val="2"/>
          </rPr>
          <t xml:space="preserve">
"não aplicável" indica que  o produto espuma ( linha a esquerda) não tem cor
</t>
        </r>
      </text>
    </comment>
    <comment ref="Z43" authorId="0" shapeId="0" xr:uid="{00000000-0006-0000-0300-000023000000}">
      <text>
        <r>
          <rPr>
            <b/>
            <sz val="9"/>
            <color indexed="81"/>
            <rFont val="Segoe UI"/>
            <family val="2"/>
          </rPr>
          <t>Notebook:</t>
        </r>
        <r>
          <rPr>
            <sz val="9"/>
            <color indexed="81"/>
            <rFont val="Segoe UI"/>
            <family val="2"/>
          </rPr>
          <t xml:space="preserve">
"não aplicável" indica que  o produto espuma ( linha a esquerda) não tem cor
</t>
        </r>
      </text>
    </comment>
    <comment ref="V44" authorId="0" shapeId="0" xr:uid="{00000000-0006-0000-0300-000024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44" authorId="0" shapeId="0" xr:uid="{00000000-0006-0000-0300-000025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44" authorId="0" shapeId="0" xr:uid="{00000000-0006-0000-0300-000026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45" authorId="0" shapeId="0" xr:uid="{00000000-0006-0000-0300-000027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45" authorId="0" shapeId="0" xr:uid="{00000000-0006-0000-0300-00002800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46" authorId="1" shapeId="0" xr:uid="{00000000-0006-0000-0300-000029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46" authorId="0" shapeId="0" xr:uid="{00000000-0006-0000-0300-00002A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46" authorId="0" shapeId="0" xr:uid="{00000000-0006-0000-0300-00002B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47" authorId="0" shapeId="0" xr:uid="{00000000-0006-0000-0300-00002C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47" authorId="0" shapeId="0" xr:uid="{00000000-0006-0000-0300-00002D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47" authorId="0" shapeId="0" xr:uid="{00000000-0006-0000-0300-00002E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48" authorId="0" shapeId="0" xr:uid="{00000000-0006-0000-0300-00002F00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48" authorId="0" shapeId="0" xr:uid="{00000000-0006-0000-0300-000030000000}">
      <text>
        <r>
          <rPr>
            <b/>
            <sz val="9"/>
            <color indexed="81"/>
            <rFont val="Segoe UI"/>
            <family val="2"/>
          </rPr>
          <t>Notebook:</t>
        </r>
        <r>
          <rPr>
            <sz val="9"/>
            <color indexed="81"/>
            <rFont val="Segoe UI"/>
            <family val="2"/>
          </rPr>
          <t xml:space="preserve">
"não aplicável" indica que  o produto espuma ( linha a esquerda) não tem cor
</t>
        </r>
      </text>
    </comment>
    <comment ref="Z48" authorId="0" shapeId="0" xr:uid="{00000000-0006-0000-0300-000031000000}">
      <text>
        <r>
          <rPr>
            <b/>
            <sz val="9"/>
            <color indexed="81"/>
            <rFont val="Segoe UI"/>
            <family val="2"/>
          </rPr>
          <t>Notebook:</t>
        </r>
        <r>
          <rPr>
            <sz val="9"/>
            <color indexed="81"/>
            <rFont val="Segoe UI"/>
            <family val="2"/>
          </rPr>
          <t xml:space="preserve">
"não aplicável" indica que  o produto espuma ( linha a esquerda) não tem cor
</t>
        </r>
      </text>
    </comment>
    <comment ref="V49" authorId="0" shapeId="0" xr:uid="{00000000-0006-0000-0300-000032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49" authorId="0" shapeId="0" xr:uid="{00000000-0006-0000-0300-000033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49" authorId="0" shapeId="0" xr:uid="{00000000-0006-0000-0300-000034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50" authorId="0" shapeId="0" xr:uid="{00000000-0006-0000-0300-000035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50" authorId="0" shapeId="0" xr:uid="{00000000-0006-0000-0300-00003600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51" authorId="1" shapeId="0" xr:uid="{00000000-0006-0000-0300-000037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51" authorId="0" shapeId="0" xr:uid="{00000000-0006-0000-0300-000038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51" authorId="0" shapeId="0" xr:uid="{00000000-0006-0000-0300-000039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52" authorId="0" shapeId="0" xr:uid="{00000000-0006-0000-0300-00003A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52" authorId="0" shapeId="0" xr:uid="{00000000-0006-0000-0300-00003B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52" authorId="0" shapeId="0" xr:uid="{00000000-0006-0000-0300-00003C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53" authorId="0" shapeId="0" xr:uid="{00000000-0006-0000-0300-00003D00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53" authorId="0" shapeId="0" xr:uid="{00000000-0006-0000-0300-00003E000000}">
      <text>
        <r>
          <rPr>
            <b/>
            <sz val="9"/>
            <color indexed="81"/>
            <rFont val="Segoe UI"/>
            <family val="2"/>
          </rPr>
          <t>Notebook:</t>
        </r>
        <r>
          <rPr>
            <sz val="9"/>
            <color indexed="81"/>
            <rFont val="Segoe UI"/>
            <family val="2"/>
          </rPr>
          <t xml:space="preserve">
"não aplicável" indica que  o produto espuma ( linha a esquerda) não tem cor
</t>
        </r>
      </text>
    </comment>
    <comment ref="Z53" authorId="0" shapeId="0" xr:uid="{00000000-0006-0000-0300-00003F000000}">
      <text>
        <r>
          <rPr>
            <b/>
            <sz val="9"/>
            <color indexed="81"/>
            <rFont val="Segoe UI"/>
            <family val="2"/>
          </rPr>
          <t>Notebook:</t>
        </r>
        <r>
          <rPr>
            <sz val="9"/>
            <color indexed="81"/>
            <rFont val="Segoe UI"/>
            <family val="2"/>
          </rPr>
          <t xml:space="preserve">
"não aplicável" indica que  o produto espuma ( linha a esquerda) não tem cor
</t>
        </r>
      </text>
    </comment>
    <comment ref="V54" authorId="0" shapeId="0" xr:uid="{00000000-0006-0000-0300-000040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54" authorId="0" shapeId="0" xr:uid="{00000000-0006-0000-0300-000041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54" authorId="0" shapeId="0" xr:uid="{00000000-0006-0000-0300-000042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55" authorId="0" shapeId="0" xr:uid="{00000000-0006-0000-0300-000043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55" authorId="0" shapeId="0" xr:uid="{00000000-0006-0000-0300-00004400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56" authorId="1" shapeId="0" xr:uid="{00000000-0006-0000-0300-000045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56" authorId="0" shapeId="0" xr:uid="{00000000-0006-0000-0300-000046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56" authorId="0" shapeId="0" xr:uid="{00000000-0006-0000-0300-000047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57" authorId="0" shapeId="0" xr:uid="{00000000-0006-0000-0300-000048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57" authorId="0" shapeId="0" xr:uid="{00000000-0006-0000-0300-000049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57" authorId="0" shapeId="0" xr:uid="{00000000-0006-0000-0300-00004A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58" authorId="0" shapeId="0" xr:uid="{00000000-0006-0000-0300-00004B00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58" authorId="0" shapeId="0" xr:uid="{00000000-0006-0000-0300-00004C000000}">
      <text>
        <r>
          <rPr>
            <b/>
            <sz val="9"/>
            <color indexed="81"/>
            <rFont val="Segoe UI"/>
            <family val="2"/>
          </rPr>
          <t>Notebook:</t>
        </r>
        <r>
          <rPr>
            <sz val="9"/>
            <color indexed="81"/>
            <rFont val="Segoe UI"/>
            <family val="2"/>
          </rPr>
          <t xml:space="preserve">
"não aplicável" indica que  o produto espuma ( linha a esquerda) não tem cor
</t>
        </r>
      </text>
    </comment>
    <comment ref="Z58" authorId="0" shapeId="0" xr:uid="{00000000-0006-0000-0300-00004D000000}">
      <text>
        <r>
          <rPr>
            <b/>
            <sz val="9"/>
            <color indexed="81"/>
            <rFont val="Segoe UI"/>
            <family val="2"/>
          </rPr>
          <t>Notebook:</t>
        </r>
        <r>
          <rPr>
            <sz val="9"/>
            <color indexed="81"/>
            <rFont val="Segoe UI"/>
            <family val="2"/>
          </rPr>
          <t xml:space="preserve">
"não aplicável" indica que  o produto espuma ( linha a esquerda) não tem cor
</t>
        </r>
      </text>
    </comment>
    <comment ref="V59" authorId="0" shapeId="0" xr:uid="{00000000-0006-0000-0300-00004E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59" authorId="0" shapeId="0" xr:uid="{00000000-0006-0000-0300-00004F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59" authorId="0" shapeId="0" xr:uid="{00000000-0006-0000-0300-000050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60" authorId="0" shapeId="0" xr:uid="{00000000-0006-0000-0300-000051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60" authorId="0" shapeId="0" xr:uid="{00000000-0006-0000-0300-00005200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61" authorId="1" shapeId="0" xr:uid="{00000000-0006-0000-0300-000053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61" authorId="0" shapeId="0" xr:uid="{00000000-0006-0000-0300-000054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61" authorId="0" shapeId="0" xr:uid="{00000000-0006-0000-0300-000055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62" authorId="0" shapeId="0" xr:uid="{00000000-0006-0000-0300-000056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62" authorId="0" shapeId="0" xr:uid="{00000000-0006-0000-0300-000057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62" authorId="0" shapeId="0" xr:uid="{00000000-0006-0000-0300-000058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63" authorId="0" shapeId="0" xr:uid="{00000000-0006-0000-0300-00005900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63" authorId="0" shapeId="0" xr:uid="{00000000-0006-0000-0300-00005A000000}">
      <text>
        <r>
          <rPr>
            <b/>
            <sz val="9"/>
            <color indexed="81"/>
            <rFont val="Segoe UI"/>
            <family val="2"/>
          </rPr>
          <t>Notebook:</t>
        </r>
        <r>
          <rPr>
            <sz val="9"/>
            <color indexed="81"/>
            <rFont val="Segoe UI"/>
            <family val="2"/>
          </rPr>
          <t xml:space="preserve">
"não aplicável" indica que  o produto espuma ( linha a esquerda) não tem cor
</t>
        </r>
      </text>
    </comment>
    <comment ref="Z63" authorId="0" shapeId="0" xr:uid="{00000000-0006-0000-0300-00005B000000}">
      <text>
        <r>
          <rPr>
            <b/>
            <sz val="9"/>
            <color indexed="81"/>
            <rFont val="Segoe UI"/>
            <family val="2"/>
          </rPr>
          <t>Notebook:</t>
        </r>
        <r>
          <rPr>
            <sz val="9"/>
            <color indexed="81"/>
            <rFont val="Segoe UI"/>
            <family val="2"/>
          </rPr>
          <t xml:space="preserve">
"não aplicável" indica que  o produto espuma ( linha a esquerda) não tem cor
</t>
        </r>
      </text>
    </comment>
    <comment ref="V64" authorId="0" shapeId="0" xr:uid="{00000000-0006-0000-0300-00005C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64" authorId="0" shapeId="0" xr:uid="{00000000-0006-0000-0300-00005D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64" authorId="0" shapeId="0" xr:uid="{00000000-0006-0000-0300-00005E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65" authorId="0" shapeId="0" xr:uid="{00000000-0006-0000-0300-00005F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65" authorId="0" shapeId="0" xr:uid="{00000000-0006-0000-0300-00006000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66" authorId="1" shapeId="0" xr:uid="{00000000-0006-0000-0300-000061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66" authorId="0" shapeId="0" xr:uid="{00000000-0006-0000-0300-000062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66" authorId="0" shapeId="0" xr:uid="{00000000-0006-0000-0300-000063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67" authorId="0" shapeId="0" xr:uid="{00000000-0006-0000-0300-000064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67" authorId="0" shapeId="0" xr:uid="{00000000-0006-0000-0300-000065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67" authorId="0" shapeId="0" xr:uid="{00000000-0006-0000-0300-000066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68" authorId="0" shapeId="0" xr:uid="{00000000-0006-0000-0300-00006700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68" authorId="0" shapeId="0" xr:uid="{00000000-0006-0000-0300-000068000000}">
      <text>
        <r>
          <rPr>
            <b/>
            <sz val="9"/>
            <color indexed="81"/>
            <rFont val="Segoe UI"/>
            <family val="2"/>
          </rPr>
          <t>Notebook:</t>
        </r>
        <r>
          <rPr>
            <sz val="9"/>
            <color indexed="81"/>
            <rFont val="Segoe UI"/>
            <family val="2"/>
          </rPr>
          <t xml:space="preserve">
"não aplicável" indica que  o produto espuma ( linha a esquerda) não tem cor
</t>
        </r>
      </text>
    </comment>
    <comment ref="Z68" authorId="0" shapeId="0" xr:uid="{00000000-0006-0000-0300-000069000000}">
      <text>
        <r>
          <rPr>
            <b/>
            <sz val="9"/>
            <color indexed="81"/>
            <rFont val="Segoe UI"/>
            <family val="2"/>
          </rPr>
          <t>Notebook:</t>
        </r>
        <r>
          <rPr>
            <sz val="9"/>
            <color indexed="81"/>
            <rFont val="Segoe UI"/>
            <family val="2"/>
          </rPr>
          <t xml:space="preserve">
"não aplicável" indica que  o produto espuma ( linha a esquerda) não tem cor
</t>
        </r>
      </text>
    </comment>
    <comment ref="V69" authorId="0" shapeId="0" xr:uid="{00000000-0006-0000-0300-00006A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69" authorId="0" shapeId="0" xr:uid="{00000000-0006-0000-0300-00006B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69" authorId="0" shapeId="0" xr:uid="{00000000-0006-0000-0300-00006C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70" authorId="0" shapeId="0" xr:uid="{00000000-0006-0000-0300-00006D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70" authorId="0" shapeId="0" xr:uid="{00000000-0006-0000-0300-00006E00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71" authorId="1" shapeId="0" xr:uid="{00000000-0006-0000-0300-00006F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71" authorId="0" shapeId="0" xr:uid="{00000000-0006-0000-0300-000070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71" authorId="0" shapeId="0" xr:uid="{00000000-0006-0000-0300-000071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72" authorId="0" shapeId="0" xr:uid="{00000000-0006-0000-0300-000072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72" authorId="0" shapeId="0" xr:uid="{00000000-0006-0000-0300-000073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72" authorId="0" shapeId="0" xr:uid="{00000000-0006-0000-0300-000074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73" authorId="0" shapeId="0" xr:uid="{00000000-0006-0000-0300-00007500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73" authorId="0" shapeId="0" xr:uid="{00000000-0006-0000-0300-000076000000}">
      <text>
        <r>
          <rPr>
            <b/>
            <sz val="9"/>
            <color indexed="81"/>
            <rFont val="Segoe UI"/>
            <family val="2"/>
          </rPr>
          <t>Notebook:</t>
        </r>
        <r>
          <rPr>
            <sz val="9"/>
            <color indexed="81"/>
            <rFont val="Segoe UI"/>
            <family val="2"/>
          </rPr>
          <t xml:space="preserve">
"não aplicável" indica que  o produto espuma ( linha a esquerda) não tem cor
</t>
        </r>
      </text>
    </comment>
    <comment ref="Z73" authorId="0" shapeId="0" xr:uid="{00000000-0006-0000-0300-000077000000}">
      <text>
        <r>
          <rPr>
            <b/>
            <sz val="9"/>
            <color indexed="81"/>
            <rFont val="Segoe UI"/>
            <family val="2"/>
          </rPr>
          <t>Notebook:</t>
        </r>
        <r>
          <rPr>
            <sz val="9"/>
            <color indexed="81"/>
            <rFont val="Segoe UI"/>
            <family val="2"/>
          </rPr>
          <t xml:space="preserve">
"não aplicável" indica que  o produto espuma ( linha a esquerda) não tem cor
</t>
        </r>
      </text>
    </comment>
    <comment ref="V74" authorId="0" shapeId="0" xr:uid="{00000000-0006-0000-0300-000078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74" authorId="0" shapeId="0" xr:uid="{00000000-0006-0000-0300-000079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74" authorId="0" shapeId="0" xr:uid="{00000000-0006-0000-0300-00007A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75" authorId="0" shapeId="0" xr:uid="{00000000-0006-0000-0300-00007B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75" authorId="0" shapeId="0" xr:uid="{00000000-0006-0000-0300-00007C00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76" authorId="1" shapeId="0" xr:uid="{00000000-0006-0000-0300-00007D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76" authorId="0" shapeId="0" xr:uid="{00000000-0006-0000-0300-00007E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76" authorId="0" shapeId="0" xr:uid="{00000000-0006-0000-0300-00007F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77" authorId="0" shapeId="0" xr:uid="{00000000-0006-0000-0300-000080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77" authorId="0" shapeId="0" xr:uid="{00000000-0006-0000-0300-000081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77" authorId="0" shapeId="0" xr:uid="{00000000-0006-0000-0300-000082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78" authorId="0" shapeId="0" xr:uid="{00000000-0006-0000-0300-00008300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78" authorId="0" shapeId="0" xr:uid="{00000000-0006-0000-0300-000084000000}">
      <text>
        <r>
          <rPr>
            <b/>
            <sz val="9"/>
            <color indexed="81"/>
            <rFont val="Segoe UI"/>
            <family val="2"/>
          </rPr>
          <t>Notebook:</t>
        </r>
        <r>
          <rPr>
            <sz val="9"/>
            <color indexed="81"/>
            <rFont val="Segoe UI"/>
            <family val="2"/>
          </rPr>
          <t xml:space="preserve">
"não aplicável" indica que  o produto espuma ( linha a esquerda) não tem cor
</t>
        </r>
      </text>
    </comment>
    <comment ref="Z78" authorId="0" shapeId="0" xr:uid="{00000000-0006-0000-0300-000085000000}">
      <text>
        <r>
          <rPr>
            <b/>
            <sz val="9"/>
            <color indexed="81"/>
            <rFont val="Segoe UI"/>
            <family val="2"/>
          </rPr>
          <t>Notebook:</t>
        </r>
        <r>
          <rPr>
            <sz val="9"/>
            <color indexed="81"/>
            <rFont val="Segoe UI"/>
            <family val="2"/>
          </rPr>
          <t xml:space="preserve">
"não aplicável" indica que  o produto espuma ( linha a esquerda) não tem cor
</t>
        </r>
      </text>
    </comment>
    <comment ref="V79" authorId="0" shapeId="0" xr:uid="{00000000-0006-0000-0300-000086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79" authorId="0" shapeId="0" xr:uid="{00000000-0006-0000-0300-000087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79" authorId="0" shapeId="0" xr:uid="{00000000-0006-0000-0300-000088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80" authorId="0" shapeId="0" xr:uid="{00000000-0006-0000-0300-000089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80" authorId="0" shapeId="0" xr:uid="{00000000-0006-0000-0300-00008A00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81" authorId="1" shapeId="0" xr:uid="{00000000-0006-0000-0300-00008B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81" authorId="0" shapeId="0" xr:uid="{00000000-0006-0000-0300-00008C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81" authorId="0" shapeId="0" xr:uid="{00000000-0006-0000-0300-00008D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82" authorId="0" shapeId="0" xr:uid="{00000000-0006-0000-0300-00008E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82" authorId="0" shapeId="0" xr:uid="{00000000-0006-0000-0300-00008F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82" authorId="0" shapeId="0" xr:uid="{00000000-0006-0000-0300-000090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83" authorId="0" shapeId="0" xr:uid="{00000000-0006-0000-0300-00009100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83" authorId="0" shapeId="0" xr:uid="{00000000-0006-0000-0300-000092000000}">
      <text>
        <r>
          <rPr>
            <b/>
            <sz val="9"/>
            <color indexed="81"/>
            <rFont val="Segoe UI"/>
            <family val="2"/>
          </rPr>
          <t>Notebook:</t>
        </r>
        <r>
          <rPr>
            <sz val="9"/>
            <color indexed="81"/>
            <rFont val="Segoe UI"/>
            <family val="2"/>
          </rPr>
          <t xml:space="preserve">
"não aplicável" indica que  o produto espuma ( linha a esquerda) não tem cor
</t>
        </r>
      </text>
    </comment>
    <comment ref="Z83" authorId="0" shapeId="0" xr:uid="{00000000-0006-0000-0300-000093000000}">
      <text>
        <r>
          <rPr>
            <b/>
            <sz val="9"/>
            <color indexed="81"/>
            <rFont val="Segoe UI"/>
            <family val="2"/>
          </rPr>
          <t>Notebook:</t>
        </r>
        <r>
          <rPr>
            <sz val="9"/>
            <color indexed="81"/>
            <rFont val="Segoe UI"/>
            <family val="2"/>
          </rPr>
          <t xml:space="preserve">
"não aplicável" indica que  o produto espuma ( linha a esquerda) não tem cor
</t>
        </r>
      </text>
    </comment>
    <comment ref="V84" authorId="0" shapeId="0" xr:uid="{00000000-0006-0000-0300-000094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84" authorId="0" shapeId="0" xr:uid="{00000000-0006-0000-0300-000095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84" authorId="0" shapeId="0" xr:uid="{00000000-0006-0000-0300-000096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85" authorId="0" shapeId="0" xr:uid="{00000000-0006-0000-0300-000097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85" authorId="0" shapeId="0" xr:uid="{00000000-0006-0000-0300-00009800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86" authorId="1" shapeId="0" xr:uid="{00000000-0006-0000-0300-000099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86" authorId="0" shapeId="0" xr:uid="{00000000-0006-0000-0300-00009A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86" authorId="0" shapeId="0" xr:uid="{00000000-0006-0000-0300-00009B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87" authorId="0" shapeId="0" xr:uid="{00000000-0006-0000-0300-00009C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87" authorId="0" shapeId="0" xr:uid="{00000000-0006-0000-0300-00009D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87" authorId="0" shapeId="0" xr:uid="{00000000-0006-0000-0300-00009E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88" authorId="0" shapeId="0" xr:uid="{00000000-0006-0000-0300-00009F00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88" authorId="0" shapeId="0" xr:uid="{00000000-0006-0000-0300-0000A0000000}">
      <text>
        <r>
          <rPr>
            <b/>
            <sz val="9"/>
            <color indexed="81"/>
            <rFont val="Segoe UI"/>
            <family val="2"/>
          </rPr>
          <t>Notebook:</t>
        </r>
        <r>
          <rPr>
            <sz val="9"/>
            <color indexed="81"/>
            <rFont val="Segoe UI"/>
            <family val="2"/>
          </rPr>
          <t xml:space="preserve">
"não aplicável" indica que  o produto espuma ( linha a esquerda) não tem cor
</t>
        </r>
      </text>
    </comment>
    <comment ref="Z88" authorId="0" shapeId="0" xr:uid="{00000000-0006-0000-0300-0000A1000000}">
      <text>
        <r>
          <rPr>
            <b/>
            <sz val="9"/>
            <color indexed="81"/>
            <rFont val="Segoe UI"/>
            <family val="2"/>
          </rPr>
          <t>Notebook:</t>
        </r>
        <r>
          <rPr>
            <sz val="9"/>
            <color indexed="81"/>
            <rFont val="Segoe UI"/>
            <family val="2"/>
          </rPr>
          <t xml:space="preserve">
"não aplicável" indica que  o produto espuma ( linha a esquerda) não tem cor
</t>
        </r>
      </text>
    </comment>
    <comment ref="V89" authorId="0" shapeId="0" xr:uid="{00000000-0006-0000-0300-0000A2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89" authorId="0" shapeId="0" xr:uid="{00000000-0006-0000-0300-0000A3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89" authorId="0" shapeId="0" xr:uid="{00000000-0006-0000-0300-0000A4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90" authorId="0" shapeId="0" xr:uid="{00000000-0006-0000-0300-0000A5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90" authorId="0" shapeId="0" xr:uid="{00000000-0006-0000-0300-0000A600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91" authorId="1" shapeId="0" xr:uid="{00000000-0006-0000-0300-0000A7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91" authorId="0" shapeId="0" xr:uid="{00000000-0006-0000-0300-0000A8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91" authorId="0" shapeId="0" xr:uid="{00000000-0006-0000-0300-0000A9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92" authorId="0" shapeId="0" xr:uid="{00000000-0006-0000-0300-0000AA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92" authorId="0" shapeId="0" xr:uid="{00000000-0006-0000-0300-0000AB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92" authorId="0" shapeId="0" xr:uid="{00000000-0006-0000-0300-0000AC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93" authorId="0" shapeId="0" xr:uid="{00000000-0006-0000-0300-0000AD00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93" authorId="0" shapeId="0" xr:uid="{00000000-0006-0000-0300-0000AE000000}">
      <text>
        <r>
          <rPr>
            <b/>
            <sz val="9"/>
            <color indexed="81"/>
            <rFont val="Segoe UI"/>
            <family val="2"/>
          </rPr>
          <t>Notebook:</t>
        </r>
        <r>
          <rPr>
            <sz val="9"/>
            <color indexed="81"/>
            <rFont val="Segoe UI"/>
            <family val="2"/>
          </rPr>
          <t xml:space="preserve">
"não aplicável" indica que  o produto espuma ( linha a esquerda) não tem cor
</t>
        </r>
      </text>
    </comment>
    <comment ref="Z93" authorId="0" shapeId="0" xr:uid="{00000000-0006-0000-0300-0000AF000000}">
      <text>
        <r>
          <rPr>
            <b/>
            <sz val="9"/>
            <color indexed="81"/>
            <rFont val="Segoe UI"/>
            <family val="2"/>
          </rPr>
          <t>Notebook:</t>
        </r>
        <r>
          <rPr>
            <sz val="9"/>
            <color indexed="81"/>
            <rFont val="Segoe UI"/>
            <family val="2"/>
          </rPr>
          <t xml:space="preserve">
"não aplicável" indica que  o produto espuma ( linha a esquerda) não tem cor
</t>
        </r>
      </text>
    </comment>
    <comment ref="V94" authorId="0" shapeId="0" xr:uid="{00000000-0006-0000-0300-0000B0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94" authorId="0" shapeId="0" xr:uid="{00000000-0006-0000-0300-0000B1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94" authorId="0" shapeId="0" xr:uid="{00000000-0006-0000-0300-0000B2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95" authorId="0" shapeId="0" xr:uid="{00000000-0006-0000-0300-0000B3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95" authorId="0" shapeId="0" xr:uid="{00000000-0006-0000-0300-0000B400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96" authorId="1" shapeId="0" xr:uid="{00000000-0006-0000-0300-0000B5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96" authorId="0" shapeId="0" xr:uid="{00000000-0006-0000-0300-0000B6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96" authorId="0" shapeId="0" xr:uid="{00000000-0006-0000-0300-0000B7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97" authorId="0" shapeId="0" xr:uid="{00000000-0006-0000-0300-0000B8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97" authorId="0" shapeId="0" xr:uid="{00000000-0006-0000-0300-0000B9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97" authorId="0" shapeId="0" xr:uid="{00000000-0006-0000-0300-0000BA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98" authorId="0" shapeId="0" xr:uid="{00000000-0006-0000-0300-0000BB00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98" authorId="0" shapeId="0" xr:uid="{00000000-0006-0000-0300-0000BC000000}">
      <text>
        <r>
          <rPr>
            <b/>
            <sz val="9"/>
            <color indexed="81"/>
            <rFont val="Segoe UI"/>
            <family val="2"/>
          </rPr>
          <t>Notebook:</t>
        </r>
        <r>
          <rPr>
            <sz val="9"/>
            <color indexed="81"/>
            <rFont val="Segoe UI"/>
            <family val="2"/>
          </rPr>
          <t xml:space="preserve">
"não aplicável" indica que  o produto espuma ( linha a esquerda) não tem cor
</t>
        </r>
      </text>
    </comment>
    <comment ref="Z98" authorId="0" shapeId="0" xr:uid="{00000000-0006-0000-0300-0000BD000000}">
      <text>
        <r>
          <rPr>
            <b/>
            <sz val="9"/>
            <color indexed="81"/>
            <rFont val="Segoe UI"/>
            <family val="2"/>
          </rPr>
          <t>Notebook:</t>
        </r>
        <r>
          <rPr>
            <sz val="9"/>
            <color indexed="81"/>
            <rFont val="Segoe UI"/>
            <family val="2"/>
          </rPr>
          <t xml:space="preserve">
"não aplicável" indica que  o produto espuma ( linha a esquerda) não tem cor
</t>
        </r>
      </text>
    </comment>
    <comment ref="V99" authorId="0" shapeId="0" xr:uid="{00000000-0006-0000-0300-0000BE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99" authorId="0" shapeId="0" xr:uid="{00000000-0006-0000-0300-0000BF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99" authorId="0" shapeId="0" xr:uid="{00000000-0006-0000-0300-0000C0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00" authorId="0" shapeId="0" xr:uid="{00000000-0006-0000-0300-0000C1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00" authorId="0" shapeId="0" xr:uid="{00000000-0006-0000-0300-0000C200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01" authorId="1" shapeId="0" xr:uid="{00000000-0006-0000-0300-0000C3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01" authorId="0" shapeId="0" xr:uid="{00000000-0006-0000-0300-0000C4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01" authorId="0" shapeId="0" xr:uid="{00000000-0006-0000-0300-0000C5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02" authorId="0" shapeId="0" xr:uid="{00000000-0006-0000-0300-0000C6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02" authorId="0" shapeId="0" xr:uid="{00000000-0006-0000-0300-0000C7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02" authorId="0" shapeId="0" xr:uid="{00000000-0006-0000-0300-0000C8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03" authorId="0" shapeId="0" xr:uid="{00000000-0006-0000-0300-0000C900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03" authorId="0" shapeId="0" xr:uid="{00000000-0006-0000-0300-0000CA000000}">
      <text>
        <r>
          <rPr>
            <b/>
            <sz val="9"/>
            <color indexed="81"/>
            <rFont val="Segoe UI"/>
            <family val="2"/>
          </rPr>
          <t>Notebook:</t>
        </r>
        <r>
          <rPr>
            <sz val="9"/>
            <color indexed="81"/>
            <rFont val="Segoe UI"/>
            <family val="2"/>
          </rPr>
          <t xml:space="preserve">
"não aplicável" indica que  o produto espuma ( linha a esquerda) não tem cor
</t>
        </r>
      </text>
    </comment>
    <comment ref="Z103" authorId="0" shapeId="0" xr:uid="{00000000-0006-0000-0300-0000CB000000}">
      <text>
        <r>
          <rPr>
            <b/>
            <sz val="9"/>
            <color indexed="81"/>
            <rFont val="Segoe UI"/>
            <family val="2"/>
          </rPr>
          <t>Notebook:</t>
        </r>
        <r>
          <rPr>
            <sz val="9"/>
            <color indexed="81"/>
            <rFont val="Segoe UI"/>
            <family val="2"/>
          </rPr>
          <t xml:space="preserve">
"não aplicável" indica que  o produto espuma ( linha a esquerda) não tem cor
</t>
        </r>
      </text>
    </comment>
    <comment ref="V104" authorId="0" shapeId="0" xr:uid="{00000000-0006-0000-0300-0000CC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04" authorId="0" shapeId="0" xr:uid="{00000000-0006-0000-0300-0000CD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04" authorId="0" shapeId="0" xr:uid="{00000000-0006-0000-0300-0000CE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05" authorId="0" shapeId="0" xr:uid="{00000000-0006-0000-0300-0000CF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05" authorId="0" shapeId="0" xr:uid="{00000000-0006-0000-0300-0000D000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06" authorId="1" shapeId="0" xr:uid="{00000000-0006-0000-0300-0000D1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06" authorId="0" shapeId="0" xr:uid="{00000000-0006-0000-0300-0000D2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06" authorId="0" shapeId="0" xr:uid="{00000000-0006-0000-0300-0000D3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07" authorId="0" shapeId="0" xr:uid="{00000000-0006-0000-0300-0000D4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07" authorId="0" shapeId="0" xr:uid="{00000000-0006-0000-0300-0000D5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07" authorId="0" shapeId="0" xr:uid="{00000000-0006-0000-0300-0000D6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08" authorId="0" shapeId="0" xr:uid="{00000000-0006-0000-0300-0000D700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08" authorId="0" shapeId="0" xr:uid="{00000000-0006-0000-0300-0000D8000000}">
      <text>
        <r>
          <rPr>
            <b/>
            <sz val="9"/>
            <color indexed="81"/>
            <rFont val="Segoe UI"/>
            <family val="2"/>
          </rPr>
          <t>Notebook:</t>
        </r>
        <r>
          <rPr>
            <sz val="9"/>
            <color indexed="81"/>
            <rFont val="Segoe UI"/>
            <family val="2"/>
          </rPr>
          <t xml:space="preserve">
"não aplicável" indica que  o produto espuma ( linha a esquerda) não tem cor
</t>
        </r>
      </text>
    </comment>
    <comment ref="Z108" authorId="0" shapeId="0" xr:uid="{00000000-0006-0000-0300-0000D9000000}">
      <text>
        <r>
          <rPr>
            <b/>
            <sz val="9"/>
            <color indexed="81"/>
            <rFont val="Segoe UI"/>
            <family val="2"/>
          </rPr>
          <t>Notebook:</t>
        </r>
        <r>
          <rPr>
            <sz val="9"/>
            <color indexed="81"/>
            <rFont val="Segoe UI"/>
            <family val="2"/>
          </rPr>
          <t xml:space="preserve">
"não aplicável" indica que  o produto espuma ( linha a esquerda) não tem cor
</t>
        </r>
      </text>
    </comment>
    <comment ref="V109" authorId="0" shapeId="0" xr:uid="{00000000-0006-0000-0300-0000DA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09" authorId="0" shapeId="0" xr:uid="{00000000-0006-0000-0300-0000DB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09" authorId="0" shapeId="0" xr:uid="{00000000-0006-0000-0300-0000DC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10" authorId="0" shapeId="0" xr:uid="{00000000-0006-0000-0300-0000DD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10" authorId="0" shapeId="0" xr:uid="{00000000-0006-0000-0300-0000DE00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11" authorId="1" shapeId="0" xr:uid="{00000000-0006-0000-0300-0000DF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11" authorId="0" shapeId="0" xr:uid="{00000000-0006-0000-0300-0000E0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11" authorId="0" shapeId="0" xr:uid="{00000000-0006-0000-0300-0000E1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12" authorId="0" shapeId="0" xr:uid="{00000000-0006-0000-0300-0000E2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12" authorId="0" shapeId="0" xr:uid="{00000000-0006-0000-0300-0000E3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12" authorId="0" shapeId="0" xr:uid="{00000000-0006-0000-0300-0000E4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13" authorId="0" shapeId="0" xr:uid="{00000000-0006-0000-0300-0000E500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13" authorId="0" shapeId="0" xr:uid="{00000000-0006-0000-0300-0000E6000000}">
      <text>
        <r>
          <rPr>
            <b/>
            <sz val="9"/>
            <color indexed="81"/>
            <rFont val="Segoe UI"/>
            <family val="2"/>
          </rPr>
          <t>Notebook:</t>
        </r>
        <r>
          <rPr>
            <sz val="9"/>
            <color indexed="81"/>
            <rFont val="Segoe UI"/>
            <family val="2"/>
          </rPr>
          <t xml:space="preserve">
"não aplicável" indica que  o produto espuma ( linha a esquerda) não tem cor
</t>
        </r>
      </text>
    </comment>
    <comment ref="Z113" authorId="0" shapeId="0" xr:uid="{00000000-0006-0000-0300-0000E7000000}">
      <text>
        <r>
          <rPr>
            <b/>
            <sz val="9"/>
            <color indexed="81"/>
            <rFont val="Segoe UI"/>
            <family val="2"/>
          </rPr>
          <t>Notebook:</t>
        </r>
        <r>
          <rPr>
            <sz val="9"/>
            <color indexed="81"/>
            <rFont val="Segoe UI"/>
            <family val="2"/>
          </rPr>
          <t xml:space="preserve">
"não aplicável" indica que  o produto espuma ( linha a esquerda) não tem cor
</t>
        </r>
      </text>
    </comment>
    <comment ref="V114" authorId="0" shapeId="0" xr:uid="{00000000-0006-0000-0300-0000E8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14" authorId="0" shapeId="0" xr:uid="{00000000-0006-0000-0300-0000E9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14" authorId="0" shapeId="0" xr:uid="{00000000-0006-0000-0300-0000EA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15" authorId="0" shapeId="0" xr:uid="{00000000-0006-0000-0300-0000EB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15" authorId="0" shapeId="0" xr:uid="{00000000-0006-0000-0300-0000EC00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16" authorId="1" shapeId="0" xr:uid="{00000000-0006-0000-0300-0000ED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16" authorId="0" shapeId="0" xr:uid="{00000000-0006-0000-0300-0000EE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16" authorId="0" shapeId="0" xr:uid="{00000000-0006-0000-0300-0000EF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17" authorId="0" shapeId="0" xr:uid="{00000000-0006-0000-0300-0000F0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17" authorId="0" shapeId="0" xr:uid="{00000000-0006-0000-0300-0000F1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17" authorId="0" shapeId="0" xr:uid="{00000000-0006-0000-0300-0000F2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18" authorId="0" shapeId="0" xr:uid="{00000000-0006-0000-0300-0000F300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18" authorId="0" shapeId="0" xr:uid="{00000000-0006-0000-0300-0000F4000000}">
      <text>
        <r>
          <rPr>
            <b/>
            <sz val="9"/>
            <color indexed="81"/>
            <rFont val="Segoe UI"/>
            <family val="2"/>
          </rPr>
          <t>Notebook:</t>
        </r>
        <r>
          <rPr>
            <sz val="9"/>
            <color indexed="81"/>
            <rFont val="Segoe UI"/>
            <family val="2"/>
          </rPr>
          <t xml:space="preserve">
"não aplicável" indica que  o produto espuma ( linha a esquerda) não tem cor
</t>
        </r>
      </text>
    </comment>
    <comment ref="Z118" authorId="0" shapeId="0" xr:uid="{00000000-0006-0000-0300-0000F5000000}">
      <text>
        <r>
          <rPr>
            <b/>
            <sz val="9"/>
            <color indexed="81"/>
            <rFont val="Segoe UI"/>
            <family val="2"/>
          </rPr>
          <t>Notebook:</t>
        </r>
        <r>
          <rPr>
            <sz val="9"/>
            <color indexed="81"/>
            <rFont val="Segoe UI"/>
            <family val="2"/>
          </rPr>
          <t xml:space="preserve">
"não aplicável" indica que  o produto espuma ( linha a esquerda) não tem cor
</t>
        </r>
      </text>
    </comment>
    <comment ref="V119" authorId="0" shapeId="0" xr:uid="{00000000-0006-0000-0300-0000F6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19" authorId="0" shapeId="0" xr:uid="{00000000-0006-0000-0300-0000F7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19" authorId="0" shapeId="0" xr:uid="{00000000-0006-0000-0300-0000F8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20" authorId="0" shapeId="0" xr:uid="{00000000-0006-0000-0300-0000F9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20" authorId="0" shapeId="0" xr:uid="{00000000-0006-0000-0300-0000FA00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21" authorId="1" shapeId="0" xr:uid="{00000000-0006-0000-0300-0000FB00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21" authorId="0" shapeId="0" xr:uid="{00000000-0006-0000-0300-0000FC00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21" authorId="0" shapeId="0" xr:uid="{00000000-0006-0000-0300-0000FD00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22" authorId="0" shapeId="0" xr:uid="{00000000-0006-0000-0300-0000FE00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22" authorId="0" shapeId="0" xr:uid="{00000000-0006-0000-0300-0000FF00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22" authorId="0" shapeId="0" xr:uid="{00000000-0006-0000-0300-000000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23" authorId="0" shapeId="0" xr:uid="{00000000-0006-0000-0300-000001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23" authorId="0" shapeId="0" xr:uid="{00000000-0006-0000-0300-000002010000}">
      <text>
        <r>
          <rPr>
            <b/>
            <sz val="9"/>
            <color indexed="81"/>
            <rFont val="Segoe UI"/>
            <family val="2"/>
          </rPr>
          <t>Notebook:</t>
        </r>
        <r>
          <rPr>
            <sz val="9"/>
            <color indexed="81"/>
            <rFont val="Segoe UI"/>
            <family val="2"/>
          </rPr>
          <t xml:space="preserve">
"não aplicável" indica que  o produto espuma ( linha a esquerda) não tem cor
</t>
        </r>
      </text>
    </comment>
    <comment ref="Z123" authorId="0" shapeId="0" xr:uid="{00000000-0006-0000-0300-000003010000}">
      <text>
        <r>
          <rPr>
            <b/>
            <sz val="9"/>
            <color indexed="81"/>
            <rFont val="Segoe UI"/>
            <family val="2"/>
          </rPr>
          <t>Notebook:</t>
        </r>
        <r>
          <rPr>
            <sz val="9"/>
            <color indexed="81"/>
            <rFont val="Segoe UI"/>
            <family val="2"/>
          </rPr>
          <t xml:space="preserve">
"não aplicável" indica que  o produto espuma ( linha a esquerda) não tem cor
</t>
        </r>
      </text>
    </comment>
    <comment ref="V124" authorId="0" shapeId="0" xr:uid="{00000000-0006-0000-0300-000004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24" authorId="0" shapeId="0" xr:uid="{00000000-0006-0000-0300-000005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24" authorId="0" shapeId="0" xr:uid="{00000000-0006-0000-0300-000006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25" authorId="0" shapeId="0" xr:uid="{00000000-0006-0000-0300-000007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25" authorId="0" shapeId="0" xr:uid="{00000000-0006-0000-0300-000008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26" authorId="1" shapeId="0" xr:uid="{00000000-0006-0000-0300-000009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26" authorId="0" shapeId="0" xr:uid="{00000000-0006-0000-0300-00000A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26" authorId="0" shapeId="0" xr:uid="{00000000-0006-0000-0300-00000B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27" authorId="0" shapeId="0" xr:uid="{00000000-0006-0000-0300-00000C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27" authorId="0" shapeId="0" xr:uid="{00000000-0006-0000-0300-00000D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27" authorId="0" shapeId="0" xr:uid="{00000000-0006-0000-0300-00000E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28" authorId="0" shapeId="0" xr:uid="{00000000-0006-0000-0300-00000F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28" authorId="0" shapeId="0" xr:uid="{00000000-0006-0000-0300-000010010000}">
      <text>
        <r>
          <rPr>
            <b/>
            <sz val="9"/>
            <color indexed="81"/>
            <rFont val="Segoe UI"/>
            <family val="2"/>
          </rPr>
          <t>Notebook:</t>
        </r>
        <r>
          <rPr>
            <sz val="9"/>
            <color indexed="81"/>
            <rFont val="Segoe UI"/>
            <family val="2"/>
          </rPr>
          <t xml:space="preserve">
"não aplicável" indica que  o produto espuma ( linha a esquerda) não tem cor
</t>
        </r>
      </text>
    </comment>
    <comment ref="Z128" authorId="0" shapeId="0" xr:uid="{00000000-0006-0000-0300-000011010000}">
      <text>
        <r>
          <rPr>
            <b/>
            <sz val="9"/>
            <color indexed="81"/>
            <rFont val="Segoe UI"/>
            <family val="2"/>
          </rPr>
          <t>Notebook:</t>
        </r>
        <r>
          <rPr>
            <sz val="9"/>
            <color indexed="81"/>
            <rFont val="Segoe UI"/>
            <family val="2"/>
          </rPr>
          <t xml:space="preserve">
"não aplicável" indica que  o produto espuma ( linha a esquerda) não tem cor
</t>
        </r>
      </text>
    </comment>
    <comment ref="V129" authorId="0" shapeId="0" xr:uid="{00000000-0006-0000-0300-000012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29" authorId="0" shapeId="0" xr:uid="{00000000-0006-0000-0300-000013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29" authorId="0" shapeId="0" xr:uid="{00000000-0006-0000-0300-000014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30" authorId="0" shapeId="0" xr:uid="{00000000-0006-0000-0300-000015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30" authorId="0" shapeId="0" xr:uid="{00000000-0006-0000-0300-000016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31" authorId="1" shapeId="0" xr:uid="{00000000-0006-0000-0300-000017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31" authorId="0" shapeId="0" xr:uid="{00000000-0006-0000-0300-000018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31" authorId="0" shapeId="0" xr:uid="{00000000-0006-0000-0300-000019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32" authorId="0" shapeId="0" xr:uid="{00000000-0006-0000-0300-00001A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32" authorId="0" shapeId="0" xr:uid="{00000000-0006-0000-0300-00001B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32" authorId="0" shapeId="0" xr:uid="{00000000-0006-0000-0300-00001C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33" authorId="0" shapeId="0" xr:uid="{00000000-0006-0000-0300-00001D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33" authorId="0" shapeId="0" xr:uid="{00000000-0006-0000-0300-00001E010000}">
      <text>
        <r>
          <rPr>
            <b/>
            <sz val="9"/>
            <color indexed="81"/>
            <rFont val="Segoe UI"/>
            <family val="2"/>
          </rPr>
          <t>Notebook:</t>
        </r>
        <r>
          <rPr>
            <sz val="9"/>
            <color indexed="81"/>
            <rFont val="Segoe UI"/>
            <family val="2"/>
          </rPr>
          <t xml:space="preserve">
"não aplicável" indica que  o produto espuma ( linha a esquerda) não tem cor
</t>
        </r>
      </text>
    </comment>
    <comment ref="Z133" authorId="0" shapeId="0" xr:uid="{00000000-0006-0000-0300-00001F010000}">
      <text>
        <r>
          <rPr>
            <b/>
            <sz val="9"/>
            <color indexed="81"/>
            <rFont val="Segoe UI"/>
            <family val="2"/>
          </rPr>
          <t>Notebook:</t>
        </r>
        <r>
          <rPr>
            <sz val="9"/>
            <color indexed="81"/>
            <rFont val="Segoe UI"/>
            <family val="2"/>
          </rPr>
          <t xml:space="preserve">
"não aplicável" indica que  o produto espuma ( linha a esquerda) não tem cor
</t>
        </r>
      </text>
    </comment>
    <comment ref="V134" authorId="0" shapeId="0" xr:uid="{00000000-0006-0000-0300-000020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34" authorId="0" shapeId="0" xr:uid="{00000000-0006-0000-0300-000021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34" authorId="0" shapeId="0" xr:uid="{00000000-0006-0000-0300-000022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35" authorId="0" shapeId="0" xr:uid="{00000000-0006-0000-0300-000023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35" authorId="0" shapeId="0" xr:uid="{00000000-0006-0000-0300-000024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36" authorId="1" shapeId="0" xr:uid="{00000000-0006-0000-0300-000025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36" authorId="0" shapeId="0" xr:uid="{00000000-0006-0000-0300-000026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36" authorId="0" shapeId="0" xr:uid="{00000000-0006-0000-0300-000027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37" authorId="0" shapeId="0" xr:uid="{00000000-0006-0000-0300-000028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37" authorId="0" shapeId="0" xr:uid="{00000000-0006-0000-0300-000029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37" authorId="0" shapeId="0" xr:uid="{00000000-0006-0000-0300-00002A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38" authorId="0" shapeId="0" xr:uid="{00000000-0006-0000-0300-00002B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38" authorId="0" shapeId="0" xr:uid="{00000000-0006-0000-0300-00002C010000}">
      <text>
        <r>
          <rPr>
            <b/>
            <sz val="9"/>
            <color indexed="81"/>
            <rFont val="Segoe UI"/>
            <family val="2"/>
          </rPr>
          <t>Notebook:</t>
        </r>
        <r>
          <rPr>
            <sz val="9"/>
            <color indexed="81"/>
            <rFont val="Segoe UI"/>
            <family val="2"/>
          </rPr>
          <t xml:space="preserve">
"não aplicável" indica que  o produto espuma ( linha a esquerda) não tem cor
</t>
        </r>
      </text>
    </comment>
    <comment ref="Z138" authorId="0" shapeId="0" xr:uid="{00000000-0006-0000-0300-00002D010000}">
      <text>
        <r>
          <rPr>
            <b/>
            <sz val="9"/>
            <color indexed="81"/>
            <rFont val="Segoe UI"/>
            <family val="2"/>
          </rPr>
          <t>Notebook:</t>
        </r>
        <r>
          <rPr>
            <sz val="9"/>
            <color indexed="81"/>
            <rFont val="Segoe UI"/>
            <family val="2"/>
          </rPr>
          <t xml:space="preserve">
"não aplicável" indica que  o produto espuma ( linha a esquerda) não tem cor
</t>
        </r>
      </text>
    </comment>
    <comment ref="V139" authorId="0" shapeId="0" xr:uid="{00000000-0006-0000-0300-00002E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39" authorId="0" shapeId="0" xr:uid="{00000000-0006-0000-0300-00002F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39" authorId="0" shapeId="0" xr:uid="{00000000-0006-0000-0300-000030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40" authorId="0" shapeId="0" xr:uid="{00000000-0006-0000-0300-000031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40" authorId="0" shapeId="0" xr:uid="{00000000-0006-0000-0300-000032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41" authorId="1" shapeId="0" xr:uid="{00000000-0006-0000-0300-000033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41" authorId="0" shapeId="0" xr:uid="{00000000-0006-0000-0300-000034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41" authorId="0" shapeId="0" xr:uid="{00000000-0006-0000-0300-000035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42" authorId="0" shapeId="0" xr:uid="{00000000-0006-0000-0300-000036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42" authorId="0" shapeId="0" xr:uid="{00000000-0006-0000-0300-000037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42" authorId="0" shapeId="0" xr:uid="{00000000-0006-0000-0300-000038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43" authorId="0" shapeId="0" xr:uid="{00000000-0006-0000-0300-000039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43" authorId="0" shapeId="0" xr:uid="{00000000-0006-0000-0300-00003A010000}">
      <text>
        <r>
          <rPr>
            <b/>
            <sz val="9"/>
            <color indexed="81"/>
            <rFont val="Segoe UI"/>
            <family val="2"/>
          </rPr>
          <t>Notebook:</t>
        </r>
        <r>
          <rPr>
            <sz val="9"/>
            <color indexed="81"/>
            <rFont val="Segoe UI"/>
            <family val="2"/>
          </rPr>
          <t xml:space="preserve">
"não aplicável" indica que  o produto espuma ( linha a esquerda) não tem cor
</t>
        </r>
      </text>
    </comment>
    <comment ref="Z143" authorId="0" shapeId="0" xr:uid="{00000000-0006-0000-0300-00003B010000}">
      <text>
        <r>
          <rPr>
            <b/>
            <sz val="9"/>
            <color indexed="81"/>
            <rFont val="Segoe UI"/>
            <family val="2"/>
          </rPr>
          <t>Notebook:</t>
        </r>
        <r>
          <rPr>
            <sz val="9"/>
            <color indexed="81"/>
            <rFont val="Segoe UI"/>
            <family val="2"/>
          </rPr>
          <t xml:space="preserve">
"não aplicável" indica que  o produto espuma ( linha a esquerda) não tem cor
</t>
        </r>
      </text>
    </comment>
    <comment ref="V144" authorId="0" shapeId="0" xr:uid="{00000000-0006-0000-0300-00003C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44" authorId="0" shapeId="0" xr:uid="{00000000-0006-0000-0300-00003D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44" authorId="0" shapeId="0" xr:uid="{00000000-0006-0000-0300-00003E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45" authorId="0" shapeId="0" xr:uid="{00000000-0006-0000-0300-00003F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45" authorId="0" shapeId="0" xr:uid="{00000000-0006-0000-0300-000040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46" authorId="1" shapeId="0" xr:uid="{00000000-0006-0000-0300-000041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46" authorId="0" shapeId="0" xr:uid="{00000000-0006-0000-0300-000042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46" authorId="0" shapeId="0" xr:uid="{00000000-0006-0000-0300-000043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47" authorId="0" shapeId="0" xr:uid="{00000000-0006-0000-0300-000044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47" authorId="0" shapeId="0" xr:uid="{00000000-0006-0000-0300-000045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47" authorId="0" shapeId="0" xr:uid="{00000000-0006-0000-0300-000046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48" authorId="0" shapeId="0" xr:uid="{00000000-0006-0000-0300-000047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48" authorId="0" shapeId="0" xr:uid="{00000000-0006-0000-0300-000048010000}">
      <text>
        <r>
          <rPr>
            <b/>
            <sz val="9"/>
            <color indexed="81"/>
            <rFont val="Segoe UI"/>
            <family val="2"/>
          </rPr>
          <t>Notebook:</t>
        </r>
        <r>
          <rPr>
            <sz val="9"/>
            <color indexed="81"/>
            <rFont val="Segoe UI"/>
            <family val="2"/>
          </rPr>
          <t xml:space="preserve">
"não aplicável" indica que  o produto espuma ( linha a esquerda) não tem cor
</t>
        </r>
      </text>
    </comment>
    <comment ref="Z148" authorId="0" shapeId="0" xr:uid="{00000000-0006-0000-0300-000049010000}">
      <text>
        <r>
          <rPr>
            <b/>
            <sz val="9"/>
            <color indexed="81"/>
            <rFont val="Segoe UI"/>
            <family val="2"/>
          </rPr>
          <t>Notebook:</t>
        </r>
        <r>
          <rPr>
            <sz val="9"/>
            <color indexed="81"/>
            <rFont val="Segoe UI"/>
            <family val="2"/>
          </rPr>
          <t xml:space="preserve">
"não aplicável" indica que  o produto espuma ( linha a esquerda) não tem cor
</t>
        </r>
      </text>
    </comment>
    <comment ref="V149" authorId="0" shapeId="0" xr:uid="{00000000-0006-0000-0300-00004A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49" authorId="0" shapeId="0" xr:uid="{00000000-0006-0000-0300-00004B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49" authorId="0" shapeId="0" xr:uid="{00000000-0006-0000-0300-00004C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50" authorId="0" shapeId="0" xr:uid="{00000000-0006-0000-0300-00004D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50" authorId="0" shapeId="0" xr:uid="{00000000-0006-0000-0300-00004E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52" authorId="1" shapeId="0" xr:uid="{00000000-0006-0000-0300-00004F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52" authorId="0" shapeId="0" xr:uid="{00000000-0006-0000-0300-000050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52" authorId="0" shapeId="0" xr:uid="{00000000-0006-0000-0300-000051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53" authorId="0" shapeId="0" xr:uid="{00000000-0006-0000-0300-000052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53" authorId="0" shapeId="0" xr:uid="{00000000-0006-0000-0300-000053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53" authorId="0" shapeId="0" xr:uid="{00000000-0006-0000-0300-000054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54" authorId="0" shapeId="0" xr:uid="{00000000-0006-0000-0300-000055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54" authorId="0" shapeId="0" xr:uid="{00000000-0006-0000-0300-000056010000}">
      <text>
        <r>
          <rPr>
            <b/>
            <sz val="9"/>
            <color indexed="81"/>
            <rFont val="Segoe UI"/>
            <family val="2"/>
          </rPr>
          <t>Notebook:</t>
        </r>
        <r>
          <rPr>
            <sz val="9"/>
            <color indexed="81"/>
            <rFont val="Segoe UI"/>
            <family val="2"/>
          </rPr>
          <t xml:space="preserve">
"não aplicável" indica que  o produto espuma ( linha a esquerda) não tem cor
</t>
        </r>
      </text>
    </comment>
    <comment ref="Z154" authorId="0" shapeId="0" xr:uid="{00000000-0006-0000-0300-000057010000}">
      <text>
        <r>
          <rPr>
            <b/>
            <sz val="9"/>
            <color indexed="81"/>
            <rFont val="Segoe UI"/>
            <family val="2"/>
          </rPr>
          <t>Notebook:</t>
        </r>
        <r>
          <rPr>
            <sz val="9"/>
            <color indexed="81"/>
            <rFont val="Segoe UI"/>
            <family val="2"/>
          </rPr>
          <t xml:space="preserve">
"não aplicável" indica que  o produto espuma ( linha a esquerda) não tem cor
</t>
        </r>
      </text>
    </comment>
    <comment ref="V155" authorId="0" shapeId="0" xr:uid="{00000000-0006-0000-0300-000058010000}">
      <text>
        <r>
          <rPr>
            <b/>
            <sz val="9"/>
            <color indexed="81"/>
            <rFont val="Segoe UI"/>
            <family val="2"/>
          </rPr>
          <t>Notebook:</t>
        </r>
        <r>
          <rPr>
            <sz val="9"/>
            <color indexed="81"/>
            <rFont val="Segoe UI"/>
            <family val="2"/>
          </rPr>
          <t xml:space="preserve">
este campo seria preenchido com o código do fornecedor de filme e não pelo seu nome de cadastro ... </t>
        </r>
      </text>
    </comment>
    <comment ref="Y155" authorId="0" shapeId="0" xr:uid="{00000000-0006-0000-0300-000059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55" authorId="0" shapeId="0" xr:uid="{00000000-0006-0000-0300-00005A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56" authorId="0" shapeId="0" xr:uid="{00000000-0006-0000-0300-00005B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56" authorId="0" shapeId="0" xr:uid="{00000000-0006-0000-0300-00005C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57" authorId="1" shapeId="0" xr:uid="{00000000-0006-0000-0300-00005D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57" authorId="0" shapeId="0" xr:uid="{00000000-0006-0000-0300-00005E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57" authorId="0" shapeId="0" xr:uid="{00000000-0006-0000-0300-00005F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58" authorId="0" shapeId="0" xr:uid="{00000000-0006-0000-0300-000060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58" authorId="0" shapeId="0" xr:uid="{00000000-0006-0000-0300-000061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58" authorId="0" shapeId="0" xr:uid="{00000000-0006-0000-0300-000062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59" authorId="0" shapeId="0" xr:uid="{00000000-0006-0000-0300-000063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59" authorId="0" shapeId="0" xr:uid="{00000000-0006-0000-0300-000064010000}">
      <text>
        <r>
          <rPr>
            <b/>
            <sz val="9"/>
            <color indexed="81"/>
            <rFont val="Segoe UI"/>
            <family val="2"/>
          </rPr>
          <t>Notebook:</t>
        </r>
        <r>
          <rPr>
            <sz val="9"/>
            <color indexed="81"/>
            <rFont val="Segoe UI"/>
            <family val="2"/>
          </rPr>
          <t xml:space="preserve">
"não aplicável" indica que  o produto espuma ( linha a esquerda) não tem cor
</t>
        </r>
      </text>
    </comment>
    <comment ref="Z159" authorId="0" shapeId="0" xr:uid="{00000000-0006-0000-0300-000065010000}">
      <text>
        <r>
          <rPr>
            <b/>
            <sz val="9"/>
            <color indexed="81"/>
            <rFont val="Segoe UI"/>
            <family val="2"/>
          </rPr>
          <t>Notebook:</t>
        </r>
        <r>
          <rPr>
            <sz val="9"/>
            <color indexed="81"/>
            <rFont val="Segoe UI"/>
            <family val="2"/>
          </rPr>
          <t xml:space="preserve">
"não aplicável" indica que  o produto espuma ( linha a esquerda) não tem cor
</t>
        </r>
      </text>
    </comment>
    <comment ref="V160" authorId="0" shapeId="0" xr:uid="{00000000-0006-0000-0300-000066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60" authorId="0" shapeId="0" xr:uid="{00000000-0006-0000-0300-000067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60" authorId="0" shapeId="0" xr:uid="{00000000-0006-0000-0300-000068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61" authorId="0" shapeId="0" xr:uid="{00000000-0006-0000-0300-000069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61" authorId="0" shapeId="0" xr:uid="{00000000-0006-0000-0300-00006A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62" authorId="1" shapeId="0" xr:uid="{00000000-0006-0000-0300-00006B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62" authorId="0" shapeId="0" xr:uid="{00000000-0006-0000-0300-00006C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62" authorId="0" shapeId="0" xr:uid="{00000000-0006-0000-0300-00006D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63" authorId="0" shapeId="0" xr:uid="{00000000-0006-0000-0300-00006E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63" authorId="0" shapeId="0" xr:uid="{00000000-0006-0000-0300-00006F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63" authorId="0" shapeId="0" xr:uid="{00000000-0006-0000-0300-000070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64" authorId="0" shapeId="0" xr:uid="{00000000-0006-0000-0300-000071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64" authorId="0" shapeId="0" xr:uid="{00000000-0006-0000-0300-000072010000}">
      <text>
        <r>
          <rPr>
            <b/>
            <sz val="9"/>
            <color indexed="81"/>
            <rFont val="Segoe UI"/>
            <family val="2"/>
          </rPr>
          <t>Notebook:</t>
        </r>
        <r>
          <rPr>
            <sz val="9"/>
            <color indexed="81"/>
            <rFont val="Segoe UI"/>
            <family val="2"/>
          </rPr>
          <t xml:space="preserve">
"não aplicável" indica que  o produto espuma ( linha a esquerda) não tem cor
</t>
        </r>
      </text>
    </comment>
    <comment ref="Z164" authorId="0" shapeId="0" xr:uid="{00000000-0006-0000-0300-000073010000}">
      <text>
        <r>
          <rPr>
            <b/>
            <sz val="9"/>
            <color indexed="81"/>
            <rFont val="Segoe UI"/>
            <family val="2"/>
          </rPr>
          <t>Notebook:</t>
        </r>
        <r>
          <rPr>
            <sz val="9"/>
            <color indexed="81"/>
            <rFont val="Segoe UI"/>
            <family val="2"/>
          </rPr>
          <t xml:space="preserve">
"não aplicável" indica que  o produto espuma ( linha a esquerda) não tem cor
</t>
        </r>
      </text>
    </comment>
    <comment ref="V165" authorId="0" shapeId="0" xr:uid="{00000000-0006-0000-0300-000074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65" authorId="0" shapeId="0" xr:uid="{00000000-0006-0000-0300-000075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65" authorId="0" shapeId="0" xr:uid="{00000000-0006-0000-0300-000076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66" authorId="0" shapeId="0" xr:uid="{00000000-0006-0000-0300-000077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66" authorId="0" shapeId="0" xr:uid="{00000000-0006-0000-0300-000078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67" authorId="1" shapeId="0" xr:uid="{00000000-0006-0000-0300-000079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67" authorId="0" shapeId="0" xr:uid="{00000000-0006-0000-0300-00007A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67" authorId="0" shapeId="0" xr:uid="{00000000-0006-0000-0300-00007B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68" authorId="0" shapeId="0" xr:uid="{00000000-0006-0000-0300-00007C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68" authorId="0" shapeId="0" xr:uid="{00000000-0006-0000-0300-00007D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68" authorId="0" shapeId="0" xr:uid="{00000000-0006-0000-0300-00007E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69" authorId="0" shapeId="0" xr:uid="{00000000-0006-0000-0300-00007F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69" authorId="0" shapeId="0" xr:uid="{00000000-0006-0000-0300-000080010000}">
      <text>
        <r>
          <rPr>
            <b/>
            <sz val="9"/>
            <color indexed="81"/>
            <rFont val="Segoe UI"/>
            <family val="2"/>
          </rPr>
          <t>Notebook:</t>
        </r>
        <r>
          <rPr>
            <sz val="9"/>
            <color indexed="81"/>
            <rFont val="Segoe UI"/>
            <family val="2"/>
          </rPr>
          <t xml:space="preserve">
"não aplicável" indica que  o produto espuma ( linha a esquerda) não tem cor
</t>
        </r>
      </text>
    </comment>
    <comment ref="Z169" authorId="0" shapeId="0" xr:uid="{00000000-0006-0000-0300-000081010000}">
      <text>
        <r>
          <rPr>
            <b/>
            <sz val="9"/>
            <color indexed="81"/>
            <rFont val="Segoe UI"/>
            <family val="2"/>
          </rPr>
          <t>Notebook:</t>
        </r>
        <r>
          <rPr>
            <sz val="9"/>
            <color indexed="81"/>
            <rFont val="Segoe UI"/>
            <family val="2"/>
          </rPr>
          <t xml:space="preserve">
"não aplicável" indica que  o produto espuma ( linha a esquerda) não tem cor
</t>
        </r>
      </text>
    </comment>
    <comment ref="V170" authorId="0" shapeId="0" xr:uid="{00000000-0006-0000-0300-000082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70" authorId="0" shapeId="0" xr:uid="{00000000-0006-0000-0300-000083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70" authorId="0" shapeId="0" xr:uid="{00000000-0006-0000-0300-000084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71" authorId="0" shapeId="0" xr:uid="{00000000-0006-0000-0300-000085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71" authorId="0" shapeId="0" xr:uid="{00000000-0006-0000-0300-000086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72" authorId="1" shapeId="0" xr:uid="{00000000-0006-0000-0300-000087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72" authorId="0" shapeId="0" xr:uid="{00000000-0006-0000-0300-000088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72" authorId="0" shapeId="0" xr:uid="{00000000-0006-0000-0300-000089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73" authorId="0" shapeId="0" xr:uid="{00000000-0006-0000-0300-00008A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73" authorId="0" shapeId="0" xr:uid="{00000000-0006-0000-0300-00008B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73" authorId="0" shapeId="0" xr:uid="{00000000-0006-0000-0300-00008C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74" authorId="0" shapeId="0" xr:uid="{00000000-0006-0000-0300-00008D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74" authorId="0" shapeId="0" xr:uid="{00000000-0006-0000-0300-00008E010000}">
      <text>
        <r>
          <rPr>
            <b/>
            <sz val="9"/>
            <color indexed="81"/>
            <rFont val="Segoe UI"/>
            <family val="2"/>
          </rPr>
          <t>Notebook:</t>
        </r>
        <r>
          <rPr>
            <sz val="9"/>
            <color indexed="81"/>
            <rFont val="Segoe UI"/>
            <family val="2"/>
          </rPr>
          <t xml:space="preserve">
"não aplicável" indica que  o produto espuma ( linha a esquerda) não tem cor
</t>
        </r>
      </text>
    </comment>
    <comment ref="Z174" authorId="0" shapeId="0" xr:uid="{00000000-0006-0000-0300-00008F010000}">
      <text>
        <r>
          <rPr>
            <b/>
            <sz val="9"/>
            <color indexed="81"/>
            <rFont val="Segoe UI"/>
            <family val="2"/>
          </rPr>
          <t>Notebook:</t>
        </r>
        <r>
          <rPr>
            <sz val="9"/>
            <color indexed="81"/>
            <rFont val="Segoe UI"/>
            <family val="2"/>
          </rPr>
          <t xml:space="preserve">
"não aplicável" indica que  o produto espuma ( linha a esquerda) não tem cor
</t>
        </r>
      </text>
    </comment>
    <comment ref="V175" authorId="0" shapeId="0" xr:uid="{00000000-0006-0000-0300-000090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75" authorId="0" shapeId="0" xr:uid="{00000000-0006-0000-0300-000091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75" authorId="0" shapeId="0" xr:uid="{00000000-0006-0000-0300-000092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76" authorId="0" shapeId="0" xr:uid="{00000000-0006-0000-0300-000093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76" authorId="0" shapeId="0" xr:uid="{00000000-0006-0000-0300-000094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77" authorId="1" shapeId="0" xr:uid="{00000000-0006-0000-0300-000095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77" authorId="0" shapeId="0" xr:uid="{00000000-0006-0000-0300-000096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77" authorId="0" shapeId="0" xr:uid="{00000000-0006-0000-0300-000097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78" authorId="0" shapeId="0" xr:uid="{00000000-0006-0000-0300-000098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78" authorId="0" shapeId="0" xr:uid="{00000000-0006-0000-0300-000099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78" authorId="0" shapeId="0" xr:uid="{00000000-0006-0000-0300-00009A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79" authorId="0" shapeId="0" xr:uid="{00000000-0006-0000-0300-00009B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79" authorId="0" shapeId="0" xr:uid="{00000000-0006-0000-0300-00009C010000}">
      <text>
        <r>
          <rPr>
            <b/>
            <sz val="9"/>
            <color indexed="81"/>
            <rFont val="Segoe UI"/>
            <family val="2"/>
          </rPr>
          <t>Notebook:</t>
        </r>
        <r>
          <rPr>
            <sz val="9"/>
            <color indexed="81"/>
            <rFont val="Segoe UI"/>
            <family val="2"/>
          </rPr>
          <t xml:space="preserve">
"não aplicável" indica que  o produto espuma ( linha a esquerda) não tem cor
</t>
        </r>
      </text>
    </comment>
    <comment ref="Z179" authorId="0" shapeId="0" xr:uid="{00000000-0006-0000-0300-00009D010000}">
      <text>
        <r>
          <rPr>
            <b/>
            <sz val="9"/>
            <color indexed="81"/>
            <rFont val="Segoe UI"/>
            <family val="2"/>
          </rPr>
          <t>Notebook:</t>
        </r>
        <r>
          <rPr>
            <sz val="9"/>
            <color indexed="81"/>
            <rFont val="Segoe UI"/>
            <family val="2"/>
          </rPr>
          <t xml:space="preserve">
"não aplicável" indica que  o produto espuma ( linha a esquerda) não tem cor
</t>
        </r>
      </text>
    </comment>
    <comment ref="V180" authorId="0" shapeId="0" xr:uid="{00000000-0006-0000-0300-00009E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80" authorId="0" shapeId="0" xr:uid="{00000000-0006-0000-0300-00009F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80" authorId="0" shapeId="0" xr:uid="{00000000-0006-0000-0300-0000A0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81" authorId="0" shapeId="0" xr:uid="{00000000-0006-0000-0300-0000A1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81" authorId="0" shapeId="0" xr:uid="{00000000-0006-0000-0300-0000A2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82" authorId="1" shapeId="0" xr:uid="{00000000-0006-0000-0300-0000A3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82" authorId="0" shapeId="0" xr:uid="{00000000-0006-0000-0300-0000A4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82" authorId="0" shapeId="0" xr:uid="{00000000-0006-0000-0300-0000A5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83" authorId="0" shapeId="0" xr:uid="{00000000-0006-0000-0300-0000A6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83" authorId="0" shapeId="0" xr:uid="{00000000-0006-0000-0300-0000A7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83" authorId="0" shapeId="0" xr:uid="{00000000-0006-0000-0300-0000A8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84" authorId="0" shapeId="0" xr:uid="{00000000-0006-0000-0300-0000A9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84" authorId="0" shapeId="0" xr:uid="{00000000-0006-0000-0300-0000AA010000}">
      <text>
        <r>
          <rPr>
            <b/>
            <sz val="9"/>
            <color indexed="81"/>
            <rFont val="Segoe UI"/>
            <family val="2"/>
          </rPr>
          <t>Notebook:</t>
        </r>
        <r>
          <rPr>
            <sz val="9"/>
            <color indexed="81"/>
            <rFont val="Segoe UI"/>
            <family val="2"/>
          </rPr>
          <t xml:space="preserve">
"não aplicável" indica que  o produto espuma ( linha a esquerda) não tem cor
</t>
        </r>
      </text>
    </comment>
    <comment ref="Z184" authorId="0" shapeId="0" xr:uid="{00000000-0006-0000-0300-0000AB010000}">
      <text>
        <r>
          <rPr>
            <b/>
            <sz val="9"/>
            <color indexed="81"/>
            <rFont val="Segoe UI"/>
            <family val="2"/>
          </rPr>
          <t>Notebook:</t>
        </r>
        <r>
          <rPr>
            <sz val="9"/>
            <color indexed="81"/>
            <rFont val="Segoe UI"/>
            <family val="2"/>
          </rPr>
          <t xml:space="preserve">
"não aplicável" indica que  o produto espuma ( linha a esquerda) não tem cor
</t>
        </r>
      </text>
    </comment>
    <comment ref="V185" authorId="0" shapeId="0" xr:uid="{00000000-0006-0000-0300-0000AC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85" authorId="0" shapeId="0" xr:uid="{00000000-0006-0000-0300-0000AD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85" authorId="0" shapeId="0" xr:uid="{00000000-0006-0000-0300-0000AE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86" authorId="0" shapeId="0" xr:uid="{00000000-0006-0000-0300-0000AF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86" authorId="0" shapeId="0" xr:uid="{00000000-0006-0000-0300-0000B0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87" authorId="1" shapeId="0" xr:uid="{00000000-0006-0000-0300-0000B1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87" authorId="0" shapeId="0" xr:uid="{00000000-0006-0000-0300-0000B2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87" authorId="0" shapeId="0" xr:uid="{00000000-0006-0000-0300-0000B3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88" authorId="0" shapeId="0" xr:uid="{00000000-0006-0000-0300-0000B4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88" authorId="0" shapeId="0" xr:uid="{00000000-0006-0000-0300-0000B5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88" authorId="0" shapeId="0" xr:uid="{00000000-0006-0000-0300-0000B6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89" authorId="0" shapeId="0" xr:uid="{00000000-0006-0000-0300-0000B7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89" authorId="0" shapeId="0" xr:uid="{00000000-0006-0000-0300-0000B8010000}">
      <text>
        <r>
          <rPr>
            <b/>
            <sz val="9"/>
            <color indexed="81"/>
            <rFont val="Segoe UI"/>
            <family val="2"/>
          </rPr>
          <t>Notebook:</t>
        </r>
        <r>
          <rPr>
            <sz val="9"/>
            <color indexed="81"/>
            <rFont val="Segoe UI"/>
            <family val="2"/>
          </rPr>
          <t xml:space="preserve">
"não aplicável" indica que  o produto espuma ( linha a esquerda) não tem cor
</t>
        </r>
      </text>
    </comment>
    <comment ref="Z189" authorId="0" shapeId="0" xr:uid="{00000000-0006-0000-0300-0000B9010000}">
      <text>
        <r>
          <rPr>
            <b/>
            <sz val="9"/>
            <color indexed="81"/>
            <rFont val="Segoe UI"/>
            <family val="2"/>
          </rPr>
          <t>Notebook:</t>
        </r>
        <r>
          <rPr>
            <sz val="9"/>
            <color indexed="81"/>
            <rFont val="Segoe UI"/>
            <family val="2"/>
          </rPr>
          <t xml:space="preserve">
"não aplicável" indica que  o produto espuma ( linha a esquerda) não tem cor
</t>
        </r>
      </text>
    </comment>
    <comment ref="V190" authorId="0" shapeId="0" xr:uid="{00000000-0006-0000-0300-0000BA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90" authorId="0" shapeId="0" xr:uid="{00000000-0006-0000-0300-0000BB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90" authorId="0" shapeId="0" xr:uid="{00000000-0006-0000-0300-0000BC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91" authorId="0" shapeId="0" xr:uid="{00000000-0006-0000-0300-0000BD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91" authorId="0" shapeId="0" xr:uid="{00000000-0006-0000-0300-0000BE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92" authorId="1" shapeId="0" xr:uid="{00000000-0006-0000-0300-0000BF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92" authorId="0" shapeId="0" xr:uid="{00000000-0006-0000-0300-0000C0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92" authorId="0" shapeId="0" xr:uid="{00000000-0006-0000-0300-0000C1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93" authorId="0" shapeId="0" xr:uid="{00000000-0006-0000-0300-0000C2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93" authorId="0" shapeId="0" xr:uid="{00000000-0006-0000-0300-0000C3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93" authorId="0" shapeId="0" xr:uid="{00000000-0006-0000-0300-0000C4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94" authorId="0" shapeId="0" xr:uid="{00000000-0006-0000-0300-0000C5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94" authorId="0" shapeId="0" xr:uid="{00000000-0006-0000-0300-0000C6010000}">
      <text>
        <r>
          <rPr>
            <b/>
            <sz val="9"/>
            <color indexed="81"/>
            <rFont val="Segoe UI"/>
            <family val="2"/>
          </rPr>
          <t>Notebook:</t>
        </r>
        <r>
          <rPr>
            <sz val="9"/>
            <color indexed="81"/>
            <rFont val="Segoe UI"/>
            <family val="2"/>
          </rPr>
          <t xml:space="preserve">
"não aplicável" indica que  o produto espuma ( linha a esquerda) não tem cor
</t>
        </r>
      </text>
    </comment>
    <comment ref="Z194" authorId="0" shapeId="0" xr:uid="{00000000-0006-0000-0300-0000C7010000}">
      <text>
        <r>
          <rPr>
            <b/>
            <sz val="9"/>
            <color indexed="81"/>
            <rFont val="Segoe UI"/>
            <family val="2"/>
          </rPr>
          <t>Notebook:</t>
        </r>
        <r>
          <rPr>
            <sz val="9"/>
            <color indexed="81"/>
            <rFont val="Segoe UI"/>
            <family val="2"/>
          </rPr>
          <t xml:space="preserve">
"não aplicável" indica que  o produto espuma ( linha a esquerda) não tem cor
</t>
        </r>
      </text>
    </comment>
    <comment ref="V195" authorId="0" shapeId="0" xr:uid="{00000000-0006-0000-0300-0000C8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95" authorId="0" shapeId="0" xr:uid="{00000000-0006-0000-0300-0000C9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95" authorId="0" shapeId="0" xr:uid="{00000000-0006-0000-0300-0000CA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96" authorId="0" shapeId="0" xr:uid="{00000000-0006-0000-0300-0000CB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196" authorId="0" shapeId="0" xr:uid="{00000000-0006-0000-0300-0000CC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197" authorId="1" shapeId="0" xr:uid="{00000000-0006-0000-0300-0000CD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197" authorId="0" shapeId="0" xr:uid="{00000000-0006-0000-0300-0000CE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197" authorId="0" shapeId="0" xr:uid="{00000000-0006-0000-0300-0000CF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198" authorId="0" shapeId="0" xr:uid="{00000000-0006-0000-0300-0000D0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198" authorId="0" shapeId="0" xr:uid="{00000000-0006-0000-0300-0000D1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198" authorId="0" shapeId="0" xr:uid="{00000000-0006-0000-0300-0000D2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199" authorId="0" shapeId="0" xr:uid="{00000000-0006-0000-0300-0000D3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199" authorId="0" shapeId="0" xr:uid="{00000000-0006-0000-0300-0000D4010000}">
      <text>
        <r>
          <rPr>
            <b/>
            <sz val="9"/>
            <color indexed="81"/>
            <rFont val="Segoe UI"/>
            <family val="2"/>
          </rPr>
          <t>Notebook:</t>
        </r>
        <r>
          <rPr>
            <sz val="9"/>
            <color indexed="81"/>
            <rFont val="Segoe UI"/>
            <family val="2"/>
          </rPr>
          <t xml:space="preserve">
"não aplicável" indica que  o produto espuma ( linha a esquerda) não tem cor
</t>
        </r>
      </text>
    </comment>
    <comment ref="Z199" authorId="0" shapeId="0" xr:uid="{00000000-0006-0000-0300-0000D5010000}">
      <text>
        <r>
          <rPr>
            <b/>
            <sz val="9"/>
            <color indexed="81"/>
            <rFont val="Segoe UI"/>
            <family val="2"/>
          </rPr>
          <t>Notebook:</t>
        </r>
        <r>
          <rPr>
            <sz val="9"/>
            <color indexed="81"/>
            <rFont val="Segoe UI"/>
            <family val="2"/>
          </rPr>
          <t xml:space="preserve">
"não aplicável" indica que  o produto espuma ( linha a esquerda) não tem cor
</t>
        </r>
      </text>
    </comment>
    <comment ref="V200" authorId="0" shapeId="0" xr:uid="{00000000-0006-0000-0300-0000D6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00" authorId="0" shapeId="0" xr:uid="{00000000-0006-0000-0300-0000D7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00" authorId="0" shapeId="0" xr:uid="{00000000-0006-0000-0300-0000D8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01" authorId="0" shapeId="0" xr:uid="{00000000-0006-0000-0300-0000D9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201" authorId="0" shapeId="0" xr:uid="{00000000-0006-0000-0300-0000DA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202" authorId="1" shapeId="0" xr:uid="{00000000-0006-0000-0300-0000DB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202" authorId="0" shapeId="0" xr:uid="{00000000-0006-0000-0300-0000DC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202" authorId="0" shapeId="0" xr:uid="{00000000-0006-0000-0300-0000DD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203" authorId="0" shapeId="0" xr:uid="{00000000-0006-0000-0300-0000DE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03" authorId="0" shapeId="0" xr:uid="{00000000-0006-0000-0300-0000DF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03" authorId="0" shapeId="0" xr:uid="{00000000-0006-0000-0300-0000E0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04" authorId="0" shapeId="0" xr:uid="{00000000-0006-0000-0300-0000E1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204" authorId="0" shapeId="0" xr:uid="{00000000-0006-0000-0300-0000E2010000}">
      <text>
        <r>
          <rPr>
            <b/>
            <sz val="9"/>
            <color indexed="81"/>
            <rFont val="Segoe UI"/>
            <family val="2"/>
          </rPr>
          <t>Notebook:</t>
        </r>
        <r>
          <rPr>
            <sz val="9"/>
            <color indexed="81"/>
            <rFont val="Segoe UI"/>
            <family val="2"/>
          </rPr>
          <t xml:space="preserve">
"não aplicável" indica que  o produto espuma ( linha a esquerda) não tem cor
</t>
        </r>
      </text>
    </comment>
    <comment ref="Z204" authorId="0" shapeId="0" xr:uid="{00000000-0006-0000-0300-0000E3010000}">
      <text>
        <r>
          <rPr>
            <b/>
            <sz val="9"/>
            <color indexed="81"/>
            <rFont val="Segoe UI"/>
            <family val="2"/>
          </rPr>
          <t>Notebook:</t>
        </r>
        <r>
          <rPr>
            <sz val="9"/>
            <color indexed="81"/>
            <rFont val="Segoe UI"/>
            <family val="2"/>
          </rPr>
          <t xml:space="preserve">
"não aplicável" indica que  o produto espuma ( linha a esquerda) não tem cor
</t>
        </r>
      </text>
    </comment>
    <comment ref="V205" authorId="0" shapeId="0" xr:uid="{00000000-0006-0000-0300-0000E4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05" authorId="0" shapeId="0" xr:uid="{00000000-0006-0000-0300-0000E5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05" authorId="0" shapeId="0" xr:uid="{00000000-0006-0000-0300-0000E6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06" authorId="0" shapeId="0" xr:uid="{00000000-0006-0000-0300-0000E7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206" authorId="0" shapeId="0" xr:uid="{00000000-0006-0000-0300-0000E8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207" authorId="1" shapeId="0" xr:uid="{00000000-0006-0000-0300-0000E9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207" authorId="0" shapeId="0" xr:uid="{00000000-0006-0000-0300-0000EA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207" authorId="0" shapeId="0" xr:uid="{00000000-0006-0000-0300-0000EB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208" authorId="0" shapeId="0" xr:uid="{00000000-0006-0000-0300-0000EC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08" authorId="0" shapeId="0" xr:uid="{00000000-0006-0000-0300-0000ED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08" authorId="0" shapeId="0" xr:uid="{00000000-0006-0000-0300-0000EE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09" authorId="0" shapeId="0" xr:uid="{00000000-0006-0000-0300-0000EF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209" authorId="0" shapeId="0" xr:uid="{00000000-0006-0000-0300-0000F0010000}">
      <text>
        <r>
          <rPr>
            <b/>
            <sz val="9"/>
            <color indexed="81"/>
            <rFont val="Segoe UI"/>
            <family val="2"/>
          </rPr>
          <t>Notebook:</t>
        </r>
        <r>
          <rPr>
            <sz val="9"/>
            <color indexed="81"/>
            <rFont val="Segoe UI"/>
            <family val="2"/>
          </rPr>
          <t xml:space="preserve">
"não aplicável" indica que  o produto espuma ( linha a esquerda) não tem cor
</t>
        </r>
      </text>
    </comment>
    <comment ref="Z209" authorId="0" shapeId="0" xr:uid="{00000000-0006-0000-0300-0000F1010000}">
      <text>
        <r>
          <rPr>
            <b/>
            <sz val="9"/>
            <color indexed="81"/>
            <rFont val="Segoe UI"/>
            <family val="2"/>
          </rPr>
          <t>Notebook:</t>
        </r>
        <r>
          <rPr>
            <sz val="9"/>
            <color indexed="81"/>
            <rFont val="Segoe UI"/>
            <family val="2"/>
          </rPr>
          <t xml:space="preserve">
"não aplicável" indica que  o produto espuma ( linha a esquerda) não tem cor
</t>
        </r>
      </text>
    </comment>
    <comment ref="V210" authorId="0" shapeId="0" xr:uid="{00000000-0006-0000-0300-0000F2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10" authorId="0" shapeId="0" xr:uid="{00000000-0006-0000-0300-0000F3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10" authorId="0" shapeId="0" xr:uid="{00000000-0006-0000-0300-0000F4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11" authorId="0" shapeId="0" xr:uid="{00000000-0006-0000-0300-0000F5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211" authorId="0" shapeId="0" xr:uid="{00000000-0006-0000-0300-0000F601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212" authorId="1" shapeId="0" xr:uid="{00000000-0006-0000-0300-0000F701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212" authorId="0" shapeId="0" xr:uid="{00000000-0006-0000-0300-0000F801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212" authorId="0" shapeId="0" xr:uid="{00000000-0006-0000-0300-0000F901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213" authorId="0" shapeId="0" xr:uid="{00000000-0006-0000-0300-0000FA01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13" authorId="0" shapeId="0" xr:uid="{00000000-0006-0000-0300-0000FB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13" authorId="0" shapeId="0" xr:uid="{00000000-0006-0000-0300-0000FC01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14" authorId="0" shapeId="0" xr:uid="{00000000-0006-0000-0300-0000FD01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214" authorId="0" shapeId="0" xr:uid="{00000000-0006-0000-0300-0000FE010000}">
      <text>
        <r>
          <rPr>
            <b/>
            <sz val="9"/>
            <color indexed="81"/>
            <rFont val="Segoe UI"/>
            <family val="2"/>
          </rPr>
          <t>Notebook:</t>
        </r>
        <r>
          <rPr>
            <sz val="9"/>
            <color indexed="81"/>
            <rFont val="Segoe UI"/>
            <family val="2"/>
          </rPr>
          <t xml:space="preserve">
"não aplicável" indica que  o produto espuma ( linha a esquerda) não tem cor
</t>
        </r>
      </text>
    </comment>
    <comment ref="Z214" authorId="0" shapeId="0" xr:uid="{00000000-0006-0000-0300-0000FF010000}">
      <text>
        <r>
          <rPr>
            <b/>
            <sz val="9"/>
            <color indexed="81"/>
            <rFont val="Segoe UI"/>
            <family val="2"/>
          </rPr>
          <t>Notebook:</t>
        </r>
        <r>
          <rPr>
            <sz val="9"/>
            <color indexed="81"/>
            <rFont val="Segoe UI"/>
            <family val="2"/>
          </rPr>
          <t xml:space="preserve">
"não aplicável" indica que  o produto espuma ( linha a esquerda) não tem cor
</t>
        </r>
      </text>
    </comment>
    <comment ref="V215" authorId="0" shapeId="0" xr:uid="{00000000-0006-0000-0300-000000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15" authorId="0" shapeId="0" xr:uid="{00000000-0006-0000-0300-000001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15" authorId="0" shapeId="0" xr:uid="{00000000-0006-0000-0300-000002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16" authorId="0" shapeId="0" xr:uid="{00000000-0006-0000-0300-000003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216" authorId="0" shapeId="0" xr:uid="{00000000-0006-0000-0300-00000402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217" authorId="1" shapeId="0" xr:uid="{00000000-0006-0000-0300-00000502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217" authorId="0" shapeId="0" xr:uid="{00000000-0006-0000-0300-000006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217" authorId="0" shapeId="0" xr:uid="{00000000-0006-0000-0300-00000702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218" authorId="0" shapeId="0" xr:uid="{00000000-0006-0000-0300-000008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18" authorId="0" shapeId="0" xr:uid="{00000000-0006-0000-0300-000009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18" authorId="0" shapeId="0" xr:uid="{00000000-0006-0000-0300-00000A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19" authorId="0" shapeId="0" xr:uid="{00000000-0006-0000-0300-00000B02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219" authorId="0" shapeId="0" xr:uid="{00000000-0006-0000-0300-00000C020000}">
      <text>
        <r>
          <rPr>
            <b/>
            <sz val="9"/>
            <color indexed="81"/>
            <rFont val="Segoe UI"/>
            <family val="2"/>
          </rPr>
          <t>Notebook:</t>
        </r>
        <r>
          <rPr>
            <sz val="9"/>
            <color indexed="81"/>
            <rFont val="Segoe UI"/>
            <family val="2"/>
          </rPr>
          <t xml:space="preserve">
"não aplicável" indica que  o produto espuma ( linha a esquerda) não tem cor
</t>
        </r>
      </text>
    </comment>
    <comment ref="Z219" authorId="0" shapeId="0" xr:uid="{00000000-0006-0000-0300-00000D020000}">
      <text>
        <r>
          <rPr>
            <b/>
            <sz val="9"/>
            <color indexed="81"/>
            <rFont val="Segoe UI"/>
            <family val="2"/>
          </rPr>
          <t>Notebook:</t>
        </r>
        <r>
          <rPr>
            <sz val="9"/>
            <color indexed="81"/>
            <rFont val="Segoe UI"/>
            <family val="2"/>
          </rPr>
          <t xml:space="preserve">
"não aplicável" indica que  o produto espuma ( linha a esquerda) não tem cor
</t>
        </r>
      </text>
    </comment>
    <comment ref="V220" authorId="0" shapeId="0" xr:uid="{00000000-0006-0000-0300-00000E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20" authorId="0" shapeId="0" xr:uid="{00000000-0006-0000-0300-00000F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20" authorId="0" shapeId="0" xr:uid="{00000000-0006-0000-0300-000010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21" authorId="0" shapeId="0" xr:uid="{00000000-0006-0000-0300-000011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221" authorId="0" shapeId="0" xr:uid="{00000000-0006-0000-0300-00001202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222" authorId="1" shapeId="0" xr:uid="{00000000-0006-0000-0300-00001302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222" authorId="0" shapeId="0" xr:uid="{00000000-0006-0000-0300-000014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222" authorId="0" shapeId="0" xr:uid="{00000000-0006-0000-0300-00001502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223" authorId="0" shapeId="0" xr:uid="{00000000-0006-0000-0300-000016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23" authorId="0" shapeId="0" xr:uid="{00000000-0006-0000-0300-000017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23" authorId="0" shapeId="0" xr:uid="{00000000-0006-0000-0300-000018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24" authorId="0" shapeId="0" xr:uid="{00000000-0006-0000-0300-00001902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224" authorId="0" shapeId="0" xr:uid="{00000000-0006-0000-0300-00001A020000}">
      <text>
        <r>
          <rPr>
            <b/>
            <sz val="9"/>
            <color indexed="81"/>
            <rFont val="Segoe UI"/>
            <family val="2"/>
          </rPr>
          <t>Notebook:</t>
        </r>
        <r>
          <rPr>
            <sz val="9"/>
            <color indexed="81"/>
            <rFont val="Segoe UI"/>
            <family val="2"/>
          </rPr>
          <t xml:space="preserve">
"não aplicável" indica que  o produto espuma ( linha a esquerda) não tem cor
</t>
        </r>
      </text>
    </comment>
    <comment ref="Z224" authorId="0" shapeId="0" xr:uid="{00000000-0006-0000-0300-00001B020000}">
      <text>
        <r>
          <rPr>
            <b/>
            <sz val="9"/>
            <color indexed="81"/>
            <rFont val="Segoe UI"/>
            <family val="2"/>
          </rPr>
          <t>Notebook:</t>
        </r>
        <r>
          <rPr>
            <sz val="9"/>
            <color indexed="81"/>
            <rFont val="Segoe UI"/>
            <family val="2"/>
          </rPr>
          <t xml:space="preserve">
"não aplicável" indica que  o produto espuma ( linha a esquerda) não tem cor
</t>
        </r>
      </text>
    </comment>
    <comment ref="V225" authorId="0" shapeId="0" xr:uid="{00000000-0006-0000-0300-00001C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25" authorId="0" shapeId="0" xr:uid="{00000000-0006-0000-0300-00001D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25" authorId="0" shapeId="0" xr:uid="{00000000-0006-0000-0300-00001E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26" authorId="0" shapeId="0" xr:uid="{00000000-0006-0000-0300-00001F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226" authorId="0" shapeId="0" xr:uid="{00000000-0006-0000-0300-00002002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227" authorId="1" shapeId="0" xr:uid="{00000000-0006-0000-0300-00002102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227" authorId="0" shapeId="0" xr:uid="{00000000-0006-0000-0300-000022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227" authorId="0" shapeId="0" xr:uid="{00000000-0006-0000-0300-00002302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228" authorId="0" shapeId="0" xr:uid="{00000000-0006-0000-0300-000024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28" authorId="0" shapeId="0" xr:uid="{00000000-0006-0000-0300-000025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28" authorId="0" shapeId="0" xr:uid="{00000000-0006-0000-0300-000026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29" authorId="0" shapeId="0" xr:uid="{00000000-0006-0000-0300-00002702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229" authorId="0" shapeId="0" xr:uid="{00000000-0006-0000-0300-000028020000}">
      <text>
        <r>
          <rPr>
            <b/>
            <sz val="9"/>
            <color indexed="81"/>
            <rFont val="Segoe UI"/>
            <family val="2"/>
          </rPr>
          <t>Notebook:</t>
        </r>
        <r>
          <rPr>
            <sz val="9"/>
            <color indexed="81"/>
            <rFont val="Segoe UI"/>
            <family val="2"/>
          </rPr>
          <t xml:space="preserve">
"não aplicável" indica que  o produto espuma ( linha a esquerda) não tem cor
</t>
        </r>
      </text>
    </comment>
    <comment ref="Z229" authorId="0" shapeId="0" xr:uid="{00000000-0006-0000-0300-000029020000}">
      <text>
        <r>
          <rPr>
            <b/>
            <sz val="9"/>
            <color indexed="81"/>
            <rFont val="Segoe UI"/>
            <family val="2"/>
          </rPr>
          <t>Notebook:</t>
        </r>
        <r>
          <rPr>
            <sz val="9"/>
            <color indexed="81"/>
            <rFont val="Segoe UI"/>
            <family val="2"/>
          </rPr>
          <t xml:space="preserve">
"não aplicável" indica que  o produto espuma ( linha a esquerda) não tem cor
</t>
        </r>
      </text>
    </comment>
    <comment ref="V230" authorId="0" shapeId="0" xr:uid="{00000000-0006-0000-0300-00002A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30" authorId="0" shapeId="0" xr:uid="{00000000-0006-0000-0300-00002B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30" authorId="0" shapeId="0" xr:uid="{00000000-0006-0000-0300-00002C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31" authorId="0" shapeId="0" xr:uid="{00000000-0006-0000-0300-00002D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231" authorId="0" shapeId="0" xr:uid="{00000000-0006-0000-0300-00002E02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232" authorId="1" shapeId="0" xr:uid="{00000000-0006-0000-0300-00002F02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232" authorId="0" shapeId="0" xr:uid="{00000000-0006-0000-0300-000030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232" authorId="0" shapeId="0" xr:uid="{00000000-0006-0000-0300-00003102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233" authorId="0" shapeId="0" xr:uid="{00000000-0006-0000-0300-000032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33" authorId="0" shapeId="0" xr:uid="{00000000-0006-0000-0300-000033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33" authorId="0" shapeId="0" xr:uid="{00000000-0006-0000-0300-000034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34" authorId="0" shapeId="0" xr:uid="{00000000-0006-0000-0300-00003502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234" authorId="0" shapeId="0" xr:uid="{00000000-0006-0000-0300-000036020000}">
      <text>
        <r>
          <rPr>
            <b/>
            <sz val="9"/>
            <color indexed="81"/>
            <rFont val="Segoe UI"/>
            <family val="2"/>
          </rPr>
          <t>Notebook:</t>
        </r>
        <r>
          <rPr>
            <sz val="9"/>
            <color indexed="81"/>
            <rFont val="Segoe UI"/>
            <family val="2"/>
          </rPr>
          <t xml:space="preserve">
"não aplicável" indica que  o produto espuma ( linha a esquerda) não tem cor
</t>
        </r>
      </text>
    </comment>
    <comment ref="Z234" authorId="0" shapeId="0" xr:uid="{00000000-0006-0000-0300-000037020000}">
      <text>
        <r>
          <rPr>
            <b/>
            <sz val="9"/>
            <color indexed="81"/>
            <rFont val="Segoe UI"/>
            <family val="2"/>
          </rPr>
          <t>Notebook:</t>
        </r>
        <r>
          <rPr>
            <sz val="9"/>
            <color indexed="81"/>
            <rFont val="Segoe UI"/>
            <family val="2"/>
          </rPr>
          <t xml:space="preserve">
"não aplicável" indica que  o produto espuma ( linha a esquerda) não tem cor
</t>
        </r>
      </text>
    </comment>
    <comment ref="V235" authorId="0" shapeId="0" xr:uid="{00000000-0006-0000-0300-000038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35" authorId="0" shapeId="0" xr:uid="{00000000-0006-0000-0300-000039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35" authorId="0" shapeId="0" xr:uid="{00000000-0006-0000-0300-00003A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36" authorId="0" shapeId="0" xr:uid="{00000000-0006-0000-0300-00003B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236" authorId="0" shapeId="0" xr:uid="{00000000-0006-0000-0300-00003C02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237" authorId="1" shapeId="0" xr:uid="{00000000-0006-0000-0300-00003D02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237" authorId="0" shapeId="0" xr:uid="{00000000-0006-0000-0300-00003E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237" authorId="0" shapeId="0" xr:uid="{00000000-0006-0000-0300-00003F02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238" authorId="0" shapeId="0" xr:uid="{00000000-0006-0000-0300-000040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38" authorId="0" shapeId="0" xr:uid="{00000000-0006-0000-0300-000041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38" authorId="0" shapeId="0" xr:uid="{00000000-0006-0000-0300-000042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39" authorId="0" shapeId="0" xr:uid="{00000000-0006-0000-0300-00004302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239" authorId="0" shapeId="0" xr:uid="{00000000-0006-0000-0300-000044020000}">
      <text>
        <r>
          <rPr>
            <b/>
            <sz val="9"/>
            <color indexed="81"/>
            <rFont val="Segoe UI"/>
            <family val="2"/>
          </rPr>
          <t>Notebook:</t>
        </r>
        <r>
          <rPr>
            <sz val="9"/>
            <color indexed="81"/>
            <rFont val="Segoe UI"/>
            <family val="2"/>
          </rPr>
          <t xml:space="preserve">
"não aplicável" indica que  o produto espuma ( linha a esquerda) não tem cor
</t>
        </r>
      </text>
    </comment>
    <comment ref="Z239" authorId="0" shapeId="0" xr:uid="{00000000-0006-0000-0300-000045020000}">
      <text>
        <r>
          <rPr>
            <b/>
            <sz val="9"/>
            <color indexed="81"/>
            <rFont val="Segoe UI"/>
            <family val="2"/>
          </rPr>
          <t>Notebook:</t>
        </r>
        <r>
          <rPr>
            <sz val="9"/>
            <color indexed="81"/>
            <rFont val="Segoe UI"/>
            <family val="2"/>
          </rPr>
          <t xml:space="preserve">
"não aplicável" indica que  o produto espuma ( linha a esquerda) não tem cor
</t>
        </r>
      </text>
    </comment>
    <comment ref="V240" authorId="0" shapeId="0" xr:uid="{00000000-0006-0000-0300-000046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40" authorId="0" shapeId="0" xr:uid="{00000000-0006-0000-0300-000047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40" authorId="0" shapeId="0" xr:uid="{00000000-0006-0000-0300-000048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41" authorId="0" shapeId="0" xr:uid="{00000000-0006-0000-0300-000049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241" authorId="0" shapeId="0" xr:uid="{00000000-0006-0000-0300-00004A02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242" authorId="1" shapeId="0" xr:uid="{00000000-0006-0000-0300-00004B02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242" authorId="0" shapeId="0" xr:uid="{00000000-0006-0000-0300-00004C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242" authorId="0" shapeId="0" xr:uid="{00000000-0006-0000-0300-00004D02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243" authorId="0" shapeId="0" xr:uid="{00000000-0006-0000-0300-00004E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43" authorId="0" shapeId="0" xr:uid="{00000000-0006-0000-0300-00004F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43" authorId="0" shapeId="0" xr:uid="{00000000-0006-0000-0300-000050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44" authorId="0" shapeId="0" xr:uid="{00000000-0006-0000-0300-00005102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244" authorId="0" shapeId="0" xr:uid="{00000000-0006-0000-0300-000052020000}">
      <text>
        <r>
          <rPr>
            <b/>
            <sz val="9"/>
            <color indexed="81"/>
            <rFont val="Segoe UI"/>
            <family val="2"/>
          </rPr>
          <t>Notebook:</t>
        </r>
        <r>
          <rPr>
            <sz val="9"/>
            <color indexed="81"/>
            <rFont val="Segoe UI"/>
            <family val="2"/>
          </rPr>
          <t xml:space="preserve">
"não aplicável" indica que  o produto espuma ( linha a esquerda) não tem cor
</t>
        </r>
      </text>
    </comment>
    <comment ref="Z244" authorId="0" shapeId="0" xr:uid="{00000000-0006-0000-0300-000053020000}">
      <text>
        <r>
          <rPr>
            <b/>
            <sz val="9"/>
            <color indexed="81"/>
            <rFont val="Segoe UI"/>
            <family val="2"/>
          </rPr>
          <t>Notebook:</t>
        </r>
        <r>
          <rPr>
            <sz val="9"/>
            <color indexed="81"/>
            <rFont val="Segoe UI"/>
            <family val="2"/>
          </rPr>
          <t xml:space="preserve">
"não aplicável" indica que  o produto espuma ( linha a esquerda) não tem cor
</t>
        </r>
      </text>
    </comment>
    <comment ref="V245" authorId="0" shapeId="0" xr:uid="{00000000-0006-0000-0300-000054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45" authorId="0" shapeId="0" xr:uid="{00000000-0006-0000-0300-000055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45" authorId="0" shapeId="0" xr:uid="{00000000-0006-0000-0300-000056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46" authorId="0" shapeId="0" xr:uid="{00000000-0006-0000-0300-000057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246" authorId="0" shapeId="0" xr:uid="{00000000-0006-0000-0300-00005802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247" authorId="1" shapeId="0" xr:uid="{00000000-0006-0000-0300-00005902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247" authorId="0" shapeId="0" xr:uid="{00000000-0006-0000-0300-00005A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247" authorId="0" shapeId="0" xr:uid="{00000000-0006-0000-0300-00005B02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248" authorId="0" shapeId="0" xr:uid="{00000000-0006-0000-0300-00005C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48" authorId="0" shapeId="0" xr:uid="{00000000-0006-0000-0300-00005D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48" authorId="0" shapeId="0" xr:uid="{00000000-0006-0000-0300-00005E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49" authorId="0" shapeId="0" xr:uid="{00000000-0006-0000-0300-00005F02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249" authorId="0" shapeId="0" xr:uid="{00000000-0006-0000-0300-000060020000}">
      <text>
        <r>
          <rPr>
            <b/>
            <sz val="9"/>
            <color indexed="81"/>
            <rFont val="Segoe UI"/>
            <family val="2"/>
          </rPr>
          <t>Notebook:</t>
        </r>
        <r>
          <rPr>
            <sz val="9"/>
            <color indexed="81"/>
            <rFont val="Segoe UI"/>
            <family val="2"/>
          </rPr>
          <t xml:space="preserve">
"não aplicável" indica que  o produto espuma ( linha a esquerda) não tem cor
</t>
        </r>
      </text>
    </comment>
    <comment ref="Z249" authorId="0" shapeId="0" xr:uid="{00000000-0006-0000-0300-000061020000}">
      <text>
        <r>
          <rPr>
            <b/>
            <sz val="9"/>
            <color indexed="81"/>
            <rFont val="Segoe UI"/>
            <family val="2"/>
          </rPr>
          <t>Notebook:</t>
        </r>
        <r>
          <rPr>
            <sz val="9"/>
            <color indexed="81"/>
            <rFont val="Segoe UI"/>
            <family val="2"/>
          </rPr>
          <t xml:space="preserve">
"não aplicável" indica que  o produto espuma ( linha a esquerda) não tem cor
</t>
        </r>
      </text>
    </comment>
    <comment ref="V250" authorId="0" shapeId="0" xr:uid="{00000000-0006-0000-0300-000062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50" authorId="0" shapeId="0" xr:uid="{00000000-0006-0000-0300-000063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50" authorId="0" shapeId="0" xr:uid="{00000000-0006-0000-0300-000064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51" authorId="0" shapeId="0" xr:uid="{00000000-0006-0000-0300-000065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251" authorId="0" shapeId="0" xr:uid="{00000000-0006-0000-0300-00006602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252" authorId="1" shapeId="0" xr:uid="{00000000-0006-0000-0300-00006702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252" authorId="0" shapeId="0" xr:uid="{00000000-0006-0000-0300-000068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252" authorId="0" shapeId="0" xr:uid="{00000000-0006-0000-0300-00006902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253" authorId="0" shapeId="0" xr:uid="{00000000-0006-0000-0300-00006A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53" authorId="0" shapeId="0" xr:uid="{00000000-0006-0000-0300-00006B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53" authorId="0" shapeId="0" xr:uid="{00000000-0006-0000-0300-00006C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54" authorId="0" shapeId="0" xr:uid="{00000000-0006-0000-0300-00006D02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254" authorId="0" shapeId="0" xr:uid="{00000000-0006-0000-0300-00006E020000}">
      <text>
        <r>
          <rPr>
            <b/>
            <sz val="9"/>
            <color indexed="81"/>
            <rFont val="Segoe UI"/>
            <family val="2"/>
          </rPr>
          <t>Notebook:</t>
        </r>
        <r>
          <rPr>
            <sz val="9"/>
            <color indexed="81"/>
            <rFont val="Segoe UI"/>
            <family val="2"/>
          </rPr>
          <t xml:space="preserve">
"não aplicável" indica que  o produto espuma ( linha a esquerda) não tem cor
</t>
        </r>
      </text>
    </comment>
    <comment ref="Z254" authorId="0" shapeId="0" xr:uid="{00000000-0006-0000-0300-00006F020000}">
      <text>
        <r>
          <rPr>
            <b/>
            <sz val="9"/>
            <color indexed="81"/>
            <rFont val="Segoe UI"/>
            <family val="2"/>
          </rPr>
          <t>Notebook:</t>
        </r>
        <r>
          <rPr>
            <sz val="9"/>
            <color indexed="81"/>
            <rFont val="Segoe UI"/>
            <family val="2"/>
          </rPr>
          <t xml:space="preserve">
"não aplicável" indica que  o produto espuma ( linha a esquerda) não tem cor
</t>
        </r>
      </text>
    </comment>
    <comment ref="V255" authorId="0" shapeId="0" xr:uid="{00000000-0006-0000-0300-000070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55" authorId="0" shapeId="0" xr:uid="{00000000-0006-0000-0300-000071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55" authorId="0" shapeId="0" xr:uid="{00000000-0006-0000-0300-000072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56" authorId="0" shapeId="0" xr:uid="{00000000-0006-0000-0300-000073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256" authorId="0" shapeId="0" xr:uid="{00000000-0006-0000-0300-00007402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257" authorId="1" shapeId="0" xr:uid="{00000000-0006-0000-0300-00007502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257" authorId="0" shapeId="0" xr:uid="{00000000-0006-0000-0300-000076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257" authorId="0" shapeId="0" xr:uid="{00000000-0006-0000-0300-00007702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258" authorId="0" shapeId="0" xr:uid="{00000000-0006-0000-0300-000078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58" authorId="0" shapeId="0" xr:uid="{00000000-0006-0000-0300-000079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58" authorId="0" shapeId="0" xr:uid="{00000000-0006-0000-0300-00007A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59" authorId="0" shapeId="0" xr:uid="{00000000-0006-0000-0300-00007B02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259" authorId="0" shapeId="0" xr:uid="{00000000-0006-0000-0300-00007C020000}">
      <text>
        <r>
          <rPr>
            <b/>
            <sz val="9"/>
            <color indexed="81"/>
            <rFont val="Segoe UI"/>
            <family val="2"/>
          </rPr>
          <t>Notebook:</t>
        </r>
        <r>
          <rPr>
            <sz val="9"/>
            <color indexed="81"/>
            <rFont val="Segoe UI"/>
            <family val="2"/>
          </rPr>
          <t xml:space="preserve">
"não aplicável" indica que  o produto espuma ( linha a esquerda) não tem cor
</t>
        </r>
      </text>
    </comment>
    <comment ref="Z259" authorId="0" shapeId="0" xr:uid="{00000000-0006-0000-0300-00007D020000}">
      <text>
        <r>
          <rPr>
            <b/>
            <sz val="9"/>
            <color indexed="81"/>
            <rFont val="Segoe UI"/>
            <family val="2"/>
          </rPr>
          <t>Notebook:</t>
        </r>
        <r>
          <rPr>
            <sz val="9"/>
            <color indexed="81"/>
            <rFont val="Segoe UI"/>
            <family val="2"/>
          </rPr>
          <t xml:space="preserve">
"não aplicável" indica que  o produto espuma ( linha a esquerda) não tem cor
</t>
        </r>
      </text>
    </comment>
    <comment ref="V260" authorId="0" shapeId="0" xr:uid="{00000000-0006-0000-0300-00007E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60" authorId="0" shapeId="0" xr:uid="{00000000-0006-0000-0300-00007F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60" authorId="0" shapeId="0" xr:uid="{00000000-0006-0000-0300-000080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61" authorId="0" shapeId="0" xr:uid="{00000000-0006-0000-0300-000081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261" authorId="0" shapeId="0" xr:uid="{00000000-0006-0000-0300-00008202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U262" authorId="1" shapeId="0" xr:uid="{00000000-0006-0000-0300-000083020000}">
      <text>
        <r>
          <rPr>
            <b/>
            <sz val="9"/>
            <color indexed="81"/>
            <rFont val="Tahoma"/>
            <family val="2"/>
          </rPr>
          <t>Eduardo Pontalti:</t>
        </r>
        <r>
          <rPr>
            <sz val="9"/>
            <color indexed="81"/>
            <rFont val="Tahoma"/>
            <family val="2"/>
          </rPr>
          <t xml:space="preserve">
não aplicado por que o material de entrada refere-se a fornecedores externos .... Não se trata de um consumo interno da um produto produzido pela empresa</t>
        </r>
      </text>
    </comment>
    <comment ref="V262" authorId="0" shapeId="0" xr:uid="{00000000-0006-0000-0300-000084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Z262" authorId="0" shapeId="0" xr:uid="{00000000-0006-0000-0300-000085020000}">
      <text>
        <r>
          <rPr>
            <b/>
            <sz val="9"/>
            <color indexed="81"/>
            <rFont val="Segoe UI"/>
            <family val="2"/>
          </rPr>
          <t>Notebook:</t>
        </r>
        <r>
          <rPr>
            <sz val="9"/>
            <color indexed="81"/>
            <rFont val="Segoe UI"/>
            <family val="2"/>
          </rPr>
          <t xml:space="preserve">
"não aplicado" em "cor externa" indica que  a cor em questão do tecido (linha a esquerda) será usada como cor interna.
</t>
        </r>
      </text>
    </comment>
    <comment ref="V263" authorId="0" shapeId="0" xr:uid="{00000000-0006-0000-0300-000086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63" authorId="0" shapeId="0" xr:uid="{00000000-0006-0000-0300-000087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63" authorId="0" shapeId="0" xr:uid="{00000000-0006-0000-0300-000088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64" authorId="0" shapeId="0" xr:uid="{00000000-0006-0000-0300-000089020000}">
      <text>
        <r>
          <rPr>
            <b/>
            <sz val="9"/>
            <color indexed="81"/>
            <rFont val="Segoe UI"/>
            <family val="2"/>
          </rPr>
          <t>Notebook:</t>
        </r>
        <r>
          <rPr>
            <sz val="9"/>
            <color indexed="81"/>
            <rFont val="Segoe UI"/>
            <family val="2"/>
          </rPr>
          <t xml:space="preserve">
este campo seria preenchido com o código do fornecedor da espuma e não pelo seu nome de cadastro ... </t>
        </r>
      </text>
    </comment>
    <comment ref="Y264" authorId="0" shapeId="0" xr:uid="{00000000-0006-0000-0300-00008A020000}">
      <text>
        <r>
          <rPr>
            <b/>
            <sz val="9"/>
            <color indexed="81"/>
            <rFont val="Segoe UI"/>
            <family val="2"/>
          </rPr>
          <t>Notebook:</t>
        </r>
        <r>
          <rPr>
            <sz val="9"/>
            <color indexed="81"/>
            <rFont val="Segoe UI"/>
            <family val="2"/>
          </rPr>
          <t xml:space="preserve">
"não aplicável" indica que  o produto espuma ( linha a esquerda) não tem cor
</t>
        </r>
      </text>
    </comment>
    <comment ref="Z264" authorId="0" shapeId="0" xr:uid="{00000000-0006-0000-0300-00008B020000}">
      <text>
        <r>
          <rPr>
            <b/>
            <sz val="9"/>
            <color indexed="81"/>
            <rFont val="Segoe UI"/>
            <family val="2"/>
          </rPr>
          <t>Notebook:</t>
        </r>
        <r>
          <rPr>
            <sz val="9"/>
            <color indexed="81"/>
            <rFont val="Segoe UI"/>
            <family val="2"/>
          </rPr>
          <t xml:space="preserve">
"não aplicável" indica que  o produto espuma ( linha a esquerda) não tem cor
</t>
        </r>
      </text>
    </comment>
    <comment ref="V265" authorId="0" shapeId="0" xr:uid="{00000000-0006-0000-0300-00008C020000}">
      <text>
        <r>
          <rPr>
            <b/>
            <sz val="9"/>
            <color indexed="81"/>
            <rFont val="Segoe UI"/>
            <family val="2"/>
          </rPr>
          <t>Notebook:</t>
        </r>
        <r>
          <rPr>
            <sz val="9"/>
            <color indexed="81"/>
            <rFont val="Segoe UI"/>
            <family val="2"/>
          </rPr>
          <t xml:space="preserve">
este campo seria preenchido com o código do fornecedor do filme e não pelo seu nome de cadastro ... </t>
        </r>
      </text>
    </comment>
    <comment ref="Y265" authorId="0" shapeId="0" xr:uid="{00000000-0006-0000-0300-00008D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Z265" authorId="0" shapeId="0" xr:uid="{00000000-0006-0000-0300-00008E020000}">
      <text>
        <r>
          <rPr>
            <b/>
            <sz val="9"/>
            <color indexed="81"/>
            <rFont val="Segoe UI"/>
            <family val="2"/>
          </rPr>
          <t>Notebook:</t>
        </r>
        <r>
          <rPr>
            <sz val="9"/>
            <color indexed="81"/>
            <rFont val="Segoe UI"/>
            <family val="2"/>
          </rPr>
          <t xml:space="preserve">
"não aplicável" indica que  o produto filme furado ( linha a esquerda) não tem cor
</t>
        </r>
      </text>
    </comment>
    <comment ref="V266" authorId="0" shapeId="0" xr:uid="{00000000-0006-0000-0300-00008F020000}">
      <text>
        <r>
          <rPr>
            <b/>
            <sz val="9"/>
            <color indexed="81"/>
            <rFont val="Segoe UI"/>
            <family val="2"/>
          </rPr>
          <t>Notebook:</t>
        </r>
        <r>
          <rPr>
            <sz val="9"/>
            <color indexed="81"/>
            <rFont val="Segoe UI"/>
            <family val="2"/>
          </rPr>
          <t xml:space="preserve">
este campo seria preenchido com o código do fornecedor do tecido e não pelo seu nome de cadastro ... </t>
        </r>
      </text>
    </comment>
    <comment ref="Y266" authorId="0" shapeId="0" xr:uid="{00000000-0006-0000-0300-000090020000}">
      <text>
        <r>
          <rPr>
            <b/>
            <sz val="9"/>
            <color indexed="81"/>
            <rFont val="Segoe UI"/>
            <family val="2"/>
          </rPr>
          <t>Notebook:</t>
        </r>
        <r>
          <rPr>
            <sz val="9"/>
            <color indexed="81"/>
            <rFont val="Segoe UI"/>
            <family val="2"/>
          </rPr>
          <t xml:space="preserve">
"não aplicado" em "cor interna" indica que  a cor em questão do tecido (linha a esquerda) será usada como cor externa.
</t>
        </r>
      </text>
    </comment>
    <comment ref="M268" authorId="1" shapeId="0" xr:uid="{00000000-0006-0000-0300-000091020000}">
      <text>
        <r>
          <rPr>
            <b/>
            <sz val="9"/>
            <color indexed="81"/>
            <rFont val="Tahoma"/>
            <family val="2"/>
          </rPr>
          <t>Eduardo Pontalt:</t>
        </r>
        <r>
          <rPr>
            <sz val="9"/>
            <color indexed="81"/>
            <rFont val="Tahoma"/>
            <family val="2"/>
          </rPr>
          <t xml:space="preserve">
refere-se aos modelos de maquinas necessario para produção do produto em questão.... Para cada modelo de maquina teremos uma nova informação de "quantidade", "unidade" e "consumo (largura X comprimento)" aplicado ao modelo de maquina em especifico</t>
        </r>
      </text>
    </comment>
    <comment ref="V268" authorId="0" shapeId="0" xr:uid="{00000000-0006-0000-0300-000092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69" authorId="0" shapeId="0" xr:uid="{00000000-0006-0000-0300-000093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70" authorId="0" shapeId="0" xr:uid="{00000000-0006-0000-0300-000094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J271" authorId="0" shapeId="0" xr:uid="{00000000-0006-0000-0300-000095020000}">
      <text>
        <r>
          <rPr>
            <b/>
            <sz val="9"/>
            <color indexed="81"/>
            <rFont val="Segoe UI"/>
            <family val="2"/>
          </rPr>
          <t>Notebook:</t>
        </r>
        <r>
          <rPr>
            <sz val="9"/>
            <color indexed="81"/>
            <rFont val="Segoe UI"/>
            <family val="2"/>
          </rPr>
          <t xml:space="preserve">
nome do molde indica sua característica</t>
        </r>
      </text>
    </comment>
    <comment ref="V271" authorId="0" shapeId="0" xr:uid="{00000000-0006-0000-0300-000096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J272" authorId="0" shapeId="0" xr:uid="{00000000-0006-0000-0300-000097020000}">
      <text>
        <r>
          <rPr>
            <b/>
            <sz val="9"/>
            <color indexed="81"/>
            <rFont val="Segoe UI"/>
            <family val="2"/>
          </rPr>
          <t>Notebook:</t>
        </r>
        <r>
          <rPr>
            <sz val="9"/>
            <color indexed="81"/>
            <rFont val="Segoe UI"/>
            <family val="2"/>
          </rPr>
          <t xml:space="preserve">
um mesmo molde que produz dois tamanhos diferentes em um ciclo de maquina ... Tamanho 34 e tamanho 38</t>
        </r>
      </text>
    </comment>
    <comment ref="O272" authorId="0" shapeId="0" xr:uid="{00000000-0006-0000-0300-000098020000}">
      <text>
        <r>
          <rPr>
            <b/>
            <sz val="9"/>
            <color indexed="81"/>
            <rFont val="Segoe UI"/>
            <family val="2"/>
          </rPr>
          <t>Notebook:</t>
        </r>
        <r>
          <rPr>
            <sz val="9"/>
            <color indexed="81"/>
            <rFont val="Segoe UI"/>
            <family val="2"/>
          </rPr>
          <t xml:space="preserve">
este molde produz em um ciclo de maquina dois pares do tamanho 34 e dois pares do tamanho 38 </t>
        </r>
      </text>
    </comment>
    <comment ref="V272" authorId="0" shapeId="0" xr:uid="{00000000-0006-0000-0300-000099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O273" authorId="0" shapeId="0" xr:uid="{00000000-0006-0000-0300-00009A020000}">
      <text>
        <r>
          <rPr>
            <b/>
            <sz val="9"/>
            <color indexed="81"/>
            <rFont val="Segoe UI"/>
            <family val="2"/>
          </rPr>
          <t>Notebook:</t>
        </r>
        <r>
          <rPr>
            <sz val="9"/>
            <color indexed="81"/>
            <rFont val="Segoe UI"/>
            <family val="2"/>
          </rPr>
          <t xml:space="preserve">
este molde produz em um ciclo de maquina dois pares do tamanho 34 e dois pares do tamanho 38 </t>
        </r>
      </text>
    </comment>
    <comment ref="V274" authorId="0" shapeId="0" xr:uid="{00000000-0006-0000-0300-00009B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75" authorId="0" shapeId="0" xr:uid="{00000000-0006-0000-0300-00009C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76" authorId="0" shapeId="0" xr:uid="{00000000-0006-0000-0300-00009D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J277" authorId="0" shapeId="0" xr:uid="{00000000-0006-0000-0300-00009E020000}">
      <text>
        <r>
          <rPr>
            <b/>
            <sz val="9"/>
            <color indexed="81"/>
            <rFont val="Segoe UI"/>
            <family val="2"/>
          </rPr>
          <t>Notebook:</t>
        </r>
        <r>
          <rPr>
            <sz val="9"/>
            <color indexed="81"/>
            <rFont val="Segoe UI"/>
            <family val="2"/>
          </rPr>
          <t xml:space="preserve">
um mesmo molde que produz dois tamanhos diferentes em um ciclo de maquina ... Tamanho 34 e tamanho 38</t>
        </r>
      </text>
    </comment>
    <comment ref="O277" authorId="0" shapeId="0" xr:uid="{00000000-0006-0000-0300-00009F020000}">
      <text>
        <r>
          <rPr>
            <b/>
            <sz val="9"/>
            <color indexed="81"/>
            <rFont val="Segoe UI"/>
            <family val="2"/>
          </rPr>
          <t>Notebook:</t>
        </r>
        <r>
          <rPr>
            <sz val="9"/>
            <color indexed="81"/>
            <rFont val="Segoe UI"/>
            <family val="2"/>
          </rPr>
          <t xml:space="preserve">
este molde produz em um ciclo de maquina um par do tamanho 50 e um par do tamanho 52</t>
        </r>
      </text>
    </comment>
    <comment ref="V277" authorId="0" shapeId="0" xr:uid="{00000000-0006-0000-0300-0000A0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O278" authorId="0" shapeId="0" xr:uid="{00000000-0006-0000-0300-0000A1020000}">
      <text>
        <r>
          <rPr>
            <b/>
            <sz val="9"/>
            <color indexed="81"/>
            <rFont val="Segoe UI"/>
            <family val="2"/>
          </rPr>
          <t>Notebook:</t>
        </r>
        <r>
          <rPr>
            <sz val="9"/>
            <color indexed="81"/>
            <rFont val="Segoe UI"/>
            <family val="2"/>
          </rPr>
          <t xml:space="preserve">
este molde produz em um ciclo de maquina um par do tamanho 50 e um par do tamanho 52</t>
        </r>
      </text>
    </comment>
    <comment ref="V279" authorId="0" shapeId="0" xr:uid="{00000000-0006-0000-0300-0000A2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80" authorId="0" shapeId="0" xr:uid="{00000000-0006-0000-0300-0000A3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J281" authorId="0" shapeId="0" xr:uid="{00000000-0006-0000-0300-0000A4020000}">
      <text>
        <r>
          <rPr>
            <b/>
            <sz val="9"/>
            <color indexed="81"/>
            <rFont val="Segoe UI"/>
            <family val="2"/>
          </rPr>
          <t>Notebook:</t>
        </r>
        <r>
          <rPr>
            <sz val="9"/>
            <color indexed="81"/>
            <rFont val="Segoe UI"/>
            <family val="2"/>
          </rPr>
          <t xml:space="preserve">
um mesmo molde que produz dois tamanhos diferentes em um ciclo de maquina ... Tamanho M e tamanho G</t>
        </r>
      </text>
    </comment>
    <comment ref="O281" authorId="0" shapeId="0" xr:uid="{00000000-0006-0000-0300-0000A5020000}">
      <text>
        <r>
          <rPr>
            <b/>
            <sz val="9"/>
            <color indexed="81"/>
            <rFont val="Segoe UI"/>
            <family val="2"/>
          </rPr>
          <t>Notebook:</t>
        </r>
        <r>
          <rPr>
            <sz val="9"/>
            <color indexed="81"/>
            <rFont val="Segoe UI"/>
            <family val="2"/>
          </rPr>
          <t xml:space="preserve">
este molde produz em um ciclo de maquina um par do tamanho M e um par do tamanho G</t>
        </r>
      </text>
    </comment>
    <comment ref="V281" authorId="0" shapeId="0" xr:uid="{00000000-0006-0000-0300-0000A6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O282" authorId="0" shapeId="0" xr:uid="{00000000-0006-0000-0300-0000A7020000}">
      <text>
        <r>
          <rPr>
            <b/>
            <sz val="9"/>
            <color indexed="81"/>
            <rFont val="Segoe UI"/>
            <family val="2"/>
          </rPr>
          <t>Notebook:</t>
        </r>
        <r>
          <rPr>
            <sz val="9"/>
            <color indexed="81"/>
            <rFont val="Segoe UI"/>
            <family val="2"/>
          </rPr>
          <t xml:space="preserve">
este molde produz em um ciclo de maquina um par do tamanho M e um par do tamanho G</t>
        </r>
      </text>
    </comment>
    <comment ref="H283" authorId="0" shapeId="0" xr:uid="{00000000-0006-0000-0300-0000A8020000}">
      <text>
        <r>
          <rPr>
            <b/>
            <sz val="9"/>
            <color indexed="81"/>
            <rFont val="Segoe UI"/>
            <family val="2"/>
          </rPr>
          <t>Notebook:</t>
        </r>
        <r>
          <rPr>
            <sz val="9"/>
            <color indexed="81"/>
            <rFont val="Segoe UI"/>
            <family val="2"/>
          </rPr>
          <t xml:space="preserve">
este molde de "bojo casca G com alça" não pode ser agendado produção ao mesmo tempo que "bojo casca G Banana com alça" pois ambos moldes compartilham a parte superior</t>
        </r>
      </text>
    </comment>
    <comment ref="I283" authorId="0" shapeId="0" xr:uid="{00000000-0006-0000-0300-0000A9020000}">
      <text>
        <r>
          <rPr>
            <b/>
            <sz val="9"/>
            <color indexed="81"/>
            <rFont val="Segoe UI"/>
            <family val="2"/>
          </rPr>
          <t>Notebook:</t>
        </r>
        <r>
          <rPr>
            <sz val="9"/>
            <color indexed="81"/>
            <rFont val="Segoe UI"/>
            <family val="2"/>
          </rPr>
          <t xml:space="preserve">
este molde de "bojo casca G com alça" não pode ser agendado produção ao mesmo tempo que "bojo casca G Banana com alça" pois ambos moldes compartilham a parte superior</t>
        </r>
      </text>
    </comment>
    <comment ref="J283" authorId="0" shapeId="0" xr:uid="{00000000-0006-0000-0300-0000AA020000}">
      <text>
        <r>
          <rPr>
            <b/>
            <sz val="9"/>
            <color indexed="81"/>
            <rFont val="Segoe UI"/>
            <family val="2"/>
          </rPr>
          <t>Notebook:</t>
        </r>
        <r>
          <rPr>
            <sz val="9"/>
            <color indexed="81"/>
            <rFont val="Segoe UI"/>
            <family val="2"/>
          </rPr>
          <t xml:space="preserve">
este molde de "bojo casca G com alça" não pode ser agendado produção ao mesmo tempo que "bojo casca G Banana com alça" pois ambos moldes compartilham a parte superior</t>
        </r>
      </text>
    </comment>
    <comment ref="K283" authorId="0" shapeId="0" xr:uid="{00000000-0006-0000-0300-0000AB020000}">
      <text>
        <r>
          <rPr>
            <b/>
            <sz val="9"/>
            <color indexed="81"/>
            <rFont val="Segoe UI"/>
            <family val="2"/>
          </rPr>
          <t>Notebook:</t>
        </r>
        <r>
          <rPr>
            <sz val="9"/>
            <color indexed="81"/>
            <rFont val="Segoe UI"/>
            <family val="2"/>
          </rPr>
          <t xml:space="preserve">
este molde de "bojo casca G com alça" não pode ser agendado produção ao mesmo tempo que "bojo casca G Banana com alça" pois ambos moldes compartilham a parte superior</t>
        </r>
      </text>
    </comment>
    <comment ref="L283" authorId="0" shapeId="0" xr:uid="{00000000-0006-0000-0300-0000AC020000}">
      <text>
        <r>
          <rPr>
            <b/>
            <sz val="9"/>
            <color indexed="81"/>
            <rFont val="Segoe UI"/>
            <family val="2"/>
          </rPr>
          <t>Notebook:</t>
        </r>
        <r>
          <rPr>
            <sz val="9"/>
            <color indexed="81"/>
            <rFont val="Segoe UI"/>
            <family val="2"/>
          </rPr>
          <t xml:space="preserve">
este molde de "bojo casca G com alça" não pode ser agendado produção ao mesmo tempo que "bojo casca G Banana com alça" pois ambos moldes compartilham a parte superior</t>
        </r>
      </text>
    </comment>
    <comment ref="V283" authorId="0" shapeId="0" xr:uid="{00000000-0006-0000-0300-0000AD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84" authorId="0" shapeId="0" xr:uid="{00000000-0006-0000-0300-0000AE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85" authorId="0" shapeId="0" xr:uid="{00000000-0006-0000-0300-0000AF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86" authorId="0" shapeId="0" xr:uid="{00000000-0006-0000-0300-0000B0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H287" authorId="0" shapeId="0" xr:uid="{00000000-0006-0000-0300-0000B1020000}">
      <text>
        <r>
          <rPr>
            <b/>
            <sz val="9"/>
            <color indexed="81"/>
            <rFont val="Segoe UI"/>
            <family val="2"/>
          </rPr>
          <t>Notebook:</t>
        </r>
        <r>
          <rPr>
            <sz val="9"/>
            <color indexed="81"/>
            <rFont val="Segoe UI"/>
            <family val="2"/>
          </rPr>
          <t xml:space="preserve">
este molde de  "bojo casca G Banana com alça" não pode ser agendado produção ao mesmo tempo que "bojo casca G com alça" pois ambos moldes compartilham a parte superior</t>
        </r>
      </text>
    </comment>
    <comment ref="I287" authorId="0" shapeId="0" xr:uid="{00000000-0006-0000-0300-0000B2020000}">
      <text>
        <r>
          <rPr>
            <b/>
            <sz val="9"/>
            <color indexed="81"/>
            <rFont val="Segoe UI"/>
            <family val="2"/>
          </rPr>
          <t>Notebook:</t>
        </r>
        <r>
          <rPr>
            <sz val="9"/>
            <color indexed="81"/>
            <rFont val="Segoe UI"/>
            <family val="2"/>
          </rPr>
          <t xml:space="preserve">
este molde de  "bojo casca G Banana com alça" não pode ser agendado produção ao mesmo tempo que "bojo casca G com alça" pois ambos moldes compartilham a parte superior</t>
        </r>
      </text>
    </comment>
    <comment ref="J287" authorId="0" shapeId="0" xr:uid="{00000000-0006-0000-0300-0000B3020000}">
      <text>
        <r>
          <rPr>
            <b/>
            <sz val="9"/>
            <color indexed="81"/>
            <rFont val="Segoe UI"/>
            <family val="2"/>
          </rPr>
          <t>Notebook:</t>
        </r>
        <r>
          <rPr>
            <sz val="9"/>
            <color indexed="81"/>
            <rFont val="Segoe UI"/>
            <family val="2"/>
          </rPr>
          <t xml:space="preserve">
este molde de  "bojo casca G Banana com alça" não pode ser agendado produção ao mesmo tempo que "bojo casca G com alça" pois ambos moldes compartilham a parte superior</t>
        </r>
      </text>
    </comment>
    <comment ref="K287" authorId="0" shapeId="0" xr:uid="{00000000-0006-0000-0300-0000B4020000}">
      <text>
        <r>
          <rPr>
            <b/>
            <sz val="9"/>
            <color indexed="81"/>
            <rFont val="Segoe UI"/>
            <family val="2"/>
          </rPr>
          <t>Notebook:</t>
        </r>
        <r>
          <rPr>
            <sz val="9"/>
            <color indexed="81"/>
            <rFont val="Segoe UI"/>
            <family val="2"/>
          </rPr>
          <t xml:space="preserve">
este molde de  "bojo casca G Banana com alça" não pode ser agendado produção ao mesmo tempo que "bojo casca G com alça" pois ambos moldes compartilham a parte superior</t>
        </r>
      </text>
    </comment>
    <comment ref="L287" authorId="0" shapeId="0" xr:uid="{00000000-0006-0000-0300-0000B5020000}">
      <text>
        <r>
          <rPr>
            <b/>
            <sz val="9"/>
            <color indexed="81"/>
            <rFont val="Segoe UI"/>
            <family val="2"/>
          </rPr>
          <t>Notebook:</t>
        </r>
        <r>
          <rPr>
            <sz val="9"/>
            <color indexed="81"/>
            <rFont val="Segoe UI"/>
            <family val="2"/>
          </rPr>
          <t xml:space="preserve">
este molde de  "bojo casca G Banana com alça" não pode ser agendado produção ao mesmo tempo que "bojo casca G com alça" pois ambos moldes compartilham a parte superior</t>
        </r>
      </text>
    </comment>
    <comment ref="V287" authorId="0" shapeId="0" xr:uid="{00000000-0006-0000-0300-0000B6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88" authorId="0" shapeId="0" xr:uid="{00000000-0006-0000-0300-0000B7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89" authorId="0" shapeId="0" xr:uid="{00000000-0006-0000-0300-0000B8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90" authorId="0" shapeId="0" xr:uid="{00000000-0006-0000-0300-0000B9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91" authorId="0" shapeId="0" xr:uid="{00000000-0006-0000-0300-0000BA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92" authorId="0" shapeId="0" xr:uid="{00000000-0006-0000-0300-0000BB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93" authorId="0" shapeId="0" xr:uid="{00000000-0006-0000-0300-0000BC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94" authorId="0" shapeId="0" xr:uid="{00000000-0006-0000-0300-0000BD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95" authorId="0" shapeId="0" xr:uid="{00000000-0006-0000-0300-0000BE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96" authorId="0" shapeId="0" xr:uid="{00000000-0006-0000-0300-0000BF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299" authorId="0" shapeId="0" xr:uid="{00000000-0006-0000-0300-0000C0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02" authorId="0" shapeId="0" xr:uid="{00000000-0006-0000-0300-0000C1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03" authorId="0" shapeId="0" xr:uid="{00000000-0006-0000-0300-0000C2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04" authorId="0" shapeId="0" xr:uid="{00000000-0006-0000-0300-0000C3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05" authorId="0" shapeId="0" xr:uid="{00000000-0006-0000-0300-0000C4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06" authorId="0" shapeId="0" xr:uid="{00000000-0006-0000-0300-0000C5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07" authorId="0" shapeId="0" xr:uid="{00000000-0006-0000-0300-0000C6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08" authorId="0" shapeId="0" xr:uid="{00000000-0006-0000-0300-0000C7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09" authorId="0" shapeId="0" xr:uid="{00000000-0006-0000-0300-0000C8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10" authorId="0" shapeId="0" xr:uid="{00000000-0006-0000-0300-0000C9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11" authorId="0" shapeId="0" xr:uid="{00000000-0006-0000-0300-0000CA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12" authorId="0" shapeId="0" xr:uid="{00000000-0006-0000-0300-0000CB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13" authorId="0" shapeId="0" xr:uid="{00000000-0006-0000-0300-0000CC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14" authorId="0" shapeId="0" xr:uid="{00000000-0006-0000-0300-0000CD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15" authorId="0" shapeId="0" xr:uid="{00000000-0006-0000-0300-0000CE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16" authorId="0" shapeId="0" xr:uid="{00000000-0006-0000-0300-0000CF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18" authorId="0" shapeId="0" xr:uid="{00000000-0006-0000-0300-0000D0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20" authorId="0" shapeId="0" xr:uid="{00000000-0006-0000-0300-0000D1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23" authorId="0" shapeId="0" xr:uid="{00000000-0006-0000-0300-0000D2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24" authorId="0" shapeId="0" xr:uid="{00000000-0006-0000-0300-0000D3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26" authorId="0" shapeId="0" xr:uid="{00000000-0006-0000-0300-0000D4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28" authorId="0" shapeId="0" xr:uid="{00000000-0006-0000-0300-0000D5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29" authorId="0" shapeId="0" xr:uid="{00000000-0006-0000-0300-0000D6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30" authorId="0" shapeId="0" xr:uid="{00000000-0006-0000-0300-0000D7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31" authorId="0" shapeId="0" xr:uid="{00000000-0006-0000-0300-0000D8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32" authorId="0" shapeId="0" xr:uid="{00000000-0006-0000-0300-0000D9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33" authorId="0" shapeId="0" xr:uid="{00000000-0006-0000-0300-0000DA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 ref="V334" authorId="0" shapeId="0" xr:uid="{00000000-0006-0000-0300-0000DB020000}">
      <text>
        <r>
          <rPr>
            <b/>
            <sz val="9"/>
            <color indexed="81"/>
            <rFont val="Segoe UI"/>
            <family val="2"/>
          </rPr>
          <t>Notebook:</t>
        </r>
        <r>
          <rPr>
            <sz val="9"/>
            <color indexed="81"/>
            <rFont val="Segoe UI"/>
            <family val="2"/>
          </rPr>
          <t xml:space="preserve">
este campo seria preenchido com o código do fornecedor Bojos Pontalti e não pelo seu nome de cadastro ...  Neste caso seria um caso de consumo interno de produto ... Nós produzimos o dublado e nós consumimos o dublado para fazer o "bundex" ou "bojo"</t>
        </r>
      </text>
    </comment>
  </commentList>
</comments>
</file>

<file path=xl/sharedStrings.xml><?xml version="1.0" encoding="utf-8"?>
<sst xmlns="http://schemas.openxmlformats.org/spreadsheetml/2006/main" count="21120" uniqueCount="7197">
  <si>
    <t>Cadastro</t>
  </si>
  <si>
    <t>Clientes</t>
  </si>
  <si>
    <t>Produtos</t>
  </si>
  <si>
    <t>Máquinas</t>
  </si>
  <si>
    <t xml:space="preserve">Produção </t>
  </si>
  <si>
    <t>Processo</t>
  </si>
  <si>
    <t xml:space="preserve">Funcionários </t>
  </si>
  <si>
    <t>Funcionários</t>
  </si>
  <si>
    <t>Pedidos</t>
  </si>
  <si>
    <t>Fornecedores</t>
  </si>
  <si>
    <t xml:space="preserve">Material produtivo </t>
  </si>
  <si>
    <t>Pagamentos</t>
  </si>
  <si>
    <t>Controle</t>
  </si>
  <si>
    <t>Preços</t>
  </si>
  <si>
    <t>Entregas</t>
  </si>
  <si>
    <t>Emissão de ordem de compra</t>
  </si>
  <si>
    <t>Recebimento</t>
  </si>
  <si>
    <t>Envio de mensagens</t>
  </si>
  <si>
    <t>Controle de horas</t>
  </si>
  <si>
    <t>Senha</t>
  </si>
  <si>
    <r>
      <t xml:space="preserve">Menu: </t>
    </r>
    <r>
      <rPr>
        <sz val="11"/>
        <color rgb="FFFF0000"/>
        <rFont val="Calibri"/>
        <family val="2"/>
        <scheme val="minor"/>
      </rPr>
      <t>Produção</t>
    </r>
    <r>
      <rPr>
        <sz val="11"/>
        <color theme="1"/>
        <rFont val="Calibri"/>
        <family val="2"/>
        <scheme val="minor"/>
      </rPr>
      <t xml:space="preserve"> submenu </t>
    </r>
    <r>
      <rPr>
        <sz val="11"/>
        <color rgb="FFFF0000"/>
        <rFont val="Calibri"/>
        <family val="2"/>
        <scheme val="minor"/>
      </rPr>
      <t>Lista á produzir</t>
    </r>
  </si>
  <si>
    <r>
      <t xml:space="preserve">Menu: </t>
    </r>
    <r>
      <rPr>
        <sz val="11"/>
        <color rgb="FFFF0000"/>
        <rFont val="Calibri"/>
        <family val="2"/>
        <scheme val="minor"/>
      </rPr>
      <t>Produção</t>
    </r>
    <r>
      <rPr>
        <sz val="11"/>
        <color theme="1"/>
        <rFont val="Calibri"/>
        <family val="2"/>
        <scheme val="minor"/>
      </rPr>
      <t xml:space="preserve"> submenu </t>
    </r>
    <r>
      <rPr>
        <sz val="11"/>
        <color rgb="FFFF0000"/>
        <rFont val="Calibri"/>
        <family val="2"/>
        <scheme val="minor"/>
      </rPr>
      <t>Estoque</t>
    </r>
  </si>
  <si>
    <t>Usuário</t>
  </si>
  <si>
    <t>Horários</t>
  </si>
  <si>
    <t>Notas fiscais</t>
  </si>
  <si>
    <r>
      <t xml:space="preserve">Menu: </t>
    </r>
    <r>
      <rPr>
        <sz val="11"/>
        <color rgb="FFFF0000"/>
        <rFont val="Calibri"/>
        <family val="2"/>
        <scheme val="minor"/>
      </rPr>
      <t>Cadastro</t>
    </r>
    <r>
      <rPr>
        <sz val="11"/>
        <color theme="1"/>
        <rFont val="Calibri"/>
        <family val="2"/>
        <scheme val="minor"/>
      </rPr>
      <t xml:space="preserve"> submenu </t>
    </r>
    <r>
      <rPr>
        <sz val="11"/>
        <color rgb="FFFF0000"/>
        <rFont val="Calibri"/>
        <family val="2"/>
        <scheme val="minor"/>
      </rPr>
      <t>Clientes</t>
    </r>
  </si>
  <si>
    <r>
      <t xml:space="preserve">Menu: </t>
    </r>
    <r>
      <rPr>
        <sz val="11"/>
        <color rgb="FFFF0000"/>
        <rFont val="Calibri"/>
        <family val="2"/>
        <scheme val="minor"/>
      </rPr>
      <t>Cadastro</t>
    </r>
    <r>
      <rPr>
        <sz val="11"/>
        <color theme="1"/>
        <rFont val="Calibri"/>
        <family val="2"/>
        <scheme val="minor"/>
      </rPr>
      <t xml:space="preserve"> submenu </t>
    </r>
    <r>
      <rPr>
        <sz val="11"/>
        <color rgb="FFFF0000"/>
        <rFont val="Calibri"/>
        <family val="2"/>
        <scheme val="minor"/>
      </rPr>
      <t>Funcionários</t>
    </r>
  </si>
  <si>
    <r>
      <t xml:space="preserve">Menu: </t>
    </r>
    <r>
      <rPr>
        <sz val="11"/>
        <color rgb="FFFF0000"/>
        <rFont val="Calibri"/>
        <family val="2"/>
        <scheme val="minor"/>
      </rPr>
      <t>Cadastro</t>
    </r>
    <r>
      <rPr>
        <sz val="11"/>
        <color theme="1"/>
        <rFont val="Calibri"/>
        <family val="2"/>
        <scheme val="minor"/>
      </rPr>
      <t xml:space="preserve"> submenu </t>
    </r>
    <r>
      <rPr>
        <sz val="11"/>
        <color rgb="FFFF0000"/>
        <rFont val="Calibri"/>
        <family val="2"/>
        <scheme val="minor"/>
      </rPr>
      <t>Fornecedores</t>
    </r>
  </si>
  <si>
    <r>
      <t xml:space="preserve">Menu: </t>
    </r>
    <r>
      <rPr>
        <sz val="11"/>
        <color rgb="FFFF0000"/>
        <rFont val="Calibri"/>
        <family val="2"/>
        <scheme val="minor"/>
      </rPr>
      <t>Cadastro</t>
    </r>
    <r>
      <rPr>
        <sz val="11"/>
        <color theme="1"/>
        <rFont val="Calibri"/>
        <family val="2"/>
        <scheme val="minor"/>
      </rPr>
      <t xml:space="preserve"> submenu </t>
    </r>
    <r>
      <rPr>
        <sz val="11"/>
        <color rgb="FFFF0000"/>
        <rFont val="Calibri"/>
        <family val="2"/>
        <scheme val="minor"/>
      </rPr>
      <t>Produtos</t>
    </r>
  </si>
  <si>
    <r>
      <t xml:space="preserve">Menu: </t>
    </r>
    <r>
      <rPr>
        <sz val="11"/>
        <color rgb="FFFF0000"/>
        <rFont val="Calibri"/>
        <family val="2"/>
        <scheme val="minor"/>
      </rPr>
      <t>Cadastro</t>
    </r>
    <r>
      <rPr>
        <sz val="11"/>
        <color theme="1"/>
        <rFont val="Calibri"/>
        <family val="2"/>
        <scheme val="minor"/>
      </rPr>
      <t xml:space="preserve"> submenu </t>
    </r>
    <r>
      <rPr>
        <sz val="11"/>
        <color rgb="FFFF0000"/>
        <rFont val="Calibri"/>
        <family val="2"/>
        <scheme val="minor"/>
      </rPr>
      <t>Máquinas</t>
    </r>
  </si>
  <si>
    <r>
      <t xml:space="preserve">Menu: </t>
    </r>
    <r>
      <rPr>
        <sz val="11"/>
        <color rgb="FFFF0000"/>
        <rFont val="Calibri"/>
        <family val="2"/>
        <scheme val="minor"/>
      </rPr>
      <t>Cadastro</t>
    </r>
    <r>
      <rPr>
        <sz val="11"/>
        <color theme="1"/>
        <rFont val="Calibri"/>
        <family val="2"/>
        <scheme val="minor"/>
      </rPr>
      <t xml:space="preserve"> submenu </t>
    </r>
    <r>
      <rPr>
        <sz val="11"/>
        <color rgb="FFFF0000"/>
        <rFont val="Calibri"/>
        <family val="2"/>
        <scheme val="minor"/>
      </rPr>
      <t>Processo</t>
    </r>
  </si>
  <si>
    <r>
      <t xml:space="preserve">Menu: </t>
    </r>
    <r>
      <rPr>
        <sz val="11"/>
        <color rgb="FFFF0000"/>
        <rFont val="Calibri"/>
        <family val="2"/>
        <scheme val="minor"/>
      </rPr>
      <t>Recebimentos</t>
    </r>
    <r>
      <rPr>
        <sz val="11"/>
        <color theme="1"/>
        <rFont val="Calibri"/>
        <family val="2"/>
        <scheme val="minor"/>
      </rPr>
      <t xml:space="preserve"> submenu </t>
    </r>
    <r>
      <rPr>
        <sz val="11"/>
        <color rgb="FFFF0000"/>
        <rFont val="Calibri"/>
        <family val="2"/>
        <scheme val="minor"/>
      </rPr>
      <t>Pedidos</t>
    </r>
  </si>
  <si>
    <r>
      <t xml:space="preserve">Menu: </t>
    </r>
    <r>
      <rPr>
        <sz val="11"/>
        <color rgb="FFFF0000"/>
        <rFont val="Calibri"/>
        <family val="2"/>
        <scheme val="minor"/>
      </rPr>
      <t>Recebimentos</t>
    </r>
    <r>
      <rPr>
        <sz val="11"/>
        <color theme="1"/>
        <rFont val="Calibri"/>
        <family val="2"/>
        <scheme val="minor"/>
      </rPr>
      <t xml:space="preserve"> submenu </t>
    </r>
    <r>
      <rPr>
        <sz val="11"/>
        <color rgb="FFFF0000"/>
        <rFont val="Calibri"/>
        <family val="2"/>
        <scheme val="minor"/>
      </rPr>
      <t>Pagamentos</t>
    </r>
  </si>
  <si>
    <r>
      <t xml:space="preserve">Menu: </t>
    </r>
    <r>
      <rPr>
        <sz val="11"/>
        <color rgb="FFFF0000"/>
        <rFont val="Calibri"/>
        <family val="2"/>
        <scheme val="minor"/>
      </rPr>
      <t>Recebimentos</t>
    </r>
    <r>
      <rPr>
        <sz val="11"/>
        <color theme="1"/>
        <rFont val="Calibri"/>
        <family val="2"/>
        <scheme val="minor"/>
      </rPr>
      <t xml:space="preserve"> submenu </t>
    </r>
    <r>
      <rPr>
        <sz val="11"/>
        <color rgb="FFFF0000"/>
        <rFont val="Calibri"/>
        <family val="2"/>
        <scheme val="minor"/>
      </rPr>
      <t>Material Produtivo</t>
    </r>
  </si>
  <si>
    <r>
      <t xml:space="preserve">Menu: </t>
    </r>
    <r>
      <rPr>
        <sz val="11"/>
        <color rgb="FFFF0000"/>
        <rFont val="Calibri"/>
        <family val="2"/>
        <scheme val="minor"/>
      </rPr>
      <t>Funcionários</t>
    </r>
    <r>
      <rPr>
        <sz val="11"/>
        <color theme="1"/>
        <rFont val="Calibri"/>
        <family val="2"/>
        <scheme val="minor"/>
      </rPr>
      <t xml:space="preserve"> submenu </t>
    </r>
    <r>
      <rPr>
        <sz val="11"/>
        <color rgb="FFFF0000"/>
        <rFont val="Calibri"/>
        <family val="2"/>
        <scheme val="minor"/>
      </rPr>
      <t>Horários</t>
    </r>
  </si>
  <si>
    <r>
      <t xml:space="preserve">Menu: </t>
    </r>
    <r>
      <rPr>
        <sz val="11"/>
        <color rgb="FFFF0000"/>
        <rFont val="Calibri"/>
        <family val="2"/>
        <scheme val="minor"/>
      </rPr>
      <t>Controle</t>
    </r>
    <r>
      <rPr>
        <sz val="11"/>
        <color theme="1"/>
        <rFont val="Calibri"/>
        <family val="2"/>
        <scheme val="minor"/>
      </rPr>
      <t xml:space="preserve"> submenu </t>
    </r>
    <r>
      <rPr>
        <sz val="11"/>
        <color rgb="FFFF0000"/>
        <rFont val="Calibri"/>
        <family val="2"/>
        <scheme val="minor"/>
      </rPr>
      <t>Envio de mensagens</t>
    </r>
  </si>
  <si>
    <r>
      <t xml:space="preserve">Menu: </t>
    </r>
    <r>
      <rPr>
        <sz val="11"/>
        <color rgb="FFFF0000"/>
        <rFont val="Calibri"/>
        <family val="2"/>
        <scheme val="minor"/>
      </rPr>
      <t>Controle</t>
    </r>
    <r>
      <rPr>
        <sz val="11"/>
        <color theme="1"/>
        <rFont val="Calibri"/>
        <family val="2"/>
        <scheme val="minor"/>
      </rPr>
      <t xml:space="preserve"> submenu </t>
    </r>
    <r>
      <rPr>
        <sz val="11"/>
        <color rgb="FFFF0000"/>
        <rFont val="Calibri"/>
        <family val="2"/>
        <scheme val="minor"/>
      </rPr>
      <t>Preço</t>
    </r>
  </si>
  <si>
    <t>Nome</t>
  </si>
  <si>
    <t>Sobrenome</t>
  </si>
  <si>
    <t>Validar</t>
  </si>
  <si>
    <t>Sim</t>
  </si>
  <si>
    <t>tempo de validade</t>
  </si>
  <si>
    <t>meses</t>
  </si>
  <si>
    <t>caracteres</t>
  </si>
  <si>
    <t>Salvar</t>
  </si>
  <si>
    <t>repetir senha</t>
  </si>
  <si>
    <t>entrar</t>
  </si>
  <si>
    <t>recuperar senha</t>
  </si>
  <si>
    <t>Sair</t>
  </si>
  <si>
    <t>Voltar</t>
  </si>
  <si>
    <t xml:space="preserve">nome </t>
  </si>
  <si>
    <t>sobrenome</t>
  </si>
  <si>
    <t>telefone</t>
  </si>
  <si>
    <t xml:space="preserve">endereço </t>
  </si>
  <si>
    <t>endereço de entrega</t>
  </si>
  <si>
    <t>Cadastro novo cliente</t>
  </si>
  <si>
    <t>pesquisar</t>
  </si>
  <si>
    <t>Menu Cadastro submenu Clientes</t>
  </si>
  <si>
    <t>Cadastrar novo cliente</t>
  </si>
  <si>
    <t>Pesquisar cliente</t>
  </si>
  <si>
    <t>Clientes cadastrados</t>
  </si>
  <si>
    <t>Menu Cadastro submenu Funcionários</t>
  </si>
  <si>
    <t>Cadastro novo Funcionário</t>
  </si>
  <si>
    <t>Cadastrar novo Funcionário</t>
  </si>
  <si>
    <t>Pesquisar funcionário</t>
  </si>
  <si>
    <t>Funcionários cadastrados</t>
  </si>
  <si>
    <t>Salario</t>
  </si>
  <si>
    <t>Admissão</t>
  </si>
  <si>
    <t>Demissão</t>
  </si>
  <si>
    <t>pesquisar Funcionário</t>
  </si>
  <si>
    <t>Menu Cadastro submenu Fornecedores</t>
  </si>
  <si>
    <t>Cadastro novo Fornecedor</t>
  </si>
  <si>
    <t>Pesquisar fornecedor</t>
  </si>
  <si>
    <t>Cadastrar novo Fornecedor</t>
  </si>
  <si>
    <t>Menu Cadastro submenu Produtos</t>
  </si>
  <si>
    <t>Pesquisar produto</t>
  </si>
  <si>
    <t>Cadastro novo Produto</t>
  </si>
  <si>
    <t>Pesquisar Produto</t>
  </si>
  <si>
    <t>produto</t>
  </si>
  <si>
    <t>Fornecedor cadastrados</t>
  </si>
  <si>
    <t>Produtos cadastrados</t>
  </si>
  <si>
    <t>adicionar processo</t>
  </si>
  <si>
    <t>Sequencia produtiva</t>
  </si>
  <si>
    <t>adicionar maquina</t>
  </si>
  <si>
    <t>Bojo</t>
  </si>
  <si>
    <t>Casca</t>
  </si>
  <si>
    <t>silva</t>
  </si>
  <si>
    <t>11-XXXX</t>
  </si>
  <si>
    <t>Rua ...</t>
  </si>
  <si>
    <t>tecido</t>
  </si>
  <si>
    <t>Fu-5</t>
  </si>
  <si>
    <t>castro</t>
  </si>
  <si>
    <t>C-4</t>
  </si>
  <si>
    <t>Rua A...</t>
  </si>
  <si>
    <t>Rua B...</t>
  </si>
  <si>
    <t>Menu Cadastro submenu maquinas</t>
  </si>
  <si>
    <t>Cadastrar nova maquina</t>
  </si>
  <si>
    <t>Cadastro nova maquina</t>
  </si>
  <si>
    <t>M-22</t>
  </si>
  <si>
    <t>Produto</t>
  </si>
  <si>
    <t>Custo operacional</t>
  </si>
  <si>
    <t>hora</t>
  </si>
  <si>
    <t>Produtividade</t>
  </si>
  <si>
    <t>unidades</t>
  </si>
  <si>
    <t>pedido</t>
  </si>
  <si>
    <t>Dublagem</t>
  </si>
  <si>
    <t>Bojos</t>
  </si>
  <si>
    <t>Dublados</t>
  </si>
  <si>
    <t>Não aplicado</t>
  </si>
  <si>
    <t>Maquinas cadastradas</t>
  </si>
  <si>
    <t>Menu Cadastro submenu Processos</t>
  </si>
  <si>
    <t>Processos cadastrados</t>
  </si>
  <si>
    <t>Pesquisar Processo</t>
  </si>
  <si>
    <t xml:space="preserve">Dublado </t>
  </si>
  <si>
    <t>não aplicado</t>
  </si>
  <si>
    <t>casca</t>
  </si>
  <si>
    <t>Pesquisar processo</t>
  </si>
  <si>
    <t>Cadastrar novo Processo</t>
  </si>
  <si>
    <t>Tesoura</t>
  </si>
  <si>
    <t>Maquinas</t>
  </si>
  <si>
    <t>Processos</t>
  </si>
  <si>
    <t>unidade</t>
  </si>
  <si>
    <t>quantidade</t>
  </si>
  <si>
    <t>Dublado</t>
  </si>
  <si>
    <t>Material entrada</t>
  </si>
  <si>
    <t>Menu principal</t>
  </si>
  <si>
    <t>11-YYYYY</t>
  </si>
  <si>
    <t>Menu Cadastro submenu fornecedores</t>
  </si>
  <si>
    <t>Menu Cadastro submenu Produto</t>
  </si>
  <si>
    <t>material  de entrada</t>
  </si>
  <si>
    <t>metros</t>
  </si>
  <si>
    <t>espuma</t>
  </si>
  <si>
    <t>1,6m X 50 m</t>
  </si>
  <si>
    <t>maquina</t>
  </si>
  <si>
    <t>Moldagem</t>
  </si>
  <si>
    <t>minutos</t>
  </si>
  <si>
    <t>ciclo de maquina</t>
  </si>
  <si>
    <t>1 hora</t>
  </si>
  <si>
    <t>custo operacional</t>
  </si>
  <si>
    <t>reais</t>
  </si>
  <si>
    <t>embalagem</t>
  </si>
  <si>
    <t xml:space="preserve">dublado </t>
  </si>
  <si>
    <t>Menu Recebimento submenu Pedidos</t>
  </si>
  <si>
    <t>data</t>
  </si>
  <si>
    <t>cadastrar pedido novo</t>
  </si>
  <si>
    <t>C-10</t>
  </si>
  <si>
    <t>João</t>
  </si>
  <si>
    <t>Silva</t>
  </si>
  <si>
    <t>C-9</t>
  </si>
  <si>
    <t>Magalhaes</t>
  </si>
  <si>
    <t>cortina</t>
  </si>
  <si>
    <t>Unidade</t>
  </si>
  <si>
    <t>pares</t>
  </si>
  <si>
    <t>Material produtivo</t>
  </si>
  <si>
    <t>Cadastro pedido novo</t>
  </si>
  <si>
    <t>Menu Recebimento submenu Pagamentos</t>
  </si>
  <si>
    <t>cadastrar pagamento</t>
  </si>
  <si>
    <t xml:space="preserve">valor do pedido </t>
  </si>
  <si>
    <t>pagamento</t>
  </si>
  <si>
    <t>data do pedido</t>
  </si>
  <si>
    <t>remanescente</t>
  </si>
  <si>
    <t>dinheiro</t>
  </si>
  <si>
    <t>pix</t>
  </si>
  <si>
    <t>cartão debito</t>
  </si>
  <si>
    <t>cartão de credito 1 X</t>
  </si>
  <si>
    <t>Cadastro pagamentos</t>
  </si>
  <si>
    <t>método de pagamento</t>
  </si>
  <si>
    <t>transferência</t>
  </si>
  <si>
    <t>identifique-se</t>
  </si>
  <si>
    <t>Menu Controle submenu usuário da planilha</t>
  </si>
  <si>
    <t>e-mail</t>
  </si>
  <si>
    <t>WhatsApp</t>
  </si>
  <si>
    <t>código validação e-mail</t>
  </si>
  <si>
    <t>imprimir</t>
  </si>
  <si>
    <t>Menu Recebimento submenu Material produtivo</t>
  </si>
  <si>
    <t>recebimento de material produtivo</t>
  </si>
  <si>
    <t>folha sulfite</t>
  </si>
  <si>
    <t>etiquetas</t>
  </si>
  <si>
    <t>imprimir estoque</t>
  </si>
  <si>
    <t>caixa de papelão</t>
  </si>
  <si>
    <t>grande</t>
  </si>
  <si>
    <t>pequeno</t>
  </si>
  <si>
    <t>folhas</t>
  </si>
  <si>
    <t>fornecedor</t>
  </si>
  <si>
    <t>Fo-3</t>
  </si>
  <si>
    <t>Fo-4</t>
  </si>
  <si>
    <t>Fo-7</t>
  </si>
  <si>
    <t>Fo-1</t>
  </si>
  <si>
    <t>nome loja</t>
  </si>
  <si>
    <t>nome da loja</t>
  </si>
  <si>
    <t>mercadão</t>
  </si>
  <si>
    <t>kalunga</t>
  </si>
  <si>
    <t>tudo em etiquetas</t>
  </si>
  <si>
    <t>auto adesiva</t>
  </si>
  <si>
    <t>10 mm</t>
  </si>
  <si>
    <t>rolos</t>
  </si>
  <si>
    <t>caixa</t>
  </si>
  <si>
    <t>etiqueta</t>
  </si>
  <si>
    <t>rolo</t>
  </si>
  <si>
    <t>caixas</t>
  </si>
  <si>
    <t>Cor</t>
  </si>
  <si>
    <t>amarelas</t>
  </si>
  <si>
    <t>preto</t>
  </si>
  <si>
    <t>forrinho</t>
  </si>
  <si>
    <t>malhas diamante</t>
  </si>
  <si>
    <t>Fo-6</t>
  </si>
  <si>
    <t>amarelo</t>
  </si>
  <si>
    <t>ok</t>
  </si>
  <si>
    <t xml:space="preserve">ok </t>
  </si>
  <si>
    <t>em falta</t>
  </si>
  <si>
    <t>Fornecedor</t>
  </si>
  <si>
    <t>Bojos Pontalti</t>
  </si>
  <si>
    <t>Fo-2</t>
  </si>
  <si>
    <t xml:space="preserve">tamanho </t>
  </si>
  <si>
    <t>0,5 X 0,5</t>
  </si>
  <si>
    <t>0,2 X 0,2</t>
  </si>
  <si>
    <t>0,7 X 0,7</t>
  </si>
  <si>
    <t>A4</t>
  </si>
  <si>
    <t>Controle de férias</t>
  </si>
  <si>
    <t>Lista á produzir</t>
  </si>
  <si>
    <t>Estoque</t>
  </si>
  <si>
    <t>Branco</t>
  </si>
  <si>
    <t>pardo</t>
  </si>
  <si>
    <t>branco</t>
  </si>
  <si>
    <t>Tamanho</t>
  </si>
  <si>
    <t>tamanho</t>
  </si>
  <si>
    <r>
      <t>submenu "</t>
    </r>
    <r>
      <rPr>
        <sz val="11"/>
        <color rgb="FFFF0000"/>
        <rFont val="Calibri"/>
        <family val="2"/>
        <scheme val="minor"/>
      </rPr>
      <t>Clientes</t>
    </r>
    <r>
      <rPr>
        <sz val="11"/>
        <color theme="1"/>
        <rFont val="Calibri"/>
        <family val="2"/>
        <scheme val="minor"/>
      </rPr>
      <t>" deve poder cadastrar um novo cliente nome, telefone, e-mail, endereço e  endereço de entrega etc..</t>
    </r>
  </si>
  <si>
    <t>CNPJ</t>
  </si>
  <si>
    <t>CPF</t>
  </si>
  <si>
    <t>C-5</t>
  </si>
  <si>
    <t>da silva</t>
  </si>
  <si>
    <t>telefone fixo</t>
  </si>
  <si>
    <t>C-6</t>
  </si>
  <si>
    <t>oliveira</t>
  </si>
  <si>
    <t>Rua C...</t>
  </si>
  <si>
    <t>Rua D...</t>
  </si>
  <si>
    <t>Rua E...</t>
  </si>
  <si>
    <t>Rua F...</t>
  </si>
  <si>
    <t>coelho</t>
  </si>
  <si>
    <t>35 minutos</t>
  </si>
  <si>
    <t>M-23</t>
  </si>
  <si>
    <t>sem aba</t>
  </si>
  <si>
    <t>todas cores</t>
  </si>
  <si>
    <t>Tamanho único</t>
  </si>
  <si>
    <t>Faturamento na compra</t>
  </si>
  <si>
    <t>Liberação</t>
  </si>
  <si>
    <t>Descrição</t>
  </si>
  <si>
    <t xml:space="preserve">Valor </t>
  </si>
  <si>
    <t>descrição</t>
  </si>
  <si>
    <t>salario</t>
  </si>
  <si>
    <t>metro</t>
  </si>
  <si>
    <t>cor</t>
  </si>
  <si>
    <t>admissão</t>
  </si>
  <si>
    <t>demissão</t>
  </si>
  <si>
    <t>Modelo da maquina</t>
  </si>
  <si>
    <t>Modelo do produto</t>
  </si>
  <si>
    <t>modelo da maquina</t>
  </si>
  <si>
    <t>modelo do produto</t>
  </si>
  <si>
    <t>Modelos do produto</t>
  </si>
  <si>
    <t>valor do pagamento</t>
  </si>
  <si>
    <t>Gastos</t>
  </si>
  <si>
    <t>Controle de gastos</t>
  </si>
  <si>
    <t>Gastos Agendados/ lembretes</t>
  </si>
  <si>
    <t>%</t>
  </si>
  <si>
    <r>
      <t>submenu "</t>
    </r>
    <r>
      <rPr>
        <sz val="11"/>
        <color rgb="FFFF0000"/>
        <rFont val="Calibri"/>
        <family val="2"/>
        <scheme val="minor"/>
      </rPr>
      <t>Fornecedores</t>
    </r>
    <r>
      <rPr>
        <sz val="11"/>
        <color theme="1"/>
        <rFont val="Calibri"/>
        <family val="2"/>
        <scheme val="minor"/>
      </rPr>
      <t>" deve poder pesquisar um novo fornecedor cadastrado</t>
    </r>
  </si>
  <si>
    <r>
      <t>submenu "</t>
    </r>
    <r>
      <rPr>
        <sz val="11"/>
        <color rgb="FFFF0000"/>
        <rFont val="Calibri"/>
        <family val="2"/>
        <scheme val="minor"/>
      </rPr>
      <t>Produtos</t>
    </r>
    <r>
      <rPr>
        <sz val="11"/>
        <color theme="1"/>
        <rFont val="Calibri"/>
        <family val="2"/>
        <scheme val="minor"/>
      </rPr>
      <t>" deve poder pesquisar um produto cadastrado</t>
    </r>
  </si>
  <si>
    <r>
      <t>submenu "</t>
    </r>
    <r>
      <rPr>
        <sz val="11"/>
        <color rgb="FFFF0000"/>
        <rFont val="Calibri"/>
        <family val="2"/>
        <scheme val="minor"/>
      </rPr>
      <t>Processo</t>
    </r>
    <r>
      <rPr>
        <sz val="11"/>
        <color theme="1"/>
        <rFont val="Calibri"/>
        <family val="2"/>
        <scheme val="minor"/>
      </rPr>
      <t>" deve poder pesquisar um processo cadastrado</t>
    </r>
  </si>
  <si>
    <t>Telefone fixo</t>
  </si>
  <si>
    <t>Material de entrada</t>
  </si>
  <si>
    <t>Numero da Maquina</t>
  </si>
  <si>
    <t>Numero da maquina</t>
  </si>
  <si>
    <t>quantidade do pedido</t>
  </si>
  <si>
    <t xml:space="preserve">telefone fixo </t>
  </si>
  <si>
    <t>laranja</t>
  </si>
  <si>
    <t>p</t>
  </si>
  <si>
    <t>pp</t>
  </si>
  <si>
    <t>gg</t>
  </si>
  <si>
    <t>com aba</t>
  </si>
  <si>
    <t>7 mm</t>
  </si>
  <si>
    <t>Saldo do Banco de horas</t>
  </si>
  <si>
    <t>entrada</t>
  </si>
  <si>
    <r>
      <t xml:space="preserve">Menu: </t>
    </r>
    <r>
      <rPr>
        <sz val="11"/>
        <color rgb="FFFF0000"/>
        <rFont val="Calibri"/>
        <family val="2"/>
        <scheme val="minor"/>
      </rPr>
      <t>Funcionários</t>
    </r>
    <r>
      <rPr>
        <sz val="11"/>
        <color theme="1"/>
        <rFont val="Calibri"/>
        <family val="2"/>
        <scheme val="minor"/>
      </rPr>
      <t xml:space="preserve"> submenu </t>
    </r>
    <r>
      <rPr>
        <sz val="11"/>
        <color rgb="FFFF0000"/>
        <rFont val="Calibri"/>
        <family val="2"/>
        <scheme val="minor"/>
      </rPr>
      <t>Controle Férias</t>
    </r>
  </si>
  <si>
    <t>Segunda a Sexta</t>
  </si>
  <si>
    <t>Domingo</t>
  </si>
  <si>
    <t>dia das semana</t>
  </si>
  <si>
    <t>Férias agendada</t>
  </si>
  <si>
    <t>começa em</t>
  </si>
  <si>
    <t>termina em</t>
  </si>
  <si>
    <t>Saldo de dias a gozar</t>
  </si>
  <si>
    <t>Menu Funcionários submenu Controle de férias</t>
  </si>
  <si>
    <t>Funcionários controle de férias</t>
  </si>
  <si>
    <t>Dias para vencer as férias</t>
  </si>
  <si>
    <t>inicio</t>
  </si>
  <si>
    <t>fim</t>
  </si>
  <si>
    <t>dias de férias vendido</t>
  </si>
  <si>
    <t>Menu Funcionários submenu controle de férias</t>
  </si>
  <si>
    <t>Cadastro férias</t>
  </si>
  <si>
    <t>compra de dias de férias</t>
  </si>
  <si>
    <t>enviado para produção?</t>
  </si>
  <si>
    <t xml:space="preserve">sim </t>
  </si>
  <si>
    <t>Sim ou não</t>
  </si>
  <si>
    <t>sim</t>
  </si>
  <si>
    <t xml:space="preserve">não </t>
  </si>
  <si>
    <t>consulte lista a produzir</t>
  </si>
  <si>
    <t>Menu produção submenu estoque</t>
  </si>
  <si>
    <t>Material em estoque</t>
  </si>
  <si>
    <t>dublado</t>
  </si>
  <si>
    <t>bojo</t>
  </si>
  <si>
    <t>GG</t>
  </si>
  <si>
    <t>10mm</t>
  </si>
  <si>
    <t>remover do estoque manualmente</t>
  </si>
  <si>
    <t>5 dias</t>
  </si>
  <si>
    <t>1 mês</t>
  </si>
  <si>
    <t>7 dias</t>
  </si>
  <si>
    <t>15 dias</t>
  </si>
  <si>
    <t>remover</t>
  </si>
  <si>
    <t>Menu Produção submenu lista a produzir</t>
  </si>
  <si>
    <t>Lista a produzir</t>
  </si>
  <si>
    <t>C-10, C-5, C21</t>
  </si>
  <si>
    <t>previsão</t>
  </si>
  <si>
    <t>aceitar a previsão?</t>
  </si>
  <si>
    <t>verde</t>
  </si>
  <si>
    <t>adicionar</t>
  </si>
  <si>
    <t>imprimir lista previsão de venda</t>
  </si>
  <si>
    <t>Menu Produção submenu Previsão de venda</t>
  </si>
  <si>
    <t>Previsão venda</t>
  </si>
  <si>
    <t>adicionar manualmente Previsão venda</t>
  </si>
  <si>
    <t xml:space="preserve">cor </t>
  </si>
  <si>
    <t>data estimada para venda</t>
  </si>
  <si>
    <t>não</t>
  </si>
  <si>
    <t>menu principal após validação de usuário e senha</t>
  </si>
  <si>
    <t>Pesquisar Cliente</t>
  </si>
  <si>
    <t>loja G</t>
  </si>
  <si>
    <t>loja H</t>
  </si>
  <si>
    <t>loja I</t>
  </si>
  <si>
    <t>Nome da Loja</t>
  </si>
  <si>
    <t xml:space="preserve">exemplo: </t>
  </si>
  <si>
    <t>Pc-66</t>
  </si>
  <si>
    <t>Pc-67</t>
  </si>
  <si>
    <t>imprimir toda lista de pedidos</t>
  </si>
  <si>
    <t>visualização padrão</t>
  </si>
  <si>
    <t>configurar visualização padrão</t>
  </si>
  <si>
    <t>Cadastrar férias do Funcionário</t>
  </si>
  <si>
    <t>pesquisar cadastro de férias</t>
  </si>
  <si>
    <t>alerta por falta de agendamento</t>
  </si>
  <si>
    <t>alerta por proximidade</t>
  </si>
  <si>
    <t>Status</t>
  </si>
  <si>
    <t>rejeitado</t>
  </si>
  <si>
    <t>PE-A01</t>
  </si>
  <si>
    <t>PE-A03</t>
  </si>
  <si>
    <t>PE-A04</t>
  </si>
  <si>
    <t>PE-A05</t>
  </si>
  <si>
    <t>dashboard</t>
  </si>
  <si>
    <t>valor do pedido</t>
  </si>
  <si>
    <t>adicionar/remover pedido</t>
  </si>
  <si>
    <t>exemplo:</t>
  </si>
  <si>
    <t xml:space="preserve">inicio </t>
  </si>
  <si>
    <t>Fim de semana</t>
  </si>
  <si>
    <t>Menu Controle submenu envio de mensagens</t>
  </si>
  <si>
    <t>com arquivos?</t>
  </si>
  <si>
    <t>xxx</t>
  </si>
  <si>
    <t>arquivos</t>
  </si>
  <si>
    <t>Mensagens?</t>
  </si>
  <si>
    <t>Cadastro de mensagem padrão</t>
  </si>
  <si>
    <t>cadastro de mensagem padrão deve conter uma lista de mensagens com texto predefinido correlacionada a que ocasião a mensagem é envia</t>
  </si>
  <si>
    <t xml:space="preserve">titulo da mensagem </t>
  </si>
  <si>
    <t>texto da mensagem</t>
  </si>
  <si>
    <t>condição de envio</t>
  </si>
  <si>
    <t>Pesquisa de mensagem padrão</t>
  </si>
  <si>
    <t>M-1</t>
  </si>
  <si>
    <t>M-2</t>
  </si>
  <si>
    <t>M-3</t>
  </si>
  <si>
    <t>M-4</t>
  </si>
  <si>
    <t>recebimento de pedido</t>
  </si>
  <si>
    <t>após cadastro de novo pedido</t>
  </si>
  <si>
    <t>cancelamento de pedido</t>
  </si>
  <si>
    <t>após cadastro de novo recebimento</t>
  </si>
  <si>
    <t>Menu Controle submenu preço</t>
  </si>
  <si>
    <t>preços</t>
  </si>
  <si>
    <t xml:space="preserve">preço final </t>
  </si>
  <si>
    <t>margem operacional</t>
  </si>
  <si>
    <t>pesquisar preço</t>
  </si>
  <si>
    <t>ultima alteração de preço</t>
  </si>
  <si>
    <t>Preço congelado até</t>
  </si>
  <si>
    <t xml:space="preserve">não aplicado </t>
  </si>
  <si>
    <t>novo cliente</t>
  </si>
  <si>
    <t>par</t>
  </si>
  <si>
    <t>indicação em amarelo</t>
  </si>
  <si>
    <t>indicação em vermelho</t>
  </si>
  <si>
    <t>indicação em verde</t>
  </si>
  <si>
    <t>entregas liberadas</t>
  </si>
  <si>
    <t>tipo</t>
  </si>
  <si>
    <t>Avenida D...</t>
  </si>
  <si>
    <t>nome</t>
  </si>
  <si>
    <t>caixas de papelão grande</t>
  </si>
  <si>
    <t xml:space="preserve">adicionar novo produto ao mesmo pedido </t>
  </si>
  <si>
    <t>caixa de papelão grande</t>
  </si>
  <si>
    <t>caixa de papelão pequena</t>
  </si>
  <si>
    <t>abre</t>
  </si>
  <si>
    <t>fecha</t>
  </si>
  <si>
    <t>Seg-Sex</t>
  </si>
  <si>
    <t>domingo</t>
  </si>
  <si>
    <t>Gasto por embalagem</t>
  </si>
  <si>
    <t>embalagens</t>
  </si>
  <si>
    <t xml:space="preserve">fita </t>
  </si>
  <si>
    <t xml:space="preserve">etiqueta </t>
  </si>
  <si>
    <t>Menu Controle submenu entregas</t>
  </si>
  <si>
    <t>adicionar gastos</t>
  </si>
  <si>
    <t>voltar</t>
  </si>
  <si>
    <t>cm</t>
  </si>
  <si>
    <t xml:space="preserve">adicionar embalagem </t>
  </si>
  <si>
    <t>Numero de pedido:</t>
  </si>
  <si>
    <t>Produto:</t>
  </si>
  <si>
    <t>Modelo do produto:</t>
  </si>
  <si>
    <t>Tamanho:</t>
  </si>
  <si>
    <t>quantidade no interior desta embalagem:</t>
  </si>
  <si>
    <t>imprimir recibo de compra de férias</t>
  </si>
  <si>
    <t>após cancelamento de pedido</t>
  </si>
  <si>
    <t>após cancelamento de recebimento</t>
  </si>
  <si>
    <t>cancelar pedido</t>
  </si>
  <si>
    <t>cancelar pagamento</t>
  </si>
  <si>
    <t>P</t>
  </si>
  <si>
    <t>malha fina</t>
  </si>
  <si>
    <t xml:space="preserve">a lista mostrada de entregas é acumulativo com o passar do tempo </t>
  </si>
  <si>
    <t xml:space="preserve">a lista mostrada de pagamentos é acumulativo com o passar do tempo </t>
  </si>
  <si>
    <t xml:space="preserve">PE-A02, PE-A06 e PE-A12 </t>
  </si>
  <si>
    <t>pendente</t>
  </si>
  <si>
    <t>Cadastro único produto</t>
  </si>
  <si>
    <t>adicionar modelo</t>
  </si>
  <si>
    <t>primeira prioridade</t>
  </si>
  <si>
    <t>Segunda prioridade</t>
  </si>
  <si>
    <t>M-24</t>
  </si>
  <si>
    <t>M-25</t>
  </si>
  <si>
    <t>M-26</t>
  </si>
  <si>
    <t>M-27</t>
  </si>
  <si>
    <t xml:space="preserve">todos produtos </t>
  </si>
  <si>
    <t>todos modelos</t>
  </si>
  <si>
    <t>todos tamanhos</t>
  </si>
  <si>
    <t>menor que 10 mm</t>
  </si>
  <si>
    <t>não branco</t>
  </si>
  <si>
    <t>maior que 10 mm</t>
  </si>
  <si>
    <t>PP</t>
  </si>
  <si>
    <t>terceira prioridade</t>
  </si>
  <si>
    <t xml:space="preserve"> 10 mm</t>
  </si>
  <si>
    <t>configurar alerta de férias</t>
  </si>
  <si>
    <t>contagem na maquina</t>
  </si>
  <si>
    <t>PE-A21</t>
  </si>
  <si>
    <t>c-21</t>
  </si>
  <si>
    <t>remover material</t>
  </si>
  <si>
    <t>1,6m X 50 metros</t>
  </si>
  <si>
    <t>previsão de disponibilidade para entrega</t>
  </si>
  <si>
    <t>tempo de validade para senha?</t>
  </si>
  <si>
    <t>comprimento mínimo da senha?</t>
  </si>
  <si>
    <t>Ciclo de Maquina</t>
  </si>
  <si>
    <t>adicionar material</t>
  </si>
  <si>
    <t>Visualização Material entrada</t>
  </si>
  <si>
    <t>Visualização Sequencia produtiva</t>
  </si>
  <si>
    <t>selecionar produto</t>
  </si>
  <si>
    <t>Previsão de venda</t>
  </si>
  <si>
    <t>Previsão de compra</t>
  </si>
  <si>
    <t>Nome da loja</t>
  </si>
  <si>
    <t>Mercadão</t>
  </si>
  <si>
    <t>Pesquisar</t>
  </si>
  <si>
    <t>"NOME"</t>
  </si>
  <si>
    <t>"DESCRIÇÃO DO PEDIDO"</t>
  </si>
  <si>
    <t>cadastrar nova palavra chave</t>
  </si>
  <si>
    <t>adicionar nova substituição</t>
  </si>
  <si>
    <t>mensagens enviadas</t>
  </si>
  <si>
    <t>Hora do envio</t>
  </si>
  <si>
    <t>abc@gmail.com</t>
  </si>
  <si>
    <t>Pesquisa de mensagem enviada</t>
  </si>
  <si>
    <t>Cadastrar possibilidade de envio de mensagem</t>
  </si>
  <si>
    <t>Pesquisar possibilidade de envio de mensagem</t>
  </si>
  <si>
    <t>remover maquina</t>
  </si>
  <si>
    <t>remover processo</t>
  </si>
  <si>
    <r>
      <t>submenu "</t>
    </r>
    <r>
      <rPr>
        <sz val="11"/>
        <color rgb="FFFF0000"/>
        <rFont val="Calibri"/>
        <family val="2"/>
        <scheme val="minor"/>
      </rPr>
      <t>Pedidos</t>
    </r>
    <r>
      <rPr>
        <sz val="11"/>
        <color theme="1"/>
        <rFont val="Calibri"/>
        <family val="2"/>
        <scheme val="minor"/>
      </rPr>
      <t>" gera uma nova linha de pendencia para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pagamentos</t>
    </r>
    <r>
      <rPr>
        <sz val="11"/>
        <color theme="1"/>
        <rFont val="Calibri"/>
        <family val="2"/>
        <scheme val="minor"/>
      </rPr>
      <t>" ao cadastrar um novo pedido</t>
    </r>
  </si>
  <si>
    <t>Fu-6</t>
  </si>
  <si>
    <t>retorno refeição</t>
  </si>
  <si>
    <t>Dias de férias vencidas</t>
  </si>
  <si>
    <t>e-mail e numero de celular serão usados para recupera senha</t>
  </si>
  <si>
    <t>Eduardo</t>
  </si>
  <si>
    <t>Pontalti</t>
  </si>
  <si>
    <t>Edison</t>
  </si>
  <si>
    <t>Edi</t>
  </si>
  <si>
    <t>Menu: Controle submenu Usuários da planilha</t>
  </si>
  <si>
    <t xml:space="preserve">João </t>
  </si>
  <si>
    <t>administrador?</t>
  </si>
  <si>
    <t>administrador</t>
  </si>
  <si>
    <t>Status da senha</t>
  </si>
  <si>
    <t>ativa</t>
  </si>
  <si>
    <t>bloqueada</t>
  </si>
  <si>
    <t>em recuperação</t>
  </si>
  <si>
    <t>senha expira em:</t>
  </si>
  <si>
    <t>senha bloqueada em 14/03/2022</t>
  </si>
  <si>
    <t>ID</t>
  </si>
  <si>
    <t>Tempo</t>
  </si>
  <si>
    <t>Nome do Dispositivo</t>
  </si>
  <si>
    <t>Estado</t>
  </si>
  <si>
    <t>Porta Pedestre</t>
  </si>
  <si>
    <t>Entrar</t>
  </si>
  <si>
    <t>Produção</t>
  </si>
  <si>
    <t xml:space="preserve">Eduardo </t>
  </si>
  <si>
    <t>Almoxarifado</t>
  </si>
  <si>
    <t>Produção Entrada</t>
  </si>
  <si>
    <t>1</t>
  </si>
  <si>
    <t xml:space="preserve">dia </t>
  </si>
  <si>
    <t>Fevereiro</t>
  </si>
  <si>
    <t>tempo dentro da produção</t>
  </si>
  <si>
    <t>tempo fora da produção</t>
  </si>
  <si>
    <t>quantas vezes entrou no almoxarifado</t>
  </si>
  <si>
    <t>banco de horas</t>
  </si>
  <si>
    <t>...</t>
  </si>
  <si>
    <t>Fu-55</t>
  </si>
  <si>
    <t>Abril</t>
  </si>
  <si>
    <t>Maio</t>
  </si>
  <si>
    <t>Junho</t>
  </si>
  <si>
    <t>Julho</t>
  </si>
  <si>
    <t>Agosto</t>
  </si>
  <si>
    <t>Setembro</t>
  </si>
  <si>
    <t>Outubro</t>
  </si>
  <si>
    <t>Novembro</t>
  </si>
  <si>
    <t>Dezembro</t>
  </si>
  <si>
    <t>Janeiro</t>
  </si>
  <si>
    <t>2022</t>
  </si>
  <si>
    <t>Eduardo Pontalti</t>
  </si>
  <si>
    <t>Edison Pontalti</t>
  </si>
  <si>
    <t>Média do tempo dentro da produção</t>
  </si>
  <si>
    <t>Média do tempo fora da produção</t>
  </si>
  <si>
    <t>Média de quantas vezes entrou no almoxarifado</t>
  </si>
  <si>
    <t>Média de quantas vezes abriu a porta de pedestre estando dentro da produção</t>
  </si>
  <si>
    <t>=C15-Horario de entrada</t>
  </si>
  <si>
    <t>=D15-Horario de entrada</t>
  </si>
  <si>
    <t>=(C17-C15) - expediente em horas trabalhadas por dia</t>
  </si>
  <si>
    <t>=(D17-D15) - expediente em horas trabalhadas por dia</t>
  </si>
  <si>
    <t>Quantas vezes abriu a porta de pedestre estando dentro da produção</t>
  </si>
  <si>
    <t>-0:30:00</t>
  </si>
  <si>
    <t>+3:00:00</t>
  </si>
  <si>
    <t>-3:30:00</t>
  </si>
  <si>
    <t>Março</t>
  </si>
  <si>
    <t>Média anual do tempo dentro da produção</t>
  </si>
  <si>
    <t>Média anual do tempo fora da produção</t>
  </si>
  <si>
    <t>Média anual de quantas vezes entrou no almoxarifado</t>
  </si>
  <si>
    <t>Média anual de quantas vezes abriu a porta de pedestre estando dentro da produção</t>
  </si>
  <si>
    <t>por padrão poderia deixar a exibição anual e o mês que estamos</t>
  </si>
  <si>
    <t>nesta planilha individual seriam analisados e julgados as horas para banco de horas</t>
  </si>
  <si>
    <t>informações sumarizadas do mês em analise</t>
  </si>
  <si>
    <t>3 dispositivos seriam:</t>
  </si>
  <si>
    <t>porta de pedestre</t>
  </si>
  <si>
    <t>catraca de produção</t>
  </si>
  <si>
    <t>almoxarifado</t>
  </si>
  <si>
    <t>porta de pedestre registra somente a entrada</t>
  </si>
  <si>
    <t>porta do almoxarifado registra somente a entrada</t>
  </si>
  <si>
    <t>% de vendas</t>
  </si>
  <si>
    <t>adicionar manualmente uma previsão de venda</t>
  </si>
  <si>
    <t>operacional</t>
  </si>
  <si>
    <t>suspenso</t>
  </si>
  <si>
    <t>status</t>
  </si>
  <si>
    <t>Suspenso</t>
  </si>
  <si>
    <t>mensagens</t>
  </si>
  <si>
    <t>salvar</t>
  </si>
  <si>
    <t>informação bruta importada do sistema de controle de acesso para o mês e funcionário em analise</t>
  </si>
  <si>
    <t>custo de produção</t>
  </si>
  <si>
    <t>estabelecer preço final</t>
  </si>
  <si>
    <t>definir margem operacional desejada</t>
  </si>
  <si>
    <t>margem operacional desejada</t>
  </si>
  <si>
    <t>R$</t>
  </si>
  <si>
    <t>Custo de produção</t>
  </si>
  <si>
    <t>DD/MM/YYYY</t>
  </si>
  <si>
    <t>modelo de produto</t>
  </si>
  <si>
    <t>dias de produção comprometidos para pedidos novos</t>
  </si>
  <si>
    <t>preço médio praticado</t>
  </si>
  <si>
    <t>CT - cor 1</t>
  </si>
  <si>
    <t>CT - cor 2</t>
  </si>
  <si>
    <t>CT - cor 3</t>
  </si>
  <si>
    <t>CT - cor 4</t>
  </si>
  <si>
    <t>CT - cor 5</t>
  </si>
  <si>
    <t>CT - cor 6</t>
  </si>
  <si>
    <t>CT - cor 7</t>
  </si>
  <si>
    <t>CT - cor 8</t>
  </si>
  <si>
    <t>CT - cor 9</t>
  </si>
  <si>
    <t>CT - cor 10</t>
  </si>
  <si>
    <t>CT - cor 11</t>
  </si>
  <si>
    <t>CT - cor 12</t>
  </si>
  <si>
    <t>CT - cor 13</t>
  </si>
  <si>
    <t>CT - cor 14</t>
  </si>
  <si>
    <t>CT - cor 15</t>
  </si>
  <si>
    <t>CT - cor 16</t>
  </si>
  <si>
    <t>CT - cor 17</t>
  </si>
  <si>
    <t>CT - cor 18</t>
  </si>
  <si>
    <t>CT - cor 19</t>
  </si>
  <si>
    <t>CT - cor 20</t>
  </si>
  <si>
    <t>CT - cor 21</t>
  </si>
  <si>
    <t>CT - cor 22</t>
  </si>
  <si>
    <t>CT - cor 23</t>
  </si>
  <si>
    <t>CT - cor 24</t>
  </si>
  <si>
    <t>CT - cor 25</t>
  </si>
  <si>
    <t>CT - cor 26</t>
  </si>
  <si>
    <t>CT - cor 27</t>
  </si>
  <si>
    <t>CT - cor 28</t>
  </si>
  <si>
    <t>CT - cor 29</t>
  </si>
  <si>
    <t>CT - cor 30</t>
  </si>
  <si>
    <t>CT - cor 31</t>
  </si>
  <si>
    <t>CT - cor 32</t>
  </si>
  <si>
    <t>CT - cor 33</t>
  </si>
  <si>
    <t>CT - cor 34</t>
  </si>
  <si>
    <t>CT - cor 35</t>
  </si>
  <si>
    <t>CT - cor 36</t>
  </si>
  <si>
    <t>CT - cor 37</t>
  </si>
  <si>
    <t>CT - cor 38</t>
  </si>
  <si>
    <t>CT - cor 39</t>
  </si>
  <si>
    <t>CT - cor 40</t>
  </si>
  <si>
    <t>CT - cor 41</t>
  </si>
  <si>
    <t>CT - cor 42</t>
  </si>
  <si>
    <t>CT - cor 43</t>
  </si>
  <si>
    <t>CT - cor 44</t>
  </si>
  <si>
    <t>CT - cor 45</t>
  </si>
  <si>
    <t>CT - cor 46</t>
  </si>
  <si>
    <t>CT - cor 47</t>
  </si>
  <si>
    <t>CT - cor 48</t>
  </si>
  <si>
    <t>CT - cor 49</t>
  </si>
  <si>
    <t>CT - cor 50</t>
  </si>
  <si>
    <t>CT - cor 51</t>
  </si>
  <si>
    <t>CT - cor 52</t>
  </si>
  <si>
    <t>CT - cor 53</t>
  </si>
  <si>
    <t>CT - cor 54</t>
  </si>
  <si>
    <t>CT - cor 55</t>
  </si>
  <si>
    <t>CT - cor 56</t>
  </si>
  <si>
    <t>CT - cor 57</t>
  </si>
  <si>
    <t>CT - cor 58</t>
  </si>
  <si>
    <t>CT - cor 59</t>
  </si>
  <si>
    <t>CT - cor 60</t>
  </si>
  <si>
    <t>CT - cor 61</t>
  </si>
  <si>
    <t>CT - cor 62</t>
  </si>
  <si>
    <t>CT - cor 63</t>
  </si>
  <si>
    <t>CT - cor 64</t>
  </si>
  <si>
    <t>CT - cor 65</t>
  </si>
  <si>
    <t>CT - cor 66</t>
  </si>
  <si>
    <t>CT - cor 67</t>
  </si>
  <si>
    <t>CT - cor 68</t>
  </si>
  <si>
    <t>CT - cor 69</t>
  </si>
  <si>
    <t>CT - cor 70</t>
  </si>
  <si>
    <t>CT - cor 71</t>
  </si>
  <si>
    <t>CT - cor 72</t>
  </si>
  <si>
    <t>CT - cor 73</t>
  </si>
  <si>
    <t>CT - cor 74</t>
  </si>
  <si>
    <t>CT - cor 75</t>
  </si>
  <si>
    <t>CT - cor 76</t>
  </si>
  <si>
    <t>CT - cor 77</t>
  </si>
  <si>
    <t>CT - cor 78</t>
  </si>
  <si>
    <t>CT - cor 79</t>
  </si>
  <si>
    <t>CT - cor 80</t>
  </si>
  <si>
    <t>CT - cor 81</t>
  </si>
  <si>
    <t>CT - cor 82</t>
  </si>
  <si>
    <t>CT - cor 83</t>
  </si>
  <si>
    <t>CT - cor 84</t>
  </si>
  <si>
    <t>CT - cor 85</t>
  </si>
  <si>
    <t>CT - cor 86</t>
  </si>
  <si>
    <t>CT - cor 87</t>
  </si>
  <si>
    <t>CT - cor 88</t>
  </si>
  <si>
    <t>CT - cor 89</t>
  </si>
  <si>
    <t>CT - cor 90</t>
  </si>
  <si>
    <t>CT - cor 91</t>
  </si>
  <si>
    <t>CT - cor 92</t>
  </si>
  <si>
    <t>CT - cor 93</t>
  </si>
  <si>
    <t>CT - cor 94</t>
  </si>
  <si>
    <t>CT - cor 95</t>
  </si>
  <si>
    <t>CT - cor 96</t>
  </si>
  <si>
    <t>CT - cor 97</t>
  </si>
  <si>
    <t>CT - cor 98</t>
  </si>
  <si>
    <t>CT - cor 99</t>
  </si>
  <si>
    <t>CT - cor 100</t>
  </si>
  <si>
    <t>CT - cor 101</t>
  </si>
  <si>
    <t>CT - cor 102</t>
  </si>
  <si>
    <t>CT - cor 103</t>
  </si>
  <si>
    <t>CT - cor 104</t>
  </si>
  <si>
    <t>CT - cor 105</t>
  </si>
  <si>
    <t>CT - cor 106</t>
  </si>
  <si>
    <t>CT - cor 107</t>
  </si>
  <si>
    <t>CT - cor 108</t>
  </si>
  <si>
    <t>CT - cor 109</t>
  </si>
  <si>
    <t>CT - cor 111</t>
  </si>
  <si>
    <t>CT - cor 112</t>
  </si>
  <si>
    <t>CT - cor 113</t>
  </si>
  <si>
    <t>CT - cor 114</t>
  </si>
  <si>
    <t>CT - cor 116</t>
  </si>
  <si>
    <t>CT - cor 117</t>
  </si>
  <si>
    <t>CT - cor 118</t>
  </si>
  <si>
    <t>CT - cor 119</t>
  </si>
  <si>
    <t>CT - cor 120</t>
  </si>
  <si>
    <t>CT - cor 121</t>
  </si>
  <si>
    <t>CT - cor 122</t>
  </si>
  <si>
    <t>CT - cor 123</t>
  </si>
  <si>
    <t>CT - cor 124</t>
  </si>
  <si>
    <t>CT - cor 125</t>
  </si>
  <si>
    <t>CT - cor 126</t>
  </si>
  <si>
    <t>CT - cor 127</t>
  </si>
  <si>
    <t>CT - cor 128</t>
  </si>
  <si>
    <t>CT - cor 129</t>
  </si>
  <si>
    <t>CT - cor 130</t>
  </si>
  <si>
    <t>CT - cor 131</t>
  </si>
  <si>
    <t>CT - cor 132</t>
  </si>
  <si>
    <t>CT - cor 133</t>
  </si>
  <si>
    <t>CT - cor 134</t>
  </si>
  <si>
    <t>CT - cor 135</t>
  </si>
  <si>
    <t>CT - cor 138</t>
  </si>
  <si>
    <t>CT - cor 139</t>
  </si>
  <si>
    <t>CT - cor 140</t>
  </si>
  <si>
    <t>CT - cor 141</t>
  </si>
  <si>
    <t>CT - cor 142</t>
  </si>
  <si>
    <t>CT - cor 143</t>
  </si>
  <si>
    <t>CT - cor 144</t>
  </si>
  <si>
    <t>CT - cor 145</t>
  </si>
  <si>
    <t>CT - cor 146</t>
  </si>
  <si>
    <t>CT - cor 147</t>
  </si>
  <si>
    <t>CT - cor 148</t>
  </si>
  <si>
    <t>CT - cor 149</t>
  </si>
  <si>
    <t>CT - cor 150</t>
  </si>
  <si>
    <t>CT - cor 151</t>
  </si>
  <si>
    <t>CT - cor 152</t>
  </si>
  <si>
    <t>CT - cor 153</t>
  </si>
  <si>
    <t>CT - cor 154</t>
  </si>
  <si>
    <t>CT - cor 155</t>
  </si>
  <si>
    <t>CT - cor 156</t>
  </si>
  <si>
    <t>CT - cor 157</t>
  </si>
  <si>
    <t>CT - cor 158</t>
  </si>
  <si>
    <t>CT - cor 159</t>
  </si>
  <si>
    <t>CT - cor 160</t>
  </si>
  <si>
    <t>CT - cor 161</t>
  </si>
  <si>
    <t>CT - cor 162</t>
  </si>
  <si>
    <t>CT - cor 163</t>
  </si>
  <si>
    <t>CT - cor 164</t>
  </si>
  <si>
    <t>CT - cor 165</t>
  </si>
  <si>
    <t>CT - cor 166</t>
  </si>
  <si>
    <t>CT - cor 167</t>
  </si>
  <si>
    <t>CT - cor 168</t>
  </si>
  <si>
    <t>CT - cor 169</t>
  </si>
  <si>
    <t>CT - cor 170</t>
  </si>
  <si>
    <t>CT - cor 171</t>
  </si>
  <si>
    <t>CT - cor 172</t>
  </si>
  <si>
    <t>CT - cor 173</t>
  </si>
  <si>
    <t>CT - cor 174</t>
  </si>
  <si>
    <t>CT - cor 175</t>
  </si>
  <si>
    <t>CT - cor 176</t>
  </si>
  <si>
    <t>CT - cor 177</t>
  </si>
  <si>
    <t>OM - Pink</t>
  </si>
  <si>
    <t>OM - Sensuale</t>
  </si>
  <si>
    <t>OM - Azul Marinho</t>
  </si>
  <si>
    <t>OM - Frozen</t>
  </si>
  <si>
    <t>OM - Terra</t>
  </si>
  <si>
    <t>OM - RS nude LIP</t>
  </si>
  <si>
    <t>OM - Chocolate Wonka</t>
  </si>
  <si>
    <t>recebido</t>
  </si>
  <si>
    <t>visualizar pedido</t>
  </si>
  <si>
    <t>salvar e finalizar</t>
  </si>
  <si>
    <t>Valor total</t>
  </si>
  <si>
    <t>Marca Pontalti?</t>
  </si>
  <si>
    <t>temos cliente que compra nossos produtos e revende como se fosse outra marca</t>
  </si>
  <si>
    <t>C-10, C-5</t>
  </si>
  <si>
    <t>impressão de etiquetas</t>
  </si>
  <si>
    <t>Menu produção submenu impressão de etiquetas</t>
  </si>
  <si>
    <t>Menu produção submenu entregas</t>
  </si>
  <si>
    <t>imprimir etiqueta</t>
  </si>
  <si>
    <t>porcentagem de conclusão</t>
  </si>
  <si>
    <t>Menu Produção submenu impressão de etiquetas</t>
  </si>
  <si>
    <t>quantidade de embalagens</t>
  </si>
  <si>
    <t>Selecionar todas embalagens deste numero de pedido</t>
  </si>
  <si>
    <t>libera entrega</t>
  </si>
  <si>
    <t>entrega parcial</t>
  </si>
  <si>
    <t>Nome:</t>
  </si>
  <si>
    <t>Endereço:</t>
  </si>
  <si>
    <t>Telefone:</t>
  </si>
  <si>
    <t>(11)25483284</t>
  </si>
  <si>
    <t>Rua Verdi, 363</t>
  </si>
  <si>
    <t>PIX/CNPJ:</t>
  </si>
  <si>
    <t>Sobrenome:</t>
  </si>
  <si>
    <t>Endereço de entrega:</t>
  </si>
  <si>
    <t>empresa</t>
  </si>
  <si>
    <t>cliente</t>
  </si>
  <si>
    <t>_____/_____/_____</t>
  </si>
  <si>
    <t>Recebido Por:</t>
  </si>
  <si>
    <t>_________________</t>
  </si>
  <si>
    <t>Valor total do pedido</t>
  </si>
  <si>
    <t>da Silva</t>
  </si>
  <si>
    <t>rua 123</t>
  </si>
  <si>
    <t>Luiz</t>
  </si>
  <si>
    <t>Fernando</t>
  </si>
  <si>
    <t>G</t>
  </si>
  <si>
    <t>M</t>
  </si>
  <si>
    <t>Bundex</t>
  </si>
  <si>
    <t>Casca Marcio</t>
  </si>
  <si>
    <t>Triangulo</t>
  </si>
  <si>
    <t>Meia taça</t>
  </si>
  <si>
    <t>Olho de gato</t>
  </si>
  <si>
    <t>exemplo: Pr-AA001 à Pr-AA999 depois Pr-AB001 à Pr-AB999... Até ... Pr-ZZ001 à Pr-ZZ999 depois repete Pr-AA001 à Pr-AA999</t>
  </si>
  <si>
    <t>Pr-AA038</t>
  </si>
  <si>
    <t>rabit</t>
  </si>
  <si>
    <t>Pr-AA033</t>
  </si>
  <si>
    <t>Pr-AA032</t>
  </si>
  <si>
    <t>Pr-AA034</t>
  </si>
  <si>
    <t>Pr-AA035</t>
  </si>
  <si>
    <t>Pr-AA036</t>
  </si>
  <si>
    <t>Arsan 5,5 mm</t>
  </si>
  <si>
    <t>Soft E. 14 mm</t>
  </si>
  <si>
    <t>1,6m X 50m</t>
  </si>
  <si>
    <t>Cor interna</t>
  </si>
  <si>
    <t>Cor externa</t>
  </si>
  <si>
    <t>pink</t>
  </si>
  <si>
    <t>cor interna</t>
  </si>
  <si>
    <t>cor externa</t>
  </si>
  <si>
    <t>espuma 5,5 mm</t>
  </si>
  <si>
    <t>espuma  6 mm</t>
  </si>
  <si>
    <t>espuma 6,5 mm</t>
  </si>
  <si>
    <t>espuma 7 mm</t>
  </si>
  <si>
    <t>espuma 7,5 mm</t>
  </si>
  <si>
    <t>espuma 8 mm</t>
  </si>
  <si>
    <t>espuma 3 mm</t>
  </si>
  <si>
    <t>espuma 5,9 mm</t>
  </si>
  <si>
    <t>espuma 5 mm</t>
  </si>
  <si>
    <t>espuma 6 mm</t>
  </si>
  <si>
    <t>espuma 12 mm</t>
  </si>
  <si>
    <t>espuma 14 mm</t>
  </si>
  <si>
    <t xml:space="preserve">Cor interna </t>
  </si>
  <si>
    <t>indicar numero da etiqueta</t>
  </si>
  <si>
    <t>Liberar entrega a partir de Pedido</t>
  </si>
  <si>
    <t>Gastos esporádicos</t>
  </si>
  <si>
    <t>objetivo da pesquisa deverá ser encontra e se necessário alterar algum campo previamente preenchido</t>
  </si>
  <si>
    <t>Numero total de clientes cadastrados</t>
  </si>
  <si>
    <t>Numero total de funcionários cadastrados</t>
  </si>
  <si>
    <t>Numero total de fornecedor cadastrados</t>
  </si>
  <si>
    <t>Característica</t>
  </si>
  <si>
    <t>Compra mínima</t>
  </si>
  <si>
    <t>não aplicável</t>
  </si>
  <si>
    <t>Tania</t>
  </si>
  <si>
    <t>caixas João</t>
  </si>
  <si>
    <t>adiciona uma nova variável para o campo de "produto"</t>
  </si>
  <si>
    <t>Alfredo</t>
  </si>
  <si>
    <t>adiciona uma nova variável para o campo de "unidade"</t>
  </si>
  <si>
    <t>característica</t>
  </si>
  <si>
    <t>compra mínima</t>
  </si>
  <si>
    <t>Produção mínima</t>
  </si>
  <si>
    <t>Numero total de produtos cadastrados</t>
  </si>
  <si>
    <t>Características</t>
  </si>
  <si>
    <t>Produção Mínima</t>
  </si>
  <si>
    <t>Venda Mínima</t>
  </si>
  <si>
    <t>Venda mínima</t>
  </si>
  <si>
    <t>Numero total de maquinas cadastrados</t>
  </si>
  <si>
    <t>Pessoas necessárias para operar a maquina</t>
  </si>
  <si>
    <t>pessoas necessárias para operar a maquina</t>
  </si>
  <si>
    <t>todas características</t>
  </si>
  <si>
    <t xml:space="preserve">suspenso </t>
  </si>
  <si>
    <t>tempo operação do funcionário</t>
  </si>
  <si>
    <t>Numero total de processos cadastrados</t>
  </si>
  <si>
    <t>saco plástico</t>
  </si>
  <si>
    <t>Método de pagamento</t>
  </si>
  <si>
    <t>usuário XXX</t>
  </si>
  <si>
    <t>catraca da produção é a entrada e saída da área produtiva da fabrica</t>
  </si>
  <si>
    <t>almoxarifado serve como deposito para itens pequenos e está localizado fora da área produtiva</t>
  </si>
  <si>
    <t xml:space="preserve">Não deveríamos ter cadastro de horário de funcionários em um período diferente ao informado que a fabrica está aberta. 
</t>
  </si>
  <si>
    <t>Menu Funcionários submenu horários</t>
  </si>
  <si>
    <t>Cadastro novo horário</t>
  </si>
  <si>
    <t>pesquisar horários</t>
  </si>
  <si>
    <t>horário padrão da fábrica aberta</t>
  </si>
  <si>
    <t>Cadastrar horário do Funcionário</t>
  </si>
  <si>
    <t>Pesquisar horários</t>
  </si>
  <si>
    <t>Calendário</t>
  </si>
  <si>
    <t>Sábado</t>
  </si>
  <si>
    <t>Horário de</t>
  </si>
  <si>
    <t>horário de entrada</t>
  </si>
  <si>
    <t>horário de saída para refeição</t>
  </si>
  <si>
    <t>horário de retorno da refeição</t>
  </si>
  <si>
    <t>horário de saída</t>
  </si>
  <si>
    <t>saída para refeição</t>
  </si>
  <si>
    <t>saída</t>
  </si>
  <si>
    <r>
      <t>submenu "</t>
    </r>
    <r>
      <rPr>
        <sz val="11"/>
        <color rgb="FFFF0000"/>
        <rFont val="Calibri"/>
        <family val="2"/>
        <scheme val="minor"/>
      </rPr>
      <t>Controle de férias</t>
    </r>
    <r>
      <rPr>
        <sz val="11"/>
        <color theme="1"/>
        <rFont val="Calibri"/>
        <family val="2"/>
        <scheme val="minor"/>
      </rPr>
      <t>" contem uma lista de todos funcionários com status de agendamento de férias, férias vencidas e saldo de dias de férias a gozar</t>
    </r>
  </si>
  <si>
    <t>período de férias em analise</t>
  </si>
  <si>
    <t>agendar período de férias</t>
  </si>
  <si>
    <t>Numero total de mensagem cadastrados</t>
  </si>
  <si>
    <t>Substituir por:</t>
  </si>
  <si>
    <t>Mensagem instantânea</t>
  </si>
  <si>
    <t xml:space="preserve">Horário de envio </t>
  </si>
  <si>
    <t xml:space="preserve">qual método de comunicação foi usado </t>
  </si>
  <si>
    <t>valor default para horário de envio</t>
  </si>
  <si>
    <t>mensagem</t>
  </si>
  <si>
    <t>nome cadastrado no sistema</t>
  </si>
  <si>
    <t xml:space="preserve">e-mail </t>
  </si>
  <si>
    <t>recebimento de pagamento</t>
  </si>
  <si>
    <t>produto, modelo do produto, cor, tamanho e característica</t>
  </si>
  <si>
    <t>variáveis de coloração</t>
  </si>
  <si>
    <t>João da silva</t>
  </si>
  <si>
    <t xml:space="preserve">definições, configurações e padrões </t>
  </si>
  <si>
    <t>Alterar status do usuário</t>
  </si>
  <si>
    <t>expirada</t>
  </si>
  <si>
    <t>informações pessoais</t>
  </si>
  <si>
    <t>Quantidade máxima de produto em cada embalagem</t>
  </si>
  <si>
    <t>Características:</t>
  </si>
  <si>
    <t>Quantidade máxima de produtos em uma embalagem</t>
  </si>
  <si>
    <t>saco plástico grande</t>
  </si>
  <si>
    <t>saco grande</t>
  </si>
  <si>
    <t>Nota fiscal</t>
  </si>
  <si>
    <t>Usuário da planilha</t>
  </si>
  <si>
    <t>Frequência</t>
  </si>
  <si>
    <t>mais de um produto</t>
  </si>
  <si>
    <t>PR-AA099</t>
  </si>
  <si>
    <t>Adicionar produto na maquina selecionada</t>
  </si>
  <si>
    <t>Mais de um produto</t>
  </si>
  <si>
    <t xml:space="preserve">material de entrada </t>
  </si>
  <si>
    <t>valor total da nota fiscal</t>
  </si>
  <si>
    <t>quantidade produto em cada embalagem</t>
  </si>
  <si>
    <t>Bojos Pontalti (11)25483284</t>
  </si>
  <si>
    <t>1,66 m X 50 m</t>
  </si>
  <si>
    <t>1,63 m X 60 m</t>
  </si>
  <si>
    <t>1,5 m X 60 m</t>
  </si>
  <si>
    <t>1,65 m X 50 m</t>
  </si>
  <si>
    <t>Fornecedor tecido</t>
  </si>
  <si>
    <t>Fornecedor filme</t>
  </si>
  <si>
    <t>Fornecedor espuma</t>
  </si>
  <si>
    <t>1,59 m X 60 m</t>
  </si>
  <si>
    <t>34 / 38</t>
  </si>
  <si>
    <t>pares 34</t>
  </si>
  <si>
    <t>pares 38</t>
  </si>
  <si>
    <t>50 / 52</t>
  </si>
  <si>
    <t>par 50</t>
  </si>
  <si>
    <t>par 52</t>
  </si>
  <si>
    <t>G Argentino</t>
  </si>
  <si>
    <t>Cortinão</t>
  </si>
  <si>
    <t>10 / 12 / 14</t>
  </si>
  <si>
    <t>pares P</t>
  </si>
  <si>
    <t>pares M</t>
  </si>
  <si>
    <t>com alça</t>
  </si>
  <si>
    <t>Sem alça</t>
  </si>
  <si>
    <t>Com alça</t>
  </si>
  <si>
    <t>27 cm X 48 cm</t>
  </si>
  <si>
    <t>27 cm X 49 cm</t>
  </si>
  <si>
    <t>27 cm X 51 cm</t>
  </si>
  <si>
    <t>47 cm X 37 cm</t>
  </si>
  <si>
    <t>46 cm X 36 cm</t>
  </si>
  <si>
    <t>47 cm X 39 cm</t>
  </si>
  <si>
    <t>50 cm X 41 cm</t>
  </si>
  <si>
    <t>49 cm X 39,5 cm</t>
  </si>
  <si>
    <t>54 cm X 41 cm</t>
  </si>
  <si>
    <t>55 cm X 42 cm</t>
  </si>
  <si>
    <t>60 cm X 47 cm</t>
  </si>
  <si>
    <t xml:space="preserve"> cm X  cm</t>
  </si>
  <si>
    <t>70 cm X 35 cm</t>
  </si>
  <si>
    <t>55 cm X 40,5 cm</t>
  </si>
  <si>
    <t>58 cm X 44 cm</t>
  </si>
  <si>
    <t>61 cm X 48,5 cm</t>
  </si>
  <si>
    <t>50 cm X 40 cm</t>
  </si>
  <si>
    <t>40 cm X 36 cm</t>
  </si>
  <si>
    <t>70 cm X 34 cm</t>
  </si>
  <si>
    <t>55 cm X 39 cm</t>
  </si>
  <si>
    <t>59,5 cm X 40,5 cm</t>
  </si>
  <si>
    <t>58 cm X 35 cm</t>
  </si>
  <si>
    <t>60 cm X 35,5 cm</t>
  </si>
  <si>
    <t>51 cm X 39,5 cm</t>
  </si>
  <si>
    <t>55 cm X 41,5 cm</t>
  </si>
  <si>
    <t>60 cm X 46 cm</t>
  </si>
  <si>
    <t>61 cm X 47 cm</t>
  </si>
  <si>
    <t>37 cm X 51 cm</t>
  </si>
  <si>
    <t>42-40-40-42 cm X 59 cm</t>
  </si>
  <si>
    <t>45,5 cm X 64 cm</t>
  </si>
  <si>
    <t>59 cm X 35 cm</t>
  </si>
  <si>
    <t>60 cm X 37 cm</t>
  </si>
  <si>
    <t>64 cm X 39 cm</t>
  </si>
  <si>
    <t>73 cm X 39 cm</t>
  </si>
  <si>
    <t>72 cm X 39 cm</t>
  </si>
  <si>
    <t>cor correspondente a cor interna do "dublado"</t>
  </si>
  <si>
    <t>cor correspondente a cor externa do "dublado"</t>
  </si>
  <si>
    <t>Removível</t>
  </si>
  <si>
    <t>pares G</t>
  </si>
  <si>
    <t>64 cm X 34 cm</t>
  </si>
  <si>
    <t>Cortininha</t>
  </si>
  <si>
    <t xml:space="preserve"> 40 cm X 55 cm</t>
  </si>
  <si>
    <t>pares 36</t>
  </si>
  <si>
    <t>cm X cm</t>
  </si>
  <si>
    <t>27,5 cm X 41 cm</t>
  </si>
  <si>
    <t>27,5 cm X 42,5 cm</t>
  </si>
  <si>
    <t>M / G</t>
  </si>
  <si>
    <t>par M</t>
  </si>
  <si>
    <t>par G</t>
  </si>
  <si>
    <t>Banana com alça</t>
  </si>
  <si>
    <t>6 / 8</t>
  </si>
  <si>
    <t>10 / 12</t>
  </si>
  <si>
    <t>pares 6</t>
  </si>
  <si>
    <t>pares 8</t>
  </si>
  <si>
    <t>pares 10</t>
  </si>
  <si>
    <t>pares 12</t>
  </si>
  <si>
    <t>40 / 42</t>
  </si>
  <si>
    <t>44 / 46</t>
  </si>
  <si>
    <t>pares 42</t>
  </si>
  <si>
    <t>par 40</t>
  </si>
  <si>
    <t>pares 44</t>
  </si>
  <si>
    <t>pares 46</t>
  </si>
  <si>
    <t>10 / 12 / 14
ou
34 / 36 / 38</t>
  </si>
  <si>
    <t>64 cm X 31 cm</t>
  </si>
  <si>
    <t>65 cm X 31 cm</t>
  </si>
  <si>
    <t>10 / 12 /14</t>
  </si>
  <si>
    <t>Dublado - F.F. - A.5,5</t>
  </si>
  <si>
    <t>Dublado - F.F. - A.6</t>
  </si>
  <si>
    <t>Dublado - F.F. - A.6,5</t>
  </si>
  <si>
    <t>Dublado - F.F. - A.7</t>
  </si>
  <si>
    <t>Dublado - F.F. - A.7,5</t>
  </si>
  <si>
    <t>Dublado - F.F. - A.8</t>
  </si>
  <si>
    <t>Dublado - F.F. - H.3 - H160</t>
  </si>
  <si>
    <t>Dublado - F.F. - H.5,9  - H160</t>
  </si>
  <si>
    <t>Dublado - F.F. - H.6,9 - H160</t>
  </si>
  <si>
    <t>Dublado - F.F. - H.8 - H160</t>
  </si>
  <si>
    <t>Dublado - F.F. - H.3 - H200</t>
  </si>
  <si>
    <t>Dublado - F.F. - H.5,9  - H200</t>
  </si>
  <si>
    <t>Dublado - F.F. - H.6,9 - H200</t>
  </si>
  <si>
    <t>Dublado - F.F. - H.8 - H200</t>
  </si>
  <si>
    <t>Dublado - F.F. - S.E.5</t>
  </si>
  <si>
    <t>Dublado - F.F. - S.E.5,5</t>
  </si>
  <si>
    <t>Dublado - F.F. - S.E.6</t>
  </si>
  <si>
    <t>Dublado - F.F. - S.E.6,5</t>
  </si>
  <si>
    <t>Dublado - F.F. - S.E.7</t>
  </si>
  <si>
    <t>Dublado - F.F. - S.E.7,5</t>
  </si>
  <si>
    <t>Dublado - F.F. - S.E.8</t>
  </si>
  <si>
    <t>Dublado - F.F. - S.E.12</t>
  </si>
  <si>
    <t>Dublado - F.F. - S.E.14</t>
  </si>
  <si>
    <t>Dublado - F.L. - A.5,5</t>
  </si>
  <si>
    <t>Dublado - F.L. - A.6</t>
  </si>
  <si>
    <t>Dublado - F.L. - A.6,5</t>
  </si>
  <si>
    <t>Dublado - F.L. - A.7</t>
  </si>
  <si>
    <t>Dublado - F.L. - A.7,5</t>
  </si>
  <si>
    <t>Dublado - F.L. - A.8</t>
  </si>
  <si>
    <t>Dublado - F.L. - H.3 - H160</t>
  </si>
  <si>
    <t>Dublado - F.L. - H.5,9  - H160</t>
  </si>
  <si>
    <t>Dublado - F.L. - H.6,9 - H160</t>
  </si>
  <si>
    <t>Dublado - F.L. - H.8 - H160</t>
  </si>
  <si>
    <t>Dublado - F.L. - H.3 - H200</t>
  </si>
  <si>
    <t>Dublado - F.L. - H.5,9  - H200</t>
  </si>
  <si>
    <t>Dublado - F.L. - H.6,9 - H200</t>
  </si>
  <si>
    <t>Dublado - F.L. - H.8 - H200</t>
  </si>
  <si>
    <t>Dublado - F.L. - S.E.5</t>
  </si>
  <si>
    <t>Dublado - F.L. - S.E.5,5</t>
  </si>
  <si>
    <t>Dublado - F.L. - S.E.6</t>
  </si>
  <si>
    <t>Dublado - F.L. - S.E.6,5</t>
  </si>
  <si>
    <t>Dublado - F.L. - S.E.7</t>
  </si>
  <si>
    <t>Dublado - F.L. - S.E.7,5</t>
  </si>
  <si>
    <t>Dublado - F.L. - S.E.8</t>
  </si>
  <si>
    <t>Dublado - F.L. - S.E.12</t>
  </si>
  <si>
    <t>Dublado - F.L. - S.E.14</t>
  </si>
  <si>
    <t>Filme Furado - Herval 3 mm - H160</t>
  </si>
  <si>
    <t>Filme Furado - Herval 5,9 mm - H160</t>
  </si>
  <si>
    <t>Filme Furado - Herval 6,9 mm - H160</t>
  </si>
  <si>
    <t>Filme Furado - Herval 8 mm - H160</t>
  </si>
  <si>
    <t>Filme Furado - Herval 3 mm - H200</t>
  </si>
  <si>
    <t>Filme Furado - Herval 5,9 mm - H200</t>
  </si>
  <si>
    <t>Filme Furado - Herval 6,9 mm - H200</t>
  </si>
  <si>
    <t>Filme Furado - Herval 8 mm - H200</t>
  </si>
  <si>
    <t>Filme Liso - Arsan  5,5 mm</t>
  </si>
  <si>
    <t>Filme Liso - Arsan  6 mm</t>
  </si>
  <si>
    <t>Filme Liso - Arsan  6,5 mm</t>
  </si>
  <si>
    <t>Filme Liso - Arsan  7 mm</t>
  </si>
  <si>
    <t>Filme Liso - Arsan  7,5 mm</t>
  </si>
  <si>
    <t>Filme Liso - Arsan  8 mm</t>
  </si>
  <si>
    <t>Filme Liso - Soft E. 5 mm</t>
  </si>
  <si>
    <t>Filme Liso - Soft E. 5,5 mm</t>
  </si>
  <si>
    <t>Filme Liso - Soft E. 6 mm</t>
  </si>
  <si>
    <t>Filme Liso - Soft E. 6,5 mm</t>
  </si>
  <si>
    <t>Filme Liso - Soft E. 7 mm</t>
  </si>
  <si>
    <t>Filme Liso - Soft E. 7,5 mm</t>
  </si>
  <si>
    <t>Filme Liso - Soft E. 8 mm</t>
  </si>
  <si>
    <t>Filme Liso - Soft E. 12 mm</t>
  </si>
  <si>
    <t>Filme Liso - Soft E. 14 mm</t>
  </si>
  <si>
    <t>Complexidade espuma</t>
  </si>
  <si>
    <t xml:space="preserve">a complexidade da espuma varia de acordo com fornecedor e espessura da espuma </t>
  </si>
  <si>
    <t>temos 3 fornecedores Arsan, Herval e Soft E.</t>
  </si>
  <si>
    <t>CT - cor 110</t>
  </si>
  <si>
    <t>CT - cor 115</t>
  </si>
  <si>
    <t>CT - cor 136</t>
  </si>
  <si>
    <t>CT - cor 137</t>
  </si>
  <si>
    <t>Pr-AA001</t>
  </si>
  <si>
    <t>Pr-AA002</t>
  </si>
  <si>
    <t>Pr-AA003</t>
  </si>
  <si>
    <t>Pr-AA004</t>
  </si>
  <si>
    <t>Pr-AA005</t>
  </si>
  <si>
    <t>Pr-AA006</t>
  </si>
  <si>
    <t>Pr-AA007</t>
  </si>
  <si>
    <t>Pr-AA008</t>
  </si>
  <si>
    <t>Pr-AA009</t>
  </si>
  <si>
    <t>Pr-AA010</t>
  </si>
  <si>
    <t>Pr-AA011</t>
  </si>
  <si>
    <t>Pr-AA012</t>
  </si>
  <si>
    <t>Pr-AA013</t>
  </si>
  <si>
    <t>Pr-AA014</t>
  </si>
  <si>
    <t>Pr-AA015</t>
  </si>
  <si>
    <t>Pr-AA016</t>
  </si>
  <si>
    <t>Pr-AA017</t>
  </si>
  <si>
    <t>Pr-AA018</t>
  </si>
  <si>
    <t>Pr-AA019</t>
  </si>
  <si>
    <t>Pr-AA020</t>
  </si>
  <si>
    <t>Pr-AA021</t>
  </si>
  <si>
    <t>Pr-AA022</t>
  </si>
  <si>
    <t>Pr-AA023</t>
  </si>
  <si>
    <t>Pr-AA024</t>
  </si>
  <si>
    <t>Pr-AA025</t>
  </si>
  <si>
    <t>Pr-AA026</t>
  </si>
  <si>
    <t>Pr-AA027</t>
  </si>
  <si>
    <t>Pr-AA028</t>
  </si>
  <si>
    <t>Pr-AA029</t>
  </si>
  <si>
    <t>Pr-AA030</t>
  </si>
  <si>
    <t>Pr-AA031</t>
  </si>
  <si>
    <t>Pr-AA037</t>
  </si>
  <si>
    <t>Pr-AA039</t>
  </si>
  <si>
    <t>Pr-AA040</t>
  </si>
  <si>
    <t>Pr-AA041</t>
  </si>
  <si>
    <t>Pr-AA042</t>
  </si>
  <si>
    <t>Pr-AA043</t>
  </si>
  <si>
    <t>Pr-AA044</t>
  </si>
  <si>
    <t>Pr-AA045</t>
  </si>
  <si>
    <t>Pr-AA046</t>
  </si>
  <si>
    <t>Pr-AA047</t>
  </si>
  <si>
    <t>Pr-AA048</t>
  </si>
  <si>
    <t>Pr-AA049</t>
  </si>
  <si>
    <t>Pr-AA050</t>
  </si>
  <si>
    <t>Pr-AA051</t>
  </si>
  <si>
    <t>Pr-AA052</t>
  </si>
  <si>
    <t>Pr-AA053</t>
  </si>
  <si>
    <t>Pr-AA054</t>
  </si>
  <si>
    <t>Pr-AA055</t>
  </si>
  <si>
    <t>Pr-AA056</t>
  </si>
  <si>
    <t>Pr-AA057</t>
  </si>
  <si>
    <t>Pr-AA058</t>
  </si>
  <si>
    <t>Pr-AA059</t>
  </si>
  <si>
    <t>Pr-AA060</t>
  </si>
  <si>
    <t>Pr-AA061</t>
  </si>
  <si>
    <t>Pr-AA062</t>
  </si>
  <si>
    <t>Pr-AA063</t>
  </si>
  <si>
    <t>Pr-AA064</t>
  </si>
  <si>
    <t>Pr-AA065</t>
  </si>
  <si>
    <t>Pr-AA066</t>
  </si>
  <si>
    <t>Pr-AA067</t>
  </si>
  <si>
    <t>Pr-AA068</t>
  </si>
  <si>
    <t>Pr-AA069</t>
  </si>
  <si>
    <t>Pr-AA070</t>
  </si>
  <si>
    <t>Pr-AA071</t>
  </si>
  <si>
    <t>Pr-AA072</t>
  </si>
  <si>
    <t>Pr-AA073</t>
  </si>
  <si>
    <t>Pr-AA074</t>
  </si>
  <si>
    <t>Pr-AA075</t>
  </si>
  <si>
    <t>Pr-AA076</t>
  </si>
  <si>
    <t>Pr-AA077</t>
  </si>
  <si>
    <t>Pr-AA078</t>
  </si>
  <si>
    <t>Pr-AA079</t>
  </si>
  <si>
    <t>Pr-AA080</t>
  </si>
  <si>
    <t>Pr-AA081</t>
  </si>
  <si>
    <t>Pr-AA082</t>
  </si>
  <si>
    <t>Pr-AA083</t>
  </si>
  <si>
    <t>Pr-AA084</t>
  </si>
  <si>
    <t>Pr-AA085</t>
  </si>
  <si>
    <t>Pr-AA086</t>
  </si>
  <si>
    <t>Pr-AA087</t>
  </si>
  <si>
    <t>Pr-AA088</t>
  </si>
  <si>
    <t>Pr-AA089</t>
  </si>
  <si>
    <t>Pr-AA090</t>
  </si>
  <si>
    <t>Pr-AA091</t>
  </si>
  <si>
    <t>Pr-AA092</t>
  </si>
  <si>
    <t>Pr-AA093</t>
  </si>
  <si>
    <t>Pr-AA094</t>
  </si>
  <si>
    <t>Pr-AA095</t>
  </si>
  <si>
    <t>Pr-AA096</t>
  </si>
  <si>
    <t>Pr-AA097</t>
  </si>
  <si>
    <t>Pr-AA098</t>
  </si>
  <si>
    <t>Pr-AA099</t>
  </si>
  <si>
    <t>Pr-AA100</t>
  </si>
  <si>
    <t>46 variações de "dublado"</t>
  </si>
  <si>
    <t>Complexidade de cores abaixo:</t>
  </si>
  <si>
    <t xml:space="preserve">espuma não recebe configuração de cor </t>
  </si>
  <si>
    <t>Complexidade dos moldes</t>
  </si>
  <si>
    <t xml:space="preserve">em alguns casos temos moldes que em um ciclo de maquina produz dois ou mais tamanhos diferentes </t>
  </si>
  <si>
    <t xml:space="preserve">temos moldes que produzem mais de um tamanho </t>
  </si>
  <si>
    <r>
      <t>campo "</t>
    </r>
    <r>
      <rPr>
        <sz val="11"/>
        <color rgb="FFFF0000"/>
        <rFont val="Calibri"/>
        <family val="2"/>
        <scheme val="minor"/>
      </rPr>
      <t>Marca Pontalti</t>
    </r>
    <r>
      <rPr>
        <sz val="11"/>
        <color theme="1"/>
        <rFont val="Calibri"/>
        <family val="2"/>
        <scheme val="minor"/>
      </rPr>
      <t xml:space="preserve">" ... Este campo tem como objetivo registrar se podemos colocar a marca da empresa nos produtos ou não </t>
    </r>
  </si>
  <si>
    <t>código do "cadastro único" do pedido</t>
  </si>
  <si>
    <t>código do "cadastro único" do pagamento</t>
  </si>
  <si>
    <t>Caro cliente "NOME", agradecemos a preferencia. Seu pedido "DESCRIÇÃO DO PEDIDO" gerou um código de "cadastro único" PEDIDO"</t>
  </si>
  <si>
    <t>Caro cliente "NOME", confirmamos que seu pedido "DESCRIÇÃO DO PEDIDO" com código de "cadastro único" PEDIDO" foi cancelado</t>
  </si>
  <si>
    <t>Caro cliente "NOME", agradecemos a preferencia. O pagamento (parcial ou total) do pedido  "cadastro único" PEDIDO" gerou um código de "cadastro único" PAGAMENTO". Método de pagamento (dinheiro, pix, Cheque, cartão debito etc... Etc... )</t>
  </si>
  <si>
    <t xml:space="preserve">Caro cliente "NOME", confirmamos que o pagamento (parcial ou total) do pedido  "cadastro único" PEDIDO" que gerou um código de "cadastro único" PAGAMENTO". Método de pagamento (dinheiro, pix, Cheque, cartão debito etc... Etc... ) foi cancelado </t>
  </si>
  <si>
    <t>"cadastro único" PEDIDO"</t>
  </si>
  <si>
    <t>"cadastro único" PAGAMENTO"</t>
  </si>
  <si>
    <r>
      <rPr>
        <sz val="11"/>
        <color rgb="FFFF0000"/>
        <rFont val="Calibri"/>
        <family val="2"/>
        <scheme val="minor"/>
      </rPr>
      <t>"cadastro único</t>
    </r>
    <r>
      <rPr>
        <sz val="11"/>
        <color theme="1"/>
        <rFont val="Calibri"/>
        <family val="2"/>
        <scheme val="minor"/>
      </rPr>
      <t>" para fornecedor deve conter a letra "</t>
    </r>
    <r>
      <rPr>
        <sz val="11"/>
        <color rgb="FFFF0000"/>
        <rFont val="Calibri"/>
        <family val="2"/>
        <scheme val="minor"/>
      </rPr>
      <t>Fo</t>
    </r>
    <r>
      <rPr>
        <sz val="11"/>
        <color theme="1"/>
        <rFont val="Calibri"/>
        <family val="2"/>
        <scheme val="minor"/>
      </rPr>
      <t>" seguido de um numero crescente e único para cada cadastro de fornecedor</t>
    </r>
  </si>
  <si>
    <r>
      <t>O campo de "</t>
    </r>
    <r>
      <rPr>
        <sz val="11"/>
        <color rgb="FFFF0000"/>
        <rFont val="Calibri"/>
        <family val="2"/>
        <scheme val="minor"/>
      </rPr>
      <t>fornecedor</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lista os fornecedores (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do "</t>
    </r>
    <r>
      <rPr>
        <sz val="11"/>
        <color rgb="FFFF0000"/>
        <rFont val="Calibri"/>
        <family val="2"/>
        <scheme val="minor"/>
      </rPr>
      <t>produto</t>
    </r>
    <r>
      <rPr>
        <sz val="11"/>
        <color theme="1"/>
        <rFont val="Calibri"/>
        <family val="2"/>
        <scheme val="minor"/>
      </rPr>
      <t>" listado dentro de "</t>
    </r>
    <r>
      <rPr>
        <sz val="11"/>
        <color rgb="FFFF0000"/>
        <rFont val="Calibri"/>
        <family val="2"/>
        <scheme val="minor"/>
      </rPr>
      <t>material de entrada</t>
    </r>
    <r>
      <rPr>
        <sz val="11"/>
        <color theme="1"/>
        <rFont val="Calibri"/>
        <family val="2"/>
        <scheme val="minor"/>
      </rPr>
      <t>"</t>
    </r>
  </si>
  <si>
    <r>
      <t>cada produto novo será atribuído um número de "</t>
    </r>
    <r>
      <rPr>
        <sz val="11"/>
        <color rgb="FFFF0000"/>
        <rFont val="Calibri"/>
        <family val="2"/>
        <scheme val="minor"/>
      </rPr>
      <t>cadastro único</t>
    </r>
    <r>
      <rPr>
        <sz val="11"/>
        <color theme="1"/>
        <rFont val="Calibri"/>
        <family val="2"/>
        <scheme val="minor"/>
      </rPr>
      <t>" a ele</t>
    </r>
  </si>
  <si>
    <r>
      <t>"</t>
    </r>
    <r>
      <rPr>
        <sz val="11"/>
        <color rgb="FFFF0000"/>
        <rFont val="Calibri"/>
        <family val="2"/>
        <scheme val="minor"/>
      </rPr>
      <t>cadastro único</t>
    </r>
    <r>
      <rPr>
        <sz val="11"/>
        <color theme="1"/>
        <rFont val="Calibri"/>
        <family val="2"/>
        <scheme val="minor"/>
      </rPr>
      <t>" para pedidos deve conter a letra "</t>
    </r>
    <r>
      <rPr>
        <sz val="11"/>
        <color rgb="FFFF0000"/>
        <rFont val="Calibri"/>
        <family val="2"/>
        <scheme val="minor"/>
      </rPr>
      <t>Pr"</t>
    </r>
    <r>
      <rPr>
        <sz val="11"/>
        <color theme="1"/>
        <rFont val="Calibri"/>
        <family val="2"/>
        <scheme val="minor"/>
      </rPr>
      <t xml:space="preserve"> seguido de duas letras e três números crescente e único para cada produto</t>
    </r>
  </si>
  <si>
    <r>
      <t>cada maquina nova será atribuído um número de "</t>
    </r>
    <r>
      <rPr>
        <sz val="11"/>
        <color rgb="FFFF0000"/>
        <rFont val="Calibri"/>
        <family val="2"/>
        <scheme val="minor"/>
      </rPr>
      <t>cadastro único</t>
    </r>
    <r>
      <rPr>
        <sz val="11"/>
        <color theme="1"/>
        <rFont val="Calibri"/>
        <family val="2"/>
        <scheme val="minor"/>
      </rPr>
      <t>" a ela</t>
    </r>
  </si>
  <si>
    <r>
      <t>"</t>
    </r>
    <r>
      <rPr>
        <sz val="11"/>
        <color rgb="FFFF0000"/>
        <rFont val="Calibri"/>
        <family val="2"/>
        <scheme val="minor"/>
      </rPr>
      <t>cadastro único</t>
    </r>
    <r>
      <rPr>
        <sz val="11"/>
        <color theme="1"/>
        <rFont val="Calibri"/>
        <family val="2"/>
        <scheme val="minor"/>
      </rPr>
      <t>" para maquinas deve conter a letra "</t>
    </r>
    <r>
      <rPr>
        <sz val="11"/>
        <color rgb="FFFF0000"/>
        <rFont val="Calibri"/>
        <family val="2"/>
        <scheme val="minor"/>
      </rPr>
      <t>M</t>
    </r>
    <r>
      <rPr>
        <sz val="11"/>
        <color theme="1"/>
        <rFont val="Calibri"/>
        <family val="2"/>
        <scheme val="minor"/>
      </rPr>
      <t>" seguido de um numero crescente e único para cada cadastro de maquinas</t>
    </r>
  </si>
  <si>
    <r>
      <t>cada pedido novo será atribuído um número de "</t>
    </r>
    <r>
      <rPr>
        <sz val="11"/>
        <color rgb="FFFF0000"/>
        <rFont val="Calibri"/>
        <family val="2"/>
        <scheme val="minor"/>
      </rPr>
      <t>cadastro único</t>
    </r>
    <r>
      <rPr>
        <sz val="11"/>
        <color theme="1"/>
        <rFont val="Calibri"/>
        <family val="2"/>
        <scheme val="minor"/>
      </rPr>
      <t>" a ele</t>
    </r>
  </si>
  <si>
    <r>
      <t>Campos de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Características</t>
    </r>
    <r>
      <rPr>
        <sz val="11"/>
        <color theme="1"/>
        <rFont val="Calibri"/>
        <family val="2"/>
        <scheme val="minor"/>
      </rPr>
      <t>" e "</t>
    </r>
    <r>
      <rPr>
        <sz val="11"/>
        <color rgb="FFFF0000"/>
        <rFont val="Calibri"/>
        <family val="2"/>
        <scheme val="minor"/>
      </rPr>
      <t>material de entrada</t>
    </r>
    <r>
      <rPr>
        <sz val="11"/>
        <color theme="1"/>
        <rFont val="Calibri"/>
        <family val="2"/>
        <scheme val="minor"/>
      </rPr>
      <t>" estão relacionado entre si e existe uma dependência da lista cadastrada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 </t>
    </r>
  </si>
  <si>
    <t>Data de pagamento</t>
  </si>
  <si>
    <r>
      <t>"</t>
    </r>
    <r>
      <rPr>
        <sz val="11"/>
        <color rgb="FFFF0000"/>
        <rFont val="Calibri"/>
        <family val="2"/>
        <scheme val="minor"/>
      </rPr>
      <t>pagamentos não realizados</t>
    </r>
    <r>
      <rPr>
        <sz val="11"/>
        <color theme="1"/>
        <rFont val="Calibri"/>
        <family val="2"/>
        <scheme val="minor"/>
      </rPr>
      <t>"</t>
    </r>
  </si>
  <si>
    <r>
      <t>"</t>
    </r>
    <r>
      <rPr>
        <sz val="11"/>
        <color rgb="FFFF0000"/>
        <rFont val="Calibri"/>
        <family val="2"/>
        <scheme val="minor"/>
      </rPr>
      <t>pagamentos realizados</t>
    </r>
    <r>
      <rPr>
        <sz val="11"/>
        <color theme="1"/>
        <rFont val="Calibri"/>
        <family val="2"/>
        <scheme val="minor"/>
      </rPr>
      <t>"</t>
    </r>
  </si>
  <si>
    <r>
      <t>cada cadastro de pagamento será atribuído um número de "</t>
    </r>
    <r>
      <rPr>
        <sz val="11"/>
        <color rgb="FFFF0000"/>
        <rFont val="Calibri"/>
        <family val="2"/>
        <scheme val="minor"/>
      </rPr>
      <t>cadastro único</t>
    </r>
    <r>
      <rPr>
        <sz val="11"/>
        <color theme="1"/>
        <rFont val="Calibri"/>
        <family val="2"/>
        <scheme val="minor"/>
      </rPr>
      <t>" a ele</t>
    </r>
  </si>
  <si>
    <r>
      <t>cada recebimento novo será atribuído um número de "</t>
    </r>
    <r>
      <rPr>
        <sz val="11"/>
        <color rgb="FFFF0000"/>
        <rFont val="Calibri"/>
        <family val="2"/>
        <scheme val="minor"/>
      </rPr>
      <t>cadastro único</t>
    </r>
    <r>
      <rPr>
        <sz val="11"/>
        <color theme="1"/>
        <rFont val="Calibri"/>
        <family val="2"/>
        <scheme val="minor"/>
      </rPr>
      <t>" a ele</t>
    </r>
  </si>
  <si>
    <r>
      <t>Campos de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Cor</t>
    </r>
    <r>
      <rPr>
        <sz val="11"/>
        <color theme="1"/>
        <rFont val="Calibri"/>
        <family val="2"/>
        <scheme val="minor"/>
      </rPr>
      <t>" "</t>
    </r>
    <r>
      <rPr>
        <sz val="11"/>
        <color rgb="FFFF0000"/>
        <rFont val="Calibri"/>
        <family val="2"/>
        <scheme val="minor"/>
      </rPr>
      <t>tamanho</t>
    </r>
    <r>
      <rPr>
        <sz val="11"/>
        <color theme="1"/>
        <rFont val="Calibri"/>
        <family val="2"/>
        <scheme val="minor"/>
      </rPr>
      <t>" e "</t>
    </r>
    <r>
      <rPr>
        <sz val="11"/>
        <color rgb="FFFF0000"/>
        <rFont val="Calibri"/>
        <family val="2"/>
        <scheme val="minor"/>
      </rPr>
      <t>Características</t>
    </r>
    <r>
      <rPr>
        <sz val="11"/>
        <color theme="1"/>
        <rFont val="Calibri"/>
        <family val="2"/>
        <scheme val="minor"/>
      </rPr>
      <t>" estão relacionado entre si e existe uma dependência da lista cadastrada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xml:space="preserve">" ... </t>
    </r>
  </si>
  <si>
    <t>Colocar o horário de saída menor que o horário de entrada ( erro de preenchimento)</t>
  </si>
  <si>
    <t>Trabalhar mais horas do que o permitido por lei</t>
  </si>
  <si>
    <t>cadastro único Funcionário</t>
  </si>
  <si>
    <t>"cadastro único funcionário</t>
  </si>
  <si>
    <r>
      <t>a cada mensagem padrão  será atribuído um número de "</t>
    </r>
    <r>
      <rPr>
        <sz val="11"/>
        <color rgb="FFFF0000"/>
        <rFont val="Calibri"/>
        <family val="2"/>
        <scheme val="minor"/>
      </rPr>
      <t>cadastro único</t>
    </r>
    <r>
      <rPr>
        <sz val="11"/>
        <color theme="1"/>
        <rFont val="Calibri"/>
        <family val="2"/>
        <scheme val="minor"/>
      </rPr>
      <t>"</t>
    </r>
  </si>
  <si>
    <r>
      <t>cada etiqueta impressa será atribuído um número de "</t>
    </r>
    <r>
      <rPr>
        <sz val="11"/>
        <color rgb="FFFF0000"/>
        <rFont val="Calibri"/>
        <family val="2"/>
        <scheme val="minor"/>
      </rPr>
      <t>cadastro único</t>
    </r>
    <r>
      <rPr>
        <sz val="11"/>
        <color theme="1"/>
        <rFont val="Calibri"/>
        <family val="2"/>
        <scheme val="minor"/>
      </rPr>
      <t>" a ela</t>
    </r>
  </si>
  <si>
    <r>
      <t>cada entrega nova será atribuído um número de "</t>
    </r>
    <r>
      <rPr>
        <sz val="11"/>
        <color rgb="FFFF0000"/>
        <rFont val="Calibri"/>
        <family val="2"/>
        <scheme val="minor"/>
      </rPr>
      <t>cadastro único</t>
    </r>
    <r>
      <rPr>
        <sz val="11"/>
        <color theme="1"/>
        <rFont val="Calibri"/>
        <family val="2"/>
        <scheme val="minor"/>
      </rPr>
      <t>" a ela</t>
    </r>
  </si>
  <si>
    <r>
      <t>Campos de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Características</t>
    </r>
    <r>
      <rPr>
        <sz val="11"/>
        <color theme="1"/>
        <rFont val="Calibri"/>
        <family val="2"/>
        <scheme val="minor"/>
      </rPr>
      <t>" e "</t>
    </r>
    <r>
      <rPr>
        <sz val="11"/>
        <color rgb="FFFF0000"/>
        <rFont val="Calibri"/>
        <family val="2"/>
        <scheme val="minor"/>
      </rPr>
      <t>material de entrada</t>
    </r>
    <r>
      <rPr>
        <sz val="11"/>
        <color theme="1"/>
        <rFont val="Calibri"/>
        <family val="2"/>
        <scheme val="minor"/>
      </rPr>
      <t>" estão relacionado entre si e existe uma dependência da lista cadastrada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 </t>
    </r>
  </si>
  <si>
    <r>
      <t>Campos de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Características</t>
    </r>
    <r>
      <rPr>
        <sz val="11"/>
        <color theme="1"/>
        <rFont val="Calibri"/>
        <family val="2"/>
        <scheme val="minor"/>
      </rPr>
      <t>" e "</t>
    </r>
    <r>
      <rPr>
        <sz val="11"/>
        <color rgb="FFFF0000"/>
        <rFont val="Calibri"/>
        <family val="2"/>
        <scheme val="minor"/>
      </rPr>
      <t>Material de entrada</t>
    </r>
    <r>
      <rPr>
        <sz val="11"/>
        <color theme="1"/>
        <rFont val="Calibri"/>
        <family val="2"/>
        <scheme val="minor"/>
      </rPr>
      <t>" estão relacionado entre si e existe uma dependência da lista cadastrada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 </t>
    </r>
  </si>
  <si>
    <r>
      <t>Campos de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 e Características</t>
    </r>
    <r>
      <rPr>
        <sz val="11"/>
        <color theme="1"/>
        <rFont val="Calibri"/>
        <family val="2"/>
        <scheme val="minor"/>
      </rPr>
      <t>" e "</t>
    </r>
    <r>
      <rPr>
        <sz val="11"/>
        <color rgb="FFFF0000"/>
        <rFont val="Calibri"/>
        <family val="2"/>
        <scheme val="minor"/>
      </rPr>
      <t>material de entrada</t>
    </r>
    <r>
      <rPr>
        <sz val="11"/>
        <color theme="1"/>
        <rFont val="Calibri"/>
        <family val="2"/>
        <scheme val="minor"/>
      </rPr>
      <t>" estão relacionado entre si e existe uma dependência da lista cadastrada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 </t>
    </r>
  </si>
  <si>
    <t>cadastro único do Cliente</t>
  </si>
  <si>
    <r>
      <t>para facilitar a visualização precisamos de que a lista seja móvel e teremos um submenu para "</t>
    </r>
    <r>
      <rPr>
        <sz val="11"/>
        <color rgb="FFFF0000"/>
        <rFont val="Calibri"/>
        <family val="2"/>
        <scheme val="minor"/>
      </rPr>
      <t>configurar visualização padrão</t>
    </r>
    <r>
      <rPr>
        <sz val="11"/>
        <color theme="1"/>
        <rFont val="Calibri"/>
        <family val="2"/>
        <scheme val="minor"/>
      </rPr>
      <t>"</t>
    </r>
  </si>
  <si>
    <r>
      <t>para facilitar a visualização precisamos de que a lista seja móvel e teremos um submenu para  "</t>
    </r>
    <r>
      <rPr>
        <sz val="11"/>
        <color rgb="FFFF0000"/>
        <rFont val="Calibri"/>
        <family val="2"/>
        <scheme val="minor"/>
      </rPr>
      <t>configurar visualização padrão</t>
    </r>
    <r>
      <rPr>
        <sz val="11"/>
        <color theme="1"/>
        <rFont val="Calibri"/>
        <family val="2"/>
        <scheme val="minor"/>
      </rPr>
      <t>"</t>
    </r>
  </si>
  <si>
    <r>
      <t>para facilitar a visualização precisamos de que a lista seja móvel e teremos um submenu para "</t>
    </r>
    <r>
      <rPr>
        <sz val="11"/>
        <color rgb="FFFF0000"/>
        <rFont val="Calibri"/>
        <family val="2"/>
        <scheme val="minor"/>
      </rPr>
      <t>configuração de visualização padrão</t>
    </r>
    <r>
      <rPr>
        <sz val="11"/>
        <color theme="1"/>
        <rFont val="Calibri"/>
        <family val="2"/>
        <scheme val="minor"/>
      </rPr>
      <t>"</t>
    </r>
  </si>
  <si>
    <r>
      <t>"</t>
    </r>
    <r>
      <rPr>
        <sz val="11"/>
        <color rgb="FFFF0000"/>
        <rFont val="Calibri"/>
        <family val="2"/>
        <scheme val="minor"/>
      </rPr>
      <t>mensagens enviadas</t>
    </r>
    <r>
      <rPr>
        <sz val="11"/>
        <color theme="1"/>
        <rFont val="Calibri"/>
        <family val="2"/>
        <scheme val="minor"/>
      </rPr>
      <t>"</t>
    </r>
  </si>
  <si>
    <r>
      <t>"</t>
    </r>
    <r>
      <rPr>
        <sz val="11"/>
        <color rgb="FFFF0000"/>
        <rFont val="Calibri"/>
        <family val="2"/>
        <scheme val="minor"/>
      </rPr>
      <t>Cadastro de mensagem padrão</t>
    </r>
    <r>
      <rPr>
        <sz val="11"/>
        <color theme="1"/>
        <rFont val="Calibri"/>
        <family val="2"/>
        <scheme val="minor"/>
      </rPr>
      <t>"</t>
    </r>
  </si>
  <si>
    <r>
      <t>"</t>
    </r>
    <r>
      <rPr>
        <sz val="11"/>
        <color rgb="FFFF0000"/>
        <rFont val="Calibri"/>
        <family val="2"/>
        <scheme val="minor"/>
      </rPr>
      <t>definições, configurações e padrões</t>
    </r>
    <r>
      <rPr>
        <sz val="11"/>
        <color theme="1"/>
        <rFont val="Calibri"/>
        <family val="2"/>
        <scheme val="minor"/>
      </rPr>
      <t>"</t>
    </r>
  </si>
  <si>
    <r>
      <t>"</t>
    </r>
    <r>
      <rPr>
        <sz val="11"/>
        <color rgb="FFFF0000"/>
        <rFont val="Calibri"/>
        <family val="2"/>
        <scheme val="minor"/>
      </rPr>
      <t>Alterar status do usuário</t>
    </r>
    <r>
      <rPr>
        <sz val="11"/>
        <color theme="1"/>
        <rFont val="Calibri"/>
        <family val="2"/>
        <scheme val="minor"/>
      </rPr>
      <t>"</t>
    </r>
  </si>
  <si>
    <r>
      <t>"</t>
    </r>
    <r>
      <rPr>
        <sz val="11"/>
        <color rgb="FFFF0000"/>
        <rFont val="Calibri"/>
        <family val="2"/>
        <scheme val="minor"/>
      </rPr>
      <t>Quantidade máxima de produto em cada embalagem</t>
    </r>
    <r>
      <rPr>
        <sz val="11"/>
        <color theme="1"/>
        <rFont val="Calibri"/>
        <family val="2"/>
        <scheme val="minor"/>
      </rPr>
      <t>"</t>
    </r>
  </si>
  <si>
    <r>
      <t>"</t>
    </r>
    <r>
      <rPr>
        <sz val="11"/>
        <color rgb="FFFF0000"/>
        <rFont val="Calibri"/>
        <family val="2"/>
        <scheme val="minor"/>
      </rPr>
      <t>Gasto por embalagem</t>
    </r>
    <r>
      <rPr>
        <sz val="11"/>
        <color theme="1"/>
        <rFont val="Calibri"/>
        <family val="2"/>
        <scheme val="minor"/>
      </rPr>
      <t>"</t>
    </r>
  </si>
  <si>
    <t>cadastro único etiqueta</t>
  </si>
  <si>
    <r>
      <t>a impressão da "</t>
    </r>
    <r>
      <rPr>
        <sz val="11"/>
        <color rgb="FFFF0000"/>
        <rFont val="Calibri"/>
        <family val="2"/>
        <scheme val="minor"/>
      </rPr>
      <t>folha de recebimento</t>
    </r>
    <r>
      <rPr>
        <sz val="11"/>
        <color theme="1"/>
        <rFont val="Calibri"/>
        <family val="2"/>
        <scheme val="minor"/>
      </rPr>
      <t xml:space="preserve">" seria em duas vias </t>
    </r>
  </si>
  <si>
    <t>cadastro único do pedido</t>
  </si>
  <si>
    <t>Quantidade do produto:</t>
  </si>
  <si>
    <t>Quantidade total de embalagens:</t>
  </si>
  <si>
    <t>Ciclo de maquina</t>
  </si>
  <si>
    <t>Cadastro único Fornecedor</t>
  </si>
  <si>
    <t>cadastro único produto</t>
  </si>
  <si>
    <t>modelo do Produto</t>
  </si>
  <si>
    <t>furado</t>
  </si>
  <si>
    <t>Filme</t>
  </si>
  <si>
    <t>Liso</t>
  </si>
  <si>
    <t xml:space="preserve"> 5,5 mm</t>
  </si>
  <si>
    <t xml:space="preserve">  6 mm</t>
  </si>
  <si>
    <t xml:space="preserve"> 6,5 mm</t>
  </si>
  <si>
    <t xml:space="preserve"> 7 mm</t>
  </si>
  <si>
    <t xml:space="preserve"> 7,5 mm</t>
  </si>
  <si>
    <t xml:space="preserve"> 8 mm</t>
  </si>
  <si>
    <t xml:space="preserve"> 3 mm</t>
  </si>
  <si>
    <t xml:space="preserve"> 5,9 mm</t>
  </si>
  <si>
    <t xml:space="preserve"> 5 mm</t>
  </si>
  <si>
    <t xml:space="preserve"> 6 mm</t>
  </si>
  <si>
    <t xml:space="preserve"> 12 mm</t>
  </si>
  <si>
    <t xml:space="preserve"> 14 mm</t>
  </si>
  <si>
    <t>H160</t>
  </si>
  <si>
    <t>H200</t>
  </si>
  <si>
    <t>cadastro único maquina</t>
  </si>
  <si>
    <t>cadastro único processo</t>
  </si>
  <si>
    <t>cadastro único pedido</t>
  </si>
  <si>
    <t>cadastro único do produto</t>
  </si>
  <si>
    <t>cadastro único cliente</t>
  </si>
  <si>
    <t>cadastro único pagamentos</t>
  </si>
  <si>
    <t>cadastro único Pedido</t>
  </si>
  <si>
    <t>cadastro único Cliente</t>
  </si>
  <si>
    <t>cadastro único pagamento</t>
  </si>
  <si>
    <t>cadastro único Recebimento</t>
  </si>
  <si>
    <t>visualizar recebimento de material produtivo</t>
  </si>
  <si>
    <t>salvar e imprimir etiquetas</t>
  </si>
  <si>
    <t xml:space="preserve">cadastro único entrega </t>
  </si>
  <si>
    <t>cadastro único entregas</t>
  </si>
  <si>
    <t>1,63 m X 50 m</t>
  </si>
  <si>
    <t>adicionar material de entrada</t>
  </si>
  <si>
    <t>Visualizar Material de entrada</t>
  </si>
  <si>
    <t>remover material de entrada</t>
  </si>
  <si>
    <t>Filme Furado - Arsan 5,5 mm</t>
  </si>
  <si>
    <t>Filme Furado - Arsan 6 mm</t>
  </si>
  <si>
    <t>Filme Furado - Arsan 6,5 mm</t>
  </si>
  <si>
    <t>Filme Furado - Arsan 7 mm</t>
  </si>
  <si>
    <t>Filme Furado - Arsan 7,5 mm</t>
  </si>
  <si>
    <t>Filme Furado - Arsan 8 mm</t>
  </si>
  <si>
    <t>Filme Furado - Soft E. 5 mm</t>
  </si>
  <si>
    <t>Filme Furado - Soft E. 5,5 mm</t>
  </si>
  <si>
    <t>Filme Furado - Soft E. 6 mm</t>
  </si>
  <si>
    <t>Filme Furado - Soft E. 6,5 mm</t>
  </si>
  <si>
    <t>Filme Furado - Soft E. 7 mm</t>
  </si>
  <si>
    <t>Filme Furado - Soft E. 7,5 mm</t>
  </si>
  <si>
    <t>Filme Furado - Soft E. 8 mm</t>
  </si>
  <si>
    <t>Filme Furado - Soft E. 12 mm</t>
  </si>
  <si>
    <t>Filme Furado - Soft E. 14 mm</t>
  </si>
  <si>
    <t>Filme Liso - Herval 3 mm - H160</t>
  </si>
  <si>
    <t>Filme Liso - Herval 5,9 mm - H160</t>
  </si>
  <si>
    <t>Filme Liso - Herval 6,9 mm - H160</t>
  </si>
  <si>
    <t>Filme Liso - Herval 8 mm - H160</t>
  </si>
  <si>
    <t>Filme Liso - Herval 3 mm - H200</t>
  </si>
  <si>
    <t>Filme Liso - Herval 5,9 mm - H200</t>
  </si>
  <si>
    <t>Filme Liso - Herval 6,9 mm - H200</t>
  </si>
  <si>
    <t>Filme Liso - Herval 8 mm - H200</t>
  </si>
  <si>
    <t>Em Reais R$</t>
  </si>
  <si>
    <r>
      <t>"</t>
    </r>
    <r>
      <rPr>
        <sz val="11"/>
        <color rgb="FFFF0000"/>
        <rFont val="Calibri"/>
        <family val="2"/>
        <scheme val="minor"/>
      </rPr>
      <t>porcentagem de conclusão</t>
    </r>
    <r>
      <rPr>
        <sz val="11"/>
        <color theme="1"/>
        <rFont val="Calibri"/>
        <family val="2"/>
        <scheme val="minor"/>
      </rPr>
      <t>"</t>
    </r>
  </si>
  <si>
    <t xml:space="preserve">cadastro único mensagem </t>
  </si>
  <si>
    <t>cadastro único</t>
  </si>
  <si>
    <t>branca</t>
  </si>
  <si>
    <r>
      <t>"</t>
    </r>
    <r>
      <rPr>
        <sz val="11"/>
        <color rgb="FFFF0000"/>
        <rFont val="Calibri"/>
        <family val="2"/>
        <scheme val="minor"/>
      </rPr>
      <t>cadastro único</t>
    </r>
    <r>
      <rPr>
        <sz val="11"/>
        <color theme="1"/>
        <rFont val="Calibri"/>
        <family val="2"/>
        <scheme val="minor"/>
      </rPr>
      <t>" para pedidos deve conter a letra "</t>
    </r>
    <r>
      <rPr>
        <sz val="11"/>
        <color rgb="FFFF0000"/>
        <rFont val="Calibri"/>
        <family val="2"/>
        <scheme val="minor"/>
      </rPr>
      <t>PE"</t>
    </r>
    <r>
      <rPr>
        <sz val="11"/>
        <color theme="1"/>
        <rFont val="Calibri"/>
        <family val="2"/>
        <scheme val="minor"/>
      </rPr>
      <t xml:space="preserve"> seguido de duas letras e três números crescente e único para cada produto</t>
    </r>
  </si>
  <si>
    <t>exemplo: PE-AA001 à PE-AA999 depois PE-AB001 à PE-AB999... Até ... PE-ZZ001 à PE-ZZ999 depois repete PE-AA001 à PE-AA999</t>
  </si>
  <si>
    <t>PE-AA001</t>
  </si>
  <si>
    <t>PE-AA002</t>
  </si>
  <si>
    <t>PE-AA003</t>
  </si>
  <si>
    <t>PE-AA004</t>
  </si>
  <si>
    <t>PE-AA005</t>
  </si>
  <si>
    <t>exemplo: Pg-AA001 à Pg-AA999 depois Pg-AB001 à Pg-AB999... Até ... Pg-ZZ001 à Pg-ZZ999 depois repete Pg-AA001 à Pg-AA999</t>
  </si>
  <si>
    <t>Pg-Aa001</t>
  </si>
  <si>
    <t>Pg-AA002</t>
  </si>
  <si>
    <t>Pg-AA003</t>
  </si>
  <si>
    <t>Pg-AA004</t>
  </si>
  <si>
    <t>Pg-AA005</t>
  </si>
  <si>
    <t>exemplo: R-AA001 à R-AA999 depois R-AB001 à R-AB999... Até ... R-ZZ001 à R-ZZ999 depois repete R-AA001 à R-AA999</t>
  </si>
  <si>
    <t>R-AA001</t>
  </si>
  <si>
    <t>R-AA002</t>
  </si>
  <si>
    <t>R-AA003</t>
  </si>
  <si>
    <t>R-AA004</t>
  </si>
  <si>
    <t>R-AA005</t>
  </si>
  <si>
    <t>R-AA006</t>
  </si>
  <si>
    <t>R-AA007</t>
  </si>
  <si>
    <r>
      <t>"</t>
    </r>
    <r>
      <rPr>
        <sz val="11"/>
        <color rgb="FFFF0000"/>
        <rFont val="Calibri"/>
        <family val="2"/>
        <scheme val="minor"/>
      </rPr>
      <t>cadastro único</t>
    </r>
    <r>
      <rPr>
        <sz val="11"/>
        <color theme="1"/>
        <rFont val="Calibri"/>
        <family val="2"/>
        <scheme val="minor"/>
      </rPr>
      <t>" para pedidos deve conter a letra "</t>
    </r>
    <r>
      <rPr>
        <sz val="11"/>
        <color rgb="FFFF0000"/>
        <rFont val="Calibri"/>
        <family val="2"/>
        <scheme val="minor"/>
      </rPr>
      <t>E"</t>
    </r>
    <r>
      <rPr>
        <sz val="11"/>
        <color theme="1"/>
        <rFont val="Calibri"/>
        <family val="2"/>
        <scheme val="minor"/>
      </rPr>
      <t xml:space="preserve"> seguido de duas letras e três números crescente e único para cada produto</t>
    </r>
  </si>
  <si>
    <t>exemplo: E-AA001 à E-AA999 depois E-AB001 à E-AB999... Até ... E-ZZ001 à E-ZZ999 depois repete E-AA001 à E-AA999</t>
  </si>
  <si>
    <t>E-AA001</t>
  </si>
  <si>
    <t>E-AA002</t>
  </si>
  <si>
    <t>E-AA003</t>
  </si>
  <si>
    <t>E-AA005</t>
  </si>
  <si>
    <t>exemplo: IE-AA001 à IE-AA999 depois IE-AB001 à IE-AB999... Até ... IE-ZZ001 à IE-ZZ999 depois repete IE-AA001 à IE-AA999</t>
  </si>
  <si>
    <t>IE-AA001</t>
  </si>
  <si>
    <t>IE-AA002</t>
  </si>
  <si>
    <t>IE-AA003</t>
  </si>
  <si>
    <t>IE-AA004</t>
  </si>
  <si>
    <t>IE-AA005</t>
  </si>
  <si>
    <t>IE-AA001, IE-AA010, IE-AA012, IE-AA040</t>
  </si>
  <si>
    <t>PE-AA010</t>
  </si>
  <si>
    <t>PE-AA020</t>
  </si>
  <si>
    <t>PE-AA030</t>
  </si>
  <si>
    <t>cadastro único etiqueta:</t>
  </si>
  <si>
    <t>IE-AA001, IE-AA002, IE-AA003, IE-AA004</t>
  </si>
  <si>
    <t>% do faturamento</t>
  </si>
  <si>
    <t>% de vendas em volumem</t>
  </si>
  <si>
    <t xml:space="preserve">Gostaria que esse campo registrasse somente os pedidos com emissão de nota fiscal seja por CPF ou CNPJ </t>
  </si>
  <si>
    <t xml:space="preserve">% de vendas </t>
  </si>
  <si>
    <t>% de compras</t>
  </si>
  <si>
    <t>% de compras em volumem</t>
  </si>
  <si>
    <t>este campo se limita a quantidade de material vendido</t>
  </si>
  <si>
    <t>Valor $ a receber</t>
  </si>
  <si>
    <t>Cadastro único Cliente</t>
  </si>
  <si>
    <t>valor calculado automaticamente pelo sistema</t>
  </si>
  <si>
    <t>Preço final</t>
  </si>
  <si>
    <t>cadastro único recebimento:</t>
  </si>
  <si>
    <t>cadastro único fornecedor</t>
  </si>
  <si>
    <t>quantidade recebida:</t>
  </si>
  <si>
    <t>1 de 10</t>
  </si>
  <si>
    <t>Propriedade de 
Bojos Pontalti (11)25483284</t>
  </si>
  <si>
    <t>espaço reservado para um "QR code"</t>
  </si>
  <si>
    <t>xx-xxxxxxxxx</t>
  </si>
  <si>
    <t>Celular:</t>
  </si>
  <si>
    <t>Local de armazenamento</t>
  </si>
  <si>
    <t>nome do local de armazenamento</t>
  </si>
  <si>
    <t>criar novo local de armazenamento</t>
  </si>
  <si>
    <t>E-1</t>
  </si>
  <si>
    <t>C-3</t>
  </si>
  <si>
    <t>E-2</t>
  </si>
  <si>
    <t>C-2</t>
  </si>
  <si>
    <t>C-1</t>
  </si>
  <si>
    <t>remover local</t>
  </si>
  <si>
    <t>C-1, C-2, C-3</t>
  </si>
  <si>
    <t>local de armazenamento</t>
  </si>
  <si>
    <t>Cadastrar Local de armazenamento</t>
  </si>
  <si>
    <t>Criar novo local de armazenamento</t>
  </si>
  <si>
    <t>Visualização locais de armazenamento adicionados</t>
  </si>
  <si>
    <t>P-1, P-2, P-3</t>
  </si>
  <si>
    <t>P-2</t>
  </si>
  <si>
    <t>cadastro único Produto</t>
  </si>
  <si>
    <t>P-1</t>
  </si>
  <si>
    <t>Local de Armazenamento:</t>
  </si>
  <si>
    <t>Etiqueta:</t>
  </si>
  <si>
    <r>
      <t>cada cliente novo será atribuído um número de "</t>
    </r>
    <r>
      <rPr>
        <sz val="11"/>
        <color rgb="FFFF0000"/>
        <rFont val="Calibri"/>
        <family val="2"/>
        <scheme val="minor"/>
      </rPr>
      <t>cadastro único</t>
    </r>
    <r>
      <rPr>
        <sz val="11"/>
        <color theme="1"/>
        <rFont val="Calibri"/>
        <family val="2"/>
        <scheme val="minor"/>
      </rPr>
      <t>" a ele</t>
    </r>
  </si>
  <si>
    <t>cadastro único funcionário</t>
  </si>
  <si>
    <t>Visualização Maquinas adicionadas</t>
  </si>
  <si>
    <t>Visualização Processos adicionados</t>
  </si>
  <si>
    <r>
      <t>o campo "</t>
    </r>
    <r>
      <rPr>
        <sz val="11"/>
        <color rgb="FFFF0000"/>
        <rFont val="Calibri"/>
        <family val="2"/>
        <scheme val="minor"/>
      </rPr>
      <t>Status</t>
    </r>
    <r>
      <rPr>
        <sz val="11"/>
        <color theme="1"/>
        <rFont val="Calibri"/>
        <family val="2"/>
        <scheme val="minor"/>
      </rPr>
      <t>" indica se o fornecedor está "</t>
    </r>
    <r>
      <rPr>
        <sz val="11"/>
        <color rgb="FFFF0000"/>
        <rFont val="Calibri"/>
        <family val="2"/>
        <scheme val="minor"/>
      </rPr>
      <t>operacional</t>
    </r>
    <r>
      <rPr>
        <sz val="11"/>
        <color theme="1"/>
        <rFont val="Calibri"/>
        <family val="2"/>
        <scheme val="minor"/>
      </rPr>
      <t>" ou se está "</t>
    </r>
    <r>
      <rPr>
        <sz val="11"/>
        <color rgb="FFFF0000"/>
        <rFont val="Calibri"/>
        <family val="2"/>
        <scheme val="minor"/>
      </rPr>
      <t>suspenso</t>
    </r>
    <r>
      <rPr>
        <sz val="11"/>
        <color theme="1"/>
        <rFont val="Calibri"/>
        <family val="2"/>
        <scheme val="minor"/>
      </rPr>
      <t>", exemplo: o suspenso pode ser suspenso por falta de entrega de mercadoria</t>
    </r>
  </si>
  <si>
    <r>
      <t>não deverá agendado produção de produtos com status "</t>
    </r>
    <r>
      <rPr>
        <sz val="11"/>
        <color rgb="FFFF0000"/>
        <rFont val="Calibri"/>
        <family val="2"/>
        <scheme val="minor"/>
      </rPr>
      <t>suspenso</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</si>
  <si>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t>
    </r>
    <r>
      <rPr>
        <sz val="11"/>
        <color rgb="FFFF0000"/>
        <rFont val="Calibri"/>
        <family val="2"/>
        <scheme val="minor"/>
      </rPr>
      <t>Ciclo de Maquina</t>
    </r>
    <r>
      <rPr>
        <sz val="11"/>
        <color theme="1"/>
        <rFont val="Calibri"/>
        <family val="2"/>
        <scheme val="minor"/>
      </rPr>
      <t>"</t>
    </r>
  </si>
  <si>
    <r>
      <t>"</t>
    </r>
    <r>
      <rPr>
        <sz val="11"/>
        <color rgb="FFFF0000"/>
        <rFont val="Calibri"/>
        <family val="2"/>
        <scheme val="minor"/>
      </rPr>
      <t>Produção mínima</t>
    </r>
    <r>
      <rPr>
        <sz val="11"/>
        <color theme="1"/>
        <rFont val="Calibri"/>
        <family val="2"/>
        <scheme val="minor"/>
      </rPr>
      <t>"</t>
    </r>
  </si>
  <si>
    <t>cadastro único da maquina</t>
  </si>
  <si>
    <r>
      <t>"</t>
    </r>
    <r>
      <rPr>
        <sz val="11"/>
        <color rgb="FFFF0000"/>
        <rFont val="Calibri"/>
        <family val="2"/>
        <scheme val="minor"/>
      </rPr>
      <t>pessoas necessárias para operar a maquina</t>
    </r>
    <r>
      <rPr>
        <sz val="11"/>
        <color theme="1"/>
        <rFont val="Calibri"/>
        <family val="2"/>
        <scheme val="minor"/>
      </rPr>
      <t>"</t>
    </r>
  </si>
  <si>
    <t>Cadastro novo processo</t>
  </si>
  <si>
    <t>cadastro único do processo</t>
  </si>
  <si>
    <t>Pessoas necessárias para realizar o processo</t>
  </si>
  <si>
    <r>
      <t>"</t>
    </r>
    <r>
      <rPr>
        <sz val="11"/>
        <color rgb="FFFF0000"/>
        <rFont val="Calibri"/>
        <family val="2"/>
        <scheme val="minor"/>
      </rPr>
      <t>pessoas necessárias para realizar o processo</t>
    </r>
    <r>
      <rPr>
        <sz val="11"/>
        <color theme="1"/>
        <rFont val="Calibri"/>
        <family val="2"/>
        <scheme val="minor"/>
      </rPr>
      <t>"</t>
    </r>
  </si>
  <si>
    <t>nome do processo</t>
  </si>
  <si>
    <r>
      <t>"</t>
    </r>
    <r>
      <rPr>
        <sz val="11"/>
        <color rgb="FFFF0000"/>
        <rFont val="Calibri"/>
        <family val="2"/>
        <scheme val="minor"/>
      </rPr>
      <t>enviado para produção?</t>
    </r>
    <r>
      <rPr>
        <sz val="11"/>
        <color theme="1"/>
        <rFont val="Calibri"/>
        <family val="2"/>
        <scheme val="minor"/>
      </rPr>
      <t>"</t>
    </r>
  </si>
  <si>
    <r>
      <t>"</t>
    </r>
    <r>
      <rPr>
        <sz val="11"/>
        <color rgb="FFFF0000"/>
        <rFont val="Calibri"/>
        <family val="2"/>
        <scheme val="minor"/>
      </rPr>
      <t>pagamentos realizados</t>
    </r>
    <r>
      <rPr>
        <sz val="11"/>
        <color theme="1"/>
        <rFont val="Calibri"/>
        <family val="2"/>
        <scheme val="minor"/>
      </rPr>
      <t>" é quando o cliente efetuar o pagamento do "</t>
    </r>
    <r>
      <rPr>
        <sz val="11"/>
        <color rgb="FFFF0000"/>
        <rFont val="Calibri"/>
        <family val="2"/>
        <scheme val="minor"/>
      </rPr>
      <t>pedido</t>
    </r>
    <r>
      <rPr>
        <sz val="11"/>
        <color theme="1"/>
        <rFont val="Calibri"/>
        <family val="2"/>
        <scheme val="minor"/>
      </rPr>
      <t>", que até então estava como "</t>
    </r>
    <r>
      <rPr>
        <sz val="11"/>
        <color rgb="FFFF0000"/>
        <rFont val="Calibri"/>
        <family val="2"/>
        <scheme val="minor"/>
      </rPr>
      <t>pagamentos não realizados</t>
    </r>
    <r>
      <rPr>
        <sz val="11"/>
        <color theme="1"/>
        <rFont val="Calibri"/>
        <family val="2"/>
        <scheme val="minor"/>
      </rPr>
      <t>"</t>
    </r>
  </si>
  <si>
    <r>
      <t>todos "</t>
    </r>
    <r>
      <rPr>
        <sz val="11"/>
        <color rgb="FFFF0000"/>
        <rFont val="Calibri"/>
        <family val="2"/>
        <scheme val="minor"/>
      </rPr>
      <t>Cancelar pagamento</t>
    </r>
    <r>
      <rPr>
        <sz val="11"/>
        <color theme="1"/>
        <rFont val="Calibri"/>
        <family val="2"/>
        <scheme val="minor"/>
      </rPr>
      <t>" terão que indicar o motivo do cancelamento</t>
    </r>
  </si>
  <si>
    <t>cadastro único mensagem</t>
  </si>
  <si>
    <t>Criar mensagem padrão</t>
  </si>
  <si>
    <t>usuário bloqueado não poderá recuperar senha</t>
  </si>
  <si>
    <t>cadastro único Usuário</t>
  </si>
  <si>
    <t>cadastro único usuário</t>
  </si>
  <si>
    <t>introduza nova senha</t>
  </si>
  <si>
    <t>variações de modelo referente ao dublado</t>
  </si>
  <si>
    <t>variações de tamanho referente ao dublado</t>
  </si>
  <si>
    <t>Embalagens</t>
  </si>
  <si>
    <t>Impressão de etiquetas</t>
  </si>
  <si>
    <t>Menu Produção submenu embalagens</t>
  </si>
  <si>
    <t>caixa de papelão grande e caixa de papelão pequena</t>
  </si>
  <si>
    <t>definir embalagem para cliente</t>
  </si>
  <si>
    <t>Visualizar embalagens adicionadas</t>
  </si>
  <si>
    <t>remover embalagem</t>
  </si>
  <si>
    <r>
      <t>"</t>
    </r>
    <r>
      <rPr>
        <sz val="11"/>
        <color rgb="FFFF0000"/>
        <rFont val="Calibri"/>
        <family val="2"/>
        <scheme val="minor"/>
      </rPr>
      <t>definir embalagem para cliente</t>
    </r>
    <r>
      <rPr>
        <sz val="11"/>
        <color theme="1"/>
        <rFont val="Calibri"/>
        <family val="2"/>
        <scheme val="minor"/>
      </rPr>
      <t>"</t>
    </r>
  </si>
  <si>
    <t>definir embalagem por local de armazenamento</t>
  </si>
  <si>
    <t>definição de embalagem para cliente</t>
  </si>
  <si>
    <t>selecionar embalagem</t>
  </si>
  <si>
    <t>quantidade de embalagem neste local de armazenamento</t>
  </si>
  <si>
    <r>
      <t>"</t>
    </r>
    <r>
      <rPr>
        <sz val="11"/>
        <color rgb="FFFF0000"/>
        <rFont val="Calibri"/>
        <family val="2"/>
        <scheme val="minor"/>
      </rPr>
      <t>Criar novo local de armazenamento</t>
    </r>
    <r>
      <rPr>
        <sz val="11"/>
        <color theme="1"/>
        <rFont val="Calibri"/>
        <family val="2"/>
        <scheme val="minor"/>
      </rPr>
      <t>"</t>
    </r>
  </si>
  <si>
    <t xml:space="preserve">Pontuação individual </t>
  </si>
  <si>
    <t xml:space="preserve">Primeiro </t>
  </si>
  <si>
    <t>segundo</t>
  </si>
  <si>
    <t xml:space="preserve">terceiro </t>
  </si>
  <si>
    <t>Pontuação geral</t>
  </si>
  <si>
    <t xml:space="preserve">preferencias automáticas de produção </t>
  </si>
  <si>
    <t xml:space="preserve">preferencias manuais de produção </t>
  </si>
  <si>
    <t>Analise de antiguidade de entrega</t>
  </si>
  <si>
    <t>cadastro único entrega</t>
  </si>
  <si>
    <t>Segundo</t>
  </si>
  <si>
    <t>Terceiro</t>
  </si>
  <si>
    <t>Quarto</t>
  </si>
  <si>
    <t>Quinto</t>
  </si>
  <si>
    <t xml:space="preserve">Sexto </t>
  </si>
  <si>
    <t>Decimo</t>
  </si>
  <si>
    <t>Nono</t>
  </si>
  <si>
    <t>Oitavo</t>
  </si>
  <si>
    <r>
      <t>"</t>
    </r>
    <r>
      <rPr>
        <sz val="11"/>
        <color rgb="FFFF0000"/>
        <rFont val="Calibri"/>
        <family val="2"/>
        <scheme val="minor"/>
      </rPr>
      <t>preferencias automáticas de produção</t>
    </r>
    <r>
      <rPr>
        <sz val="11"/>
        <color theme="1"/>
        <rFont val="Calibri"/>
        <family val="2"/>
        <scheme val="minor"/>
      </rPr>
      <t>"</t>
    </r>
  </si>
  <si>
    <r>
      <t>"</t>
    </r>
    <r>
      <rPr>
        <sz val="11"/>
        <color rgb="FFFF0000"/>
        <rFont val="Calibri"/>
        <family val="2"/>
        <scheme val="minor"/>
      </rPr>
      <t>preferencias manuais de produção</t>
    </r>
    <r>
      <rPr>
        <sz val="11"/>
        <color theme="1"/>
        <rFont val="Calibri"/>
        <family val="2"/>
        <scheme val="minor"/>
      </rPr>
      <t>"</t>
    </r>
  </si>
  <si>
    <t>Declaro que recebi da empresa Bojos Pontalti, a mercadoria relacionada acima e foi conferido quantidades e valores</t>
  </si>
  <si>
    <t>Prioridade</t>
  </si>
  <si>
    <t>Quantidade</t>
  </si>
  <si>
    <t>Analise de quantidade a produzir</t>
  </si>
  <si>
    <t>% do faturamento na compra</t>
  </si>
  <si>
    <t>Recebido</t>
  </si>
  <si>
    <t>data do recebimento</t>
  </si>
  <si>
    <t>Data do recebimento</t>
  </si>
  <si>
    <t>cadastro único do produto:</t>
  </si>
  <si>
    <t>Recebido por:</t>
  </si>
  <si>
    <t>Pesquisar  Material produtivo</t>
  </si>
  <si>
    <r>
      <t>submenu "</t>
    </r>
    <r>
      <rPr>
        <sz val="11"/>
        <color rgb="FFFF0000"/>
        <rFont val="Calibri"/>
        <family val="2"/>
        <scheme val="minor"/>
      </rPr>
      <t>Material Produtivo</t>
    </r>
    <r>
      <rPr>
        <sz val="11"/>
        <color theme="1"/>
        <rFont val="Calibri"/>
        <family val="2"/>
        <scheme val="minor"/>
      </rPr>
      <t>" deve poder pesquisar um recebimento cadastrado</t>
    </r>
  </si>
  <si>
    <t>Pesquisar recebimento</t>
  </si>
  <si>
    <t>Visualização de todos locais de armazenamento</t>
  </si>
  <si>
    <t>Nova ilha produtiva</t>
  </si>
  <si>
    <t>visualizar todas ilhas produtivas</t>
  </si>
  <si>
    <t>Cadastro único da ilha</t>
  </si>
  <si>
    <t>ilha 1</t>
  </si>
  <si>
    <t>ilha 2</t>
  </si>
  <si>
    <t>ilha 3</t>
  </si>
  <si>
    <t>Cadastro único das Maquinas</t>
  </si>
  <si>
    <t>M-22, M23</t>
  </si>
  <si>
    <t>M-1, M-2, M-3, M-7</t>
  </si>
  <si>
    <t>M-4, M-5, M-6</t>
  </si>
  <si>
    <t>Ilhas produtivas</t>
  </si>
  <si>
    <r>
      <t>"</t>
    </r>
    <r>
      <rPr>
        <sz val="11"/>
        <color rgb="FFFF0000"/>
        <rFont val="Calibri"/>
        <family val="2"/>
        <scheme val="minor"/>
      </rPr>
      <t>Ilhas produtivas</t>
    </r>
    <r>
      <rPr>
        <sz val="11"/>
        <color theme="1"/>
        <rFont val="Calibri"/>
        <family val="2"/>
        <scheme val="minor"/>
      </rPr>
      <t>"</t>
    </r>
  </si>
  <si>
    <t>Preferencia de produção - Ilhas produtivas</t>
  </si>
  <si>
    <r>
      <t>"</t>
    </r>
    <r>
      <rPr>
        <sz val="11"/>
        <color rgb="FFFF0000"/>
        <rFont val="Calibri"/>
        <family val="2"/>
        <scheme val="minor"/>
      </rPr>
      <t>Preferencia de produção - Ilhas produtivas</t>
    </r>
    <r>
      <rPr>
        <sz val="11"/>
        <color theme="1"/>
        <rFont val="Calibri"/>
        <family val="2"/>
        <scheme val="minor"/>
      </rPr>
      <t>"</t>
    </r>
  </si>
  <si>
    <t>Preferencia de produção - ilhas produtivas</t>
  </si>
  <si>
    <t>Ilhas</t>
  </si>
  <si>
    <t>Ilha 1</t>
  </si>
  <si>
    <t>preferencia de produção - maquina</t>
  </si>
  <si>
    <t>Preferencia de produção - maquina</t>
  </si>
  <si>
    <t>adicionar nova prioridade de produção</t>
  </si>
  <si>
    <t>adicionar nova preferencia de produção</t>
  </si>
  <si>
    <t xml:space="preserve">Pesquisar maquina ou ilha </t>
  </si>
  <si>
    <t>cadastro único ilha</t>
  </si>
  <si>
    <r>
      <t>"</t>
    </r>
    <r>
      <rPr>
        <sz val="11"/>
        <color rgb="FFFF0000"/>
        <rFont val="Calibri"/>
        <family val="2"/>
        <scheme val="minor"/>
      </rPr>
      <t>Preferencia de produção - maquina</t>
    </r>
    <r>
      <rPr>
        <sz val="11"/>
        <color theme="1"/>
        <rFont val="Calibri"/>
        <family val="2"/>
        <scheme val="minor"/>
      </rPr>
      <t>"</t>
    </r>
  </si>
  <si>
    <r>
      <t>não existe limites para adicionar "</t>
    </r>
    <r>
      <rPr>
        <sz val="11"/>
        <color rgb="FFFF0000"/>
        <rFont val="Calibri"/>
        <family val="2"/>
        <scheme val="minor"/>
      </rPr>
      <t>preferencia de produção</t>
    </r>
    <r>
      <rPr>
        <sz val="11"/>
        <color theme="1"/>
        <rFont val="Calibri"/>
        <family val="2"/>
        <scheme val="minor"/>
      </rPr>
      <t>" no menu "</t>
    </r>
    <r>
      <rPr>
        <sz val="11"/>
        <color rgb="FFFF0000"/>
        <rFont val="Calibri"/>
        <family val="2"/>
        <scheme val="minor"/>
      </rPr>
      <t>preferencia de produção - ilhas produtivas</t>
    </r>
    <r>
      <rPr>
        <sz val="11"/>
        <color theme="1"/>
        <rFont val="Calibri"/>
        <family val="2"/>
        <scheme val="minor"/>
      </rPr>
      <t>"</t>
    </r>
  </si>
  <si>
    <r>
      <t>"</t>
    </r>
    <r>
      <rPr>
        <sz val="11"/>
        <color rgb="FFFF0000"/>
        <rFont val="Calibri"/>
        <family val="2"/>
        <scheme val="minor"/>
      </rPr>
      <t>critérios de produtividade</t>
    </r>
    <r>
      <rPr>
        <sz val="11"/>
        <color theme="1"/>
        <rFont val="Calibri"/>
        <family val="2"/>
        <scheme val="minor"/>
      </rPr>
      <t>"</t>
    </r>
  </si>
  <si>
    <r>
      <t>cada "</t>
    </r>
    <r>
      <rPr>
        <sz val="11"/>
        <color rgb="FFFF0000"/>
        <rFont val="Calibri"/>
        <family val="2"/>
        <scheme val="minor"/>
      </rPr>
      <t>preferencia de produção</t>
    </r>
    <r>
      <rPr>
        <sz val="11"/>
        <color theme="1"/>
        <rFont val="Calibri"/>
        <family val="2"/>
        <scheme val="minor"/>
      </rPr>
      <t>" possui campos de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t>
    </r>
  </si>
  <si>
    <r>
      <t>cada "</t>
    </r>
    <r>
      <rPr>
        <sz val="11"/>
        <color rgb="FFFF0000"/>
        <rFont val="Calibri"/>
        <family val="2"/>
        <scheme val="minor"/>
      </rPr>
      <t>prioridade de produção</t>
    </r>
    <r>
      <rPr>
        <sz val="11"/>
        <color theme="1"/>
        <rFont val="Calibri"/>
        <family val="2"/>
        <scheme val="minor"/>
      </rPr>
      <t>" possui campos de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t>
    </r>
  </si>
  <si>
    <r>
      <t>não existe limites para adicionar "</t>
    </r>
    <r>
      <rPr>
        <sz val="11"/>
        <color rgb="FFFF0000"/>
        <rFont val="Calibri"/>
        <family val="2"/>
        <scheme val="minor"/>
      </rPr>
      <t>prioridades de produção</t>
    </r>
    <r>
      <rPr>
        <sz val="11"/>
        <color theme="1"/>
        <rFont val="Calibri"/>
        <family val="2"/>
        <scheme val="minor"/>
      </rPr>
      <t>" no menu "</t>
    </r>
    <r>
      <rPr>
        <sz val="11"/>
        <color rgb="FFFF0000"/>
        <rFont val="Calibri"/>
        <family val="2"/>
        <scheme val="minor"/>
      </rPr>
      <t>preferencia de produção - maquinas</t>
    </r>
    <r>
      <rPr>
        <sz val="11"/>
        <color theme="1"/>
        <rFont val="Calibri"/>
        <family val="2"/>
        <scheme val="minor"/>
      </rPr>
      <t>"</t>
    </r>
  </si>
  <si>
    <t>Status da maquina</t>
  </si>
  <si>
    <t>pertence a ilha</t>
  </si>
  <si>
    <t>status da ilha</t>
  </si>
  <si>
    <r>
      <t>"</t>
    </r>
    <r>
      <rPr>
        <sz val="11"/>
        <color rgb="FFFF0000"/>
        <rFont val="Calibri"/>
        <family val="2"/>
        <scheme val="minor"/>
      </rPr>
      <t>Visualização de preferencias e sequencia produtiva</t>
    </r>
    <r>
      <rPr>
        <sz val="11"/>
        <color theme="1"/>
        <rFont val="Calibri"/>
        <family val="2"/>
        <scheme val="minor"/>
      </rPr>
      <t>"</t>
    </r>
  </si>
  <si>
    <t>Visualização de preferencias e sequencia produtiva</t>
  </si>
  <si>
    <t>Cadastro único pedido</t>
  </si>
  <si>
    <t>pontuação total</t>
  </si>
  <si>
    <t>Pontuação critérios de produtividade</t>
  </si>
  <si>
    <t>Pontuação Preferencia de produção - Ilhas produtivas</t>
  </si>
  <si>
    <t>Pontuação Preferencia de produção - maquina</t>
  </si>
  <si>
    <t>Pr-AA0090</t>
  </si>
  <si>
    <t>Bananinha</t>
  </si>
  <si>
    <t xml:space="preserve">preto </t>
  </si>
  <si>
    <t>banco</t>
  </si>
  <si>
    <t>azul</t>
  </si>
  <si>
    <t xml:space="preserve">amarelo </t>
  </si>
  <si>
    <t>meia taça</t>
  </si>
  <si>
    <t>sem alça</t>
  </si>
  <si>
    <t>PE-AA011</t>
  </si>
  <si>
    <t>PE-AA012</t>
  </si>
  <si>
    <t>PE-AA013</t>
  </si>
  <si>
    <t>PE-AA014</t>
  </si>
  <si>
    <t>PE-AA015</t>
  </si>
  <si>
    <t>PE-AA016</t>
  </si>
  <si>
    <t>PE-AA017</t>
  </si>
  <si>
    <t>Visualização de ilhas adicionadas</t>
  </si>
  <si>
    <t>ilhas</t>
  </si>
  <si>
    <t>adicionar ilha</t>
  </si>
  <si>
    <t>remover ilha</t>
  </si>
  <si>
    <t xml:space="preserve">ilha 1 </t>
  </si>
  <si>
    <t>critérios de produtividade</t>
  </si>
  <si>
    <t>Critérios de produtividade</t>
  </si>
  <si>
    <t>pontos ganhos a cada 24 h transcorridas do pedido</t>
  </si>
  <si>
    <r>
      <t>"</t>
    </r>
    <r>
      <rPr>
        <sz val="11"/>
        <color rgb="FFFF0000"/>
        <rFont val="Calibri"/>
        <family val="2"/>
        <scheme val="minor"/>
      </rPr>
      <t>pontos ganhos a cada 24 h transcorridas do pedido</t>
    </r>
    <r>
      <rPr>
        <sz val="11"/>
        <color theme="1"/>
        <rFont val="Calibri"/>
        <family val="2"/>
        <scheme val="minor"/>
      </rPr>
      <t>"</t>
    </r>
  </si>
  <si>
    <t>maquinas ociosas?</t>
  </si>
  <si>
    <r>
      <t>"</t>
    </r>
    <r>
      <rPr>
        <sz val="11"/>
        <color rgb="FFFF0000"/>
        <rFont val="Calibri"/>
        <family val="2"/>
        <scheme val="minor"/>
      </rPr>
      <t>maquinas ociosas?</t>
    </r>
    <r>
      <rPr>
        <sz val="11"/>
        <color theme="1"/>
        <rFont val="Calibri"/>
        <family val="2"/>
        <scheme val="minor"/>
      </rPr>
      <t>"</t>
    </r>
  </si>
  <si>
    <t xml:space="preserve">em produção </t>
  </si>
  <si>
    <t>Filme Furado - Herval 7 mm - H200</t>
  </si>
  <si>
    <t>PE-AA009</t>
  </si>
  <si>
    <t>PE-AA008</t>
  </si>
  <si>
    <t>PE-AA007</t>
  </si>
  <si>
    <t>PE-AA006</t>
  </si>
  <si>
    <t>bolha</t>
  </si>
  <si>
    <t>tomara que caia</t>
  </si>
  <si>
    <t>ilha</t>
  </si>
  <si>
    <t>primeira preferencia</t>
  </si>
  <si>
    <t>Segunda preferencia</t>
  </si>
  <si>
    <t>Ilha 2</t>
  </si>
  <si>
    <t>Sumário geral de preferencias automáticas de produção</t>
  </si>
  <si>
    <t>PE-AA055</t>
  </si>
  <si>
    <t xml:space="preserve"> </t>
  </si>
  <si>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armazena a data de quando o "</t>
    </r>
    <r>
      <rPr>
        <sz val="11"/>
        <color rgb="FFFF0000"/>
        <rFont val="Calibri"/>
        <family val="2"/>
        <scheme val="minor"/>
      </rPr>
      <t>pedido</t>
    </r>
    <r>
      <rPr>
        <sz val="11"/>
        <color theme="1"/>
        <rFont val="Calibri"/>
        <family val="2"/>
        <scheme val="minor"/>
      </rPr>
      <t>" foi salvo no sistema</t>
    </r>
  </si>
  <si>
    <r>
      <t>"</t>
    </r>
    <r>
      <rPr>
        <sz val="11"/>
        <color rgb="FFFF0000"/>
        <rFont val="Calibri"/>
        <family val="2"/>
        <scheme val="minor"/>
      </rPr>
      <t xml:space="preserve">pontos ganhos para manter o mesmo molde </t>
    </r>
    <r>
      <rPr>
        <sz val="11"/>
        <color theme="1"/>
        <rFont val="Calibri"/>
        <family val="2"/>
        <scheme val="minor"/>
      </rPr>
      <t>"</t>
    </r>
  </si>
  <si>
    <r>
      <t>somente serão analisadas "</t>
    </r>
    <r>
      <rPr>
        <sz val="11"/>
        <color rgb="FFFF0000"/>
        <rFont val="Calibri"/>
        <family val="2"/>
        <scheme val="minor"/>
      </rPr>
      <t>clientes</t>
    </r>
    <r>
      <rPr>
        <sz val="11"/>
        <color theme="1"/>
        <rFont val="Calibri"/>
        <family val="2"/>
        <scheme val="minor"/>
      </rPr>
      <t>" e "</t>
    </r>
    <r>
      <rPr>
        <sz val="11"/>
        <color rgb="FFFF0000"/>
        <rFont val="Calibri"/>
        <family val="2"/>
        <scheme val="minor"/>
      </rPr>
      <t>produtos</t>
    </r>
    <r>
      <rPr>
        <sz val="11"/>
        <color theme="1"/>
        <rFont val="Calibri"/>
        <family val="2"/>
        <scheme val="minor"/>
      </rPr>
      <t>" que possuam o status de "</t>
    </r>
    <r>
      <rPr>
        <sz val="11"/>
        <color rgb="FFFF0000"/>
        <rFont val="Calibri"/>
        <family val="2"/>
        <scheme val="minor"/>
      </rPr>
      <t>operacional</t>
    </r>
    <r>
      <rPr>
        <sz val="11"/>
        <color theme="1"/>
        <rFont val="Calibri"/>
        <family val="2"/>
        <scheme val="minor"/>
      </rPr>
      <t>"</t>
    </r>
  </si>
  <si>
    <t xml:space="preserve">Pontuação final para ser considerada </t>
  </si>
  <si>
    <r>
      <t>não seriam analisadas "</t>
    </r>
    <r>
      <rPr>
        <sz val="11"/>
        <color rgb="FFFF0000"/>
        <rFont val="Calibri"/>
        <family val="2"/>
        <scheme val="minor"/>
      </rPr>
      <t>prioridades de produção</t>
    </r>
    <r>
      <rPr>
        <sz val="11"/>
        <color theme="1"/>
        <rFont val="Calibri"/>
        <family val="2"/>
        <scheme val="minor"/>
      </rPr>
      <t>" e consequentemente "</t>
    </r>
    <r>
      <rPr>
        <sz val="11"/>
        <color rgb="FFFF0000"/>
        <rFont val="Calibri"/>
        <family val="2"/>
        <scheme val="minor"/>
      </rPr>
      <t>pontuação</t>
    </r>
    <r>
      <rPr>
        <sz val="11"/>
        <color theme="1"/>
        <rFont val="Calibri"/>
        <family val="2"/>
        <scheme val="minor"/>
      </rPr>
      <t>" de "</t>
    </r>
    <r>
      <rPr>
        <sz val="11"/>
        <color rgb="FFFF0000"/>
        <rFont val="Calibri"/>
        <family val="2"/>
        <scheme val="minor"/>
      </rPr>
      <t>pedidos</t>
    </r>
    <r>
      <rPr>
        <sz val="11"/>
        <color theme="1"/>
        <rFont val="Calibri"/>
        <family val="2"/>
        <scheme val="minor"/>
      </rPr>
      <t>" para maquinas que estejam com o status "</t>
    </r>
    <r>
      <rPr>
        <sz val="11"/>
        <color rgb="FFFF0000"/>
        <rFont val="Calibri"/>
        <family val="2"/>
        <scheme val="minor"/>
      </rPr>
      <t>suspenso</t>
    </r>
    <r>
      <rPr>
        <sz val="11"/>
        <color theme="1"/>
        <rFont val="Calibri"/>
        <family val="2"/>
        <scheme val="minor"/>
      </rPr>
      <t>"</t>
    </r>
  </si>
  <si>
    <r>
      <t>menu para configurar "</t>
    </r>
    <r>
      <rPr>
        <sz val="11"/>
        <color rgb="FFFF0000"/>
        <rFont val="Calibri"/>
        <family val="2"/>
        <scheme val="minor"/>
      </rPr>
      <t>Preferencia de produção - Ilhas produtivas</t>
    </r>
    <r>
      <rPr>
        <sz val="11"/>
        <color theme="1"/>
        <rFont val="Calibri"/>
        <family val="2"/>
        <scheme val="minor"/>
      </rPr>
      <t>" que afeta ordem de produção de um "</t>
    </r>
    <r>
      <rPr>
        <sz val="11"/>
        <color rgb="FFFF0000"/>
        <rFont val="Calibri"/>
        <family val="2"/>
        <scheme val="minor"/>
      </rPr>
      <t>pedido</t>
    </r>
    <r>
      <rPr>
        <sz val="11"/>
        <color theme="1"/>
        <rFont val="Calibri"/>
        <family val="2"/>
        <scheme val="minor"/>
      </rPr>
      <t>" ou na escolha da maquina para produção de um "</t>
    </r>
    <r>
      <rPr>
        <sz val="11"/>
        <color rgb="FFFF0000"/>
        <rFont val="Calibri"/>
        <family val="2"/>
        <scheme val="minor"/>
      </rPr>
      <t>pedido</t>
    </r>
    <r>
      <rPr>
        <sz val="11"/>
        <color theme="1"/>
        <rFont val="Calibri"/>
        <family val="2"/>
        <scheme val="minor"/>
      </rPr>
      <t>" de acordo com uma "</t>
    </r>
    <r>
      <rPr>
        <sz val="11"/>
        <color rgb="FFFF0000"/>
        <rFont val="Calibri"/>
        <family val="2"/>
        <scheme val="minor"/>
      </rPr>
      <t>pontuação</t>
    </r>
    <r>
      <rPr>
        <sz val="11"/>
        <color theme="1"/>
        <rFont val="Calibri"/>
        <family val="2"/>
        <scheme val="minor"/>
      </rPr>
      <t>"</t>
    </r>
  </si>
  <si>
    <r>
      <t>Não seria impresso na "</t>
    </r>
    <r>
      <rPr>
        <sz val="11"/>
        <color rgb="FFFF0000"/>
        <rFont val="Calibri"/>
        <family val="2"/>
        <scheme val="minor"/>
      </rPr>
      <t>lista a produzir</t>
    </r>
    <r>
      <rPr>
        <sz val="11"/>
        <color theme="1"/>
        <rFont val="Calibri"/>
        <family val="2"/>
        <scheme val="minor"/>
      </rPr>
      <t>" "</t>
    </r>
    <r>
      <rPr>
        <sz val="11"/>
        <color rgb="FFFF0000"/>
        <rFont val="Calibri"/>
        <family val="2"/>
        <scheme val="minor"/>
      </rPr>
      <t>pedidos</t>
    </r>
    <r>
      <rPr>
        <sz val="11"/>
        <color theme="1"/>
        <rFont val="Calibri"/>
        <family val="2"/>
        <scheme val="minor"/>
      </rPr>
      <t>" em que o campo de "</t>
    </r>
    <r>
      <rPr>
        <sz val="11"/>
        <color rgb="FFFF0000"/>
        <rFont val="Calibri"/>
        <family val="2"/>
        <scheme val="minor"/>
      </rPr>
      <t>material produtivo</t>
    </r>
    <r>
      <rPr>
        <sz val="11"/>
        <color theme="1"/>
        <rFont val="Calibri"/>
        <family val="2"/>
        <scheme val="minor"/>
      </rPr>
      <t>" esteja como "</t>
    </r>
    <r>
      <rPr>
        <sz val="11"/>
        <color rgb="FFFF0000"/>
        <rFont val="Calibri"/>
        <family val="2"/>
        <scheme val="minor"/>
      </rPr>
      <t>em falta</t>
    </r>
    <r>
      <rPr>
        <sz val="11"/>
        <color theme="1"/>
        <rFont val="Calibri"/>
        <family val="2"/>
        <scheme val="minor"/>
      </rPr>
      <t>"</t>
    </r>
  </si>
  <si>
    <r>
      <t>esta informação é proveniente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</si>
  <si>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t>analise pendente</t>
  </si>
  <si>
    <r>
      <t>sem a aceitação ou rejeição da "</t>
    </r>
    <r>
      <rPr>
        <sz val="11"/>
        <color rgb="FFFF0000"/>
        <rFont val="Calibri"/>
        <family val="2"/>
        <scheme val="minor"/>
      </rPr>
      <t>previsões de venda</t>
    </r>
    <r>
      <rPr>
        <sz val="11"/>
        <color theme="1"/>
        <rFont val="Calibri"/>
        <family val="2"/>
        <scheme val="minor"/>
      </rPr>
      <t>", a previsão se mantem na "</t>
    </r>
    <r>
      <rPr>
        <sz val="11"/>
        <color rgb="FFFF0000"/>
        <rFont val="Calibri"/>
        <family val="2"/>
        <scheme val="minor"/>
      </rPr>
      <t>lista a produzir</t>
    </r>
    <r>
      <rPr>
        <sz val="11"/>
        <color theme="1"/>
        <rFont val="Calibri"/>
        <family val="2"/>
        <scheme val="minor"/>
      </rPr>
      <t>" com status "</t>
    </r>
    <r>
      <rPr>
        <sz val="11"/>
        <color rgb="FFFF0000"/>
        <rFont val="Calibri"/>
        <family val="2"/>
        <scheme val="minor"/>
      </rPr>
      <t>analise pendente</t>
    </r>
    <r>
      <rPr>
        <sz val="11"/>
        <color theme="1"/>
        <rFont val="Calibri"/>
        <family val="2"/>
        <scheme val="minor"/>
      </rPr>
      <t>" sem ser avaliada a pontuação até que a data a estimada de venda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seja anterior da dada de hoje.</t>
    </r>
  </si>
  <si>
    <r>
      <t>se o usuário da planilha "</t>
    </r>
    <r>
      <rPr>
        <sz val="11"/>
        <color rgb="FFFF0000"/>
        <rFont val="Calibri"/>
        <family val="2"/>
        <scheme val="minor"/>
      </rPr>
      <t>rejeitar</t>
    </r>
    <r>
      <rPr>
        <sz val="11"/>
        <color theme="1"/>
        <rFont val="Calibri"/>
        <family val="2"/>
        <scheme val="minor"/>
      </rPr>
      <t>" a "</t>
    </r>
    <r>
      <rPr>
        <sz val="11"/>
        <color rgb="FFFF0000"/>
        <rFont val="Calibri"/>
        <family val="2"/>
        <scheme val="minor"/>
      </rPr>
      <t>previsão de venda</t>
    </r>
    <r>
      <rPr>
        <sz val="11"/>
        <color theme="1"/>
        <rFont val="Calibri"/>
        <family val="2"/>
        <scheme val="minor"/>
      </rPr>
      <t>", a previsão não é mais listada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e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aparece o status de "</t>
    </r>
    <r>
      <rPr>
        <sz val="11"/>
        <color rgb="FFFF0000"/>
        <rFont val="Calibri"/>
        <family val="2"/>
        <scheme val="minor"/>
      </rPr>
      <t>rejeitada</t>
    </r>
    <r>
      <rPr>
        <sz val="11"/>
        <color theme="1"/>
        <rFont val="Calibri"/>
        <family val="2"/>
        <scheme val="minor"/>
      </rPr>
      <t>"</t>
    </r>
  </si>
  <si>
    <r>
      <t>"</t>
    </r>
    <r>
      <rPr>
        <sz val="11"/>
        <color rgb="FFFF0000"/>
        <rFont val="Calibri"/>
        <family val="2"/>
        <scheme val="minor"/>
      </rPr>
      <t>previsões de venda</t>
    </r>
    <r>
      <rPr>
        <sz val="11"/>
        <color theme="1"/>
        <rFont val="Calibri"/>
        <family val="2"/>
        <scheme val="minor"/>
      </rPr>
      <t xml:space="preserve">" que </t>
    </r>
    <r>
      <rPr>
        <b/>
        <sz val="11"/>
        <color theme="1"/>
        <rFont val="Calibri"/>
        <family val="2"/>
        <scheme val="minor"/>
      </rPr>
      <t>não foram aceitas</t>
    </r>
    <r>
      <rPr>
        <sz val="11"/>
        <color theme="1"/>
        <rFont val="Calibri"/>
        <family val="2"/>
        <scheme val="minor"/>
      </rPr>
      <t xml:space="preserve"> e ainda estão </t>
    </r>
    <r>
      <rPr>
        <b/>
        <sz val="11"/>
        <color theme="1"/>
        <rFont val="Calibri"/>
        <family val="2"/>
        <scheme val="minor"/>
      </rPr>
      <t>validas</t>
    </r>
    <r>
      <rPr>
        <sz val="11"/>
        <color theme="1"/>
        <rFont val="Calibri"/>
        <family val="2"/>
        <scheme val="minor"/>
      </rPr>
      <t xml:space="preserve"> ( data estimada de venda maior que o dia de hoje) entram no comportamento descrito abaixo</t>
    </r>
  </si>
  <si>
    <r>
      <t xml:space="preserve">aceito pelo </t>
    </r>
    <r>
      <rPr>
        <b/>
        <sz val="8"/>
        <rFont val="Calibri"/>
        <family val="2"/>
        <scheme val="minor"/>
      </rPr>
      <t>usuário XXX</t>
    </r>
    <r>
      <rPr>
        <sz val="8"/>
        <rFont val="Calibri"/>
        <family val="2"/>
        <scheme val="minor"/>
      </rPr>
      <t xml:space="preserve"> na data DD/MM/YYY</t>
    </r>
  </si>
  <si>
    <r>
      <t xml:space="preserve">aceito pelo </t>
    </r>
    <r>
      <rPr>
        <b/>
        <sz val="8"/>
        <rFont val="Calibri"/>
        <family val="2"/>
        <scheme val="minor"/>
      </rPr>
      <t>usuário ABC</t>
    </r>
    <r>
      <rPr>
        <sz val="8"/>
        <rFont val="Calibri"/>
        <family val="2"/>
        <scheme val="minor"/>
      </rPr>
      <t xml:space="preserve"> na data DD/MM/YYY</t>
    </r>
  </si>
  <si>
    <t>Analise pendente</t>
  </si>
  <si>
    <t>pedido em analise</t>
  </si>
  <si>
    <t>Material de entrada do pedido em analise</t>
  </si>
  <si>
    <t xml:space="preserve">campo de Material produtivo com configuração "em falta" </t>
  </si>
  <si>
    <t>Ok</t>
  </si>
  <si>
    <t>clique para substituir</t>
  </si>
  <si>
    <t>substituir por:</t>
  </si>
  <si>
    <r>
      <t>existem "</t>
    </r>
    <r>
      <rPr>
        <sz val="11"/>
        <color rgb="FFFF0000"/>
        <rFont val="Calibri"/>
        <family val="2"/>
        <scheme val="minor"/>
      </rPr>
      <t>produtos</t>
    </r>
    <r>
      <rPr>
        <sz val="11"/>
        <color theme="1"/>
        <rFont val="Calibri"/>
        <family val="2"/>
        <scheme val="minor"/>
      </rPr>
      <t>" que serão fabricados exclusivamente com "</t>
    </r>
    <r>
      <rPr>
        <sz val="11"/>
        <color rgb="FFFF0000"/>
        <rFont val="Calibri"/>
        <family val="2"/>
        <scheme val="minor"/>
      </rPr>
      <t>materiais produtivos</t>
    </r>
    <r>
      <rPr>
        <sz val="11"/>
        <color theme="1"/>
        <rFont val="Calibri"/>
        <family val="2"/>
        <scheme val="minor"/>
      </rPr>
      <t>" recebidos de fornecedores externos</t>
    </r>
  </si>
  <si>
    <r>
      <t>existem "</t>
    </r>
    <r>
      <rPr>
        <sz val="11"/>
        <color rgb="FFFF0000"/>
        <rFont val="Calibri"/>
        <family val="2"/>
        <scheme val="minor"/>
      </rPr>
      <t>produtos</t>
    </r>
    <r>
      <rPr>
        <sz val="11"/>
        <color theme="1"/>
        <rFont val="Calibri"/>
        <family val="2"/>
        <scheme val="minor"/>
      </rPr>
      <t>" que serão fabricados exclusivamente com outros "</t>
    </r>
    <r>
      <rPr>
        <sz val="11"/>
        <color rgb="FFFF0000"/>
        <rFont val="Calibri"/>
        <family val="2"/>
        <scheme val="minor"/>
      </rPr>
      <t>produtos</t>
    </r>
    <r>
      <rPr>
        <sz val="11"/>
        <color theme="1"/>
        <rFont val="Calibri"/>
        <family val="2"/>
        <scheme val="minor"/>
      </rPr>
      <t xml:space="preserve">" produzidos por esta empresa ( consumo interno) </t>
    </r>
  </si>
  <si>
    <r>
      <t>preciso de alerta (pop up) ao aceitar uma "</t>
    </r>
    <r>
      <rPr>
        <sz val="11"/>
        <color rgb="FFFF0000"/>
        <rFont val="Calibri"/>
        <family val="2"/>
        <scheme val="minor"/>
      </rPr>
      <t>previsão de venda</t>
    </r>
    <r>
      <rPr>
        <sz val="11"/>
        <color theme="1"/>
        <rFont val="Calibri"/>
        <family val="2"/>
        <scheme val="minor"/>
      </rPr>
      <t>" cuja analise do campo de "</t>
    </r>
    <r>
      <rPr>
        <sz val="11"/>
        <color rgb="FFFF0000"/>
        <rFont val="Calibri"/>
        <family val="2"/>
        <scheme val="minor"/>
      </rPr>
      <t>material produtivo</t>
    </r>
    <r>
      <rPr>
        <sz val="11"/>
        <color theme="1"/>
        <rFont val="Calibri"/>
        <family val="2"/>
        <scheme val="minor"/>
      </rPr>
      <t>" seja "</t>
    </r>
    <r>
      <rPr>
        <sz val="11"/>
        <color rgb="FFFF0000"/>
        <rFont val="Calibri"/>
        <family val="2"/>
        <scheme val="minor"/>
      </rPr>
      <t>em falta</t>
    </r>
    <r>
      <rPr>
        <sz val="11"/>
        <color theme="1"/>
        <rFont val="Calibri"/>
        <family val="2"/>
        <scheme val="minor"/>
      </rPr>
      <t xml:space="preserve">" ... </t>
    </r>
  </si>
  <si>
    <t>aguardando produção</t>
  </si>
  <si>
    <r>
      <t>um mesmo "</t>
    </r>
    <r>
      <rPr>
        <sz val="11"/>
        <color rgb="FFFF0000"/>
        <rFont val="Calibri"/>
        <family val="2"/>
        <scheme val="minor"/>
      </rPr>
      <t>pedido</t>
    </r>
    <r>
      <rPr>
        <sz val="11"/>
        <color theme="1"/>
        <rFont val="Calibri"/>
        <family val="2"/>
        <scheme val="minor"/>
      </rPr>
      <t>" é analisado em todas maquinas em "</t>
    </r>
    <r>
      <rPr>
        <sz val="11"/>
        <color rgb="FFFF0000"/>
        <rFont val="Calibri"/>
        <family val="2"/>
        <scheme val="minor"/>
      </rPr>
      <t>Visualização de preferencias e sequencia produtiva</t>
    </r>
    <r>
      <rPr>
        <sz val="11"/>
        <color theme="1"/>
        <rFont val="Calibri"/>
        <family val="2"/>
        <scheme val="minor"/>
      </rPr>
      <t>" assim que a previsão teria como base a menor fila em que o "</t>
    </r>
    <r>
      <rPr>
        <sz val="11"/>
        <color rgb="FFFF0000"/>
        <rFont val="Calibri"/>
        <family val="2"/>
        <scheme val="minor"/>
      </rPr>
      <t>pedido</t>
    </r>
    <r>
      <rPr>
        <sz val="11"/>
        <color theme="1"/>
        <rFont val="Calibri"/>
        <family val="2"/>
        <scheme val="minor"/>
      </rPr>
      <t>" se encontra em uma maquina em particular.</t>
    </r>
  </si>
  <si>
    <r>
      <t>"</t>
    </r>
    <r>
      <rPr>
        <sz val="11"/>
        <color rgb="FFFF0000"/>
        <rFont val="Calibri"/>
        <family val="2"/>
        <scheme val="minor"/>
      </rPr>
      <t>previsões de venda</t>
    </r>
    <r>
      <rPr>
        <sz val="11"/>
        <color theme="1"/>
        <rFont val="Calibri"/>
        <family val="2"/>
        <scheme val="minor"/>
      </rPr>
      <t>" com status "</t>
    </r>
    <r>
      <rPr>
        <sz val="11"/>
        <color rgb="FFFF0000"/>
        <rFont val="Calibri"/>
        <family val="2"/>
        <scheme val="minor"/>
      </rPr>
      <t>rejeitada</t>
    </r>
    <r>
      <rPr>
        <sz val="11"/>
        <color theme="1"/>
        <rFont val="Calibri"/>
        <family val="2"/>
        <scheme val="minor"/>
      </rPr>
      <t>" não é mais listada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</si>
  <si>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 xml:space="preserve">uma vez </t>
    </r>
    <r>
      <rPr>
        <b/>
        <sz val="11"/>
        <color theme="1"/>
        <rFont val="Calibri"/>
        <family val="2"/>
        <scheme val="minor"/>
      </rPr>
      <t>aceita</t>
    </r>
    <r>
      <rPr>
        <sz val="11"/>
        <color theme="1"/>
        <rFont val="Calibri"/>
        <family val="2"/>
        <scheme val="minor"/>
      </rPr>
      <t xml:space="preserve"> a "</t>
    </r>
    <r>
      <rPr>
        <sz val="11"/>
        <color rgb="FFFF0000"/>
        <rFont val="Calibri"/>
        <family val="2"/>
        <scheme val="minor"/>
      </rPr>
      <t>previsão de vendas</t>
    </r>
    <r>
      <rPr>
        <sz val="11"/>
        <color theme="1"/>
        <rFont val="Calibri"/>
        <family val="2"/>
        <scheme val="minor"/>
      </rPr>
      <t>" será produzida em sua totalidade, o único que fizemos aqui é desmembrar a previsão entre um pedido formal e o remanescente do previsto para produzir</t>
    </r>
  </si>
  <si>
    <t>imprimir lista a produzir</t>
  </si>
  <si>
    <t>Analise margem operacional do produtos</t>
  </si>
  <si>
    <t>Analise margem operacional sobre clientes</t>
  </si>
  <si>
    <t>Analise de dividas ativas de clientes</t>
  </si>
  <si>
    <t>Analise do que o produto representa para empresa em % de vendas em volumem</t>
  </si>
  <si>
    <t>Analise do que o clientes representa para empresa em % de faturamento</t>
  </si>
  <si>
    <t>Analise do que o clientes representa para empresa em % de vendas em reais</t>
  </si>
  <si>
    <t>Analise do que o clientes representa para empresa em % de vendas em volumem</t>
  </si>
  <si>
    <t>Analise do que quantidade de cancelamento de pagamento por clientes</t>
  </si>
  <si>
    <t>quantidade de cancelamentos</t>
  </si>
  <si>
    <r>
      <t>"</t>
    </r>
    <r>
      <rPr>
        <sz val="11"/>
        <color rgb="FFFF0000"/>
        <rFont val="Calibri"/>
        <family val="2"/>
        <scheme val="minor"/>
      </rPr>
      <t>pagamentos realizados</t>
    </r>
    <r>
      <rPr>
        <sz val="11"/>
        <color theme="1"/>
        <rFont val="Calibri"/>
        <family val="2"/>
        <scheme val="minor"/>
      </rPr>
      <t>" recebe o valor para  "</t>
    </r>
    <r>
      <rPr>
        <sz val="11"/>
        <color rgb="FFFF0000"/>
        <rFont val="Calibri"/>
        <family val="2"/>
        <scheme val="minor"/>
      </rPr>
      <t>cadastro único de pagamento</t>
    </r>
    <r>
      <rPr>
        <sz val="11"/>
        <color theme="1"/>
        <rFont val="Calibri"/>
        <family val="2"/>
        <scheme val="minor"/>
      </rPr>
      <t>", "</t>
    </r>
    <r>
      <rPr>
        <sz val="11"/>
        <color rgb="FFFF0000"/>
        <rFont val="Calibri"/>
        <family val="2"/>
        <scheme val="minor"/>
      </rPr>
      <t>data de pagamento</t>
    </r>
    <r>
      <rPr>
        <sz val="11"/>
        <color theme="1"/>
        <rFont val="Calibri"/>
        <family val="2"/>
        <scheme val="minor"/>
      </rPr>
      <t>", "</t>
    </r>
    <r>
      <rPr>
        <sz val="11"/>
        <color rgb="FFFF0000"/>
        <rFont val="Calibri"/>
        <family val="2"/>
        <scheme val="minor"/>
      </rPr>
      <t>pagamento</t>
    </r>
    <r>
      <rPr>
        <sz val="11"/>
        <color theme="1"/>
        <rFont val="Calibri"/>
        <family val="2"/>
        <scheme val="minor"/>
      </rPr>
      <t>", "</t>
    </r>
    <r>
      <rPr>
        <sz val="11"/>
        <color rgb="FFFF0000"/>
        <rFont val="Calibri"/>
        <family val="2"/>
        <scheme val="minor"/>
      </rPr>
      <t>remanescente</t>
    </r>
    <r>
      <rPr>
        <sz val="11"/>
        <color theme="1"/>
        <rFont val="Calibri"/>
        <family val="2"/>
        <scheme val="minor"/>
      </rPr>
      <t>" e indicação de "</t>
    </r>
    <r>
      <rPr>
        <sz val="11"/>
        <color rgb="FFFF0000"/>
        <rFont val="Calibri"/>
        <family val="2"/>
        <scheme val="minor"/>
      </rPr>
      <t>método de pagamento</t>
    </r>
    <r>
      <rPr>
        <sz val="11"/>
        <color theme="1"/>
        <rFont val="Calibri"/>
        <family val="2"/>
        <scheme val="minor"/>
      </rPr>
      <t xml:space="preserve">" </t>
    </r>
  </si>
  <si>
    <t>marrom</t>
  </si>
  <si>
    <t>PE-A06</t>
  </si>
  <si>
    <r>
      <t>não teria como adicionar prioridade de produção em um "</t>
    </r>
    <r>
      <rPr>
        <sz val="11"/>
        <color rgb="FFFF0000"/>
        <rFont val="Calibri"/>
        <family val="2"/>
        <scheme val="minor"/>
      </rPr>
      <t>pedido</t>
    </r>
    <r>
      <rPr>
        <sz val="11"/>
        <color theme="1"/>
        <rFont val="Calibri"/>
        <family val="2"/>
        <scheme val="minor"/>
      </rPr>
      <t>" que não temos o "</t>
    </r>
    <r>
      <rPr>
        <sz val="11"/>
        <color rgb="FFFF0000"/>
        <rFont val="Calibri"/>
        <family val="2"/>
        <scheme val="minor"/>
      </rPr>
      <t>material produtivo</t>
    </r>
    <r>
      <rPr>
        <sz val="11"/>
        <color theme="1"/>
        <rFont val="Calibri"/>
        <family val="2"/>
        <scheme val="minor"/>
      </rPr>
      <t>" para produzi-lo</t>
    </r>
  </si>
  <si>
    <t>preferencias manuais de produção</t>
  </si>
  <si>
    <r>
      <t>Não seria impresso na "</t>
    </r>
    <r>
      <rPr>
        <sz val="11"/>
        <color rgb="FFFF0000"/>
        <rFont val="Calibri"/>
        <family val="2"/>
        <scheme val="minor"/>
      </rPr>
      <t>lista a produzir</t>
    </r>
    <r>
      <rPr>
        <sz val="11"/>
        <color theme="1"/>
        <rFont val="Calibri"/>
        <family val="2"/>
        <scheme val="minor"/>
      </rPr>
      <t>" "</t>
    </r>
    <r>
      <rPr>
        <sz val="11"/>
        <color rgb="FFFF0000"/>
        <rFont val="Calibri"/>
        <family val="2"/>
        <scheme val="minor"/>
      </rPr>
      <t>pedidos</t>
    </r>
    <r>
      <rPr>
        <sz val="11"/>
        <color theme="1"/>
        <rFont val="Calibri"/>
        <family val="2"/>
        <scheme val="minor"/>
      </rPr>
      <t>" de "clientes" com status "</t>
    </r>
    <r>
      <rPr>
        <sz val="11"/>
        <color rgb="FFFF0000"/>
        <rFont val="Calibri"/>
        <family val="2"/>
        <scheme val="minor"/>
      </rPr>
      <t>suspenso</t>
    </r>
    <r>
      <rPr>
        <sz val="11"/>
        <color theme="1"/>
        <rFont val="Calibri"/>
        <family val="2"/>
        <scheme val="minor"/>
      </rPr>
      <t>" ou "</t>
    </r>
    <r>
      <rPr>
        <sz val="11"/>
        <color rgb="FFFF0000"/>
        <rFont val="Calibri"/>
        <family val="2"/>
        <scheme val="minor"/>
      </rPr>
      <t>produtos</t>
    </r>
    <r>
      <rPr>
        <sz val="11"/>
        <color theme="1"/>
        <rFont val="Calibri"/>
        <family val="2"/>
        <scheme val="minor"/>
      </rPr>
      <t>" com status "</t>
    </r>
    <r>
      <rPr>
        <sz val="11"/>
        <color rgb="FFFF0000"/>
        <rFont val="Calibri"/>
        <family val="2"/>
        <scheme val="minor"/>
      </rPr>
      <t>suspenso</t>
    </r>
    <r>
      <rPr>
        <sz val="11"/>
        <color theme="1"/>
        <rFont val="Calibri"/>
        <family val="2"/>
        <scheme val="minor"/>
      </rPr>
      <t>"</t>
    </r>
  </si>
  <si>
    <r>
      <t>uma vez impressa a "</t>
    </r>
    <r>
      <rPr>
        <sz val="11"/>
        <color rgb="FFFF0000"/>
        <rFont val="Calibri"/>
        <family val="2"/>
        <scheme val="minor"/>
      </rPr>
      <t>lista a produzir</t>
    </r>
    <r>
      <rPr>
        <sz val="11"/>
        <color theme="1"/>
        <rFont val="Calibri"/>
        <family val="2"/>
        <scheme val="minor"/>
      </rPr>
      <t>", os "</t>
    </r>
    <r>
      <rPr>
        <sz val="11"/>
        <color rgb="FFFF0000"/>
        <rFont val="Calibri"/>
        <family val="2"/>
        <scheme val="minor"/>
      </rPr>
      <t>pedidos</t>
    </r>
    <r>
      <rPr>
        <sz val="11"/>
        <color theme="1"/>
        <rFont val="Calibri"/>
        <family val="2"/>
        <scheme val="minor"/>
      </rPr>
      <t>" não sofrem mais alterações de local de produção</t>
    </r>
  </si>
  <si>
    <t xml:space="preserve">exemplo de Lista a produzir para maquinas cadastradas como modelo "moldagem" </t>
  </si>
  <si>
    <t>exemplo de Lista a produzir para maquinas cadastradas como modelo "dublagem"</t>
  </si>
  <si>
    <t>configurar impressão da lista a produzir</t>
  </si>
  <si>
    <r>
      <t>"</t>
    </r>
    <r>
      <rPr>
        <sz val="11"/>
        <color rgb="FFFF0000"/>
        <rFont val="Calibri"/>
        <family val="2"/>
        <scheme val="minor"/>
      </rPr>
      <t>configurar impressão da lista a produzir</t>
    </r>
    <r>
      <rPr>
        <sz val="11"/>
        <color theme="1"/>
        <rFont val="Calibri"/>
        <family val="2"/>
        <scheme val="minor"/>
      </rPr>
      <t>"</t>
    </r>
  </si>
  <si>
    <t>modelos de maquina</t>
  </si>
  <si>
    <t>moldagem</t>
  </si>
  <si>
    <t>Segunda a sexta</t>
  </si>
  <si>
    <t>maquinas individuais</t>
  </si>
  <si>
    <t>maquinas que não operam juntas</t>
  </si>
  <si>
    <t>dublagem</t>
  </si>
  <si>
    <t>não imprimir</t>
  </si>
  <si>
    <r>
      <t>"</t>
    </r>
    <r>
      <rPr>
        <sz val="11"/>
        <color rgb="FFFF0000"/>
        <rFont val="Calibri"/>
        <family val="2"/>
        <scheme val="minor"/>
      </rPr>
      <t>maquinas que não operam juntas</t>
    </r>
    <r>
      <rPr>
        <sz val="11"/>
        <color theme="1"/>
        <rFont val="Calibri"/>
        <family val="2"/>
        <scheme val="minor"/>
      </rPr>
      <t>"</t>
    </r>
  </si>
  <si>
    <t>numero na maquina</t>
  </si>
  <si>
    <t>modelo de maquina</t>
  </si>
  <si>
    <t>restrição</t>
  </si>
  <si>
    <t>maquinas</t>
  </si>
  <si>
    <t>A</t>
  </si>
  <si>
    <t>B</t>
  </si>
  <si>
    <t>M-23;M24</t>
  </si>
  <si>
    <t>M-25;M32</t>
  </si>
  <si>
    <t>M-5;M10</t>
  </si>
  <si>
    <t>deletar</t>
  </si>
  <si>
    <r>
      <t>a lista de  "</t>
    </r>
    <r>
      <rPr>
        <sz val="11"/>
        <color rgb="FFFF0000"/>
        <rFont val="Calibri"/>
        <family val="2"/>
        <scheme val="minor"/>
      </rPr>
      <t>Visualização de preferencias e sequencia produtiva</t>
    </r>
    <r>
      <rPr>
        <sz val="11"/>
        <color theme="1"/>
        <rFont val="Calibri"/>
        <family val="2"/>
        <scheme val="minor"/>
      </rPr>
      <t>" analisa a pontuação de cada "</t>
    </r>
    <r>
      <rPr>
        <sz val="11"/>
        <color rgb="FFFF0000"/>
        <rFont val="Calibri"/>
        <family val="2"/>
        <scheme val="minor"/>
      </rPr>
      <t>pedido</t>
    </r>
    <r>
      <rPr>
        <sz val="11"/>
        <color theme="1"/>
        <rFont val="Calibri"/>
        <family val="2"/>
        <scheme val="minor"/>
      </rPr>
      <t>" para todas as maquinas e ilhas com status "</t>
    </r>
    <r>
      <rPr>
        <sz val="11"/>
        <color rgb="FFFF0000"/>
        <rFont val="Calibri"/>
        <family val="2"/>
        <scheme val="minor"/>
      </rPr>
      <t>operacional</t>
    </r>
    <r>
      <rPr>
        <sz val="11"/>
        <color theme="1"/>
        <rFont val="Calibri"/>
        <family val="2"/>
        <scheme val="minor"/>
      </rPr>
      <t>" e em cada maquina o mesmo "</t>
    </r>
    <r>
      <rPr>
        <sz val="11"/>
        <color rgb="FFFF0000"/>
        <rFont val="Calibri"/>
        <family val="2"/>
        <scheme val="minor"/>
      </rPr>
      <t>pedido</t>
    </r>
    <r>
      <rPr>
        <sz val="11"/>
        <color theme="1"/>
        <rFont val="Calibri"/>
        <family val="2"/>
        <scheme val="minor"/>
      </rPr>
      <t>" poderá uma pontuação diferente</t>
    </r>
  </si>
  <si>
    <r>
      <t>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listará todas as "</t>
    </r>
    <r>
      <rPr>
        <sz val="11"/>
        <color rgb="FFFF0000"/>
        <rFont val="Calibri"/>
        <family val="2"/>
        <scheme val="minor"/>
      </rPr>
      <t>previsões de venda</t>
    </r>
    <r>
      <rPr>
        <sz val="11"/>
        <color theme="1"/>
        <rFont val="Calibri"/>
        <family val="2"/>
        <scheme val="minor"/>
      </rPr>
      <t>" futura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com "</t>
    </r>
    <r>
      <rPr>
        <sz val="11"/>
        <color rgb="FFFF0000"/>
        <rFont val="Calibri"/>
        <family val="2"/>
        <scheme val="minor"/>
      </rPr>
      <t>status</t>
    </r>
    <r>
      <rPr>
        <sz val="11"/>
        <color theme="1"/>
        <rFont val="Calibri"/>
        <family val="2"/>
        <scheme val="minor"/>
      </rPr>
      <t>" "</t>
    </r>
    <r>
      <rPr>
        <sz val="11"/>
        <color rgb="FFFF0000"/>
        <rFont val="Calibri"/>
        <family val="2"/>
        <scheme val="minor"/>
      </rPr>
      <t>aceita</t>
    </r>
    <r>
      <rPr>
        <sz val="11"/>
        <color theme="1"/>
        <rFont val="Calibri"/>
        <family val="2"/>
        <scheme val="minor"/>
      </rPr>
      <t>" ou "</t>
    </r>
    <r>
      <rPr>
        <sz val="11"/>
        <color rgb="FFFF0000"/>
        <rFont val="Calibri"/>
        <family val="2"/>
        <scheme val="minor"/>
      </rPr>
      <t>analise pendente</t>
    </r>
    <r>
      <rPr>
        <sz val="11"/>
        <color theme="1"/>
        <rFont val="Calibri"/>
        <family val="2"/>
        <scheme val="minor"/>
      </rPr>
      <t>"</t>
    </r>
  </si>
  <si>
    <r>
      <t>esta condição seria exclusiva de mais uma maquina do mesmo modelo as quais foram configuradas como "</t>
    </r>
    <r>
      <rPr>
        <sz val="11"/>
        <color rgb="FFFF0000"/>
        <rFont val="Calibri"/>
        <family val="2"/>
        <scheme val="minor"/>
      </rPr>
      <t>maquinas que não operam juntas</t>
    </r>
    <r>
      <rPr>
        <sz val="11"/>
        <color theme="1"/>
        <rFont val="Calibri"/>
        <family val="2"/>
        <scheme val="minor"/>
      </rPr>
      <t>"</t>
    </r>
  </si>
  <si>
    <r>
      <t>este menu não lista "</t>
    </r>
    <r>
      <rPr>
        <sz val="11"/>
        <color rgb="FFFF0000"/>
        <rFont val="Calibri"/>
        <family val="2"/>
        <scheme val="minor"/>
      </rPr>
      <t>clientes</t>
    </r>
    <r>
      <rPr>
        <sz val="11"/>
        <color theme="1"/>
        <rFont val="Calibri"/>
        <family val="2"/>
        <scheme val="minor"/>
      </rPr>
      <t>" e "</t>
    </r>
    <r>
      <rPr>
        <sz val="11"/>
        <color rgb="FFFF0000"/>
        <rFont val="Calibri"/>
        <family val="2"/>
        <scheme val="minor"/>
      </rPr>
      <t>produtos</t>
    </r>
    <r>
      <rPr>
        <sz val="11"/>
        <color theme="1"/>
        <rFont val="Calibri"/>
        <family val="2"/>
        <scheme val="minor"/>
      </rPr>
      <t>" que possuam o status de "</t>
    </r>
    <r>
      <rPr>
        <sz val="11"/>
        <color rgb="FFFF0000"/>
        <rFont val="Calibri"/>
        <family val="2"/>
        <scheme val="minor"/>
      </rPr>
      <t>suspenso</t>
    </r>
    <r>
      <rPr>
        <sz val="11"/>
        <color theme="1"/>
        <rFont val="Calibri"/>
        <family val="2"/>
        <scheme val="minor"/>
      </rPr>
      <t>"</t>
    </r>
  </si>
  <si>
    <t xml:space="preserve">prioridade </t>
  </si>
  <si>
    <t>pontuação normalizada</t>
  </si>
  <si>
    <t xml:space="preserve">segunda </t>
  </si>
  <si>
    <t>ultima</t>
  </si>
  <si>
    <t>quantidade de prioridades</t>
  </si>
  <si>
    <t>dublagem -&gt; processo 3</t>
  </si>
  <si>
    <t>moldagem -&gt; processo 3</t>
  </si>
  <si>
    <t>moldagem -&gt; processo 6</t>
  </si>
  <si>
    <t>moldagem -&gt; processo 2</t>
  </si>
  <si>
    <t>dublagem -&gt; processo 32</t>
  </si>
  <si>
    <r>
      <t>tecido é o item que recebe cor e por tanto influencia na cor do produto final ("</t>
    </r>
    <r>
      <rPr>
        <sz val="11"/>
        <color rgb="FFFF0000"/>
        <rFont val="Calibri"/>
        <family val="2"/>
        <scheme val="minor"/>
      </rPr>
      <t>dublado</t>
    </r>
    <r>
      <rPr>
        <sz val="11"/>
        <color theme="1"/>
        <rFont val="Calibri"/>
        <family val="2"/>
        <scheme val="minor"/>
      </rPr>
      <t>")</t>
    </r>
  </si>
  <si>
    <r>
      <t>dentro de uma mesma linha de dublado deve ter obrigatoriamente uma cor interna e outra externa. Exemplo: Não podemos ter duas cores internas e não ter cor externa etc... Eu preenchi como "</t>
    </r>
    <r>
      <rPr>
        <sz val="11"/>
        <color rgb="FFFF0000"/>
        <rFont val="Calibri"/>
        <family val="2"/>
        <scheme val="minor"/>
      </rPr>
      <t>não aplicado</t>
    </r>
    <r>
      <rPr>
        <sz val="11"/>
        <color theme="1"/>
        <rFont val="Calibri"/>
        <family val="2"/>
        <scheme val="minor"/>
      </rPr>
      <t>" um campo de "</t>
    </r>
    <r>
      <rPr>
        <sz val="11"/>
        <color rgb="FFFF0000"/>
        <rFont val="Calibri"/>
        <family val="2"/>
        <scheme val="minor"/>
      </rPr>
      <t>cor interna</t>
    </r>
    <r>
      <rPr>
        <sz val="11"/>
        <color theme="1"/>
        <rFont val="Calibri"/>
        <family val="2"/>
        <scheme val="minor"/>
      </rPr>
      <t>" e de "</t>
    </r>
    <r>
      <rPr>
        <sz val="11"/>
        <color rgb="FFFF0000"/>
        <rFont val="Calibri"/>
        <family val="2"/>
        <scheme val="minor"/>
      </rPr>
      <t>cor externa</t>
    </r>
    <r>
      <rPr>
        <sz val="11"/>
        <color theme="1"/>
        <rFont val="Calibri"/>
        <family val="2"/>
        <scheme val="minor"/>
      </rPr>
      <t xml:space="preserve">" para não ter duvidas.  </t>
    </r>
  </si>
  <si>
    <r>
      <t>Campo de "</t>
    </r>
    <r>
      <rPr>
        <sz val="11"/>
        <color rgb="FFFF0000"/>
        <rFont val="Calibri"/>
        <family val="2"/>
        <scheme val="minor"/>
      </rPr>
      <t>filme</t>
    </r>
    <r>
      <rPr>
        <sz val="11"/>
        <color theme="1"/>
        <rFont val="Calibri"/>
        <family val="2"/>
        <scheme val="minor"/>
      </rPr>
      <t>" pode ter as variações de "</t>
    </r>
    <r>
      <rPr>
        <sz val="11"/>
        <color rgb="FFFF0000"/>
        <rFont val="Calibri"/>
        <family val="2"/>
        <scheme val="minor"/>
      </rPr>
      <t>filme furado</t>
    </r>
    <r>
      <rPr>
        <sz val="11"/>
        <color theme="1"/>
        <rFont val="Calibri"/>
        <family val="2"/>
        <scheme val="minor"/>
      </rPr>
      <t>" ou "</t>
    </r>
    <r>
      <rPr>
        <sz val="11"/>
        <color rgb="FFFF0000"/>
        <rFont val="Calibri"/>
        <family val="2"/>
        <scheme val="minor"/>
      </rPr>
      <t>filme liso</t>
    </r>
    <r>
      <rPr>
        <sz val="11"/>
        <color theme="1"/>
        <rFont val="Calibri"/>
        <family val="2"/>
        <scheme val="minor"/>
      </rPr>
      <t>"</t>
    </r>
  </si>
  <si>
    <r>
      <t>"</t>
    </r>
    <r>
      <rPr>
        <sz val="11"/>
        <color rgb="FFFF0000"/>
        <rFont val="Calibri"/>
        <family val="2"/>
        <scheme val="minor"/>
      </rPr>
      <t>filme</t>
    </r>
    <r>
      <rPr>
        <sz val="11"/>
        <color theme="1"/>
        <rFont val="Calibri"/>
        <family val="2"/>
        <scheme val="minor"/>
      </rPr>
      <t>" é o elemento que cola o tecido na espuma .... Conjunto de tecido colado na espuma pelos dois lados é chamado de "</t>
    </r>
    <r>
      <rPr>
        <sz val="11"/>
        <color rgb="FFFF0000"/>
        <rFont val="Calibri"/>
        <family val="2"/>
        <scheme val="minor"/>
      </rPr>
      <t>dublado</t>
    </r>
    <r>
      <rPr>
        <sz val="11"/>
        <color theme="1"/>
        <rFont val="Calibri"/>
        <family val="2"/>
        <scheme val="minor"/>
      </rPr>
      <t>" ...</t>
    </r>
  </si>
  <si>
    <r>
      <t>Em um mesmo "</t>
    </r>
    <r>
      <rPr>
        <sz val="11"/>
        <color rgb="FFFF0000"/>
        <rFont val="Calibri"/>
        <family val="2"/>
        <scheme val="minor"/>
      </rPr>
      <t>dublado</t>
    </r>
    <r>
      <rPr>
        <sz val="11"/>
        <color theme="1"/>
        <rFont val="Calibri"/>
        <family val="2"/>
        <scheme val="minor"/>
      </rPr>
      <t>" não teremos a combinação de usar um filme furado e outro liso ... Sempre teremos dois "</t>
    </r>
    <r>
      <rPr>
        <sz val="11"/>
        <color rgb="FFFF0000"/>
        <rFont val="Calibri"/>
        <family val="2"/>
        <scheme val="minor"/>
      </rPr>
      <t>filmes furado</t>
    </r>
    <r>
      <rPr>
        <sz val="11"/>
        <color theme="1"/>
        <rFont val="Calibri"/>
        <family val="2"/>
        <scheme val="minor"/>
      </rPr>
      <t>" ou dois "</t>
    </r>
    <r>
      <rPr>
        <sz val="11"/>
        <color rgb="FFFF0000"/>
        <rFont val="Calibri"/>
        <family val="2"/>
        <scheme val="minor"/>
      </rPr>
      <t>filmes lisos</t>
    </r>
    <r>
      <rPr>
        <sz val="11"/>
        <color theme="1"/>
        <rFont val="Calibri"/>
        <family val="2"/>
        <scheme val="minor"/>
      </rPr>
      <t xml:space="preserve">" </t>
    </r>
  </si>
  <si>
    <t>Complexidade filme</t>
  </si>
  <si>
    <r>
      <t>no campo de quantidade dentro do "</t>
    </r>
    <r>
      <rPr>
        <sz val="11"/>
        <color rgb="FFFF0000"/>
        <rFont val="Calibri"/>
        <family val="2"/>
        <scheme val="minor"/>
      </rPr>
      <t>ciclo de maquina</t>
    </r>
    <r>
      <rPr>
        <sz val="11"/>
        <color theme="1"/>
        <rFont val="Calibri"/>
        <family val="2"/>
        <scheme val="minor"/>
      </rPr>
      <t>" da tabela abaixo eu detalho a quantidade de cada tamanho que são produzidos em um ciclo de maquina</t>
    </r>
  </si>
  <si>
    <r>
      <t>"</t>
    </r>
    <r>
      <rPr>
        <sz val="11"/>
        <color rgb="FFFF0000"/>
        <rFont val="Calibri"/>
        <family val="2"/>
        <scheme val="minor"/>
      </rPr>
      <t>Ilhas produtivas</t>
    </r>
    <r>
      <rPr>
        <sz val="11"/>
        <color theme="1"/>
        <rFont val="Calibri"/>
        <family val="2"/>
        <scheme val="minor"/>
      </rPr>
      <t xml:space="preserve">" tem suas preferencias de produção no cenário em que </t>
    </r>
    <r>
      <rPr>
        <b/>
        <sz val="11"/>
        <color theme="1"/>
        <rFont val="Calibri"/>
        <family val="2"/>
        <scheme val="minor"/>
      </rPr>
      <t>não existe</t>
    </r>
    <r>
      <rPr>
        <sz val="11"/>
        <color theme="1"/>
        <rFont val="Calibri"/>
        <family val="2"/>
        <scheme val="minor"/>
      </rPr>
      <t xml:space="preserve"> demanda suficiente de produção ("</t>
    </r>
    <r>
      <rPr>
        <sz val="11"/>
        <color rgb="FFFF0000"/>
        <rFont val="Calibri"/>
        <family val="2"/>
        <scheme val="minor"/>
      </rPr>
      <t>pedidos</t>
    </r>
    <r>
      <rPr>
        <sz val="11"/>
        <color theme="1"/>
        <rFont val="Calibri"/>
        <family val="2"/>
        <scheme val="minor"/>
      </rPr>
      <t>") que gere a necessidade de produzir em todas "</t>
    </r>
    <r>
      <rPr>
        <sz val="11"/>
        <color rgb="FFFF0000"/>
        <rFont val="Calibri"/>
        <family val="2"/>
        <scheme val="minor"/>
      </rPr>
      <t>ilhas</t>
    </r>
    <r>
      <rPr>
        <sz val="11"/>
        <color theme="1"/>
        <rFont val="Calibri"/>
        <family val="2"/>
        <scheme val="minor"/>
      </rPr>
      <t>" ao mesmo tempo ( ao menos uma ilha com status "</t>
    </r>
    <r>
      <rPr>
        <sz val="11"/>
        <color rgb="FFFF0000"/>
        <rFont val="Calibri"/>
        <family val="2"/>
        <scheme val="minor"/>
      </rPr>
      <t>suspenso</t>
    </r>
    <r>
      <rPr>
        <sz val="11"/>
        <color theme="1"/>
        <rFont val="Calibri"/>
        <family val="2"/>
        <scheme val="minor"/>
      </rPr>
      <t>")</t>
    </r>
  </si>
  <si>
    <t>quantidade de moldes</t>
  </si>
  <si>
    <r>
      <t>"</t>
    </r>
    <r>
      <rPr>
        <sz val="11"/>
        <color rgb="FFFF0000"/>
        <rFont val="Calibri"/>
        <family val="2"/>
        <scheme val="minor"/>
      </rPr>
      <t>produzir o mesmo produto em mais de uma máquina</t>
    </r>
    <r>
      <rPr>
        <sz val="11"/>
        <color theme="1"/>
        <rFont val="Calibri"/>
        <family val="2"/>
        <scheme val="minor"/>
      </rPr>
      <t>"</t>
    </r>
  </si>
  <si>
    <t>produzir o mesmo produto em mais de uma máquina</t>
  </si>
  <si>
    <r>
      <t>"</t>
    </r>
    <r>
      <rPr>
        <sz val="11"/>
        <color rgb="FFFF0000"/>
        <rFont val="Calibri"/>
        <family val="2"/>
        <scheme val="minor"/>
      </rPr>
      <t>produzir o mesmo produto em mais de uma máquina</t>
    </r>
    <r>
      <rPr>
        <sz val="11"/>
        <color theme="1"/>
        <rFont val="Calibri"/>
        <family val="2"/>
        <scheme val="minor"/>
      </rPr>
      <t>" pode ser configurado com "</t>
    </r>
    <r>
      <rPr>
        <sz val="11"/>
        <color rgb="FFFF0000"/>
        <rFont val="Calibri"/>
        <family val="2"/>
        <scheme val="minor"/>
      </rPr>
      <t>sim</t>
    </r>
    <r>
      <rPr>
        <sz val="11"/>
        <color theme="1"/>
        <rFont val="Calibri"/>
        <family val="2"/>
        <scheme val="minor"/>
      </rPr>
      <t>" ou "</t>
    </r>
    <r>
      <rPr>
        <sz val="11"/>
        <color rgb="FFFF0000"/>
        <rFont val="Calibri"/>
        <family val="2"/>
        <scheme val="minor"/>
      </rPr>
      <t>não</t>
    </r>
    <r>
      <rPr>
        <sz val="11"/>
        <color theme="1"/>
        <rFont val="Calibri"/>
        <family val="2"/>
        <scheme val="minor"/>
      </rPr>
      <t>"</t>
    </r>
  </si>
  <si>
    <t>não podem produzir ao mesmo tempo</t>
  </si>
  <si>
    <t>Restrição</t>
  </si>
  <si>
    <t>Nova restrição</t>
  </si>
  <si>
    <t>bananinha</t>
  </si>
  <si>
    <t>Pr-AA134</t>
  </si>
  <si>
    <t>Pr-AA135</t>
  </si>
  <si>
    <t>Pr-AA136</t>
  </si>
  <si>
    <t>Pr-AA176</t>
  </si>
  <si>
    <r>
      <t>"</t>
    </r>
    <r>
      <rPr>
        <sz val="11"/>
        <color rgb="FFFF0000"/>
        <rFont val="Calibri"/>
        <family val="2"/>
        <scheme val="minor"/>
      </rPr>
      <t>não podem produzir ao mesmo tempo</t>
    </r>
    <r>
      <rPr>
        <sz val="11"/>
        <color theme="1"/>
        <rFont val="Calibri"/>
        <family val="2"/>
        <scheme val="minor"/>
      </rPr>
      <t>"</t>
    </r>
  </si>
  <si>
    <t>"quantidade de moldes" (coluna L) contem o numero referente a quantidade de molde que temos para fabricação daquele produto</t>
  </si>
  <si>
    <t xml:space="preserve">Cada um dos 46 produtos que contem nome de "dublado" (coluna H) recebe como material de entrada um campo de "espuma", dois campos de "tecido" e dois campos de "filme". </t>
  </si>
  <si>
    <r>
      <t>"</t>
    </r>
    <r>
      <rPr>
        <sz val="11"/>
        <color rgb="FFFF0000"/>
        <rFont val="Calibri"/>
        <family val="2"/>
        <scheme val="minor"/>
      </rPr>
      <t>Preferencia de produção - maquina</t>
    </r>
    <r>
      <rPr>
        <sz val="11"/>
        <color theme="1"/>
        <rFont val="Calibri"/>
        <family val="2"/>
        <scheme val="minor"/>
      </rPr>
      <t>" não afetará o local de produção dos "</t>
    </r>
    <r>
      <rPr>
        <sz val="11"/>
        <color rgb="FFFF0000"/>
        <rFont val="Calibri"/>
        <family val="2"/>
        <scheme val="minor"/>
      </rPr>
      <t>pedidos</t>
    </r>
    <r>
      <rPr>
        <sz val="11"/>
        <color theme="1"/>
        <rFont val="Calibri"/>
        <family val="2"/>
        <scheme val="minor"/>
      </rPr>
      <t>" que já foram impresso na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 "</t>
    </r>
    <r>
      <rPr>
        <sz val="11"/>
        <color rgb="FFFF0000"/>
        <rFont val="Calibri"/>
        <family val="2"/>
        <scheme val="minor"/>
      </rPr>
      <t>Preferencia de produção - maquina</t>
    </r>
    <r>
      <rPr>
        <sz val="11"/>
        <color theme="1"/>
        <rFont val="Calibri"/>
        <family val="2"/>
        <scheme val="minor"/>
      </rPr>
      <t>" influencia na ordem de produção futura</t>
    </r>
  </si>
  <si>
    <r>
      <t>"</t>
    </r>
    <r>
      <rPr>
        <sz val="11"/>
        <color rgb="FFFF0000"/>
        <rFont val="Calibri"/>
        <family val="2"/>
        <scheme val="minor"/>
      </rPr>
      <t>Preferencia de produção - Ilhas produtivas</t>
    </r>
    <r>
      <rPr>
        <sz val="11"/>
        <color theme="1"/>
        <rFont val="Calibri"/>
        <family val="2"/>
        <scheme val="minor"/>
      </rPr>
      <t>" não afetará o local de produção dos "</t>
    </r>
    <r>
      <rPr>
        <sz val="11"/>
        <color rgb="FFFF0000"/>
        <rFont val="Calibri"/>
        <family val="2"/>
        <scheme val="minor"/>
      </rPr>
      <t>pedidos</t>
    </r>
    <r>
      <rPr>
        <sz val="11"/>
        <color theme="1"/>
        <rFont val="Calibri"/>
        <family val="2"/>
        <scheme val="minor"/>
      </rPr>
      <t>" que já foram impresso na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 "</t>
    </r>
    <r>
      <rPr>
        <sz val="11"/>
        <color rgb="FFFF0000"/>
        <rFont val="Calibri"/>
        <family val="2"/>
        <scheme val="minor"/>
      </rPr>
      <t>Preferencia de produção - Ilhas produtivas</t>
    </r>
    <r>
      <rPr>
        <sz val="11"/>
        <color theme="1"/>
        <rFont val="Calibri"/>
        <family val="2"/>
        <scheme val="minor"/>
      </rPr>
      <t>" influenciará na ordem de produção futura</t>
    </r>
  </si>
  <si>
    <r>
      <t>"</t>
    </r>
    <r>
      <rPr>
        <sz val="11"/>
        <color rgb="FFFF0000"/>
        <rFont val="Calibri"/>
        <family val="2"/>
        <scheme val="minor"/>
      </rPr>
      <t>critérios de produtividade</t>
    </r>
    <r>
      <rPr>
        <sz val="11"/>
        <color theme="1"/>
        <rFont val="Calibri"/>
        <family val="2"/>
        <scheme val="minor"/>
      </rPr>
      <t>" não afetará o local de produção dos "</t>
    </r>
    <r>
      <rPr>
        <sz val="11"/>
        <color rgb="FFFF0000"/>
        <rFont val="Calibri"/>
        <family val="2"/>
        <scheme val="minor"/>
      </rPr>
      <t>pedidos</t>
    </r>
    <r>
      <rPr>
        <sz val="11"/>
        <color theme="1"/>
        <rFont val="Calibri"/>
        <family val="2"/>
        <scheme val="minor"/>
      </rPr>
      <t>" que já foram impresso na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 "</t>
    </r>
    <r>
      <rPr>
        <sz val="11"/>
        <color rgb="FFFF0000"/>
        <rFont val="Calibri"/>
        <family val="2"/>
        <scheme val="minor"/>
      </rPr>
      <t>critérios de produtividade</t>
    </r>
    <r>
      <rPr>
        <sz val="11"/>
        <color theme="1"/>
        <rFont val="Calibri"/>
        <family val="2"/>
        <scheme val="minor"/>
      </rPr>
      <t>" influenciará na ordem de produção futura</t>
    </r>
  </si>
  <si>
    <t>trabalharemos com duas casas decimais para este campo</t>
  </si>
  <si>
    <t>status da maquina</t>
  </si>
  <si>
    <t>Pesquisar maquina ou ilha</t>
  </si>
  <si>
    <t>Cenários:</t>
  </si>
  <si>
    <r>
      <t>a lista de "</t>
    </r>
    <r>
      <rPr>
        <sz val="11"/>
        <color rgb="FFFF0000"/>
        <rFont val="Calibri"/>
        <family val="2"/>
        <scheme val="minor"/>
      </rPr>
      <t>pedidos</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é acumulativo</t>
    </r>
  </si>
  <si>
    <t>comp</t>
  </si>
  <si>
    <t>agencia</t>
  </si>
  <si>
    <t>C1</t>
  </si>
  <si>
    <t>numero do cheque</t>
  </si>
  <si>
    <t>C2</t>
  </si>
  <si>
    <t>C3</t>
  </si>
  <si>
    <r>
      <t>submenu "</t>
    </r>
    <r>
      <rPr>
        <sz val="11"/>
        <color rgb="FFFF0000"/>
        <rFont val="Calibri"/>
        <family val="2"/>
        <scheme val="minor"/>
      </rPr>
      <t>Envio de mensagens</t>
    </r>
    <r>
      <rPr>
        <sz val="11"/>
        <color theme="1"/>
        <rFont val="Calibri"/>
        <family val="2"/>
        <scheme val="minor"/>
      </rPr>
      <t>" será um painel de controle de comunicação entre o sistema e o "</t>
    </r>
    <r>
      <rPr>
        <sz val="11"/>
        <color rgb="FFFF0000"/>
        <rFont val="Calibri"/>
        <family val="2"/>
        <scheme val="minor"/>
      </rPr>
      <t>cliente</t>
    </r>
    <r>
      <rPr>
        <sz val="11"/>
        <color theme="1"/>
        <rFont val="Calibri"/>
        <family val="2"/>
        <scheme val="minor"/>
      </rPr>
      <t>", "</t>
    </r>
    <r>
      <rPr>
        <sz val="11"/>
        <color rgb="FFFF0000"/>
        <rFont val="Calibri"/>
        <family val="2"/>
        <scheme val="minor"/>
      </rPr>
      <t>fornecedor</t>
    </r>
    <r>
      <rPr>
        <sz val="11"/>
        <color theme="1"/>
        <rFont val="Calibri"/>
        <family val="2"/>
        <scheme val="minor"/>
      </rPr>
      <t>", "</t>
    </r>
    <r>
      <rPr>
        <sz val="11"/>
        <color rgb="FFFF0000"/>
        <rFont val="Calibri"/>
        <family val="2"/>
        <scheme val="minor"/>
      </rPr>
      <t>funcionário</t>
    </r>
    <r>
      <rPr>
        <sz val="11"/>
        <color theme="1"/>
        <rFont val="Calibri"/>
        <family val="2"/>
        <scheme val="minor"/>
      </rPr>
      <t>", "</t>
    </r>
    <r>
      <rPr>
        <sz val="11"/>
        <color rgb="FFFF0000"/>
        <rFont val="Calibri"/>
        <family val="2"/>
        <scheme val="minor"/>
      </rPr>
      <t>usuário da planilha</t>
    </r>
    <r>
      <rPr>
        <sz val="11"/>
        <color theme="1"/>
        <rFont val="Calibri"/>
        <family val="2"/>
        <scheme val="minor"/>
      </rPr>
      <t>" etc... Etc...</t>
    </r>
  </si>
  <si>
    <t>"PALAVRA CHAVE"</t>
  </si>
  <si>
    <t>lista de todas palavras chaves cadastradas</t>
  </si>
  <si>
    <t>preço final</t>
  </si>
  <si>
    <t>produtos</t>
  </si>
  <si>
    <t>adicionar mais um material de entrada para o mesmo produto</t>
  </si>
  <si>
    <t>Usuários da sistema</t>
  </si>
  <si>
    <t>este menu seria usado para definição de senha ou recuperação de senhas</t>
  </si>
  <si>
    <r>
      <t>não seria permitido salvar mais de um cadastro de "</t>
    </r>
    <r>
      <rPr>
        <sz val="11"/>
        <color rgb="FFFF0000"/>
        <rFont val="Calibri"/>
        <family val="2"/>
        <scheme val="minor"/>
      </rPr>
      <t>usuário</t>
    </r>
    <r>
      <rPr>
        <sz val="11"/>
        <color theme="1"/>
        <rFont val="Calibri"/>
        <family val="2"/>
        <scheme val="minor"/>
      </rPr>
      <t>" do sistema com os mesmos dados cadastrais  etc.. Etc. ... Evitar duplicidade de linhas</t>
    </r>
  </si>
  <si>
    <t>material de entrada</t>
  </si>
  <si>
    <t>Liberar entrega a partir de embalagens selecionadas</t>
  </si>
  <si>
    <t>separar embalagens</t>
  </si>
  <si>
    <r>
      <t>"</t>
    </r>
    <r>
      <rPr>
        <sz val="11"/>
        <color rgb="FFFF0000"/>
        <rFont val="Calibri"/>
        <family val="2"/>
        <scheme val="minor"/>
      </rPr>
      <t>Liberar entrega a partir de embalagens selecionadas</t>
    </r>
    <r>
      <rPr>
        <sz val="11"/>
        <color theme="1"/>
        <rFont val="Calibri"/>
        <family val="2"/>
        <scheme val="minor"/>
      </rPr>
      <t>"</t>
    </r>
  </si>
  <si>
    <t>Separado Por:</t>
  </si>
  <si>
    <r>
      <t xml:space="preserve"> "</t>
    </r>
    <r>
      <rPr>
        <sz val="11"/>
        <color rgb="FFFF0000"/>
        <rFont val="Calibri"/>
        <family val="2"/>
        <scheme val="minor"/>
      </rPr>
      <t>Liberar entrega a partir de Pedido</t>
    </r>
    <r>
      <rPr>
        <sz val="11"/>
        <color theme="1"/>
        <rFont val="Calibri"/>
        <family val="2"/>
        <scheme val="minor"/>
      </rPr>
      <t>"</t>
    </r>
  </si>
  <si>
    <t>embalagem selecionada</t>
  </si>
  <si>
    <t>embalagens separadas</t>
  </si>
  <si>
    <t>quantidade entregue</t>
  </si>
  <si>
    <t>entrega parcial?</t>
  </si>
  <si>
    <t>embalagem usada na entrega</t>
  </si>
  <si>
    <t>agrupar mesmo numero de pedido com entrega parcial?</t>
  </si>
  <si>
    <r>
      <t>"</t>
    </r>
    <r>
      <rPr>
        <sz val="11"/>
        <color rgb="FFFF0000"/>
        <rFont val="Calibri"/>
        <family val="2"/>
        <scheme val="minor"/>
      </rPr>
      <t>configurar visualização padrão</t>
    </r>
    <r>
      <rPr>
        <sz val="11"/>
        <color theme="1"/>
        <rFont val="Calibri"/>
        <family val="2"/>
        <scheme val="minor"/>
      </rPr>
      <t>"</t>
    </r>
  </si>
  <si>
    <r>
      <t>"</t>
    </r>
    <r>
      <rPr>
        <sz val="11"/>
        <color rgb="FFFF0000"/>
        <rFont val="Calibri"/>
        <family val="2"/>
        <scheme val="minor"/>
      </rPr>
      <t>entrega parcial</t>
    </r>
    <r>
      <rPr>
        <sz val="11"/>
        <color theme="1"/>
        <rFont val="Calibri"/>
        <family val="2"/>
        <scheme val="minor"/>
      </rPr>
      <t>" faz com que tenhamos mais de um registro de "</t>
    </r>
    <r>
      <rPr>
        <sz val="11"/>
        <color rgb="FFFF0000"/>
        <rFont val="Calibri"/>
        <family val="2"/>
        <scheme val="minor"/>
      </rPr>
      <t>cadastro único entrega</t>
    </r>
    <r>
      <rPr>
        <sz val="11"/>
        <color theme="1"/>
        <rFont val="Calibri"/>
        <family val="2"/>
        <scheme val="minor"/>
      </rPr>
      <t>" para o mesmo numero de "</t>
    </r>
    <r>
      <rPr>
        <sz val="11"/>
        <color rgb="FFFF0000"/>
        <rFont val="Calibri"/>
        <family val="2"/>
        <scheme val="minor"/>
      </rPr>
      <t>pedido</t>
    </r>
    <r>
      <rPr>
        <sz val="11"/>
        <color theme="1"/>
        <rFont val="Calibri"/>
        <family val="2"/>
        <scheme val="minor"/>
      </rPr>
      <t>"</t>
    </r>
  </si>
  <si>
    <r>
      <t>o "</t>
    </r>
    <r>
      <rPr>
        <sz val="11"/>
        <color rgb="FFFF0000"/>
        <rFont val="Calibri"/>
        <family val="2"/>
        <scheme val="minor"/>
      </rPr>
      <t>cadastro único de etiquetas</t>
    </r>
    <r>
      <rPr>
        <sz val="11"/>
        <color theme="1"/>
        <rFont val="Calibri"/>
        <family val="2"/>
        <scheme val="minor"/>
      </rPr>
      <t>" se repete com o tempo então não geraríamos duas entregas para o mesmo "</t>
    </r>
    <r>
      <rPr>
        <sz val="11"/>
        <color rgb="FFFF0000"/>
        <rFont val="Calibri"/>
        <family val="2"/>
        <scheme val="minor"/>
      </rPr>
      <t>cadastro único de etiqueta</t>
    </r>
    <r>
      <rPr>
        <sz val="11"/>
        <color theme="1"/>
        <rFont val="Calibri"/>
        <family val="2"/>
        <scheme val="minor"/>
      </rPr>
      <t>" que ainda não se repetiu com o tempo</t>
    </r>
  </si>
  <si>
    <t>remover embalagens</t>
  </si>
  <si>
    <r>
      <t>neste caso consideramos que houve roubo de "</t>
    </r>
    <r>
      <rPr>
        <sz val="11"/>
        <color rgb="FFFF0000"/>
        <rFont val="Calibri"/>
        <family val="2"/>
        <scheme val="minor"/>
      </rPr>
      <t>produto X</t>
    </r>
    <r>
      <rPr>
        <sz val="11"/>
        <color theme="1"/>
        <rFont val="Calibri"/>
        <family val="2"/>
        <scheme val="minor"/>
      </rPr>
      <t>" do "</t>
    </r>
    <r>
      <rPr>
        <sz val="11"/>
        <color rgb="FFFF0000"/>
        <rFont val="Calibri"/>
        <family val="2"/>
        <scheme val="minor"/>
      </rPr>
      <t>cliente Y</t>
    </r>
    <r>
      <rPr>
        <sz val="11"/>
        <color theme="1"/>
        <rFont val="Calibri"/>
        <family val="2"/>
        <scheme val="minor"/>
      </rPr>
      <t>" para o "</t>
    </r>
    <r>
      <rPr>
        <sz val="11"/>
        <color rgb="FFFF0000"/>
        <rFont val="Calibri"/>
        <family val="2"/>
        <scheme val="minor"/>
      </rPr>
      <t>cliente Z</t>
    </r>
    <r>
      <rPr>
        <sz val="11"/>
        <color theme="1"/>
        <rFont val="Calibri"/>
        <family val="2"/>
        <scheme val="minor"/>
      </rPr>
      <t>"</t>
    </r>
  </si>
  <si>
    <r>
      <t>"</t>
    </r>
    <r>
      <rPr>
        <sz val="11"/>
        <color rgb="FFFF0000"/>
        <rFont val="Calibri"/>
        <family val="2"/>
        <scheme val="minor"/>
      </rPr>
      <t>Quantidade de pedidos impressos por maquina</t>
    </r>
    <r>
      <rPr>
        <sz val="11"/>
        <color theme="1"/>
        <rFont val="Calibri"/>
        <family val="2"/>
        <scheme val="minor"/>
      </rPr>
      <t>"</t>
    </r>
  </si>
  <si>
    <r>
      <t>Não seria impresso na "</t>
    </r>
    <r>
      <rPr>
        <sz val="11"/>
        <color rgb="FFFF0000"/>
        <rFont val="Calibri"/>
        <family val="2"/>
        <scheme val="minor"/>
      </rPr>
      <t>lista a produzir</t>
    </r>
    <r>
      <rPr>
        <sz val="11"/>
        <color theme="1"/>
        <rFont val="Calibri"/>
        <family val="2"/>
        <scheme val="minor"/>
      </rPr>
      <t>" "</t>
    </r>
    <r>
      <rPr>
        <sz val="11"/>
        <color rgb="FFFF0000"/>
        <rFont val="Calibri"/>
        <family val="2"/>
        <scheme val="minor"/>
      </rPr>
      <t>pedidos</t>
    </r>
    <r>
      <rPr>
        <sz val="11"/>
        <color theme="1"/>
        <rFont val="Calibri"/>
        <family val="2"/>
        <scheme val="minor"/>
      </rPr>
      <t>" de "clientes" com status "</t>
    </r>
    <r>
      <rPr>
        <sz val="11"/>
        <color rgb="FFFF0000"/>
        <rFont val="Calibri"/>
        <family val="2"/>
        <scheme val="minor"/>
      </rPr>
      <t>suspenso</t>
    </r>
    <r>
      <rPr>
        <sz val="11"/>
        <color theme="1"/>
        <rFont val="Calibri"/>
        <family val="2"/>
        <scheme val="minor"/>
      </rPr>
      <t>" ou "</t>
    </r>
    <r>
      <rPr>
        <sz val="11"/>
        <color rgb="FFFF0000"/>
        <rFont val="Calibri"/>
        <family val="2"/>
        <scheme val="minor"/>
      </rPr>
      <t>pedidos</t>
    </r>
    <r>
      <rPr>
        <sz val="11"/>
        <color theme="1"/>
        <rFont val="Calibri"/>
        <family val="2"/>
        <scheme val="minor"/>
      </rPr>
      <t>" de "</t>
    </r>
    <r>
      <rPr>
        <sz val="11"/>
        <color rgb="FFFF0000"/>
        <rFont val="Calibri"/>
        <family val="2"/>
        <scheme val="minor"/>
      </rPr>
      <t>produtos</t>
    </r>
    <r>
      <rPr>
        <sz val="11"/>
        <color theme="1"/>
        <rFont val="Calibri"/>
        <family val="2"/>
        <scheme val="minor"/>
      </rPr>
      <t>" com status "</t>
    </r>
    <r>
      <rPr>
        <sz val="11"/>
        <color rgb="FFFF0000"/>
        <rFont val="Calibri"/>
        <family val="2"/>
        <scheme val="minor"/>
      </rPr>
      <t>suspenso</t>
    </r>
    <r>
      <rPr>
        <sz val="11"/>
        <color theme="1"/>
        <rFont val="Calibri"/>
        <family val="2"/>
        <scheme val="minor"/>
      </rPr>
      <t>"</t>
    </r>
  </si>
  <si>
    <t xml:space="preserve">a impressão de etiquetas é acumulativo com o passar do tempo </t>
  </si>
  <si>
    <r>
      <t>para facilitar a visualização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teremos um submenu para "</t>
    </r>
    <r>
      <rPr>
        <sz val="11"/>
        <color rgb="FFFF0000"/>
        <rFont val="Calibri"/>
        <family val="2"/>
        <scheme val="minor"/>
      </rPr>
      <t>configuração de visualização padrão</t>
    </r>
    <r>
      <rPr>
        <sz val="11"/>
        <color theme="1"/>
        <rFont val="Calibri"/>
        <family val="2"/>
        <scheme val="minor"/>
      </rPr>
      <t>"</t>
    </r>
  </si>
  <si>
    <r>
      <t>quem cria e gerencia os locais de armazenamento é  o Menu "</t>
    </r>
    <r>
      <rPr>
        <sz val="11"/>
        <color rgb="FFFF0000"/>
        <rFont val="Calibri"/>
        <family val="2"/>
        <scheme val="minor"/>
      </rPr>
      <t xml:space="preserve">Produção" </t>
    </r>
    <r>
      <rPr>
        <sz val="11"/>
        <rFont val="Calibri"/>
        <family val="2"/>
        <scheme val="minor"/>
      </rPr>
      <t>submenu</t>
    </r>
    <r>
      <rPr>
        <sz val="11"/>
        <color rgb="FFFF0000"/>
        <rFont val="Calibri"/>
        <family val="2"/>
        <scheme val="minor"/>
      </rPr>
      <t xml:space="preserve"> "embalagens</t>
    </r>
    <r>
      <rPr>
        <sz val="11"/>
        <color theme="1"/>
        <rFont val="Calibri"/>
        <family val="2"/>
        <scheme val="minor"/>
      </rPr>
      <t>"</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</si>
  <si>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embalagens</t>
    </r>
    <r>
      <rPr>
        <sz val="11"/>
        <color theme="1"/>
        <rFont val="Calibri"/>
        <family val="2"/>
        <scheme val="minor"/>
      </rPr>
      <t>" é quem cria e gerencia os locais de armazenamento para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</si>
  <si>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t>Definição de clientes, produtos e embalagens</t>
  </si>
  <si>
    <t>imprimir etiqueta(s)</t>
  </si>
  <si>
    <t>linha de credito</t>
  </si>
  <si>
    <r>
      <t>detalhes das analises do ranking de "</t>
    </r>
    <r>
      <rPr>
        <sz val="11"/>
        <color rgb="FFFF0000"/>
        <rFont val="Calibri"/>
        <family val="2"/>
        <scheme val="minor"/>
      </rPr>
      <t>clientes</t>
    </r>
    <r>
      <rPr>
        <sz val="11"/>
        <color theme="1"/>
        <rFont val="Calibri"/>
        <family val="2"/>
        <scheme val="minor"/>
      </rPr>
      <t>" e "</t>
    </r>
    <r>
      <rPr>
        <sz val="11"/>
        <color rgb="FFFF0000"/>
        <rFont val="Calibri"/>
        <family val="2"/>
        <scheme val="minor"/>
      </rPr>
      <t>produtos</t>
    </r>
    <r>
      <rPr>
        <sz val="11"/>
        <color theme="1"/>
        <rFont val="Calibri"/>
        <family val="2"/>
        <scheme val="minor"/>
      </rPr>
      <t>" no exemplo</t>
    </r>
  </si>
  <si>
    <t>funcionário</t>
  </si>
  <si>
    <t>em teste</t>
  </si>
  <si>
    <t>Fu-7</t>
  </si>
  <si>
    <t>externo</t>
  </si>
  <si>
    <t>Classificação</t>
  </si>
  <si>
    <r>
      <t>se o campo "</t>
    </r>
    <r>
      <rPr>
        <sz val="11"/>
        <color rgb="FFFF0000"/>
        <rFont val="Calibri"/>
        <family val="2"/>
        <scheme val="minor"/>
      </rPr>
      <t>classificação</t>
    </r>
    <r>
      <rPr>
        <sz val="11"/>
        <color theme="1"/>
        <rFont val="Calibri"/>
        <family val="2"/>
        <scheme val="minor"/>
      </rPr>
      <t>" receber a configuração de "</t>
    </r>
    <r>
      <rPr>
        <sz val="11"/>
        <color rgb="FFFF0000"/>
        <rFont val="Calibri"/>
        <family val="2"/>
        <scheme val="minor"/>
      </rPr>
      <t>em teste</t>
    </r>
    <r>
      <rPr>
        <sz val="11"/>
        <color theme="1"/>
        <rFont val="Calibri"/>
        <family val="2"/>
        <scheme val="minor"/>
      </rPr>
      <t xml:space="preserve">" indica que a pessoa está sendo testada antes de uma eventual contratação </t>
    </r>
  </si>
  <si>
    <r>
      <t>pessoa "</t>
    </r>
    <r>
      <rPr>
        <sz val="11"/>
        <color rgb="FFFF0000"/>
        <rFont val="Calibri"/>
        <family val="2"/>
        <scheme val="minor"/>
      </rPr>
      <t>em teste</t>
    </r>
    <r>
      <rPr>
        <sz val="11"/>
        <color theme="1"/>
        <rFont val="Calibri"/>
        <family val="2"/>
        <scheme val="minor"/>
      </rPr>
      <t>" não foi admitida nem demitida e trabalhará no que lhe for solicitado sem a necessidade de configuração do campo de "</t>
    </r>
    <r>
      <rPr>
        <sz val="11"/>
        <color rgb="FFFF0000"/>
        <rFont val="Calibri"/>
        <family val="2"/>
        <scheme val="minor"/>
      </rPr>
      <t>liberação</t>
    </r>
    <r>
      <rPr>
        <sz val="11"/>
        <color theme="1"/>
        <rFont val="Calibri"/>
        <family val="2"/>
        <scheme val="minor"/>
      </rPr>
      <t>"</t>
    </r>
  </si>
  <si>
    <t>Fu-8</t>
  </si>
  <si>
    <t>data do inicio do teste</t>
  </si>
  <si>
    <t>data do final do teste</t>
  </si>
  <si>
    <t>Pessoa em teste</t>
  </si>
  <si>
    <t>Empresa</t>
  </si>
  <si>
    <t>Endereço</t>
  </si>
  <si>
    <t>Bairro</t>
  </si>
  <si>
    <t>CEP</t>
  </si>
  <si>
    <t xml:space="preserve">Nome </t>
  </si>
  <si>
    <t>Resumo da remuneração pelo teste realizado</t>
  </si>
  <si>
    <t>Valor a receber por dia trabalhado</t>
  </si>
  <si>
    <t>salario mensal</t>
  </si>
  <si>
    <t>PLR</t>
  </si>
  <si>
    <t>Vale transporte</t>
  </si>
  <si>
    <t>Vale refeição/alimentação</t>
  </si>
  <si>
    <t>Periocidade</t>
  </si>
  <si>
    <t>adicionar novo beneficio</t>
  </si>
  <si>
    <t>Valor</t>
  </si>
  <si>
    <t>a</t>
  </si>
  <si>
    <t>b</t>
  </si>
  <si>
    <t>x</t>
  </si>
  <si>
    <t>y</t>
  </si>
  <si>
    <t>11-XXX</t>
  </si>
  <si>
    <t>Rua...</t>
  </si>
  <si>
    <t>Total de horas trabalhadas=</t>
  </si>
  <si>
    <t>beneficio</t>
  </si>
  <si>
    <t>Valor a receber por hora trabalhado</t>
  </si>
  <si>
    <t>Mensal</t>
  </si>
  <si>
    <t>Anual</t>
  </si>
  <si>
    <t>quantidade de dias</t>
  </si>
  <si>
    <t>Total de horas trabalhadas</t>
  </si>
  <si>
    <t>Valor a receber</t>
  </si>
  <si>
    <t>Visto "nome da pessoa"</t>
  </si>
  <si>
    <t>Visto empresa</t>
  </si>
  <si>
    <t>identificação pessoal</t>
  </si>
  <si>
    <t>Folha de ponto</t>
  </si>
  <si>
    <t>Visto</t>
  </si>
  <si>
    <t>Refeição</t>
  </si>
  <si>
    <t>imprimir folha de ponto da pessoa em teste selecionada acima</t>
  </si>
  <si>
    <t>selecionar</t>
  </si>
  <si>
    <t>Pessoa externa</t>
  </si>
  <si>
    <t>Funcionários Externo</t>
  </si>
  <si>
    <t>preços pago por produto a pessoas externas</t>
  </si>
  <si>
    <t>pessoas externas</t>
  </si>
  <si>
    <t>Fu-10</t>
  </si>
  <si>
    <t>selecionar pessoas com classificação "em teste"</t>
  </si>
  <si>
    <t>Cadastro único</t>
  </si>
  <si>
    <r>
      <t>preciso de um alerta (pop up) quando a quantidade de "</t>
    </r>
    <r>
      <rPr>
        <sz val="11"/>
        <color rgb="FFFF0000"/>
        <rFont val="Calibri"/>
        <family val="2"/>
        <scheme val="minor"/>
      </rPr>
      <t>produto</t>
    </r>
    <r>
      <rPr>
        <sz val="11"/>
        <color theme="1"/>
        <rFont val="Calibri"/>
        <family val="2"/>
        <scheme val="minor"/>
      </rPr>
      <t>" indicado como recebido de um "</t>
    </r>
    <r>
      <rPr>
        <sz val="11"/>
        <color rgb="FFFF0000"/>
        <rFont val="Calibri"/>
        <family val="2"/>
        <scheme val="minor"/>
      </rPr>
      <t>fornecedor</t>
    </r>
    <r>
      <rPr>
        <sz val="11"/>
        <color theme="1"/>
        <rFont val="Calibri"/>
        <family val="2"/>
        <scheme val="minor"/>
      </rPr>
      <t>" (menu "</t>
    </r>
    <r>
      <rPr>
        <sz val="11"/>
        <color rgb="FFFF0000"/>
        <rFont val="Calibri"/>
        <family val="2"/>
        <scheme val="minor"/>
      </rPr>
      <t>cadastrado</t>
    </r>
    <r>
      <rPr>
        <sz val="11"/>
        <color theme="1"/>
        <rFont val="Calibri"/>
        <family val="2"/>
        <scheme val="minor"/>
      </rPr>
      <t>" submenu "</t>
    </r>
    <r>
      <rPr>
        <sz val="11"/>
        <color rgb="FFFF0000"/>
        <rFont val="Calibri"/>
        <family val="2"/>
        <scheme val="minor"/>
      </rPr>
      <t>fornecedor</t>
    </r>
    <r>
      <rPr>
        <sz val="11"/>
        <color theme="1"/>
        <rFont val="Calibri"/>
        <family val="2"/>
        <scheme val="minor"/>
      </rPr>
      <t>") for inferior a quantidade de "</t>
    </r>
    <r>
      <rPr>
        <sz val="11"/>
        <color rgb="FFFF0000"/>
        <rFont val="Calibri"/>
        <family val="2"/>
        <scheme val="minor"/>
      </rPr>
      <t>compra mínima</t>
    </r>
    <r>
      <rPr>
        <sz val="11"/>
        <color theme="1"/>
        <rFont val="Calibri"/>
        <family val="2"/>
        <scheme val="minor"/>
      </rPr>
      <t>" configurada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xml:space="preserve">" ... </t>
    </r>
  </si>
  <si>
    <t>exemplo de impressão de folha ponto da pessoa "em teste"</t>
  </si>
  <si>
    <t>preço</t>
  </si>
  <si>
    <t>alteração de salario</t>
  </si>
  <si>
    <t>Novo Salario</t>
  </si>
  <si>
    <t>Salario atual</t>
  </si>
  <si>
    <t>% de variação</t>
  </si>
  <si>
    <t>reajuste por %</t>
  </si>
  <si>
    <t>reajuste por valor absoluto</t>
  </si>
  <si>
    <t xml:space="preserve">quantidade de pagamentos efetuados </t>
  </si>
  <si>
    <t>quantidade de pagamentos cancelados</t>
  </si>
  <si>
    <t>total em dividas</t>
  </si>
  <si>
    <t>porcentagem de uso da linha de credito</t>
  </si>
  <si>
    <t>Método de pagamento preferencial</t>
  </si>
  <si>
    <t>adicionar motivo</t>
  </si>
  <si>
    <t>motivo</t>
  </si>
  <si>
    <t>Motivo de cancelamento preferencial</t>
  </si>
  <si>
    <t xml:space="preserve">tempo médio transcorrido entre pedido e pagamento </t>
  </si>
  <si>
    <t>quantidade de pagamentos totais</t>
  </si>
  <si>
    <t>quantidade de pagamentos parciais</t>
  </si>
  <si>
    <t xml:space="preserve">tempo médio de pagamentos que não são a vista </t>
  </si>
  <si>
    <t>Somente salvar</t>
  </si>
  <si>
    <r>
      <t>"</t>
    </r>
    <r>
      <rPr>
        <sz val="11"/>
        <color rgb="FFFF0000"/>
        <rFont val="Calibri"/>
        <family val="2"/>
        <scheme val="minor"/>
      </rPr>
      <t>Cadastrar possibilidade de envio de mensagem</t>
    </r>
    <r>
      <rPr>
        <sz val="11"/>
        <color theme="1"/>
        <rFont val="Calibri"/>
        <family val="2"/>
        <scheme val="minor"/>
      </rPr>
      <t>"</t>
    </r>
  </si>
  <si>
    <r>
      <t>"</t>
    </r>
    <r>
      <rPr>
        <sz val="11"/>
        <color rgb="FFFF0000"/>
        <rFont val="Calibri"/>
        <family val="2"/>
        <scheme val="minor"/>
      </rPr>
      <t>Pesquisar possibilidade de envio de mensagem</t>
    </r>
    <r>
      <rPr>
        <sz val="11"/>
        <color theme="1"/>
        <rFont val="Calibri"/>
        <family val="2"/>
        <scheme val="minor"/>
      </rPr>
      <t>"</t>
    </r>
  </si>
  <si>
    <t>Recebimentos</t>
  </si>
  <si>
    <t>controle de acesso ao menu</t>
  </si>
  <si>
    <r>
      <t>"</t>
    </r>
    <r>
      <rPr>
        <sz val="11"/>
        <color rgb="FFFF0000"/>
        <rFont val="Calibri"/>
        <family val="2"/>
        <scheme val="minor"/>
      </rPr>
      <t>controle de acesso ao menu</t>
    </r>
    <r>
      <rPr>
        <sz val="11"/>
        <color theme="1"/>
        <rFont val="Calibri"/>
        <family val="2"/>
        <scheme val="minor"/>
      </rPr>
      <t>"</t>
    </r>
  </si>
  <si>
    <r>
      <t>somente o "</t>
    </r>
    <r>
      <rPr>
        <sz val="11"/>
        <color rgb="FFFF0000"/>
        <rFont val="Calibri"/>
        <family val="2"/>
        <scheme val="minor"/>
      </rPr>
      <t>administrador</t>
    </r>
    <r>
      <rPr>
        <sz val="11"/>
        <color theme="1"/>
        <rFont val="Calibri"/>
        <family val="2"/>
        <scheme val="minor"/>
      </rPr>
      <t>" poderá especificar as "</t>
    </r>
    <r>
      <rPr>
        <sz val="11"/>
        <color rgb="FFFF0000"/>
        <rFont val="Calibri"/>
        <family val="2"/>
        <scheme val="minor"/>
      </rPr>
      <t>definições, configurações e padrões</t>
    </r>
    <r>
      <rPr>
        <sz val="11"/>
        <color theme="1"/>
        <rFont val="Calibri"/>
        <family val="2"/>
        <scheme val="minor"/>
      </rPr>
      <t>"</t>
    </r>
  </si>
  <si>
    <r>
      <t>com base nos "</t>
    </r>
    <r>
      <rPr>
        <sz val="11"/>
        <color rgb="FFFF0000"/>
        <rFont val="Calibri"/>
        <family val="2"/>
        <scheme val="minor"/>
      </rPr>
      <t>pedidos</t>
    </r>
    <r>
      <rPr>
        <sz val="11"/>
        <color theme="1"/>
        <rFont val="Calibri"/>
        <family val="2"/>
        <scheme val="minor"/>
      </rPr>
      <t>" salvos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podemos realizar este tipo de analise de periodicidade de compra</t>
    </r>
  </si>
  <si>
    <t>adicionado ou removido manualmente ?</t>
  </si>
  <si>
    <t>removido usuário XXX</t>
  </si>
  <si>
    <t>adicionar do estoque manualmente</t>
  </si>
  <si>
    <r>
      <t xml:space="preserve">aceito pelo </t>
    </r>
    <r>
      <rPr>
        <b/>
        <sz val="8"/>
        <color theme="1"/>
        <rFont val="Calibri"/>
        <family val="2"/>
        <scheme val="minor"/>
      </rPr>
      <t>usuário XXX</t>
    </r>
    <r>
      <rPr>
        <sz val="8"/>
        <color theme="1"/>
        <rFont val="Calibri"/>
        <family val="2"/>
        <scheme val="minor"/>
      </rPr>
      <t xml:space="preserve"> na data DD/MM/YYY</t>
    </r>
  </si>
  <si>
    <t>Cadastro único cliente</t>
  </si>
  <si>
    <t>C-7</t>
  </si>
  <si>
    <r>
      <t>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deve ser uma planilha para preenchimento de um "</t>
    </r>
    <r>
      <rPr>
        <sz val="11"/>
        <color rgb="FFFF0000"/>
        <rFont val="Calibri"/>
        <family val="2"/>
        <scheme val="minor"/>
      </rPr>
      <t>pedido</t>
    </r>
    <r>
      <rPr>
        <sz val="11"/>
        <color theme="1"/>
        <rFont val="Calibri"/>
        <family val="2"/>
        <scheme val="minor"/>
      </rPr>
      <t>" e deve conter campos para identificar "</t>
    </r>
    <r>
      <rPr>
        <sz val="11"/>
        <color rgb="FFFF0000"/>
        <rFont val="Calibri"/>
        <family val="2"/>
        <scheme val="minor"/>
      </rPr>
      <t>cliente</t>
    </r>
    <r>
      <rPr>
        <sz val="11"/>
        <color theme="1"/>
        <rFont val="Calibri"/>
        <family val="2"/>
        <scheme val="minor"/>
      </rPr>
      <t>", "</t>
    </r>
    <r>
      <rPr>
        <sz val="11"/>
        <color rgb="FFFF0000"/>
        <rFont val="Calibri"/>
        <family val="2"/>
        <scheme val="minor"/>
      </rPr>
      <t>produto</t>
    </r>
    <r>
      <rPr>
        <sz val="11"/>
        <color theme="1"/>
        <rFont val="Calibri"/>
        <family val="2"/>
        <scheme val="minor"/>
      </rPr>
      <t>"</t>
    </r>
  </si>
  <si>
    <r>
      <t>cancelamento do "</t>
    </r>
    <r>
      <rPr>
        <sz val="11"/>
        <color rgb="FFFF0000"/>
        <rFont val="Calibri"/>
        <family val="2"/>
        <scheme val="minor"/>
      </rPr>
      <t>pedido</t>
    </r>
    <r>
      <rPr>
        <sz val="11"/>
        <color theme="1"/>
        <rFont val="Calibri"/>
        <family val="2"/>
        <scheme val="minor"/>
      </rPr>
      <t>" gera uma remoção da linha correspondente no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pagamentos</t>
    </r>
    <r>
      <rPr>
        <sz val="11"/>
        <color theme="1"/>
        <rFont val="Calibri"/>
        <family val="2"/>
        <scheme val="minor"/>
      </rPr>
      <t>"</t>
    </r>
  </si>
  <si>
    <r>
      <t>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gera a confirmação se foi emitido ou não nota fiscal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nota fiscal</t>
    </r>
    <r>
      <rPr>
        <sz val="11"/>
        <color theme="1"/>
        <rFont val="Calibri"/>
        <family val="2"/>
        <scheme val="minor"/>
      </rPr>
      <t>" relativo a linha criada quando foi salvo o "</t>
    </r>
    <r>
      <rPr>
        <sz val="11"/>
        <color rgb="FFFF0000"/>
        <rFont val="Calibri"/>
        <family val="2"/>
        <scheme val="minor"/>
      </rPr>
      <t>pedido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t>
    </r>
  </si>
  <si>
    <r>
      <t>não seria permitido salvar mais de uma entrega com os mesmos dados de "</t>
    </r>
    <r>
      <rPr>
        <sz val="11"/>
        <color rgb="FFFF0000"/>
        <rFont val="Calibri"/>
        <family val="2"/>
        <scheme val="minor"/>
      </rPr>
      <t>cadastro único de etiquetas</t>
    </r>
    <r>
      <rPr>
        <sz val="11"/>
        <color theme="1"/>
        <rFont val="Calibri"/>
        <family val="2"/>
        <scheme val="minor"/>
      </rPr>
      <t>" (embalagem)</t>
    </r>
  </si>
  <si>
    <t>IE-AA001, IE-AA002</t>
  </si>
  <si>
    <t>IE-AA003, IE-AA004, IE-AA005</t>
  </si>
  <si>
    <t>IE-AA001, IE-AA002, IE-AA003</t>
  </si>
  <si>
    <t>IE-AA004, IE-AA005, IE-AA006</t>
  </si>
  <si>
    <t>Loja G</t>
  </si>
  <si>
    <t>Loja H</t>
  </si>
  <si>
    <t>Loja I</t>
  </si>
  <si>
    <t>Definir linha de credito</t>
  </si>
  <si>
    <t>selecionar cliente acima</t>
  </si>
  <si>
    <t>Valor médio de pedido</t>
  </si>
  <si>
    <t>Valor médio de Valor $ a receber</t>
  </si>
  <si>
    <t>entregamos ou retira</t>
  </si>
  <si>
    <t>entregamos</t>
  </si>
  <si>
    <t>retira</t>
  </si>
  <si>
    <t>buscamos ou entrega</t>
  </si>
  <si>
    <t>buscamos</t>
  </si>
  <si>
    <t>entrega</t>
  </si>
  <si>
    <t>exemplo de Lista a produzir para maquinas cadastradas como modelo "moldagem" com um mesmo produto sendo produzido em mais de uma maquina - temos mais de um molde deste produto</t>
  </si>
  <si>
    <t>Funcionário</t>
  </si>
  <si>
    <t>espaço reservado para um "Bar code"</t>
  </si>
  <si>
    <t>adicionar produto selecionado acima na lista de impressão de etiquetas</t>
  </si>
  <si>
    <t>etiqueta interna ou externa</t>
  </si>
  <si>
    <t>interna</t>
  </si>
  <si>
    <t xml:space="preserve">externa </t>
  </si>
  <si>
    <t xml:space="preserve">interna </t>
  </si>
  <si>
    <t>espaço reservado para Bar code</t>
  </si>
  <si>
    <t>configuração</t>
  </si>
  <si>
    <r>
      <t>produção do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 pode demorar mais de um dia para ser produzido de forma que vamos acumulando no "</t>
    </r>
    <r>
      <rPr>
        <sz val="11"/>
        <color rgb="FFFF0000"/>
        <rFont val="Calibri"/>
        <family val="2"/>
        <scheme val="minor"/>
      </rPr>
      <t>estoque</t>
    </r>
    <r>
      <rPr>
        <sz val="11"/>
        <color theme="1"/>
        <rFont val="Calibri"/>
        <family val="2"/>
        <scheme val="minor"/>
      </rPr>
      <t>" os "</t>
    </r>
    <r>
      <rPr>
        <sz val="11"/>
        <color rgb="FFFF0000"/>
        <rFont val="Calibri"/>
        <family val="2"/>
        <scheme val="minor"/>
      </rPr>
      <t>produtos</t>
    </r>
    <r>
      <rPr>
        <sz val="11"/>
        <color theme="1"/>
        <rFont val="Calibri"/>
        <family val="2"/>
        <scheme val="minor"/>
      </rPr>
      <t>" produzidos, embalados e etiquetados</t>
    </r>
  </si>
  <si>
    <r>
      <t>"</t>
    </r>
    <r>
      <rPr>
        <sz val="11"/>
        <color rgb="FFFF0000"/>
        <rFont val="Calibri"/>
        <family val="2"/>
        <scheme val="minor"/>
      </rPr>
      <t>cadastro único de etiquetas</t>
    </r>
    <r>
      <rPr>
        <sz val="11"/>
        <color theme="1"/>
        <rFont val="Calibri"/>
        <family val="2"/>
        <scheme val="minor"/>
      </rPr>
      <t>" deve conter a letra "</t>
    </r>
    <r>
      <rPr>
        <sz val="11"/>
        <color rgb="FFFF0000"/>
        <rFont val="Calibri"/>
        <family val="2"/>
        <scheme val="minor"/>
      </rPr>
      <t>IE"</t>
    </r>
    <r>
      <rPr>
        <sz val="11"/>
        <color theme="1"/>
        <rFont val="Calibri"/>
        <family val="2"/>
        <scheme val="minor"/>
      </rPr>
      <t xml:space="preserve"> seguido de duas letras e três números crescente e único para cada produto</t>
    </r>
  </si>
  <si>
    <r>
      <t>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contem uma lista com todas entregas liberadas.</t>
    </r>
  </si>
  <si>
    <r>
      <t>a depender do campo "</t>
    </r>
    <r>
      <rPr>
        <sz val="11"/>
        <color rgb="FFFF0000"/>
        <rFont val="Calibri"/>
        <family val="2"/>
        <scheme val="minor"/>
      </rPr>
      <t>etiqueta interna ou externa</t>
    </r>
    <r>
      <rPr>
        <sz val="11"/>
        <color theme="1"/>
        <rFont val="Calibri"/>
        <family val="2"/>
        <scheme val="minor"/>
      </rPr>
      <t>" saberemos se é uma etiqueta se destina a um "</t>
    </r>
    <r>
      <rPr>
        <sz val="11"/>
        <color rgb="FFFF0000"/>
        <rFont val="Calibri"/>
        <family val="2"/>
        <scheme val="minor"/>
      </rPr>
      <t>cliente</t>
    </r>
    <r>
      <rPr>
        <sz val="11"/>
        <color theme="1"/>
        <rFont val="Calibri"/>
        <family val="2"/>
        <scheme val="minor"/>
      </rPr>
      <t>" ou se é de uso interno da fabrica</t>
    </r>
  </si>
  <si>
    <t>Pesquisa</t>
  </si>
  <si>
    <t>Pesquisar etiquetas</t>
  </si>
  <si>
    <r>
      <t>submenu "</t>
    </r>
    <r>
      <rPr>
        <sz val="11"/>
        <color rgb="FFFF0000"/>
        <rFont val="Calibri"/>
        <family val="2"/>
        <scheme val="minor"/>
      </rPr>
      <t>etiquetas</t>
    </r>
    <r>
      <rPr>
        <sz val="11"/>
        <color theme="1"/>
        <rFont val="Calibri"/>
        <family val="2"/>
        <scheme val="minor"/>
      </rPr>
      <t>" deve poder pesquisar entre todas etiquetas</t>
    </r>
  </si>
  <si>
    <t>objetivo da pesquisa deverá ser encontrar o registro de alguma etiqueta sem a opção de altera-la</t>
  </si>
  <si>
    <t>cancelar etiqueta</t>
  </si>
  <si>
    <t>campo de observação para justificar o cancelamento</t>
  </si>
  <si>
    <t>Devoluções</t>
  </si>
  <si>
    <t>=(MÉDIA(Valor médio de pedido;Valor médio de papamento))-Valor médio de Valor $ a receber</t>
  </si>
  <si>
    <t>imprimir folha de pagamento</t>
  </si>
  <si>
    <t>horas trabalhadas</t>
  </si>
  <si>
    <t>preço negociado</t>
  </si>
  <si>
    <t>06//02/2022</t>
  </si>
  <si>
    <t>Cancelar pedido</t>
  </si>
  <si>
    <t>data desejada pelo cliente para receber o pedido</t>
  </si>
  <si>
    <t>PIX</t>
  </si>
  <si>
    <t>conta</t>
  </si>
  <si>
    <t>salvar e adicionar novo pagamento</t>
  </si>
  <si>
    <t>para ter aceso ao sistema deve ser solicitado usuário e senha</t>
  </si>
  <si>
    <r>
      <t>o menu "</t>
    </r>
    <r>
      <rPr>
        <sz val="11"/>
        <color rgb="FFFF0000"/>
        <rFont val="Calibri"/>
        <family val="2"/>
        <scheme val="minor"/>
      </rPr>
      <t>Produção"</t>
    </r>
    <r>
      <rPr>
        <sz val="11"/>
        <rFont val="Calibri"/>
        <family val="2"/>
        <scheme val="minor"/>
      </rPr>
      <t xml:space="preserve"> submenu</t>
    </r>
    <r>
      <rPr>
        <sz val="11"/>
        <color rgb="FFFF0000"/>
        <rFont val="Calibri"/>
        <family val="2"/>
        <scheme val="minor"/>
      </rPr>
      <t xml:space="preserve"> "estoque</t>
    </r>
    <r>
      <rPr>
        <sz val="11"/>
        <color theme="1"/>
        <rFont val="Calibri"/>
        <family val="2"/>
        <scheme val="minor"/>
      </rPr>
      <t>" campo "</t>
    </r>
    <r>
      <rPr>
        <sz val="11"/>
        <color rgb="FFFF0000"/>
        <rFont val="Calibri"/>
        <family val="2"/>
        <scheme val="minor"/>
      </rPr>
      <t>local de armazenamento</t>
    </r>
    <r>
      <rPr>
        <sz val="11"/>
        <color theme="1"/>
        <rFont val="Calibri"/>
        <family val="2"/>
        <scheme val="minor"/>
      </rPr>
      <t>" é quem salva o "</t>
    </r>
    <r>
      <rPr>
        <sz val="11"/>
        <color rgb="FFFF0000"/>
        <rFont val="Calibri"/>
        <family val="2"/>
        <scheme val="minor"/>
      </rPr>
      <t>local de armazenamento</t>
    </r>
    <r>
      <rPr>
        <sz val="11"/>
        <color theme="1"/>
        <rFont val="Calibri"/>
        <family val="2"/>
        <scheme val="minor"/>
      </rPr>
      <t>" o qual foi decidido pelo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xml:space="preserve">" </t>
    </r>
  </si>
  <si>
    <r>
      <t>neste campo podemos ter mais de um "</t>
    </r>
    <r>
      <rPr>
        <sz val="11"/>
        <color rgb="FFFF0000"/>
        <rFont val="Calibri"/>
        <family val="2"/>
        <scheme val="minor"/>
      </rPr>
      <t>local de armazenamento</t>
    </r>
    <r>
      <rPr>
        <sz val="11"/>
        <color theme="1"/>
        <rFont val="Calibri"/>
        <family val="2"/>
        <scheme val="minor"/>
      </rPr>
      <t>" para cada "</t>
    </r>
    <r>
      <rPr>
        <sz val="11"/>
        <color rgb="FFFF0000"/>
        <rFont val="Calibri"/>
        <family val="2"/>
        <scheme val="minor"/>
      </rPr>
      <t>produto</t>
    </r>
    <r>
      <rPr>
        <sz val="11"/>
        <color theme="1"/>
        <rFont val="Calibri"/>
        <family val="2"/>
        <scheme val="minor"/>
      </rPr>
      <t>" e somente no dia da impressão da etiqueta (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e de acordo com a disponibilidade dos locais de armazenamento é que o sistema tomará uma decisão em qual local especifico será armazenado o "</t>
    </r>
    <r>
      <rPr>
        <sz val="11"/>
        <color rgb="FFFF0000"/>
        <rFont val="Calibri"/>
        <family val="2"/>
        <scheme val="minor"/>
      </rPr>
      <t>produto</t>
    </r>
    <r>
      <rPr>
        <sz val="11"/>
        <color theme="1"/>
        <rFont val="Calibri"/>
        <family val="2"/>
        <scheme val="minor"/>
      </rPr>
      <t>" dentro das opções salvas neste campo.</t>
    </r>
  </si>
  <si>
    <t>remover material entrada</t>
  </si>
  <si>
    <t>Visualização de restrições ativa</t>
  </si>
  <si>
    <t>C</t>
  </si>
  <si>
    <t>D</t>
  </si>
  <si>
    <t>Molde</t>
  </si>
  <si>
    <t>molde</t>
  </si>
  <si>
    <t>Cliente</t>
  </si>
  <si>
    <t>Restrições de moldes para clientes</t>
  </si>
  <si>
    <t>Cadastro mais de 1 molde</t>
  </si>
  <si>
    <t xml:space="preserve">velho </t>
  </si>
  <si>
    <r>
      <t>"</t>
    </r>
    <r>
      <rPr>
        <sz val="11"/>
        <color rgb="FFFF0000"/>
        <rFont val="Calibri"/>
        <family val="2"/>
        <scheme val="minor"/>
      </rPr>
      <t>Restrições de moldes para clientes</t>
    </r>
    <r>
      <rPr>
        <sz val="11"/>
        <color theme="1"/>
        <rFont val="Calibri"/>
        <family val="2"/>
        <scheme val="minor"/>
      </rPr>
      <t>"</t>
    </r>
  </si>
  <si>
    <r>
      <t>"</t>
    </r>
    <r>
      <rPr>
        <sz val="11"/>
        <color rgb="FFFF0000"/>
        <rFont val="Calibri"/>
        <family val="2"/>
        <scheme val="minor"/>
      </rPr>
      <t>Cadastro mais de 1 molde</t>
    </r>
    <r>
      <rPr>
        <sz val="11"/>
        <color theme="1"/>
        <rFont val="Calibri"/>
        <family val="2"/>
        <scheme val="minor"/>
      </rPr>
      <t>"</t>
    </r>
  </si>
  <si>
    <r>
      <t>na condição de ter somente um "</t>
    </r>
    <r>
      <rPr>
        <sz val="11"/>
        <color rgb="FFFF0000"/>
        <rFont val="Calibri"/>
        <family val="2"/>
        <scheme val="minor"/>
      </rPr>
      <t>molde</t>
    </r>
    <r>
      <rPr>
        <sz val="11"/>
        <rFont val="Calibri"/>
        <family val="2"/>
        <scheme val="minor"/>
      </rPr>
      <t>" e adicionar uma restrição deste "</t>
    </r>
    <r>
      <rPr>
        <sz val="11"/>
        <color rgb="FFFF0000"/>
        <rFont val="Calibri"/>
        <family val="2"/>
        <scheme val="minor"/>
      </rPr>
      <t>molde</t>
    </r>
    <r>
      <rPr>
        <sz val="11"/>
        <rFont val="Calibri"/>
        <family val="2"/>
        <scheme val="minor"/>
      </rPr>
      <t>" para um "</t>
    </r>
    <r>
      <rPr>
        <sz val="11"/>
        <color rgb="FFFF0000"/>
        <rFont val="Calibri"/>
        <family val="2"/>
        <scheme val="minor"/>
      </rPr>
      <t>cliente</t>
    </r>
    <r>
      <rPr>
        <sz val="11"/>
        <rFont val="Calibri"/>
        <family val="2"/>
        <scheme val="minor"/>
      </rPr>
      <t>" em especifico geraria uma restrição de venda do "</t>
    </r>
    <r>
      <rPr>
        <sz val="11"/>
        <color rgb="FFFF0000"/>
        <rFont val="Calibri"/>
        <family val="2"/>
        <scheme val="minor"/>
      </rPr>
      <t>produto</t>
    </r>
    <r>
      <rPr>
        <sz val="11"/>
        <rFont val="Calibri"/>
        <family val="2"/>
        <scheme val="minor"/>
      </rPr>
      <t>" para  este "</t>
    </r>
    <r>
      <rPr>
        <sz val="11"/>
        <color rgb="FFFF0000"/>
        <rFont val="Calibri"/>
        <family val="2"/>
        <scheme val="minor"/>
      </rPr>
      <t>cliente</t>
    </r>
    <r>
      <rPr>
        <sz val="11"/>
        <rFont val="Calibri"/>
        <family val="2"/>
        <scheme val="minor"/>
      </rPr>
      <t>"</t>
    </r>
  </si>
  <si>
    <r>
      <t>"</t>
    </r>
    <r>
      <rPr>
        <sz val="11"/>
        <color rgb="FFFF0000"/>
        <rFont val="Calibri"/>
        <family val="2"/>
        <scheme val="minor"/>
      </rPr>
      <t>Restrições de moldes para clientes</t>
    </r>
    <r>
      <rPr>
        <sz val="11"/>
        <color theme="1"/>
        <rFont val="Calibri"/>
        <family val="2"/>
        <scheme val="minor"/>
      </rPr>
      <t>" pode afetar a condição de "</t>
    </r>
    <r>
      <rPr>
        <sz val="11"/>
        <color rgb="FFFF0000"/>
        <rFont val="Calibri"/>
        <family val="2"/>
        <scheme val="minor"/>
      </rPr>
      <t>produzir o mesmo produto em mais de uma maquina</t>
    </r>
    <r>
      <rPr>
        <sz val="11"/>
        <color theme="1"/>
        <rFont val="Calibri"/>
        <family val="2"/>
        <scheme val="minor"/>
      </rPr>
      <t>" ao restringir a disponibilidade de "</t>
    </r>
    <r>
      <rPr>
        <sz val="11"/>
        <color rgb="FFFF0000"/>
        <rFont val="Calibri"/>
        <family val="2"/>
        <scheme val="minor"/>
      </rPr>
      <t>moldes</t>
    </r>
    <r>
      <rPr>
        <sz val="11"/>
        <color theme="1"/>
        <rFont val="Calibri"/>
        <family val="2"/>
        <scheme val="minor"/>
      </rPr>
      <t>" para produzir um "</t>
    </r>
    <r>
      <rPr>
        <sz val="11"/>
        <color rgb="FFFF0000"/>
        <rFont val="Calibri"/>
        <family val="2"/>
        <scheme val="minor"/>
      </rPr>
      <t>produto</t>
    </r>
    <r>
      <rPr>
        <sz val="11"/>
        <color theme="1"/>
        <rFont val="Calibri"/>
        <family val="2"/>
        <scheme val="minor"/>
      </rPr>
      <t>" para atender o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t>
    </r>
  </si>
  <si>
    <r>
      <t>"</t>
    </r>
    <r>
      <rPr>
        <sz val="11"/>
        <color rgb="FFFF0000"/>
        <rFont val="Calibri"/>
        <family val="2"/>
        <scheme val="minor"/>
      </rPr>
      <t>Restrições de moldes para clientes</t>
    </r>
    <r>
      <rPr>
        <sz val="11"/>
        <color theme="1"/>
        <rFont val="Calibri"/>
        <family val="2"/>
        <scheme val="minor"/>
      </rPr>
      <t>" afeta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na seleção do "</t>
    </r>
    <r>
      <rPr>
        <sz val="11"/>
        <color rgb="FFFF0000"/>
        <rFont val="Calibri"/>
        <family val="2"/>
        <scheme val="minor"/>
      </rPr>
      <t>molde</t>
    </r>
    <r>
      <rPr>
        <sz val="11"/>
        <color theme="1"/>
        <rFont val="Calibri"/>
        <family val="2"/>
        <scheme val="minor"/>
      </rPr>
      <t>" para produzir o "</t>
    </r>
    <r>
      <rPr>
        <sz val="11"/>
        <color rgb="FFFF0000"/>
        <rFont val="Calibri"/>
        <family val="2"/>
        <scheme val="minor"/>
      </rPr>
      <t>produto</t>
    </r>
    <r>
      <rPr>
        <sz val="11"/>
        <color theme="1"/>
        <rFont val="Calibri"/>
        <family val="2"/>
        <scheme val="minor"/>
      </rPr>
      <t>"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</si>
  <si>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t>status do produto</t>
  </si>
  <si>
    <r>
      <t>relação entre "</t>
    </r>
    <r>
      <rPr>
        <sz val="11"/>
        <color rgb="FFFF0000"/>
        <rFont val="Calibri"/>
        <family val="2"/>
        <scheme val="minor"/>
      </rPr>
      <t>status do produto</t>
    </r>
    <r>
      <rPr>
        <sz val="11"/>
        <color theme="1"/>
        <rFont val="Calibri"/>
        <family val="2"/>
        <scheme val="minor"/>
      </rPr>
      <t>" e "</t>
    </r>
    <r>
      <rPr>
        <sz val="11"/>
        <color rgb="FFFF0000"/>
        <rFont val="Calibri"/>
        <family val="2"/>
        <scheme val="minor"/>
      </rPr>
      <t>status do molde</t>
    </r>
    <r>
      <rPr>
        <sz val="11"/>
        <color theme="1"/>
        <rFont val="Calibri"/>
        <family val="2"/>
        <scheme val="minor"/>
      </rPr>
      <t>" (submenu "</t>
    </r>
    <r>
      <rPr>
        <sz val="11"/>
        <color rgb="FFFF0000"/>
        <rFont val="Calibri"/>
        <family val="2"/>
        <scheme val="minor"/>
      </rPr>
      <t>cadastro mais de 1 molde</t>
    </r>
    <r>
      <rPr>
        <sz val="11"/>
        <color theme="1"/>
        <rFont val="Calibri"/>
        <family val="2"/>
        <scheme val="minor"/>
      </rPr>
      <t>")</t>
    </r>
  </si>
  <si>
    <r>
      <t>campo de "</t>
    </r>
    <r>
      <rPr>
        <sz val="11"/>
        <color rgb="FFFF0000"/>
        <rFont val="Calibri"/>
        <family val="2"/>
        <scheme val="minor"/>
      </rPr>
      <t>quantidade de moldes</t>
    </r>
    <r>
      <rPr>
        <sz val="11"/>
        <color theme="1"/>
        <rFont val="Calibri"/>
        <family val="2"/>
        <scheme val="minor"/>
      </rPr>
      <t>" dento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armazena a quantidade de "molde" com status "</t>
    </r>
    <r>
      <rPr>
        <sz val="11"/>
        <color rgb="FFFF0000"/>
        <rFont val="Calibri"/>
        <family val="2"/>
        <scheme val="minor"/>
      </rPr>
      <t>operacional</t>
    </r>
    <r>
      <rPr>
        <sz val="11"/>
        <color theme="1"/>
        <rFont val="Calibri"/>
        <family val="2"/>
        <scheme val="minor"/>
      </rPr>
      <t>" que temos por "</t>
    </r>
    <r>
      <rPr>
        <sz val="11"/>
        <color rgb="FFFF0000"/>
        <rFont val="Calibri"/>
        <family val="2"/>
        <scheme val="minor"/>
      </rPr>
      <t>produto</t>
    </r>
    <r>
      <rPr>
        <sz val="11"/>
        <color theme="1"/>
        <rFont val="Calibri"/>
        <family val="2"/>
        <scheme val="minor"/>
      </rPr>
      <t>"</t>
    </r>
  </si>
  <si>
    <t>mais de 1 tamanho</t>
  </si>
  <si>
    <t>Cadastro mais de 1 tamanho</t>
  </si>
  <si>
    <t>mais de 1 molde</t>
  </si>
  <si>
    <t>consumo</t>
  </si>
  <si>
    <t>Velho</t>
  </si>
  <si>
    <t>Visualização de cadastro mais de 1 tamanho</t>
  </si>
  <si>
    <t>Visualização de cadastro mais de 1 molde</t>
  </si>
  <si>
    <t>P/M/G</t>
  </si>
  <si>
    <t>34/36</t>
  </si>
  <si>
    <t>40/42</t>
  </si>
  <si>
    <r>
      <t>"</t>
    </r>
    <r>
      <rPr>
        <sz val="11"/>
        <color rgb="FFFF0000"/>
        <rFont val="Calibri"/>
        <family val="2"/>
        <scheme val="minor"/>
      </rPr>
      <t>Cadastro mais de 1 tamanho</t>
    </r>
    <r>
      <rPr>
        <sz val="11"/>
        <color theme="1"/>
        <rFont val="Calibri"/>
        <family val="2"/>
        <scheme val="minor"/>
      </rPr>
      <t>"</t>
    </r>
  </si>
  <si>
    <r>
      <t>"</t>
    </r>
    <r>
      <rPr>
        <sz val="11"/>
        <color rgb="FFFF0000"/>
        <rFont val="Calibri"/>
        <family val="2"/>
        <scheme val="minor"/>
      </rPr>
      <t>Cadastro mais de 1 molde</t>
    </r>
    <r>
      <rPr>
        <sz val="11"/>
        <color theme="1"/>
        <rFont val="Calibri"/>
        <family val="2"/>
        <scheme val="minor"/>
      </rPr>
      <t>" afeta a condição de "</t>
    </r>
    <r>
      <rPr>
        <sz val="11"/>
        <color rgb="FFFF0000"/>
        <rFont val="Calibri"/>
        <family val="2"/>
        <scheme val="minor"/>
      </rPr>
      <t>produzir o mesmo produto em mais de uma maquina</t>
    </r>
    <r>
      <rPr>
        <sz val="11"/>
        <color theme="1"/>
        <rFont val="Calibri"/>
        <family val="2"/>
        <scheme val="minor"/>
      </rPr>
      <t>" ao disponibilizar mais de um "</t>
    </r>
    <r>
      <rPr>
        <sz val="11"/>
        <color rgb="FFFF0000"/>
        <rFont val="Calibri"/>
        <family val="2"/>
        <scheme val="minor"/>
      </rPr>
      <t>molde</t>
    </r>
    <r>
      <rPr>
        <sz val="11"/>
        <color theme="1"/>
        <rFont val="Calibri"/>
        <family val="2"/>
        <scheme val="minor"/>
      </rPr>
      <t>" para produzir um mesmo "</t>
    </r>
    <r>
      <rPr>
        <sz val="11"/>
        <color rgb="FFFF0000"/>
        <rFont val="Calibri"/>
        <family val="2"/>
        <scheme val="minor"/>
      </rPr>
      <t>produto</t>
    </r>
    <r>
      <rPr>
        <sz val="11"/>
        <color theme="1"/>
        <rFont val="Calibri"/>
        <family val="2"/>
        <scheme val="minor"/>
      </rPr>
      <t>".</t>
    </r>
  </si>
  <si>
    <r>
      <t>"</t>
    </r>
    <r>
      <rPr>
        <sz val="11"/>
        <color rgb="FFFF0000"/>
        <rFont val="Calibri"/>
        <family val="2"/>
        <scheme val="minor"/>
      </rPr>
      <t>Cadastro mais de 1 molde</t>
    </r>
    <r>
      <rPr>
        <sz val="11"/>
        <color theme="1"/>
        <rFont val="Calibri"/>
        <family val="2"/>
        <scheme val="minor"/>
      </rPr>
      <t>" é uma lista de "</t>
    </r>
    <r>
      <rPr>
        <sz val="11"/>
        <color rgb="FFFF0000"/>
        <rFont val="Calibri"/>
        <family val="2"/>
        <scheme val="minor"/>
      </rPr>
      <t>produtos</t>
    </r>
    <r>
      <rPr>
        <sz val="11"/>
        <color theme="1"/>
        <rFont val="Calibri"/>
        <family val="2"/>
        <scheme val="minor"/>
      </rPr>
      <t>" que possuem mais de um "</t>
    </r>
    <r>
      <rPr>
        <sz val="11"/>
        <color rgb="FFFF0000"/>
        <rFont val="Calibri"/>
        <family val="2"/>
        <scheme val="minor"/>
      </rPr>
      <t>molde</t>
    </r>
    <r>
      <rPr>
        <sz val="11"/>
        <color theme="1"/>
        <rFont val="Calibri"/>
        <family val="2"/>
        <scheme val="minor"/>
      </rPr>
      <t>"</t>
    </r>
  </si>
  <si>
    <r>
      <t>"</t>
    </r>
    <r>
      <rPr>
        <sz val="11"/>
        <color rgb="FFFF0000"/>
        <rFont val="Calibri"/>
        <family val="2"/>
        <scheme val="minor"/>
      </rPr>
      <t>Cadastro mais de 1 tamanho</t>
    </r>
    <r>
      <rPr>
        <sz val="11"/>
        <color theme="1"/>
        <rFont val="Calibri"/>
        <family val="2"/>
        <scheme val="minor"/>
      </rPr>
      <t>" pode afetar a condição de "</t>
    </r>
    <r>
      <rPr>
        <sz val="11"/>
        <color rgb="FFFF0000"/>
        <rFont val="Calibri"/>
        <family val="2"/>
        <scheme val="minor"/>
      </rPr>
      <t>produzir o mesmo produto em mais de uma maquina</t>
    </r>
    <r>
      <rPr>
        <sz val="11"/>
        <color theme="1"/>
        <rFont val="Calibri"/>
        <family val="2"/>
        <scheme val="minor"/>
      </rPr>
      <t>" ao disponibilizar mais de um "</t>
    </r>
    <r>
      <rPr>
        <sz val="11"/>
        <color rgb="FFFF0000"/>
        <rFont val="Calibri"/>
        <family val="2"/>
        <scheme val="minor"/>
      </rPr>
      <t>molde</t>
    </r>
    <r>
      <rPr>
        <sz val="11"/>
        <color theme="1"/>
        <rFont val="Calibri"/>
        <family val="2"/>
        <scheme val="minor"/>
      </rPr>
      <t>" para produzir um "</t>
    </r>
    <r>
      <rPr>
        <sz val="11"/>
        <color rgb="FFFF0000"/>
        <rFont val="Calibri"/>
        <family val="2"/>
        <scheme val="minor"/>
      </rPr>
      <t>produto</t>
    </r>
    <r>
      <rPr>
        <sz val="11"/>
        <color theme="1"/>
        <rFont val="Calibri"/>
        <family val="2"/>
        <scheme val="minor"/>
      </rPr>
      <t>" mesmo que use parcialmente este "</t>
    </r>
    <r>
      <rPr>
        <sz val="11"/>
        <color rgb="FFFF0000"/>
        <rFont val="Calibri"/>
        <family val="2"/>
        <scheme val="minor"/>
      </rPr>
      <t>molde</t>
    </r>
    <r>
      <rPr>
        <sz val="11"/>
        <color theme="1"/>
        <rFont val="Calibri"/>
        <family val="2"/>
        <scheme val="minor"/>
      </rPr>
      <t>" já que nele contem mais de um tamanho do "</t>
    </r>
    <r>
      <rPr>
        <sz val="11"/>
        <color rgb="FFFF0000"/>
        <rFont val="Calibri"/>
        <family val="2"/>
        <scheme val="minor"/>
      </rPr>
      <t>produto</t>
    </r>
    <r>
      <rPr>
        <sz val="11"/>
        <color theme="1"/>
        <rFont val="Calibri"/>
        <family val="2"/>
        <scheme val="minor"/>
      </rPr>
      <t>" e um destes tamanhos poderá atender o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t>
    </r>
  </si>
  <si>
    <r>
      <t>não deverá ser salvo "</t>
    </r>
    <r>
      <rPr>
        <sz val="11"/>
        <color rgb="FFFF0000"/>
        <rFont val="Calibri"/>
        <family val="2"/>
        <scheme val="minor"/>
      </rPr>
      <t>pedidos</t>
    </r>
    <r>
      <rPr>
        <sz val="11"/>
        <color theme="1"/>
        <rFont val="Calibri"/>
        <family val="2"/>
        <scheme val="minor"/>
      </rPr>
      <t>" de "</t>
    </r>
    <r>
      <rPr>
        <sz val="11"/>
        <color rgb="FFFF0000"/>
        <rFont val="Calibri"/>
        <family val="2"/>
        <scheme val="minor"/>
      </rPr>
      <t>produtos</t>
    </r>
    <r>
      <rPr>
        <sz val="11"/>
        <color theme="1"/>
        <rFont val="Calibri"/>
        <family val="2"/>
        <scheme val="minor"/>
      </rPr>
      <t>" com um único "</t>
    </r>
    <r>
      <rPr>
        <sz val="11"/>
        <color rgb="FFFF0000"/>
        <rFont val="Calibri"/>
        <family val="2"/>
        <scheme val="minor"/>
      </rPr>
      <t>molde</t>
    </r>
    <r>
      <rPr>
        <sz val="11"/>
        <color theme="1"/>
        <rFont val="Calibri"/>
        <family val="2"/>
        <scheme val="minor"/>
      </rPr>
      <t>" que tenha restrição a um "</t>
    </r>
    <r>
      <rPr>
        <sz val="11"/>
        <color rgb="FFFF0000"/>
        <rFont val="Calibri"/>
        <family val="2"/>
        <scheme val="minor"/>
      </rPr>
      <t>cliente</t>
    </r>
    <r>
      <rPr>
        <sz val="11"/>
        <color theme="1"/>
        <rFont val="Calibri"/>
        <family val="2"/>
        <scheme val="minor"/>
      </rPr>
      <t>" em especifico</t>
    </r>
  </si>
  <si>
    <r>
      <t>"</t>
    </r>
    <r>
      <rPr>
        <sz val="11"/>
        <color rgb="FFFF0000"/>
        <rFont val="Calibri"/>
        <family val="2"/>
        <scheme val="minor"/>
      </rPr>
      <t>Restrições de moldes para clientes</t>
    </r>
    <r>
      <rPr>
        <sz val="11"/>
        <color theme="1"/>
        <rFont val="Calibri"/>
        <family val="2"/>
        <scheme val="minor"/>
      </rPr>
      <t>" é uma lista de restrições entre "</t>
    </r>
    <r>
      <rPr>
        <sz val="11"/>
        <color rgb="FFFF0000"/>
        <rFont val="Calibri"/>
        <family val="2"/>
        <scheme val="minor"/>
      </rPr>
      <t>molde</t>
    </r>
    <r>
      <rPr>
        <sz val="11"/>
        <color theme="1"/>
        <rFont val="Calibri"/>
        <family val="2"/>
        <scheme val="minor"/>
      </rPr>
      <t>" ("</t>
    </r>
    <r>
      <rPr>
        <sz val="11"/>
        <color rgb="FFFF0000"/>
        <rFont val="Calibri"/>
        <family val="2"/>
        <scheme val="minor"/>
      </rPr>
      <t>Produto</t>
    </r>
    <r>
      <rPr>
        <sz val="11"/>
        <color theme="1"/>
        <rFont val="Calibri"/>
        <family val="2"/>
        <scheme val="minor"/>
      </rPr>
      <t>") e "</t>
    </r>
    <r>
      <rPr>
        <sz val="11"/>
        <color rgb="FFFF0000"/>
        <rFont val="Calibri"/>
        <family val="2"/>
        <scheme val="minor"/>
      </rPr>
      <t>clientes</t>
    </r>
    <r>
      <rPr>
        <sz val="11"/>
        <color theme="1"/>
        <rFont val="Calibri"/>
        <family val="2"/>
        <scheme val="minor"/>
      </rPr>
      <t>"</t>
    </r>
  </si>
  <si>
    <r>
      <t>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não deve salvar "</t>
    </r>
    <r>
      <rPr>
        <sz val="11"/>
        <color rgb="FFFF0000"/>
        <rFont val="Calibri"/>
        <family val="2"/>
        <scheme val="minor"/>
      </rPr>
      <t>pedidos</t>
    </r>
    <r>
      <rPr>
        <sz val="11"/>
        <color theme="1"/>
        <rFont val="Calibri"/>
        <family val="2"/>
        <scheme val="minor"/>
      </rPr>
      <t>" com quantidade inferior a quantidade de "</t>
    </r>
    <r>
      <rPr>
        <sz val="11"/>
        <color rgb="FFFF0000"/>
        <rFont val="Calibri"/>
        <family val="2"/>
        <scheme val="minor"/>
      </rPr>
      <t>venda mínima</t>
    </r>
    <r>
      <rPr>
        <sz val="11"/>
        <color theme="1"/>
        <rFont val="Calibri"/>
        <family val="2"/>
        <scheme val="minor"/>
      </rPr>
      <t>" configurada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 necessário um alerta (pop up) </t>
    </r>
  </si>
  <si>
    <t>Valor pago</t>
  </si>
  <si>
    <t>Diferença entre valor pago e valor a receber</t>
  </si>
  <si>
    <t>Valor a ser pago</t>
  </si>
  <si>
    <t>Saldo de diferença entre valor pago e valor a receber anterior</t>
  </si>
  <si>
    <t>Cadastro beneficio</t>
  </si>
  <si>
    <t>Pagamento</t>
  </si>
  <si>
    <t>efetivar adiantamento da pessoa "em teste" selecionada</t>
  </si>
  <si>
    <t>efetivar pagamento da pessoa "em teste" selecionada</t>
  </si>
  <si>
    <t>valor do adiantamento</t>
  </si>
  <si>
    <t>TOTAL LÍQUIDO: R$</t>
  </si>
  <si>
    <t>data da impressão</t>
  </si>
  <si>
    <t>Pagamento para pessoas em teste</t>
  </si>
  <si>
    <t>Pagamento para pessoa em teste</t>
  </si>
  <si>
    <t>Cadastro adiantamento para pessoa em teste</t>
  </si>
  <si>
    <t>exemplo de impressão de cadastro de adiantamento para pessoa em teste</t>
  </si>
  <si>
    <t>Visualizar folha de pagamento para pessoa em teste</t>
  </si>
  <si>
    <t>Imprimir adiantamento para pessoa em teste</t>
  </si>
  <si>
    <t>Pagamento para pessoa externa</t>
  </si>
  <si>
    <t>Cadastro adiantamento para pessoa externa</t>
  </si>
  <si>
    <t>selecionar pessoas com classificação "externa"</t>
  </si>
  <si>
    <t>Visualizar folha de pagamento para pessoa externa</t>
  </si>
  <si>
    <t>exemplo de impressão de cadastro de adiantamento para pessoa externa</t>
  </si>
  <si>
    <t>a quantia liquida descrita acima será salvo no campo "Saldo de diferença entre valor pago e valor a receber anterior" como saldo devedor (valor negativo) para ser considerado nos pagamentos futuros.</t>
  </si>
  <si>
    <t>Resumo da remuneração pelo trabalho realizado</t>
  </si>
  <si>
    <t xml:space="preserve">quantidade </t>
  </si>
  <si>
    <t>valor a pagar</t>
  </si>
  <si>
    <t>Total =</t>
  </si>
  <si>
    <t>efetivar adiantamento da pessoa "externa" selecionada</t>
  </si>
  <si>
    <r>
      <t>pessoas classificadas como "</t>
    </r>
    <r>
      <rPr>
        <sz val="11"/>
        <color rgb="FFFF0000"/>
        <rFont val="Calibri"/>
        <family val="2"/>
        <scheme val="minor"/>
      </rPr>
      <t>externo</t>
    </r>
    <r>
      <rPr>
        <sz val="11"/>
        <color theme="1"/>
        <rFont val="Calibri"/>
        <family val="2"/>
        <scheme val="minor"/>
      </rPr>
      <t>" recebe seu salario por produtividade definida no submenu "</t>
    </r>
    <r>
      <rPr>
        <sz val="11"/>
        <color rgb="FFFF0000"/>
        <rFont val="Calibri"/>
        <family val="2"/>
        <scheme val="minor"/>
      </rPr>
      <t>pessoa externa</t>
    </r>
    <r>
      <rPr>
        <sz val="11"/>
        <color theme="1"/>
        <rFont val="Calibri"/>
        <family val="2"/>
        <scheme val="minor"/>
      </rPr>
      <t>"</t>
    </r>
  </si>
  <si>
    <r>
      <t>todo recebimento de "</t>
    </r>
    <r>
      <rPr>
        <sz val="11"/>
        <color rgb="FFFF0000"/>
        <rFont val="Calibri"/>
        <family val="2"/>
        <scheme val="minor"/>
      </rPr>
      <t>material produtivo</t>
    </r>
    <r>
      <rPr>
        <sz val="11"/>
        <color theme="1"/>
        <rFont val="Calibri"/>
        <family val="2"/>
        <scheme val="minor"/>
      </rPr>
      <t>" ou "</t>
    </r>
    <r>
      <rPr>
        <sz val="11"/>
        <color rgb="FFFF0000"/>
        <rFont val="Calibri"/>
        <family val="2"/>
        <scheme val="minor"/>
      </rPr>
      <t>produto</t>
    </r>
    <r>
      <rPr>
        <sz val="11"/>
        <color theme="1"/>
        <rFont val="Calibri"/>
        <family val="2"/>
        <scheme val="minor"/>
      </rPr>
      <t>" atualiza a quantidade deste material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</si>
  <si>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t>salvar e adicionar novo produto no mesmo recebimento</t>
  </si>
  <si>
    <r>
      <t>campo de "</t>
    </r>
    <r>
      <rPr>
        <sz val="11"/>
        <color rgb="FFFF0000"/>
        <rFont val="Calibri"/>
        <family val="2"/>
        <scheme val="minor"/>
      </rPr>
      <t>embalagens</t>
    </r>
    <r>
      <rPr>
        <sz val="11"/>
        <color theme="1"/>
        <rFont val="Calibri"/>
        <family val="2"/>
        <scheme val="minor"/>
      </rPr>
      <t xml:space="preserve">" indica quantas embalagens foram recebidas e será impresso uma etiqueta para cada embalagens recebida </t>
    </r>
  </si>
  <si>
    <r>
      <t>"</t>
    </r>
    <r>
      <rPr>
        <sz val="11"/>
        <color rgb="FFFF0000"/>
        <rFont val="Calibri"/>
        <family val="2"/>
        <scheme val="minor"/>
      </rPr>
      <t>cadastro único</t>
    </r>
    <r>
      <rPr>
        <sz val="11"/>
        <color theme="1"/>
        <rFont val="Calibri"/>
        <family val="2"/>
        <scheme val="minor"/>
      </rPr>
      <t>" para cliente deve conter a letra "</t>
    </r>
    <r>
      <rPr>
        <sz val="11"/>
        <color rgb="FFFF0000"/>
        <rFont val="Calibri"/>
        <family val="2"/>
        <scheme val="minor"/>
      </rPr>
      <t>C</t>
    </r>
    <r>
      <rPr>
        <sz val="11"/>
        <color theme="1"/>
        <rFont val="Calibri"/>
        <family val="2"/>
        <scheme val="minor"/>
      </rPr>
      <t>" seguido de um numero crescente e único para cada cadastro de cliente</t>
    </r>
  </si>
  <si>
    <r>
      <t>o usuário do sistema interage com o menu "</t>
    </r>
    <r>
      <rPr>
        <sz val="11"/>
        <color rgb="FFFF0000"/>
        <rFont val="Calibri"/>
        <family val="2"/>
        <scheme val="minor"/>
      </rPr>
      <t>definir linha de credito</t>
    </r>
    <r>
      <rPr>
        <sz val="11"/>
        <color theme="1"/>
        <rFont val="Calibri"/>
        <family val="2"/>
        <scheme val="minor"/>
      </rPr>
      <t>" para chegar a um valor de "</t>
    </r>
    <r>
      <rPr>
        <sz val="11"/>
        <color rgb="FFFF0000"/>
        <rFont val="Calibri"/>
        <family val="2"/>
        <scheme val="minor"/>
      </rPr>
      <t>linha de credito</t>
    </r>
    <r>
      <rPr>
        <sz val="11"/>
        <color theme="1"/>
        <rFont val="Calibri"/>
        <family val="2"/>
        <scheme val="minor"/>
      </rPr>
      <t>" para cada "</t>
    </r>
    <r>
      <rPr>
        <sz val="11"/>
        <color rgb="FFFF0000"/>
        <rFont val="Calibri"/>
        <family val="2"/>
        <scheme val="minor"/>
      </rPr>
      <t>cliente</t>
    </r>
    <r>
      <rPr>
        <sz val="11"/>
        <color theme="1"/>
        <rFont val="Calibri"/>
        <family val="2"/>
        <scheme val="minor"/>
      </rPr>
      <t>"</t>
    </r>
  </si>
  <si>
    <t>no menu controle submenu usuários da planilha seria definido se as informações pessoas seriam por padrão ocultas ou não</t>
  </si>
  <si>
    <t>Créditos do cliente</t>
  </si>
  <si>
    <t>Maria</t>
  </si>
  <si>
    <t>José</t>
  </si>
  <si>
    <t>Valor médio de pagamento</t>
  </si>
  <si>
    <t xml:space="preserve">preciso de um alerta ( pop up) se a recontratação for em um período igual ou menor que o permitido por lei </t>
  </si>
  <si>
    <r>
      <t>deve-se considerar que alterar classificação entre "</t>
    </r>
    <r>
      <rPr>
        <sz val="11"/>
        <color rgb="FFFF0000"/>
        <rFont val="Calibri"/>
        <family val="2"/>
        <scheme val="minor"/>
      </rPr>
      <t>funcionário</t>
    </r>
    <r>
      <rPr>
        <sz val="11"/>
        <color theme="1"/>
        <rFont val="Calibri"/>
        <family val="2"/>
        <scheme val="minor"/>
      </rPr>
      <t>", "</t>
    </r>
    <r>
      <rPr>
        <sz val="11"/>
        <color rgb="FFFF0000"/>
        <rFont val="Calibri"/>
        <family val="2"/>
        <scheme val="minor"/>
      </rPr>
      <t>em teste</t>
    </r>
    <r>
      <rPr>
        <sz val="11"/>
        <color theme="1"/>
        <rFont val="Calibri"/>
        <family val="2"/>
        <scheme val="minor"/>
      </rPr>
      <t>" ou "</t>
    </r>
    <r>
      <rPr>
        <sz val="11"/>
        <color rgb="FFFF0000"/>
        <rFont val="Calibri"/>
        <family val="2"/>
        <scheme val="minor"/>
      </rPr>
      <t>externo</t>
    </r>
    <r>
      <rPr>
        <sz val="11"/>
        <color theme="1"/>
        <rFont val="Calibri"/>
        <family val="2"/>
        <scheme val="minor"/>
      </rPr>
      <t>" não gera limitações legais para voltar a trabalhar para empresa ... Limitação legal seria aplicado somente no caso em que a pessoa teve a classificação de "</t>
    </r>
    <r>
      <rPr>
        <sz val="11"/>
        <color rgb="FFFF0000"/>
        <rFont val="Calibri"/>
        <family val="2"/>
        <scheme val="minor"/>
      </rPr>
      <t>funcionário</t>
    </r>
    <r>
      <rPr>
        <sz val="11"/>
        <color theme="1"/>
        <rFont val="Calibri"/>
        <family val="2"/>
        <scheme val="minor"/>
      </rPr>
      <t>" e o usuário do sistema está novamente classificando a mesma pessoa como "</t>
    </r>
    <r>
      <rPr>
        <sz val="11"/>
        <color rgb="FFFF0000"/>
        <rFont val="Calibri"/>
        <family val="2"/>
        <scheme val="minor"/>
      </rPr>
      <t>funcionário</t>
    </r>
    <r>
      <rPr>
        <sz val="11"/>
        <color theme="1"/>
        <rFont val="Calibri"/>
        <family val="2"/>
        <scheme val="minor"/>
      </rPr>
      <t xml:space="preserve">"  </t>
    </r>
  </si>
  <si>
    <r>
      <t>pessoas classificadas como "</t>
    </r>
    <r>
      <rPr>
        <sz val="11"/>
        <color rgb="FFFF0000"/>
        <rFont val="Calibri"/>
        <family val="2"/>
        <scheme val="minor"/>
      </rPr>
      <t>em teste</t>
    </r>
    <r>
      <rPr>
        <sz val="11"/>
        <color theme="1"/>
        <rFont val="Calibri"/>
        <family val="2"/>
        <scheme val="minor"/>
      </rPr>
      <t>" recebe o salario e benefícios por hora trabalhadas de acordo com a configuração para este tipo de serviço no submenu "</t>
    </r>
    <r>
      <rPr>
        <sz val="11"/>
        <color rgb="FFFF0000"/>
        <rFont val="Calibri"/>
        <family val="2"/>
        <scheme val="minor"/>
      </rPr>
      <t>pessoa em teste</t>
    </r>
    <r>
      <rPr>
        <sz val="11"/>
        <color theme="1"/>
        <rFont val="Calibri"/>
        <family val="2"/>
        <scheme val="minor"/>
      </rPr>
      <t>"</t>
    </r>
  </si>
  <si>
    <r>
      <t>usuário poderá imprimir a folha de pagamento de pessoas classificadas como "</t>
    </r>
    <r>
      <rPr>
        <sz val="11"/>
        <color rgb="FFFF0000"/>
        <rFont val="Calibri"/>
        <family val="2"/>
        <scheme val="minor"/>
      </rPr>
      <t>em teste</t>
    </r>
    <r>
      <rPr>
        <sz val="11"/>
        <color theme="1"/>
        <rFont val="Calibri"/>
        <family val="2"/>
        <scheme val="minor"/>
      </rPr>
      <t>" via submenu "</t>
    </r>
    <r>
      <rPr>
        <sz val="11"/>
        <color rgb="FFFF0000"/>
        <rFont val="Calibri"/>
        <family val="2"/>
        <scheme val="minor"/>
      </rPr>
      <t>pessoa em teste</t>
    </r>
    <r>
      <rPr>
        <sz val="11"/>
        <color theme="1"/>
        <rFont val="Calibri"/>
        <family val="2"/>
        <scheme val="minor"/>
      </rPr>
      <t>"</t>
    </r>
  </si>
  <si>
    <r>
      <t>usuário poderá imprimir a folha de ponto de pessoas classificadas como "</t>
    </r>
    <r>
      <rPr>
        <sz val="11"/>
        <color rgb="FFFF0000"/>
        <rFont val="Calibri"/>
        <family val="2"/>
        <scheme val="minor"/>
      </rPr>
      <t>em teste</t>
    </r>
    <r>
      <rPr>
        <sz val="11"/>
        <color theme="1"/>
        <rFont val="Calibri"/>
        <family val="2"/>
        <scheme val="minor"/>
      </rPr>
      <t>" via submenu "</t>
    </r>
    <r>
      <rPr>
        <sz val="11"/>
        <color rgb="FFFF0000"/>
        <rFont val="Calibri"/>
        <family val="2"/>
        <scheme val="minor"/>
      </rPr>
      <t>pessoa em teste</t>
    </r>
    <r>
      <rPr>
        <sz val="11"/>
        <color theme="1"/>
        <rFont val="Calibri"/>
        <family val="2"/>
        <scheme val="minor"/>
      </rPr>
      <t>"</t>
    </r>
  </si>
  <si>
    <r>
      <t>se o campo "</t>
    </r>
    <r>
      <rPr>
        <sz val="11"/>
        <color rgb="FFFF0000"/>
        <rFont val="Calibri"/>
        <family val="2"/>
        <scheme val="minor"/>
      </rPr>
      <t>classificação</t>
    </r>
    <r>
      <rPr>
        <sz val="11"/>
        <color theme="1"/>
        <rFont val="Calibri"/>
        <family val="2"/>
        <scheme val="minor"/>
      </rPr>
      <t>" receber a configuração de "</t>
    </r>
    <r>
      <rPr>
        <sz val="11"/>
        <color rgb="FFFF0000"/>
        <rFont val="Calibri"/>
        <family val="2"/>
        <scheme val="minor"/>
      </rPr>
      <t>externo</t>
    </r>
    <r>
      <rPr>
        <sz val="11"/>
        <color theme="1"/>
        <rFont val="Calibri"/>
        <family val="2"/>
        <scheme val="minor"/>
      </rPr>
      <t>" indica que a pessoa é um prestador de serviço da empresa mas não tem vinculo empregatício com a empresa</t>
    </r>
  </si>
  <si>
    <r>
      <t>menu "</t>
    </r>
    <r>
      <rPr>
        <sz val="11"/>
        <color rgb="FFFF0000"/>
        <rFont val="Calibri"/>
        <family val="2"/>
        <scheme val="minor"/>
      </rPr>
      <t>pessoa externa</t>
    </r>
    <r>
      <rPr>
        <sz val="11"/>
        <color theme="1"/>
        <rFont val="Calibri"/>
        <family val="2"/>
        <scheme val="minor"/>
      </rPr>
      <t>" possui uma lista correlacionando "</t>
    </r>
    <r>
      <rPr>
        <sz val="11"/>
        <color rgb="FFFF0000"/>
        <rFont val="Calibri"/>
        <family val="2"/>
        <scheme val="minor"/>
      </rPr>
      <t>produtos</t>
    </r>
    <r>
      <rPr>
        <sz val="11"/>
        <color theme="1"/>
        <rFont val="Calibri"/>
        <family val="2"/>
        <scheme val="minor"/>
      </rPr>
      <t>" produzidos por esta empresa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produtos</t>
    </r>
    <r>
      <rPr>
        <sz val="11"/>
        <color theme="1"/>
        <rFont val="Calibri"/>
        <family val="2"/>
        <scheme val="minor"/>
      </rPr>
      <t>") e pessoas classificadas como "</t>
    </r>
    <r>
      <rPr>
        <sz val="11"/>
        <color rgb="FFFF0000"/>
        <rFont val="Calibri"/>
        <family val="2"/>
        <scheme val="minor"/>
      </rPr>
      <t>externa</t>
    </r>
    <r>
      <rPr>
        <sz val="11"/>
        <color theme="1"/>
        <rFont val="Calibri"/>
        <family val="2"/>
        <scheme val="minor"/>
      </rPr>
      <t>" (menu "cadastro" submenu "funcionários") as quais receberão seu pagamento multiplicando o valor em reais definido no campo "</t>
    </r>
    <r>
      <rPr>
        <sz val="11"/>
        <color rgb="FFFF0000"/>
        <rFont val="Calibri"/>
        <family val="2"/>
        <scheme val="minor"/>
      </rPr>
      <t>preço final</t>
    </r>
    <r>
      <rPr>
        <sz val="11"/>
        <color theme="1"/>
        <rFont val="Calibri"/>
        <family val="2"/>
        <scheme val="minor"/>
      </rPr>
      <t>" pela quantidade de "</t>
    </r>
    <r>
      <rPr>
        <sz val="11"/>
        <color rgb="FFFF0000"/>
        <rFont val="Calibri"/>
        <family val="2"/>
        <scheme val="minor"/>
      </rPr>
      <t>produtos</t>
    </r>
    <r>
      <rPr>
        <sz val="11"/>
        <color theme="1"/>
        <rFont val="Calibri"/>
        <family val="2"/>
        <scheme val="minor"/>
      </rPr>
      <t>" recebidos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xml:space="preserve">") </t>
    </r>
  </si>
  <si>
    <r>
      <t>usuário poderá imprimir a folha de pagamento de pessoas classificadas como "</t>
    </r>
    <r>
      <rPr>
        <sz val="11"/>
        <color rgb="FFFF0000"/>
        <rFont val="Calibri"/>
        <family val="2"/>
        <scheme val="minor"/>
      </rPr>
      <t>externa</t>
    </r>
    <r>
      <rPr>
        <sz val="11"/>
        <color theme="1"/>
        <rFont val="Calibri"/>
        <family val="2"/>
        <scheme val="minor"/>
      </rPr>
      <t>" via submenu "</t>
    </r>
    <r>
      <rPr>
        <sz val="11"/>
        <color rgb="FFFF0000"/>
        <rFont val="Calibri"/>
        <family val="2"/>
        <scheme val="minor"/>
      </rPr>
      <t>pessoa externa</t>
    </r>
    <r>
      <rPr>
        <sz val="11"/>
        <color theme="1"/>
        <rFont val="Calibri"/>
        <family val="2"/>
        <scheme val="minor"/>
      </rPr>
      <t>"</t>
    </r>
  </si>
  <si>
    <r>
      <t>submenu "</t>
    </r>
    <r>
      <rPr>
        <sz val="11"/>
        <color rgb="FFFF0000"/>
        <rFont val="Calibri"/>
        <family val="2"/>
        <scheme val="minor"/>
      </rPr>
      <t>alteração de salario</t>
    </r>
    <r>
      <rPr>
        <sz val="11"/>
        <color theme="1"/>
        <rFont val="Calibri"/>
        <family val="2"/>
        <scheme val="minor"/>
      </rPr>
      <t xml:space="preserve">" tem como objetivo de alterar o salario dos funcionários </t>
    </r>
  </si>
  <si>
    <r>
      <t>a data da "</t>
    </r>
    <r>
      <rPr>
        <sz val="11"/>
        <color rgb="FFFF0000"/>
        <rFont val="Calibri"/>
        <family val="2"/>
        <scheme val="minor"/>
      </rPr>
      <t>alteração de salario</t>
    </r>
    <r>
      <rPr>
        <sz val="11"/>
        <color theme="1"/>
        <rFont val="Calibri"/>
        <family val="2"/>
        <scheme val="minor"/>
      </rPr>
      <t>" fica registrado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 no campo "</t>
    </r>
    <r>
      <rPr>
        <sz val="11"/>
        <color rgb="FFFF0000"/>
        <rFont val="Calibri"/>
        <family val="2"/>
        <scheme val="minor"/>
      </rPr>
      <t>salario</t>
    </r>
    <r>
      <rPr>
        <sz val="11"/>
        <color theme="1"/>
        <rFont val="Calibri"/>
        <family val="2"/>
        <scheme val="minor"/>
      </rPr>
      <t>" como se fosse uma nova "</t>
    </r>
    <r>
      <rPr>
        <sz val="11"/>
        <color rgb="FFFF0000"/>
        <rFont val="Calibri"/>
        <family val="2"/>
        <scheme val="minor"/>
      </rPr>
      <t>admissão</t>
    </r>
    <r>
      <rPr>
        <sz val="11"/>
        <color theme="1"/>
        <rFont val="Calibri"/>
        <family val="2"/>
        <scheme val="minor"/>
      </rPr>
      <t>" sem ter ocorrido uma "</t>
    </r>
    <r>
      <rPr>
        <sz val="11"/>
        <color rgb="FFFF0000"/>
        <rFont val="Calibri"/>
        <family val="2"/>
        <scheme val="minor"/>
      </rPr>
      <t>Demissão</t>
    </r>
    <r>
      <rPr>
        <sz val="11"/>
        <color theme="1"/>
        <rFont val="Calibri"/>
        <family val="2"/>
        <scheme val="minor"/>
      </rPr>
      <t xml:space="preserve">"  </t>
    </r>
  </si>
  <si>
    <t>exemplo de impressão de folha de pagamento de pessoa "em teste"</t>
  </si>
  <si>
    <t>exemplo de impressão de folha de pagamento de pessoa externa</t>
  </si>
  <si>
    <t>Pontalti têxtil</t>
  </si>
  <si>
    <t>classificação</t>
  </si>
  <si>
    <t>visualização dos benefícios pré-cadastrados</t>
  </si>
  <si>
    <t>benefícios</t>
  </si>
  <si>
    <t>José oliveira</t>
  </si>
  <si>
    <t>Recebi a quantia líquida de R$ X.XXX,XX (valor por extenso), referente ao adiantamento de parte do meu recebíveis, conforme acima especificado.</t>
  </si>
  <si>
    <t xml:space="preserve">saída </t>
  </si>
  <si>
    <t>Imprimir adiantamento para pessoa externa</t>
  </si>
  <si>
    <t>Tadeu</t>
  </si>
  <si>
    <r>
      <t>campo "</t>
    </r>
    <r>
      <rPr>
        <sz val="11"/>
        <color rgb="FFFF0000"/>
        <rFont val="Calibri"/>
        <family val="2"/>
        <scheme val="minor"/>
      </rPr>
      <t>Local de armazenamento</t>
    </r>
    <r>
      <rPr>
        <sz val="11"/>
        <color theme="1"/>
        <rFont val="Calibri"/>
        <family val="2"/>
        <scheme val="minor"/>
      </rPr>
      <t>" ... Este campo tem como objetivo registrar todos os possíveis locais de armazenamento para cada tipo de "</t>
    </r>
    <r>
      <rPr>
        <sz val="11"/>
        <color rgb="FFFF0000"/>
        <rFont val="Calibri"/>
        <family val="2"/>
        <scheme val="minor"/>
      </rPr>
      <t>produto</t>
    </r>
    <r>
      <rPr>
        <sz val="11"/>
        <color theme="1"/>
        <rFont val="Calibri"/>
        <family val="2"/>
        <scheme val="minor"/>
      </rPr>
      <t>" do "</t>
    </r>
    <r>
      <rPr>
        <sz val="11"/>
        <color rgb="FFFF0000"/>
        <rFont val="Calibri"/>
        <family val="2"/>
        <scheme val="minor"/>
      </rPr>
      <t>fornecedor</t>
    </r>
    <r>
      <rPr>
        <sz val="11"/>
        <color theme="1"/>
        <rFont val="Calibri"/>
        <family val="2"/>
        <scheme val="minor"/>
      </rPr>
      <t xml:space="preserve">" ... </t>
    </r>
  </si>
  <si>
    <r>
      <t>preciso de um alerta (pop up) no caso de um usuário do sistema configure o "</t>
    </r>
    <r>
      <rPr>
        <sz val="11"/>
        <color rgb="FFFF0000"/>
        <rFont val="Calibri"/>
        <family val="2"/>
        <scheme val="minor"/>
      </rPr>
      <t>local de armazenamento</t>
    </r>
    <r>
      <rPr>
        <sz val="11"/>
        <color theme="1"/>
        <rFont val="Calibri"/>
        <family val="2"/>
        <scheme val="minor"/>
      </rPr>
      <t>" como "</t>
    </r>
    <r>
      <rPr>
        <sz val="11"/>
        <color rgb="FFFF0000"/>
        <rFont val="Calibri"/>
        <family val="2"/>
        <scheme val="minor"/>
      </rPr>
      <t>não aplicado</t>
    </r>
    <r>
      <rPr>
        <sz val="11"/>
        <color theme="1"/>
        <rFont val="Calibri"/>
        <family val="2"/>
        <scheme val="minor"/>
      </rPr>
      <t>" ... Somente para explicar as consequências e ter certeza que o usuário quer prosseguir desta forma</t>
    </r>
  </si>
  <si>
    <r>
      <t>usuário interage com o menu "</t>
    </r>
    <r>
      <rPr>
        <sz val="11"/>
        <color rgb="FFFF0000"/>
        <rFont val="Calibri"/>
        <family val="2"/>
        <scheme val="minor"/>
      </rPr>
      <t>cadastrar local de armazenamento</t>
    </r>
    <r>
      <rPr>
        <sz val="11"/>
        <color theme="1"/>
        <rFont val="Calibri"/>
        <family val="2"/>
        <scheme val="minor"/>
      </rPr>
      <t>" para escolher os possíveis "</t>
    </r>
    <r>
      <rPr>
        <sz val="11"/>
        <color rgb="FFFF0000"/>
        <rFont val="Calibri"/>
        <family val="2"/>
        <scheme val="minor"/>
      </rPr>
      <t>local de armazenamento</t>
    </r>
    <r>
      <rPr>
        <sz val="11"/>
        <color theme="1"/>
        <rFont val="Calibri"/>
        <family val="2"/>
        <scheme val="minor"/>
      </rPr>
      <t>" deste "</t>
    </r>
    <r>
      <rPr>
        <sz val="11"/>
        <color rgb="FFFF0000"/>
        <rFont val="Calibri"/>
        <family val="2"/>
        <scheme val="minor"/>
      </rPr>
      <t>produto</t>
    </r>
    <r>
      <rPr>
        <sz val="11"/>
        <color theme="1"/>
        <rFont val="Calibri"/>
        <family val="2"/>
        <scheme val="minor"/>
      </rPr>
      <t>" para este "</t>
    </r>
    <r>
      <rPr>
        <sz val="11"/>
        <color rgb="FFFF0000"/>
        <rFont val="Calibri"/>
        <family val="2"/>
        <scheme val="minor"/>
      </rPr>
      <t>fornecedor</t>
    </r>
    <r>
      <rPr>
        <sz val="11"/>
        <color theme="1"/>
        <rFont val="Calibri"/>
        <family val="2"/>
        <scheme val="minor"/>
      </rPr>
      <t>" para ser salvo neste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</si>
  <si>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t>Dividas ou créditos com o fornecedor</t>
  </si>
  <si>
    <t xml:space="preserve">José </t>
  </si>
  <si>
    <r>
      <t>se todos os "</t>
    </r>
    <r>
      <rPr>
        <sz val="11"/>
        <color rgb="FFFF0000"/>
        <rFont val="Calibri"/>
        <family val="2"/>
        <scheme val="minor"/>
      </rPr>
      <t>moldes</t>
    </r>
    <r>
      <rPr>
        <sz val="11"/>
        <color theme="1"/>
        <rFont val="Calibri"/>
        <family val="2"/>
        <scheme val="minor"/>
      </rPr>
      <t>" de um mesmo "</t>
    </r>
    <r>
      <rPr>
        <sz val="11"/>
        <color rgb="FFFF0000"/>
        <rFont val="Calibri"/>
        <family val="2"/>
        <scheme val="minor"/>
      </rPr>
      <t>produto</t>
    </r>
    <r>
      <rPr>
        <sz val="11"/>
        <color theme="1"/>
        <rFont val="Calibri"/>
        <family val="2"/>
        <scheme val="minor"/>
      </rPr>
      <t>" forem configurados com "</t>
    </r>
    <r>
      <rPr>
        <sz val="11"/>
        <color rgb="FFFF0000"/>
        <rFont val="Calibri"/>
        <family val="2"/>
        <scheme val="minor"/>
      </rPr>
      <t>status do molde</t>
    </r>
    <r>
      <rPr>
        <sz val="11"/>
        <color theme="1"/>
        <rFont val="Calibri"/>
        <family val="2"/>
        <scheme val="minor"/>
      </rPr>
      <t>" em "</t>
    </r>
    <r>
      <rPr>
        <sz val="11"/>
        <color rgb="FFFF0000"/>
        <rFont val="Calibri"/>
        <family val="2"/>
        <scheme val="minor"/>
      </rPr>
      <t>suspenso</t>
    </r>
    <r>
      <rPr>
        <sz val="11"/>
        <color theme="1"/>
        <rFont val="Calibri"/>
        <family val="2"/>
        <scheme val="minor"/>
      </rPr>
      <t>", então o "</t>
    </r>
    <r>
      <rPr>
        <sz val="11"/>
        <color rgb="FFFF0000"/>
        <rFont val="Calibri"/>
        <family val="2"/>
        <scheme val="minor"/>
      </rPr>
      <t>status do produto</t>
    </r>
    <r>
      <rPr>
        <sz val="11"/>
        <color theme="1"/>
        <rFont val="Calibri"/>
        <family val="2"/>
        <scheme val="minor"/>
      </rPr>
      <t>" terá seu status atualizado automaticamente pelo sistema para "</t>
    </r>
    <r>
      <rPr>
        <sz val="11"/>
        <color rgb="FFFF0000"/>
        <rFont val="Calibri"/>
        <family val="2"/>
        <scheme val="minor"/>
      </rPr>
      <t>suspenso</t>
    </r>
    <r>
      <rPr>
        <sz val="11"/>
        <color theme="1"/>
        <rFont val="Calibri"/>
        <family val="2"/>
        <scheme val="minor"/>
      </rPr>
      <t>"</t>
    </r>
  </si>
  <si>
    <r>
      <t>se todos os "</t>
    </r>
    <r>
      <rPr>
        <sz val="11"/>
        <color rgb="FFFF0000"/>
        <rFont val="Calibri"/>
        <family val="2"/>
        <scheme val="minor"/>
      </rPr>
      <t>moldes</t>
    </r>
    <r>
      <rPr>
        <sz val="11"/>
        <color theme="1"/>
        <rFont val="Calibri"/>
        <family val="2"/>
        <scheme val="minor"/>
      </rPr>
      <t>" de um mesmo "</t>
    </r>
    <r>
      <rPr>
        <sz val="11"/>
        <color rgb="FFFF0000"/>
        <rFont val="Calibri"/>
        <family val="2"/>
        <scheme val="minor"/>
      </rPr>
      <t>produto</t>
    </r>
    <r>
      <rPr>
        <sz val="11"/>
        <color theme="1"/>
        <rFont val="Calibri"/>
        <family val="2"/>
        <scheme val="minor"/>
      </rPr>
      <t>" forem configurados com "</t>
    </r>
    <r>
      <rPr>
        <sz val="11"/>
        <color rgb="FFFF0000"/>
        <rFont val="Calibri"/>
        <family val="2"/>
        <scheme val="minor"/>
      </rPr>
      <t>status do molde</t>
    </r>
    <r>
      <rPr>
        <sz val="11"/>
        <color theme="1"/>
        <rFont val="Calibri"/>
        <family val="2"/>
        <scheme val="minor"/>
      </rPr>
      <t>" em "</t>
    </r>
    <r>
      <rPr>
        <sz val="11"/>
        <color rgb="FFFF0000"/>
        <rFont val="Calibri"/>
        <family val="2"/>
        <scheme val="minor"/>
      </rPr>
      <t>suspenso</t>
    </r>
    <r>
      <rPr>
        <sz val="11"/>
        <color theme="1"/>
        <rFont val="Calibri"/>
        <family val="2"/>
        <scheme val="minor"/>
      </rPr>
      <t>", então o usuário do sistema fica bloqueado de alterar o "</t>
    </r>
    <r>
      <rPr>
        <sz val="11"/>
        <color rgb="FFFF0000"/>
        <rFont val="Calibri"/>
        <family val="2"/>
        <scheme val="minor"/>
      </rPr>
      <t>status do produto</t>
    </r>
    <r>
      <rPr>
        <sz val="11"/>
        <color theme="1"/>
        <rFont val="Calibri"/>
        <family val="2"/>
        <scheme val="minor"/>
      </rPr>
      <t>"</t>
    </r>
  </si>
  <si>
    <r>
      <t>precisamos de ao menos um molde "</t>
    </r>
    <r>
      <rPr>
        <sz val="11"/>
        <color rgb="FFFF0000"/>
        <rFont val="Calibri"/>
        <family val="2"/>
        <scheme val="minor"/>
      </rPr>
      <t>operacional</t>
    </r>
    <r>
      <rPr>
        <sz val="11"/>
        <color theme="1"/>
        <rFont val="Calibri"/>
        <family val="2"/>
        <scheme val="minor"/>
      </rPr>
      <t>" para poder configurar o "</t>
    </r>
    <r>
      <rPr>
        <sz val="11"/>
        <color rgb="FFFF0000"/>
        <rFont val="Calibri"/>
        <family val="2"/>
        <scheme val="minor"/>
      </rPr>
      <t>status do produto</t>
    </r>
    <r>
      <rPr>
        <sz val="11"/>
        <color theme="1"/>
        <rFont val="Calibri"/>
        <family val="2"/>
        <scheme val="minor"/>
      </rPr>
      <t>" como "</t>
    </r>
    <r>
      <rPr>
        <sz val="11"/>
        <color rgb="FFFF0000"/>
        <rFont val="Calibri"/>
        <family val="2"/>
        <scheme val="minor"/>
      </rPr>
      <t>operacional</t>
    </r>
    <r>
      <rPr>
        <sz val="11"/>
        <color theme="1"/>
        <rFont val="Calibri"/>
        <family val="2"/>
        <scheme val="minor"/>
      </rPr>
      <t>" ou "</t>
    </r>
    <r>
      <rPr>
        <sz val="11"/>
        <color rgb="FFFF0000"/>
        <rFont val="Calibri"/>
        <family val="2"/>
        <scheme val="minor"/>
      </rPr>
      <t>suspenso</t>
    </r>
    <r>
      <rPr>
        <sz val="11"/>
        <color theme="1"/>
        <rFont val="Calibri"/>
        <family val="2"/>
        <scheme val="minor"/>
      </rPr>
      <t>"</t>
    </r>
  </si>
  <si>
    <r>
      <t>alterar o status do "</t>
    </r>
    <r>
      <rPr>
        <sz val="11"/>
        <color rgb="FFFF0000"/>
        <rFont val="Calibri"/>
        <family val="2"/>
        <scheme val="minor"/>
      </rPr>
      <t>produto</t>
    </r>
    <r>
      <rPr>
        <sz val="11"/>
        <color theme="1"/>
        <rFont val="Calibri"/>
        <family val="2"/>
        <scheme val="minor"/>
      </rPr>
      <t>" de "</t>
    </r>
    <r>
      <rPr>
        <sz val="11"/>
        <color rgb="FFFF0000"/>
        <rFont val="Calibri"/>
        <family val="2"/>
        <scheme val="minor"/>
      </rPr>
      <t>operacional</t>
    </r>
    <r>
      <rPr>
        <sz val="11"/>
        <color theme="1"/>
        <rFont val="Calibri"/>
        <family val="2"/>
        <scheme val="minor"/>
      </rPr>
      <t>" para "</t>
    </r>
    <r>
      <rPr>
        <sz val="11"/>
        <color rgb="FFFF0000"/>
        <rFont val="Calibri"/>
        <family val="2"/>
        <scheme val="minor"/>
      </rPr>
      <t>suspenso</t>
    </r>
    <r>
      <rPr>
        <sz val="11"/>
        <color theme="1"/>
        <rFont val="Calibri"/>
        <family val="2"/>
        <scheme val="minor"/>
      </rPr>
      <t>" altera automaticamente o status de todos "</t>
    </r>
    <r>
      <rPr>
        <sz val="11"/>
        <color rgb="FFFF0000"/>
        <rFont val="Calibri"/>
        <family val="2"/>
        <scheme val="minor"/>
      </rPr>
      <t>moldes</t>
    </r>
    <r>
      <rPr>
        <sz val="11"/>
        <color theme="1"/>
        <rFont val="Calibri"/>
        <family val="2"/>
        <scheme val="minor"/>
      </rPr>
      <t>" que produzem este "</t>
    </r>
    <r>
      <rPr>
        <sz val="11"/>
        <color rgb="FFFF0000"/>
        <rFont val="Calibri"/>
        <family val="2"/>
        <scheme val="minor"/>
      </rPr>
      <t>produto</t>
    </r>
    <r>
      <rPr>
        <sz val="11"/>
        <color theme="1"/>
        <rFont val="Calibri"/>
        <family val="2"/>
        <scheme val="minor"/>
      </rPr>
      <t>" para "</t>
    </r>
    <r>
      <rPr>
        <sz val="11"/>
        <color rgb="FFFF0000"/>
        <rFont val="Calibri"/>
        <family val="2"/>
        <scheme val="minor"/>
      </rPr>
      <t>suspenso</t>
    </r>
    <r>
      <rPr>
        <sz val="11"/>
        <color theme="1"/>
        <rFont val="Calibri"/>
        <family val="2"/>
        <scheme val="minor"/>
      </rPr>
      <t>"</t>
    </r>
  </si>
  <si>
    <r>
      <t>"</t>
    </r>
    <r>
      <rPr>
        <sz val="11"/>
        <color rgb="FFFF0000"/>
        <rFont val="Calibri"/>
        <family val="2"/>
        <scheme val="minor"/>
      </rPr>
      <t>produtos</t>
    </r>
    <r>
      <rPr>
        <sz val="11"/>
        <color theme="1"/>
        <rFont val="Calibri"/>
        <family val="2"/>
        <scheme val="minor"/>
      </rPr>
      <t>" que só tenham um único "</t>
    </r>
    <r>
      <rPr>
        <sz val="11"/>
        <color rgb="FFFF0000"/>
        <rFont val="Calibri"/>
        <family val="2"/>
        <scheme val="minor"/>
      </rPr>
      <t>molde</t>
    </r>
    <r>
      <rPr>
        <sz val="11"/>
        <color theme="1"/>
        <rFont val="Calibri"/>
        <family val="2"/>
        <scheme val="minor"/>
      </rPr>
      <t>" para sua fabricação, não possuem o campo "</t>
    </r>
    <r>
      <rPr>
        <sz val="11"/>
        <color rgb="FFFF0000"/>
        <rFont val="Calibri"/>
        <family val="2"/>
        <scheme val="minor"/>
      </rPr>
      <t>status do molde</t>
    </r>
    <r>
      <rPr>
        <sz val="11"/>
        <color theme="1"/>
        <rFont val="Calibri"/>
        <family val="2"/>
        <scheme val="minor"/>
      </rPr>
      <t>" de modo que o usuário do sistema só terá o campo de "</t>
    </r>
    <r>
      <rPr>
        <sz val="11"/>
        <color rgb="FFFF0000"/>
        <rFont val="Calibri"/>
        <family val="2"/>
        <scheme val="minor"/>
      </rPr>
      <t>status do produto</t>
    </r>
    <r>
      <rPr>
        <sz val="11"/>
        <color theme="1"/>
        <rFont val="Calibri"/>
        <family val="2"/>
        <scheme val="minor"/>
      </rPr>
      <t>" para eventualmente selecionar status de "</t>
    </r>
    <r>
      <rPr>
        <sz val="11"/>
        <color rgb="FFFF0000"/>
        <rFont val="Calibri"/>
        <family val="2"/>
        <scheme val="minor"/>
      </rPr>
      <t>operacional</t>
    </r>
    <r>
      <rPr>
        <sz val="11"/>
        <color theme="1"/>
        <rFont val="Calibri"/>
        <family val="2"/>
        <scheme val="minor"/>
      </rPr>
      <t>" ou "</t>
    </r>
    <r>
      <rPr>
        <sz val="11"/>
        <color rgb="FFFF0000"/>
        <rFont val="Calibri"/>
        <family val="2"/>
        <scheme val="minor"/>
      </rPr>
      <t>suspenso</t>
    </r>
    <r>
      <rPr>
        <sz val="11"/>
        <color theme="1"/>
        <rFont val="Calibri"/>
        <family val="2"/>
        <scheme val="minor"/>
      </rPr>
      <t>"</t>
    </r>
  </si>
  <si>
    <r>
      <t>campo "</t>
    </r>
    <r>
      <rPr>
        <sz val="11"/>
        <color rgb="FFFF0000"/>
        <rFont val="Calibri"/>
        <family val="2"/>
        <scheme val="minor"/>
      </rPr>
      <t>Local de armazenamento</t>
    </r>
    <r>
      <rPr>
        <sz val="11"/>
        <color theme="1"/>
        <rFont val="Calibri"/>
        <family val="2"/>
        <scheme val="minor"/>
      </rPr>
      <t>" ... Este campo tem como objetivo registrar todos os possíveis locais de armazenamento para cada tipo de "</t>
    </r>
    <r>
      <rPr>
        <sz val="11"/>
        <color rgb="FFFF0000"/>
        <rFont val="Calibri"/>
        <family val="2"/>
        <scheme val="minor"/>
      </rPr>
      <t>produto</t>
    </r>
    <r>
      <rPr>
        <sz val="11"/>
        <color theme="1"/>
        <rFont val="Calibri"/>
        <family val="2"/>
        <scheme val="minor"/>
      </rPr>
      <t xml:space="preserve">" produzido por esta empresa </t>
    </r>
  </si>
  <si>
    <r>
      <t>configurar o "</t>
    </r>
    <r>
      <rPr>
        <sz val="11"/>
        <color rgb="FFFF0000"/>
        <rFont val="Calibri"/>
        <family val="2"/>
        <scheme val="minor"/>
      </rPr>
      <t>local de armazenamento</t>
    </r>
    <r>
      <rPr>
        <sz val="11"/>
        <color theme="1"/>
        <rFont val="Calibri"/>
        <family val="2"/>
        <scheme val="minor"/>
      </rPr>
      <t>" de um "</t>
    </r>
    <r>
      <rPr>
        <sz val="11"/>
        <color rgb="FFFF0000"/>
        <rFont val="Calibri"/>
        <family val="2"/>
        <scheme val="minor"/>
      </rPr>
      <t>produto</t>
    </r>
    <r>
      <rPr>
        <sz val="11"/>
        <color theme="1"/>
        <rFont val="Calibri"/>
        <family val="2"/>
        <scheme val="minor"/>
      </rPr>
      <t>"</t>
    </r>
    <r>
      <rPr>
        <sz val="11"/>
        <color theme="1"/>
        <rFont val="Calibri"/>
        <family val="2"/>
        <scheme val="minor"/>
      </rPr>
      <t xml:space="preserve"> como "não aplicado" indica que o "</t>
    </r>
    <r>
      <rPr>
        <sz val="11"/>
        <color rgb="FFFF0000"/>
        <rFont val="Calibri"/>
        <family val="2"/>
        <scheme val="minor"/>
      </rPr>
      <t>local de armazenamento</t>
    </r>
    <r>
      <rPr>
        <sz val="11"/>
        <color theme="1"/>
        <rFont val="Calibri"/>
        <family val="2"/>
        <scheme val="minor"/>
      </rPr>
      <t xml:space="preserve">" não é definido e não é controlado pelo sistema </t>
    </r>
  </si>
  <si>
    <r>
      <t>preciso de um alerta (pop up) no caso de um usuário do sistema configure o "</t>
    </r>
    <r>
      <rPr>
        <sz val="11"/>
        <color rgb="FFFF0000"/>
        <rFont val="Calibri"/>
        <family val="2"/>
        <scheme val="minor"/>
      </rPr>
      <t>local de armazenamento</t>
    </r>
    <r>
      <rPr>
        <sz val="11"/>
        <color theme="1"/>
        <rFont val="Calibri"/>
        <family val="2"/>
        <scheme val="minor"/>
      </rPr>
      <t>" de um "</t>
    </r>
    <r>
      <rPr>
        <sz val="11"/>
        <color rgb="FFFF0000"/>
        <rFont val="Calibri"/>
        <family val="2"/>
        <scheme val="minor"/>
      </rPr>
      <t>produto</t>
    </r>
    <r>
      <rPr>
        <sz val="11"/>
        <color theme="1"/>
        <rFont val="Calibri"/>
        <family val="2"/>
        <scheme val="minor"/>
      </rPr>
      <t>"</t>
    </r>
    <r>
      <rPr>
        <sz val="11"/>
        <color theme="1"/>
        <rFont val="Calibri"/>
        <family val="2"/>
        <scheme val="minor"/>
      </rPr>
      <t xml:space="preserve"> como "</t>
    </r>
    <r>
      <rPr>
        <sz val="11"/>
        <color rgb="FFFF0000"/>
        <rFont val="Calibri"/>
        <family val="2"/>
        <scheme val="minor"/>
      </rPr>
      <t>não aplicado</t>
    </r>
    <r>
      <rPr>
        <sz val="11"/>
        <color theme="1"/>
        <rFont val="Calibri"/>
        <family val="2"/>
        <scheme val="minor"/>
      </rPr>
      <t>" sendo que já existe uma configuração prévia de um local de armazenamento diferente de "</t>
    </r>
    <r>
      <rPr>
        <sz val="11"/>
        <color rgb="FFFF0000"/>
        <rFont val="Calibri"/>
        <family val="2"/>
        <scheme val="minor"/>
      </rPr>
      <t>não aplicado</t>
    </r>
    <r>
      <rPr>
        <sz val="11"/>
        <color theme="1"/>
        <rFont val="Calibri"/>
        <family val="2"/>
        <scheme val="minor"/>
      </rPr>
      <t>" .... se o usuário do sistema prosseguir com a configuração de "não aplicado" isso eliminaria todos os locais de armazenamento previamente configurado para o "</t>
    </r>
    <r>
      <rPr>
        <sz val="11"/>
        <color rgb="FFFF0000"/>
        <rFont val="Calibri"/>
        <family val="2"/>
        <scheme val="minor"/>
      </rPr>
      <t>produto</t>
    </r>
    <r>
      <rPr>
        <sz val="11"/>
        <color theme="1"/>
        <rFont val="Calibri"/>
        <family val="2"/>
        <scheme val="minor"/>
      </rPr>
      <t xml:space="preserve">" </t>
    </r>
    <r>
      <rPr>
        <sz val="11"/>
        <color theme="1"/>
        <rFont val="Calibri"/>
        <family val="2"/>
        <scheme val="minor"/>
      </rPr>
      <t>em questão ... entenderíamos que vamos deixar de controlar o local de armazenamento deste "</t>
    </r>
    <r>
      <rPr>
        <sz val="11"/>
        <color rgb="FFFF0000"/>
        <rFont val="Calibri"/>
        <family val="2"/>
        <scheme val="minor"/>
      </rPr>
      <t>produto</t>
    </r>
    <r>
      <rPr>
        <sz val="11"/>
        <color theme="1"/>
        <rFont val="Calibri"/>
        <family val="2"/>
        <scheme val="minor"/>
      </rPr>
      <t>"</t>
    </r>
  </si>
  <si>
    <r>
      <t>preciso de um alerta (pop up) no caso de um usuário do sistema configure o "</t>
    </r>
    <r>
      <rPr>
        <sz val="11"/>
        <color rgb="FFFF0000"/>
        <rFont val="Calibri"/>
        <family val="2"/>
        <scheme val="minor"/>
      </rPr>
      <t>local de armazenamento</t>
    </r>
    <r>
      <rPr>
        <sz val="11"/>
        <color theme="1"/>
        <rFont val="Calibri"/>
        <family val="2"/>
        <scheme val="minor"/>
      </rPr>
      <t>" de um "</t>
    </r>
    <r>
      <rPr>
        <sz val="11"/>
        <color rgb="FFFF0000"/>
        <rFont val="Calibri"/>
        <family val="2"/>
        <scheme val="minor"/>
      </rPr>
      <t>produto</t>
    </r>
    <r>
      <rPr>
        <sz val="11"/>
        <color theme="1"/>
        <rFont val="Calibri"/>
        <family val="2"/>
        <scheme val="minor"/>
      </rPr>
      <t>" sendo que já existe uma configuração prévia de "</t>
    </r>
    <r>
      <rPr>
        <sz val="11"/>
        <color rgb="FFFF0000"/>
        <rFont val="Calibri"/>
        <family val="2"/>
        <scheme val="minor"/>
      </rPr>
      <t>não aplicado</t>
    </r>
    <r>
      <rPr>
        <sz val="11"/>
        <color theme="1"/>
        <rFont val="Calibri"/>
        <family val="2"/>
        <scheme val="minor"/>
      </rPr>
      <t>" .... se o usuário do sistema prosseguir com a configuração do "</t>
    </r>
    <r>
      <rPr>
        <sz val="11"/>
        <color rgb="FFFF0000"/>
        <rFont val="Calibri"/>
        <family val="2"/>
        <scheme val="minor"/>
      </rPr>
      <t>local de armazenamento</t>
    </r>
    <r>
      <rPr>
        <sz val="11"/>
        <color theme="1"/>
        <rFont val="Calibri"/>
        <family val="2"/>
        <scheme val="minor"/>
      </rPr>
      <t>" indicará que vamos começar a controlar o local de armazenamento deste "</t>
    </r>
    <r>
      <rPr>
        <sz val="11"/>
        <color rgb="FFFF0000"/>
        <rFont val="Calibri"/>
        <family val="2"/>
        <scheme val="minor"/>
      </rPr>
      <t>produto</t>
    </r>
    <r>
      <rPr>
        <sz val="11"/>
        <color theme="1"/>
        <rFont val="Calibri"/>
        <family val="2"/>
        <scheme val="minor"/>
      </rPr>
      <t>"</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</si>
  <si>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é quem define onde armazenar o produto de acordo com as opções configuradas neste campo</t>
    </r>
  </si>
  <si>
    <r>
      <t>usuário interage com o menu "</t>
    </r>
    <r>
      <rPr>
        <sz val="11"/>
        <color rgb="FFFF0000"/>
        <rFont val="Calibri"/>
        <family val="2"/>
        <scheme val="minor"/>
      </rPr>
      <t>cadastrar local de armazenamento</t>
    </r>
    <r>
      <rPr>
        <sz val="11"/>
        <color theme="1"/>
        <rFont val="Calibri"/>
        <family val="2"/>
        <scheme val="minor"/>
      </rPr>
      <t>" para escolher os possíveis "</t>
    </r>
    <r>
      <rPr>
        <sz val="11"/>
        <color rgb="FFFF0000"/>
        <rFont val="Calibri"/>
        <family val="2"/>
        <scheme val="minor"/>
      </rPr>
      <t>local de armazenamento</t>
    </r>
    <r>
      <rPr>
        <sz val="11"/>
        <color theme="1"/>
        <rFont val="Calibri"/>
        <family val="2"/>
        <scheme val="minor"/>
      </rPr>
      <t>" deste "</t>
    </r>
    <r>
      <rPr>
        <sz val="11"/>
        <color rgb="FFFF0000"/>
        <rFont val="Calibri"/>
        <family val="2"/>
        <scheme val="minor"/>
      </rPr>
      <t>produto</t>
    </r>
    <r>
      <rPr>
        <sz val="11"/>
        <color theme="1"/>
        <rFont val="Calibri"/>
        <family val="2"/>
        <scheme val="minor"/>
      </rPr>
      <t>" para ser salvo neste menu "cadastro" submenu "</t>
    </r>
    <r>
      <rPr>
        <sz val="11"/>
        <color rgb="FFFF0000"/>
        <rFont val="Calibri"/>
        <family val="2"/>
        <scheme val="minor"/>
      </rPr>
      <t>produto</t>
    </r>
    <r>
      <rPr>
        <sz val="11"/>
        <color theme="1"/>
        <rFont val="Calibri"/>
        <family val="2"/>
        <scheme val="minor"/>
      </rPr>
      <t>"</t>
    </r>
  </si>
  <si>
    <r>
      <t>campo "</t>
    </r>
    <r>
      <rPr>
        <sz val="11"/>
        <color rgb="FFFF0000"/>
        <rFont val="Calibri"/>
        <family val="2"/>
        <scheme val="minor"/>
      </rPr>
      <t>quantidade de moldes</t>
    </r>
    <r>
      <rPr>
        <sz val="11"/>
        <color theme="1"/>
        <rFont val="Calibri"/>
        <family val="2"/>
        <scheme val="minor"/>
      </rPr>
      <t>" mostra a informação de "</t>
    </r>
    <r>
      <rPr>
        <sz val="11"/>
        <color rgb="FFFF0000"/>
        <rFont val="Calibri"/>
        <family val="2"/>
        <scheme val="minor"/>
      </rPr>
      <t>não aplicado</t>
    </r>
    <r>
      <rPr>
        <sz val="11"/>
        <color theme="1"/>
        <rFont val="Calibri"/>
        <family val="2"/>
        <scheme val="minor"/>
      </rPr>
      <t>" (não precisa de molde), "</t>
    </r>
    <r>
      <rPr>
        <sz val="11"/>
        <color rgb="FFFF0000"/>
        <rFont val="Calibri"/>
        <family val="2"/>
        <scheme val="minor"/>
      </rPr>
      <t>1</t>
    </r>
    <r>
      <rPr>
        <sz val="11"/>
        <color theme="1"/>
        <rFont val="Calibri"/>
        <family val="2"/>
        <scheme val="minor"/>
      </rPr>
      <t>" (só temos um molde) ou um valor numérico referente a quantidade de moldes com status "</t>
    </r>
    <r>
      <rPr>
        <sz val="11"/>
        <color rgb="FFFF0000"/>
        <rFont val="Calibri"/>
        <family val="2"/>
        <scheme val="minor"/>
      </rPr>
      <t>operacional</t>
    </r>
    <r>
      <rPr>
        <sz val="11"/>
        <color theme="1"/>
        <rFont val="Calibri"/>
        <family val="2"/>
        <scheme val="minor"/>
      </rPr>
      <t>" em "</t>
    </r>
    <r>
      <rPr>
        <sz val="11"/>
        <color rgb="FFFF0000"/>
        <rFont val="Calibri"/>
        <family val="2"/>
        <scheme val="minor"/>
      </rPr>
      <t>cadastro mais de 1 molde</t>
    </r>
    <r>
      <rPr>
        <sz val="11"/>
        <color theme="1"/>
        <rFont val="Calibri"/>
        <family val="2"/>
        <scheme val="minor"/>
      </rPr>
      <t>"</t>
    </r>
  </si>
  <si>
    <t>preciso de um alerta (pop up) se o usuário quiser salvar duas restrições exatamente com o mesmo conteúdo ... Não queremos linhas duplicadas</t>
  </si>
  <si>
    <r>
      <t>usuário configura restrições de uso de "</t>
    </r>
    <r>
      <rPr>
        <sz val="11"/>
        <color rgb="FFFF0000"/>
        <rFont val="Calibri"/>
        <family val="2"/>
        <scheme val="minor"/>
      </rPr>
      <t>molde</t>
    </r>
    <r>
      <rPr>
        <sz val="11"/>
        <color theme="1"/>
        <rFont val="Calibri"/>
        <family val="2"/>
        <scheme val="minor"/>
      </rPr>
      <t>" para algum "</t>
    </r>
    <r>
      <rPr>
        <sz val="11"/>
        <color rgb="FFFF0000"/>
        <rFont val="Calibri"/>
        <family val="2"/>
        <scheme val="minor"/>
      </rPr>
      <t>cliente</t>
    </r>
    <r>
      <rPr>
        <sz val="11"/>
        <color theme="1"/>
        <rFont val="Calibri"/>
        <family val="2"/>
        <scheme val="minor"/>
      </rPr>
      <t>" em especifico</t>
    </r>
  </si>
  <si>
    <r>
      <t>usuário configurou "</t>
    </r>
    <r>
      <rPr>
        <sz val="11"/>
        <color rgb="FFFF0000"/>
        <rFont val="Calibri"/>
        <family val="2"/>
        <scheme val="minor"/>
      </rPr>
      <t>mais de 1 molde</t>
    </r>
    <r>
      <rPr>
        <sz val="11"/>
        <color theme="1"/>
        <rFont val="Calibri"/>
        <family val="2"/>
        <scheme val="minor"/>
      </rPr>
      <t>" no cadastro do "</t>
    </r>
    <r>
      <rPr>
        <sz val="11"/>
        <color rgb="FFFF0000"/>
        <rFont val="Calibri"/>
        <family val="2"/>
        <scheme val="minor"/>
      </rPr>
      <t>produto</t>
    </r>
    <r>
      <rPr>
        <sz val="11"/>
        <color theme="1"/>
        <rFont val="Calibri"/>
        <family val="2"/>
        <scheme val="minor"/>
      </rPr>
      <t>" e configurou a quantidade total de "</t>
    </r>
    <r>
      <rPr>
        <sz val="11"/>
        <color rgb="FFFF0000"/>
        <rFont val="Calibri"/>
        <family val="2"/>
        <scheme val="minor"/>
      </rPr>
      <t>moldes</t>
    </r>
    <r>
      <rPr>
        <sz val="11"/>
        <color theme="1"/>
        <rFont val="Calibri"/>
        <family val="2"/>
        <scheme val="minor"/>
      </rPr>
      <t>" via menu "</t>
    </r>
    <r>
      <rPr>
        <sz val="11"/>
        <color rgb="FFFF0000"/>
        <rFont val="Calibri"/>
        <family val="2"/>
        <scheme val="minor"/>
      </rPr>
      <t>cadastro mais de 1 molde</t>
    </r>
    <r>
      <rPr>
        <sz val="11"/>
        <color theme="1"/>
        <rFont val="Calibri"/>
        <family val="2"/>
        <scheme val="minor"/>
      </rPr>
      <t>"</t>
    </r>
  </si>
  <si>
    <r>
      <t>Se o "</t>
    </r>
    <r>
      <rPr>
        <sz val="11"/>
        <color rgb="FFFF0000"/>
        <rFont val="Calibri"/>
        <family val="2"/>
        <scheme val="minor"/>
      </rPr>
      <t>cliente</t>
    </r>
    <r>
      <rPr>
        <sz val="11"/>
        <color theme="1"/>
        <rFont val="Calibri"/>
        <family val="2"/>
        <scheme val="minor"/>
      </rPr>
      <t>" não quer receber o "</t>
    </r>
    <r>
      <rPr>
        <sz val="11"/>
        <color rgb="FFFF0000"/>
        <rFont val="Calibri"/>
        <family val="2"/>
        <scheme val="minor"/>
      </rPr>
      <t>produto</t>
    </r>
    <r>
      <rPr>
        <sz val="11"/>
        <color theme="1"/>
        <rFont val="Calibri"/>
        <family val="2"/>
        <scheme val="minor"/>
      </rPr>
      <t>" com a impressão da marca "</t>
    </r>
    <r>
      <rPr>
        <sz val="11"/>
        <color rgb="FFFF0000"/>
        <rFont val="Calibri"/>
        <family val="2"/>
        <scheme val="minor"/>
      </rPr>
      <t>Pontalti</t>
    </r>
    <r>
      <rPr>
        <sz val="11"/>
        <color theme="1"/>
        <rFont val="Calibri"/>
        <family val="2"/>
        <scheme val="minor"/>
      </rPr>
      <t>" então criaríamos uma "</t>
    </r>
    <r>
      <rPr>
        <sz val="11"/>
        <color rgb="FFFF0000"/>
        <rFont val="Calibri"/>
        <family val="2"/>
        <scheme val="minor"/>
      </rPr>
      <t>restrição de molde para cliente</t>
    </r>
    <r>
      <rPr>
        <sz val="11"/>
        <color theme="1"/>
        <rFont val="Calibri"/>
        <family val="2"/>
        <scheme val="minor"/>
      </rPr>
      <t>" do "</t>
    </r>
    <r>
      <rPr>
        <sz val="11"/>
        <color rgb="FFFF0000"/>
        <rFont val="Calibri"/>
        <family val="2"/>
        <scheme val="minor"/>
      </rPr>
      <t>molde</t>
    </r>
    <r>
      <rPr>
        <sz val="11"/>
        <color theme="1"/>
        <rFont val="Calibri"/>
        <family val="2"/>
        <scheme val="minor"/>
      </rPr>
      <t>" que imprime a marca "</t>
    </r>
    <r>
      <rPr>
        <sz val="11"/>
        <color rgb="FFFF0000"/>
        <rFont val="Calibri"/>
        <family val="2"/>
        <scheme val="minor"/>
      </rPr>
      <t>Pontalti</t>
    </r>
    <r>
      <rPr>
        <sz val="11"/>
        <color theme="1"/>
        <rFont val="Calibri"/>
        <family val="2"/>
        <scheme val="minor"/>
      </rPr>
      <t>" para este "</t>
    </r>
    <r>
      <rPr>
        <sz val="11"/>
        <color rgb="FFFF0000"/>
        <rFont val="Calibri"/>
        <family val="2"/>
        <scheme val="minor"/>
      </rPr>
      <t>cliente</t>
    </r>
    <r>
      <rPr>
        <sz val="11"/>
        <color theme="1"/>
        <rFont val="Calibri"/>
        <family val="2"/>
        <scheme val="minor"/>
      </rPr>
      <t>" em especifico</t>
    </r>
  </si>
  <si>
    <r>
      <t>usuário configurou "</t>
    </r>
    <r>
      <rPr>
        <sz val="11"/>
        <color rgb="FFFF0000"/>
        <rFont val="Calibri"/>
        <family val="2"/>
        <scheme val="minor"/>
      </rPr>
      <t>1</t>
    </r>
    <r>
      <rPr>
        <sz val="11"/>
        <color theme="1"/>
        <rFont val="Calibri"/>
        <family val="2"/>
        <scheme val="minor"/>
      </rPr>
      <t>" no cadastro do "</t>
    </r>
    <r>
      <rPr>
        <sz val="11"/>
        <color rgb="FFFF0000"/>
        <rFont val="Calibri"/>
        <family val="2"/>
        <scheme val="minor"/>
      </rPr>
      <t>produto</t>
    </r>
    <r>
      <rPr>
        <sz val="11"/>
        <color theme="1"/>
        <rFont val="Calibri"/>
        <family val="2"/>
        <scheme val="minor"/>
      </rPr>
      <t>"</t>
    </r>
  </si>
  <si>
    <r>
      <t>"</t>
    </r>
    <r>
      <rPr>
        <sz val="11"/>
        <color rgb="FFFF0000"/>
        <rFont val="Calibri"/>
        <family val="2"/>
        <scheme val="minor"/>
      </rPr>
      <t>produzir o mesmo produto em mais de uma máquina</t>
    </r>
    <r>
      <rPr>
        <sz val="11"/>
        <color theme="1"/>
        <rFont val="Calibri"/>
        <family val="2"/>
        <scheme val="minor"/>
      </rPr>
      <t>" é configurável em "</t>
    </r>
    <r>
      <rPr>
        <sz val="11"/>
        <color rgb="FFFF0000"/>
        <rFont val="Calibri"/>
        <family val="2"/>
        <scheme val="minor"/>
      </rPr>
      <t>critérios de produtividade</t>
    </r>
    <r>
      <rPr>
        <sz val="11"/>
        <color theme="1"/>
        <rFont val="Calibri"/>
        <family val="2"/>
        <scheme val="minor"/>
      </rPr>
      <t>" dento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t>
    </r>
  </si>
  <si>
    <r>
      <t>"</t>
    </r>
    <r>
      <rPr>
        <sz val="11"/>
        <color rgb="FFFF0000"/>
        <rFont val="Calibri"/>
        <family val="2"/>
        <scheme val="minor"/>
      </rPr>
      <t>produzir o mesmo produto em mais de uma máquina</t>
    </r>
    <r>
      <rPr>
        <sz val="11"/>
        <color theme="1"/>
        <rFont val="Calibri"/>
        <family val="2"/>
        <scheme val="minor"/>
      </rPr>
      <t>" é o parâmetro configurado pelo usuário para permitir o sistema agendar a produção ("</t>
    </r>
    <r>
      <rPr>
        <sz val="11"/>
        <color rgb="FFFF0000"/>
        <rFont val="Calibri"/>
        <family val="2"/>
        <scheme val="minor"/>
      </rPr>
      <t>Lista a produzir</t>
    </r>
    <r>
      <rPr>
        <sz val="11"/>
        <color theme="1"/>
        <rFont val="Calibri"/>
        <family val="2"/>
        <scheme val="minor"/>
      </rPr>
      <t>") de um mesmo produto em mais de uma maquina o que implica ter disponível mais de um "</t>
    </r>
    <r>
      <rPr>
        <sz val="11"/>
        <color rgb="FFFF0000"/>
        <rFont val="Calibri"/>
        <family val="2"/>
        <scheme val="minor"/>
      </rPr>
      <t>molde</t>
    </r>
    <r>
      <rPr>
        <sz val="11"/>
        <color theme="1"/>
        <rFont val="Calibri"/>
        <family val="2"/>
        <scheme val="minor"/>
      </rPr>
      <t>" para produção do "</t>
    </r>
    <r>
      <rPr>
        <sz val="11"/>
        <color rgb="FFFF0000"/>
        <rFont val="Calibri"/>
        <family val="2"/>
        <scheme val="minor"/>
      </rPr>
      <t>produto</t>
    </r>
    <r>
      <rPr>
        <sz val="11"/>
        <color theme="1"/>
        <rFont val="Calibri"/>
        <family val="2"/>
        <scheme val="minor"/>
      </rPr>
      <t xml:space="preserve">" em questão </t>
    </r>
  </si>
  <si>
    <r>
      <t>campo de "</t>
    </r>
    <r>
      <rPr>
        <sz val="11"/>
        <color rgb="FFFF0000"/>
        <rFont val="Calibri"/>
        <family val="2"/>
        <scheme val="minor"/>
      </rPr>
      <t>status do molde</t>
    </r>
    <r>
      <rPr>
        <sz val="11"/>
        <color theme="1"/>
        <rFont val="Calibri"/>
        <family val="2"/>
        <scheme val="minor"/>
      </rPr>
      <t>" indica se o "</t>
    </r>
    <r>
      <rPr>
        <sz val="11"/>
        <color rgb="FFFF0000"/>
        <rFont val="Calibri"/>
        <family val="2"/>
        <scheme val="minor"/>
      </rPr>
      <t>molde</t>
    </r>
    <r>
      <rPr>
        <sz val="11"/>
        <color theme="1"/>
        <rFont val="Calibri"/>
        <family val="2"/>
        <scheme val="minor"/>
      </rPr>
      <t>" está "</t>
    </r>
    <r>
      <rPr>
        <sz val="11"/>
        <color rgb="FFFF0000"/>
        <rFont val="Calibri"/>
        <family val="2"/>
        <scheme val="minor"/>
      </rPr>
      <t>operacional</t>
    </r>
    <r>
      <rPr>
        <sz val="11"/>
        <color theme="1"/>
        <rFont val="Calibri"/>
        <family val="2"/>
        <scheme val="minor"/>
      </rPr>
      <t>" ou se está "</t>
    </r>
    <r>
      <rPr>
        <sz val="11"/>
        <color rgb="FFFF0000"/>
        <rFont val="Calibri"/>
        <family val="2"/>
        <scheme val="minor"/>
      </rPr>
      <t>suspenso</t>
    </r>
    <r>
      <rPr>
        <sz val="11"/>
        <color theme="1"/>
        <rFont val="Calibri"/>
        <family val="2"/>
        <scheme val="minor"/>
      </rPr>
      <t>"</t>
    </r>
  </si>
  <si>
    <t>do cliente márcio</t>
  </si>
  <si>
    <r>
      <t xml:space="preserve">itens genéricos como " </t>
    </r>
    <r>
      <rPr>
        <sz val="11"/>
        <color rgb="FFFF0000"/>
        <rFont val="Calibri"/>
        <family val="2"/>
        <scheme val="minor"/>
      </rPr>
      <t>todas cores</t>
    </r>
    <r>
      <rPr>
        <sz val="11"/>
        <color theme="1"/>
        <rFont val="Calibri"/>
        <family val="2"/>
        <scheme val="minor"/>
      </rPr>
      <t>", "</t>
    </r>
    <r>
      <rPr>
        <sz val="11"/>
        <color rgb="FFFF0000"/>
        <rFont val="Calibri"/>
        <family val="2"/>
        <scheme val="minor"/>
      </rPr>
      <t>todos tamanhos</t>
    </r>
    <r>
      <rPr>
        <sz val="11"/>
        <color theme="1"/>
        <rFont val="Calibri"/>
        <family val="2"/>
        <scheme val="minor"/>
      </rPr>
      <t>", etc..  Não seriam considerados como diferencial ou relevantes para estabelecer as "</t>
    </r>
    <r>
      <rPr>
        <sz val="11"/>
        <color rgb="FFFF0000"/>
        <rFont val="Calibri"/>
        <family val="2"/>
        <scheme val="minor"/>
      </rPr>
      <t>prioridades de produção</t>
    </r>
    <r>
      <rPr>
        <sz val="11"/>
        <color theme="1"/>
        <rFont val="Calibri"/>
        <family val="2"/>
        <scheme val="minor"/>
      </rPr>
      <t xml:space="preserve">".... Consequentemente </t>
    </r>
    <r>
      <rPr>
        <u/>
        <sz val="11"/>
        <color theme="1"/>
        <rFont val="Calibri"/>
        <family val="2"/>
        <scheme val="minor"/>
      </rPr>
      <t>não</t>
    </r>
    <r>
      <rPr>
        <sz val="11"/>
        <color theme="1"/>
        <rFont val="Calibri"/>
        <family val="2"/>
        <scheme val="minor"/>
      </rPr>
      <t xml:space="preserve"> "</t>
    </r>
    <r>
      <rPr>
        <sz val="11"/>
        <color rgb="FFFF0000"/>
        <rFont val="Calibri"/>
        <family val="2"/>
        <scheme val="minor"/>
      </rPr>
      <t>pontuam</t>
    </r>
    <r>
      <rPr>
        <sz val="11"/>
        <color theme="1"/>
        <rFont val="Calibri"/>
        <family val="2"/>
        <scheme val="minor"/>
      </rPr>
      <t>"</t>
    </r>
  </si>
  <si>
    <r>
      <t>somente itens específicos como "</t>
    </r>
    <r>
      <rPr>
        <sz val="11"/>
        <color rgb="FFFF0000"/>
        <rFont val="Calibri"/>
        <family val="2"/>
        <scheme val="minor"/>
      </rPr>
      <t>cor X</t>
    </r>
    <r>
      <rPr>
        <sz val="11"/>
        <color theme="1"/>
        <rFont val="Calibri"/>
        <family val="2"/>
        <scheme val="minor"/>
      </rPr>
      <t>", "</t>
    </r>
    <r>
      <rPr>
        <sz val="11"/>
        <color rgb="FFFF0000"/>
        <rFont val="Calibri"/>
        <family val="2"/>
        <scheme val="minor"/>
      </rPr>
      <t>tamanho Y</t>
    </r>
    <r>
      <rPr>
        <sz val="11"/>
        <color theme="1"/>
        <rFont val="Calibri"/>
        <family val="2"/>
        <scheme val="minor"/>
      </rPr>
      <t>" criam uma limitação ou obrigação a ser atendida de acordo com ordem de "</t>
    </r>
    <r>
      <rPr>
        <sz val="11"/>
        <color rgb="FFFF0000"/>
        <rFont val="Calibri"/>
        <family val="2"/>
        <scheme val="minor"/>
      </rPr>
      <t>prioridade de produção</t>
    </r>
    <r>
      <rPr>
        <sz val="11"/>
        <color theme="1"/>
        <rFont val="Calibri"/>
        <family val="2"/>
        <scheme val="minor"/>
      </rPr>
      <t>" .... Consequentemente "pontuam"</t>
    </r>
  </si>
  <si>
    <r>
      <t>todos os campos de uma mesma "</t>
    </r>
    <r>
      <rPr>
        <sz val="11"/>
        <color rgb="FFFF0000"/>
        <rFont val="Calibri"/>
        <family val="2"/>
        <scheme val="minor"/>
      </rPr>
      <t>prioridade de produção</t>
    </r>
    <r>
      <rPr>
        <sz val="11"/>
        <color theme="1"/>
        <rFont val="Calibri"/>
        <family val="2"/>
        <scheme val="minor"/>
      </rPr>
      <t>" pontuaria igual ... estes campos seriam considerados independentes ... Em cada "prioridade de produção" temos 7 campos possíveis de pontuação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t>
    </r>
  </si>
  <si>
    <r>
      <t>a relação entre "</t>
    </r>
    <r>
      <rPr>
        <sz val="11"/>
        <color rgb="FFFF0000"/>
        <rFont val="Calibri"/>
        <family val="2"/>
        <scheme val="minor"/>
      </rPr>
      <t>prioridades de produção</t>
    </r>
    <r>
      <rPr>
        <sz val="11"/>
        <color theme="1"/>
        <rFont val="Calibri"/>
        <family val="2"/>
        <scheme val="minor"/>
      </rPr>
      <t>" e "</t>
    </r>
    <r>
      <rPr>
        <sz val="11"/>
        <color rgb="FFFF0000"/>
        <rFont val="Calibri"/>
        <family val="2"/>
        <scheme val="minor"/>
      </rPr>
      <t>pontuação</t>
    </r>
    <r>
      <rPr>
        <sz val="11"/>
        <color theme="1"/>
        <rFont val="Calibri"/>
        <family val="2"/>
        <scheme val="minor"/>
      </rPr>
      <t>" seria definida pela quantidade de "</t>
    </r>
    <r>
      <rPr>
        <sz val="11"/>
        <color rgb="FFFF0000"/>
        <rFont val="Calibri"/>
        <family val="2"/>
        <scheme val="minor"/>
      </rPr>
      <t>prioridades de produção</t>
    </r>
    <r>
      <rPr>
        <sz val="11"/>
        <color theme="1"/>
        <rFont val="Calibri"/>
        <family val="2"/>
        <scheme val="minor"/>
      </rPr>
      <t>" adicionadas pelo usuário do sistema</t>
    </r>
  </si>
  <si>
    <t xml:space="preserve">normalização da pontuação seria recalcular a pontuação para que ela fique entre 10 e 1 sendo 10 a maior prioridade e 1 a menor prioridade </t>
  </si>
  <si>
    <t xml:space="preserve">pontuação recebida </t>
  </si>
  <si>
    <t xml:space="preserve">primeira </t>
  </si>
  <si>
    <r>
      <t>o campo "</t>
    </r>
    <r>
      <rPr>
        <sz val="11"/>
        <color rgb="FFFF0000"/>
        <rFont val="Calibri"/>
        <family val="2"/>
        <scheme val="minor"/>
      </rPr>
      <t>Status da ilha</t>
    </r>
    <r>
      <rPr>
        <sz val="11"/>
        <color theme="1"/>
        <rFont val="Calibri"/>
        <family val="2"/>
        <scheme val="minor"/>
      </rPr>
      <t>" indica se a ilha está "</t>
    </r>
    <r>
      <rPr>
        <sz val="11"/>
        <color rgb="FFFF0000"/>
        <rFont val="Calibri"/>
        <family val="2"/>
        <scheme val="minor"/>
      </rPr>
      <t>operacional</t>
    </r>
    <r>
      <rPr>
        <sz val="11"/>
        <color theme="1"/>
        <rFont val="Calibri"/>
        <family val="2"/>
        <scheme val="minor"/>
      </rPr>
      <t>" ou se está "</t>
    </r>
    <r>
      <rPr>
        <sz val="11"/>
        <color rgb="FFFF0000"/>
        <rFont val="Calibri"/>
        <family val="2"/>
        <scheme val="minor"/>
      </rPr>
      <t>suspenso</t>
    </r>
    <r>
      <rPr>
        <sz val="11"/>
        <color theme="1"/>
        <rFont val="Calibri"/>
        <family val="2"/>
        <scheme val="minor"/>
      </rPr>
      <t>", exemplo: status de uma ilha pode ser suspenso por que não temos demanda para produção ("</t>
    </r>
    <r>
      <rPr>
        <sz val="11"/>
        <color rgb="FFFF0000"/>
        <rFont val="Calibri"/>
        <family val="2"/>
        <scheme val="minor"/>
      </rPr>
      <t>pedidos</t>
    </r>
    <r>
      <rPr>
        <sz val="11"/>
        <color theme="1"/>
        <rFont val="Calibri"/>
        <family val="2"/>
        <scheme val="minor"/>
      </rPr>
      <t>") em mais de uma ilha ou uma  ilha está "</t>
    </r>
    <r>
      <rPr>
        <sz val="11"/>
        <color rgb="FFFF0000"/>
        <rFont val="Calibri"/>
        <family val="2"/>
        <scheme val="minor"/>
      </rPr>
      <t>suspensa</t>
    </r>
    <r>
      <rPr>
        <sz val="11"/>
        <color theme="1"/>
        <rFont val="Calibri"/>
        <family val="2"/>
        <scheme val="minor"/>
      </rPr>
      <t>" por manutenção etc.. Etc...</t>
    </r>
  </si>
  <si>
    <r>
      <t>alterar o status de uma ilha de "</t>
    </r>
    <r>
      <rPr>
        <sz val="11"/>
        <color rgb="FFFF0000"/>
        <rFont val="Calibri"/>
        <family val="2"/>
        <scheme val="minor"/>
      </rPr>
      <t>suspenso</t>
    </r>
    <r>
      <rPr>
        <sz val="11"/>
        <color theme="1"/>
        <rFont val="Calibri"/>
        <family val="2"/>
        <scheme val="minor"/>
      </rPr>
      <t>" para "</t>
    </r>
    <r>
      <rPr>
        <sz val="11"/>
        <color rgb="FFFF0000"/>
        <rFont val="Calibri"/>
        <family val="2"/>
        <scheme val="minor"/>
      </rPr>
      <t>operacional</t>
    </r>
    <r>
      <rPr>
        <sz val="11"/>
        <color theme="1"/>
        <rFont val="Calibri"/>
        <family val="2"/>
        <scheme val="minor"/>
      </rPr>
      <t>" não altera o status individual de cada maquinas pertencente a esta ilha</t>
    </r>
  </si>
  <si>
    <r>
      <t>no cenário que ao todas as ilhas estão com status "</t>
    </r>
    <r>
      <rPr>
        <sz val="11"/>
        <color rgb="FFFF0000"/>
        <rFont val="Calibri"/>
        <family val="2"/>
        <scheme val="minor"/>
      </rPr>
      <t>operacional</t>
    </r>
    <r>
      <rPr>
        <sz val="11"/>
        <color theme="1"/>
        <rFont val="Calibri"/>
        <family val="2"/>
        <scheme val="minor"/>
      </rPr>
      <t>" a "Preferencia de produção - Ilhas produtivas" será igual a zero no "Visualização de preferencias e sequencia produtiva" para todas maquinas pertencentes a ilhas</t>
    </r>
  </si>
  <si>
    <r>
      <t xml:space="preserve">itens genéricos como " </t>
    </r>
    <r>
      <rPr>
        <sz val="11"/>
        <color rgb="FFFF0000"/>
        <rFont val="Calibri"/>
        <family val="2"/>
        <scheme val="minor"/>
      </rPr>
      <t>todas cores</t>
    </r>
    <r>
      <rPr>
        <sz val="11"/>
        <color theme="1"/>
        <rFont val="Calibri"/>
        <family val="2"/>
        <scheme val="minor"/>
      </rPr>
      <t>", "</t>
    </r>
    <r>
      <rPr>
        <sz val="11"/>
        <color rgb="FFFF0000"/>
        <rFont val="Calibri"/>
        <family val="2"/>
        <scheme val="minor"/>
      </rPr>
      <t>todos tamanhos</t>
    </r>
    <r>
      <rPr>
        <sz val="11"/>
        <color theme="1"/>
        <rFont val="Calibri"/>
        <family val="2"/>
        <scheme val="minor"/>
      </rPr>
      <t>", etc..  Não seriam considerados como diferencial ou relevantes para estabelecer as "</t>
    </r>
    <r>
      <rPr>
        <sz val="11"/>
        <color rgb="FFFF0000"/>
        <rFont val="Calibri"/>
        <family val="2"/>
        <scheme val="minor"/>
      </rPr>
      <t>preferencia de produção</t>
    </r>
    <r>
      <rPr>
        <sz val="11"/>
        <color theme="1"/>
        <rFont val="Calibri"/>
        <family val="2"/>
        <scheme val="minor"/>
      </rPr>
      <t xml:space="preserve">".... Consequentemente </t>
    </r>
    <r>
      <rPr>
        <u/>
        <sz val="11"/>
        <color theme="1"/>
        <rFont val="Calibri"/>
        <family val="2"/>
        <scheme val="minor"/>
      </rPr>
      <t>não</t>
    </r>
    <r>
      <rPr>
        <sz val="11"/>
        <color theme="1"/>
        <rFont val="Calibri"/>
        <family val="2"/>
        <scheme val="minor"/>
      </rPr>
      <t xml:space="preserve"> "</t>
    </r>
    <r>
      <rPr>
        <sz val="11"/>
        <color rgb="FFFF0000"/>
        <rFont val="Calibri"/>
        <family val="2"/>
        <scheme val="minor"/>
      </rPr>
      <t>pontuam</t>
    </r>
    <r>
      <rPr>
        <sz val="11"/>
        <color theme="1"/>
        <rFont val="Calibri"/>
        <family val="2"/>
        <scheme val="minor"/>
      </rPr>
      <t>"</t>
    </r>
  </si>
  <si>
    <r>
      <t>somente itens específicos como "</t>
    </r>
    <r>
      <rPr>
        <sz val="11"/>
        <color rgb="FFFF0000"/>
        <rFont val="Calibri"/>
        <family val="2"/>
        <scheme val="minor"/>
      </rPr>
      <t>cor X</t>
    </r>
    <r>
      <rPr>
        <sz val="11"/>
        <color theme="1"/>
        <rFont val="Calibri"/>
        <family val="2"/>
        <scheme val="minor"/>
      </rPr>
      <t>", "</t>
    </r>
    <r>
      <rPr>
        <sz val="11"/>
        <color rgb="FFFF0000"/>
        <rFont val="Calibri"/>
        <family val="2"/>
        <scheme val="minor"/>
      </rPr>
      <t>tamanho Y</t>
    </r>
    <r>
      <rPr>
        <sz val="11"/>
        <color theme="1"/>
        <rFont val="Calibri"/>
        <family val="2"/>
        <scheme val="minor"/>
      </rPr>
      <t>" criam uma limitação ou obrigação a ser atendida de acordo com ordem de "</t>
    </r>
    <r>
      <rPr>
        <sz val="11"/>
        <color rgb="FFFF0000"/>
        <rFont val="Calibri"/>
        <family val="2"/>
        <scheme val="minor"/>
      </rPr>
      <t>preferencia de produção</t>
    </r>
    <r>
      <rPr>
        <sz val="11"/>
        <color theme="1"/>
        <rFont val="Calibri"/>
        <family val="2"/>
        <scheme val="minor"/>
      </rPr>
      <t>" .... Consequentemente "pontuam"</t>
    </r>
  </si>
  <si>
    <r>
      <t>todos os campos de uma mesma "</t>
    </r>
    <r>
      <rPr>
        <sz val="11"/>
        <color rgb="FFFF0000"/>
        <rFont val="Calibri"/>
        <family val="2"/>
        <scheme val="minor"/>
      </rPr>
      <t>preferencia de produção</t>
    </r>
    <r>
      <rPr>
        <sz val="11"/>
        <color theme="1"/>
        <rFont val="Calibri"/>
        <family val="2"/>
        <scheme val="minor"/>
      </rPr>
      <t>" pontuaria igual ... estes campos seriam considerados independentes ... Em cada "preferencia de produção" temos 7 campos possíveis de pontuação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t>
    </r>
  </si>
  <si>
    <r>
      <t>a relação entre "</t>
    </r>
    <r>
      <rPr>
        <sz val="11"/>
        <color rgb="FFFF0000"/>
        <rFont val="Calibri"/>
        <family val="2"/>
        <scheme val="minor"/>
      </rPr>
      <t>preferencia de produção</t>
    </r>
    <r>
      <rPr>
        <sz val="11"/>
        <color theme="1"/>
        <rFont val="Calibri"/>
        <family val="2"/>
        <scheme val="minor"/>
      </rPr>
      <t>" e "</t>
    </r>
    <r>
      <rPr>
        <sz val="11"/>
        <color rgb="FFFF0000"/>
        <rFont val="Calibri"/>
        <family val="2"/>
        <scheme val="minor"/>
      </rPr>
      <t>pontuação</t>
    </r>
    <r>
      <rPr>
        <sz val="11"/>
        <color theme="1"/>
        <rFont val="Calibri"/>
        <family val="2"/>
        <scheme val="minor"/>
      </rPr>
      <t>" seria definida pela quantidade de "</t>
    </r>
    <r>
      <rPr>
        <sz val="11"/>
        <color rgb="FFFF0000"/>
        <rFont val="Calibri"/>
        <family val="2"/>
        <scheme val="minor"/>
      </rPr>
      <t>preferencia de produção</t>
    </r>
    <r>
      <rPr>
        <sz val="11"/>
        <color theme="1"/>
        <rFont val="Calibri"/>
        <family val="2"/>
        <scheme val="minor"/>
      </rPr>
      <t>" adicionadas pelo usuário do sistema</t>
    </r>
  </si>
  <si>
    <r>
      <t>foram adicionadas 25 "</t>
    </r>
    <r>
      <rPr>
        <sz val="11"/>
        <color rgb="FFFF0000"/>
        <rFont val="Calibri"/>
        <family val="2"/>
        <scheme val="minor"/>
      </rPr>
      <t>preferencia de produção</t>
    </r>
    <r>
      <rPr>
        <sz val="11"/>
        <color theme="1"/>
        <rFont val="Calibri"/>
        <family val="2"/>
        <scheme val="minor"/>
      </rPr>
      <t>", então o "</t>
    </r>
    <r>
      <rPr>
        <sz val="11"/>
        <color rgb="FFFF0000"/>
        <rFont val="Calibri"/>
        <family val="2"/>
        <scheme val="minor"/>
      </rPr>
      <t>pedido</t>
    </r>
    <r>
      <rPr>
        <sz val="11"/>
        <color theme="1"/>
        <rFont val="Calibri"/>
        <family val="2"/>
        <scheme val="minor"/>
      </rPr>
      <t xml:space="preserve">" que atenda as características da </t>
    </r>
    <r>
      <rPr>
        <u/>
        <sz val="11"/>
        <color theme="1"/>
        <rFont val="Calibri"/>
        <family val="2"/>
        <scheme val="minor"/>
      </rPr>
      <t>primeira</t>
    </r>
    <r>
      <rPr>
        <sz val="11"/>
        <color theme="1"/>
        <rFont val="Calibri"/>
        <family val="2"/>
        <scheme val="minor"/>
      </rPr>
      <t xml:space="preserve"> "</t>
    </r>
    <r>
      <rPr>
        <sz val="11"/>
        <color rgb="FFFF0000"/>
        <rFont val="Calibri"/>
        <family val="2"/>
        <scheme val="minor"/>
      </rPr>
      <t>preferencia de produção</t>
    </r>
    <r>
      <rPr>
        <sz val="11"/>
        <color theme="1"/>
        <rFont val="Calibri"/>
        <family val="2"/>
        <scheme val="minor"/>
      </rPr>
      <t>" receberia 25 "</t>
    </r>
    <r>
      <rPr>
        <sz val="11"/>
        <color rgb="FFFF0000"/>
        <rFont val="Calibri"/>
        <family val="2"/>
        <scheme val="minor"/>
      </rPr>
      <t>pontos</t>
    </r>
    <r>
      <rPr>
        <sz val="11"/>
        <color theme="1"/>
        <rFont val="Calibri"/>
        <family val="2"/>
        <scheme val="minor"/>
      </rPr>
      <t>", o "</t>
    </r>
    <r>
      <rPr>
        <sz val="11"/>
        <color rgb="FFFF0000"/>
        <rFont val="Calibri"/>
        <family val="2"/>
        <scheme val="minor"/>
      </rPr>
      <t>pedido</t>
    </r>
    <r>
      <rPr>
        <sz val="11"/>
        <color theme="1"/>
        <rFont val="Calibri"/>
        <family val="2"/>
        <scheme val="minor"/>
      </rPr>
      <t xml:space="preserve">" que atenda as características da </t>
    </r>
    <r>
      <rPr>
        <u/>
        <sz val="11"/>
        <color theme="1"/>
        <rFont val="Calibri"/>
        <family val="2"/>
        <scheme val="minor"/>
      </rPr>
      <t>segunda</t>
    </r>
    <r>
      <rPr>
        <sz val="11"/>
        <color theme="1"/>
        <rFont val="Calibri"/>
        <family val="2"/>
        <scheme val="minor"/>
      </rPr>
      <t xml:space="preserve"> "</t>
    </r>
    <r>
      <rPr>
        <sz val="11"/>
        <color rgb="FFFF0000"/>
        <rFont val="Calibri"/>
        <family val="2"/>
        <scheme val="minor"/>
      </rPr>
      <t>preferência de produção</t>
    </r>
    <r>
      <rPr>
        <sz val="11"/>
        <color theme="1"/>
        <rFont val="Calibri"/>
        <family val="2"/>
        <scheme val="minor"/>
      </rPr>
      <t>" receberia 24 "</t>
    </r>
    <r>
      <rPr>
        <sz val="11"/>
        <color rgb="FFFF0000"/>
        <rFont val="Calibri"/>
        <family val="2"/>
        <scheme val="minor"/>
      </rPr>
      <t>pontos</t>
    </r>
    <r>
      <rPr>
        <sz val="11"/>
        <color theme="1"/>
        <rFont val="Calibri"/>
        <family val="2"/>
        <scheme val="minor"/>
      </rPr>
      <t>", assim sucessivamente até o "</t>
    </r>
    <r>
      <rPr>
        <sz val="11"/>
        <color rgb="FFFF0000"/>
        <rFont val="Calibri"/>
        <family val="2"/>
        <scheme val="minor"/>
      </rPr>
      <t>pedido</t>
    </r>
    <r>
      <rPr>
        <sz val="11"/>
        <color theme="1"/>
        <rFont val="Calibri"/>
        <family val="2"/>
        <scheme val="minor"/>
      </rPr>
      <t xml:space="preserve">" que atenda as características da </t>
    </r>
    <r>
      <rPr>
        <u/>
        <sz val="11"/>
        <color theme="1"/>
        <rFont val="Calibri"/>
        <family val="2"/>
        <scheme val="minor"/>
      </rPr>
      <t>vigésima quinta</t>
    </r>
    <r>
      <rPr>
        <sz val="11"/>
        <color theme="1"/>
        <rFont val="Calibri"/>
        <family val="2"/>
        <scheme val="minor"/>
      </rPr>
      <t xml:space="preserve"> "</t>
    </r>
    <r>
      <rPr>
        <sz val="11"/>
        <color rgb="FFFF0000"/>
        <rFont val="Calibri"/>
        <family val="2"/>
        <scheme val="minor"/>
      </rPr>
      <t>preferencia de produção</t>
    </r>
    <r>
      <rPr>
        <sz val="11"/>
        <color theme="1"/>
        <rFont val="Calibri"/>
        <family val="2"/>
        <scheme val="minor"/>
      </rPr>
      <t>" receberia 1 "</t>
    </r>
    <r>
      <rPr>
        <sz val="11"/>
        <color rgb="FFFF0000"/>
        <rFont val="Calibri"/>
        <family val="2"/>
        <scheme val="minor"/>
      </rPr>
      <t>ponto</t>
    </r>
    <r>
      <rPr>
        <sz val="11"/>
        <color theme="1"/>
        <rFont val="Calibri"/>
        <family val="2"/>
        <scheme val="minor"/>
      </rPr>
      <t xml:space="preserve">" e depois disso faríamos a normalização da pontuação </t>
    </r>
  </si>
  <si>
    <t xml:space="preserve">normalização da pontuação seria recalculara a pontuação para que ela fique entre 10 e 1 sendo 10 a maior prioridade e 1 a menor prioridade </t>
  </si>
  <si>
    <t xml:space="preserve">se as preferencias de produção ou prioridades de produção foram mal estabelecidas pode acontecer de alguma maquina ficar ociosa </t>
  </si>
  <si>
    <t xml:space="preserve">neste menu o usuário definirá se vamos aceitar ou não ter maquinas ociosas </t>
  </si>
  <si>
    <r>
      <t>"</t>
    </r>
    <r>
      <rPr>
        <sz val="11"/>
        <color rgb="FFFF0000"/>
        <rFont val="Calibri"/>
        <family val="2"/>
        <scheme val="minor"/>
      </rPr>
      <t>consolidar pedidos de um mesmo molde?</t>
    </r>
    <r>
      <rPr>
        <sz val="11"/>
        <color theme="1"/>
        <rFont val="Calibri"/>
        <family val="2"/>
        <scheme val="minor"/>
      </rPr>
      <t>"</t>
    </r>
  </si>
  <si>
    <r>
      <t>sempre que for salvo um novo "</t>
    </r>
    <r>
      <rPr>
        <sz val="11"/>
        <color rgb="FFFF0000"/>
        <rFont val="Calibri"/>
        <family val="2"/>
        <scheme val="minor"/>
      </rPr>
      <t>pedido</t>
    </r>
    <r>
      <rPr>
        <sz val="11"/>
        <color theme="1"/>
        <rFont val="Calibri"/>
        <family val="2"/>
        <scheme val="minor"/>
      </rPr>
      <t>"  (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refaremos as analises de "</t>
    </r>
    <r>
      <rPr>
        <sz val="11"/>
        <color rgb="FFFF0000"/>
        <rFont val="Calibri"/>
        <family val="2"/>
        <scheme val="minor"/>
      </rPr>
      <t>consolidar pedidos de um mesmo molde</t>
    </r>
    <r>
      <rPr>
        <sz val="11"/>
        <color theme="1"/>
        <rFont val="Calibri"/>
        <family val="2"/>
        <scheme val="minor"/>
      </rPr>
      <t>"</t>
    </r>
  </si>
  <si>
    <r>
      <t>exemplo: um cliente faz um "</t>
    </r>
    <r>
      <rPr>
        <sz val="11"/>
        <color rgb="FFFF0000"/>
        <rFont val="Calibri"/>
        <family val="2"/>
        <scheme val="minor"/>
      </rPr>
      <t>pedido</t>
    </r>
    <r>
      <rPr>
        <sz val="11"/>
        <color theme="1"/>
        <rFont val="Calibri"/>
        <family val="2"/>
        <scheme val="minor"/>
      </rPr>
      <t>" de um mesmo "</t>
    </r>
    <r>
      <rPr>
        <sz val="11"/>
        <color rgb="FFFF0000"/>
        <rFont val="Calibri"/>
        <family val="2"/>
        <scheme val="minor"/>
      </rPr>
      <t>produto</t>
    </r>
    <r>
      <rPr>
        <sz val="11"/>
        <color theme="1"/>
        <rFont val="Calibri"/>
        <family val="2"/>
        <scheme val="minor"/>
      </rPr>
      <t xml:space="preserve">" que já está sendo produzido para outro cliente ... Então mantenho o </t>
    </r>
    <r>
      <rPr>
        <u/>
        <sz val="11"/>
        <color theme="1"/>
        <rFont val="Calibri"/>
        <family val="2"/>
        <scheme val="minor"/>
      </rPr>
      <t>molde</t>
    </r>
    <r>
      <rPr>
        <sz val="11"/>
        <color theme="1"/>
        <rFont val="Calibri"/>
        <family val="2"/>
        <scheme val="minor"/>
      </rPr>
      <t xml:space="preserve"> do "</t>
    </r>
    <r>
      <rPr>
        <sz val="11"/>
        <color rgb="FFFF0000"/>
        <rFont val="Calibri"/>
        <family val="2"/>
        <scheme val="minor"/>
      </rPr>
      <t>produto</t>
    </r>
    <r>
      <rPr>
        <sz val="11"/>
        <color theme="1"/>
        <rFont val="Calibri"/>
        <family val="2"/>
        <scheme val="minor"/>
      </rPr>
      <t>" em produção e imprimo uma nova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t>
    </r>
  </si>
  <si>
    <r>
      <t>"</t>
    </r>
    <r>
      <rPr>
        <sz val="11"/>
        <color rgb="FFFF0000"/>
        <rFont val="Calibri"/>
        <family val="2"/>
        <scheme val="minor"/>
      </rPr>
      <t xml:space="preserve">pontos ganhos para manter o mesmo molde </t>
    </r>
    <r>
      <rPr>
        <sz val="11"/>
        <color theme="1"/>
        <rFont val="Calibri"/>
        <family val="2"/>
        <scheme val="minor"/>
      </rPr>
      <t>" só seriam considerados em "</t>
    </r>
    <r>
      <rPr>
        <sz val="11"/>
        <color rgb="FFFF0000"/>
        <rFont val="Calibri"/>
        <family val="2"/>
        <scheme val="minor"/>
      </rPr>
      <t>critérios de produtividade</t>
    </r>
    <r>
      <rPr>
        <sz val="11"/>
        <color theme="1"/>
        <rFont val="Calibri"/>
        <family val="2"/>
        <scheme val="minor"/>
      </rPr>
      <t>" se configurarmos como "</t>
    </r>
    <r>
      <rPr>
        <sz val="11"/>
        <color rgb="FFFF0000"/>
        <rFont val="Calibri"/>
        <family val="2"/>
        <scheme val="minor"/>
      </rPr>
      <t>sim</t>
    </r>
    <r>
      <rPr>
        <sz val="11"/>
        <color theme="1"/>
        <rFont val="Calibri"/>
        <family val="2"/>
        <scheme val="minor"/>
      </rPr>
      <t>" o campo de "</t>
    </r>
    <r>
      <rPr>
        <sz val="11"/>
        <color rgb="FFFF0000"/>
        <rFont val="Calibri"/>
        <family val="2"/>
        <scheme val="minor"/>
      </rPr>
      <t>consolidar pedidos de um mesmo molde?</t>
    </r>
    <r>
      <rPr>
        <sz val="11"/>
        <color theme="1"/>
        <rFont val="Calibri"/>
        <family val="2"/>
        <scheme val="minor"/>
      </rPr>
      <t>"</t>
    </r>
  </si>
  <si>
    <r>
      <t>"</t>
    </r>
    <r>
      <rPr>
        <sz val="11"/>
        <color rgb="FFFF0000"/>
        <rFont val="Calibri"/>
        <family val="2"/>
        <scheme val="minor"/>
      </rPr>
      <t>quantidade mínima para trigar mais um molde</t>
    </r>
    <r>
      <rPr>
        <sz val="11"/>
        <color theme="1"/>
        <rFont val="Calibri"/>
        <family val="2"/>
        <scheme val="minor"/>
      </rPr>
      <t>"</t>
    </r>
  </si>
  <si>
    <r>
      <t>"</t>
    </r>
    <r>
      <rPr>
        <sz val="11"/>
        <color rgb="FFFF0000"/>
        <rFont val="Calibri"/>
        <family val="2"/>
        <scheme val="minor"/>
      </rPr>
      <t>maquinas que não operam juntas</t>
    </r>
    <r>
      <rPr>
        <sz val="11"/>
        <color theme="1"/>
        <rFont val="Calibri"/>
        <family val="2"/>
        <scheme val="minor"/>
      </rPr>
      <t xml:space="preserve">" são maquinas que </t>
    </r>
    <r>
      <rPr>
        <b/>
        <sz val="11"/>
        <color theme="1"/>
        <rFont val="Calibri"/>
        <family val="2"/>
        <scheme val="minor"/>
      </rPr>
      <t>não</t>
    </r>
    <r>
      <rPr>
        <sz val="11"/>
        <color theme="1"/>
        <rFont val="Calibri"/>
        <family val="2"/>
        <scheme val="minor"/>
      </rPr>
      <t xml:space="preserve"> temos funcionários suficientes para operar simultaneamente</t>
    </r>
  </si>
  <si>
    <r>
      <t>campo de "</t>
    </r>
    <r>
      <rPr>
        <sz val="11"/>
        <color rgb="FFFF0000"/>
        <rFont val="Calibri"/>
        <family val="2"/>
        <scheme val="minor"/>
      </rPr>
      <t>modelo de maquina</t>
    </r>
    <r>
      <rPr>
        <sz val="11"/>
        <color theme="1"/>
        <rFont val="Calibri"/>
        <family val="2"/>
        <scheme val="minor"/>
      </rPr>
      <t>" no menu seria preenchido automaticamente pelo sistema com todos os modelos cadastrados pelo usuário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para assim o usuário possa configurar quais maquinas dentro de um mesmo modelo não podem ser operadas juntas</t>
    </r>
  </si>
  <si>
    <t>um único funcionário opera quais maquinas ?</t>
  </si>
  <si>
    <t>consolidar pedidos de um mesmo molde?</t>
  </si>
  <si>
    <t xml:space="preserve">pontos ganhos para manter o mesmo molde </t>
  </si>
  <si>
    <t>adicionar nova restrição</t>
  </si>
  <si>
    <t>quantidade mínima para trigar mais um molde</t>
  </si>
  <si>
    <t>visualização de maquinas que não operam juntas</t>
  </si>
  <si>
    <t>terceira preferencia</t>
  </si>
  <si>
    <t>pessoas necessárias para realizar o processo</t>
  </si>
  <si>
    <r>
      <t>campos que deverão ser exatamente iguais</t>
    </r>
    <r>
      <rPr>
        <sz val="11"/>
        <color theme="1"/>
        <rFont val="Calibri"/>
        <family val="2"/>
        <scheme val="minor"/>
      </rPr>
      <t xml:space="preserve"> serão: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e "</t>
    </r>
    <r>
      <rPr>
        <sz val="11"/>
        <color rgb="FFFF0000"/>
        <rFont val="Calibri"/>
        <family val="2"/>
        <scheme val="minor"/>
      </rPr>
      <t>característica</t>
    </r>
    <r>
      <rPr>
        <sz val="11"/>
        <color theme="1"/>
        <rFont val="Calibri"/>
        <family val="2"/>
        <scheme val="minor"/>
      </rPr>
      <t>"</t>
    </r>
  </si>
  <si>
    <r>
      <t>"</t>
    </r>
    <r>
      <rPr>
        <sz val="11"/>
        <color rgb="FFFF0000"/>
        <rFont val="Calibri"/>
        <family val="2"/>
        <scheme val="minor"/>
      </rPr>
      <t>porcentagem de conclusão</t>
    </r>
    <r>
      <rPr>
        <sz val="11"/>
        <color theme="1"/>
        <rFont val="Calibri"/>
        <family val="2"/>
        <scheme val="minor"/>
      </rPr>
      <t>" será calculado automaticamente pelo sistema ...</t>
    </r>
  </si>
  <si>
    <t>Numero total de pedidos cadastrados</t>
  </si>
  <si>
    <t>informações de preço</t>
  </si>
  <si>
    <t>Ocorrência</t>
  </si>
  <si>
    <t>previsão de disponibilidade para entrega - calculada pelo sistema (real time)</t>
  </si>
  <si>
    <r>
      <t>se o usuário do sistema apertar o botão "</t>
    </r>
    <r>
      <rPr>
        <sz val="11"/>
        <color rgb="FFFF0000"/>
        <rFont val="Calibri"/>
        <family val="2"/>
        <scheme val="minor"/>
      </rPr>
      <t>salvar e adicionar novo pagamento</t>
    </r>
    <r>
      <rPr>
        <sz val="11"/>
        <color theme="1"/>
        <rFont val="Calibri"/>
        <family val="2"/>
        <scheme val="minor"/>
      </rPr>
      <t>" indica que o pagamento do "</t>
    </r>
    <r>
      <rPr>
        <sz val="11"/>
        <color rgb="FFFF0000"/>
        <rFont val="Calibri"/>
        <family val="2"/>
        <scheme val="minor"/>
      </rPr>
      <t>pedido</t>
    </r>
    <r>
      <rPr>
        <sz val="11"/>
        <color theme="1"/>
        <rFont val="Calibri"/>
        <family val="2"/>
        <scheme val="minor"/>
      </rPr>
      <t>" foi parcelado em mais de uma vez</t>
    </r>
  </si>
  <si>
    <r>
      <t>não existe um  limite para parcelamento do pagamento de um "</t>
    </r>
    <r>
      <rPr>
        <sz val="11"/>
        <color rgb="FFFF0000"/>
        <rFont val="Calibri"/>
        <family val="2"/>
        <scheme val="minor"/>
      </rPr>
      <t>pedido</t>
    </r>
    <r>
      <rPr>
        <sz val="11"/>
        <color theme="1"/>
        <rFont val="Calibri"/>
        <family val="2"/>
        <scheme val="minor"/>
      </rPr>
      <t>", o sistema deverá contabilizar quantas vezes o usuário salvou o registro de um pagamento apertando o botão "</t>
    </r>
    <r>
      <rPr>
        <sz val="11"/>
        <color rgb="FFFF0000"/>
        <rFont val="Calibri"/>
        <family val="2"/>
        <scheme val="minor"/>
      </rPr>
      <t>salvar e adicionar novo pagamento</t>
    </r>
    <r>
      <rPr>
        <sz val="11"/>
        <color theme="1"/>
        <rFont val="Calibri"/>
        <family val="2"/>
        <scheme val="minor"/>
      </rPr>
      <t>"</t>
    </r>
  </si>
  <si>
    <r>
      <t>"</t>
    </r>
    <r>
      <rPr>
        <sz val="11"/>
        <color rgb="FFFF0000"/>
        <rFont val="Calibri"/>
        <family val="2"/>
        <scheme val="minor"/>
      </rPr>
      <t>Consultar dividas, pagamentos e estatísticas</t>
    </r>
    <r>
      <rPr>
        <sz val="11"/>
        <color theme="1"/>
        <rFont val="Calibri"/>
        <family val="2"/>
        <scheme val="minor"/>
      </rPr>
      <t>"</t>
    </r>
  </si>
  <si>
    <t>Consultar dividas, pagamentos e estatísticas</t>
  </si>
  <si>
    <t>comentários</t>
  </si>
  <si>
    <t>usar créditos</t>
  </si>
  <si>
    <t>adicionar método de pagamento</t>
  </si>
  <si>
    <t>se o método de pagamento for cheque obrigatório identificar</t>
  </si>
  <si>
    <r>
      <t>preciso de um alerta (pop up) quando for configurado recebimento de "</t>
    </r>
    <r>
      <rPr>
        <sz val="11"/>
        <color rgb="FFFF0000"/>
        <rFont val="Calibri"/>
        <family val="2"/>
        <scheme val="minor"/>
      </rPr>
      <t>produto</t>
    </r>
    <r>
      <rPr>
        <sz val="11"/>
        <color theme="1"/>
        <rFont val="Calibri"/>
        <family val="2"/>
        <scheme val="minor"/>
      </rPr>
      <t>" de pessoas classificadas como "</t>
    </r>
    <r>
      <rPr>
        <sz val="11"/>
        <color rgb="FFFF0000"/>
        <rFont val="Calibri"/>
        <family val="2"/>
        <scheme val="minor"/>
      </rPr>
      <t>externo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 de "</t>
    </r>
    <r>
      <rPr>
        <sz val="11"/>
        <color rgb="FFFF0000"/>
        <rFont val="Calibri"/>
        <family val="2"/>
        <scheme val="minor"/>
      </rPr>
      <t>produtos</t>
    </r>
    <r>
      <rPr>
        <sz val="11"/>
        <color theme="1"/>
        <rFont val="Calibri"/>
        <family val="2"/>
        <scheme val="minor"/>
      </rPr>
      <t>" que não tenham o preço definido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 submenu "</t>
    </r>
    <r>
      <rPr>
        <sz val="11"/>
        <color rgb="FFFF0000"/>
        <rFont val="Calibri"/>
        <family val="2"/>
        <scheme val="minor"/>
      </rPr>
      <t>pessoa externa</t>
    </r>
    <r>
      <rPr>
        <sz val="11"/>
        <color theme="1"/>
        <rFont val="Calibri"/>
        <family val="2"/>
        <scheme val="minor"/>
      </rPr>
      <t>"</t>
    </r>
  </si>
  <si>
    <r>
      <t>se necessário o usuário do sistema adicionará um novo recebimento para cada embalagem recebida do pessoa classificada como "</t>
    </r>
    <r>
      <rPr>
        <sz val="11"/>
        <color rgb="FFFF0000"/>
        <rFont val="Calibri"/>
        <family val="2"/>
        <scheme val="minor"/>
      </rPr>
      <t>externo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t>
    </r>
  </si>
  <si>
    <t>exemplo de impressão de etiqueta de recebimento de "material produtivo"  recebido de pessoas classificada como "externo" em menu "cadastro" submenu "funcionário"</t>
  </si>
  <si>
    <t>usuário X</t>
  </si>
  <si>
    <t xml:space="preserve">usuário Y </t>
  </si>
  <si>
    <t>usuário Z</t>
  </si>
  <si>
    <t>indisponível</t>
  </si>
  <si>
    <r>
      <t>o campo "</t>
    </r>
    <r>
      <rPr>
        <sz val="11"/>
        <color rgb="FFFF0000"/>
        <rFont val="Calibri"/>
        <family val="2"/>
        <scheme val="minor"/>
      </rPr>
      <t>Status</t>
    </r>
    <r>
      <rPr>
        <sz val="11"/>
        <color theme="1"/>
        <rFont val="Calibri"/>
        <family val="2"/>
        <scheme val="minor"/>
      </rPr>
      <t>" indica se o envio de mensagens está "</t>
    </r>
    <r>
      <rPr>
        <sz val="11"/>
        <color rgb="FFFF0000"/>
        <rFont val="Calibri"/>
        <family val="2"/>
        <scheme val="minor"/>
      </rPr>
      <t>operacional</t>
    </r>
    <r>
      <rPr>
        <sz val="11"/>
        <color theme="1"/>
        <rFont val="Calibri"/>
        <family val="2"/>
        <scheme val="minor"/>
      </rPr>
      <t>" ou se está "</t>
    </r>
    <r>
      <rPr>
        <sz val="11"/>
        <color rgb="FFFF0000"/>
        <rFont val="Calibri"/>
        <family val="2"/>
        <scheme val="minor"/>
      </rPr>
      <t>suspenso</t>
    </r>
    <r>
      <rPr>
        <sz val="11"/>
        <color theme="1"/>
        <rFont val="Calibri"/>
        <family val="2"/>
        <scheme val="minor"/>
      </rPr>
      <t>"</t>
    </r>
  </si>
  <si>
    <r>
      <t>não enviaremos mensagem se o status for "</t>
    </r>
    <r>
      <rPr>
        <sz val="11"/>
        <color rgb="FFFF0000"/>
        <rFont val="Calibri"/>
        <family val="2"/>
        <scheme val="minor"/>
      </rPr>
      <t>suspenso</t>
    </r>
    <r>
      <rPr>
        <sz val="11"/>
        <color theme="1"/>
        <rFont val="Calibri"/>
        <family val="2"/>
        <scheme val="minor"/>
      </rPr>
      <t>"</t>
    </r>
  </si>
  <si>
    <r>
      <t>"</t>
    </r>
    <r>
      <rPr>
        <sz val="11"/>
        <color rgb="FFFF0000"/>
        <rFont val="Calibri"/>
        <family val="2"/>
        <scheme val="minor"/>
      </rPr>
      <t>cadastro único</t>
    </r>
    <r>
      <rPr>
        <sz val="11"/>
        <color theme="1"/>
        <rFont val="Calibri"/>
        <family val="2"/>
        <scheme val="minor"/>
      </rPr>
      <t>" para mensagens deve conter a letra "</t>
    </r>
    <r>
      <rPr>
        <sz val="11"/>
        <color rgb="FFFF0000"/>
        <rFont val="Calibri"/>
        <family val="2"/>
        <scheme val="minor"/>
      </rPr>
      <t>M</t>
    </r>
    <r>
      <rPr>
        <sz val="11"/>
        <color theme="1"/>
        <rFont val="Calibri"/>
        <family val="2"/>
        <scheme val="minor"/>
      </rPr>
      <t>" seguido de um numero crescente e único para cada recebimento</t>
    </r>
  </si>
  <si>
    <t>não seria permitido salvar mais de um cadastro de envio de mensagem com os mesmos dados cadastrais  etc.. Etc. ... Evitar linhas duplicadas</t>
  </si>
  <si>
    <t>mensagens?</t>
  </si>
  <si>
    <t>visualização "PALAVRA CHAVE" adicionada acima</t>
  </si>
  <si>
    <t>nome dos campos cadastrados no sistema que substituirá a palavra chave</t>
  </si>
  <si>
    <r>
      <t>menu dedicado ao usuário "</t>
    </r>
    <r>
      <rPr>
        <sz val="11"/>
        <color rgb="FFFF0000"/>
        <rFont val="Calibri"/>
        <family val="2"/>
        <scheme val="minor"/>
      </rPr>
      <t>administrador</t>
    </r>
    <r>
      <rPr>
        <sz val="11"/>
        <color theme="1"/>
        <rFont val="Calibri"/>
        <family val="2"/>
        <scheme val="minor"/>
      </rPr>
      <t>" do sistema para aquele possa cadastrar um novo usuário para planilha</t>
    </r>
  </si>
  <si>
    <t>para ciar usuário será necessário preenchimento de informações cadastrais</t>
  </si>
  <si>
    <r>
      <t>"</t>
    </r>
    <r>
      <rPr>
        <sz val="11"/>
        <color rgb="FFFF0000"/>
        <rFont val="Calibri"/>
        <family val="2"/>
        <scheme val="minor"/>
      </rPr>
      <t>cadastro único usuário</t>
    </r>
    <r>
      <rPr>
        <sz val="11"/>
        <rFont val="Calibri"/>
        <family val="2"/>
        <scheme val="minor"/>
      </rPr>
      <t>"</t>
    </r>
    <r>
      <rPr>
        <sz val="11"/>
        <color theme="1"/>
        <rFont val="Calibri"/>
        <family val="2"/>
        <scheme val="minor"/>
      </rPr>
      <t xml:space="preserve"> poderá ser qualquer tipo de texto definido entre o "</t>
    </r>
    <r>
      <rPr>
        <sz val="11"/>
        <color rgb="FFFF0000"/>
        <rFont val="Calibri"/>
        <family val="2"/>
        <scheme val="minor"/>
      </rPr>
      <t>administrador</t>
    </r>
    <r>
      <rPr>
        <sz val="11"/>
        <color theme="1"/>
        <rFont val="Calibri"/>
        <family val="2"/>
        <scheme val="minor"/>
      </rPr>
      <t>" e usuário</t>
    </r>
  </si>
  <si>
    <r>
      <t>não podemos ter mais de um usuário com o mesmo valor para campo de "</t>
    </r>
    <r>
      <rPr>
        <sz val="11"/>
        <color rgb="FFFF0000"/>
        <rFont val="Calibri"/>
        <family val="2"/>
        <scheme val="minor"/>
      </rPr>
      <t xml:space="preserve">cadastro único usuário </t>
    </r>
    <r>
      <rPr>
        <sz val="11"/>
        <color theme="1"/>
        <rFont val="Calibri"/>
        <family val="2"/>
        <scheme val="minor"/>
      </rPr>
      <t>"</t>
    </r>
  </si>
  <si>
    <r>
      <t>"</t>
    </r>
    <r>
      <rPr>
        <sz val="11"/>
        <color rgb="FFFF0000"/>
        <rFont val="Calibri"/>
        <family val="2"/>
        <scheme val="minor"/>
      </rPr>
      <t>definições, configurações e padrões</t>
    </r>
    <r>
      <rPr>
        <sz val="11"/>
        <color theme="1"/>
        <rFont val="Calibri"/>
        <family val="2"/>
        <scheme val="minor"/>
      </rPr>
      <t>" seria um menu contendo as configurações aplicadas aos "</t>
    </r>
    <r>
      <rPr>
        <sz val="11"/>
        <color rgb="FFFF0000"/>
        <rFont val="Calibri"/>
        <family val="2"/>
        <scheme val="minor"/>
      </rPr>
      <t>usuários</t>
    </r>
    <r>
      <rPr>
        <sz val="11"/>
        <color theme="1"/>
        <rFont val="Calibri"/>
        <family val="2"/>
        <scheme val="minor"/>
      </rPr>
      <t>" do sistema e ao próprio sistema</t>
    </r>
  </si>
  <si>
    <t>reescreva nova senha</t>
  </si>
  <si>
    <r>
      <t>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não salvará entrega para "</t>
    </r>
    <r>
      <rPr>
        <sz val="11"/>
        <color rgb="FFFF0000"/>
        <rFont val="Calibri"/>
        <family val="2"/>
        <scheme val="minor"/>
      </rPr>
      <t>clientes</t>
    </r>
    <r>
      <rPr>
        <sz val="11"/>
        <color theme="1"/>
        <rFont val="Calibri"/>
        <family val="2"/>
        <scheme val="minor"/>
      </rPr>
      <t>" com status "</t>
    </r>
    <r>
      <rPr>
        <sz val="11"/>
        <color rgb="FFFF0000"/>
        <rFont val="Calibri"/>
        <family val="2"/>
        <scheme val="minor"/>
      </rPr>
      <t>suspenso</t>
    </r>
    <r>
      <rPr>
        <sz val="11"/>
        <color theme="1"/>
        <rFont val="Calibri"/>
        <family val="2"/>
        <scheme val="minor"/>
      </rPr>
      <t>" .... Esta informação é proveniente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</si>
  <si>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apertar o botão de imprimir sem identificar o "</t>
    </r>
    <r>
      <rPr>
        <sz val="11"/>
        <color rgb="FFFF0000"/>
        <rFont val="Calibri"/>
        <family val="2"/>
        <scheme val="minor"/>
      </rPr>
      <t>produto</t>
    </r>
    <r>
      <rPr>
        <sz val="11"/>
        <color theme="1"/>
        <rFont val="Calibri"/>
        <family val="2"/>
        <scheme val="minor"/>
      </rPr>
      <t>" nem o "</t>
    </r>
    <r>
      <rPr>
        <sz val="11"/>
        <color rgb="FFFF0000"/>
        <rFont val="Calibri"/>
        <family val="2"/>
        <scheme val="minor"/>
      </rPr>
      <t>pedido</t>
    </r>
    <r>
      <rPr>
        <sz val="11"/>
        <color theme="1"/>
        <rFont val="Calibri"/>
        <family val="2"/>
        <scheme val="minor"/>
      </rPr>
      <t>" faz com que o sistema imprimiria todas as opções do cadastro único de etiqueta de embalagens disponíveis em "</t>
    </r>
    <r>
      <rPr>
        <sz val="11"/>
        <color rgb="FFFF0000"/>
        <rFont val="Calibri"/>
        <family val="2"/>
        <scheme val="minor"/>
      </rPr>
      <t>estoque</t>
    </r>
    <r>
      <rPr>
        <sz val="11"/>
        <color theme="1"/>
        <rFont val="Calibri"/>
        <family val="2"/>
        <scheme val="minor"/>
      </rPr>
      <t>" para este "</t>
    </r>
    <r>
      <rPr>
        <sz val="11"/>
        <color rgb="FFFF0000"/>
        <rFont val="Calibri"/>
        <family val="2"/>
        <scheme val="minor"/>
      </rPr>
      <t>cliente</t>
    </r>
    <r>
      <rPr>
        <sz val="11"/>
        <color theme="1"/>
        <rFont val="Calibri"/>
        <family val="2"/>
        <scheme val="minor"/>
      </rPr>
      <t>" em particular ... ( trava o "</t>
    </r>
    <r>
      <rPr>
        <sz val="11"/>
        <color rgb="FFFF0000"/>
        <rFont val="Calibri"/>
        <family val="2"/>
        <scheme val="minor"/>
      </rPr>
      <t>cliente</t>
    </r>
    <r>
      <rPr>
        <sz val="11"/>
        <color theme="1"/>
        <rFont val="Calibri"/>
        <family val="2"/>
        <scheme val="minor"/>
      </rPr>
      <t>" mas campos de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podem variar na impressão)</t>
    </r>
  </si>
  <si>
    <r>
      <t>apertar o botão de imprimir sem identificar o "</t>
    </r>
    <r>
      <rPr>
        <sz val="11"/>
        <color rgb="FFFF0000"/>
        <rFont val="Calibri"/>
        <family val="2"/>
        <scheme val="minor"/>
      </rPr>
      <t>cliente</t>
    </r>
    <r>
      <rPr>
        <sz val="11"/>
        <color theme="1"/>
        <rFont val="Calibri"/>
        <family val="2"/>
        <scheme val="minor"/>
      </rPr>
      <t>" nem o "</t>
    </r>
    <r>
      <rPr>
        <sz val="11"/>
        <color rgb="FFFF0000"/>
        <rFont val="Calibri"/>
        <family val="2"/>
        <scheme val="minor"/>
      </rPr>
      <t>pedido</t>
    </r>
    <r>
      <rPr>
        <sz val="11"/>
        <color theme="1"/>
        <rFont val="Calibri"/>
        <family val="2"/>
        <scheme val="minor"/>
      </rPr>
      <t>" faz com que  o sistema imprimiria todas as opções do cadastro único de etiqueta de embalagens disponíveis em "</t>
    </r>
    <r>
      <rPr>
        <sz val="11"/>
        <color rgb="FFFF0000"/>
        <rFont val="Calibri"/>
        <family val="2"/>
        <scheme val="minor"/>
      </rPr>
      <t>estoque</t>
    </r>
    <r>
      <rPr>
        <sz val="11"/>
        <color theme="1"/>
        <rFont val="Calibri"/>
        <family val="2"/>
        <scheme val="minor"/>
      </rPr>
      <t>" para este "</t>
    </r>
    <r>
      <rPr>
        <sz val="11"/>
        <color rgb="FFFF0000"/>
        <rFont val="Calibri"/>
        <family val="2"/>
        <scheme val="minor"/>
      </rPr>
      <t>produto</t>
    </r>
    <r>
      <rPr>
        <sz val="11"/>
        <color theme="1"/>
        <rFont val="Calibri"/>
        <family val="2"/>
        <scheme val="minor"/>
      </rPr>
      <t>" em particular ... ( trava o "produto" mas campos de "cliente" e "pedido" podem variar na impressão)</t>
    </r>
  </si>
  <si>
    <t>identificar embalagens que atendam as condições preenchidas acima</t>
  </si>
  <si>
    <r>
      <t>após finalizar a produção de um "</t>
    </r>
    <r>
      <rPr>
        <sz val="11"/>
        <color rgb="FFFF0000"/>
        <rFont val="Calibri"/>
        <family val="2"/>
        <scheme val="minor"/>
      </rPr>
      <t>pedido</t>
    </r>
    <r>
      <rPr>
        <sz val="11"/>
        <color theme="1"/>
        <rFont val="Calibri"/>
        <family val="2"/>
        <scheme val="minor"/>
      </rPr>
      <t>" solicitado na impressão da "</t>
    </r>
    <r>
      <rPr>
        <sz val="11"/>
        <color rgb="FFFF0000"/>
        <rFont val="Calibri"/>
        <family val="2"/>
        <scheme val="minor"/>
      </rPr>
      <t>lista a produzir</t>
    </r>
    <r>
      <rPr>
        <sz val="11"/>
        <color theme="1"/>
        <rFont val="Calibri"/>
        <family val="2"/>
        <scheme val="minor"/>
      </rPr>
      <t>" o funcionário sempre imprimirá uma etiqueta de conclusão da produção do "</t>
    </r>
    <r>
      <rPr>
        <sz val="11"/>
        <color rgb="FFFF0000"/>
        <rFont val="Calibri"/>
        <family val="2"/>
        <scheme val="minor"/>
      </rPr>
      <t>pedido</t>
    </r>
    <r>
      <rPr>
        <sz val="11"/>
        <color theme="1"/>
        <rFont val="Calibri"/>
        <family val="2"/>
        <scheme val="minor"/>
      </rPr>
      <t>" ( menu "</t>
    </r>
    <r>
      <rPr>
        <sz val="11"/>
        <color rgb="FFFF0000"/>
        <rFont val="Calibri"/>
        <family val="2"/>
        <scheme val="minor"/>
      </rPr>
      <t>produção</t>
    </r>
    <r>
      <rPr>
        <sz val="11"/>
        <color theme="1"/>
        <rFont val="Calibri"/>
        <family val="2"/>
        <scheme val="minor"/>
      </rPr>
      <t xml:space="preserve">" submenu " </t>
    </r>
    <r>
      <rPr>
        <sz val="11"/>
        <color rgb="FFFF0000"/>
        <rFont val="Calibri"/>
        <family val="2"/>
        <scheme val="minor"/>
      </rPr>
      <t>impressão de etiqueta</t>
    </r>
    <r>
      <rPr>
        <sz val="11"/>
        <color theme="1"/>
        <rFont val="Calibri"/>
        <family val="2"/>
        <scheme val="minor"/>
      </rPr>
      <t>") e isso seria usado para saber quando finalizou toda a produção solicitada na "</t>
    </r>
    <r>
      <rPr>
        <sz val="11"/>
        <color rgb="FFFF0000"/>
        <rFont val="Calibri"/>
        <family val="2"/>
        <scheme val="minor"/>
      </rPr>
      <t>lista a produzir</t>
    </r>
    <r>
      <rPr>
        <sz val="11"/>
        <color theme="1"/>
        <rFont val="Calibri"/>
        <family val="2"/>
        <scheme val="minor"/>
      </rPr>
      <t>" para aquela(s) maquina(s)  e consequentemente necessitaria uma nova impressão da "</t>
    </r>
    <r>
      <rPr>
        <sz val="11"/>
        <color rgb="FFFF0000"/>
        <rFont val="Calibri"/>
        <family val="2"/>
        <scheme val="minor"/>
      </rPr>
      <t>lista a produzir</t>
    </r>
    <r>
      <rPr>
        <sz val="11"/>
        <color theme="1"/>
        <rFont val="Calibri"/>
        <family val="2"/>
        <scheme val="minor"/>
      </rPr>
      <t>" com as próximas indicações do que produzir</t>
    </r>
  </si>
  <si>
    <t>exceção 1:</t>
  </si>
  <si>
    <r>
      <t>no caso em que o campo "</t>
    </r>
    <r>
      <rPr>
        <sz val="11"/>
        <color rgb="FFFF0000"/>
        <rFont val="Calibri"/>
        <family val="2"/>
        <scheme val="minor"/>
      </rPr>
      <t>produzir o mesmo produto em mais de uma máquina</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foi configurado como "</t>
    </r>
    <r>
      <rPr>
        <sz val="11"/>
        <color rgb="FFFF0000"/>
        <rFont val="Calibri"/>
        <family val="2"/>
        <scheme val="minor"/>
      </rPr>
      <t>sim</t>
    </r>
    <r>
      <rPr>
        <sz val="11"/>
        <color theme="1"/>
        <rFont val="Calibri"/>
        <family val="2"/>
        <scheme val="minor"/>
      </rPr>
      <t>" e a quantidade a produzir do produto seja maior que o valor configurado para "</t>
    </r>
    <r>
      <rPr>
        <sz val="11"/>
        <color rgb="FFFF0000"/>
        <rFont val="Calibri"/>
        <family val="2"/>
        <scheme val="minor"/>
      </rPr>
      <t>quantidade mínima para trigar mais um molde</t>
    </r>
    <r>
      <rPr>
        <sz val="11"/>
        <color theme="1"/>
        <rFont val="Calibri"/>
        <family val="2"/>
        <scheme val="minor"/>
      </rPr>
      <t>" .... nestes casos teremos o "</t>
    </r>
    <r>
      <rPr>
        <sz val="11"/>
        <color rgb="FFFF0000"/>
        <rFont val="Calibri"/>
        <family val="2"/>
        <scheme val="minor"/>
      </rPr>
      <t>pedido</t>
    </r>
    <r>
      <rPr>
        <sz val="11"/>
        <color theme="1"/>
        <rFont val="Calibri"/>
        <family val="2"/>
        <scheme val="minor"/>
      </rPr>
      <t xml:space="preserve">" indicado para produzir em mais de uma maquina de acordo com a disponibilidade de moldes para produzir deste produto e quantidade de trigger para adicionar mais um molde na produção... assim que ao imprimir uma etiqueta de conclusão da produção do "pedido", que está sendo produzido e mais de uma maquina, significaria que </t>
    </r>
    <r>
      <rPr>
        <b/>
        <sz val="11"/>
        <color theme="1"/>
        <rFont val="Calibri"/>
        <family val="2"/>
        <scheme val="minor"/>
      </rPr>
      <t>finalizou toda a produção daquele "</t>
    </r>
    <r>
      <rPr>
        <b/>
        <sz val="11"/>
        <color rgb="FFFF0000"/>
        <rFont val="Calibri"/>
        <family val="2"/>
        <scheme val="minor"/>
      </rPr>
      <t>pedido</t>
    </r>
    <r>
      <rPr>
        <b/>
        <sz val="11"/>
        <color theme="1"/>
        <rFont val="Calibri"/>
        <family val="2"/>
        <scheme val="minor"/>
      </rPr>
      <t>" nas maquinas indicadas na "</t>
    </r>
    <r>
      <rPr>
        <b/>
        <sz val="11"/>
        <color rgb="FFFF0000"/>
        <rFont val="Calibri"/>
        <family val="2"/>
        <scheme val="minor"/>
      </rPr>
      <t>lista a produzir</t>
    </r>
    <r>
      <rPr>
        <b/>
        <sz val="11"/>
        <color theme="1"/>
        <rFont val="Calibri"/>
        <family val="2"/>
        <scheme val="minor"/>
      </rPr>
      <t>"</t>
    </r>
    <r>
      <rPr>
        <sz val="11"/>
        <color theme="1"/>
        <rFont val="Calibri"/>
        <family val="2"/>
        <scheme val="minor"/>
      </rPr>
      <t xml:space="preserve"> e consequentemente necessitaria uma nova impressão da "lista a produzir" com as próximas indicações do que produzir nestas maquinas</t>
    </r>
  </si>
  <si>
    <t>exceção 2:</t>
  </si>
  <si>
    <r>
      <t>nos caso que for impressa na "</t>
    </r>
    <r>
      <rPr>
        <sz val="11"/>
        <color rgb="FFFF0000"/>
        <rFont val="Calibri"/>
        <family val="2"/>
        <scheme val="minor"/>
      </rPr>
      <t>lista a produzir</t>
    </r>
    <r>
      <rPr>
        <sz val="11"/>
        <color theme="1"/>
        <rFont val="Calibri"/>
        <family val="2"/>
        <scheme val="minor"/>
      </rPr>
      <t>" "</t>
    </r>
    <r>
      <rPr>
        <sz val="11"/>
        <color rgb="FFFF0000"/>
        <rFont val="Calibri"/>
        <family val="2"/>
        <scheme val="minor"/>
      </rPr>
      <t>pedidos</t>
    </r>
    <r>
      <rPr>
        <sz val="11"/>
        <color theme="1"/>
        <rFont val="Calibri"/>
        <family val="2"/>
        <scheme val="minor"/>
      </rPr>
      <t xml:space="preserve">" para serem produzidos em </t>
    </r>
    <r>
      <rPr>
        <b/>
        <sz val="11"/>
        <color theme="1"/>
        <rFont val="Calibri"/>
        <family val="2"/>
        <scheme val="minor"/>
      </rPr>
      <t>mais de uma</t>
    </r>
    <r>
      <rPr>
        <sz val="11"/>
        <color theme="1"/>
        <rFont val="Calibri"/>
        <family val="2"/>
        <scheme val="minor"/>
      </rPr>
      <t xml:space="preserve"> maquina do </t>
    </r>
    <r>
      <rPr>
        <b/>
        <sz val="11"/>
        <color theme="1"/>
        <rFont val="Calibri"/>
        <family val="2"/>
        <scheme val="minor"/>
      </rPr>
      <t>mesmo modelo</t>
    </r>
    <r>
      <rPr>
        <sz val="11"/>
        <color theme="1"/>
        <rFont val="Calibri"/>
        <family val="2"/>
        <scheme val="minor"/>
      </rPr>
      <t xml:space="preserve"> configurada como "</t>
    </r>
    <r>
      <rPr>
        <sz val="11"/>
        <color rgb="FFFF0000"/>
        <rFont val="Calibri"/>
        <family val="2"/>
        <scheme val="minor"/>
      </rPr>
      <t>maquinas que não operam juntas</t>
    </r>
    <r>
      <rPr>
        <sz val="11"/>
        <color theme="1"/>
        <rFont val="Calibri"/>
        <family val="2"/>
        <scheme val="minor"/>
      </rPr>
      <t>" então a impressão automática da "</t>
    </r>
    <r>
      <rPr>
        <sz val="11"/>
        <color rgb="FFFF0000"/>
        <rFont val="Calibri"/>
        <family val="2"/>
        <scheme val="minor"/>
      </rPr>
      <t>lista a produzir</t>
    </r>
    <r>
      <rPr>
        <sz val="11"/>
        <color theme="1"/>
        <rFont val="Calibri"/>
        <family val="2"/>
        <scheme val="minor"/>
      </rPr>
      <t>" indicando os próximos "</t>
    </r>
    <r>
      <rPr>
        <sz val="11"/>
        <color rgb="FFFF0000"/>
        <rFont val="Calibri"/>
        <family val="2"/>
        <scheme val="minor"/>
      </rPr>
      <t>pedidos</t>
    </r>
    <r>
      <rPr>
        <sz val="11"/>
        <color theme="1"/>
        <rFont val="Calibri"/>
        <family val="2"/>
        <scheme val="minor"/>
      </rPr>
      <t xml:space="preserve">" a serem produzidos ocorreria automaticamente depois da conclusão da produção de </t>
    </r>
    <r>
      <rPr>
        <b/>
        <sz val="11"/>
        <color theme="1"/>
        <rFont val="Calibri"/>
        <family val="2"/>
        <scheme val="minor"/>
      </rPr>
      <t>todos "</t>
    </r>
    <r>
      <rPr>
        <b/>
        <sz val="11"/>
        <color rgb="FFFF0000"/>
        <rFont val="Calibri"/>
        <family val="2"/>
        <scheme val="minor"/>
      </rPr>
      <t>pedidos</t>
    </r>
    <r>
      <rPr>
        <b/>
        <sz val="11"/>
        <color theme="1"/>
        <rFont val="Calibri"/>
        <family val="2"/>
        <scheme val="minor"/>
      </rPr>
      <t>" impressos na "</t>
    </r>
    <r>
      <rPr>
        <b/>
        <sz val="11"/>
        <color rgb="FFFF0000"/>
        <rFont val="Calibri"/>
        <family val="2"/>
        <scheme val="minor"/>
      </rPr>
      <t>lista a produzir</t>
    </r>
    <r>
      <rPr>
        <b/>
        <sz val="11"/>
        <color theme="1"/>
        <rFont val="Calibri"/>
        <family val="2"/>
        <scheme val="minor"/>
      </rPr>
      <t>" de todas "</t>
    </r>
    <r>
      <rPr>
        <b/>
        <sz val="11"/>
        <color rgb="FFFF0000"/>
        <rFont val="Calibri"/>
        <family val="2"/>
        <scheme val="minor"/>
      </rPr>
      <t>maquinas que não operam juntas</t>
    </r>
    <r>
      <rPr>
        <b/>
        <sz val="11"/>
        <color theme="1"/>
        <rFont val="Calibri"/>
        <family val="2"/>
        <scheme val="minor"/>
      </rPr>
      <t>"</t>
    </r>
  </si>
  <si>
    <r>
      <t>esta condição obrigaria o funcionário produzir todos "</t>
    </r>
    <r>
      <rPr>
        <sz val="11"/>
        <color rgb="FFFF0000"/>
        <rFont val="Calibri"/>
        <family val="2"/>
        <scheme val="minor"/>
      </rPr>
      <t>pedidos</t>
    </r>
    <r>
      <rPr>
        <sz val="11"/>
        <color theme="1"/>
        <rFont val="Calibri"/>
        <family val="2"/>
        <scheme val="minor"/>
      </rPr>
      <t>" em todas "</t>
    </r>
    <r>
      <rPr>
        <sz val="11"/>
        <color rgb="FFFF0000"/>
        <rFont val="Calibri"/>
        <family val="2"/>
        <scheme val="minor"/>
      </rPr>
      <t>maquinas que não operam juntas</t>
    </r>
    <r>
      <rPr>
        <sz val="11"/>
        <color theme="1"/>
        <rFont val="Calibri"/>
        <family val="2"/>
        <scheme val="minor"/>
      </rPr>
      <t>" impresso na "</t>
    </r>
    <r>
      <rPr>
        <sz val="11"/>
        <color rgb="FFFF0000"/>
        <rFont val="Calibri"/>
        <family val="2"/>
        <scheme val="minor"/>
      </rPr>
      <t>lista a produzir</t>
    </r>
    <r>
      <rPr>
        <sz val="11"/>
        <color theme="1"/>
        <rFont val="Calibri"/>
        <family val="2"/>
        <scheme val="minor"/>
      </rPr>
      <t>" antes de receber novas instruções para produção da "</t>
    </r>
    <r>
      <rPr>
        <sz val="11"/>
        <color rgb="FFFF0000"/>
        <rFont val="Calibri"/>
        <family val="2"/>
        <scheme val="minor"/>
      </rPr>
      <t>lista a produzir</t>
    </r>
    <r>
      <rPr>
        <sz val="11"/>
        <color theme="1"/>
        <rFont val="Calibri"/>
        <family val="2"/>
        <scheme val="minor"/>
      </rPr>
      <t xml:space="preserve">" </t>
    </r>
  </si>
  <si>
    <r>
      <t>duas maquinas de um mesmo modelo sendo que uma delas foi configurada como "</t>
    </r>
    <r>
      <rPr>
        <sz val="11"/>
        <color rgb="FFFF0000"/>
        <rFont val="Calibri"/>
        <family val="2"/>
        <scheme val="minor"/>
      </rPr>
      <t>maquinas que não operam juntas</t>
    </r>
    <r>
      <rPr>
        <sz val="11"/>
        <color theme="1"/>
        <rFont val="Calibri"/>
        <family val="2"/>
        <scheme val="minor"/>
      </rPr>
      <t xml:space="preserve">" e outra que não, não entrara nesta exceção </t>
    </r>
  </si>
  <si>
    <r>
      <t>Como não temos funcionários para operar mais de uma maquina ao mesmo tempo a "</t>
    </r>
    <r>
      <rPr>
        <sz val="11"/>
        <color rgb="FFFF0000"/>
        <rFont val="Calibri"/>
        <family val="2"/>
        <scheme val="minor"/>
      </rPr>
      <t>Quantidade de pedidos impressos por maquina</t>
    </r>
    <r>
      <rPr>
        <sz val="11"/>
        <color theme="1"/>
        <rFont val="Calibri"/>
        <family val="2"/>
        <scheme val="minor"/>
      </rPr>
      <t>" seria diferente ( menor ) por que a produção seria sequencial ( somente após a produção em uma maquina iniciaríamos a produção na seguinte maquina)</t>
    </r>
  </si>
  <si>
    <r>
      <t>maquinas de um mesmo modelo configuradas como "</t>
    </r>
    <r>
      <rPr>
        <sz val="11"/>
        <color rgb="FFFF0000"/>
        <rFont val="Calibri"/>
        <family val="2"/>
        <scheme val="minor"/>
      </rPr>
      <t>maquinas que não operam juntas</t>
    </r>
    <r>
      <rPr>
        <sz val="11"/>
        <color theme="1"/>
        <rFont val="Calibri"/>
        <family val="2"/>
        <scheme val="minor"/>
      </rPr>
      <t>" e a dependência entre as maquinas que não operam juntas são listada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t>
    </r>
  </si>
  <si>
    <r>
      <t>a lista de  "</t>
    </r>
    <r>
      <rPr>
        <sz val="11"/>
        <color rgb="FFFF0000"/>
        <rFont val="Calibri"/>
        <family val="2"/>
        <scheme val="minor"/>
      </rPr>
      <t>Visualização de preferencias e 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organiza a fila produtiva em cada máquina e consequentemente é quem define os próximos "</t>
    </r>
    <r>
      <rPr>
        <sz val="11"/>
        <color rgb="FFFF0000"/>
        <rFont val="Calibri"/>
        <family val="2"/>
        <scheme val="minor"/>
      </rPr>
      <t>pedidos</t>
    </r>
    <r>
      <rPr>
        <sz val="11"/>
        <color theme="1"/>
        <rFont val="Calibri"/>
        <family val="2"/>
        <scheme val="minor"/>
      </rPr>
      <t>" a entrar em produção em cada máquina de acordo com os critérios de pontuação</t>
    </r>
  </si>
  <si>
    <r>
      <t>nova impressão da "</t>
    </r>
    <r>
      <rPr>
        <sz val="11"/>
        <color rgb="FFFF0000"/>
        <rFont val="Calibri"/>
        <family val="2"/>
        <scheme val="minor"/>
      </rPr>
      <t>lista a produzir</t>
    </r>
    <r>
      <rPr>
        <sz val="11"/>
        <color theme="1"/>
        <rFont val="Calibri"/>
        <family val="2"/>
        <scheme val="minor"/>
      </rPr>
      <t>" substitui a impressão anterior.</t>
    </r>
  </si>
  <si>
    <r>
      <t>não deverá ser solicitado produção de "</t>
    </r>
    <r>
      <rPr>
        <sz val="11"/>
        <color rgb="FFFF0000"/>
        <rFont val="Calibri"/>
        <family val="2"/>
        <scheme val="minor"/>
      </rPr>
      <t>pedidos</t>
    </r>
    <r>
      <rPr>
        <sz val="11"/>
        <color theme="1"/>
        <rFont val="Calibri"/>
        <family val="2"/>
        <scheme val="minor"/>
      </rPr>
      <t>" via "</t>
    </r>
    <r>
      <rPr>
        <sz val="11"/>
        <color rgb="FFFF0000"/>
        <rFont val="Calibri"/>
        <family val="2"/>
        <scheme val="minor"/>
      </rPr>
      <t>lista a produzir</t>
    </r>
    <r>
      <rPr>
        <sz val="11"/>
        <color theme="1"/>
        <rFont val="Calibri"/>
        <family val="2"/>
        <scheme val="minor"/>
      </rPr>
      <t>" (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r>
      <rPr>
        <sz val="11"/>
        <color theme="1"/>
        <rFont val="Calibri"/>
        <family val="2"/>
        <scheme val="minor"/>
      </rPr>
      <t xml:space="preserve"> em maquinas com "</t>
    </r>
    <r>
      <rPr>
        <sz val="11"/>
        <color rgb="FFFF0000"/>
        <rFont val="Calibri"/>
        <family val="2"/>
        <scheme val="minor"/>
      </rPr>
      <t>status</t>
    </r>
    <r>
      <rPr>
        <sz val="11"/>
        <color theme="1"/>
        <rFont val="Calibri"/>
        <family val="2"/>
        <scheme val="minor"/>
      </rPr>
      <t>" "</t>
    </r>
    <r>
      <rPr>
        <sz val="11"/>
        <color rgb="FFFF0000"/>
        <rFont val="Calibri"/>
        <family val="2"/>
        <scheme val="minor"/>
      </rPr>
      <t>suspenso</t>
    </r>
    <r>
      <rPr>
        <sz val="11"/>
        <color theme="1"/>
        <rFont val="Calibri"/>
        <family val="2"/>
        <scheme val="minor"/>
      </rPr>
      <t>" ou em máquinas pertencente a uma mesma ilha com status "</t>
    </r>
    <r>
      <rPr>
        <sz val="11"/>
        <color rgb="FFFF0000"/>
        <rFont val="Calibri"/>
        <family val="2"/>
        <scheme val="minor"/>
      </rPr>
      <t>suspenso</t>
    </r>
    <r>
      <rPr>
        <sz val="11"/>
        <color theme="1"/>
        <rFont val="Calibri"/>
        <family val="2"/>
        <scheme val="minor"/>
      </rPr>
      <t xml:space="preserve">" </t>
    </r>
  </si>
  <si>
    <r>
      <t>não existindo restrições configuradas no submenu "</t>
    </r>
    <r>
      <rPr>
        <sz val="11"/>
        <color rgb="FFFF0000"/>
        <rFont val="Calibri"/>
        <family val="2"/>
        <scheme val="minor"/>
      </rPr>
      <t>restrições de moldes para clientes</t>
    </r>
    <r>
      <rPr>
        <sz val="11"/>
        <color theme="1"/>
        <rFont val="Calibri"/>
        <family val="2"/>
        <scheme val="minor"/>
      </rPr>
      <t>" e não existindo restrições configuradas no submenu "</t>
    </r>
    <r>
      <rPr>
        <sz val="11"/>
        <color rgb="FFFF0000"/>
        <rFont val="Calibri"/>
        <family val="2"/>
        <scheme val="minor"/>
      </rPr>
      <t>não podem produzir ao mesmo tempo</t>
    </r>
    <r>
      <rPr>
        <sz val="11"/>
        <color theme="1"/>
        <rFont val="Calibri"/>
        <family val="2"/>
        <scheme val="minor"/>
      </rPr>
      <t>", o sistema estaria livre para escolher qualquer "</t>
    </r>
    <r>
      <rPr>
        <sz val="11"/>
        <color rgb="FFFF0000"/>
        <rFont val="Calibri"/>
        <family val="2"/>
        <scheme val="minor"/>
      </rPr>
      <t>molde</t>
    </r>
    <r>
      <rPr>
        <sz val="11"/>
        <color theme="1"/>
        <rFont val="Calibri"/>
        <family val="2"/>
        <scheme val="minor"/>
      </rPr>
      <t>" com status "</t>
    </r>
    <r>
      <rPr>
        <sz val="11"/>
        <color rgb="FFFF0000"/>
        <rFont val="Calibri"/>
        <family val="2"/>
        <scheme val="minor"/>
      </rPr>
      <t>operacional</t>
    </r>
    <r>
      <rPr>
        <sz val="11"/>
        <color theme="1"/>
        <rFont val="Calibri"/>
        <family val="2"/>
        <scheme val="minor"/>
      </rPr>
      <t>" para atender o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 e dependendo da configuração de "</t>
    </r>
    <r>
      <rPr>
        <sz val="11"/>
        <color rgb="FFFF0000"/>
        <rFont val="Calibri"/>
        <family val="2"/>
        <scheme val="minor"/>
      </rPr>
      <t>produzir o mesmo produto em mais de uma máquina</t>
    </r>
    <r>
      <rPr>
        <sz val="11"/>
        <color theme="1"/>
        <rFont val="Calibri"/>
        <family val="2"/>
        <scheme val="minor"/>
      </rPr>
      <t>" e "</t>
    </r>
    <r>
      <rPr>
        <sz val="11"/>
        <color rgb="FFFF0000"/>
        <rFont val="Calibri"/>
        <family val="2"/>
        <scheme val="minor"/>
      </rPr>
      <t>cadastro mais de 1 molde</t>
    </r>
    <r>
      <rPr>
        <sz val="11"/>
        <color theme="1"/>
        <rFont val="Calibri"/>
        <family val="2"/>
        <scheme val="minor"/>
      </rPr>
      <t xml:space="preserve"> "o sistema teria a opção de usar mais de um "</t>
    </r>
    <r>
      <rPr>
        <sz val="11"/>
        <color rgb="FFFF0000"/>
        <rFont val="Calibri"/>
        <family val="2"/>
        <scheme val="minor"/>
      </rPr>
      <t>molde</t>
    </r>
    <r>
      <rPr>
        <sz val="11"/>
        <color theme="1"/>
        <rFont val="Calibri"/>
        <family val="2"/>
        <scheme val="minor"/>
      </rPr>
      <t>" simultaneamente para atender o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t>
    </r>
  </si>
  <si>
    <r>
      <t>campo de "</t>
    </r>
    <r>
      <rPr>
        <sz val="11"/>
        <color rgb="FFFF0000"/>
        <rFont val="Calibri"/>
        <family val="2"/>
        <scheme val="minor"/>
      </rPr>
      <t>data</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recebe uma atualização com a data em que o "</t>
    </r>
    <r>
      <rPr>
        <sz val="11"/>
        <color rgb="FFFF0000"/>
        <rFont val="Calibri"/>
        <family val="2"/>
        <scheme val="minor"/>
      </rPr>
      <t>pedido</t>
    </r>
    <r>
      <rPr>
        <sz val="11"/>
        <color theme="1"/>
        <rFont val="Calibri"/>
        <family val="2"/>
        <scheme val="minor"/>
      </rPr>
      <t>" recebe o status de "produzidos" ... Data que foi impresso uma etiqueta de conclusão da produção do "pedido"</t>
    </r>
  </si>
  <si>
    <r>
      <t>campo de "</t>
    </r>
    <r>
      <rPr>
        <sz val="11"/>
        <color rgb="FFFF0000"/>
        <rFont val="Calibri"/>
        <family val="2"/>
        <scheme val="minor"/>
      </rPr>
      <t>data</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recebe uma atualização com a data em que o "</t>
    </r>
    <r>
      <rPr>
        <sz val="11"/>
        <color rgb="FFFF0000"/>
        <rFont val="Calibri"/>
        <family val="2"/>
        <scheme val="minor"/>
      </rPr>
      <t>pedido</t>
    </r>
    <r>
      <rPr>
        <sz val="11"/>
        <color theme="1"/>
        <rFont val="Calibri"/>
        <family val="2"/>
        <scheme val="minor"/>
      </rPr>
      <t>" recebe o status de "</t>
    </r>
    <r>
      <rPr>
        <sz val="11"/>
        <color rgb="FFFF0000"/>
        <rFont val="Calibri"/>
        <family val="2"/>
        <scheme val="minor"/>
      </rPr>
      <t>em produção</t>
    </r>
    <r>
      <rPr>
        <sz val="11"/>
        <color theme="1"/>
        <rFont val="Calibri"/>
        <family val="2"/>
        <scheme val="minor"/>
      </rPr>
      <t>" ... Data que foi impressa "</t>
    </r>
    <r>
      <rPr>
        <sz val="11"/>
        <color rgb="FFFF0000"/>
        <rFont val="Calibri"/>
        <family val="2"/>
        <scheme val="minor"/>
      </rPr>
      <t>lista a produzir</t>
    </r>
    <r>
      <rPr>
        <sz val="11"/>
        <color theme="1"/>
        <rFont val="Calibri"/>
        <family val="2"/>
        <scheme val="minor"/>
      </rPr>
      <t>" com o "</t>
    </r>
    <r>
      <rPr>
        <sz val="11"/>
        <color rgb="FFFF0000"/>
        <rFont val="Calibri"/>
        <family val="2"/>
        <scheme val="minor"/>
      </rPr>
      <t>pedido</t>
    </r>
    <r>
      <rPr>
        <sz val="11"/>
        <color theme="1"/>
        <rFont val="Calibri"/>
        <family val="2"/>
        <scheme val="minor"/>
      </rPr>
      <t>" em questão</t>
    </r>
  </si>
  <si>
    <r>
      <t>"</t>
    </r>
    <r>
      <rPr>
        <sz val="11"/>
        <color rgb="FFFF0000"/>
        <rFont val="Calibri"/>
        <family val="2"/>
        <scheme val="minor"/>
      </rPr>
      <t>pedidos</t>
    </r>
    <r>
      <rPr>
        <sz val="11"/>
        <color theme="1"/>
        <rFont val="Calibri"/>
        <family val="2"/>
        <scheme val="minor"/>
      </rPr>
      <t>" com status "</t>
    </r>
    <r>
      <rPr>
        <sz val="11"/>
        <color rgb="FFFF0000"/>
        <rFont val="Calibri"/>
        <family val="2"/>
        <scheme val="minor"/>
      </rPr>
      <t>aguardando produção</t>
    </r>
    <r>
      <rPr>
        <sz val="11"/>
        <color theme="1"/>
        <rFont val="Calibri"/>
        <family val="2"/>
        <scheme val="minor"/>
      </rPr>
      <t>" devem ser organizador por "</t>
    </r>
    <r>
      <rPr>
        <sz val="11"/>
        <color rgb="FFFF0000"/>
        <rFont val="Calibri"/>
        <family val="2"/>
        <scheme val="minor"/>
      </rPr>
      <t>pontuação total</t>
    </r>
    <r>
      <rPr>
        <sz val="11"/>
        <color theme="1"/>
        <rFont val="Calibri"/>
        <family val="2"/>
        <scheme val="minor"/>
      </rPr>
      <t>" (maior para menor) recebida em "</t>
    </r>
    <r>
      <rPr>
        <sz val="11"/>
        <color rgb="FFFF0000"/>
        <rFont val="Calibri"/>
        <family val="2"/>
        <scheme val="minor"/>
      </rPr>
      <t>Visualização de preferencias e 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que organiza a fila produtiva em cada máquina</t>
    </r>
  </si>
  <si>
    <r>
      <t>"</t>
    </r>
    <r>
      <rPr>
        <sz val="11"/>
        <color rgb="FFFF0000"/>
        <rFont val="Calibri"/>
        <family val="2"/>
        <scheme val="minor"/>
      </rPr>
      <t>pedidos</t>
    </r>
    <r>
      <rPr>
        <sz val="11"/>
        <color theme="1"/>
        <rFont val="Calibri"/>
        <family val="2"/>
        <scheme val="minor"/>
      </rPr>
      <t>" cujo status do campo "</t>
    </r>
    <r>
      <rPr>
        <sz val="11"/>
        <color rgb="FFFF0000"/>
        <rFont val="Calibri"/>
        <family val="2"/>
        <scheme val="minor"/>
      </rPr>
      <t>material produtivo</t>
    </r>
    <r>
      <rPr>
        <sz val="11"/>
        <color theme="1"/>
        <rFont val="Calibri"/>
        <family val="2"/>
        <scheme val="minor"/>
      </rPr>
      <t>" é "</t>
    </r>
    <r>
      <rPr>
        <sz val="11"/>
        <color rgb="FFFF0000"/>
        <rFont val="Calibri"/>
        <family val="2"/>
        <scheme val="minor"/>
      </rPr>
      <t>em falta</t>
    </r>
    <r>
      <rPr>
        <sz val="11"/>
        <color theme="1"/>
        <rFont val="Calibri"/>
        <family val="2"/>
        <scheme val="minor"/>
      </rPr>
      <t>" e "</t>
    </r>
    <r>
      <rPr>
        <sz val="11"/>
        <color rgb="FFFF0000"/>
        <rFont val="Calibri"/>
        <family val="2"/>
        <scheme val="minor"/>
      </rPr>
      <t>previsões de venda</t>
    </r>
    <r>
      <rPr>
        <sz val="11"/>
        <color theme="1"/>
        <rFont val="Calibri"/>
        <family val="2"/>
        <scheme val="minor"/>
      </rPr>
      <t>" futuras cujo status do campo "</t>
    </r>
    <r>
      <rPr>
        <sz val="11"/>
        <color rgb="FFFF0000"/>
        <rFont val="Calibri"/>
        <family val="2"/>
        <scheme val="minor"/>
      </rPr>
      <t>aceitar a previsão?</t>
    </r>
    <r>
      <rPr>
        <sz val="11"/>
        <color theme="1"/>
        <rFont val="Calibri"/>
        <family val="2"/>
        <scheme val="minor"/>
      </rPr>
      <t>" é "</t>
    </r>
    <r>
      <rPr>
        <sz val="11"/>
        <color rgb="FFFF0000"/>
        <rFont val="Calibri"/>
        <family val="2"/>
        <scheme val="minor"/>
      </rPr>
      <t>analise pendente</t>
    </r>
    <r>
      <rPr>
        <sz val="11"/>
        <color theme="1"/>
        <rFont val="Calibri"/>
        <family val="2"/>
        <scheme val="minor"/>
      </rPr>
      <t>" são listados no final da visualização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t>
    </r>
  </si>
  <si>
    <r>
      <t>"</t>
    </r>
    <r>
      <rPr>
        <sz val="11"/>
        <color rgb="FFFF0000"/>
        <rFont val="Calibri"/>
        <family val="2"/>
        <scheme val="minor"/>
      </rPr>
      <t>pedidos</t>
    </r>
    <r>
      <rPr>
        <sz val="11"/>
        <color theme="1"/>
        <rFont val="Calibri"/>
        <family val="2"/>
        <scheme val="minor"/>
      </rPr>
      <t>" cujo status do campo "</t>
    </r>
    <r>
      <rPr>
        <sz val="11"/>
        <color rgb="FFFF0000"/>
        <rFont val="Calibri"/>
        <family val="2"/>
        <scheme val="minor"/>
      </rPr>
      <t>material produtivo</t>
    </r>
    <r>
      <rPr>
        <sz val="11"/>
        <color theme="1"/>
        <rFont val="Calibri"/>
        <family val="2"/>
        <scheme val="minor"/>
      </rPr>
      <t>" é "</t>
    </r>
    <r>
      <rPr>
        <sz val="11"/>
        <color rgb="FFFF0000"/>
        <rFont val="Calibri"/>
        <family val="2"/>
        <scheme val="minor"/>
      </rPr>
      <t>em falta</t>
    </r>
    <r>
      <rPr>
        <sz val="11"/>
        <color theme="1"/>
        <rFont val="Calibri"/>
        <family val="2"/>
        <scheme val="minor"/>
      </rPr>
      <t>" são listado no final da visualização do menu "produção" submenu "lista á produzir" pois dependemos de compra ou substituição de "</t>
    </r>
    <r>
      <rPr>
        <sz val="11"/>
        <color rgb="FFFF0000"/>
        <rFont val="Calibri"/>
        <family val="2"/>
        <scheme val="minor"/>
      </rPr>
      <t>material produtivo</t>
    </r>
    <r>
      <rPr>
        <sz val="11"/>
        <color theme="1"/>
        <rFont val="Calibri"/>
        <family val="2"/>
        <scheme val="minor"/>
      </rPr>
      <t>" para somente depois de sanar a pendencia estimar a data de produção</t>
    </r>
  </si>
  <si>
    <r>
      <t>campo de "</t>
    </r>
    <r>
      <rPr>
        <sz val="11"/>
        <color rgb="FFFF0000"/>
        <rFont val="Calibri"/>
        <family val="2"/>
        <scheme val="minor"/>
      </rPr>
      <t>data</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recebe uma estimativa de data de quando o "</t>
    </r>
    <r>
      <rPr>
        <sz val="11"/>
        <color rgb="FFFF0000"/>
        <rFont val="Calibri"/>
        <family val="2"/>
        <scheme val="minor"/>
      </rPr>
      <t>pedido</t>
    </r>
    <r>
      <rPr>
        <sz val="11"/>
        <color theme="1"/>
        <rFont val="Calibri"/>
        <family val="2"/>
        <scheme val="minor"/>
      </rPr>
      <t>" mudaria de "</t>
    </r>
    <r>
      <rPr>
        <sz val="11"/>
        <color rgb="FFFF0000"/>
        <rFont val="Calibri"/>
        <family val="2"/>
        <scheme val="minor"/>
      </rPr>
      <t>aguardando produção</t>
    </r>
    <r>
      <rPr>
        <sz val="11"/>
        <color theme="1"/>
        <rFont val="Calibri"/>
        <family val="2"/>
        <scheme val="minor"/>
      </rPr>
      <t>" para "</t>
    </r>
    <r>
      <rPr>
        <sz val="11"/>
        <color rgb="FFFF0000"/>
        <rFont val="Calibri"/>
        <family val="2"/>
        <scheme val="minor"/>
      </rPr>
      <t>em produção</t>
    </r>
    <r>
      <rPr>
        <sz val="11"/>
        <color theme="1"/>
        <rFont val="Calibri"/>
        <family val="2"/>
        <scheme val="minor"/>
      </rPr>
      <t>" de acordo com a posição que o "</t>
    </r>
    <r>
      <rPr>
        <sz val="11"/>
        <color rgb="FFFF0000"/>
        <rFont val="Calibri"/>
        <family val="2"/>
        <scheme val="minor"/>
      </rPr>
      <t>pedido</t>
    </r>
    <r>
      <rPr>
        <sz val="11"/>
        <color theme="1"/>
        <rFont val="Calibri"/>
        <family val="2"/>
        <scheme val="minor"/>
      </rPr>
      <t>" se encontra na fila produtiva organizada pela "</t>
    </r>
    <r>
      <rPr>
        <sz val="11"/>
        <color rgb="FFFF0000"/>
        <rFont val="Calibri"/>
        <family val="2"/>
        <scheme val="minor"/>
      </rPr>
      <t>Visualização de preferencias e 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t>
    </r>
  </si>
  <si>
    <r>
      <t>um "</t>
    </r>
    <r>
      <rPr>
        <sz val="11"/>
        <color rgb="FFFF0000"/>
        <rFont val="Calibri"/>
        <family val="2"/>
        <scheme val="minor"/>
      </rPr>
      <t>pedido</t>
    </r>
    <r>
      <rPr>
        <sz val="11"/>
        <color theme="1"/>
        <rFont val="Calibri"/>
        <family val="2"/>
        <scheme val="minor"/>
      </rPr>
      <t>" cujo status do campo "</t>
    </r>
    <r>
      <rPr>
        <sz val="11"/>
        <color rgb="FFFF0000"/>
        <rFont val="Calibri"/>
        <family val="2"/>
        <scheme val="minor"/>
      </rPr>
      <t>material produtivo</t>
    </r>
    <r>
      <rPr>
        <sz val="11"/>
        <color theme="1"/>
        <rFont val="Calibri"/>
        <family val="2"/>
        <scheme val="minor"/>
      </rPr>
      <t>" é "</t>
    </r>
    <r>
      <rPr>
        <sz val="11"/>
        <color rgb="FFFF0000"/>
        <rFont val="Calibri"/>
        <family val="2"/>
        <scheme val="minor"/>
      </rPr>
      <t>em falta</t>
    </r>
    <r>
      <rPr>
        <sz val="11"/>
        <color theme="1"/>
        <rFont val="Calibri"/>
        <family val="2"/>
        <scheme val="minor"/>
      </rPr>
      <t>" não recebe um valor para o campo de "</t>
    </r>
    <r>
      <rPr>
        <sz val="11"/>
        <color rgb="FFFF0000"/>
        <rFont val="Calibri"/>
        <family val="2"/>
        <scheme val="minor"/>
      </rPr>
      <t>data</t>
    </r>
    <r>
      <rPr>
        <sz val="11"/>
        <color theme="1"/>
        <rFont val="Calibri"/>
        <family val="2"/>
        <scheme val="minor"/>
      </rPr>
      <t>" pois dependemos de compra ou substituição de "</t>
    </r>
    <r>
      <rPr>
        <sz val="11"/>
        <color rgb="FFFF0000"/>
        <rFont val="Calibri"/>
        <family val="2"/>
        <scheme val="minor"/>
      </rPr>
      <t>material produtivo</t>
    </r>
    <r>
      <rPr>
        <sz val="11"/>
        <color theme="1"/>
        <rFont val="Calibri"/>
        <family val="2"/>
        <scheme val="minor"/>
      </rPr>
      <t>" para somente depois de sanar a pendencia estimar a data de produção</t>
    </r>
  </si>
  <si>
    <r>
      <t>"</t>
    </r>
    <r>
      <rPr>
        <sz val="11"/>
        <color rgb="FFFF0000"/>
        <rFont val="Calibri"/>
        <family val="2"/>
        <scheme val="minor"/>
      </rPr>
      <t>previsões de venda</t>
    </r>
    <r>
      <rPr>
        <sz val="11"/>
        <color theme="1"/>
        <rFont val="Calibri"/>
        <family val="2"/>
        <scheme val="minor"/>
      </rPr>
      <t>" futuras cujo status do campo "</t>
    </r>
    <r>
      <rPr>
        <sz val="11"/>
        <color rgb="FFFF0000"/>
        <rFont val="Calibri"/>
        <family val="2"/>
        <scheme val="minor"/>
      </rPr>
      <t>aceitar a previsão?</t>
    </r>
    <r>
      <rPr>
        <sz val="11"/>
        <color theme="1"/>
        <rFont val="Calibri"/>
        <family val="2"/>
        <scheme val="minor"/>
      </rPr>
      <t>" é "</t>
    </r>
    <r>
      <rPr>
        <sz val="11"/>
        <color rgb="FFFF0000"/>
        <rFont val="Calibri"/>
        <family val="2"/>
        <scheme val="minor"/>
      </rPr>
      <t>analise pendente</t>
    </r>
    <r>
      <rPr>
        <sz val="11"/>
        <color theme="1"/>
        <rFont val="Calibri"/>
        <family val="2"/>
        <scheme val="minor"/>
      </rPr>
      <t>" não recebe um valor para o campo de "</t>
    </r>
    <r>
      <rPr>
        <sz val="11"/>
        <color rgb="FFFF0000"/>
        <rFont val="Calibri"/>
        <family val="2"/>
        <scheme val="minor"/>
      </rPr>
      <t>data</t>
    </r>
    <r>
      <rPr>
        <sz val="11"/>
        <color theme="1"/>
        <rFont val="Calibri"/>
        <family val="2"/>
        <scheme val="minor"/>
      </rPr>
      <t xml:space="preserve">" pois primeiro devemos aceitar a previsão para somente depois de sanar a pendencia estimar a data de produção </t>
    </r>
  </si>
  <si>
    <r>
      <t>"</t>
    </r>
    <r>
      <rPr>
        <sz val="11"/>
        <color rgb="FFFF0000"/>
        <rFont val="Calibri"/>
        <family val="2"/>
        <scheme val="minor"/>
      </rPr>
      <t>previsões de venda</t>
    </r>
    <r>
      <rPr>
        <sz val="11"/>
        <color theme="1"/>
        <rFont val="Calibri"/>
        <family val="2"/>
        <scheme val="minor"/>
      </rPr>
      <t>" futuras geradas pelo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terão o campo de "</t>
    </r>
    <r>
      <rPr>
        <sz val="11"/>
        <color rgb="FFFF0000"/>
        <rFont val="Calibri"/>
        <family val="2"/>
        <scheme val="minor"/>
      </rPr>
      <t>status</t>
    </r>
    <r>
      <rPr>
        <sz val="11"/>
        <color theme="1"/>
        <rFont val="Calibri"/>
        <family val="2"/>
        <scheme val="minor"/>
      </rPr>
      <t>" default de "</t>
    </r>
    <r>
      <rPr>
        <sz val="11"/>
        <color rgb="FFFF0000"/>
        <rFont val="Calibri"/>
        <family val="2"/>
        <scheme val="minor"/>
      </rPr>
      <t>analise pendente</t>
    </r>
    <r>
      <rPr>
        <sz val="11"/>
        <color theme="1"/>
        <rFont val="Calibri"/>
        <family val="2"/>
        <scheme val="minor"/>
      </rPr>
      <t>" e o usuário poderá "</t>
    </r>
    <r>
      <rPr>
        <sz val="11"/>
        <color rgb="FFFF0000"/>
        <rFont val="Calibri"/>
        <family val="2"/>
        <scheme val="minor"/>
      </rPr>
      <t>aceitar</t>
    </r>
    <r>
      <rPr>
        <sz val="11"/>
        <color theme="1"/>
        <rFont val="Calibri"/>
        <family val="2"/>
        <scheme val="minor"/>
      </rPr>
      <t>" ou "</t>
    </r>
    <r>
      <rPr>
        <sz val="11"/>
        <color rgb="FFFF0000"/>
        <rFont val="Calibri"/>
        <family val="2"/>
        <scheme val="minor"/>
      </rPr>
      <t>rejeitar</t>
    </r>
    <r>
      <rPr>
        <sz val="11"/>
        <color theme="1"/>
        <rFont val="Calibri"/>
        <family val="2"/>
        <scheme val="minor"/>
      </rPr>
      <t>" a "</t>
    </r>
    <r>
      <rPr>
        <sz val="11"/>
        <color rgb="FFFF0000"/>
        <rFont val="Calibri"/>
        <family val="2"/>
        <scheme val="minor"/>
      </rPr>
      <t>previsão de venda</t>
    </r>
    <r>
      <rPr>
        <sz val="11"/>
        <color theme="1"/>
        <rFont val="Calibri"/>
        <family val="2"/>
        <scheme val="minor"/>
      </rPr>
      <t>" através do campo "</t>
    </r>
    <r>
      <rPr>
        <sz val="11"/>
        <color rgb="FFFF0000"/>
        <rFont val="Calibri"/>
        <family val="2"/>
        <scheme val="minor"/>
      </rPr>
      <t>aceitar a previsão?</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</si>
  <si>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aceitando a "</t>
    </r>
    <r>
      <rPr>
        <sz val="11"/>
        <color rgb="FFFF0000"/>
        <rFont val="Calibri"/>
        <family val="2"/>
        <scheme val="minor"/>
      </rPr>
      <t>previsão de venda</t>
    </r>
    <r>
      <rPr>
        <sz val="11"/>
        <color theme="1"/>
        <rFont val="Calibri"/>
        <family val="2"/>
        <scheme val="minor"/>
      </rPr>
      <t>", a previsão será avaliado nos critérios de pontuação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campo de "</t>
    </r>
    <r>
      <rPr>
        <sz val="11"/>
        <color rgb="FFFF0000"/>
        <rFont val="Calibri"/>
        <family val="2"/>
        <scheme val="minor"/>
      </rPr>
      <t>Visualização de preferencias e sequencia produtiva</t>
    </r>
    <r>
      <rPr>
        <sz val="11"/>
        <color theme="1"/>
        <rFont val="Calibri"/>
        <family val="2"/>
        <scheme val="minor"/>
      </rPr>
      <t>" e entrará na fila de produção como se fosse um novo "</t>
    </r>
    <r>
      <rPr>
        <sz val="11"/>
        <color rgb="FFFF0000"/>
        <rFont val="Calibri"/>
        <family val="2"/>
        <scheme val="minor"/>
      </rPr>
      <t>pedido</t>
    </r>
    <r>
      <rPr>
        <sz val="11"/>
        <color theme="1"/>
        <rFont val="Calibri"/>
        <family val="2"/>
        <scheme val="minor"/>
      </rPr>
      <t>" feito por um cliente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</si>
  <si>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Alerta (pop up ) pergunta se ainda queremos aceitar a "</t>
    </r>
    <r>
      <rPr>
        <sz val="11"/>
        <color rgb="FFFF0000"/>
        <rFont val="Calibri"/>
        <family val="2"/>
        <scheme val="minor"/>
      </rPr>
      <t>previsão de venda</t>
    </r>
    <r>
      <rPr>
        <sz val="11"/>
        <color theme="1"/>
        <rFont val="Calibri"/>
        <family val="2"/>
        <scheme val="minor"/>
      </rPr>
      <t>" cuja analise do campo de "</t>
    </r>
    <r>
      <rPr>
        <sz val="11"/>
        <color rgb="FFFF0000"/>
        <rFont val="Calibri"/>
        <family val="2"/>
        <scheme val="minor"/>
      </rPr>
      <t>material produtivo</t>
    </r>
    <r>
      <rPr>
        <sz val="11"/>
        <color theme="1"/>
        <rFont val="Calibri"/>
        <family val="2"/>
        <scheme val="minor"/>
      </rPr>
      <t>" será "</t>
    </r>
    <r>
      <rPr>
        <sz val="11"/>
        <color rgb="FFFF0000"/>
        <rFont val="Calibri"/>
        <family val="2"/>
        <scheme val="minor"/>
      </rPr>
      <t>em falta</t>
    </r>
    <r>
      <rPr>
        <sz val="11"/>
        <color theme="1"/>
        <rFont val="Calibri"/>
        <family val="2"/>
        <scheme val="minor"/>
      </rPr>
      <t>"... se o usuário concordar finaliza o processo de aceita a "</t>
    </r>
    <r>
      <rPr>
        <sz val="11"/>
        <color rgb="FFFF0000"/>
        <rFont val="Calibri"/>
        <family val="2"/>
        <scheme val="minor"/>
      </rPr>
      <t>previsão de venda</t>
    </r>
    <r>
      <rPr>
        <sz val="11"/>
        <color theme="1"/>
        <rFont val="Calibri"/>
        <family val="2"/>
        <scheme val="minor"/>
      </rPr>
      <t>" ... Se o usuário rejeitar a "</t>
    </r>
    <r>
      <rPr>
        <sz val="11"/>
        <color rgb="FFFF0000"/>
        <rFont val="Calibri"/>
        <family val="2"/>
        <scheme val="minor"/>
      </rPr>
      <t>previsão de venda</t>
    </r>
    <r>
      <rPr>
        <sz val="11"/>
        <color theme="1"/>
        <rFont val="Calibri"/>
        <family val="2"/>
        <scheme val="minor"/>
      </rPr>
      <t>" mentem seu status inalterado</t>
    </r>
  </si>
  <si>
    <r>
      <t>necessário atualização do status da "</t>
    </r>
    <r>
      <rPr>
        <sz val="11"/>
        <color rgb="FFFF0000"/>
        <rFont val="Calibri"/>
        <family val="2"/>
        <scheme val="minor"/>
      </rPr>
      <t>previsão de venda</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com o status de "</t>
    </r>
    <r>
      <rPr>
        <sz val="11"/>
        <color rgb="FFFF0000"/>
        <rFont val="Calibri"/>
        <family val="2"/>
        <scheme val="minor"/>
      </rPr>
      <t>rejeitada</t>
    </r>
    <r>
      <rPr>
        <sz val="11"/>
        <color theme="1"/>
        <rFont val="Calibri"/>
        <family val="2"/>
        <scheme val="minor"/>
      </rPr>
      <t>"</t>
    </r>
  </si>
  <si>
    <r>
      <t>"</t>
    </r>
    <r>
      <rPr>
        <sz val="11"/>
        <color rgb="FFFF0000"/>
        <rFont val="Calibri"/>
        <family val="2"/>
        <scheme val="minor"/>
      </rPr>
      <t>previsão de venda</t>
    </r>
    <r>
      <rPr>
        <sz val="11"/>
        <color theme="1"/>
        <rFont val="Calibri"/>
        <family val="2"/>
        <scheme val="minor"/>
      </rPr>
      <t>" futura não tem numero de "</t>
    </r>
    <r>
      <rPr>
        <sz val="11"/>
        <color rgb="FFFF0000"/>
        <rFont val="Calibri"/>
        <family val="2"/>
        <scheme val="minor"/>
      </rPr>
      <t>cadastro único de pedido</t>
    </r>
    <r>
      <rPr>
        <sz val="11"/>
        <color theme="1"/>
        <rFont val="Calibri"/>
        <family val="2"/>
        <scheme val="minor"/>
      </rPr>
      <t>"</t>
    </r>
  </si>
  <si>
    <r>
      <t>campo de "</t>
    </r>
    <r>
      <rPr>
        <sz val="11"/>
        <color rgb="FFFF0000"/>
        <rFont val="Calibri"/>
        <family val="2"/>
        <scheme val="minor"/>
      </rPr>
      <t>cadastro único pedido</t>
    </r>
    <r>
      <rPr>
        <sz val="11"/>
        <color theme="1"/>
        <rFont val="Calibri"/>
        <family val="2"/>
        <scheme val="minor"/>
      </rPr>
      <t>" recebe o valor "</t>
    </r>
    <r>
      <rPr>
        <b/>
        <sz val="11"/>
        <color theme="1"/>
        <rFont val="Calibri"/>
        <family val="2"/>
        <scheme val="minor"/>
      </rPr>
      <t>previsão</t>
    </r>
    <r>
      <rPr>
        <sz val="11"/>
        <color theme="1"/>
        <rFont val="Calibri"/>
        <family val="2"/>
        <scheme val="minor"/>
      </rPr>
      <t>" para "</t>
    </r>
    <r>
      <rPr>
        <sz val="11"/>
        <color rgb="FFFF0000"/>
        <rFont val="Calibri"/>
        <family val="2"/>
        <scheme val="minor"/>
      </rPr>
      <t>previsões de vendas</t>
    </r>
    <r>
      <rPr>
        <sz val="11"/>
        <color theme="1"/>
        <rFont val="Calibri"/>
        <family val="2"/>
        <scheme val="minor"/>
      </rPr>
      <t>" feitas automaticamente pelo sistema (periocidade calculada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etc..) ou recebe o valor do "</t>
    </r>
    <r>
      <rPr>
        <b/>
        <sz val="11"/>
        <color theme="1"/>
        <rFont val="Calibri"/>
        <family val="2"/>
        <scheme val="minor"/>
      </rPr>
      <t>usuário</t>
    </r>
    <r>
      <rPr>
        <sz val="11"/>
        <color theme="1"/>
        <rFont val="Calibri"/>
        <family val="2"/>
        <scheme val="minor"/>
      </rPr>
      <t>" que</t>
    </r>
    <r>
      <rPr>
        <sz val="11"/>
        <color theme="1"/>
        <rFont val="Calibri"/>
        <family val="2"/>
        <scheme val="minor"/>
      </rPr>
      <t xml:space="preserve"> salvou a "</t>
    </r>
    <r>
      <rPr>
        <sz val="11"/>
        <color rgb="FFFF0000"/>
        <rFont val="Calibri"/>
        <family val="2"/>
        <scheme val="minor"/>
      </rPr>
      <t>previsão de venda</t>
    </r>
    <r>
      <rPr>
        <sz val="11"/>
        <color theme="1"/>
        <rFont val="Calibri"/>
        <family val="2"/>
        <scheme val="minor"/>
      </rPr>
      <t>" no sistema através do botão "</t>
    </r>
    <r>
      <rPr>
        <sz val="11"/>
        <color rgb="FFFF0000"/>
        <rFont val="Calibri"/>
        <family val="2"/>
        <scheme val="minor"/>
      </rPr>
      <t>adicionar manualmente uma previsão de venda</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t>
    </r>
  </si>
  <si>
    <r>
      <t>"</t>
    </r>
    <r>
      <rPr>
        <sz val="11"/>
        <color rgb="FFFF0000"/>
        <rFont val="Calibri"/>
        <family val="2"/>
        <scheme val="minor"/>
      </rPr>
      <t>previsões de vendas</t>
    </r>
    <r>
      <rPr>
        <sz val="11"/>
        <color theme="1"/>
        <rFont val="Calibri"/>
        <family val="2"/>
        <scheme val="minor"/>
      </rPr>
      <t>"</t>
    </r>
    <r>
      <rPr>
        <b/>
        <sz val="11"/>
        <color theme="1"/>
        <rFont val="Calibri"/>
        <family val="2"/>
        <scheme val="minor"/>
      </rPr>
      <t xml:space="preserve"> aceitas</t>
    </r>
    <r>
      <rPr>
        <sz val="11"/>
        <color theme="1"/>
        <rFont val="Calibri"/>
        <family val="2"/>
        <scheme val="minor"/>
      </rPr>
      <t xml:space="preserve"> cuja a </t>
    </r>
    <r>
      <rPr>
        <b/>
        <sz val="11"/>
        <color theme="1"/>
        <rFont val="Calibri"/>
        <family val="2"/>
        <scheme val="minor"/>
      </rPr>
      <t>produção ainda não foi concluída</t>
    </r>
    <r>
      <rPr>
        <sz val="11"/>
        <color theme="1"/>
        <rFont val="Calibri"/>
        <family val="2"/>
        <scheme val="minor"/>
      </rPr>
      <t xml:space="preserve"> </t>
    </r>
    <r>
      <rPr>
        <b/>
        <sz val="11"/>
        <color theme="1"/>
        <rFont val="Calibri"/>
        <family val="2"/>
        <scheme val="minor"/>
      </rPr>
      <t>ou ainda não iniciou</t>
    </r>
    <r>
      <rPr>
        <sz val="11"/>
        <color theme="1"/>
        <rFont val="Calibri"/>
        <family val="2"/>
        <scheme val="minor"/>
      </rPr>
      <t xml:space="preserve"> a produção entram no comportamento descrito abaixo</t>
    </r>
  </si>
  <si>
    <r>
      <t xml:space="preserve">A )Pode acontecer que </t>
    </r>
    <r>
      <rPr>
        <b/>
        <sz val="11"/>
        <color theme="1"/>
        <rFont val="Calibri"/>
        <family val="2"/>
        <scheme val="minor"/>
      </rPr>
      <t>foi previsto, aceito produzir</t>
    </r>
    <r>
      <rPr>
        <sz val="11"/>
        <color theme="1"/>
        <rFont val="Calibri"/>
        <family val="2"/>
        <scheme val="minor"/>
      </rPr>
      <t xml:space="preserve"> mas não concluiu a produção ou ainda não iniciou a produção de uma "</t>
    </r>
    <r>
      <rPr>
        <sz val="11"/>
        <color rgb="FFFF0000"/>
        <rFont val="Calibri"/>
        <family val="2"/>
        <scheme val="minor"/>
      </rPr>
      <t>previsão de venda</t>
    </r>
    <r>
      <rPr>
        <sz val="11"/>
        <color theme="1"/>
        <rFont val="Calibri"/>
        <family val="2"/>
        <scheme val="minor"/>
      </rPr>
      <t xml:space="preserve">" com uma </t>
    </r>
    <r>
      <rPr>
        <b/>
        <sz val="11"/>
        <color theme="1"/>
        <rFont val="Calibri"/>
        <family val="2"/>
        <scheme val="minor"/>
      </rPr>
      <t>quantidade maior de produto</t>
    </r>
    <r>
      <rPr>
        <sz val="11"/>
        <color theme="1"/>
        <rFont val="Calibri"/>
        <family val="2"/>
        <scheme val="minor"/>
      </rPr>
      <t xml:space="preserve"> que o </t>
    </r>
    <r>
      <rPr>
        <b/>
        <sz val="11"/>
        <color theme="1"/>
        <rFont val="Calibri"/>
        <family val="2"/>
        <scheme val="minor"/>
      </rPr>
      <t>cliente emitiu</t>
    </r>
    <r>
      <rPr>
        <sz val="11"/>
        <color theme="1"/>
        <rFont val="Calibri"/>
        <family val="2"/>
        <scheme val="minor"/>
      </rPr>
      <t xml:space="preserve"> pedido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então teríamos um desmembramento da linha de "</t>
    </r>
    <r>
      <rPr>
        <sz val="11"/>
        <color rgb="FFFF0000"/>
        <rFont val="Calibri"/>
        <family val="2"/>
        <scheme val="minor"/>
      </rPr>
      <t>previsão de venda</t>
    </r>
    <r>
      <rPr>
        <sz val="11"/>
        <color theme="1"/>
        <rFont val="Calibri"/>
        <family val="2"/>
        <scheme val="minor"/>
      </rPr>
      <t>" entre a quantidade solicitada pelo cliente (pedido salvo no sistema) e uma linha nova de "previsão de venda" aceita a produzir onde a quantidade do produto foi reduzida no mesmo valor da quantidade solicitada pelo cliente no pedido salvo no sistema</t>
    </r>
  </si>
  <si>
    <r>
      <t>não adianta solicitar a produção aos funcionários  via "</t>
    </r>
    <r>
      <rPr>
        <sz val="11"/>
        <color rgb="FFFF0000"/>
        <rFont val="Calibri"/>
        <family val="2"/>
        <scheme val="minor"/>
      </rPr>
      <t>lista a produzir</t>
    </r>
    <r>
      <rPr>
        <sz val="11"/>
        <color theme="1"/>
        <rFont val="Calibri"/>
        <family val="2"/>
        <scheme val="minor"/>
      </rPr>
      <t>" de um "</t>
    </r>
    <r>
      <rPr>
        <sz val="11"/>
        <color rgb="FFFF0000"/>
        <rFont val="Calibri"/>
        <family val="2"/>
        <scheme val="minor"/>
      </rPr>
      <t>produto</t>
    </r>
    <r>
      <rPr>
        <sz val="11"/>
        <color theme="1"/>
        <rFont val="Calibri"/>
        <family val="2"/>
        <scheme val="minor"/>
      </rPr>
      <t>" que não tem a totalidade do "</t>
    </r>
    <r>
      <rPr>
        <sz val="11"/>
        <color rgb="FFFF0000"/>
        <rFont val="Calibri"/>
        <family val="2"/>
        <scheme val="minor"/>
      </rPr>
      <t>material produtivo</t>
    </r>
    <r>
      <rPr>
        <sz val="11"/>
        <color theme="1"/>
        <rFont val="Calibri"/>
        <family val="2"/>
        <scheme val="minor"/>
      </rPr>
      <t>"  ("</t>
    </r>
    <r>
      <rPr>
        <sz val="11"/>
        <color rgb="FFFF0000"/>
        <rFont val="Calibri"/>
        <family val="2"/>
        <scheme val="minor"/>
      </rPr>
      <t>Material de entrada</t>
    </r>
    <r>
      <rPr>
        <sz val="11"/>
        <color theme="1"/>
        <rFont val="Calibri"/>
        <family val="2"/>
        <scheme val="minor"/>
      </rPr>
      <t>") para sua fabricação</t>
    </r>
  </si>
  <si>
    <r>
      <t>dentro do desmembramento do "</t>
    </r>
    <r>
      <rPr>
        <sz val="11"/>
        <color rgb="FFFF0000"/>
        <rFont val="Calibri"/>
        <family val="2"/>
        <scheme val="minor"/>
      </rPr>
      <t>material de entrada</t>
    </r>
    <r>
      <rPr>
        <sz val="11"/>
        <color theme="1"/>
        <rFont val="Calibri"/>
        <family val="2"/>
        <scheme val="minor"/>
      </rPr>
      <t>" para produção deste produto, seria indicado especificamente qual "</t>
    </r>
    <r>
      <rPr>
        <sz val="11"/>
        <color rgb="FFFF0000"/>
        <rFont val="Calibri"/>
        <family val="2"/>
        <scheme val="minor"/>
      </rPr>
      <t>material produtivo</t>
    </r>
    <r>
      <rPr>
        <sz val="11"/>
        <color theme="1"/>
        <rFont val="Calibri"/>
        <family val="2"/>
        <scheme val="minor"/>
      </rPr>
      <t>" está "</t>
    </r>
    <r>
      <rPr>
        <sz val="11"/>
        <color rgb="FFFF0000"/>
        <rFont val="Calibri"/>
        <family val="2"/>
        <scheme val="minor"/>
      </rPr>
      <t>em falta</t>
    </r>
    <r>
      <rPr>
        <sz val="11"/>
        <color theme="1"/>
        <rFont val="Calibri"/>
        <family val="2"/>
        <scheme val="minor"/>
      </rPr>
      <t>" e permitiria ao usuário do sistema decidir se espera a compra e entrega do "</t>
    </r>
    <r>
      <rPr>
        <sz val="11"/>
        <color rgb="FFFF0000"/>
        <rFont val="Calibri"/>
        <family val="2"/>
        <scheme val="minor"/>
      </rPr>
      <t>material produtivo</t>
    </r>
    <r>
      <rPr>
        <sz val="11"/>
        <color theme="1"/>
        <rFont val="Calibri"/>
        <family val="2"/>
        <scheme val="minor"/>
      </rPr>
      <t>" que está "em falta" (usuário não faz nada) ou usuário substitui o "</t>
    </r>
    <r>
      <rPr>
        <sz val="11"/>
        <color rgb="FFFF0000"/>
        <rFont val="Calibri"/>
        <family val="2"/>
        <scheme val="minor"/>
      </rPr>
      <t>material produtivo</t>
    </r>
    <r>
      <rPr>
        <sz val="11"/>
        <color theme="1"/>
        <rFont val="Calibri"/>
        <family val="2"/>
        <scheme val="minor"/>
      </rPr>
      <t>" "</t>
    </r>
    <r>
      <rPr>
        <sz val="11"/>
        <color rgb="FFFF0000"/>
        <rFont val="Calibri"/>
        <family val="2"/>
        <scheme val="minor"/>
      </rPr>
      <t>em falta</t>
    </r>
    <r>
      <rPr>
        <sz val="11"/>
        <color theme="1"/>
        <rFont val="Calibri"/>
        <family val="2"/>
        <scheme val="minor"/>
      </rPr>
      <t>" por outro "</t>
    </r>
    <r>
      <rPr>
        <sz val="11"/>
        <color rgb="FFFF0000"/>
        <rFont val="Calibri"/>
        <family val="2"/>
        <scheme val="minor"/>
      </rPr>
      <t>material produtivo</t>
    </r>
    <r>
      <rPr>
        <sz val="11"/>
        <color theme="1"/>
        <rFont val="Calibri"/>
        <family val="2"/>
        <scheme val="minor"/>
      </rPr>
      <t>" que tenhamos em "</t>
    </r>
    <r>
      <rPr>
        <sz val="11"/>
        <color rgb="FFFF0000"/>
        <rFont val="Calibri"/>
        <family val="2"/>
        <scheme val="minor"/>
      </rPr>
      <t>estoque</t>
    </r>
    <r>
      <rPr>
        <sz val="11"/>
        <color theme="1"/>
        <rFont val="Calibri"/>
        <family val="2"/>
        <scheme val="minor"/>
      </rPr>
      <t>"</t>
    </r>
  </si>
  <si>
    <r>
      <t>o sistema registraria a toca de "</t>
    </r>
    <r>
      <rPr>
        <sz val="11"/>
        <color rgb="FFFF0000"/>
        <rFont val="Calibri"/>
        <family val="2"/>
        <scheme val="minor"/>
      </rPr>
      <t>material produtivo</t>
    </r>
    <r>
      <rPr>
        <sz val="11"/>
        <color theme="1"/>
        <rFont val="Calibri"/>
        <family val="2"/>
        <scheme val="minor"/>
      </rPr>
      <t>" (qual para qual) dentro do campo de "</t>
    </r>
    <r>
      <rPr>
        <sz val="11"/>
        <color rgb="FFFF0000"/>
        <rFont val="Calibri"/>
        <family val="2"/>
        <scheme val="minor"/>
      </rPr>
      <t>ocorrências</t>
    </r>
    <r>
      <rPr>
        <sz val="11"/>
        <color theme="1"/>
        <rFont val="Calibri"/>
        <family val="2"/>
        <scheme val="minor"/>
      </rPr>
      <t>" no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</si>
  <si>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t>
    </r>
    <r>
      <rPr>
        <sz val="11"/>
        <color rgb="FFFF0000"/>
        <rFont val="Calibri"/>
        <family val="2"/>
        <scheme val="minor"/>
      </rPr>
      <t>Lista a produzir</t>
    </r>
    <r>
      <rPr>
        <sz val="11"/>
        <color theme="1"/>
        <rFont val="Calibri"/>
        <family val="2"/>
        <scheme val="minor"/>
      </rPr>
      <t>" pode ser impressa ao apertar um botão ou também pode deixar programado para imprimir todo dia que a fabrica opere em um horário determinado no pelo usuário do sistema</t>
    </r>
  </si>
  <si>
    <r>
      <t>menu com objetivo de configurar o conteúdo e frequência da impressão da "</t>
    </r>
    <r>
      <rPr>
        <sz val="11"/>
        <color rgb="FFFF0000"/>
        <rFont val="Calibri"/>
        <family val="2"/>
        <scheme val="minor"/>
      </rPr>
      <t>lista a produzir</t>
    </r>
    <r>
      <rPr>
        <sz val="11"/>
        <color theme="1"/>
        <rFont val="Calibri"/>
        <family val="2"/>
        <scheme val="minor"/>
      </rPr>
      <t>"</t>
    </r>
  </si>
  <si>
    <r>
      <t>"</t>
    </r>
    <r>
      <rPr>
        <sz val="11"/>
        <color rgb="FFFF0000"/>
        <rFont val="Calibri"/>
        <family val="2"/>
        <scheme val="minor"/>
      </rPr>
      <t xml:space="preserve">Horário de impressão automática da </t>
    </r>
    <r>
      <rPr>
        <sz val="11"/>
        <color rgb="FFFF0000"/>
        <rFont val="Calibri"/>
        <family val="2"/>
        <scheme val="minor"/>
      </rPr>
      <t>lista a produzir</t>
    </r>
    <r>
      <rPr>
        <sz val="11"/>
        <color theme="1"/>
        <rFont val="Calibri"/>
        <family val="2"/>
        <scheme val="minor"/>
      </rPr>
      <t>"</t>
    </r>
  </si>
  <si>
    <r>
      <t>usuário define o horário e dia da semana que deseja que a "</t>
    </r>
    <r>
      <rPr>
        <sz val="11"/>
        <color rgb="FFFF0000"/>
        <rFont val="Calibri"/>
        <family val="2"/>
        <scheme val="minor"/>
      </rPr>
      <t>lista a produzir</t>
    </r>
    <r>
      <rPr>
        <sz val="11"/>
        <color theme="1"/>
        <rFont val="Calibri"/>
        <family val="2"/>
        <scheme val="minor"/>
      </rPr>
      <t>" seja impressa automaticamente e independe mente da conclusão ou não da produção de um "</t>
    </r>
    <r>
      <rPr>
        <sz val="11"/>
        <color rgb="FFFF0000"/>
        <rFont val="Calibri"/>
        <family val="2"/>
        <scheme val="minor"/>
      </rPr>
      <t>pedido</t>
    </r>
    <r>
      <rPr>
        <sz val="11"/>
        <color theme="1"/>
        <rFont val="Calibri"/>
        <family val="2"/>
        <scheme val="minor"/>
      </rPr>
      <t>"</t>
    </r>
  </si>
  <si>
    <r>
      <t>"</t>
    </r>
    <r>
      <rPr>
        <sz val="11"/>
        <color rgb="FFFF0000"/>
        <rFont val="Calibri"/>
        <family val="2"/>
        <scheme val="minor"/>
      </rPr>
      <t>Quantidade de pedidos impressos por maquina</t>
    </r>
    <r>
      <rPr>
        <sz val="11"/>
        <color theme="1"/>
        <rFont val="Calibri"/>
        <family val="2"/>
        <scheme val="minor"/>
      </rPr>
      <t>" tem como objetivo evitar ficar imprimindo a "</t>
    </r>
    <r>
      <rPr>
        <sz val="11"/>
        <color rgb="FFFF0000"/>
        <rFont val="Calibri"/>
        <family val="2"/>
        <scheme val="minor"/>
      </rPr>
      <t>lista a produzir</t>
    </r>
    <r>
      <rPr>
        <sz val="11"/>
        <color theme="1"/>
        <rFont val="Calibri"/>
        <family val="2"/>
        <scheme val="minor"/>
      </rPr>
      <t>" com muita frequência ao finalizar a produção do produto para maquinas que tem uma produção muito rápida</t>
    </r>
  </si>
  <si>
    <r>
      <t>campo de "</t>
    </r>
    <r>
      <rPr>
        <sz val="11"/>
        <color rgb="FFFF0000"/>
        <rFont val="Calibri"/>
        <family val="2"/>
        <scheme val="minor"/>
      </rPr>
      <t>modelos de maquina</t>
    </r>
    <r>
      <rPr>
        <sz val="11"/>
        <color theme="1"/>
        <rFont val="Calibri"/>
        <family val="2"/>
        <scheme val="minor"/>
      </rPr>
      <t>" seria preenchido automaticamente pelo sistema com todos os modelos cadastrados pelo usuário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para que o usuário possa configurar "</t>
    </r>
    <r>
      <rPr>
        <sz val="11"/>
        <color rgb="FFFF0000"/>
        <rFont val="Calibri"/>
        <family val="2"/>
        <scheme val="minor"/>
      </rPr>
      <t>Quantidade de pedidos impressos por maquina</t>
    </r>
    <r>
      <rPr>
        <sz val="11"/>
        <color theme="1"/>
        <rFont val="Calibri"/>
        <family val="2"/>
        <scheme val="minor"/>
      </rPr>
      <t>"</t>
    </r>
  </si>
  <si>
    <r>
      <t>valor padrão ( default) para a configuração de "</t>
    </r>
    <r>
      <rPr>
        <sz val="11"/>
        <color rgb="FFFF0000"/>
        <rFont val="Calibri"/>
        <family val="2"/>
        <scheme val="minor"/>
      </rPr>
      <t>Quantidade de pedidos impressos por maquina</t>
    </r>
    <r>
      <rPr>
        <sz val="11"/>
        <color theme="1"/>
        <rFont val="Calibri"/>
        <family val="2"/>
        <scheme val="minor"/>
      </rPr>
      <t>" seria igual a 1 (um)</t>
    </r>
  </si>
  <si>
    <r>
      <t>a lista de  "</t>
    </r>
    <r>
      <rPr>
        <sz val="11"/>
        <color rgb="FFFF0000"/>
        <rFont val="Calibri"/>
        <family val="2"/>
        <scheme val="minor"/>
      </rPr>
      <t>Visualização de preferencias e 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organiza a sequencia produtiva em cada máquina e consequentemente é quem define os próximos "</t>
    </r>
    <r>
      <rPr>
        <sz val="11"/>
        <color rgb="FFFF0000"/>
        <rFont val="Calibri"/>
        <family val="2"/>
        <scheme val="minor"/>
      </rPr>
      <t>pedidos</t>
    </r>
    <r>
      <rPr>
        <sz val="11"/>
        <color theme="1"/>
        <rFont val="Calibri"/>
        <family val="2"/>
        <scheme val="minor"/>
      </rPr>
      <t>" a entrar em produção em cada máquina de acordo com os critérios de pontuação</t>
    </r>
  </si>
  <si>
    <r>
      <t>pode acontecer de estarmos com poucos "</t>
    </r>
    <r>
      <rPr>
        <sz val="11"/>
        <color rgb="FFFF0000"/>
        <rFont val="Calibri"/>
        <family val="2"/>
        <scheme val="minor"/>
      </rPr>
      <t>pedidos</t>
    </r>
    <r>
      <rPr>
        <sz val="11"/>
        <color theme="1"/>
        <rFont val="Calibri"/>
        <family val="2"/>
        <scheme val="minor"/>
      </rPr>
      <t>" de "</t>
    </r>
    <r>
      <rPr>
        <sz val="11"/>
        <color rgb="FFFF0000"/>
        <rFont val="Calibri"/>
        <family val="2"/>
        <scheme val="minor"/>
      </rPr>
      <t>clientes</t>
    </r>
    <r>
      <rPr>
        <sz val="11"/>
        <color theme="1"/>
        <rFont val="Calibri"/>
        <family val="2"/>
        <scheme val="minor"/>
      </rPr>
      <t>", e a sequencia produtiva na lista de  "</t>
    </r>
    <r>
      <rPr>
        <sz val="11"/>
        <color rgb="FFFF0000"/>
        <rFont val="Calibri"/>
        <family val="2"/>
        <scheme val="minor"/>
      </rPr>
      <t>Visualização de preferencias e sequencia produtiva</t>
    </r>
    <r>
      <rPr>
        <sz val="11"/>
        <color theme="1"/>
        <rFont val="Calibri"/>
        <family val="2"/>
        <scheme val="minor"/>
      </rPr>
      <t>" tenha um numero menor de "</t>
    </r>
    <r>
      <rPr>
        <sz val="11"/>
        <color rgb="FFFF0000"/>
        <rFont val="Calibri"/>
        <family val="2"/>
        <scheme val="minor"/>
      </rPr>
      <t>pedidos</t>
    </r>
    <r>
      <rPr>
        <sz val="11"/>
        <color theme="1"/>
        <rFont val="Calibri"/>
        <family val="2"/>
        <scheme val="minor"/>
      </rPr>
      <t>" que o valor configurado em "</t>
    </r>
    <r>
      <rPr>
        <sz val="11"/>
        <color rgb="FFFF0000"/>
        <rFont val="Calibri"/>
        <family val="2"/>
        <scheme val="minor"/>
      </rPr>
      <t>Quantidade de pedidos impressos por maquina</t>
    </r>
    <r>
      <rPr>
        <sz val="11"/>
        <color theme="1"/>
        <rFont val="Calibri"/>
        <family val="2"/>
        <scheme val="minor"/>
      </rPr>
      <t>", neste caso seria impresso na "</t>
    </r>
    <r>
      <rPr>
        <sz val="11"/>
        <color rgb="FFFF0000"/>
        <rFont val="Calibri"/>
        <family val="2"/>
        <scheme val="minor"/>
      </rPr>
      <t>lista a produzir</t>
    </r>
    <r>
      <rPr>
        <sz val="11"/>
        <color theme="1"/>
        <rFont val="Calibri"/>
        <family val="2"/>
        <scheme val="minor"/>
      </rPr>
      <t>" somente a quantidade dos "</t>
    </r>
    <r>
      <rPr>
        <sz val="11"/>
        <color rgb="FFFF0000"/>
        <rFont val="Calibri"/>
        <family val="2"/>
        <scheme val="minor"/>
      </rPr>
      <t>pedidos</t>
    </r>
    <r>
      <rPr>
        <sz val="11"/>
        <color theme="1"/>
        <rFont val="Calibri"/>
        <family val="2"/>
        <scheme val="minor"/>
      </rPr>
      <t>" listados em  "</t>
    </r>
    <r>
      <rPr>
        <sz val="11"/>
        <color rgb="FFFF0000"/>
        <rFont val="Calibri"/>
        <family val="2"/>
        <scheme val="minor"/>
      </rPr>
      <t>Visualização de preferencias e sequencia produtiva</t>
    </r>
    <r>
      <rPr>
        <sz val="11"/>
        <color theme="1"/>
        <rFont val="Calibri"/>
        <family val="2"/>
        <scheme val="minor"/>
      </rPr>
      <t>"</t>
    </r>
  </si>
  <si>
    <t>exceção:</t>
  </si>
  <si>
    <r>
      <t>"</t>
    </r>
    <r>
      <rPr>
        <sz val="11"/>
        <color rgb="FFFF0000"/>
        <rFont val="Calibri"/>
        <family val="2"/>
        <scheme val="minor"/>
      </rPr>
      <t>preferencias automáticas de produção</t>
    </r>
    <r>
      <rPr>
        <sz val="11"/>
        <color theme="1"/>
        <rFont val="Calibri"/>
        <family val="2"/>
        <scheme val="minor"/>
      </rPr>
      <t>" analisa critérios de "</t>
    </r>
    <r>
      <rPr>
        <sz val="11"/>
        <color rgb="FFFF0000"/>
        <rFont val="Calibri"/>
        <family val="2"/>
        <scheme val="minor"/>
      </rPr>
      <t>cliente</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entregas</t>
    </r>
    <r>
      <rPr>
        <sz val="11"/>
        <color theme="1"/>
        <rFont val="Calibri"/>
        <family val="2"/>
        <scheme val="minor"/>
      </rPr>
      <t>", "</t>
    </r>
    <r>
      <rPr>
        <sz val="11"/>
        <color rgb="FFFF0000"/>
        <rFont val="Calibri"/>
        <family val="2"/>
        <scheme val="minor"/>
      </rPr>
      <t>quantidade a produzir</t>
    </r>
    <r>
      <rPr>
        <sz val="11"/>
        <color theme="1"/>
        <rFont val="Calibri"/>
        <family val="2"/>
        <scheme val="minor"/>
      </rPr>
      <t>" e "</t>
    </r>
    <r>
      <rPr>
        <sz val="11"/>
        <color rgb="FFFF0000"/>
        <rFont val="Calibri"/>
        <family val="2"/>
        <scheme val="minor"/>
      </rPr>
      <t>pagamentos cancelados</t>
    </r>
    <r>
      <rPr>
        <sz val="11"/>
        <color theme="1"/>
        <rFont val="Calibri"/>
        <family val="2"/>
        <scheme val="minor"/>
      </rPr>
      <t>" para estabelecer um critério</t>
    </r>
    <r>
      <rPr>
        <sz val="11"/>
        <rFont val="Calibri"/>
        <family val="2"/>
        <scheme val="minor"/>
      </rPr>
      <t xml:space="preserve"> automático para prioridade de produção</t>
    </r>
  </si>
  <si>
    <r>
      <t>Ranqueamos os 10 "mais" (decimo ao primeiro) de "</t>
    </r>
    <r>
      <rPr>
        <sz val="11"/>
        <color rgb="FFFF0000"/>
        <rFont val="Calibri"/>
        <family val="2"/>
        <scheme val="minor"/>
      </rPr>
      <t>cliente</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entregas</t>
    </r>
    <r>
      <rPr>
        <sz val="11"/>
        <color theme="1"/>
        <rFont val="Calibri"/>
        <family val="2"/>
        <scheme val="minor"/>
      </rPr>
      <t>", "</t>
    </r>
    <r>
      <rPr>
        <sz val="11"/>
        <color rgb="FFFF0000"/>
        <rFont val="Calibri"/>
        <family val="2"/>
        <scheme val="minor"/>
      </rPr>
      <t>quantidade a produzir</t>
    </r>
    <r>
      <rPr>
        <sz val="11"/>
        <color theme="1"/>
        <rFont val="Calibri"/>
        <family val="2"/>
        <scheme val="minor"/>
      </rPr>
      <t>" e "</t>
    </r>
    <r>
      <rPr>
        <sz val="11"/>
        <color rgb="FFFF0000"/>
        <rFont val="Calibri"/>
        <family val="2"/>
        <scheme val="minor"/>
      </rPr>
      <t>pagamentos cancelados</t>
    </r>
    <r>
      <rPr>
        <sz val="11"/>
        <color theme="1"/>
        <rFont val="Calibri"/>
        <family val="2"/>
        <scheme val="minor"/>
      </rPr>
      <t>" para estabelecer as "</t>
    </r>
    <r>
      <rPr>
        <sz val="11"/>
        <color rgb="FFFF0000"/>
        <rFont val="Calibri"/>
        <family val="2"/>
        <scheme val="minor"/>
      </rPr>
      <t>prioridades automáticas de produção</t>
    </r>
    <r>
      <rPr>
        <sz val="11"/>
        <color theme="1"/>
        <rFont val="Calibri"/>
        <family val="2"/>
        <scheme val="minor"/>
      </rPr>
      <t>"</t>
    </r>
  </si>
  <si>
    <r>
      <t>a pontuação recebida no ranking dos 10 "mais" (decimo ao primeiro) é definida pelo usuário no menu "</t>
    </r>
    <r>
      <rPr>
        <sz val="11"/>
        <color rgb="FFFF0000"/>
        <rFont val="Calibri"/>
        <family val="2"/>
        <scheme val="minor"/>
      </rPr>
      <t>preferencias automáticas de produção</t>
    </r>
    <r>
      <rPr>
        <sz val="11"/>
        <color theme="1"/>
        <rFont val="Calibri"/>
        <family val="2"/>
        <scheme val="minor"/>
      </rPr>
      <t>" campo "</t>
    </r>
    <r>
      <rPr>
        <sz val="11"/>
        <color rgb="FFFF0000"/>
        <rFont val="Calibri"/>
        <family val="2"/>
        <scheme val="minor"/>
      </rPr>
      <t>Pontuação final para ser considerada</t>
    </r>
    <r>
      <rPr>
        <sz val="11"/>
        <color theme="1"/>
        <rFont val="Calibri"/>
        <family val="2"/>
        <scheme val="minor"/>
      </rPr>
      <t>" e esta pontuação é considerada no menu "</t>
    </r>
    <r>
      <rPr>
        <sz val="11"/>
        <color rgb="FFFF0000"/>
        <rFont val="Calibri"/>
        <family val="2"/>
        <scheme val="minor"/>
      </rPr>
      <t>Visualização de preferencias e 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para definição da sequencia de produção para cada maquina</t>
    </r>
  </si>
  <si>
    <r>
      <t>"</t>
    </r>
    <r>
      <rPr>
        <sz val="11"/>
        <color rgb="FFFF0000"/>
        <rFont val="Calibri"/>
        <family val="2"/>
        <scheme val="minor"/>
      </rPr>
      <t>preferencias automáticas de produção</t>
    </r>
    <r>
      <rPr>
        <sz val="11"/>
        <color theme="1"/>
        <rFont val="Calibri"/>
        <family val="2"/>
        <scheme val="minor"/>
      </rPr>
      <t>" não afetará o local de produção dos "</t>
    </r>
    <r>
      <rPr>
        <sz val="11"/>
        <color rgb="FFFF0000"/>
        <rFont val="Calibri"/>
        <family val="2"/>
        <scheme val="minor"/>
      </rPr>
      <t>pedidos</t>
    </r>
    <r>
      <rPr>
        <sz val="11"/>
        <color theme="1"/>
        <rFont val="Calibri"/>
        <family val="2"/>
        <scheme val="minor"/>
      </rPr>
      <t>" que já foram impresso na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 "</t>
    </r>
    <r>
      <rPr>
        <sz val="11"/>
        <color rgb="FFFF0000"/>
        <rFont val="Calibri"/>
        <family val="2"/>
        <scheme val="minor"/>
      </rPr>
      <t>preferencias automáticas de produção</t>
    </r>
    <r>
      <rPr>
        <sz val="11"/>
        <color theme="1"/>
        <rFont val="Calibri"/>
        <family val="2"/>
        <scheme val="minor"/>
      </rPr>
      <t xml:space="preserve">" podem influenciar na ordem de produção futura através da pontuação recebida </t>
    </r>
  </si>
  <si>
    <r>
      <t>menu mostra uma lista com todos "</t>
    </r>
    <r>
      <rPr>
        <sz val="11"/>
        <color rgb="FFFF0000"/>
        <rFont val="Calibri"/>
        <family val="2"/>
        <scheme val="minor"/>
      </rPr>
      <t>pedidos</t>
    </r>
    <r>
      <rPr>
        <sz val="11"/>
        <color theme="1"/>
        <rFont val="Calibri"/>
        <family val="2"/>
        <scheme val="minor"/>
      </rPr>
      <t>" e "</t>
    </r>
    <r>
      <rPr>
        <sz val="11"/>
        <color rgb="FFFF0000"/>
        <rFont val="Calibri"/>
        <family val="2"/>
        <scheme val="minor"/>
      </rPr>
      <t>previsões de venda</t>
    </r>
    <r>
      <rPr>
        <sz val="11"/>
        <color theme="1"/>
        <rFont val="Calibri"/>
        <family val="2"/>
        <scheme val="minor"/>
      </rPr>
      <t>" com status "</t>
    </r>
    <r>
      <rPr>
        <sz val="11"/>
        <color rgb="FFFF0000"/>
        <rFont val="Calibri"/>
        <family val="2"/>
        <scheme val="minor"/>
      </rPr>
      <t>aceita</t>
    </r>
    <r>
      <rPr>
        <sz val="11"/>
        <color theme="1"/>
        <rFont val="Calibri"/>
        <family val="2"/>
        <scheme val="minor"/>
      </rPr>
      <t>" para  usuário ranquear os 10 mais prioritários (decimo ao primeiro)</t>
    </r>
  </si>
  <si>
    <r>
      <t>qualquer pontuação ou alteração de pontuação feita pelo usuário é imediatamente considerada na lista a lista de  "</t>
    </r>
    <r>
      <rPr>
        <sz val="11"/>
        <color rgb="FFFF0000"/>
        <rFont val="Calibri"/>
        <family val="2"/>
        <scheme val="minor"/>
      </rPr>
      <t>Visualização de preferencias e 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t>
    </r>
  </si>
  <si>
    <r>
      <t>"</t>
    </r>
    <r>
      <rPr>
        <sz val="11"/>
        <color rgb="FFFF0000"/>
        <rFont val="Calibri"/>
        <family val="2"/>
        <scheme val="minor"/>
      </rPr>
      <t>preferencias manuais de produção</t>
    </r>
    <r>
      <rPr>
        <sz val="11"/>
        <color theme="1"/>
        <rFont val="Calibri"/>
        <family val="2"/>
        <scheme val="minor"/>
      </rPr>
      <t>" não afetará o local de produção dos "</t>
    </r>
    <r>
      <rPr>
        <sz val="11"/>
        <color rgb="FFFF0000"/>
        <rFont val="Calibri"/>
        <family val="2"/>
        <scheme val="minor"/>
      </rPr>
      <t>pedidos</t>
    </r>
    <r>
      <rPr>
        <sz val="11"/>
        <color theme="1"/>
        <rFont val="Calibri"/>
        <family val="2"/>
        <scheme val="minor"/>
      </rPr>
      <t>" que já foram impresso na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 "</t>
    </r>
    <r>
      <rPr>
        <sz val="11"/>
        <color rgb="FFFF0000"/>
        <rFont val="Calibri"/>
        <family val="2"/>
        <scheme val="minor"/>
      </rPr>
      <t>preferencias manuais de produção</t>
    </r>
    <r>
      <rPr>
        <sz val="11"/>
        <color theme="1"/>
        <rFont val="Calibri"/>
        <family val="2"/>
        <scheme val="minor"/>
      </rPr>
      <t xml:space="preserve">" podem influenciar na ordem de produção futura através da pontuação recebida </t>
    </r>
  </si>
  <si>
    <r>
      <t>a lista de  "</t>
    </r>
    <r>
      <rPr>
        <sz val="11"/>
        <color rgb="FFFF0000"/>
        <rFont val="Calibri"/>
        <family val="2"/>
        <scheme val="minor"/>
      </rPr>
      <t>Visualização de preferencias e 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organiza a fila produtiva em cada máquina e consequentemente é quem define o próximos "</t>
    </r>
    <r>
      <rPr>
        <sz val="11"/>
        <color rgb="FFFF0000"/>
        <rFont val="Calibri"/>
        <family val="2"/>
        <scheme val="minor"/>
      </rPr>
      <t>pedidos</t>
    </r>
    <r>
      <rPr>
        <sz val="11"/>
        <color theme="1"/>
        <rFont val="Calibri"/>
        <family val="2"/>
        <scheme val="minor"/>
      </rPr>
      <t>" a entrarem em produção em cada máquina de acordo com os critérios de pontuação</t>
    </r>
  </si>
  <si>
    <r>
      <t>enquanto 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não receber o "</t>
    </r>
    <r>
      <rPr>
        <sz val="11"/>
        <color rgb="FFFF0000"/>
        <rFont val="Calibri"/>
        <family val="2"/>
        <scheme val="minor"/>
      </rPr>
      <t>status</t>
    </r>
    <r>
      <rPr>
        <sz val="11"/>
        <color theme="1"/>
        <rFont val="Calibri"/>
        <family val="2"/>
        <scheme val="minor"/>
      </rPr>
      <t>" de "</t>
    </r>
    <r>
      <rPr>
        <sz val="11"/>
        <color rgb="FFFF0000"/>
        <rFont val="Calibri"/>
        <family val="2"/>
        <scheme val="minor"/>
      </rPr>
      <t>em produção</t>
    </r>
    <r>
      <rPr>
        <sz val="11"/>
        <color theme="1"/>
        <rFont val="Calibri"/>
        <family val="2"/>
        <scheme val="minor"/>
      </rPr>
      <t>" o usuário poderá alterar sua analise de pontuação de cada "</t>
    </r>
    <r>
      <rPr>
        <sz val="11"/>
        <color rgb="FFFF0000"/>
        <rFont val="Calibri"/>
        <family val="2"/>
        <scheme val="minor"/>
      </rPr>
      <t>pedido</t>
    </r>
    <r>
      <rPr>
        <sz val="11"/>
        <color theme="1"/>
        <rFont val="Calibri"/>
        <family val="2"/>
        <scheme val="minor"/>
      </rPr>
      <t>" a qualquer momento desde que respeitado a norma em que dois pedidos não podem receber a mesma pontuação</t>
    </r>
  </si>
  <si>
    <r>
      <t>o usuário também poderá não fazer uso da ferramenta de "</t>
    </r>
    <r>
      <rPr>
        <sz val="11"/>
        <color rgb="FFFF0000"/>
        <rFont val="Calibri"/>
        <family val="2"/>
        <scheme val="minor"/>
      </rPr>
      <t>preferencia manuais de produção</t>
    </r>
    <r>
      <rPr>
        <sz val="11"/>
        <color theme="1"/>
        <rFont val="Calibri"/>
        <family val="2"/>
        <scheme val="minor"/>
      </rPr>
      <t>"</t>
    </r>
  </si>
  <si>
    <t>Analise de do que o produto representa para empresa em % de vendas em reais</t>
  </si>
  <si>
    <t>somatória de todas pontuações individuais</t>
  </si>
  <si>
    <t>Analise de do que o produto representa para empresa em % do faturamento</t>
  </si>
  <si>
    <t>Horário de impressão automática da lista a produzir</t>
  </si>
  <si>
    <t>substituir por</t>
  </si>
  <si>
    <t>Quantidade de pedidos impressos por maquina</t>
  </si>
  <si>
    <t>Sétimo</t>
  </si>
  <si>
    <t>Substituir?</t>
  </si>
  <si>
    <r>
      <t>campo de  "</t>
    </r>
    <r>
      <rPr>
        <sz val="11"/>
        <color rgb="FFFF0000"/>
        <rFont val="Calibri"/>
        <family val="2"/>
        <scheme val="minor"/>
      </rPr>
      <t>adicionado ou removido manualmente ?</t>
    </r>
    <r>
      <rPr>
        <sz val="11"/>
        <color theme="1"/>
        <rFont val="Calibri"/>
        <family val="2"/>
        <scheme val="minor"/>
      </rPr>
      <t>"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registrará "</t>
    </r>
    <r>
      <rPr>
        <sz val="11"/>
        <color rgb="FFFF0000"/>
        <rFont val="Calibri"/>
        <family val="2"/>
        <scheme val="minor"/>
      </rPr>
      <t>adicionado</t>
    </r>
    <r>
      <rPr>
        <sz val="11"/>
        <color theme="1"/>
        <rFont val="Calibri"/>
        <family val="2"/>
        <scheme val="minor"/>
      </rPr>
      <t>" seguido do usuário do sistema que realizou a adição</t>
    </r>
  </si>
  <si>
    <r>
      <t>campo de  "</t>
    </r>
    <r>
      <rPr>
        <sz val="11"/>
        <color rgb="FFFF0000"/>
        <rFont val="Calibri"/>
        <family val="2"/>
        <scheme val="minor"/>
      </rPr>
      <t>adicionado ou removido manualmente ?</t>
    </r>
    <r>
      <rPr>
        <sz val="11"/>
        <color theme="1"/>
        <rFont val="Calibri"/>
        <family val="2"/>
        <scheme val="minor"/>
      </rPr>
      <t>"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registrará "</t>
    </r>
    <r>
      <rPr>
        <sz val="11"/>
        <color rgb="FFFF0000"/>
        <rFont val="Calibri"/>
        <family val="2"/>
        <scheme val="minor"/>
      </rPr>
      <t>removido</t>
    </r>
    <r>
      <rPr>
        <sz val="11"/>
        <color theme="1"/>
        <rFont val="Calibri"/>
        <family val="2"/>
        <scheme val="minor"/>
      </rPr>
      <t>" seguido do usuário do sistema que realizou a remoção</t>
    </r>
  </si>
  <si>
    <r>
      <t>campo de "</t>
    </r>
    <r>
      <rPr>
        <sz val="11"/>
        <color rgb="FFFF0000"/>
        <rFont val="Calibri"/>
        <family val="2"/>
        <scheme val="minor"/>
      </rPr>
      <t>cadastro único pedido</t>
    </r>
    <r>
      <rPr>
        <sz val="11"/>
        <color theme="1"/>
        <rFont val="Calibri"/>
        <family val="2"/>
        <scheme val="minor"/>
      </rPr>
      <t>" recebe o valor "</t>
    </r>
    <r>
      <rPr>
        <b/>
        <sz val="11"/>
        <color theme="1"/>
        <rFont val="Calibri"/>
        <family val="2"/>
        <scheme val="minor"/>
      </rPr>
      <t>previsão</t>
    </r>
    <r>
      <rPr>
        <sz val="11"/>
        <color theme="1"/>
        <rFont val="Calibri"/>
        <family val="2"/>
        <scheme val="minor"/>
      </rPr>
      <t>" para "</t>
    </r>
    <r>
      <rPr>
        <sz val="11"/>
        <color rgb="FFFF0000"/>
        <rFont val="Calibri"/>
        <family val="2"/>
        <scheme val="minor"/>
      </rPr>
      <t>previsões de vendas</t>
    </r>
    <r>
      <rPr>
        <sz val="11"/>
        <color theme="1"/>
        <rFont val="Calibri"/>
        <family val="2"/>
        <scheme val="minor"/>
      </rPr>
      <t>" feitas automaticamente pelo sistema (periocidade calculada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etc..) ou recebe o valor do "</t>
    </r>
    <r>
      <rPr>
        <b/>
        <sz val="11"/>
        <color theme="1"/>
        <rFont val="Calibri"/>
        <family val="2"/>
        <scheme val="minor"/>
      </rPr>
      <t>usuário</t>
    </r>
    <r>
      <rPr>
        <sz val="11"/>
        <color theme="1"/>
        <rFont val="Calibri"/>
        <family val="2"/>
        <scheme val="minor"/>
      </rPr>
      <t>" que aceitou a "</t>
    </r>
    <r>
      <rPr>
        <sz val="11"/>
        <color rgb="FFFF0000"/>
        <rFont val="Calibri"/>
        <family val="2"/>
        <scheme val="minor"/>
      </rPr>
      <t>previsão de venda</t>
    </r>
    <r>
      <rPr>
        <sz val="11"/>
        <color theme="1"/>
        <rFont val="Calibri"/>
        <family val="2"/>
        <scheme val="minor"/>
      </rPr>
      <t>" ou recebe o valor do "</t>
    </r>
    <r>
      <rPr>
        <sz val="11"/>
        <color rgb="FFFF0000"/>
        <rFont val="Calibri"/>
        <family val="2"/>
        <scheme val="minor"/>
      </rPr>
      <t>usuário</t>
    </r>
    <r>
      <rPr>
        <sz val="11"/>
        <color theme="1"/>
        <rFont val="Calibri"/>
        <family val="2"/>
        <scheme val="minor"/>
      </rPr>
      <t>" que salvou a "</t>
    </r>
    <r>
      <rPr>
        <sz val="11"/>
        <color rgb="FFFF0000"/>
        <rFont val="Calibri"/>
        <family val="2"/>
        <scheme val="minor"/>
      </rPr>
      <t>previsão de venda</t>
    </r>
    <r>
      <rPr>
        <sz val="11"/>
        <color theme="1"/>
        <rFont val="Calibri"/>
        <family val="2"/>
        <scheme val="minor"/>
      </rPr>
      <t>" no sistema através do botão "</t>
    </r>
    <r>
      <rPr>
        <sz val="11"/>
        <color rgb="FFFF0000"/>
        <rFont val="Calibri"/>
        <family val="2"/>
        <scheme val="minor"/>
      </rPr>
      <t>adicionar manualmente uma previsão de venda</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t>
    </r>
  </si>
  <si>
    <t>adicionado usuário XXX</t>
  </si>
  <si>
    <r>
      <t>a visualização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terá como base o campo "</t>
    </r>
    <r>
      <rPr>
        <sz val="11"/>
        <color rgb="FFFF0000"/>
        <rFont val="Calibri"/>
        <family val="2"/>
        <scheme val="minor"/>
      </rPr>
      <t>próxima data estimada da venda</t>
    </r>
    <r>
      <rPr>
        <sz val="11"/>
        <color theme="1"/>
        <rFont val="Calibri"/>
        <family val="2"/>
        <scheme val="minor"/>
      </rPr>
      <t xml:space="preserve">" e as previsões deverá ser organizadas a partir da data de hoje </t>
    </r>
  </si>
  <si>
    <r>
      <t>status de "</t>
    </r>
    <r>
      <rPr>
        <sz val="11"/>
        <color rgb="FFFF0000"/>
        <rFont val="Calibri"/>
        <family val="2"/>
        <scheme val="minor"/>
      </rPr>
      <t>rejeitado</t>
    </r>
    <r>
      <rPr>
        <sz val="11"/>
        <color theme="1"/>
        <rFont val="Calibri"/>
        <family val="2"/>
        <scheme val="minor"/>
      </rPr>
      <t>" pode ser feito pelo usuário do sistema ou pelo próprio sistema</t>
    </r>
  </si>
  <si>
    <r>
      <t>usuário do sistema poderá criar previsões através do botão "</t>
    </r>
    <r>
      <rPr>
        <sz val="11"/>
        <color rgb="FFFF0000"/>
        <rFont val="Calibri"/>
        <family val="2"/>
        <scheme val="minor"/>
      </rPr>
      <t>adicionar manualmente uma previsão de venda</t>
    </r>
    <r>
      <rPr>
        <sz val="11"/>
        <color theme="1"/>
        <rFont val="Calibri"/>
        <family val="2"/>
        <scheme val="minor"/>
      </rPr>
      <t>"</t>
    </r>
  </si>
  <si>
    <r>
      <t>gostaria que dentro do botão "</t>
    </r>
    <r>
      <rPr>
        <sz val="11"/>
        <color rgb="FFFF0000"/>
        <rFont val="Calibri"/>
        <family val="2"/>
        <scheme val="minor"/>
      </rPr>
      <t>dashboard</t>
    </r>
    <r>
      <rPr>
        <sz val="11"/>
        <color theme="1"/>
        <rFont val="Calibri"/>
        <family val="2"/>
        <scheme val="minor"/>
      </rPr>
      <t>" pudéssemos ter uma analise estatísticas das "</t>
    </r>
    <r>
      <rPr>
        <sz val="11"/>
        <color rgb="FFFF0000"/>
        <rFont val="Calibri"/>
        <family val="2"/>
        <scheme val="minor"/>
      </rPr>
      <t>previsões de venda</t>
    </r>
    <r>
      <rPr>
        <sz val="11"/>
        <color theme="1"/>
        <rFont val="Calibri"/>
        <family val="2"/>
        <scheme val="minor"/>
      </rPr>
      <t>"</t>
    </r>
  </si>
  <si>
    <r>
      <t>analise estatística de acerto das "</t>
    </r>
    <r>
      <rPr>
        <sz val="11"/>
        <color rgb="FFFF0000"/>
        <rFont val="Calibri"/>
        <family val="2"/>
        <scheme val="minor"/>
      </rPr>
      <t>previsões de venda</t>
    </r>
    <r>
      <rPr>
        <sz val="11"/>
        <color theme="1"/>
        <rFont val="Calibri"/>
        <family val="2"/>
        <scheme val="minor"/>
      </rPr>
      <t xml:space="preserve">" </t>
    </r>
  </si>
  <si>
    <r>
      <t>qualquer outro tipo de analise sobre "</t>
    </r>
    <r>
      <rPr>
        <sz val="11"/>
        <color rgb="FFFF0000"/>
        <rFont val="Calibri"/>
        <family val="2"/>
        <scheme val="minor"/>
      </rPr>
      <t>previsões de vendas</t>
    </r>
    <r>
      <rPr>
        <sz val="11"/>
        <color theme="1"/>
        <rFont val="Calibri"/>
        <family val="2"/>
        <scheme val="minor"/>
      </rPr>
      <t>"</t>
    </r>
  </si>
  <si>
    <t>próxima data estimada da venda</t>
  </si>
  <si>
    <r>
      <t>exemplo: algumas etapas produtivas podem imprimir etiqueta mas o "</t>
    </r>
    <r>
      <rPr>
        <sz val="11"/>
        <color rgb="FFFF0000"/>
        <rFont val="Calibri"/>
        <family val="2"/>
        <scheme val="minor"/>
      </rPr>
      <t>produto</t>
    </r>
    <r>
      <rPr>
        <sz val="11"/>
        <color theme="1"/>
        <rFont val="Calibri"/>
        <family val="2"/>
        <scheme val="minor"/>
      </rPr>
      <t>" não é embalado, trata-se de impressão de etiqueta de controle interno, consequentemente campos de "</t>
    </r>
    <r>
      <rPr>
        <sz val="11"/>
        <color rgb="FFFF0000"/>
        <rFont val="Calibri"/>
        <family val="2"/>
        <scheme val="minor"/>
      </rPr>
      <t>embalagem</t>
    </r>
    <r>
      <rPr>
        <sz val="11"/>
        <color theme="1"/>
        <rFont val="Calibri"/>
        <family val="2"/>
        <scheme val="minor"/>
      </rPr>
      <t>", "</t>
    </r>
    <r>
      <rPr>
        <sz val="11"/>
        <color rgb="FFFF0000"/>
        <rFont val="Calibri"/>
        <family val="2"/>
        <scheme val="minor"/>
      </rPr>
      <t>quantidade produto em cada embalagem</t>
    </r>
    <r>
      <rPr>
        <sz val="11"/>
        <color theme="1"/>
        <rFont val="Calibri"/>
        <family val="2"/>
        <scheme val="minor"/>
      </rPr>
      <t>" e "</t>
    </r>
    <r>
      <rPr>
        <sz val="11"/>
        <color rgb="FFFF0000"/>
        <rFont val="Calibri"/>
        <family val="2"/>
        <scheme val="minor"/>
      </rPr>
      <t>quantidade de embalagens</t>
    </r>
    <r>
      <rPr>
        <sz val="11"/>
        <color theme="1"/>
        <rFont val="Calibri"/>
        <family val="2"/>
        <scheme val="minor"/>
      </rPr>
      <t>" não seriam aplicados, ou seja, o usuário do sistema ficaria impossibilitado de configurar estes campos</t>
    </r>
  </si>
  <si>
    <r>
      <t>exemplo: algumas etapas produtivas podem imprimir etiqueta e os "</t>
    </r>
    <r>
      <rPr>
        <sz val="11"/>
        <color rgb="FFFF0000"/>
        <rFont val="Calibri"/>
        <family val="2"/>
        <scheme val="minor"/>
      </rPr>
      <t>produtos</t>
    </r>
    <r>
      <rPr>
        <sz val="11"/>
        <color theme="1"/>
        <rFont val="Calibri"/>
        <family val="2"/>
        <scheme val="minor"/>
      </rPr>
      <t>" são embaladas, consequentemente campos de "</t>
    </r>
    <r>
      <rPr>
        <sz val="11"/>
        <color rgb="FFFF0000"/>
        <rFont val="Calibri"/>
        <family val="2"/>
        <scheme val="minor"/>
      </rPr>
      <t>embalagem</t>
    </r>
    <r>
      <rPr>
        <sz val="11"/>
        <color theme="1"/>
        <rFont val="Calibri"/>
        <family val="2"/>
        <scheme val="minor"/>
      </rPr>
      <t>", "</t>
    </r>
    <r>
      <rPr>
        <sz val="11"/>
        <color rgb="FFFF0000"/>
        <rFont val="Calibri"/>
        <family val="2"/>
        <scheme val="minor"/>
      </rPr>
      <t>quantidade produto em cada embalagem</t>
    </r>
    <r>
      <rPr>
        <sz val="11"/>
        <color theme="1"/>
        <rFont val="Calibri"/>
        <family val="2"/>
        <scheme val="minor"/>
      </rPr>
      <t>" e "</t>
    </r>
    <r>
      <rPr>
        <sz val="11"/>
        <color rgb="FFFF0000"/>
        <rFont val="Calibri"/>
        <family val="2"/>
        <scheme val="minor"/>
      </rPr>
      <t>quantidade de embalagens</t>
    </r>
    <r>
      <rPr>
        <sz val="11"/>
        <color theme="1"/>
        <rFont val="Calibri"/>
        <family val="2"/>
        <scheme val="minor"/>
      </rPr>
      <t>" seriam aplicados, ou seja, o usuário do sistema poderia configurar esses campos</t>
    </r>
  </si>
  <si>
    <r>
      <t>campo "</t>
    </r>
    <r>
      <rPr>
        <sz val="11"/>
        <color rgb="FFFF0000"/>
        <rFont val="Calibri"/>
        <family val="2"/>
        <scheme val="minor"/>
      </rPr>
      <t>Local de armazenamento</t>
    </r>
    <r>
      <rPr>
        <sz val="11"/>
        <color theme="1"/>
        <rFont val="Calibri"/>
        <family val="2"/>
        <scheme val="minor"/>
      </rPr>
      <t>" ... Este campo tem como objetivo registrar o local de armazenamento para o produto</t>
    </r>
  </si>
  <si>
    <r>
      <t>Ao imprimir a etiqueta para "</t>
    </r>
    <r>
      <rPr>
        <sz val="11"/>
        <color rgb="FFFF0000"/>
        <rFont val="Calibri"/>
        <family val="2"/>
        <scheme val="minor"/>
      </rPr>
      <t>produtos</t>
    </r>
    <r>
      <rPr>
        <sz val="11"/>
        <color theme="1"/>
        <rFont val="Calibri"/>
        <family val="2"/>
        <scheme val="minor"/>
      </rPr>
      <t>" que se destinam a "</t>
    </r>
    <r>
      <rPr>
        <sz val="11"/>
        <color rgb="FFFF0000"/>
        <rFont val="Calibri"/>
        <family val="2"/>
        <scheme val="minor"/>
      </rPr>
      <t>clientes</t>
    </r>
    <r>
      <rPr>
        <sz val="11"/>
        <color theme="1"/>
        <rFont val="Calibri"/>
        <family val="2"/>
        <scheme val="minor"/>
      </rPr>
      <t>", este menu define o local de armazenamento de acordo com a disponibilidade dos possíveis locais de armazenamento cadastrado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</si>
  <si>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no cenário de exaurir os locais de armazenamento configurado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preciso de um alerta (Pop up) informando que os locais de armazenamento indicados exauriram e consequentemente o campo de "</t>
    </r>
    <r>
      <rPr>
        <sz val="11"/>
        <color rgb="FFFF0000"/>
        <rFont val="Calibri"/>
        <family val="2"/>
        <scheme val="minor"/>
      </rPr>
      <t>local de armazenamento</t>
    </r>
    <r>
      <rPr>
        <sz val="11"/>
        <color theme="1"/>
        <rFont val="Calibri"/>
        <family val="2"/>
        <scheme val="minor"/>
      </rPr>
      <t>" receberá a informação de "</t>
    </r>
    <r>
      <rPr>
        <sz val="11"/>
        <color rgb="FFFF0000"/>
        <rFont val="Calibri"/>
        <family val="2"/>
        <scheme val="minor"/>
      </rPr>
      <t>não disponível</t>
    </r>
    <r>
      <rPr>
        <sz val="11"/>
        <color theme="1"/>
        <rFont val="Calibri"/>
        <family val="2"/>
        <scheme val="minor"/>
      </rPr>
      <t>"</t>
    </r>
  </si>
  <si>
    <t>reimprimir etiqueta</t>
  </si>
  <si>
    <t>Configuração</t>
  </si>
  <si>
    <t>reimprimir</t>
  </si>
  <si>
    <t>Cancelado?</t>
  </si>
  <si>
    <t>visualização de produtos em embalagem compartilhada</t>
  </si>
  <si>
    <t>visualização de etiquetas a imprimir</t>
  </si>
  <si>
    <r>
      <t>"</t>
    </r>
    <r>
      <rPr>
        <sz val="11"/>
        <color rgb="FFFF0000"/>
        <rFont val="Calibri"/>
        <family val="2"/>
        <scheme val="minor"/>
      </rPr>
      <t>Gasto por embalagem</t>
    </r>
    <r>
      <rPr>
        <sz val="11"/>
        <color theme="1"/>
        <rFont val="Calibri"/>
        <family val="2"/>
        <scheme val="minor"/>
      </rPr>
      <t>" menu indicando todos gastos envolvidos no processo de embalar</t>
    </r>
  </si>
  <si>
    <r>
      <t>não existindo restrições configuradas no menu "</t>
    </r>
    <r>
      <rPr>
        <sz val="11"/>
        <color rgb="FFFF0000"/>
        <rFont val="Calibri"/>
        <family val="2"/>
        <scheme val="minor"/>
      </rPr>
      <t>restrições de moldes para clientes</t>
    </r>
    <r>
      <rPr>
        <sz val="11"/>
        <color theme="1"/>
        <rFont val="Calibri"/>
        <family val="2"/>
        <scheme val="minor"/>
      </rPr>
      <t>", o sistema estaria livre para escolher qualquer "</t>
    </r>
    <r>
      <rPr>
        <sz val="11"/>
        <color rgb="FFFF0000"/>
        <rFont val="Calibri"/>
        <family val="2"/>
        <scheme val="minor"/>
      </rPr>
      <t>molde</t>
    </r>
    <r>
      <rPr>
        <sz val="11"/>
        <color theme="1"/>
        <rFont val="Calibri"/>
        <family val="2"/>
        <scheme val="minor"/>
      </rPr>
      <t>" com status "</t>
    </r>
    <r>
      <rPr>
        <sz val="11"/>
        <color rgb="FFFF0000"/>
        <rFont val="Calibri"/>
        <family val="2"/>
        <scheme val="minor"/>
      </rPr>
      <t>operacional</t>
    </r>
    <r>
      <rPr>
        <sz val="11"/>
        <color theme="1"/>
        <rFont val="Calibri"/>
        <family val="2"/>
        <scheme val="minor"/>
      </rPr>
      <t>" para atender o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 e dependendo da configuração de "</t>
    </r>
    <r>
      <rPr>
        <sz val="11"/>
        <color rgb="FFFF0000"/>
        <rFont val="Calibri"/>
        <family val="2"/>
        <scheme val="minor"/>
      </rPr>
      <t>produzir o mesmo produto em mais de uma máquina</t>
    </r>
    <r>
      <rPr>
        <sz val="11"/>
        <color theme="1"/>
        <rFont val="Calibri"/>
        <family val="2"/>
        <scheme val="minor"/>
      </rPr>
      <t>" e "</t>
    </r>
    <r>
      <rPr>
        <sz val="11"/>
        <color rgb="FFFF0000"/>
        <rFont val="Calibri"/>
        <family val="2"/>
        <scheme val="minor"/>
      </rPr>
      <t>cadastro mais de 1 molde</t>
    </r>
    <r>
      <rPr>
        <sz val="11"/>
        <color theme="1"/>
        <rFont val="Calibri"/>
        <family val="2"/>
        <scheme val="minor"/>
      </rPr>
      <t xml:space="preserve"> "o sistema teria a opção de usar mais de um "</t>
    </r>
    <r>
      <rPr>
        <sz val="11"/>
        <color rgb="FFFF0000"/>
        <rFont val="Calibri"/>
        <family val="2"/>
        <scheme val="minor"/>
      </rPr>
      <t>molde</t>
    </r>
    <r>
      <rPr>
        <sz val="11"/>
        <color theme="1"/>
        <rFont val="Calibri"/>
        <family val="2"/>
        <scheme val="minor"/>
      </rPr>
      <t>" simultaneamente para atender o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t>
    </r>
  </si>
  <si>
    <r>
      <t>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não deve salvar "</t>
    </r>
    <r>
      <rPr>
        <sz val="11"/>
        <color rgb="FFFF0000"/>
        <rFont val="Calibri"/>
        <family val="2"/>
        <scheme val="minor"/>
      </rPr>
      <t>pedidos</t>
    </r>
    <r>
      <rPr>
        <sz val="11"/>
        <color theme="1"/>
        <rFont val="Calibri"/>
        <family val="2"/>
        <scheme val="minor"/>
      </rPr>
      <t>" que exista "</t>
    </r>
    <r>
      <rPr>
        <sz val="11"/>
        <color rgb="FFFF0000"/>
        <rFont val="Calibri"/>
        <family val="2"/>
        <scheme val="minor"/>
      </rPr>
      <t>Restrições de moldes para clientes</t>
    </r>
    <r>
      <rPr>
        <sz val="11"/>
        <color theme="1"/>
        <rFont val="Calibri"/>
        <family val="2"/>
        <scheme val="minor"/>
      </rPr>
      <t>" configurada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 necessário um alerta (pop up)</t>
    </r>
  </si>
  <si>
    <t>imprimir pedido?</t>
  </si>
  <si>
    <t>Notificar o cliente?</t>
  </si>
  <si>
    <t>imprimir pagamento?</t>
  </si>
  <si>
    <t>a receber de todos clientes</t>
  </si>
  <si>
    <t>total de linha de credito a clientes</t>
  </si>
  <si>
    <t>porcentagem de pagamentos totais de todos clientes</t>
  </si>
  <si>
    <t>porcentagem de pagamentos parcelados de todos clientes</t>
  </si>
  <si>
    <t>porcentagem de pagamentos cancelados de todos clientes</t>
  </si>
  <si>
    <t>método de pagamento preferencial de todos clientes</t>
  </si>
  <si>
    <t>Motivo de cancelamento preferencial de todos clientes</t>
  </si>
  <si>
    <t>tempo médio transcorrido entre pedido e pagamento de todos clientes</t>
  </si>
  <si>
    <t>imprimir cancelamento?</t>
  </si>
  <si>
    <r>
      <t>Campo de "</t>
    </r>
    <r>
      <rPr>
        <sz val="11"/>
        <color rgb="FFFF0000"/>
        <rFont val="Calibri"/>
        <family val="2"/>
        <scheme val="minor"/>
      </rPr>
      <t>recebido por:</t>
    </r>
    <r>
      <rPr>
        <sz val="11"/>
        <color theme="1"/>
        <rFont val="Calibri"/>
        <family val="2"/>
        <scheme val="minor"/>
      </rPr>
      <t>" ... Este campo tem como objetivo registrar o usuário do sistema que recebeu o "</t>
    </r>
    <r>
      <rPr>
        <sz val="11"/>
        <color rgb="FFFF0000"/>
        <rFont val="Calibri"/>
        <family val="2"/>
        <scheme val="minor"/>
      </rPr>
      <t>material produtivo</t>
    </r>
    <r>
      <rPr>
        <sz val="11"/>
        <color theme="1"/>
        <rFont val="Calibri"/>
        <family val="2"/>
        <scheme val="minor"/>
      </rPr>
      <t>"</t>
    </r>
  </si>
  <si>
    <r>
      <t>Se não tiver "</t>
    </r>
    <r>
      <rPr>
        <sz val="11"/>
        <color rgb="FFFF0000"/>
        <rFont val="Calibri"/>
        <family val="2"/>
        <scheme val="minor"/>
      </rPr>
      <t>cadastro único produto</t>
    </r>
    <r>
      <rPr>
        <sz val="11"/>
        <color theme="1"/>
        <rFont val="Calibri"/>
        <family val="2"/>
        <scheme val="minor"/>
      </rPr>
      <t>" ("não aplicado") é por que se trata de um "</t>
    </r>
    <r>
      <rPr>
        <sz val="11"/>
        <color rgb="FFFF0000"/>
        <rFont val="Calibri"/>
        <family val="2"/>
        <scheme val="minor"/>
      </rPr>
      <t>material produtivo</t>
    </r>
    <r>
      <rPr>
        <sz val="11"/>
        <color theme="1"/>
        <rFont val="Calibri"/>
        <family val="2"/>
        <scheme val="minor"/>
      </rPr>
      <t>" comprado de um fornecedor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t>
    </r>
  </si>
  <si>
    <r>
      <t>relação entre os campos de "</t>
    </r>
    <r>
      <rPr>
        <sz val="11"/>
        <color rgb="FFFF0000"/>
        <rFont val="Calibri"/>
        <family val="2"/>
        <scheme val="minor"/>
      </rPr>
      <t>cor</t>
    </r>
    <r>
      <rPr>
        <sz val="11"/>
        <color theme="1"/>
        <rFont val="Calibri"/>
        <family val="2"/>
        <scheme val="minor"/>
      </rPr>
      <t>",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t>
    </r>
  </si>
  <si>
    <r>
      <t>submenu "</t>
    </r>
    <r>
      <rPr>
        <sz val="11"/>
        <color rgb="FFFF0000"/>
        <rFont val="Calibri"/>
        <family val="2"/>
        <scheme val="minor"/>
      </rPr>
      <t>Preço</t>
    </r>
    <r>
      <rPr>
        <sz val="11"/>
        <color theme="1"/>
        <rFont val="Calibri"/>
        <family val="2"/>
        <scheme val="minor"/>
      </rPr>
      <t>" deve conter uma lista de todos "</t>
    </r>
    <r>
      <rPr>
        <sz val="11"/>
        <color rgb="FFFF0000"/>
        <rFont val="Calibri"/>
        <family val="2"/>
        <scheme val="minor"/>
      </rPr>
      <t>produtos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correlacionado com todos "</t>
    </r>
    <r>
      <rPr>
        <sz val="11"/>
        <color rgb="FFFF0000"/>
        <rFont val="Calibri"/>
        <family val="2"/>
        <scheme val="minor"/>
      </rPr>
      <t>clientes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clientes</t>
    </r>
    <r>
      <rPr>
        <sz val="11"/>
        <color theme="1"/>
        <rFont val="Calibri"/>
        <family val="2"/>
        <scheme val="minor"/>
      </rPr>
      <t>")</t>
    </r>
  </si>
  <si>
    <t>preço praticado cliente informado</t>
  </si>
  <si>
    <t>aplicar o novo preço a todos clientes ?</t>
  </si>
  <si>
    <t>margem operacional calculada para novos clientes</t>
  </si>
  <si>
    <t>Salvar alteração de preços</t>
  </si>
  <si>
    <r>
      <t>submenu "</t>
    </r>
    <r>
      <rPr>
        <sz val="11"/>
        <color rgb="FFFF0000"/>
        <rFont val="Calibri"/>
        <family val="2"/>
        <scheme val="minor"/>
      </rPr>
      <t>Usuários da sistema</t>
    </r>
    <r>
      <rPr>
        <sz val="11"/>
        <color theme="1"/>
        <rFont val="Calibri"/>
        <family val="2"/>
        <scheme val="minor"/>
      </rPr>
      <t>" gerencia quem pode ter acesso ao sistema e contem uma lista de todos usuários ativos ou não do sistema e seu cadastro como nome, telefone, e-mail, endereço, senha ativa, senha bloqueada ou senha em recuperação</t>
    </r>
  </si>
  <si>
    <r>
      <t>"</t>
    </r>
    <r>
      <rPr>
        <sz val="11"/>
        <color rgb="FFFF0000"/>
        <rFont val="Calibri"/>
        <family val="2"/>
        <scheme val="minor"/>
      </rPr>
      <t>administrador</t>
    </r>
    <r>
      <rPr>
        <sz val="11"/>
        <color theme="1"/>
        <rFont val="Calibri"/>
        <family val="2"/>
        <scheme val="minor"/>
      </rPr>
      <t xml:space="preserve">" poderá ativar ou não a necessidade da senha de cada usuário ter ao menos uma letra maiúscula, um números, comprimento mínimo, um caracteres especiais, tempo de validade da senha (usuário será obrigado a trocar de senha periodicamente), tempo mínimo de aceitação de uma mesma senha (usuário não poderá alterar a senha para uma senha já usada no passado) </t>
    </r>
  </si>
  <si>
    <t>senha com ao menos um número?</t>
  </si>
  <si>
    <t>senha com ao menos um caractere especial?</t>
  </si>
  <si>
    <t>preciso de um alerta (pop up) informando esta condição ao usuário do sistema se ocorrer esta situação</t>
  </si>
  <si>
    <r>
      <t>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terá um campo de "</t>
    </r>
    <r>
      <rPr>
        <sz val="11"/>
        <color rgb="FFFF0000"/>
        <rFont val="Calibri"/>
        <family val="2"/>
        <scheme val="minor"/>
      </rPr>
      <t>entrega parcial</t>
    </r>
    <r>
      <rPr>
        <sz val="11"/>
        <color theme="1"/>
        <rFont val="Calibri"/>
        <family val="2"/>
        <scheme val="minor"/>
      </rPr>
      <t>" para indicar que uma fração do "</t>
    </r>
    <r>
      <rPr>
        <sz val="11"/>
        <color rgb="FFFF0000"/>
        <rFont val="Calibri"/>
        <family val="2"/>
        <scheme val="minor"/>
      </rPr>
      <t>pedido</t>
    </r>
    <r>
      <rPr>
        <sz val="11"/>
        <color theme="1"/>
        <rFont val="Calibri"/>
        <family val="2"/>
        <scheme val="minor"/>
      </rPr>
      <t>" foi liberada para entrega</t>
    </r>
  </si>
  <si>
    <r>
      <t>um pedido que não antiga 100% no campo de "</t>
    </r>
    <r>
      <rPr>
        <sz val="11"/>
        <color rgb="FFFF0000"/>
        <rFont val="Calibri"/>
        <family val="2"/>
        <scheme val="minor"/>
      </rPr>
      <t>porcentagem de conclusão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pode gerar uma "</t>
    </r>
    <r>
      <rPr>
        <sz val="11"/>
        <color rgb="FFFF0000"/>
        <rFont val="Calibri"/>
        <family val="2"/>
        <scheme val="minor"/>
      </rPr>
      <t>entrega parcial</t>
    </r>
    <r>
      <rPr>
        <sz val="11"/>
        <color theme="1"/>
        <rFont val="Calibri"/>
        <family val="2"/>
        <scheme val="minor"/>
      </rPr>
      <t>" com os produtos que já foram produzidos, embalados e impresso etiqueta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e armazenados no estoque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</si>
  <si>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t>exemplo de impressão de folha de recebimento de um pedido de um produto</t>
  </si>
  <si>
    <t>exemplo de impressão de folha de recebimento de um pedido de mais de um produto</t>
  </si>
  <si>
    <t>exemplo de impressão de folha de recebimento de um cliente com mais de um pedido</t>
  </si>
  <si>
    <r>
      <t>B) cenário em que temos somente um único "</t>
    </r>
    <r>
      <rPr>
        <sz val="11"/>
        <color rgb="FFFF0000"/>
        <rFont val="Calibri"/>
        <family val="2"/>
        <scheme val="minor"/>
      </rPr>
      <t>molde</t>
    </r>
    <r>
      <rPr>
        <sz val="11"/>
        <color theme="1"/>
        <rFont val="Calibri"/>
        <family val="2"/>
        <scheme val="minor"/>
      </rPr>
      <t xml:space="preserve">" para produzir o produto </t>
    </r>
  </si>
  <si>
    <r>
      <t>não deverá ser salvo "</t>
    </r>
    <r>
      <rPr>
        <sz val="11"/>
        <color rgb="FFFF0000"/>
        <rFont val="Calibri"/>
        <family val="2"/>
        <scheme val="minor"/>
      </rPr>
      <t>pedidos</t>
    </r>
    <r>
      <rPr>
        <sz val="11"/>
        <color theme="1"/>
        <rFont val="Calibri"/>
        <family val="2"/>
        <scheme val="minor"/>
      </rPr>
      <t>" de "</t>
    </r>
    <r>
      <rPr>
        <sz val="11"/>
        <color rgb="FFFF0000"/>
        <rFont val="Calibri"/>
        <family val="2"/>
        <scheme val="minor"/>
      </rPr>
      <t>produtos</t>
    </r>
    <r>
      <rPr>
        <sz val="11"/>
        <color theme="1"/>
        <rFont val="Calibri"/>
        <family val="2"/>
        <scheme val="minor"/>
      </rPr>
      <t>" com um único "</t>
    </r>
    <r>
      <rPr>
        <sz val="11"/>
        <color rgb="FFFF0000"/>
        <rFont val="Calibri"/>
        <family val="2"/>
        <scheme val="minor"/>
      </rPr>
      <t>molde</t>
    </r>
    <r>
      <rPr>
        <sz val="11"/>
        <color theme="1"/>
        <rFont val="Calibri"/>
        <family val="2"/>
        <scheme val="minor"/>
      </rPr>
      <t>" que tenha restrição a um "</t>
    </r>
    <r>
      <rPr>
        <sz val="11"/>
        <color rgb="FFFF0000"/>
        <rFont val="Calibri"/>
        <family val="2"/>
        <scheme val="minor"/>
      </rPr>
      <t>cliente</t>
    </r>
    <r>
      <rPr>
        <sz val="11"/>
        <color theme="1"/>
        <rFont val="Calibri"/>
        <family val="2"/>
        <scheme val="minor"/>
      </rPr>
      <t>" em especifico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t>
    </r>
  </si>
  <si>
    <r>
      <t>A lista de "</t>
    </r>
    <r>
      <rPr>
        <sz val="11"/>
        <color rgb="FFFF0000"/>
        <rFont val="Calibri"/>
        <family val="2"/>
        <scheme val="minor"/>
      </rPr>
      <t>pedidos</t>
    </r>
    <r>
      <rPr>
        <sz val="11"/>
        <color theme="1"/>
        <rFont val="Calibri"/>
        <family val="2"/>
        <scheme val="minor"/>
      </rPr>
      <t>" mostrada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xml:space="preserve">" </t>
    </r>
    <r>
      <rPr>
        <b/>
        <u/>
        <sz val="11"/>
        <color theme="1"/>
        <rFont val="Calibri"/>
        <family val="2"/>
        <scheme val="minor"/>
      </rPr>
      <t>não seguirá obrigatoriamente</t>
    </r>
    <r>
      <rPr>
        <sz val="11"/>
        <color theme="1"/>
        <rFont val="Calibri"/>
        <family val="2"/>
        <scheme val="minor"/>
      </rPr>
      <t xml:space="preserve"> a ordem cronológica de recebimento dos "</t>
    </r>
    <r>
      <rPr>
        <sz val="11"/>
        <color rgb="FFFF0000"/>
        <rFont val="Calibri"/>
        <family val="2"/>
        <scheme val="minor"/>
      </rPr>
      <t>pedidos</t>
    </r>
    <r>
      <rPr>
        <sz val="11"/>
        <color theme="1"/>
        <rFont val="Calibri"/>
        <family val="2"/>
        <scheme val="minor"/>
      </rPr>
      <t>"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pedidos</t>
    </r>
    <r>
      <rPr>
        <sz val="11"/>
        <color theme="1"/>
        <rFont val="Calibri"/>
        <family val="2"/>
        <scheme val="minor"/>
      </rPr>
      <t>")</t>
    </r>
  </si>
  <si>
    <r>
      <t>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xml:space="preserve">" será deslizante e sua </t>
    </r>
    <r>
      <rPr>
        <b/>
        <u/>
        <sz val="11"/>
        <color theme="1"/>
        <rFont val="Calibri"/>
        <family val="2"/>
        <scheme val="minor"/>
      </rPr>
      <t>visualização começará a partir</t>
    </r>
    <r>
      <rPr>
        <sz val="11"/>
        <color theme="1"/>
        <rFont val="Calibri"/>
        <family val="2"/>
        <scheme val="minor"/>
      </rPr>
      <t xml:space="preserve"> de "</t>
    </r>
    <r>
      <rPr>
        <sz val="11"/>
        <color rgb="FFFF0000"/>
        <rFont val="Calibri"/>
        <family val="2"/>
        <scheme val="minor"/>
      </rPr>
      <t>pedidos</t>
    </r>
    <r>
      <rPr>
        <sz val="11"/>
        <color theme="1"/>
        <rFont val="Calibri"/>
        <family val="2"/>
        <scheme val="minor"/>
      </rPr>
      <t>" com status de "</t>
    </r>
    <r>
      <rPr>
        <sz val="11"/>
        <color rgb="FFFF0000"/>
        <rFont val="Calibri"/>
        <family val="2"/>
        <scheme val="minor"/>
      </rPr>
      <t>em produção</t>
    </r>
    <r>
      <rPr>
        <sz val="11"/>
        <color theme="1"/>
        <rFont val="Calibri"/>
        <family val="2"/>
        <scheme val="minor"/>
      </rPr>
      <t xml:space="preserve">" </t>
    </r>
  </si>
  <si>
    <t>previsões de venda são especificas de um produto a um cliente</t>
  </si>
  <si>
    <r>
      <t>três botões "não imprimir" podem ser clicados pelo usuário para não imprimir a "</t>
    </r>
    <r>
      <rPr>
        <sz val="11"/>
        <color rgb="FFFF0000"/>
        <rFont val="Calibri"/>
        <family val="2"/>
        <scheme val="minor"/>
      </rPr>
      <t>lista a produzir</t>
    </r>
    <r>
      <rPr>
        <sz val="11"/>
        <color theme="1"/>
        <rFont val="Calibri"/>
        <family val="2"/>
        <scheme val="minor"/>
      </rPr>
      <t>" naquele dia da semana</t>
    </r>
  </si>
  <si>
    <r>
      <t>pode existir mais de um "</t>
    </r>
    <r>
      <rPr>
        <sz val="11"/>
        <color rgb="FFFF0000"/>
        <rFont val="Calibri"/>
        <family val="2"/>
        <scheme val="minor"/>
      </rPr>
      <t>cliente</t>
    </r>
    <r>
      <rPr>
        <sz val="11"/>
        <color theme="1"/>
        <rFont val="Calibri"/>
        <family val="2"/>
        <scheme val="minor"/>
      </rPr>
      <t>" e mais de um "</t>
    </r>
    <r>
      <rPr>
        <sz val="11"/>
        <color rgb="FFFF0000"/>
        <rFont val="Calibri"/>
        <family val="2"/>
        <scheme val="minor"/>
      </rPr>
      <t>produto</t>
    </r>
    <r>
      <rPr>
        <sz val="11"/>
        <color theme="1"/>
        <rFont val="Calibri"/>
        <family val="2"/>
        <scheme val="minor"/>
      </rPr>
      <t>" com a mesma pontuação</t>
    </r>
  </si>
  <si>
    <r>
      <t>este menu não lista "</t>
    </r>
    <r>
      <rPr>
        <sz val="11"/>
        <color rgb="FFFF0000"/>
        <rFont val="Calibri"/>
        <family val="2"/>
        <scheme val="minor"/>
      </rPr>
      <t>pedidos</t>
    </r>
    <r>
      <rPr>
        <sz val="11"/>
        <color theme="1"/>
        <rFont val="Calibri"/>
        <family val="2"/>
        <scheme val="minor"/>
      </rPr>
      <t>" ou "</t>
    </r>
    <r>
      <rPr>
        <sz val="11"/>
        <color rgb="FFFF0000"/>
        <rFont val="Calibri"/>
        <family val="2"/>
        <scheme val="minor"/>
      </rPr>
      <t>previsões de venda</t>
    </r>
    <r>
      <rPr>
        <sz val="11"/>
        <color theme="1"/>
        <rFont val="Calibri"/>
        <family val="2"/>
        <scheme val="minor"/>
      </rPr>
      <t>" com status "</t>
    </r>
    <r>
      <rPr>
        <sz val="11"/>
        <color rgb="FFFF0000"/>
        <rFont val="Calibri"/>
        <family val="2"/>
        <scheme val="minor"/>
      </rPr>
      <t>aceita</t>
    </r>
    <r>
      <rPr>
        <sz val="11"/>
        <color theme="1"/>
        <rFont val="Calibri"/>
        <family val="2"/>
        <scheme val="minor"/>
      </rPr>
      <t>" que estão com o campo de "</t>
    </r>
    <r>
      <rPr>
        <sz val="11"/>
        <color rgb="FFFF0000"/>
        <rFont val="Calibri"/>
        <family val="2"/>
        <scheme val="minor"/>
      </rPr>
      <t>material produtivo</t>
    </r>
    <r>
      <rPr>
        <sz val="11"/>
        <color theme="1"/>
        <rFont val="Calibri"/>
        <family val="2"/>
        <scheme val="minor"/>
      </rPr>
      <t>" com status "</t>
    </r>
    <r>
      <rPr>
        <sz val="11"/>
        <color rgb="FFFF0000"/>
        <rFont val="Calibri"/>
        <family val="2"/>
        <scheme val="minor"/>
      </rPr>
      <t>em falta</t>
    </r>
    <r>
      <rPr>
        <sz val="11"/>
        <color theme="1"/>
        <rFont val="Calibri"/>
        <family val="2"/>
        <scheme val="minor"/>
      </rPr>
      <t>"</t>
    </r>
  </si>
  <si>
    <r>
      <t>o usuário poderá assignaria os "</t>
    </r>
    <r>
      <rPr>
        <sz val="11"/>
        <color rgb="FFFF0000"/>
        <rFont val="Calibri"/>
        <family val="2"/>
        <scheme val="minor"/>
      </rPr>
      <t>pedidos</t>
    </r>
    <r>
      <rPr>
        <sz val="11"/>
        <color theme="1"/>
        <rFont val="Calibri"/>
        <family val="2"/>
        <scheme val="minor"/>
      </rPr>
      <t>" ou "</t>
    </r>
    <r>
      <rPr>
        <sz val="11"/>
        <color rgb="FFFF0000"/>
        <rFont val="Calibri"/>
        <family val="2"/>
        <scheme val="minor"/>
      </rPr>
      <t>previsões de venda</t>
    </r>
    <r>
      <rPr>
        <sz val="11"/>
        <color theme="1"/>
        <rFont val="Calibri"/>
        <family val="2"/>
        <scheme val="minor"/>
      </rPr>
      <t>" com status "</t>
    </r>
    <r>
      <rPr>
        <sz val="11"/>
        <color rgb="FFFF0000"/>
        <rFont val="Calibri"/>
        <family val="2"/>
        <scheme val="minor"/>
      </rPr>
      <t>aceita</t>
    </r>
    <r>
      <rPr>
        <sz val="11"/>
        <color theme="1"/>
        <rFont val="Calibri"/>
        <family val="2"/>
        <scheme val="minor"/>
      </rPr>
      <t>" com prioridade de 10 a 1 sendo 10 uma pontuação para maior prioridade e pontuação 1 para menor prioridade</t>
    </r>
  </si>
  <si>
    <r>
      <t>mesmo a menor prioridade sendo 1 ainda seria mais prioritário do que um "</t>
    </r>
    <r>
      <rPr>
        <sz val="11"/>
        <color rgb="FFFF0000"/>
        <rFont val="Calibri"/>
        <family val="2"/>
        <scheme val="minor"/>
      </rPr>
      <t>pedido</t>
    </r>
    <r>
      <rPr>
        <sz val="11"/>
        <color theme="1"/>
        <rFont val="Calibri"/>
        <family val="2"/>
        <scheme val="minor"/>
      </rPr>
      <t>" ou "</t>
    </r>
    <r>
      <rPr>
        <sz val="11"/>
        <color rgb="FFFF0000"/>
        <rFont val="Calibri"/>
        <family val="2"/>
        <scheme val="minor"/>
      </rPr>
      <t>previsões de venda</t>
    </r>
    <r>
      <rPr>
        <sz val="11"/>
        <color theme="1"/>
        <rFont val="Calibri"/>
        <family val="2"/>
        <scheme val="minor"/>
      </rPr>
      <t>" com status "</t>
    </r>
    <r>
      <rPr>
        <sz val="11"/>
        <color rgb="FFFF0000"/>
        <rFont val="Calibri"/>
        <family val="2"/>
        <scheme val="minor"/>
      </rPr>
      <t>aceita</t>
    </r>
    <r>
      <rPr>
        <sz val="11"/>
        <color theme="1"/>
        <rFont val="Calibri"/>
        <family val="2"/>
        <scheme val="minor"/>
      </rPr>
      <t>" que não receberam nenhuma pontuação (pontuação zero - valor padrão = default)</t>
    </r>
  </si>
  <si>
    <r>
      <t>o usuário não poderá repetir pontuação. Exemplo não podemos ter mais de um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com pontuação 10</t>
    </r>
  </si>
  <si>
    <t>Material de entrada do material de entrada</t>
  </si>
  <si>
    <t>único</t>
  </si>
  <si>
    <r>
      <t>"</t>
    </r>
    <r>
      <rPr>
        <sz val="11"/>
        <color rgb="FFFF0000"/>
        <rFont val="Calibri"/>
        <family val="2"/>
        <scheme val="minor"/>
      </rPr>
      <t>lista a produzir</t>
    </r>
    <r>
      <rPr>
        <sz val="11"/>
        <color theme="1"/>
        <rFont val="Calibri"/>
        <family val="2"/>
        <scheme val="minor"/>
      </rPr>
      <t>" deve respeitar a ordem da "</t>
    </r>
    <r>
      <rPr>
        <sz val="11"/>
        <color rgb="FFFF0000"/>
        <rFont val="Calibri"/>
        <family val="2"/>
        <scheme val="minor"/>
      </rPr>
      <t>sequencia produtiva</t>
    </r>
    <r>
      <rPr>
        <sz val="11"/>
        <color theme="1"/>
        <rFont val="Calibri"/>
        <family val="2"/>
        <scheme val="minor"/>
      </rPr>
      <t>" do "</t>
    </r>
    <r>
      <rPr>
        <sz val="11"/>
        <color rgb="FFFF0000"/>
        <rFont val="Calibri"/>
        <family val="2"/>
        <scheme val="minor"/>
      </rPr>
      <t>produto</t>
    </r>
    <r>
      <rPr>
        <sz val="11"/>
        <color theme="1"/>
        <rFont val="Calibri"/>
        <family val="2"/>
        <scheme val="minor"/>
      </rPr>
      <t>" definida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produtos</t>
    </r>
    <r>
      <rPr>
        <sz val="11"/>
        <color theme="1"/>
        <rFont val="Calibri"/>
        <family val="2"/>
        <scheme val="minor"/>
      </rPr>
      <t>" campo "</t>
    </r>
    <r>
      <rPr>
        <sz val="11"/>
        <color rgb="FFFF0000"/>
        <rFont val="Calibri"/>
        <family val="2"/>
        <scheme val="minor"/>
      </rPr>
      <t>sequencia produtiva</t>
    </r>
    <r>
      <rPr>
        <sz val="11"/>
        <color theme="1"/>
        <rFont val="Calibri"/>
        <family val="2"/>
        <scheme val="minor"/>
      </rPr>
      <t>"</t>
    </r>
  </si>
  <si>
    <r>
      <t>devemos considerar o fato que somente migram para 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os "</t>
    </r>
    <r>
      <rPr>
        <sz val="11"/>
        <color rgb="FFFF0000"/>
        <rFont val="Calibri"/>
        <family val="2"/>
        <scheme val="minor"/>
      </rPr>
      <t>cadastro único de etiquetas</t>
    </r>
    <r>
      <rPr>
        <sz val="11"/>
        <color theme="1"/>
        <rFont val="Calibri"/>
        <family val="2"/>
        <scheme val="minor"/>
      </rPr>
      <t>" que receberam a configuração de "</t>
    </r>
    <r>
      <rPr>
        <sz val="11"/>
        <color rgb="FFFF0000"/>
        <rFont val="Calibri"/>
        <family val="2"/>
        <scheme val="minor"/>
      </rPr>
      <t>externa</t>
    </r>
    <r>
      <rPr>
        <sz val="11"/>
        <color theme="1"/>
        <rFont val="Calibri"/>
        <family val="2"/>
        <scheme val="minor"/>
      </rPr>
      <t>" para o campo "</t>
    </r>
    <r>
      <rPr>
        <sz val="11"/>
        <color rgb="FFFF0000"/>
        <rFont val="Calibri"/>
        <family val="2"/>
        <scheme val="minor"/>
      </rPr>
      <t>etiqueta interna ou externa</t>
    </r>
    <r>
      <rPr>
        <sz val="11"/>
        <color theme="1"/>
        <rFont val="Calibri"/>
        <family val="2"/>
        <scheme val="minor"/>
      </rPr>
      <t>"</t>
    </r>
  </si>
  <si>
    <t>sequencia produtiva</t>
  </si>
  <si>
    <r>
      <t>os campos de "</t>
    </r>
    <r>
      <rPr>
        <sz val="11"/>
        <color rgb="FFFF0000"/>
        <rFont val="Calibri"/>
        <family val="2"/>
        <scheme val="minor"/>
      </rPr>
      <t>embalagem</t>
    </r>
    <r>
      <rPr>
        <sz val="11"/>
        <color theme="1"/>
        <rFont val="Calibri"/>
        <family val="2"/>
        <scheme val="minor"/>
      </rPr>
      <t>", "</t>
    </r>
    <r>
      <rPr>
        <sz val="11"/>
        <color rgb="FFFF0000"/>
        <rFont val="Calibri"/>
        <family val="2"/>
        <scheme val="minor"/>
      </rPr>
      <t>quantidade produto em cada embalagem</t>
    </r>
    <r>
      <rPr>
        <sz val="11"/>
        <color theme="1"/>
        <rFont val="Calibri"/>
        <family val="2"/>
        <scheme val="minor"/>
      </rPr>
      <t>" e "</t>
    </r>
    <r>
      <rPr>
        <sz val="11"/>
        <color rgb="FFFF0000"/>
        <rFont val="Calibri"/>
        <family val="2"/>
        <scheme val="minor"/>
      </rPr>
      <t>quantidade de embalagens</t>
    </r>
    <r>
      <rPr>
        <sz val="11"/>
        <color theme="1"/>
        <rFont val="Calibri"/>
        <family val="2"/>
        <scheme val="minor"/>
      </rPr>
      <t xml:space="preserve">" seria de preenchimento obrigatório </t>
    </r>
  </si>
  <si>
    <r>
      <t xml:space="preserve">exemplo de impressão de etiqueta que </t>
    </r>
    <r>
      <rPr>
        <b/>
        <sz val="9"/>
        <color theme="1"/>
        <rFont val="Calibri"/>
        <family val="2"/>
        <scheme val="minor"/>
      </rPr>
      <t>RECEBE</t>
    </r>
    <r>
      <rPr>
        <sz val="9"/>
        <color theme="1"/>
        <rFont val="Calibri"/>
        <family val="2"/>
        <scheme val="minor"/>
      </rPr>
      <t xml:space="preserve"> configuração para campos de "embalagem", "quantidade de produto em cada embalagem" e "quantidade de embalagem"</t>
    </r>
  </si>
  <si>
    <r>
      <t xml:space="preserve">exemplo de impressão de etiqueta  e "sequencia produtiva" que </t>
    </r>
    <r>
      <rPr>
        <b/>
        <sz val="9"/>
        <color theme="1"/>
        <rFont val="Calibri"/>
        <family val="2"/>
        <scheme val="minor"/>
      </rPr>
      <t>RECEBE</t>
    </r>
    <r>
      <rPr>
        <sz val="9"/>
        <color theme="1"/>
        <rFont val="Calibri"/>
        <family val="2"/>
        <scheme val="minor"/>
      </rPr>
      <t xml:space="preserve"> configuração para campos de "embalagem", "quantidade de produto em cada embalagem" e "quantidade de embalagem"</t>
    </r>
  </si>
  <si>
    <t>etiqueta interna</t>
  </si>
  <si>
    <t>etiqueta externa</t>
  </si>
  <si>
    <r>
      <t>todos "</t>
    </r>
    <r>
      <rPr>
        <sz val="11"/>
        <color rgb="FFFF0000"/>
        <rFont val="Calibri"/>
        <family val="2"/>
        <scheme val="minor"/>
      </rPr>
      <t>produtos</t>
    </r>
    <r>
      <rPr>
        <sz val="11"/>
        <color theme="1"/>
        <rFont val="Calibri"/>
        <family val="2"/>
        <scheme val="minor"/>
      </rPr>
      <t>" produzidos e embalados e etiquetados com destino ao "</t>
    </r>
    <r>
      <rPr>
        <sz val="11"/>
        <color rgb="FFFF0000"/>
        <rFont val="Calibri"/>
        <family val="2"/>
        <scheme val="minor"/>
      </rPr>
      <t>cliente</t>
    </r>
    <r>
      <rPr>
        <sz val="11"/>
        <color theme="1"/>
        <rFont val="Calibri"/>
        <family val="2"/>
        <scheme val="minor"/>
      </rPr>
      <t>" receberão a configuração de "</t>
    </r>
    <r>
      <rPr>
        <sz val="11"/>
        <color rgb="FFFF0000"/>
        <rFont val="Calibri"/>
        <family val="2"/>
        <scheme val="minor"/>
      </rPr>
      <t>externa</t>
    </r>
    <r>
      <rPr>
        <sz val="11"/>
        <color theme="1"/>
        <rFont val="Calibri"/>
        <family val="2"/>
        <scheme val="minor"/>
      </rPr>
      <t>" para o campo "</t>
    </r>
    <r>
      <rPr>
        <sz val="11"/>
        <color rgb="FFFF0000"/>
        <rFont val="Calibri"/>
        <family val="2"/>
        <scheme val="minor"/>
      </rPr>
      <t>etiqueta interna ou externa</t>
    </r>
    <r>
      <rPr>
        <sz val="11"/>
        <color theme="1"/>
        <rFont val="Calibri"/>
        <family val="2"/>
        <scheme val="minor"/>
      </rPr>
      <t xml:space="preserve">" e </t>
    </r>
    <r>
      <rPr>
        <b/>
        <sz val="11"/>
        <color theme="1"/>
        <rFont val="Calibri"/>
        <family val="2"/>
        <scheme val="minor"/>
      </rPr>
      <t>atualiza</t>
    </r>
    <r>
      <rPr>
        <sz val="11"/>
        <color theme="1"/>
        <rFont val="Calibri"/>
        <family val="2"/>
        <scheme val="minor"/>
      </rPr>
      <t xml:space="preserve"> o estoque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</si>
  <si>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a "</t>
    </r>
    <r>
      <rPr>
        <sz val="11"/>
        <color rgb="FFFF0000"/>
        <rFont val="Calibri"/>
        <family val="2"/>
        <scheme val="minor"/>
      </rPr>
      <t>lista a produzir</t>
    </r>
    <r>
      <rPr>
        <sz val="11"/>
        <color theme="1"/>
        <rFont val="Calibri"/>
        <family val="2"/>
        <scheme val="minor"/>
      </rPr>
      <t xml:space="preserve">" será impressa de acordo com </t>
    </r>
    <r>
      <rPr>
        <b/>
        <u/>
        <sz val="11"/>
        <color theme="1"/>
        <rFont val="Calibri"/>
        <family val="2"/>
        <scheme val="minor"/>
      </rPr>
      <t>modelo</t>
    </r>
    <r>
      <rPr>
        <u/>
        <sz val="11"/>
        <color theme="1"/>
        <rFont val="Calibri"/>
        <family val="2"/>
        <scheme val="minor"/>
      </rPr>
      <t xml:space="preserve"> </t>
    </r>
    <r>
      <rPr>
        <b/>
        <u/>
        <sz val="11"/>
        <color theme="1"/>
        <rFont val="Calibri"/>
        <family val="2"/>
        <scheme val="minor"/>
      </rPr>
      <t>de maquina</t>
    </r>
    <r>
      <rPr>
        <sz val="11"/>
        <color theme="1"/>
        <rFont val="Calibri"/>
        <family val="2"/>
        <scheme val="minor"/>
      </rPr>
      <t/>
    </r>
  </si>
  <si>
    <r>
      <t>Quem cria e gerencia os locais de armazenamento é  o menu "</t>
    </r>
    <r>
      <rPr>
        <sz val="11"/>
        <color rgb="FFFF0000"/>
        <rFont val="Calibri"/>
        <family val="2"/>
        <scheme val="minor"/>
      </rPr>
      <t>Produção"</t>
    </r>
    <r>
      <rPr>
        <sz val="11"/>
        <rFont val="Calibri"/>
        <family val="2"/>
        <scheme val="minor"/>
      </rPr>
      <t xml:space="preserve"> submenu</t>
    </r>
    <r>
      <rPr>
        <sz val="11"/>
        <color rgb="FFFF0000"/>
        <rFont val="Calibri"/>
        <family val="2"/>
        <scheme val="minor"/>
      </rPr>
      <t xml:space="preserve"> "embalagens</t>
    </r>
    <r>
      <rPr>
        <sz val="11"/>
        <color theme="1"/>
        <rFont val="Calibri"/>
        <family val="2"/>
        <scheme val="minor"/>
      </rPr>
      <t>"</t>
    </r>
  </si>
  <si>
    <r>
      <t>temos dois botões, um botão para adicionar o local de armazenamento e outro botão para remover o local de armazenamento para gerenciamento dos locais de armazenamento neste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t>
    </r>
  </si>
  <si>
    <r>
      <t>temos dois botões, um botão para adicionar o local de armazenamento e outro botão para remover o local de armazenamento para gerenciamento dos locais de armazenamento neste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</si>
  <si>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t>sobre o pedido salvo?</t>
  </si>
  <si>
    <t xml:space="preserve">Notificar o cliente </t>
  </si>
  <si>
    <t>sobre canal de atendimento?</t>
  </si>
  <si>
    <t>sobre consultar status do pedido e estoque?</t>
  </si>
  <si>
    <t>enviar</t>
  </si>
  <si>
    <t>estabelecer novo preço final</t>
  </si>
  <si>
    <t>estabelecer novo peço final por variação em %</t>
  </si>
  <si>
    <t>estabelecer desconto em % para segunda linha</t>
  </si>
  <si>
    <t>novo preço final para "segunda linha"</t>
  </si>
  <si>
    <t>margem operacional calculada para "segunda linha"</t>
  </si>
  <si>
    <t>visualizar todos clientes e produtos afetados pela alteração de preço:</t>
  </si>
  <si>
    <t>segunda linha</t>
  </si>
  <si>
    <t>margem operacional média calculada</t>
  </si>
  <si>
    <r>
      <t>O campo de "</t>
    </r>
    <r>
      <rPr>
        <sz val="11"/>
        <color rgb="FFFF0000"/>
        <rFont val="Calibri"/>
        <family val="2"/>
        <scheme val="minor"/>
      </rPr>
      <t>ultima alteração de preço</t>
    </r>
    <r>
      <rPr>
        <sz val="11"/>
        <color theme="1"/>
        <rFont val="Calibri"/>
        <family val="2"/>
        <scheme val="minor"/>
      </rPr>
      <t>" registra o dia que foi alterado o "</t>
    </r>
    <r>
      <rPr>
        <sz val="11"/>
        <color rgb="FFFF0000"/>
        <rFont val="Calibri"/>
        <family val="2"/>
        <scheme val="minor"/>
      </rPr>
      <t>preço final</t>
    </r>
    <r>
      <rPr>
        <sz val="11"/>
        <color theme="1"/>
        <rFont val="Calibri"/>
        <family val="2"/>
        <scheme val="minor"/>
      </rPr>
      <t xml:space="preserve">" por ultima vez </t>
    </r>
  </si>
  <si>
    <t>preço final para novos clientes</t>
  </si>
  <si>
    <r>
      <t>imprimir uma etiqueta que recebeu a configuração de "</t>
    </r>
    <r>
      <rPr>
        <sz val="11"/>
        <color rgb="FFFF0000"/>
        <rFont val="Calibri"/>
        <family val="2"/>
        <scheme val="minor"/>
      </rPr>
      <t>externa</t>
    </r>
    <r>
      <rPr>
        <sz val="11"/>
        <color theme="1"/>
        <rFont val="Calibri"/>
        <family val="2"/>
        <scheme val="minor"/>
      </rPr>
      <t>" no campo "</t>
    </r>
    <r>
      <rPr>
        <sz val="11"/>
        <color rgb="FFFF0000"/>
        <rFont val="Calibri"/>
        <family val="2"/>
        <scheme val="minor"/>
      </rPr>
      <t>etiqueta interna ou externa</t>
    </r>
    <r>
      <rPr>
        <sz val="11"/>
        <color theme="1"/>
        <rFont val="Calibri"/>
        <family val="2"/>
        <scheme val="minor"/>
      </rPr>
      <t>" atualiza 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</si>
  <si>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t>Segunda linha?</t>
  </si>
  <si>
    <t>etiqueta externa com campo de "segunda linha" configurado como "não"</t>
  </si>
  <si>
    <t>etiqueta externa com campo de "segunda linha" configurado como "sim"</t>
  </si>
  <si>
    <r>
      <t>durante produção do "</t>
    </r>
    <r>
      <rPr>
        <sz val="11"/>
        <color rgb="FFFF0000"/>
        <rFont val="Calibri"/>
        <family val="2"/>
        <scheme val="minor"/>
      </rPr>
      <t>produto</t>
    </r>
    <r>
      <rPr>
        <sz val="11"/>
        <color theme="1"/>
        <rFont val="Calibri"/>
        <family val="2"/>
        <scheme val="minor"/>
      </rPr>
      <t>" cadastrado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podem ocorrer variações de tonalidade, tamanhos etc... Etc... Esses "</t>
    </r>
    <r>
      <rPr>
        <sz val="11"/>
        <color rgb="FFFF0000"/>
        <rFont val="Calibri"/>
        <family val="2"/>
        <scheme val="minor"/>
      </rPr>
      <t>produtos</t>
    </r>
    <r>
      <rPr>
        <sz val="11"/>
        <color theme="1"/>
        <rFont val="Calibri"/>
        <family val="2"/>
        <scheme val="minor"/>
      </rPr>
      <t>" são segregados e são vendidos a um preço mais em conta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t>
    </r>
  </si>
  <si>
    <t>segunda linha?</t>
  </si>
  <si>
    <r>
      <t>as restrições devem ser consideradas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e na "</t>
    </r>
    <r>
      <rPr>
        <sz val="11"/>
        <color rgb="FFFF0000"/>
        <rFont val="Calibri"/>
        <family val="2"/>
        <scheme val="minor"/>
      </rPr>
      <t>Visualização de preferencias e sequencia produtiva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t>
    </r>
  </si>
  <si>
    <r>
      <t>"</t>
    </r>
    <r>
      <rPr>
        <sz val="11"/>
        <color rgb="FFFF0000"/>
        <rFont val="Calibri"/>
        <family val="2"/>
        <scheme val="minor"/>
      </rPr>
      <t>impressão de etiqueta</t>
    </r>
    <r>
      <rPr>
        <sz val="11"/>
        <color theme="1"/>
        <rFont val="Calibri"/>
        <family val="2"/>
        <scheme val="minor"/>
      </rPr>
      <t>" cujo campo "</t>
    </r>
    <r>
      <rPr>
        <sz val="11"/>
        <color rgb="FFFF0000"/>
        <rFont val="Calibri"/>
        <family val="2"/>
        <scheme val="minor"/>
      </rPr>
      <t>etiqueta interna ou externa</t>
    </r>
    <r>
      <rPr>
        <sz val="11"/>
        <color theme="1"/>
        <rFont val="Calibri"/>
        <family val="2"/>
        <scheme val="minor"/>
      </rPr>
      <t>" recebeu a configuração "</t>
    </r>
    <r>
      <rPr>
        <sz val="11"/>
        <color rgb="FFFF0000"/>
        <rFont val="Calibri"/>
        <family val="2"/>
        <scheme val="minor"/>
      </rPr>
      <t>interna</t>
    </r>
    <r>
      <rPr>
        <sz val="11"/>
        <color theme="1"/>
        <rFont val="Calibri"/>
        <family val="2"/>
        <scheme val="minor"/>
      </rPr>
      <t>" (menu "produção" submenu "impressão de etiquetas" ) se trata de controle interno da fabrica e não se destina a "</t>
    </r>
    <r>
      <rPr>
        <sz val="11"/>
        <color rgb="FFFF0000"/>
        <rFont val="Calibri"/>
        <family val="2"/>
        <scheme val="minor"/>
      </rPr>
      <t>clientes</t>
    </r>
    <r>
      <rPr>
        <sz val="11"/>
        <color theme="1"/>
        <rFont val="Calibri"/>
        <family val="2"/>
        <scheme val="minor"/>
      </rPr>
      <t>" ... essas etiquetas não serão listadas ou armazenadas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</si>
  <si>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t>
    </r>
    <r>
      <rPr>
        <sz val="11"/>
        <color rgb="FFFF0000"/>
        <rFont val="Calibri"/>
        <family val="2"/>
        <scheme val="minor"/>
      </rPr>
      <t>cadastro único de etiquetas</t>
    </r>
    <r>
      <rPr>
        <sz val="11"/>
        <color theme="1"/>
        <rFont val="Calibri"/>
        <family val="2"/>
        <scheme val="minor"/>
      </rPr>
      <t>" se repete ao exaurir as possibilidades entre IE-AA001 à IE-ZZ999 - liberação para repetir a numeração de "</t>
    </r>
    <r>
      <rPr>
        <sz val="11"/>
        <color rgb="FFFF0000"/>
        <rFont val="Calibri"/>
        <family val="2"/>
        <scheme val="minor"/>
      </rPr>
      <t>cadastro único de etiquetas</t>
    </r>
    <r>
      <rPr>
        <sz val="11"/>
        <color theme="1"/>
        <rFont val="Calibri"/>
        <family val="2"/>
        <scheme val="minor"/>
      </rPr>
      <t>" ocorreria cada vez que o "</t>
    </r>
    <r>
      <rPr>
        <sz val="11"/>
        <color rgb="FFFF0000"/>
        <rFont val="Calibri"/>
        <family val="2"/>
        <scheme val="minor"/>
      </rPr>
      <t>cadastro único de etiquetas</t>
    </r>
    <r>
      <rPr>
        <sz val="11"/>
        <color theme="1"/>
        <rFont val="Calibri"/>
        <family val="2"/>
        <scheme val="minor"/>
      </rPr>
      <t>" chegue a "IE-ZZ999"</t>
    </r>
  </si>
  <si>
    <t>Pedido</t>
  </si>
  <si>
    <r>
      <t>campo de "</t>
    </r>
    <r>
      <rPr>
        <sz val="11"/>
        <color rgb="FFFF0000"/>
        <rFont val="Calibri"/>
        <family val="2"/>
        <scheme val="minor"/>
      </rPr>
      <t>segunda linha?</t>
    </r>
    <r>
      <rPr>
        <sz val="11"/>
        <color theme="1"/>
        <rFont val="Calibri"/>
        <family val="2"/>
        <scheme val="minor"/>
      </rPr>
      <t>" é de preenchimento obrigatório</t>
    </r>
  </si>
  <si>
    <t>Preço</t>
  </si>
  <si>
    <t>Variação em % total</t>
  </si>
  <si>
    <t>ou</t>
  </si>
  <si>
    <r>
      <t>Relação entre "</t>
    </r>
    <r>
      <rPr>
        <b/>
        <sz val="11"/>
        <color theme="1"/>
        <rFont val="Calibri"/>
        <family val="2"/>
        <scheme val="minor"/>
      </rPr>
      <t>Bojo</t>
    </r>
    <r>
      <rPr>
        <sz val="11"/>
        <color theme="1"/>
        <rFont val="Calibri"/>
        <family val="2"/>
        <scheme val="minor"/>
      </rPr>
      <t>" e "</t>
    </r>
    <r>
      <rPr>
        <b/>
        <sz val="11"/>
        <color theme="1"/>
        <rFont val="Calibri"/>
        <family val="2"/>
        <scheme val="minor"/>
      </rPr>
      <t>dublado</t>
    </r>
    <r>
      <rPr>
        <sz val="11"/>
        <color theme="1"/>
        <rFont val="Calibri"/>
        <family val="2"/>
        <scheme val="minor"/>
      </rPr>
      <t>" deve estar previamente definida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</si>
  <si>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um "</t>
    </r>
    <r>
      <rPr>
        <sz val="11"/>
        <color rgb="FFFF0000"/>
        <rFont val="Calibri"/>
        <family val="2"/>
        <scheme val="minor"/>
      </rPr>
      <t>pedido</t>
    </r>
    <r>
      <rPr>
        <sz val="11"/>
        <color theme="1"/>
        <rFont val="Calibri"/>
        <family val="2"/>
        <scheme val="minor"/>
      </rPr>
      <t>" cancelado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também cancela sua linha correspondendo em "</t>
    </r>
    <r>
      <rPr>
        <sz val="11"/>
        <color rgb="FFFF0000"/>
        <rFont val="Calibri"/>
        <family val="2"/>
        <scheme val="minor"/>
      </rPr>
      <t>pagamentos não realizados</t>
    </r>
    <r>
      <rPr>
        <sz val="11"/>
        <color theme="1"/>
        <rFont val="Calibri"/>
        <family val="2"/>
        <scheme val="minor"/>
      </rPr>
      <t>"</t>
    </r>
  </si>
  <si>
    <r>
      <t>O campo de "</t>
    </r>
    <r>
      <rPr>
        <sz val="11"/>
        <color rgb="FFFF0000"/>
        <rFont val="Calibri"/>
        <family val="2"/>
        <scheme val="minor"/>
      </rPr>
      <t>segunda linha</t>
    </r>
    <r>
      <rPr>
        <sz val="11"/>
        <color theme="1"/>
        <rFont val="Calibri"/>
        <family val="2"/>
        <scheme val="minor"/>
      </rPr>
      <t>" é um preço com desconto aplicado a um "</t>
    </r>
    <r>
      <rPr>
        <sz val="11"/>
        <color rgb="FFFF0000"/>
        <rFont val="Calibri"/>
        <family val="2"/>
        <scheme val="minor"/>
      </rPr>
      <t>produto</t>
    </r>
    <r>
      <rPr>
        <sz val="11"/>
        <color theme="1"/>
        <rFont val="Calibri"/>
        <family val="2"/>
        <scheme val="minor"/>
      </rPr>
      <t>" que foram fabricado e que não são perfeitos</t>
    </r>
  </si>
  <si>
    <r>
      <t>por padrão (default) o preço para "</t>
    </r>
    <r>
      <rPr>
        <sz val="11"/>
        <color rgb="FFFF0000"/>
        <rFont val="Calibri"/>
        <family val="2"/>
        <scheme val="minor"/>
      </rPr>
      <t>segunda linha</t>
    </r>
    <r>
      <rPr>
        <sz val="11"/>
        <color theme="1"/>
        <rFont val="Calibri"/>
        <family val="2"/>
        <scheme val="minor"/>
      </rPr>
      <t>" será igual</t>
    </r>
    <r>
      <rPr>
        <sz val="11"/>
        <color theme="1"/>
        <rFont val="Calibri"/>
        <family val="2"/>
        <scheme val="minor"/>
      </rPr>
      <t xml:space="preserve"> ao "</t>
    </r>
    <r>
      <rPr>
        <sz val="11"/>
        <color rgb="FFFF0000"/>
        <rFont val="Calibri"/>
        <family val="2"/>
        <scheme val="minor"/>
      </rPr>
      <t>preço final</t>
    </r>
    <r>
      <rPr>
        <sz val="11"/>
        <color theme="1"/>
        <rFont val="Calibri"/>
        <family val="2"/>
        <scheme val="minor"/>
      </rPr>
      <t>"</t>
    </r>
  </si>
  <si>
    <t>preço para segunda linha</t>
  </si>
  <si>
    <t>maior ou igual a</t>
  </si>
  <si>
    <t>menor ou igual a</t>
  </si>
  <si>
    <t>entre vermelho e verde</t>
  </si>
  <si>
    <r>
      <t>Salvar um "</t>
    </r>
    <r>
      <rPr>
        <b/>
        <sz val="11"/>
        <color theme="1"/>
        <rFont val="Calibri"/>
        <family val="2"/>
        <scheme val="minor"/>
      </rPr>
      <t>dublado</t>
    </r>
    <r>
      <rPr>
        <sz val="11"/>
        <color theme="1"/>
        <rFont val="Calibri"/>
        <family val="2"/>
        <scheme val="minor"/>
      </rPr>
      <t>" no campo de "</t>
    </r>
    <r>
      <rPr>
        <sz val="11"/>
        <color rgb="FFFF0000"/>
        <rFont val="Calibri"/>
        <family val="2"/>
        <scheme val="minor"/>
      </rPr>
      <t>material de entrada</t>
    </r>
    <r>
      <rPr>
        <sz val="11"/>
        <color theme="1"/>
        <rFont val="Calibri"/>
        <family val="2"/>
        <scheme val="minor"/>
      </rPr>
      <t>" seria o suficiente para salvar um preço de "</t>
    </r>
    <r>
      <rPr>
        <b/>
        <sz val="11"/>
        <color theme="1"/>
        <rFont val="Calibri"/>
        <family val="2"/>
        <scheme val="minor"/>
      </rPr>
      <t>Bojo</t>
    </r>
    <r>
      <rPr>
        <sz val="11"/>
        <color theme="1"/>
        <rFont val="Calibri"/>
        <family val="2"/>
        <scheme val="minor"/>
      </rPr>
      <t>"</t>
    </r>
  </si>
  <si>
    <r>
      <t>B) "</t>
    </r>
    <r>
      <rPr>
        <sz val="11"/>
        <color rgb="FFFF0000"/>
        <rFont val="Calibri"/>
        <family val="2"/>
        <scheme val="minor"/>
      </rPr>
      <t>material produtivo</t>
    </r>
    <r>
      <rPr>
        <sz val="11"/>
        <color theme="1"/>
        <rFont val="Calibri"/>
        <family val="2"/>
        <scheme val="minor"/>
      </rPr>
      <t>"</t>
    </r>
  </si>
  <si>
    <r>
      <t>A) "</t>
    </r>
    <r>
      <rPr>
        <sz val="11"/>
        <color rgb="FFFF0000"/>
        <rFont val="Calibri"/>
        <family val="2"/>
        <scheme val="minor"/>
      </rPr>
      <t>produtos</t>
    </r>
    <r>
      <rPr>
        <sz val="11"/>
        <color theme="1"/>
        <rFont val="Calibri"/>
        <family val="2"/>
        <scheme val="minor"/>
      </rPr>
      <t>"</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</si>
  <si>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é quem define o "</t>
    </r>
    <r>
      <rPr>
        <sz val="11"/>
        <color rgb="FFFF0000"/>
        <rFont val="Calibri"/>
        <family val="2"/>
        <scheme val="minor"/>
      </rPr>
      <t>local de armazenamento</t>
    </r>
    <r>
      <rPr>
        <sz val="11"/>
        <color theme="1"/>
        <rFont val="Calibri"/>
        <family val="2"/>
        <scheme val="minor"/>
      </rPr>
      <t>" para cada "</t>
    </r>
    <r>
      <rPr>
        <sz val="11"/>
        <color rgb="FFFF0000"/>
        <rFont val="Calibri"/>
        <family val="2"/>
        <scheme val="minor"/>
      </rPr>
      <t>material produtivo</t>
    </r>
    <r>
      <rPr>
        <sz val="11"/>
        <color theme="1"/>
        <rFont val="Calibri"/>
        <family val="2"/>
        <scheme val="minor"/>
      </rPr>
      <t>".</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</si>
  <si>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é quem define o "</t>
    </r>
    <r>
      <rPr>
        <sz val="11"/>
        <color rgb="FFFF0000"/>
        <rFont val="Calibri"/>
        <family val="2"/>
        <scheme val="minor"/>
      </rPr>
      <t>local de armazenamento</t>
    </r>
    <r>
      <rPr>
        <sz val="11"/>
        <color theme="1"/>
        <rFont val="Calibri"/>
        <family val="2"/>
        <scheme val="minor"/>
      </rPr>
      <t>" para cada "</t>
    </r>
    <r>
      <rPr>
        <sz val="11"/>
        <color rgb="FFFF0000"/>
        <rFont val="Calibri"/>
        <family val="2"/>
        <scheme val="minor"/>
      </rPr>
      <t>produto</t>
    </r>
    <r>
      <rPr>
        <sz val="11"/>
        <color theme="1"/>
        <rFont val="Calibri"/>
        <family val="2"/>
        <scheme val="minor"/>
      </rPr>
      <t>".</t>
    </r>
  </si>
  <si>
    <r>
      <t>O campo "</t>
    </r>
    <r>
      <rPr>
        <sz val="11"/>
        <color rgb="FFFF0000"/>
        <rFont val="Calibri"/>
        <family val="2"/>
        <scheme val="minor"/>
      </rPr>
      <t>local de armazenamento</t>
    </r>
    <r>
      <rPr>
        <sz val="11"/>
        <color theme="1"/>
        <rFont val="Calibri"/>
        <family val="2"/>
        <scheme val="minor"/>
      </rPr>
      <t>" para um "</t>
    </r>
    <r>
      <rPr>
        <sz val="11"/>
        <color rgb="FFFF0000"/>
        <rFont val="Calibri"/>
        <family val="2"/>
        <scheme val="minor"/>
      </rPr>
      <t>produto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pode receber pode receber a configuração de mais de um local para armazenamento</t>
    </r>
  </si>
  <si>
    <r>
      <t>O campo "</t>
    </r>
    <r>
      <rPr>
        <sz val="11"/>
        <color rgb="FFFF0000"/>
        <rFont val="Calibri"/>
        <family val="2"/>
        <scheme val="minor"/>
      </rPr>
      <t>local de armazenamento</t>
    </r>
    <r>
      <rPr>
        <sz val="11"/>
        <color theme="1"/>
        <rFont val="Calibri"/>
        <family val="2"/>
        <scheme val="minor"/>
      </rPr>
      <t>" para um "</t>
    </r>
    <r>
      <rPr>
        <sz val="11"/>
        <color rgb="FFFF0000"/>
        <rFont val="Calibri"/>
        <family val="2"/>
        <scheme val="minor"/>
      </rPr>
      <t>material produtivo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pode receber pode receber a configuração de mais de um local para armazenamento</t>
    </r>
  </si>
  <si>
    <r>
      <t>podemos ter mais de um "</t>
    </r>
    <r>
      <rPr>
        <sz val="11"/>
        <color rgb="FFFF0000"/>
        <rFont val="Calibri"/>
        <family val="2"/>
        <scheme val="minor"/>
      </rPr>
      <t>local de armazenamento</t>
    </r>
    <r>
      <rPr>
        <sz val="11"/>
        <color theme="1"/>
        <rFont val="Calibri"/>
        <family val="2"/>
        <scheme val="minor"/>
      </rPr>
      <t>" indicado neste campo para estocar o mesmo "</t>
    </r>
    <r>
      <rPr>
        <sz val="11"/>
        <color rgb="FFFF0000"/>
        <rFont val="Calibri"/>
        <family val="2"/>
        <scheme val="minor"/>
      </rPr>
      <t>produto</t>
    </r>
    <r>
      <rPr>
        <sz val="11"/>
        <color theme="1"/>
        <rFont val="Calibri"/>
        <family val="2"/>
        <scheme val="minor"/>
      </rPr>
      <t>" desde que o usuário do sistema não configure como "</t>
    </r>
    <r>
      <rPr>
        <sz val="11"/>
        <color rgb="FFFF0000"/>
        <rFont val="Calibri"/>
        <family val="2"/>
        <scheme val="minor"/>
      </rPr>
      <t>não aplicado</t>
    </r>
    <r>
      <rPr>
        <sz val="11"/>
        <color theme="1"/>
        <rFont val="Calibri"/>
        <family val="2"/>
        <scheme val="minor"/>
      </rPr>
      <t>"</t>
    </r>
  </si>
  <si>
    <t>% utilização do estoque</t>
  </si>
  <si>
    <r>
      <t>O campo "</t>
    </r>
    <r>
      <rPr>
        <sz val="11"/>
        <color rgb="FFFF0000"/>
        <rFont val="Calibri"/>
        <family val="2"/>
        <scheme val="minor"/>
      </rPr>
      <t>local de armazenamento</t>
    </r>
    <r>
      <rPr>
        <sz val="11"/>
        <color theme="1"/>
        <rFont val="Calibri"/>
        <family val="2"/>
        <scheme val="minor"/>
      </rPr>
      <t>" para um "</t>
    </r>
    <r>
      <rPr>
        <sz val="11"/>
        <color rgb="FFFF0000"/>
        <rFont val="Calibri"/>
        <family val="2"/>
        <scheme val="minor"/>
      </rPr>
      <t>material produtivo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pode receber a configuração de "não aplicado", o que indica que o "</t>
    </r>
    <r>
      <rPr>
        <sz val="11"/>
        <color rgb="FFFF0000"/>
        <rFont val="Calibri"/>
        <family val="2"/>
        <scheme val="minor"/>
      </rPr>
      <t>local de armazenamento</t>
    </r>
    <r>
      <rPr>
        <sz val="11"/>
        <color theme="1"/>
        <rFont val="Calibri"/>
        <family val="2"/>
        <scheme val="minor"/>
      </rPr>
      <t>" não é definido e não é controlado pelo sistema consequentemente o campo "</t>
    </r>
    <r>
      <rPr>
        <sz val="11"/>
        <color rgb="FFFF0000"/>
        <rFont val="Calibri"/>
        <family val="2"/>
        <scheme val="minor"/>
      </rPr>
      <t>% utilização do estoque</t>
    </r>
    <r>
      <rPr>
        <sz val="11"/>
        <color theme="1"/>
        <rFont val="Calibri"/>
        <family val="2"/>
        <scheme val="minor"/>
      </rPr>
      <t>" receberia a configuração de "não aplicado"</t>
    </r>
  </si>
  <si>
    <r>
      <t>O campo "</t>
    </r>
    <r>
      <rPr>
        <sz val="11"/>
        <color rgb="FFFF0000"/>
        <rFont val="Calibri"/>
        <family val="2"/>
        <scheme val="minor"/>
      </rPr>
      <t>local de armazenamento</t>
    </r>
    <r>
      <rPr>
        <sz val="11"/>
        <color theme="1"/>
        <rFont val="Calibri"/>
        <family val="2"/>
        <scheme val="minor"/>
      </rPr>
      <t>" para um "</t>
    </r>
    <r>
      <rPr>
        <sz val="11"/>
        <color rgb="FFFF0000"/>
        <rFont val="Calibri"/>
        <family val="2"/>
        <scheme val="minor"/>
      </rPr>
      <t>produto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pode receber a configuração de "não aplicado", o que indica que o "</t>
    </r>
    <r>
      <rPr>
        <sz val="11"/>
        <color rgb="FFFF0000"/>
        <rFont val="Calibri"/>
        <family val="2"/>
        <scheme val="minor"/>
      </rPr>
      <t>local de armazenamento</t>
    </r>
    <r>
      <rPr>
        <sz val="11"/>
        <color theme="1"/>
        <rFont val="Calibri"/>
        <family val="2"/>
        <scheme val="minor"/>
      </rPr>
      <t>" não é definido e não é controlado pelo sistema consequentemente o campo "</t>
    </r>
    <r>
      <rPr>
        <sz val="11"/>
        <color rgb="FFFF0000"/>
        <rFont val="Calibri"/>
        <family val="2"/>
        <scheme val="minor"/>
      </rPr>
      <t>% utilização do estoque</t>
    </r>
    <r>
      <rPr>
        <sz val="11"/>
        <color theme="1"/>
        <rFont val="Calibri"/>
        <family val="2"/>
        <scheme val="minor"/>
      </rPr>
      <t>" receberia a configuração de "não aplicado"</t>
    </r>
  </si>
  <si>
    <t>média consumida em 7 dias</t>
  </si>
  <si>
    <t>média consumida em 30 dias</t>
  </si>
  <si>
    <t>compra segunda linha?</t>
  </si>
  <si>
    <r>
      <t xml:space="preserve">exemplo de impressão de etiqueta que </t>
    </r>
    <r>
      <rPr>
        <b/>
        <sz val="9"/>
        <color theme="1"/>
        <rFont val="Calibri"/>
        <family val="2"/>
        <scheme val="minor"/>
      </rPr>
      <t>NÂO</t>
    </r>
    <r>
      <rPr>
        <sz val="9"/>
        <color theme="1"/>
        <rFont val="Calibri"/>
        <family val="2"/>
        <scheme val="minor"/>
      </rPr>
      <t xml:space="preserve"> </t>
    </r>
    <r>
      <rPr>
        <b/>
        <sz val="9"/>
        <color theme="1"/>
        <rFont val="Calibri"/>
        <family val="2"/>
        <scheme val="minor"/>
      </rPr>
      <t>RECEBE</t>
    </r>
    <r>
      <rPr>
        <sz val="9"/>
        <color theme="1"/>
        <rFont val="Calibri"/>
        <family val="2"/>
        <scheme val="minor"/>
      </rPr>
      <t xml:space="preserve"> configuração para campos de "embalagem", "quantidade de produto em cada embalagem" e "quantidade de embalagem"</t>
    </r>
  </si>
  <si>
    <t>Menu: Recebimentos submenu devoluções</t>
  </si>
  <si>
    <t>devoluções</t>
  </si>
  <si>
    <t xml:space="preserve">embalagem devolvidas </t>
  </si>
  <si>
    <t>cadastro único etiqueta devolvidas</t>
  </si>
  <si>
    <t>houve entrega parcial?</t>
  </si>
  <si>
    <t>em caso que houve entrega parcial em qual entrega pertencem as devoluções</t>
  </si>
  <si>
    <t>data da entrega</t>
  </si>
  <si>
    <t xml:space="preserve">total embalagem do pedido </t>
  </si>
  <si>
    <t>motivo da devolução</t>
  </si>
  <si>
    <t>IE-AA010</t>
  </si>
  <si>
    <t>IE-AA012</t>
  </si>
  <si>
    <t>IE-AA040</t>
  </si>
  <si>
    <t>E-AA019</t>
  </si>
  <si>
    <t>devolvido</t>
  </si>
  <si>
    <t>primeira entrega</t>
  </si>
  <si>
    <t>terceira entrega</t>
  </si>
  <si>
    <t>% de devolução</t>
  </si>
  <si>
    <t>PE-AA100</t>
  </si>
  <si>
    <t>cadastro único do pedido para reposição?</t>
  </si>
  <si>
    <t>PE-AA103</t>
  </si>
  <si>
    <t>cadastro único Devolução</t>
  </si>
  <si>
    <t>DE-AA001</t>
  </si>
  <si>
    <t>DE-AA002</t>
  </si>
  <si>
    <t>DE-AA003</t>
  </si>
  <si>
    <t>Menu recebimentos submenu devoluções</t>
  </si>
  <si>
    <t>Cliente que fez o pedido</t>
  </si>
  <si>
    <t>analisar devolução  especifica</t>
  </si>
  <si>
    <t>analisar devolução especifica</t>
  </si>
  <si>
    <t>introduzir cadastro único da devolução a ser analisada</t>
  </si>
  <si>
    <t>cadastro único devolução</t>
  </si>
  <si>
    <t>quantidade de devoluções</t>
  </si>
  <si>
    <t>analise de qual produto temos mais devolução</t>
  </si>
  <si>
    <t>analise de qual cliente temos mais devolução</t>
  </si>
  <si>
    <t>analise de qual funcionário temos mais devolução</t>
  </si>
  <si>
    <t>analise de qual fornecedor temos mais devolução</t>
  </si>
  <si>
    <r>
      <t>Cada cadastro de devolução será atribuído um número de "</t>
    </r>
    <r>
      <rPr>
        <sz val="11"/>
        <color rgb="FFFF0000"/>
        <rFont val="Calibri"/>
        <family val="2"/>
        <scheme val="minor"/>
      </rPr>
      <t>cadastro único</t>
    </r>
    <r>
      <rPr>
        <sz val="11"/>
        <color theme="1"/>
        <rFont val="Calibri"/>
        <family val="2"/>
        <scheme val="minor"/>
      </rPr>
      <t>" a ele</t>
    </r>
  </si>
  <si>
    <r>
      <t>"</t>
    </r>
    <r>
      <rPr>
        <sz val="11"/>
        <color rgb="FFFF0000"/>
        <rFont val="Calibri"/>
        <family val="2"/>
        <scheme val="minor"/>
      </rPr>
      <t>cadastro único</t>
    </r>
    <r>
      <rPr>
        <sz val="11"/>
        <color theme="1"/>
        <rFont val="Calibri"/>
        <family val="2"/>
        <scheme val="minor"/>
      </rPr>
      <t>" para recebimento de material produtivo deve conter a letra "</t>
    </r>
    <r>
      <rPr>
        <sz val="11"/>
        <color rgb="FFFF0000"/>
        <rFont val="Calibri"/>
        <family val="2"/>
        <scheme val="minor"/>
      </rPr>
      <t>R"</t>
    </r>
    <r>
      <rPr>
        <sz val="11"/>
        <color theme="1"/>
        <rFont val="Calibri"/>
        <family val="2"/>
        <scheme val="minor"/>
      </rPr>
      <t xml:space="preserve"> seguido de duas letras e três números crescente e único para cada produto</t>
    </r>
  </si>
  <si>
    <r>
      <t>"</t>
    </r>
    <r>
      <rPr>
        <sz val="11"/>
        <color rgb="FFFF0000"/>
        <rFont val="Calibri"/>
        <family val="2"/>
        <scheme val="minor"/>
      </rPr>
      <t>cadastro único</t>
    </r>
    <r>
      <rPr>
        <sz val="11"/>
        <color theme="1"/>
        <rFont val="Calibri"/>
        <family val="2"/>
        <scheme val="minor"/>
      </rPr>
      <t>" para pagamentos deve conter a letra "</t>
    </r>
    <r>
      <rPr>
        <sz val="11"/>
        <color rgb="FFFF0000"/>
        <rFont val="Calibri"/>
        <family val="2"/>
        <scheme val="minor"/>
      </rPr>
      <t>Pg"</t>
    </r>
    <r>
      <rPr>
        <sz val="11"/>
        <color theme="1"/>
        <rFont val="Calibri"/>
        <family val="2"/>
        <scheme val="minor"/>
      </rPr>
      <t xml:space="preserve"> seguido de duas letras e três números crescente e único para cada produto</t>
    </r>
  </si>
  <si>
    <r>
      <t>"</t>
    </r>
    <r>
      <rPr>
        <sz val="11"/>
        <color rgb="FFFF0000"/>
        <rFont val="Calibri"/>
        <family val="2"/>
        <scheme val="minor"/>
      </rPr>
      <t>cadastro único</t>
    </r>
    <r>
      <rPr>
        <sz val="11"/>
        <color theme="1"/>
        <rFont val="Calibri"/>
        <family val="2"/>
        <scheme val="minor"/>
      </rPr>
      <t>" para devolução deve conter a letra "</t>
    </r>
    <r>
      <rPr>
        <sz val="11"/>
        <color rgb="FFFF0000"/>
        <rFont val="Calibri"/>
        <family val="2"/>
        <scheme val="minor"/>
      </rPr>
      <t>De</t>
    </r>
    <r>
      <rPr>
        <sz val="11"/>
        <rFont val="Calibri"/>
        <family val="2"/>
        <scheme val="minor"/>
      </rPr>
      <t>"</t>
    </r>
    <r>
      <rPr>
        <sz val="11"/>
        <color theme="1"/>
        <rFont val="Calibri"/>
        <family val="2"/>
        <scheme val="minor"/>
      </rPr>
      <t xml:space="preserve"> seguido de duas letras e três números crescente e único para cada produto</t>
    </r>
  </si>
  <si>
    <t>exemplo: De-AA001 à De-AA999 depois De-AB001 à De-AB999... Até ... De-ZZ001 à De-ZZ999 depois repete De-AA001 à De-AA999</t>
  </si>
  <si>
    <t>cadastro único do pedido para reposição</t>
  </si>
  <si>
    <r>
      <t>cada cadastro de devolução deve ser sempre de um mesmo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xml:space="preserve">" ... </t>
    </r>
  </si>
  <si>
    <r>
      <t>campo "</t>
    </r>
    <r>
      <rPr>
        <sz val="11"/>
        <color rgb="FFFF0000"/>
        <rFont val="Calibri"/>
        <family val="2"/>
        <scheme val="minor"/>
      </rPr>
      <t>Cliente que fez o pedido</t>
    </r>
    <r>
      <rPr>
        <sz val="11"/>
        <color theme="1"/>
        <rFont val="Calibri"/>
        <family val="2"/>
        <scheme val="minor"/>
      </rPr>
      <t>" no submenu "</t>
    </r>
    <r>
      <rPr>
        <sz val="11"/>
        <color rgb="FFFF0000"/>
        <rFont val="Calibri"/>
        <family val="2"/>
        <scheme val="minor"/>
      </rPr>
      <t>analisar devolução especifica</t>
    </r>
    <r>
      <rPr>
        <sz val="11"/>
        <color theme="1"/>
        <rFont val="Calibri"/>
        <family val="2"/>
        <scheme val="minor"/>
      </rPr>
      <t>" registra o "</t>
    </r>
    <r>
      <rPr>
        <sz val="11"/>
        <color rgb="FFFF0000"/>
        <rFont val="Calibri"/>
        <family val="2"/>
        <scheme val="minor"/>
      </rPr>
      <t>cliente</t>
    </r>
    <r>
      <rPr>
        <sz val="11"/>
        <color theme="1"/>
        <rFont val="Calibri"/>
        <family val="2"/>
        <scheme val="minor"/>
      </rPr>
      <t>" o qual foi impresso o "</t>
    </r>
    <r>
      <rPr>
        <sz val="11"/>
        <color rgb="FFFF0000"/>
        <rFont val="Calibri"/>
        <family val="2"/>
        <scheme val="minor"/>
      </rPr>
      <t>cadastro único da etiqueta</t>
    </r>
    <r>
      <rPr>
        <sz val="11"/>
        <color theme="1"/>
        <rFont val="Calibri"/>
        <family val="2"/>
        <scheme val="minor"/>
      </rPr>
      <t>"</t>
    </r>
  </si>
  <si>
    <r>
      <t>eventualmente um "</t>
    </r>
    <r>
      <rPr>
        <sz val="11"/>
        <color rgb="FFFF0000"/>
        <rFont val="Calibri"/>
        <family val="2"/>
        <scheme val="minor"/>
      </rPr>
      <t>cliente</t>
    </r>
    <r>
      <rPr>
        <sz val="11"/>
        <color theme="1"/>
        <rFont val="Calibri"/>
        <family val="2"/>
        <scheme val="minor"/>
      </rPr>
      <t>" devolve "</t>
    </r>
    <r>
      <rPr>
        <sz val="11"/>
        <color rgb="FFFF0000"/>
        <rFont val="Calibri"/>
        <family val="2"/>
        <scheme val="minor"/>
      </rPr>
      <t>produto</t>
    </r>
    <r>
      <rPr>
        <sz val="11"/>
        <color theme="1"/>
        <rFont val="Calibri"/>
        <family val="2"/>
        <scheme val="minor"/>
      </rPr>
      <t>" que outro "</t>
    </r>
    <r>
      <rPr>
        <sz val="11"/>
        <color rgb="FFFF0000"/>
        <rFont val="Calibri"/>
        <family val="2"/>
        <scheme val="minor"/>
      </rPr>
      <t>cliente</t>
    </r>
    <r>
      <rPr>
        <sz val="11"/>
        <color theme="1"/>
        <rFont val="Calibri"/>
        <family val="2"/>
        <scheme val="minor"/>
      </rPr>
      <t>" comprou</t>
    </r>
  </si>
  <si>
    <r>
      <t>o "</t>
    </r>
    <r>
      <rPr>
        <sz val="11"/>
        <color rgb="FFFF0000"/>
        <rFont val="Calibri"/>
        <family val="2"/>
        <scheme val="minor"/>
      </rPr>
      <t>cadastro único do pedido</t>
    </r>
    <r>
      <rPr>
        <sz val="11"/>
        <color theme="1"/>
        <rFont val="Calibri"/>
        <family val="2"/>
        <scheme val="minor"/>
      </rPr>
      <t>" gerado automaticamente pelo sistema ficará registrado no campo "</t>
    </r>
    <r>
      <rPr>
        <sz val="11"/>
        <color rgb="FFFF0000"/>
        <rFont val="Calibri"/>
        <family val="2"/>
        <scheme val="minor"/>
      </rPr>
      <t>cadastro único do pedido para reposição</t>
    </r>
    <r>
      <rPr>
        <sz val="11"/>
        <color theme="1"/>
        <rFont val="Calibri"/>
        <family val="2"/>
        <scheme val="minor"/>
      </rPr>
      <t>"</t>
    </r>
  </si>
  <si>
    <r>
      <t>campo de "</t>
    </r>
    <r>
      <rPr>
        <sz val="11"/>
        <color rgb="FFFF0000"/>
        <rFont val="Calibri"/>
        <family val="2"/>
        <scheme val="minor"/>
      </rPr>
      <t>analise de qual cliente temos mais devolução</t>
    </r>
    <r>
      <rPr>
        <sz val="11"/>
        <color theme="1"/>
        <rFont val="Calibri"/>
        <family val="2"/>
        <scheme val="minor"/>
      </rPr>
      <t>" lista em ordem crescente todos "</t>
    </r>
    <r>
      <rPr>
        <sz val="11"/>
        <color rgb="FFFF0000"/>
        <rFont val="Calibri"/>
        <family val="2"/>
        <scheme val="minor"/>
      </rPr>
      <t>clientes</t>
    </r>
    <r>
      <rPr>
        <sz val="11"/>
        <color theme="1"/>
        <rFont val="Calibri"/>
        <family val="2"/>
        <scheme val="minor"/>
      </rPr>
      <t>" e as quantidade de vezes que cada "</t>
    </r>
    <r>
      <rPr>
        <sz val="11"/>
        <color rgb="FFFF0000"/>
        <rFont val="Calibri"/>
        <family val="2"/>
        <scheme val="minor"/>
      </rPr>
      <t>cliente</t>
    </r>
    <r>
      <rPr>
        <sz val="11"/>
        <color theme="1"/>
        <rFont val="Calibri"/>
        <family val="2"/>
        <scheme val="minor"/>
      </rPr>
      <t xml:space="preserve">" gerou uma devolução </t>
    </r>
  </si>
  <si>
    <r>
      <t>campo de "</t>
    </r>
    <r>
      <rPr>
        <sz val="11"/>
        <color rgb="FFFF0000"/>
        <rFont val="Calibri"/>
        <family val="2"/>
        <scheme val="minor"/>
      </rPr>
      <t>analise de qual fornecedor temos mais devolução</t>
    </r>
    <r>
      <rPr>
        <sz val="11"/>
        <color theme="1"/>
        <rFont val="Calibri"/>
        <family val="2"/>
        <scheme val="minor"/>
      </rPr>
      <t>" lista em ordem crescente todos "</t>
    </r>
    <r>
      <rPr>
        <sz val="11"/>
        <color rgb="FFFF0000"/>
        <rFont val="Calibri"/>
        <family val="2"/>
        <scheme val="minor"/>
      </rPr>
      <t>fornecedor</t>
    </r>
    <r>
      <rPr>
        <sz val="11"/>
        <color theme="1"/>
        <rFont val="Calibri"/>
        <family val="2"/>
        <scheme val="minor"/>
      </rPr>
      <t>" e as quantidade de vezes que cada "</t>
    </r>
    <r>
      <rPr>
        <sz val="11"/>
        <color rgb="FFFF0000"/>
        <rFont val="Calibri"/>
        <family val="2"/>
        <scheme val="minor"/>
      </rPr>
      <t>fornecedor</t>
    </r>
    <r>
      <rPr>
        <sz val="11"/>
        <color theme="1"/>
        <rFont val="Calibri"/>
        <family val="2"/>
        <scheme val="minor"/>
      </rPr>
      <t xml:space="preserve">" foi envolvido em uma devolução </t>
    </r>
  </si>
  <si>
    <r>
      <t>campo de "</t>
    </r>
    <r>
      <rPr>
        <sz val="11"/>
        <color rgb="FFFF0000"/>
        <rFont val="Calibri"/>
        <family val="2"/>
        <scheme val="minor"/>
      </rPr>
      <t>analise de qual produto temos mais devolução</t>
    </r>
    <r>
      <rPr>
        <sz val="11"/>
        <color theme="1"/>
        <rFont val="Calibri"/>
        <family val="2"/>
        <scheme val="minor"/>
      </rPr>
      <t>" lista em ordem crescente todos "</t>
    </r>
    <r>
      <rPr>
        <sz val="11"/>
        <color rgb="FFFF0000"/>
        <rFont val="Calibri"/>
        <family val="2"/>
        <scheme val="minor"/>
      </rPr>
      <t>produtos</t>
    </r>
    <r>
      <rPr>
        <sz val="11"/>
        <color theme="1"/>
        <rFont val="Calibri"/>
        <family val="2"/>
        <scheme val="minor"/>
      </rPr>
      <t>" e as quantidade de vezes que cada "</t>
    </r>
    <r>
      <rPr>
        <sz val="11"/>
        <color rgb="FFFF0000"/>
        <rFont val="Calibri"/>
        <family val="2"/>
        <scheme val="minor"/>
      </rPr>
      <t>produto</t>
    </r>
    <r>
      <rPr>
        <sz val="11"/>
        <color theme="1"/>
        <rFont val="Calibri"/>
        <family val="2"/>
        <scheme val="minor"/>
      </rPr>
      <t xml:space="preserve">" foi envolvido em uma devolução </t>
    </r>
  </si>
  <si>
    <r>
      <t>informação do "</t>
    </r>
    <r>
      <rPr>
        <sz val="11"/>
        <color rgb="FFFF0000"/>
        <rFont val="Calibri"/>
        <family val="2"/>
        <scheme val="minor"/>
      </rPr>
      <t>cliente</t>
    </r>
    <r>
      <rPr>
        <sz val="11"/>
        <color theme="1"/>
        <rFont val="Calibri"/>
        <family val="2"/>
        <scheme val="minor"/>
      </rPr>
      <t>" é obtida da configuração ao salvar uma devolução via submenu "</t>
    </r>
    <r>
      <rPr>
        <sz val="11"/>
        <color rgb="FFFF0000"/>
        <rFont val="Calibri"/>
        <family val="2"/>
        <scheme val="minor"/>
      </rPr>
      <t>adicionar devolução por etiqueta</t>
    </r>
    <r>
      <rPr>
        <sz val="11"/>
        <color theme="1"/>
        <rFont val="Calibri"/>
        <family val="2"/>
        <scheme val="minor"/>
      </rPr>
      <t>" ou submenu "</t>
    </r>
    <r>
      <rPr>
        <sz val="11"/>
        <color rgb="FFFF0000"/>
        <rFont val="Calibri"/>
        <family val="2"/>
        <scheme val="minor"/>
      </rPr>
      <t>adicionar devolução por produto</t>
    </r>
    <r>
      <rPr>
        <sz val="11"/>
        <color theme="1"/>
        <rFont val="Calibri"/>
        <family val="2"/>
        <scheme val="minor"/>
      </rPr>
      <t>"</t>
    </r>
  </si>
  <si>
    <r>
      <t>informação do "</t>
    </r>
    <r>
      <rPr>
        <sz val="11"/>
        <color rgb="FFFF0000"/>
        <rFont val="Calibri"/>
        <family val="2"/>
        <scheme val="minor"/>
      </rPr>
      <t>produto</t>
    </r>
    <r>
      <rPr>
        <sz val="11"/>
        <color theme="1"/>
        <rFont val="Calibri"/>
        <family val="2"/>
        <scheme val="minor"/>
      </rPr>
      <t>" é obtida da configuração ao salvar uma devolução via submenu "</t>
    </r>
    <r>
      <rPr>
        <sz val="11"/>
        <color rgb="FFFF0000"/>
        <rFont val="Calibri"/>
        <family val="2"/>
        <scheme val="minor"/>
      </rPr>
      <t>adicionar devolução por etiqueta</t>
    </r>
    <r>
      <rPr>
        <sz val="11"/>
        <color theme="1"/>
        <rFont val="Calibri"/>
        <family val="2"/>
        <scheme val="minor"/>
      </rPr>
      <t>" ou submenu "</t>
    </r>
    <r>
      <rPr>
        <sz val="11"/>
        <color rgb="FFFF0000"/>
        <rFont val="Calibri"/>
        <family val="2"/>
        <scheme val="minor"/>
      </rPr>
      <t>adicionar devolução por produto</t>
    </r>
    <r>
      <rPr>
        <sz val="11"/>
        <color theme="1"/>
        <rFont val="Calibri"/>
        <family val="2"/>
        <scheme val="minor"/>
      </rPr>
      <t>"</t>
    </r>
  </si>
  <si>
    <r>
      <t>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 deve poder pesquisar uma devolução cadastrado</t>
    </r>
  </si>
  <si>
    <t>exemplo de impressão de etiqueta de devolução</t>
  </si>
  <si>
    <r>
      <t>Menu "</t>
    </r>
    <r>
      <rPr>
        <sz val="11"/>
        <color rgb="FFFF0000"/>
        <rFont val="Calibri"/>
        <family val="2"/>
        <scheme val="minor"/>
      </rPr>
      <t>recebimentos"</t>
    </r>
    <r>
      <rPr>
        <sz val="11"/>
        <color theme="1"/>
        <rFont val="Calibri"/>
        <family val="2"/>
        <scheme val="minor"/>
      </rPr>
      <t xml:space="preserve"> submenu "</t>
    </r>
    <r>
      <rPr>
        <sz val="11"/>
        <color rgb="FFFF0000"/>
        <rFont val="Calibri"/>
        <family val="2"/>
        <scheme val="minor"/>
      </rPr>
      <t>devolução</t>
    </r>
    <r>
      <rPr>
        <sz val="11"/>
        <rFont val="Calibri"/>
        <family val="2"/>
        <scheme val="minor"/>
      </rPr>
      <t>"</t>
    </r>
    <r>
      <rPr>
        <sz val="11"/>
        <color rgb="FFFF0000"/>
        <rFont val="Calibri"/>
        <family val="2"/>
        <scheme val="minor"/>
      </rPr>
      <t xml:space="preserve"> </t>
    </r>
    <r>
      <rPr>
        <sz val="11"/>
        <rFont val="Calibri"/>
        <family val="2"/>
        <scheme val="minor"/>
      </rPr>
      <t xml:space="preserve">compartilha impressora com menu </t>
    </r>
    <r>
      <rPr>
        <sz val="11"/>
        <color rgb="FFFF0000"/>
        <rFont val="Calibri"/>
        <family val="2"/>
        <scheme val="minor"/>
      </rPr>
      <t xml:space="preserve">"produção" </t>
    </r>
    <r>
      <rPr>
        <sz val="11"/>
        <rFont val="Calibri"/>
        <family val="2"/>
        <scheme val="minor"/>
      </rPr>
      <t>submenu</t>
    </r>
    <r>
      <rPr>
        <sz val="11"/>
        <color rgb="FFFF0000"/>
        <rFont val="Calibri"/>
        <family val="2"/>
        <scheme val="minor"/>
      </rPr>
      <t xml:space="preserve"> "impressão de etiquetas" e "recebimentos" submenu "Material produtivo</t>
    </r>
    <r>
      <rPr>
        <sz val="11"/>
        <rFont val="Calibri"/>
        <family val="2"/>
        <scheme val="minor"/>
      </rPr>
      <t>"</t>
    </r>
  </si>
  <si>
    <t>quantidade na embalagem</t>
  </si>
  <si>
    <r>
      <t>Campo de "</t>
    </r>
    <r>
      <rPr>
        <sz val="11"/>
        <color rgb="FFFF0000"/>
        <rFont val="Calibri"/>
        <family val="2"/>
        <scheme val="minor"/>
      </rPr>
      <t>cadastro único pedido</t>
    </r>
    <r>
      <rPr>
        <sz val="11"/>
        <color theme="1"/>
        <rFont val="Calibri"/>
        <family val="2"/>
        <scheme val="minor"/>
      </rPr>
      <t>" ... É um campo que reproduz informação 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</si>
  <si>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campo de "</t>
    </r>
    <r>
      <rPr>
        <sz val="11"/>
        <color rgb="FFFF0000"/>
        <rFont val="Calibri"/>
        <family val="2"/>
        <scheme val="minor"/>
      </rPr>
      <t>cor</t>
    </r>
    <r>
      <rPr>
        <sz val="11"/>
        <color theme="1"/>
        <rFont val="Calibri"/>
        <family val="2"/>
        <scheme val="minor"/>
      </rPr>
      <t>" seria aplicado somente quando se trata de um recebimento de "</t>
    </r>
    <r>
      <rPr>
        <sz val="11"/>
        <color rgb="FFFF0000"/>
        <rFont val="Calibri"/>
        <family val="2"/>
        <scheme val="minor"/>
      </rPr>
      <t>material produtivo</t>
    </r>
    <r>
      <rPr>
        <sz val="11"/>
        <color theme="1"/>
        <rFont val="Calibri"/>
        <family val="2"/>
        <scheme val="minor"/>
      </rPr>
      <t>" comprado de um fornecedor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t>
    </r>
  </si>
  <si>
    <r>
      <t>campos de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 receberia automaticamente a configuração de "não aplicado" nos casos de se tratar de um recebimento de "</t>
    </r>
    <r>
      <rPr>
        <sz val="11"/>
        <color rgb="FFFF0000"/>
        <rFont val="Calibri"/>
        <family val="2"/>
        <scheme val="minor"/>
      </rPr>
      <t>material produtivo</t>
    </r>
    <r>
      <rPr>
        <sz val="11"/>
        <color theme="1"/>
        <rFont val="Calibri"/>
        <family val="2"/>
        <scheme val="minor"/>
      </rPr>
      <t>" comprado de um fornecedor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t>
    </r>
  </si>
  <si>
    <r>
      <t>"</t>
    </r>
    <r>
      <rPr>
        <sz val="11"/>
        <color rgb="FFFF0000"/>
        <rFont val="Calibri"/>
        <family val="2"/>
        <scheme val="minor"/>
      </rPr>
      <t>material produtivo</t>
    </r>
    <r>
      <rPr>
        <sz val="11"/>
        <color theme="1"/>
        <rFont val="Calibri"/>
        <family val="2"/>
        <scheme val="minor"/>
      </rPr>
      <t>" como por exemplo tecido só possui uma cor</t>
    </r>
  </si>
  <si>
    <r>
      <t>"</t>
    </r>
    <r>
      <rPr>
        <sz val="11"/>
        <color rgb="FFFF0000"/>
        <rFont val="Calibri"/>
        <family val="2"/>
        <scheme val="minor"/>
      </rPr>
      <t>produtos</t>
    </r>
    <r>
      <rPr>
        <sz val="11"/>
        <color theme="1"/>
        <rFont val="Calibri"/>
        <family val="2"/>
        <scheme val="minor"/>
      </rPr>
      <t>" produzidos por esta empresa podem ter cores interna e externa diferentes</t>
    </r>
  </si>
  <si>
    <t>sempre é impresso etiqueta após devolução</t>
  </si>
  <si>
    <r>
      <t>Submenu "</t>
    </r>
    <r>
      <rPr>
        <sz val="11"/>
        <color rgb="FFFF0000"/>
        <rFont val="Calibri"/>
        <family val="2"/>
        <scheme val="minor"/>
      </rPr>
      <t>Estoque</t>
    </r>
    <r>
      <rPr>
        <sz val="11"/>
        <color theme="1"/>
        <rFont val="Calibri"/>
        <family val="2"/>
        <scheme val="minor"/>
      </rPr>
      <t>" deve consolidar todas as quantidades de um mesmo "</t>
    </r>
    <r>
      <rPr>
        <sz val="11"/>
        <color rgb="FFFF0000"/>
        <rFont val="Calibri"/>
        <family val="2"/>
        <scheme val="minor"/>
      </rPr>
      <t>Material Produtivo</t>
    </r>
    <r>
      <rPr>
        <sz val="11"/>
        <color theme="1"/>
        <rFont val="Calibri"/>
        <family val="2"/>
        <scheme val="minor"/>
      </rPr>
      <t>" recebido do mesmo "</t>
    </r>
    <r>
      <rPr>
        <sz val="11"/>
        <color rgb="FFFF0000"/>
        <rFont val="Calibri"/>
        <family val="2"/>
        <scheme val="minor"/>
      </rPr>
      <t>fornecedor</t>
    </r>
    <r>
      <rPr>
        <sz val="11"/>
        <color theme="1"/>
        <rFont val="Calibri"/>
        <family val="2"/>
        <scheme val="minor"/>
      </rPr>
      <t>"</t>
    </r>
  </si>
  <si>
    <r>
      <t>Para consolida a informação de "</t>
    </r>
    <r>
      <rPr>
        <sz val="11"/>
        <color rgb="FFFF0000"/>
        <rFont val="Calibri"/>
        <family val="2"/>
        <scheme val="minor"/>
      </rPr>
      <t>Material produtivo</t>
    </r>
    <r>
      <rPr>
        <sz val="11"/>
        <color theme="1"/>
        <rFont val="Calibri"/>
        <family val="2"/>
        <scheme val="minor"/>
      </rPr>
      <t>" recebido, os campos de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cor</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t>
    </r>
    <r>
      <rPr>
        <sz val="11"/>
        <color rgb="FFFF0000"/>
        <rFont val="Calibri"/>
        <family val="2"/>
        <scheme val="minor"/>
      </rPr>
      <t>fornecedor</t>
    </r>
    <r>
      <rPr>
        <sz val="11"/>
        <color theme="1"/>
        <rFont val="Calibri"/>
        <family val="2"/>
        <scheme val="minor"/>
      </rPr>
      <t>" e "</t>
    </r>
    <r>
      <rPr>
        <sz val="11"/>
        <color rgb="FFFF0000"/>
        <rFont val="Calibri"/>
        <family val="2"/>
        <scheme val="minor"/>
      </rPr>
      <t>nome da loja</t>
    </r>
    <r>
      <rPr>
        <sz val="11"/>
        <color theme="1"/>
        <rFont val="Calibri"/>
        <family val="2"/>
        <scheme val="minor"/>
      </rPr>
      <t>" devem ser exatamente iguais</t>
    </r>
  </si>
  <si>
    <r>
      <t>A) Submenu "</t>
    </r>
    <r>
      <rPr>
        <sz val="11"/>
        <color rgb="FFFF0000"/>
        <rFont val="Calibri"/>
        <family val="2"/>
        <scheme val="minor"/>
      </rPr>
      <t>Estoque</t>
    </r>
    <r>
      <rPr>
        <sz val="11"/>
        <color theme="1"/>
        <rFont val="Calibri"/>
        <family val="2"/>
        <scheme val="minor"/>
      </rPr>
      <t>" contem uma lista com as quantidades de todos "</t>
    </r>
    <r>
      <rPr>
        <sz val="11"/>
        <color rgb="FFFF0000"/>
        <rFont val="Calibri"/>
        <family val="2"/>
        <scheme val="minor"/>
      </rPr>
      <t>Materiais  Produtivos</t>
    </r>
    <r>
      <rPr>
        <sz val="11"/>
        <color theme="1"/>
        <rFont val="Calibri"/>
        <family val="2"/>
        <scheme val="minor"/>
      </rPr>
      <t>" recebidos que ainda não foram consumidos pela empresa</t>
    </r>
  </si>
  <si>
    <r>
      <t>Submenu "</t>
    </r>
    <r>
      <rPr>
        <sz val="11"/>
        <color rgb="FFFF0000"/>
        <rFont val="Calibri"/>
        <family val="2"/>
        <scheme val="minor"/>
      </rPr>
      <t>Estoque</t>
    </r>
    <r>
      <rPr>
        <sz val="11"/>
        <color theme="1"/>
        <rFont val="Calibri"/>
        <family val="2"/>
        <scheme val="minor"/>
      </rPr>
      <t>" deve consolidar todas as quantidades de um mesmo "</t>
    </r>
    <r>
      <rPr>
        <sz val="11"/>
        <color rgb="FFFF0000"/>
        <rFont val="Calibri"/>
        <family val="2"/>
        <scheme val="minor"/>
      </rPr>
      <t>produto</t>
    </r>
    <r>
      <rPr>
        <sz val="11"/>
        <color theme="1"/>
        <rFont val="Calibri"/>
        <family val="2"/>
        <scheme val="minor"/>
      </rPr>
      <t>" devolvido</t>
    </r>
  </si>
  <si>
    <r>
      <t>Consolidar as quantidades de um mesmo "</t>
    </r>
    <r>
      <rPr>
        <sz val="11"/>
        <color rgb="FFFF0000"/>
        <rFont val="Calibri"/>
        <family val="2"/>
        <scheme val="minor"/>
      </rPr>
      <t>Material Produtivo</t>
    </r>
    <r>
      <rPr>
        <sz val="11"/>
        <color theme="1"/>
        <rFont val="Calibri"/>
        <family val="2"/>
        <scheme val="minor"/>
      </rPr>
      <t>" recebido do mesmo "</t>
    </r>
    <r>
      <rPr>
        <sz val="11"/>
        <color rgb="FFFF0000"/>
        <rFont val="Calibri"/>
        <family val="2"/>
        <scheme val="minor"/>
      </rPr>
      <t>fornecedor</t>
    </r>
    <r>
      <rPr>
        <sz val="11"/>
        <color theme="1"/>
        <rFont val="Calibri"/>
        <family val="2"/>
        <scheme val="minor"/>
      </rPr>
      <t>" implica também em consolidar informações dos campos que eventualmente possam ter conteúdo diferentes, campos de "</t>
    </r>
    <r>
      <rPr>
        <sz val="11"/>
        <color rgb="FFFF0000"/>
        <rFont val="Calibri"/>
        <family val="2"/>
        <scheme val="minor"/>
      </rPr>
      <t>cadastro único recebimento</t>
    </r>
    <r>
      <rPr>
        <sz val="11"/>
        <color theme="1"/>
        <rFont val="Calibri"/>
        <family val="2"/>
        <scheme val="minor"/>
      </rPr>
      <t>",  "</t>
    </r>
    <r>
      <rPr>
        <sz val="11"/>
        <color rgb="FFFF0000"/>
        <rFont val="Calibri"/>
        <family val="2"/>
        <scheme val="minor"/>
      </rPr>
      <t>local de armazenamento</t>
    </r>
    <r>
      <rPr>
        <sz val="11"/>
        <color theme="1"/>
        <rFont val="Calibri"/>
        <family val="2"/>
        <scheme val="minor"/>
      </rPr>
      <t>" e "</t>
    </r>
    <r>
      <rPr>
        <sz val="11"/>
        <color rgb="FFFF0000"/>
        <rFont val="Calibri"/>
        <family val="2"/>
        <scheme val="minor"/>
      </rPr>
      <t>adicionado ou removido manualmente ?</t>
    </r>
    <r>
      <rPr>
        <sz val="11"/>
        <color theme="1"/>
        <rFont val="Calibri"/>
        <family val="2"/>
        <scheme val="minor"/>
      </rPr>
      <t>"</t>
    </r>
  </si>
  <si>
    <r>
      <t>exemplo: consolidar mais de um mesmo "</t>
    </r>
    <r>
      <rPr>
        <sz val="11"/>
        <color rgb="FFFF0000"/>
        <rFont val="Calibri"/>
        <family val="2"/>
        <scheme val="minor"/>
      </rPr>
      <t>material produtivo</t>
    </r>
    <r>
      <rPr>
        <sz val="11"/>
        <color theme="1"/>
        <rFont val="Calibri"/>
        <family val="2"/>
        <scheme val="minor"/>
      </rPr>
      <t>" recebido do mesmo fornecedor mostraria o campo de "</t>
    </r>
    <r>
      <rPr>
        <sz val="11"/>
        <color rgb="FFFF0000"/>
        <rFont val="Calibri"/>
        <family val="2"/>
        <scheme val="minor"/>
      </rPr>
      <t>cadastro único recebimento</t>
    </r>
    <r>
      <rPr>
        <sz val="11"/>
        <color theme="1"/>
        <rFont val="Calibri"/>
        <family val="2"/>
        <scheme val="minor"/>
      </rPr>
      <t>" com os códigos de mais de um "</t>
    </r>
    <r>
      <rPr>
        <sz val="11"/>
        <color rgb="FFFF0000"/>
        <rFont val="Calibri"/>
        <family val="2"/>
        <scheme val="minor"/>
      </rPr>
      <t>cadastro único de recebimento</t>
    </r>
    <r>
      <rPr>
        <sz val="11"/>
        <color theme="1"/>
        <rFont val="Calibri"/>
        <family val="2"/>
        <scheme val="minor"/>
      </rPr>
      <t>" para o "</t>
    </r>
    <r>
      <rPr>
        <sz val="11"/>
        <color rgb="FFFF0000"/>
        <rFont val="Calibri"/>
        <family val="2"/>
        <scheme val="minor"/>
      </rPr>
      <t>material produtivo</t>
    </r>
    <r>
      <rPr>
        <sz val="11"/>
        <color theme="1"/>
        <rFont val="Calibri"/>
        <family val="2"/>
        <scheme val="minor"/>
      </rPr>
      <t>" em questão</t>
    </r>
  </si>
  <si>
    <r>
      <t>Consolidar as quantidades de um mesmo "</t>
    </r>
    <r>
      <rPr>
        <sz val="11"/>
        <color rgb="FFFF0000"/>
        <rFont val="Calibri"/>
        <family val="2"/>
        <scheme val="minor"/>
      </rPr>
      <t>produto</t>
    </r>
    <r>
      <rPr>
        <sz val="11"/>
        <color theme="1"/>
        <rFont val="Calibri"/>
        <family val="2"/>
        <scheme val="minor"/>
      </rPr>
      <t>" devolvido implica também em consolidar informações dos campos que eventualmente possam ter conteúdo diferentes, campos de "</t>
    </r>
    <r>
      <rPr>
        <sz val="11"/>
        <color rgb="FFFF0000"/>
        <rFont val="Calibri"/>
        <family val="2"/>
        <scheme val="minor"/>
      </rPr>
      <t>local de armazenamento</t>
    </r>
    <r>
      <rPr>
        <sz val="11"/>
        <color theme="1"/>
        <rFont val="Calibri"/>
        <family val="2"/>
        <scheme val="minor"/>
      </rPr>
      <t>" e "</t>
    </r>
    <r>
      <rPr>
        <sz val="11"/>
        <color rgb="FFFF0000"/>
        <rFont val="Calibri"/>
        <family val="2"/>
        <scheme val="minor"/>
      </rPr>
      <t>cadastro único pedido</t>
    </r>
    <r>
      <rPr>
        <sz val="11"/>
        <color theme="1"/>
        <rFont val="Calibri"/>
        <family val="2"/>
        <scheme val="minor"/>
      </rPr>
      <t>"</t>
    </r>
  </si>
  <si>
    <r>
      <t>mesmo que seja o mesmo "</t>
    </r>
    <r>
      <rPr>
        <sz val="11"/>
        <color rgb="FFFF0000"/>
        <rFont val="Calibri"/>
        <family val="2"/>
        <scheme val="minor"/>
      </rPr>
      <t>material produtivo</t>
    </r>
    <r>
      <rPr>
        <sz val="11"/>
        <color theme="1"/>
        <rFont val="Calibri"/>
        <family val="2"/>
        <scheme val="minor"/>
      </rPr>
      <t>", não vamos consolidar "</t>
    </r>
    <r>
      <rPr>
        <sz val="11"/>
        <color rgb="FFFF0000"/>
        <rFont val="Calibri"/>
        <family val="2"/>
        <scheme val="minor"/>
      </rPr>
      <t>material produtivo</t>
    </r>
    <r>
      <rPr>
        <sz val="11"/>
        <color theme="1"/>
        <rFont val="Calibri"/>
        <family val="2"/>
        <scheme val="minor"/>
      </rPr>
      <t>" de fornecedores diferentes.</t>
    </r>
  </si>
  <si>
    <r>
      <t>"</t>
    </r>
    <r>
      <rPr>
        <sz val="11"/>
        <color rgb="FFFF0000"/>
        <rFont val="Calibri"/>
        <family val="2"/>
        <scheme val="minor"/>
      </rPr>
      <t>impressão de etiqueta</t>
    </r>
    <r>
      <rPr>
        <sz val="11"/>
        <color theme="1"/>
        <rFont val="Calibri"/>
        <family val="2"/>
        <scheme val="minor"/>
      </rPr>
      <t>" cujo campo "</t>
    </r>
    <r>
      <rPr>
        <sz val="11"/>
        <color rgb="FFFF0000"/>
        <rFont val="Calibri"/>
        <family val="2"/>
        <scheme val="minor"/>
      </rPr>
      <t>etiqueta interna ou externa</t>
    </r>
    <r>
      <rPr>
        <sz val="11"/>
        <color theme="1"/>
        <rFont val="Calibri"/>
        <family val="2"/>
        <scheme val="minor"/>
      </rPr>
      <t>" recebeu a configuração "</t>
    </r>
    <r>
      <rPr>
        <sz val="11"/>
        <color rgb="FFFF0000"/>
        <rFont val="Calibri"/>
        <family val="2"/>
        <scheme val="minor"/>
      </rPr>
      <t>externa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 ) atualiza 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com a quantidade de "</t>
    </r>
    <r>
      <rPr>
        <sz val="11"/>
        <color rgb="FFFF0000"/>
        <rFont val="Calibri"/>
        <family val="2"/>
        <scheme val="minor"/>
      </rPr>
      <t>produto</t>
    </r>
    <r>
      <rPr>
        <sz val="11"/>
        <color theme="1"/>
        <rFont val="Calibri"/>
        <family val="2"/>
        <scheme val="minor"/>
      </rPr>
      <t>" impresso em cada etiqueta</t>
    </r>
  </si>
  <si>
    <r>
      <t>"</t>
    </r>
    <r>
      <rPr>
        <sz val="11"/>
        <color rgb="FFFF0000"/>
        <rFont val="Calibri"/>
        <family val="2"/>
        <scheme val="minor"/>
      </rPr>
      <t>impressão de etiqueta</t>
    </r>
    <r>
      <rPr>
        <sz val="11"/>
        <color theme="1"/>
        <rFont val="Calibri"/>
        <family val="2"/>
        <scheme val="minor"/>
      </rPr>
      <t>" cujo campo "</t>
    </r>
    <r>
      <rPr>
        <sz val="11"/>
        <color rgb="FFFF0000"/>
        <rFont val="Calibri"/>
        <family val="2"/>
        <scheme val="minor"/>
      </rPr>
      <t>etiqueta interna ou externa</t>
    </r>
    <r>
      <rPr>
        <sz val="11"/>
        <color theme="1"/>
        <rFont val="Calibri"/>
        <family val="2"/>
        <scheme val="minor"/>
      </rPr>
      <t>" recebeu a configuração "</t>
    </r>
    <r>
      <rPr>
        <sz val="11"/>
        <color rgb="FFFF0000"/>
        <rFont val="Calibri"/>
        <family val="2"/>
        <scheme val="minor"/>
      </rPr>
      <t>interna</t>
    </r>
    <r>
      <rPr>
        <sz val="11"/>
        <color theme="1"/>
        <rFont val="Calibri"/>
        <family val="2"/>
        <scheme val="minor"/>
      </rPr>
      <t xml:space="preserve">" (menu "produção" submenu "impressão de etiquetas" ) não atualiza "estoque" </t>
    </r>
  </si>
  <si>
    <r>
      <t>a impressão de etiqueta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 confirma que o "</t>
    </r>
    <r>
      <rPr>
        <sz val="11"/>
        <color rgb="FFFF0000"/>
        <rFont val="Calibri"/>
        <family val="2"/>
        <scheme val="minor"/>
      </rPr>
      <t>Produto</t>
    </r>
    <r>
      <rPr>
        <sz val="11"/>
        <color theme="1"/>
        <rFont val="Calibri"/>
        <family val="2"/>
        <scheme val="minor"/>
      </rPr>
      <t>" foi produzido ou seja o</t>
    </r>
    <r>
      <rPr>
        <sz val="11"/>
        <rFont val="Calibri"/>
        <family val="2"/>
        <scheme val="minor"/>
      </rPr>
      <t xml:space="preserve"> "</t>
    </r>
    <r>
      <rPr>
        <sz val="11"/>
        <color rgb="FFFF0000"/>
        <rFont val="Calibri"/>
        <family val="2"/>
        <scheme val="minor"/>
      </rPr>
      <t>impressão de etiqueta</t>
    </r>
    <r>
      <rPr>
        <sz val="11"/>
        <rFont val="Calibri"/>
        <family val="2"/>
        <scheme val="minor"/>
      </rPr>
      <t>"</t>
    </r>
    <r>
      <rPr>
        <sz val="11"/>
        <color theme="1"/>
        <rFont val="Calibri"/>
        <family val="2"/>
        <scheme val="minor"/>
      </rPr>
      <t xml:space="preserve"> confirma a transformação de "</t>
    </r>
    <r>
      <rPr>
        <sz val="11"/>
        <color rgb="FFFF0000"/>
        <rFont val="Calibri"/>
        <family val="2"/>
        <scheme val="minor"/>
      </rPr>
      <t>material produtivo</t>
    </r>
    <r>
      <rPr>
        <sz val="11"/>
        <color theme="1"/>
        <rFont val="Calibri"/>
        <family val="2"/>
        <scheme val="minor"/>
      </rPr>
      <t>" recebido em "</t>
    </r>
    <r>
      <rPr>
        <sz val="11"/>
        <color rgb="FFFF0000"/>
        <rFont val="Calibri"/>
        <family val="2"/>
        <scheme val="minor"/>
      </rPr>
      <t>produto</t>
    </r>
    <r>
      <rPr>
        <sz val="11"/>
        <color theme="1"/>
        <rFont val="Calibri"/>
        <family val="2"/>
        <scheme val="minor"/>
      </rPr>
      <t>"</t>
    </r>
  </si>
  <si>
    <r>
      <t>vamos consolidar "</t>
    </r>
    <r>
      <rPr>
        <sz val="11"/>
        <color rgb="FFFF0000"/>
        <rFont val="Calibri"/>
        <family val="2"/>
        <scheme val="minor"/>
      </rPr>
      <t>produtos</t>
    </r>
    <r>
      <rPr>
        <sz val="11"/>
        <color theme="1"/>
        <rFont val="Calibri"/>
        <family val="2"/>
        <scheme val="minor"/>
      </rPr>
      <t>" devolvidos de "</t>
    </r>
    <r>
      <rPr>
        <sz val="11"/>
        <color rgb="FFFF0000"/>
        <rFont val="Calibri"/>
        <family val="2"/>
        <scheme val="minor"/>
      </rPr>
      <t>clientes</t>
    </r>
    <r>
      <rPr>
        <sz val="11"/>
        <color theme="1"/>
        <rFont val="Calibri"/>
        <family val="2"/>
        <scheme val="minor"/>
      </rPr>
      <t>" diferentes</t>
    </r>
  </si>
  <si>
    <r>
      <t>Consolidar as quantidades de um mesmo "</t>
    </r>
    <r>
      <rPr>
        <sz val="11"/>
        <color rgb="FFFF0000"/>
        <rFont val="Calibri"/>
        <family val="2"/>
        <scheme val="minor"/>
      </rPr>
      <t>produto</t>
    </r>
    <r>
      <rPr>
        <sz val="11"/>
        <color theme="1"/>
        <rFont val="Calibri"/>
        <family val="2"/>
        <scheme val="minor"/>
      </rPr>
      <t>" implica também em consolidar informações dos campos que eventualmente possam ter conteúdo diferentes, campos de "</t>
    </r>
    <r>
      <rPr>
        <sz val="11"/>
        <color rgb="FFFF0000"/>
        <rFont val="Calibri"/>
        <family val="2"/>
        <scheme val="minor"/>
      </rPr>
      <t>local de armazenamento</t>
    </r>
    <r>
      <rPr>
        <sz val="11"/>
        <color theme="1"/>
        <rFont val="Calibri"/>
        <family val="2"/>
        <scheme val="minor"/>
      </rPr>
      <t>" e "</t>
    </r>
    <r>
      <rPr>
        <sz val="11"/>
        <color rgb="FFFF0000"/>
        <rFont val="Calibri"/>
        <family val="2"/>
        <scheme val="minor"/>
      </rPr>
      <t>cadastro único pedido</t>
    </r>
    <r>
      <rPr>
        <sz val="11"/>
        <color theme="1"/>
        <rFont val="Calibri"/>
        <family val="2"/>
        <scheme val="minor"/>
      </rPr>
      <t>"</t>
    </r>
  </si>
  <si>
    <r>
      <t>Campo de "</t>
    </r>
    <r>
      <rPr>
        <sz val="11"/>
        <color rgb="FFFF0000"/>
        <rFont val="Calibri"/>
        <family val="2"/>
        <scheme val="minor"/>
      </rPr>
      <t>Devolução?</t>
    </r>
    <r>
      <rPr>
        <sz val="11"/>
        <color theme="1"/>
        <rFont val="Calibri"/>
        <family val="2"/>
        <scheme val="minor"/>
      </rPr>
      <t>" ... É um campo que reproduz informação 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devolução</t>
    </r>
    <r>
      <rPr>
        <sz val="11"/>
        <color theme="1"/>
        <rFont val="Calibri"/>
        <family val="2"/>
        <scheme val="minor"/>
      </rPr>
      <t>"</t>
    </r>
  </si>
  <si>
    <t>Devolução?</t>
  </si>
  <si>
    <r>
      <t>transformação de "</t>
    </r>
    <r>
      <rPr>
        <sz val="11"/>
        <color rgb="FFFF0000"/>
        <rFont val="Calibri"/>
        <family val="2"/>
        <scheme val="minor"/>
      </rPr>
      <t>material produtivo</t>
    </r>
    <r>
      <rPr>
        <sz val="11"/>
        <color theme="1"/>
        <rFont val="Calibri"/>
        <family val="2"/>
        <scheme val="minor"/>
      </rPr>
      <t>" recebido em "</t>
    </r>
    <r>
      <rPr>
        <sz val="11"/>
        <color rgb="FFFF0000"/>
        <rFont val="Calibri"/>
        <family val="2"/>
        <scheme val="minor"/>
      </rPr>
      <t>produtos</t>
    </r>
    <r>
      <rPr>
        <sz val="11"/>
        <color theme="1"/>
        <rFont val="Calibri"/>
        <family val="2"/>
        <scheme val="minor"/>
      </rPr>
      <t>" implica na remoção de uma certa quantidade de "</t>
    </r>
    <r>
      <rPr>
        <sz val="11"/>
        <color rgb="FFFF0000"/>
        <rFont val="Calibri"/>
        <family val="2"/>
        <scheme val="minor"/>
      </rPr>
      <t>material produtivo</t>
    </r>
    <r>
      <rPr>
        <sz val="11"/>
        <color theme="1"/>
        <rFont val="Calibri"/>
        <family val="2"/>
        <scheme val="minor"/>
      </rPr>
      <t>" do estoque e adição de uma certa quantidade de "</t>
    </r>
    <r>
      <rPr>
        <sz val="11"/>
        <color rgb="FFFF0000"/>
        <rFont val="Calibri"/>
        <family val="2"/>
        <scheme val="minor"/>
      </rPr>
      <t>Produto</t>
    </r>
    <r>
      <rPr>
        <sz val="11"/>
        <color theme="1"/>
        <rFont val="Calibri"/>
        <family val="2"/>
        <scheme val="minor"/>
      </rPr>
      <t>" no estoque .... atualiza as quantidades consolidadas de cada "</t>
    </r>
    <r>
      <rPr>
        <sz val="11"/>
        <color rgb="FFFF0000"/>
        <rFont val="Calibri"/>
        <family val="2"/>
        <scheme val="minor"/>
      </rPr>
      <t>material produtivo</t>
    </r>
    <r>
      <rPr>
        <sz val="11"/>
        <color theme="1"/>
        <rFont val="Calibri"/>
        <family val="2"/>
        <scheme val="minor"/>
      </rPr>
      <t>" e "</t>
    </r>
    <r>
      <rPr>
        <sz val="11"/>
        <color rgb="FFFF0000"/>
        <rFont val="Calibri"/>
        <family val="2"/>
        <scheme val="minor"/>
      </rPr>
      <t>produto</t>
    </r>
    <r>
      <rPr>
        <sz val="11"/>
        <color theme="1"/>
        <rFont val="Calibri"/>
        <family val="2"/>
        <scheme val="minor"/>
      </rPr>
      <t>" mas não gera uma nova linha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</si>
  <si>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B) Submenu "</t>
    </r>
    <r>
      <rPr>
        <sz val="11"/>
        <color rgb="FFFF0000"/>
        <rFont val="Calibri"/>
        <family val="2"/>
        <scheme val="minor"/>
      </rPr>
      <t>Estoque</t>
    </r>
    <r>
      <rPr>
        <sz val="11"/>
        <color theme="1"/>
        <rFont val="Calibri"/>
        <family val="2"/>
        <scheme val="minor"/>
      </rPr>
      <t>" contem uma lista com as quantidades de todos "</t>
    </r>
    <r>
      <rPr>
        <sz val="11"/>
        <color rgb="FFFF0000"/>
        <rFont val="Calibri"/>
        <family val="2"/>
        <scheme val="minor"/>
      </rPr>
      <t>Produtos</t>
    </r>
    <r>
      <rPr>
        <sz val="11"/>
        <color theme="1"/>
        <rFont val="Calibri"/>
        <family val="2"/>
        <scheme val="minor"/>
      </rPr>
      <t>" produzidos que não foram entregues</t>
    </r>
  </si>
  <si>
    <r>
      <t>C) Submenu "</t>
    </r>
    <r>
      <rPr>
        <sz val="11"/>
        <color rgb="FFFF0000"/>
        <rFont val="Calibri"/>
        <family val="2"/>
        <scheme val="minor"/>
      </rPr>
      <t>Estoque</t>
    </r>
    <r>
      <rPr>
        <sz val="11"/>
        <color theme="1"/>
        <rFont val="Calibri"/>
        <family val="2"/>
        <scheme val="minor"/>
      </rPr>
      <t>" contem uma lista com as quantidades de todos "</t>
    </r>
    <r>
      <rPr>
        <sz val="11"/>
        <color rgb="FFFF0000"/>
        <rFont val="Calibri"/>
        <family val="2"/>
        <scheme val="minor"/>
      </rPr>
      <t>produtos</t>
    </r>
    <r>
      <rPr>
        <sz val="11"/>
        <color theme="1"/>
        <rFont val="Calibri"/>
        <family val="2"/>
        <scheme val="minor"/>
      </rPr>
      <t>" "</t>
    </r>
    <r>
      <rPr>
        <sz val="11"/>
        <color rgb="FFFF0000"/>
        <rFont val="Calibri"/>
        <family val="2"/>
        <scheme val="minor"/>
      </rPr>
      <t>devolvidos</t>
    </r>
    <r>
      <rPr>
        <sz val="11"/>
        <color theme="1"/>
        <rFont val="Calibri"/>
        <family val="2"/>
        <scheme val="minor"/>
      </rPr>
      <t>"</t>
    </r>
  </si>
  <si>
    <r>
      <t>D) após gerar entrega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a quantidade de "</t>
    </r>
    <r>
      <rPr>
        <sz val="11"/>
        <color rgb="FFFF0000"/>
        <rFont val="Calibri"/>
        <family val="2"/>
        <scheme val="minor"/>
      </rPr>
      <t>produtos</t>
    </r>
    <r>
      <rPr>
        <sz val="11"/>
        <color theme="1"/>
        <rFont val="Calibri"/>
        <family val="2"/>
        <scheme val="minor"/>
      </rPr>
      <t>" entregues serão removidos do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 atualiza as quantidades consolidadas de cada material mas não gera uma nova linha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</si>
  <si>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Submenu "</t>
    </r>
    <r>
      <rPr>
        <sz val="11"/>
        <color rgb="FFFF0000"/>
        <rFont val="Calibri"/>
        <family val="2"/>
        <scheme val="minor"/>
      </rPr>
      <t>Estoque</t>
    </r>
    <r>
      <rPr>
        <sz val="11"/>
        <color theme="1"/>
        <rFont val="Calibri"/>
        <family val="2"/>
        <scheme val="minor"/>
      </rPr>
      <t>" contem uma lista com as quantidades de todos "</t>
    </r>
    <r>
      <rPr>
        <sz val="11"/>
        <color rgb="FFFF0000"/>
        <rFont val="Calibri"/>
        <family val="2"/>
        <scheme val="minor"/>
      </rPr>
      <t>Materiais  Produtivos</t>
    </r>
    <r>
      <rPr>
        <sz val="11"/>
        <color theme="1"/>
        <rFont val="Calibri"/>
        <family val="2"/>
        <scheme val="minor"/>
      </rPr>
      <t>" recebidos que ainda não foram consumidos pela empresa, "</t>
    </r>
    <r>
      <rPr>
        <sz val="11"/>
        <color rgb="FFFF0000"/>
        <rFont val="Calibri"/>
        <family val="2"/>
        <scheme val="minor"/>
      </rPr>
      <t>Produtos</t>
    </r>
    <r>
      <rPr>
        <sz val="11"/>
        <color theme="1"/>
        <rFont val="Calibri"/>
        <family val="2"/>
        <scheme val="minor"/>
      </rPr>
      <t>" produzidos que não foram entregues e "</t>
    </r>
    <r>
      <rPr>
        <sz val="11"/>
        <color rgb="FFFF0000"/>
        <rFont val="Calibri"/>
        <family val="2"/>
        <scheme val="minor"/>
      </rPr>
      <t>produtos</t>
    </r>
    <r>
      <rPr>
        <sz val="11"/>
        <color theme="1"/>
        <rFont val="Calibri"/>
        <family val="2"/>
        <scheme val="minor"/>
      </rPr>
      <t>" "</t>
    </r>
    <r>
      <rPr>
        <sz val="11"/>
        <color rgb="FFFF0000"/>
        <rFont val="Calibri"/>
        <family val="2"/>
        <scheme val="minor"/>
      </rPr>
      <t>devolvidos</t>
    </r>
    <r>
      <rPr>
        <sz val="11"/>
        <color theme="1"/>
        <rFont val="Calibri"/>
        <family val="2"/>
        <scheme val="minor"/>
      </rPr>
      <t>" por "</t>
    </r>
    <r>
      <rPr>
        <sz val="11"/>
        <color rgb="FFFF0000"/>
        <rFont val="Calibri"/>
        <family val="2"/>
        <scheme val="minor"/>
      </rPr>
      <t>clientes</t>
    </r>
    <r>
      <rPr>
        <sz val="11"/>
        <color theme="1"/>
        <rFont val="Calibri"/>
        <family val="2"/>
        <scheme val="minor"/>
      </rPr>
      <t>"</t>
    </r>
  </si>
  <si>
    <r>
      <t>a quantidade de "</t>
    </r>
    <r>
      <rPr>
        <sz val="11"/>
        <color rgb="FFFF0000"/>
        <rFont val="Calibri"/>
        <family val="2"/>
        <scheme val="minor"/>
      </rPr>
      <t>produtos</t>
    </r>
    <r>
      <rPr>
        <sz val="11"/>
        <color theme="1"/>
        <rFont val="Calibri"/>
        <family val="2"/>
        <scheme val="minor"/>
      </rPr>
      <t>", "</t>
    </r>
    <r>
      <rPr>
        <sz val="11"/>
        <color rgb="FFFF0000"/>
        <rFont val="Calibri"/>
        <family val="2"/>
        <scheme val="minor"/>
      </rPr>
      <t>devoluções</t>
    </r>
    <r>
      <rPr>
        <sz val="11"/>
        <color theme="1"/>
        <rFont val="Calibri"/>
        <family val="2"/>
        <scheme val="minor"/>
      </rPr>
      <t>" ou "</t>
    </r>
    <r>
      <rPr>
        <sz val="11"/>
        <color rgb="FFFF0000"/>
        <rFont val="Calibri"/>
        <family val="2"/>
        <scheme val="minor"/>
      </rPr>
      <t>material produtivo</t>
    </r>
    <r>
      <rPr>
        <sz val="11"/>
        <color theme="1"/>
        <rFont val="Calibri"/>
        <family val="2"/>
        <scheme val="minor"/>
      </rPr>
      <t>" removido do estoque manualmente atualiza os valores de quantidade respectiva consolidada de "</t>
    </r>
    <r>
      <rPr>
        <sz val="11"/>
        <color rgb="FFFF0000"/>
        <rFont val="Calibri"/>
        <family val="2"/>
        <scheme val="minor"/>
      </rPr>
      <t>produtos</t>
    </r>
    <r>
      <rPr>
        <sz val="11"/>
        <color theme="1"/>
        <rFont val="Calibri"/>
        <family val="2"/>
        <scheme val="minor"/>
      </rPr>
      <t>", "</t>
    </r>
    <r>
      <rPr>
        <sz val="11"/>
        <color rgb="FFFF0000"/>
        <rFont val="Calibri"/>
        <family val="2"/>
        <scheme val="minor"/>
      </rPr>
      <t>devoluções</t>
    </r>
    <r>
      <rPr>
        <sz val="11"/>
        <color theme="1"/>
        <rFont val="Calibri"/>
        <family val="2"/>
        <scheme val="minor"/>
      </rPr>
      <t>" ou "</t>
    </r>
    <r>
      <rPr>
        <sz val="11"/>
        <color rgb="FFFF0000"/>
        <rFont val="Calibri"/>
        <family val="2"/>
        <scheme val="minor"/>
      </rPr>
      <t>material produtivo</t>
    </r>
    <r>
      <rPr>
        <sz val="11"/>
        <color theme="1"/>
        <rFont val="Calibri"/>
        <family val="2"/>
        <scheme val="minor"/>
      </rPr>
      <t xml:space="preserve">" mas mantemos o registro com uma linha exclusiva de adição ao estoque sem consolidar </t>
    </r>
  </si>
  <si>
    <t>quantidade produto na embalagem</t>
  </si>
  <si>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t>
    </r>
    <r>
      <rPr>
        <sz val="11"/>
        <color rgb="FFFF0000"/>
        <rFont val="Calibri"/>
        <family val="2"/>
        <scheme val="minor"/>
      </rPr>
      <t xml:space="preserve"> </t>
    </r>
    <r>
      <rPr>
        <sz val="11"/>
        <rFont val="Calibri"/>
        <family val="2"/>
        <scheme val="minor"/>
      </rPr>
      <t>compartilha impressora com menu "</t>
    </r>
    <r>
      <rPr>
        <sz val="11"/>
        <color rgb="FFFF0000"/>
        <rFont val="Calibri"/>
        <family val="2"/>
        <scheme val="minor"/>
      </rPr>
      <t>recebimentos</t>
    </r>
    <r>
      <rPr>
        <sz val="11"/>
        <rFont val="Calibri"/>
        <family val="2"/>
        <scheme val="minor"/>
      </rPr>
      <t>" submenu "</t>
    </r>
    <r>
      <rPr>
        <sz val="11"/>
        <color rgb="FFFF0000"/>
        <rFont val="Calibri"/>
        <family val="2"/>
        <scheme val="minor"/>
      </rPr>
      <t>devolução</t>
    </r>
    <r>
      <rPr>
        <sz val="11"/>
        <rFont val="Calibri"/>
        <family val="2"/>
        <scheme val="minor"/>
      </rPr>
      <t xml:space="preserve">" e menu </t>
    </r>
    <r>
      <rPr>
        <sz val="11"/>
        <color rgb="FFFF0000"/>
        <rFont val="Calibri"/>
        <family val="2"/>
        <scheme val="minor"/>
      </rPr>
      <t>"recebimentos"</t>
    </r>
    <r>
      <rPr>
        <sz val="11"/>
        <rFont val="Calibri"/>
        <family val="2"/>
        <scheme val="minor"/>
      </rPr>
      <t xml:space="preserve"> submenu </t>
    </r>
    <r>
      <rPr>
        <sz val="11"/>
        <color rgb="FFFF0000"/>
        <rFont val="Calibri"/>
        <family val="2"/>
        <scheme val="minor"/>
      </rPr>
      <t>"Material produtivo</t>
    </r>
    <r>
      <rPr>
        <sz val="11"/>
        <rFont val="Calibri"/>
        <family val="2"/>
        <scheme val="minor"/>
      </rPr>
      <t>"</t>
    </r>
  </si>
  <si>
    <r>
      <t>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deverá comparar a "</t>
    </r>
    <r>
      <rPr>
        <sz val="11"/>
        <color rgb="FFFF0000"/>
        <rFont val="Calibri"/>
        <family val="2"/>
        <scheme val="minor"/>
      </rPr>
      <t>quantidade</t>
    </r>
    <r>
      <rPr>
        <sz val="11"/>
        <color theme="1"/>
        <rFont val="Calibri"/>
        <family val="2"/>
        <scheme val="minor"/>
      </rPr>
      <t>" faltante de "</t>
    </r>
    <r>
      <rPr>
        <sz val="11"/>
        <color rgb="FFFF0000"/>
        <rFont val="Calibri"/>
        <family val="2"/>
        <scheme val="minor"/>
      </rPr>
      <t>produto</t>
    </r>
    <r>
      <rPr>
        <sz val="11"/>
        <color theme="1"/>
        <rFont val="Calibri"/>
        <family val="2"/>
        <scheme val="minor"/>
      </rPr>
      <t>" para atender o "</t>
    </r>
    <r>
      <rPr>
        <sz val="11"/>
        <color rgb="FFFF0000"/>
        <rFont val="Calibri"/>
        <family val="2"/>
        <scheme val="minor"/>
      </rPr>
      <t>pedido</t>
    </r>
    <r>
      <rPr>
        <sz val="11"/>
        <color theme="1"/>
        <rFont val="Calibri"/>
        <family val="2"/>
        <scheme val="minor"/>
      </rPr>
      <t>" com o campo de "</t>
    </r>
    <r>
      <rPr>
        <sz val="11"/>
        <color rgb="FFFF0000"/>
        <rFont val="Calibri"/>
        <family val="2"/>
        <scheme val="minor"/>
      </rPr>
      <t>quantidade</t>
    </r>
    <r>
      <rPr>
        <sz val="11"/>
        <color theme="1"/>
        <rFont val="Calibri"/>
        <family val="2"/>
        <scheme val="minor"/>
      </rPr>
      <t>" para "</t>
    </r>
    <r>
      <rPr>
        <sz val="11"/>
        <color rgb="FFFF0000"/>
        <rFont val="Calibri"/>
        <family val="2"/>
        <scheme val="minor"/>
      </rPr>
      <t>produção mínima</t>
    </r>
    <r>
      <rPr>
        <sz val="11"/>
        <color theme="1"/>
        <rFont val="Calibri"/>
        <family val="2"/>
        <scheme val="minor"/>
      </rPr>
      <t>" configurada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t>
    </r>
  </si>
  <si>
    <r>
      <t>campo de "</t>
    </r>
    <r>
      <rPr>
        <sz val="11"/>
        <color rgb="FFFF0000"/>
        <rFont val="Calibri"/>
        <family val="2"/>
        <scheme val="minor"/>
      </rPr>
      <t>preço</t>
    </r>
    <r>
      <rPr>
        <sz val="11"/>
        <color theme="1"/>
        <rFont val="Calibri"/>
        <family val="2"/>
        <scheme val="minor"/>
      </rPr>
      <t>" dentro de "</t>
    </r>
    <r>
      <rPr>
        <sz val="11"/>
        <color rgb="FFFF0000"/>
        <rFont val="Calibri"/>
        <family val="2"/>
        <scheme val="minor"/>
      </rPr>
      <t>informações de preço</t>
    </r>
    <r>
      <rPr>
        <sz val="11"/>
        <color theme="1"/>
        <rFont val="Calibri"/>
        <family val="2"/>
        <scheme val="minor"/>
      </rPr>
      <t>" dentro do submenu "</t>
    </r>
    <r>
      <rPr>
        <sz val="11"/>
        <color rgb="FFFF0000"/>
        <rFont val="Calibri"/>
        <family val="2"/>
        <scheme val="minor"/>
      </rPr>
      <t>visualizar pedido</t>
    </r>
    <r>
      <rPr>
        <sz val="11"/>
        <color theme="1"/>
        <rFont val="Calibri"/>
        <family val="2"/>
        <scheme val="minor"/>
      </rPr>
      <t>" mostraria o preço "</t>
    </r>
    <r>
      <rPr>
        <sz val="11"/>
        <color rgb="FFFF0000"/>
        <rFont val="Calibri"/>
        <family val="2"/>
        <scheme val="minor"/>
      </rPr>
      <t>segunda linha</t>
    </r>
    <r>
      <rPr>
        <sz val="11"/>
        <color theme="1"/>
        <rFont val="Calibri"/>
        <family val="2"/>
        <scheme val="minor"/>
      </rPr>
      <t>" salvo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para o "</t>
    </r>
    <r>
      <rPr>
        <sz val="11"/>
        <color rgb="FFFF0000"/>
        <rFont val="Calibri"/>
        <family val="2"/>
        <scheme val="minor"/>
      </rPr>
      <t>cliente</t>
    </r>
    <r>
      <rPr>
        <sz val="11"/>
        <color theme="1"/>
        <rFont val="Calibri"/>
        <family val="2"/>
        <scheme val="minor"/>
      </rPr>
      <t>" em questão</t>
    </r>
  </si>
  <si>
    <r>
      <t>campo de "</t>
    </r>
    <r>
      <rPr>
        <sz val="11"/>
        <color rgb="FFFF0000"/>
        <rFont val="Calibri"/>
        <family val="2"/>
        <scheme val="minor"/>
      </rPr>
      <t>preço</t>
    </r>
    <r>
      <rPr>
        <sz val="11"/>
        <color theme="1"/>
        <rFont val="Calibri"/>
        <family val="2"/>
        <scheme val="minor"/>
      </rPr>
      <t>" dentro de "</t>
    </r>
    <r>
      <rPr>
        <sz val="11"/>
        <color rgb="FFFF0000"/>
        <rFont val="Calibri"/>
        <family val="2"/>
        <scheme val="minor"/>
      </rPr>
      <t>informações de preço</t>
    </r>
    <r>
      <rPr>
        <sz val="11"/>
        <color theme="1"/>
        <rFont val="Calibri"/>
        <family val="2"/>
        <scheme val="minor"/>
      </rPr>
      <t>" dentro do submenu "</t>
    </r>
    <r>
      <rPr>
        <sz val="11"/>
        <color rgb="FFFF0000"/>
        <rFont val="Calibri"/>
        <family val="2"/>
        <scheme val="minor"/>
      </rPr>
      <t>visualizar pedido</t>
    </r>
    <r>
      <rPr>
        <sz val="11"/>
        <color theme="1"/>
        <rFont val="Calibri"/>
        <family val="2"/>
        <scheme val="minor"/>
      </rPr>
      <t>" mostraria o preço "</t>
    </r>
    <r>
      <rPr>
        <sz val="11"/>
        <color rgb="FFFF0000"/>
        <rFont val="Calibri"/>
        <family val="2"/>
        <scheme val="minor"/>
      </rPr>
      <t>preço final</t>
    </r>
    <r>
      <rPr>
        <sz val="11"/>
        <color theme="1"/>
        <rFont val="Calibri"/>
        <family val="2"/>
        <scheme val="minor"/>
      </rPr>
      <t>" salvo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para o "</t>
    </r>
    <r>
      <rPr>
        <sz val="11"/>
        <color rgb="FFFF0000"/>
        <rFont val="Calibri"/>
        <family val="2"/>
        <scheme val="minor"/>
      </rPr>
      <t>cliente</t>
    </r>
    <r>
      <rPr>
        <sz val="11"/>
        <color theme="1"/>
        <rFont val="Calibri"/>
        <family val="2"/>
        <scheme val="minor"/>
      </rPr>
      <t>" em questão</t>
    </r>
  </si>
  <si>
    <r>
      <t>submenu "</t>
    </r>
    <r>
      <rPr>
        <sz val="11"/>
        <color rgb="FFFF0000"/>
        <rFont val="Calibri"/>
        <family val="2"/>
        <scheme val="minor"/>
      </rPr>
      <t>visualizar pedido</t>
    </r>
    <r>
      <rPr>
        <sz val="11"/>
        <color theme="1"/>
        <rFont val="Calibri"/>
        <family val="2"/>
        <scheme val="minor"/>
      </rPr>
      <t>"</t>
    </r>
  </si>
  <si>
    <r>
      <t>campo de "</t>
    </r>
    <r>
      <rPr>
        <sz val="11"/>
        <color rgb="FFFF0000"/>
        <rFont val="Calibri"/>
        <family val="2"/>
        <scheme val="minor"/>
      </rPr>
      <t>preço</t>
    </r>
    <r>
      <rPr>
        <sz val="11"/>
        <color theme="1"/>
        <rFont val="Calibri"/>
        <family val="2"/>
        <scheme val="minor"/>
      </rPr>
      <t>" dentro de "</t>
    </r>
    <r>
      <rPr>
        <sz val="11"/>
        <color rgb="FFFF0000"/>
        <rFont val="Calibri"/>
        <family val="2"/>
        <scheme val="minor"/>
      </rPr>
      <t>informações de preço</t>
    </r>
    <r>
      <rPr>
        <sz val="11"/>
        <color theme="1"/>
        <rFont val="Calibri"/>
        <family val="2"/>
        <scheme val="minor"/>
      </rPr>
      <t>" dentro do submenu "</t>
    </r>
    <r>
      <rPr>
        <sz val="11"/>
        <color rgb="FFFF0000"/>
        <rFont val="Calibri"/>
        <family val="2"/>
        <scheme val="minor"/>
      </rPr>
      <t>visualizar pedido</t>
    </r>
    <r>
      <rPr>
        <sz val="11"/>
        <color theme="1"/>
        <rFont val="Calibri"/>
        <family val="2"/>
        <scheme val="minor"/>
      </rPr>
      <t>"</t>
    </r>
  </si>
  <si>
    <r>
      <t>preciso de um alerta (pop up) informando que o "</t>
    </r>
    <r>
      <rPr>
        <sz val="11"/>
        <color rgb="FFFF0000"/>
        <rFont val="Calibri"/>
        <family val="2"/>
        <scheme val="minor"/>
      </rPr>
      <t>pedido</t>
    </r>
    <r>
      <rPr>
        <sz val="11"/>
        <color theme="1"/>
        <rFont val="Calibri"/>
        <family val="2"/>
        <scheme val="minor"/>
      </rPr>
      <t>" não será salvo</t>
    </r>
  </si>
  <si>
    <r>
      <t>cancelamento do "</t>
    </r>
    <r>
      <rPr>
        <sz val="11"/>
        <color rgb="FFFF0000"/>
        <rFont val="Calibri"/>
        <family val="2"/>
        <scheme val="minor"/>
      </rPr>
      <t>pedido</t>
    </r>
    <r>
      <rPr>
        <sz val="11"/>
        <color theme="1"/>
        <rFont val="Calibri"/>
        <family val="2"/>
        <scheme val="minor"/>
      </rPr>
      <t>" gera uma remoção duas linhas correspondente ao "</t>
    </r>
    <r>
      <rPr>
        <sz val="11"/>
        <color rgb="FFFF0000"/>
        <rFont val="Calibri"/>
        <family val="2"/>
        <scheme val="minor"/>
      </rPr>
      <t>pedido</t>
    </r>
    <r>
      <rPr>
        <sz val="11"/>
        <color theme="1"/>
        <rFont val="Calibri"/>
        <family val="2"/>
        <scheme val="minor"/>
      </rPr>
      <t>" salvas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</si>
  <si>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nesta condição submenu "</t>
    </r>
    <r>
      <rPr>
        <sz val="11"/>
        <color rgb="FFFF0000"/>
        <rFont val="Calibri"/>
        <family val="2"/>
        <scheme val="minor"/>
      </rPr>
      <t>Pedidos</t>
    </r>
    <r>
      <rPr>
        <sz val="11"/>
        <color theme="1"/>
        <rFont val="Calibri"/>
        <family val="2"/>
        <scheme val="minor"/>
      </rPr>
      <t>" geraria duas novas linhas para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ao salvar um novo "</t>
    </r>
    <r>
      <rPr>
        <sz val="11"/>
        <color rgb="FFFF0000"/>
        <rFont val="Calibri"/>
        <family val="2"/>
        <scheme val="minor"/>
      </rPr>
      <t>pedido</t>
    </r>
    <r>
      <rPr>
        <sz val="11"/>
        <color theme="1"/>
        <rFont val="Calibri"/>
        <family val="2"/>
        <scheme val="minor"/>
      </rPr>
      <t>"</t>
    </r>
  </si>
  <si>
    <r>
      <t>sistema prosseguiria com o "</t>
    </r>
    <r>
      <rPr>
        <sz val="11"/>
        <color rgb="FFFF0000"/>
        <rFont val="Calibri"/>
        <family val="2"/>
        <scheme val="minor"/>
      </rPr>
      <t>pedido</t>
    </r>
    <r>
      <rPr>
        <sz val="11"/>
        <color theme="1"/>
        <rFont val="Calibri"/>
        <family val="2"/>
        <scheme val="minor"/>
      </rPr>
      <t>" somente com as quantidades indicadas de "</t>
    </r>
    <r>
      <rPr>
        <sz val="11"/>
        <color rgb="FFFF0000"/>
        <rFont val="Calibri"/>
        <family val="2"/>
        <scheme val="minor"/>
      </rPr>
      <t>produto</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t>
    </r>
  </si>
  <si>
    <r>
      <t>outra linha de produção que se destinará a "</t>
    </r>
    <r>
      <rPr>
        <sz val="11"/>
        <color rgb="FFFF0000"/>
        <rFont val="Calibri"/>
        <family val="2"/>
        <scheme val="minor"/>
      </rPr>
      <t>estoque</t>
    </r>
    <r>
      <rPr>
        <sz val="11"/>
        <color theme="1"/>
        <rFont val="Calibri"/>
        <family val="2"/>
        <scheme val="minor"/>
      </rPr>
      <t>" do mesmo "</t>
    </r>
    <r>
      <rPr>
        <sz val="11"/>
        <color rgb="FFFF0000"/>
        <rFont val="Calibri"/>
        <family val="2"/>
        <scheme val="minor"/>
      </rPr>
      <t>produto</t>
    </r>
    <r>
      <rPr>
        <sz val="11"/>
        <color theme="1"/>
        <rFont val="Calibri"/>
        <family val="2"/>
        <scheme val="minor"/>
      </rPr>
      <t>" solicitado pelo "</t>
    </r>
    <r>
      <rPr>
        <sz val="11"/>
        <color rgb="FFFF0000"/>
        <rFont val="Calibri"/>
        <family val="2"/>
        <scheme val="minor"/>
      </rPr>
      <t>cliente</t>
    </r>
    <r>
      <rPr>
        <sz val="11"/>
        <color theme="1"/>
        <rFont val="Calibri"/>
        <family val="2"/>
        <scheme val="minor"/>
      </rPr>
      <t xml:space="preserve">" sendo que o campo de </t>
    </r>
    <r>
      <rPr>
        <sz val="11"/>
        <rFont val="Calibri"/>
        <family val="2"/>
        <scheme val="minor"/>
      </rPr>
      <t>quantidade</t>
    </r>
    <r>
      <rPr>
        <sz val="11"/>
        <color theme="1"/>
        <rFont val="Calibri"/>
        <family val="2"/>
        <scheme val="minor"/>
      </rPr>
      <t xml:space="preserve"> do "</t>
    </r>
    <r>
      <rPr>
        <sz val="11"/>
        <color rgb="FFFF0000"/>
        <rFont val="Calibri"/>
        <family val="2"/>
        <scheme val="minor"/>
      </rPr>
      <t>pedido</t>
    </r>
    <r>
      <rPr>
        <sz val="11"/>
        <color theme="1"/>
        <rFont val="Calibri"/>
        <family val="2"/>
        <scheme val="minor"/>
      </rPr>
      <t>" receberia configuração de valor de "</t>
    </r>
    <r>
      <rPr>
        <sz val="11"/>
        <color rgb="FFFF0000"/>
        <rFont val="Calibri"/>
        <family val="2"/>
        <scheme val="minor"/>
      </rPr>
      <t>produção mínima</t>
    </r>
    <r>
      <rPr>
        <sz val="11"/>
        <color theme="1"/>
        <rFont val="Calibri"/>
        <family val="2"/>
        <scheme val="minor"/>
      </rPr>
      <t xml:space="preserve">" menos </t>
    </r>
    <r>
      <rPr>
        <sz val="11"/>
        <rFont val="Calibri"/>
        <family val="2"/>
        <scheme val="minor"/>
      </rPr>
      <t>quantidade</t>
    </r>
    <r>
      <rPr>
        <sz val="11"/>
        <color theme="1"/>
        <rFont val="Calibri"/>
        <family val="2"/>
        <scheme val="minor"/>
      </rPr>
      <t xml:space="preserve"> de "</t>
    </r>
    <r>
      <rPr>
        <sz val="11"/>
        <color rgb="FFFF0000"/>
        <rFont val="Calibri"/>
        <family val="2"/>
        <scheme val="minor"/>
      </rPr>
      <t>produto</t>
    </r>
    <r>
      <rPr>
        <sz val="11"/>
        <color theme="1"/>
        <rFont val="Calibri"/>
        <family val="2"/>
        <scheme val="minor"/>
      </rPr>
      <t>" salvo no "pedido" para atender o cliente na linha acima..... nesta linha de produção que se destinará a "</t>
    </r>
    <r>
      <rPr>
        <sz val="11"/>
        <color rgb="FFFF0000"/>
        <rFont val="Calibri"/>
        <family val="2"/>
        <scheme val="minor"/>
      </rPr>
      <t>estoque</t>
    </r>
    <r>
      <rPr>
        <sz val="11"/>
        <color theme="1"/>
        <rFont val="Calibri"/>
        <family val="2"/>
        <scheme val="minor"/>
      </rPr>
      <t>" o campo de "</t>
    </r>
    <r>
      <rPr>
        <sz val="11"/>
        <color rgb="FFFF0000"/>
        <rFont val="Calibri"/>
        <family val="2"/>
        <scheme val="minor"/>
      </rPr>
      <t>cadastro único pedido</t>
    </r>
    <r>
      <rPr>
        <sz val="11"/>
        <color theme="1"/>
        <rFont val="Calibri"/>
        <family val="2"/>
        <scheme val="minor"/>
      </rPr>
      <t>" receberia a configuração de "</t>
    </r>
    <r>
      <rPr>
        <sz val="11"/>
        <color rgb="FFFF0000"/>
        <rFont val="Calibri"/>
        <family val="2"/>
        <scheme val="minor"/>
      </rPr>
      <t>previsão</t>
    </r>
    <r>
      <rPr>
        <sz val="11"/>
        <color theme="1"/>
        <rFont val="Calibri"/>
        <family val="2"/>
        <scheme val="minor"/>
      </rPr>
      <t>", campo de "</t>
    </r>
    <r>
      <rPr>
        <sz val="11"/>
        <color rgb="FFFF0000"/>
        <rFont val="Calibri"/>
        <family val="2"/>
        <scheme val="minor"/>
      </rPr>
      <t>cadastro único cliente</t>
    </r>
    <r>
      <rPr>
        <sz val="11"/>
        <color theme="1"/>
        <rFont val="Calibri"/>
        <family val="2"/>
        <scheme val="minor"/>
      </rPr>
      <t>" receberia a configuração do nome do usuário do sistema "</t>
    </r>
    <r>
      <rPr>
        <sz val="11"/>
        <color rgb="FFFF0000"/>
        <rFont val="Calibri"/>
        <family val="2"/>
        <scheme val="minor"/>
      </rPr>
      <t>usuário XXX</t>
    </r>
    <r>
      <rPr>
        <sz val="11"/>
        <color theme="1"/>
        <rFont val="Calibri"/>
        <family val="2"/>
        <scheme val="minor"/>
      </rPr>
      <t>" e o campo de "</t>
    </r>
    <r>
      <rPr>
        <sz val="11"/>
        <color rgb="FFFF0000"/>
        <rFont val="Calibri"/>
        <family val="2"/>
        <scheme val="minor"/>
      </rPr>
      <t>aceitar a previsão?</t>
    </r>
    <r>
      <rPr>
        <sz val="11"/>
        <color theme="1"/>
        <rFont val="Calibri"/>
        <family val="2"/>
        <scheme val="minor"/>
      </rPr>
      <t>" receberia a configuração de "</t>
    </r>
    <r>
      <rPr>
        <sz val="11"/>
        <color rgb="FFFF0000"/>
        <rFont val="Calibri"/>
        <family val="2"/>
        <scheme val="minor"/>
      </rPr>
      <t>aceito pelo "usuário XXX" data DD/MM/YY</t>
    </r>
    <r>
      <rPr>
        <sz val="11"/>
        <color theme="1"/>
        <rFont val="Calibri"/>
        <family val="2"/>
        <scheme val="minor"/>
      </rPr>
      <t>"</t>
    </r>
  </si>
  <si>
    <r>
      <t>no submenu "</t>
    </r>
    <r>
      <rPr>
        <sz val="11"/>
        <color rgb="FFFF0000"/>
        <rFont val="Calibri"/>
        <family val="2"/>
        <scheme val="minor"/>
      </rPr>
      <t>visualizar pedido</t>
    </r>
    <r>
      <rPr>
        <sz val="11"/>
        <color theme="1"/>
        <rFont val="Calibri"/>
        <family val="2"/>
        <scheme val="minor"/>
      </rPr>
      <t>" teremos uma linha de "</t>
    </r>
    <r>
      <rPr>
        <sz val="11"/>
        <color rgb="FFFF0000"/>
        <rFont val="Calibri"/>
        <family val="2"/>
        <scheme val="minor"/>
      </rPr>
      <t>produto</t>
    </r>
    <r>
      <rPr>
        <sz val="11"/>
        <color theme="1"/>
        <rFont val="Calibri"/>
        <family val="2"/>
        <scheme val="minor"/>
      </rPr>
      <t>" indicando duas quantidades e dois preços de acordo com a classificação do "</t>
    </r>
    <r>
      <rPr>
        <sz val="11"/>
        <color rgb="FFFF0000"/>
        <rFont val="Calibri"/>
        <family val="2"/>
        <scheme val="minor"/>
      </rPr>
      <t>produto</t>
    </r>
    <r>
      <rPr>
        <sz val="11"/>
        <color theme="1"/>
        <rFont val="Calibri"/>
        <family val="2"/>
        <scheme val="minor"/>
      </rPr>
      <t>" ("segunda linha" e "devolução")</t>
    </r>
  </si>
  <si>
    <r>
      <t>campo de "</t>
    </r>
    <r>
      <rPr>
        <sz val="11"/>
        <color rgb="FFFF0000"/>
        <rFont val="Calibri"/>
        <family val="2"/>
        <scheme val="minor"/>
      </rPr>
      <t>preço</t>
    </r>
    <r>
      <rPr>
        <sz val="11"/>
        <color theme="1"/>
        <rFont val="Calibri"/>
        <family val="2"/>
        <scheme val="minor"/>
      </rPr>
      <t>" dentro de "</t>
    </r>
    <r>
      <rPr>
        <sz val="11"/>
        <color rgb="FFFF0000"/>
        <rFont val="Calibri"/>
        <family val="2"/>
        <scheme val="minor"/>
      </rPr>
      <t>informações de preço</t>
    </r>
    <r>
      <rPr>
        <sz val="11"/>
        <color theme="1"/>
        <rFont val="Calibri"/>
        <family val="2"/>
        <scheme val="minor"/>
      </rPr>
      <t>" dentro do submenu "</t>
    </r>
    <r>
      <rPr>
        <sz val="11"/>
        <color rgb="FFFF0000"/>
        <rFont val="Calibri"/>
        <family val="2"/>
        <scheme val="minor"/>
      </rPr>
      <t>visualizar pedido</t>
    </r>
    <r>
      <rPr>
        <sz val="11"/>
        <color theme="1"/>
        <rFont val="Calibri"/>
        <family val="2"/>
        <scheme val="minor"/>
      </rPr>
      <t>" mostraria o preço "</t>
    </r>
    <r>
      <rPr>
        <sz val="11"/>
        <color rgb="FFFF0000"/>
        <rFont val="Calibri"/>
        <family val="2"/>
        <scheme val="minor"/>
      </rPr>
      <t>preço final</t>
    </r>
    <r>
      <rPr>
        <sz val="11"/>
        <color theme="1"/>
        <rFont val="Calibri"/>
        <family val="2"/>
        <scheme val="minor"/>
      </rPr>
      <t>" salvo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para o "</t>
    </r>
    <r>
      <rPr>
        <sz val="11"/>
        <color rgb="FFFF0000"/>
        <rFont val="Calibri"/>
        <family val="2"/>
        <scheme val="minor"/>
      </rPr>
      <t>cliente</t>
    </r>
    <r>
      <rPr>
        <sz val="11"/>
        <color theme="1"/>
        <rFont val="Calibri"/>
        <family val="2"/>
        <scheme val="minor"/>
      </rPr>
      <t>" em questão e aplicado a quantidade informada no alerta (pop up) e salvo no "</t>
    </r>
    <r>
      <rPr>
        <sz val="11"/>
        <color rgb="FFFF0000"/>
        <rFont val="Calibri"/>
        <family val="2"/>
        <scheme val="minor"/>
      </rPr>
      <t>pedido</t>
    </r>
    <r>
      <rPr>
        <sz val="11"/>
        <color theme="1"/>
        <rFont val="Calibri"/>
        <family val="2"/>
        <scheme val="minor"/>
      </rPr>
      <t>" de compra do "</t>
    </r>
    <r>
      <rPr>
        <sz val="11"/>
        <color rgb="FFFF0000"/>
        <rFont val="Calibri"/>
        <family val="2"/>
        <scheme val="minor"/>
      </rPr>
      <t>produto</t>
    </r>
    <r>
      <rPr>
        <sz val="11"/>
        <color theme="1"/>
        <rFont val="Calibri"/>
        <family val="2"/>
        <scheme val="minor"/>
      </rPr>
      <t>" classificados como "</t>
    </r>
    <r>
      <rPr>
        <sz val="11"/>
        <color rgb="FFFF0000"/>
        <rFont val="Calibri"/>
        <family val="2"/>
        <scheme val="minor"/>
      </rPr>
      <t>devolução</t>
    </r>
    <r>
      <rPr>
        <sz val="11"/>
        <color theme="1"/>
        <rFont val="Calibri"/>
        <family val="2"/>
        <scheme val="minor"/>
      </rPr>
      <t>"</t>
    </r>
  </si>
  <si>
    <r>
      <t>no submenu "</t>
    </r>
    <r>
      <rPr>
        <sz val="11"/>
        <color rgb="FFFF0000"/>
        <rFont val="Calibri"/>
        <family val="2"/>
        <scheme val="minor"/>
      </rPr>
      <t>visualizar pedido</t>
    </r>
    <r>
      <rPr>
        <sz val="11"/>
        <color theme="1"/>
        <rFont val="Calibri"/>
        <family val="2"/>
        <scheme val="minor"/>
      </rPr>
      <t>" teremos uma linha de "</t>
    </r>
    <r>
      <rPr>
        <sz val="11"/>
        <color rgb="FFFF0000"/>
        <rFont val="Calibri"/>
        <family val="2"/>
        <scheme val="minor"/>
      </rPr>
      <t>produto</t>
    </r>
    <r>
      <rPr>
        <sz val="11"/>
        <color theme="1"/>
        <rFont val="Calibri"/>
        <family val="2"/>
        <scheme val="minor"/>
      </rPr>
      <t>" indicando duas quantidades de acordo com a classificação do "</t>
    </r>
    <r>
      <rPr>
        <sz val="11"/>
        <color rgb="FFFF0000"/>
        <rFont val="Calibri"/>
        <family val="2"/>
        <scheme val="minor"/>
      </rPr>
      <t>produto</t>
    </r>
    <r>
      <rPr>
        <sz val="11"/>
        <color theme="1"/>
        <rFont val="Calibri"/>
        <family val="2"/>
        <scheme val="minor"/>
      </rPr>
      <t>"</t>
    </r>
  </si>
  <si>
    <r>
      <t>campo de "</t>
    </r>
    <r>
      <rPr>
        <sz val="11"/>
        <color rgb="FFFF0000"/>
        <rFont val="Calibri"/>
        <family val="2"/>
        <scheme val="minor"/>
      </rPr>
      <t>preço</t>
    </r>
    <r>
      <rPr>
        <sz val="11"/>
        <color theme="1"/>
        <rFont val="Calibri"/>
        <family val="2"/>
        <scheme val="minor"/>
      </rPr>
      <t>" dentro de "</t>
    </r>
    <r>
      <rPr>
        <sz val="11"/>
        <color rgb="FFFF0000"/>
        <rFont val="Calibri"/>
        <family val="2"/>
        <scheme val="minor"/>
      </rPr>
      <t>informações de preço</t>
    </r>
    <r>
      <rPr>
        <sz val="11"/>
        <color theme="1"/>
        <rFont val="Calibri"/>
        <family val="2"/>
        <scheme val="minor"/>
      </rPr>
      <t>" dentro do submenu "</t>
    </r>
    <r>
      <rPr>
        <sz val="11"/>
        <color rgb="FFFF0000"/>
        <rFont val="Calibri"/>
        <family val="2"/>
        <scheme val="minor"/>
      </rPr>
      <t>visualizar pedido</t>
    </r>
    <r>
      <rPr>
        <sz val="11"/>
        <color theme="1"/>
        <rFont val="Calibri"/>
        <family val="2"/>
        <scheme val="minor"/>
      </rPr>
      <t>" mostraria o preço "</t>
    </r>
    <r>
      <rPr>
        <sz val="11"/>
        <color rgb="FFFF0000"/>
        <rFont val="Calibri"/>
        <family val="2"/>
        <scheme val="minor"/>
      </rPr>
      <t>preço final</t>
    </r>
    <r>
      <rPr>
        <sz val="11"/>
        <color theme="1"/>
        <rFont val="Calibri"/>
        <family val="2"/>
        <scheme val="minor"/>
      </rPr>
      <t>" salvo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para o "</t>
    </r>
    <r>
      <rPr>
        <sz val="11"/>
        <color rgb="FFFF0000"/>
        <rFont val="Calibri"/>
        <family val="2"/>
        <scheme val="minor"/>
      </rPr>
      <t>cliente</t>
    </r>
    <r>
      <rPr>
        <sz val="11"/>
        <color theme="1"/>
        <rFont val="Calibri"/>
        <family val="2"/>
        <scheme val="minor"/>
      </rPr>
      <t>" em questão e aplicado a quantidade informada no alerta (pop up) e salvo no "</t>
    </r>
    <r>
      <rPr>
        <sz val="11"/>
        <color rgb="FFFF0000"/>
        <rFont val="Calibri"/>
        <family val="2"/>
        <scheme val="minor"/>
      </rPr>
      <t>pedido</t>
    </r>
    <r>
      <rPr>
        <sz val="11"/>
        <color theme="1"/>
        <rFont val="Calibri"/>
        <family val="2"/>
        <scheme val="minor"/>
      </rPr>
      <t>" de compra do "</t>
    </r>
    <r>
      <rPr>
        <sz val="11"/>
        <color rgb="FFFF0000"/>
        <rFont val="Calibri"/>
        <family val="2"/>
        <scheme val="minor"/>
      </rPr>
      <t>produto</t>
    </r>
    <r>
      <rPr>
        <sz val="11"/>
        <color theme="1"/>
        <rFont val="Calibri"/>
        <family val="2"/>
        <scheme val="minor"/>
      </rPr>
      <t>"</t>
    </r>
  </si>
  <si>
    <r>
      <t>A) Ao analisar o "</t>
    </r>
    <r>
      <rPr>
        <sz val="11"/>
        <color rgb="FFFF0000"/>
        <rFont val="Calibri"/>
        <family val="2"/>
        <scheme val="minor"/>
      </rPr>
      <t>pedido</t>
    </r>
    <r>
      <rPr>
        <sz val="11"/>
        <color theme="1"/>
        <rFont val="Calibri"/>
        <family val="2"/>
        <scheme val="minor"/>
      </rPr>
      <t xml:space="preserve">", se o sistema verificar que </t>
    </r>
    <r>
      <rPr>
        <u/>
        <sz val="11"/>
        <color theme="1"/>
        <rFont val="Calibri"/>
        <family val="2"/>
        <scheme val="minor"/>
      </rPr>
      <t>existe disponibilidade</t>
    </r>
    <r>
      <rPr>
        <sz val="11"/>
        <color theme="1"/>
        <rFont val="Calibri"/>
        <family val="2"/>
        <scheme val="minor"/>
      </rPr>
      <t xml:space="preserve"> do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segunda linha</t>
    </r>
    <r>
      <rPr>
        <sz val="11"/>
        <color theme="1"/>
        <rFont val="Calibri"/>
        <family val="2"/>
        <scheme val="minor"/>
      </rPr>
      <t>" ou "</t>
    </r>
    <r>
      <rPr>
        <sz val="11"/>
        <color rgb="FFFF0000"/>
        <rFont val="Calibri"/>
        <family val="2"/>
        <scheme val="minor"/>
      </rPr>
      <t>devolvido</t>
    </r>
    <r>
      <rPr>
        <sz val="11"/>
        <color theme="1"/>
        <rFont val="Calibri"/>
        <family val="2"/>
        <scheme val="minor"/>
      </rPr>
      <t>" em "</t>
    </r>
    <r>
      <rPr>
        <sz val="11"/>
        <color rgb="FFFF0000"/>
        <rFont val="Calibri"/>
        <family val="2"/>
        <scheme val="minor"/>
      </rPr>
      <t>estoque</t>
    </r>
    <r>
      <rPr>
        <sz val="11"/>
        <color theme="1"/>
        <rFont val="Calibri"/>
        <family val="2"/>
        <scheme val="minor"/>
      </rPr>
      <t>"</t>
    </r>
  </si>
  <si>
    <r>
      <t>sistema prosseguiria com o "</t>
    </r>
    <r>
      <rPr>
        <sz val="11"/>
        <color rgb="FFFF0000"/>
        <rFont val="Calibri"/>
        <family val="2"/>
        <scheme val="minor"/>
      </rPr>
      <t>pedido</t>
    </r>
    <r>
      <rPr>
        <sz val="11"/>
        <color theme="1"/>
        <rFont val="Calibri"/>
        <family val="2"/>
        <scheme val="minor"/>
      </rPr>
      <t>" somente com as quantidades indicadas de "</t>
    </r>
    <r>
      <rPr>
        <sz val="11"/>
        <color rgb="FFFF0000"/>
        <rFont val="Calibri"/>
        <family val="2"/>
        <scheme val="minor"/>
      </rPr>
      <t>produto</t>
    </r>
    <r>
      <rPr>
        <sz val="11"/>
        <color theme="1"/>
        <rFont val="Calibri"/>
        <family val="2"/>
        <scheme val="minor"/>
      </rPr>
      <t xml:space="preserve">" que </t>
    </r>
    <r>
      <rPr>
        <u/>
        <sz val="11"/>
        <color theme="1"/>
        <rFont val="Calibri"/>
        <family val="2"/>
        <scheme val="minor"/>
      </rPr>
      <t>não receberam</t>
    </r>
    <r>
      <rPr>
        <sz val="11"/>
        <color theme="1"/>
        <rFont val="Calibri"/>
        <family val="2"/>
        <scheme val="minor"/>
      </rPr>
      <t xml:space="preserve"> a classificação de "</t>
    </r>
    <r>
      <rPr>
        <sz val="11"/>
        <color rgb="FFFF0000"/>
        <rFont val="Calibri"/>
        <family val="2"/>
        <scheme val="minor"/>
      </rPr>
      <t>devolução</t>
    </r>
    <r>
      <rPr>
        <sz val="11"/>
        <color theme="1"/>
        <rFont val="Calibri"/>
        <family val="2"/>
        <scheme val="minor"/>
      </rPr>
      <t>"</t>
    </r>
  </si>
  <si>
    <r>
      <t>sistema prosseguiria com o "</t>
    </r>
    <r>
      <rPr>
        <sz val="11"/>
        <color rgb="FFFF0000"/>
        <rFont val="Calibri"/>
        <family val="2"/>
        <scheme val="minor"/>
      </rPr>
      <t>pedido</t>
    </r>
    <r>
      <rPr>
        <sz val="11"/>
        <color theme="1"/>
        <rFont val="Calibri"/>
        <family val="2"/>
        <scheme val="minor"/>
      </rPr>
      <t>" somente com as quantidades indicadas de "</t>
    </r>
    <r>
      <rPr>
        <sz val="11"/>
        <color rgb="FFFF0000"/>
        <rFont val="Calibri"/>
        <family val="2"/>
        <scheme val="minor"/>
      </rPr>
      <t>produto</t>
    </r>
    <r>
      <rPr>
        <sz val="11"/>
        <color theme="1"/>
        <rFont val="Calibri"/>
        <family val="2"/>
        <scheme val="minor"/>
      </rPr>
      <t xml:space="preserve">" que </t>
    </r>
    <r>
      <rPr>
        <u/>
        <sz val="11"/>
        <color theme="1"/>
        <rFont val="Calibri"/>
        <family val="2"/>
        <scheme val="minor"/>
      </rPr>
      <t>receberam</t>
    </r>
    <r>
      <rPr>
        <sz val="11"/>
        <color theme="1"/>
        <rFont val="Calibri"/>
        <family val="2"/>
        <scheme val="minor"/>
      </rPr>
      <t xml:space="preserve"> a classificação de "</t>
    </r>
    <r>
      <rPr>
        <sz val="11"/>
        <color rgb="FFFF0000"/>
        <rFont val="Calibri"/>
        <family val="2"/>
        <scheme val="minor"/>
      </rPr>
      <t>devolução</t>
    </r>
    <r>
      <rPr>
        <sz val="11"/>
        <color theme="1"/>
        <rFont val="Calibri"/>
        <family val="2"/>
        <scheme val="minor"/>
      </rPr>
      <t>"</t>
    </r>
  </si>
  <si>
    <r>
      <t>sistema prosseguiria com o "</t>
    </r>
    <r>
      <rPr>
        <sz val="11"/>
        <color rgb="FFFF0000"/>
        <rFont val="Calibri"/>
        <family val="2"/>
        <scheme val="minor"/>
      </rPr>
      <t>pedido</t>
    </r>
    <r>
      <rPr>
        <sz val="11"/>
        <color theme="1"/>
        <rFont val="Calibri"/>
        <family val="2"/>
        <scheme val="minor"/>
      </rPr>
      <t>" somente com as quantidades indicadas de "</t>
    </r>
    <r>
      <rPr>
        <sz val="11"/>
        <color rgb="FFFF0000"/>
        <rFont val="Calibri"/>
        <family val="2"/>
        <scheme val="minor"/>
      </rPr>
      <t>produto</t>
    </r>
    <r>
      <rPr>
        <sz val="11"/>
        <color theme="1"/>
        <rFont val="Calibri"/>
        <family val="2"/>
        <scheme val="minor"/>
      </rPr>
      <t xml:space="preserve">" que não receberam e que </t>
    </r>
    <r>
      <rPr>
        <u/>
        <sz val="11"/>
        <color theme="1"/>
        <rFont val="Calibri"/>
        <family val="2"/>
        <scheme val="minor"/>
      </rPr>
      <t>receberam</t>
    </r>
    <r>
      <rPr>
        <sz val="11"/>
        <color theme="1"/>
        <rFont val="Calibri"/>
        <family val="2"/>
        <scheme val="minor"/>
      </rPr>
      <t xml:space="preserve"> a classificação de "</t>
    </r>
    <r>
      <rPr>
        <sz val="11"/>
        <color rgb="FFFF0000"/>
        <rFont val="Calibri"/>
        <family val="2"/>
        <scheme val="minor"/>
      </rPr>
      <t>devolução</t>
    </r>
    <r>
      <rPr>
        <sz val="11"/>
        <color theme="1"/>
        <rFont val="Calibri"/>
        <family val="2"/>
        <scheme val="minor"/>
      </rPr>
      <t>"</t>
    </r>
  </si>
  <si>
    <r>
      <t>se o valor do campo de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for maior que a disponibilidade de "</t>
    </r>
    <r>
      <rPr>
        <sz val="11"/>
        <color rgb="FFFF0000"/>
        <rFont val="Calibri"/>
        <family val="2"/>
        <scheme val="minor"/>
      </rPr>
      <t>produto</t>
    </r>
    <r>
      <rPr>
        <sz val="11"/>
        <color theme="1"/>
        <rFont val="Calibri"/>
        <family val="2"/>
        <scheme val="minor"/>
      </rPr>
      <t>" que não recebeu a classificação de "</t>
    </r>
    <r>
      <rPr>
        <sz val="11"/>
        <color rgb="FFFF0000"/>
        <rFont val="Calibri"/>
        <family val="2"/>
        <scheme val="minor"/>
      </rPr>
      <t>devolvido</t>
    </r>
    <r>
      <rPr>
        <sz val="11"/>
        <color theme="1"/>
        <rFont val="Calibri"/>
        <family val="2"/>
        <scheme val="minor"/>
      </rPr>
      <t>"</t>
    </r>
  </si>
  <si>
    <r>
      <t>B.2.3.1.2) Se o "</t>
    </r>
    <r>
      <rPr>
        <sz val="11"/>
        <color rgb="FFFF0000"/>
        <rFont val="Calibri"/>
        <family val="2"/>
        <scheme val="minor"/>
      </rPr>
      <t>cliente</t>
    </r>
    <r>
      <rPr>
        <sz val="11"/>
        <color theme="1"/>
        <rFont val="Calibri"/>
        <family val="2"/>
        <scheme val="minor"/>
      </rPr>
      <t>" pedir um "</t>
    </r>
    <r>
      <rPr>
        <sz val="11"/>
        <color rgb="FFFF0000"/>
        <rFont val="Calibri"/>
        <family val="2"/>
        <scheme val="minor"/>
      </rPr>
      <t>produto</t>
    </r>
    <r>
      <rPr>
        <sz val="11"/>
        <color theme="1"/>
        <rFont val="Calibri"/>
        <family val="2"/>
        <scheme val="minor"/>
      </rPr>
      <t xml:space="preserve">" que </t>
    </r>
    <r>
      <rPr>
        <u/>
        <sz val="11"/>
        <color theme="1"/>
        <rFont val="Calibri"/>
        <family val="2"/>
        <scheme val="minor"/>
      </rPr>
      <t>está em produção ou está agendado para ser produzido futuramente</t>
    </r>
    <r>
      <rPr>
        <sz val="11"/>
        <color theme="1"/>
        <rFont val="Calibri"/>
        <family val="2"/>
        <scheme val="minor"/>
      </rPr>
      <t xml:space="preserve"> para outros "</t>
    </r>
    <r>
      <rPr>
        <sz val="11"/>
        <color rgb="FFFF0000"/>
        <rFont val="Calibri"/>
        <family val="2"/>
        <scheme val="minor"/>
      </rPr>
      <t>clientes</t>
    </r>
    <r>
      <rPr>
        <sz val="11"/>
        <color theme="1"/>
        <rFont val="Calibri"/>
        <family val="2"/>
        <scheme val="minor"/>
      </rPr>
      <t>", então o valor configurado para a "</t>
    </r>
    <r>
      <rPr>
        <sz val="11"/>
        <color rgb="FFFF0000"/>
        <rFont val="Calibri"/>
        <family val="2"/>
        <scheme val="minor"/>
      </rPr>
      <t>produção mínima</t>
    </r>
    <r>
      <rPr>
        <sz val="11"/>
        <color theme="1"/>
        <rFont val="Calibri"/>
        <family val="2"/>
        <scheme val="minor"/>
      </rPr>
      <t xml:space="preserve">" pode </t>
    </r>
    <r>
      <rPr>
        <u/>
        <sz val="11"/>
        <color theme="1"/>
        <rFont val="Calibri"/>
        <family val="2"/>
        <scheme val="minor"/>
      </rPr>
      <t>não ser restritiva</t>
    </r>
    <r>
      <rPr>
        <sz val="11"/>
        <color theme="1"/>
        <rFont val="Calibri"/>
        <family val="2"/>
        <scheme val="minor"/>
      </rPr>
      <t xml:space="preserve"> para salvar este novo "</t>
    </r>
    <r>
      <rPr>
        <sz val="11"/>
        <color rgb="FFFF0000"/>
        <rFont val="Calibri"/>
        <family val="2"/>
        <scheme val="minor"/>
      </rPr>
      <t>pedido</t>
    </r>
    <r>
      <rPr>
        <sz val="11"/>
        <color theme="1"/>
        <rFont val="Calibri"/>
        <family val="2"/>
        <scheme val="minor"/>
      </rPr>
      <t>".</t>
    </r>
  </si>
  <si>
    <r>
      <t>B.2.3.1.1) Se o "</t>
    </r>
    <r>
      <rPr>
        <sz val="11"/>
        <color rgb="FFFF0000"/>
        <rFont val="Calibri"/>
        <family val="2"/>
        <scheme val="minor"/>
      </rPr>
      <t>cliente</t>
    </r>
    <r>
      <rPr>
        <sz val="11"/>
        <color theme="1"/>
        <rFont val="Calibri"/>
        <family val="2"/>
        <scheme val="minor"/>
      </rPr>
      <t>" pedir um "</t>
    </r>
    <r>
      <rPr>
        <sz val="11"/>
        <color rgb="FFFF0000"/>
        <rFont val="Calibri"/>
        <family val="2"/>
        <scheme val="minor"/>
      </rPr>
      <t>produto</t>
    </r>
    <r>
      <rPr>
        <sz val="11"/>
        <color theme="1"/>
        <rFont val="Calibri"/>
        <family val="2"/>
        <scheme val="minor"/>
      </rPr>
      <t xml:space="preserve">" que </t>
    </r>
    <r>
      <rPr>
        <u/>
        <sz val="11"/>
        <color theme="1"/>
        <rFont val="Calibri"/>
        <family val="2"/>
        <scheme val="minor"/>
      </rPr>
      <t>não está em produção e não está agendado para ser produzido futuramente</t>
    </r>
    <r>
      <rPr>
        <sz val="11"/>
        <color theme="1"/>
        <rFont val="Calibri"/>
        <family val="2"/>
        <scheme val="minor"/>
      </rPr>
      <t xml:space="preserve"> para outros "</t>
    </r>
    <r>
      <rPr>
        <sz val="11"/>
        <color rgb="FFFF0000"/>
        <rFont val="Calibri"/>
        <family val="2"/>
        <scheme val="minor"/>
      </rPr>
      <t>clientes</t>
    </r>
    <r>
      <rPr>
        <sz val="11"/>
        <color theme="1"/>
        <rFont val="Calibri"/>
        <family val="2"/>
        <scheme val="minor"/>
      </rPr>
      <t>", então o valor configurado para a "</t>
    </r>
    <r>
      <rPr>
        <sz val="11"/>
        <color rgb="FFFF0000"/>
        <rFont val="Calibri"/>
        <family val="2"/>
        <scheme val="minor"/>
      </rPr>
      <t>produção mínima</t>
    </r>
    <r>
      <rPr>
        <sz val="11"/>
        <color theme="1"/>
        <rFont val="Calibri"/>
        <family val="2"/>
        <scheme val="minor"/>
      </rPr>
      <t xml:space="preserve">" </t>
    </r>
    <r>
      <rPr>
        <u/>
        <sz val="11"/>
        <color theme="1"/>
        <rFont val="Calibri"/>
        <family val="2"/>
        <scheme val="minor"/>
      </rPr>
      <t>pode ser restritiva</t>
    </r>
    <r>
      <rPr>
        <sz val="11"/>
        <color theme="1"/>
        <rFont val="Calibri"/>
        <family val="2"/>
        <scheme val="minor"/>
      </rPr>
      <t xml:space="preserve"> para salvar este "</t>
    </r>
    <r>
      <rPr>
        <sz val="11"/>
        <color rgb="FFFF0000"/>
        <rFont val="Calibri"/>
        <family val="2"/>
        <scheme val="minor"/>
      </rPr>
      <t>pedido</t>
    </r>
    <r>
      <rPr>
        <sz val="11"/>
        <color theme="1"/>
        <rFont val="Calibri"/>
        <family val="2"/>
        <scheme val="minor"/>
      </rPr>
      <t>".</t>
    </r>
  </si>
  <si>
    <r>
      <t>"</t>
    </r>
    <r>
      <rPr>
        <sz val="11"/>
        <color rgb="FFFF0000"/>
        <rFont val="Calibri"/>
        <family val="2"/>
        <scheme val="minor"/>
      </rPr>
      <t>produção mínima</t>
    </r>
    <r>
      <rPr>
        <sz val="11"/>
        <color theme="1"/>
        <rFont val="Calibri"/>
        <family val="2"/>
        <scheme val="minor"/>
      </rPr>
      <t>" pode não ser restritiva para salvar este novo "</t>
    </r>
    <r>
      <rPr>
        <sz val="11"/>
        <color rgb="FFFF0000"/>
        <rFont val="Calibri"/>
        <family val="2"/>
        <scheme val="minor"/>
      </rPr>
      <t>pedido</t>
    </r>
    <r>
      <rPr>
        <sz val="11"/>
        <color theme="1"/>
        <rFont val="Calibri"/>
        <family val="2"/>
        <scheme val="minor"/>
      </rPr>
      <t>" se campo de "</t>
    </r>
    <r>
      <rPr>
        <sz val="11"/>
        <color rgb="FFFF0000"/>
        <rFont val="Calibri"/>
        <family val="2"/>
        <scheme val="minor"/>
      </rPr>
      <t>consolidar pedidos de um mesmo molde?</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 estiver configurado como "</t>
    </r>
    <r>
      <rPr>
        <sz val="11"/>
        <color rgb="FFFF0000"/>
        <rFont val="Calibri"/>
        <family val="2"/>
        <scheme val="minor"/>
      </rPr>
      <t>sim</t>
    </r>
    <r>
      <rPr>
        <sz val="11"/>
        <color theme="1"/>
        <rFont val="Calibri"/>
        <family val="2"/>
        <scheme val="minor"/>
      </rPr>
      <t xml:space="preserve">" </t>
    </r>
  </si>
  <si>
    <r>
      <t>B.2.3.1.2.1.1) Mesmo "</t>
    </r>
    <r>
      <rPr>
        <sz val="11"/>
        <color rgb="FFFF0000"/>
        <rFont val="Calibri"/>
        <family val="2"/>
        <scheme val="minor"/>
      </rPr>
      <t>produto</t>
    </r>
    <r>
      <rPr>
        <sz val="11"/>
        <color theme="1"/>
        <rFont val="Calibri"/>
        <family val="2"/>
        <scheme val="minor"/>
      </rPr>
      <t>" está em produção para outro "</t>
    </r>
    <r>
      <rPr>
        <sz val="11"/>
        <color rgb="FFFF0000"/>
        <rFont val="Calibri"/>
        <family val="2"/>
        <scheme val="minor"/>
      </rPr>
      <t>cliente</t>
    </r>
    <r>
      <rPr>
        <sz val="11"/>
        <color theme="1"/>
        <rFont val="Calibri"/>
        <family val="2"/>
        <scheme val="minor"/>
      </rPr>
      <t>"</t>
    </r>
  </si>
  <si>
    <r>
      <t>B.2.3.1.2.1.2) Mesmo "</t>
    </r>
    <r>
      <rPr>
        <sz val="11"/>
        <color rgb="FFFF0000"/>
        <rFont val="Calibri"/>
        <family val="2"/>
        <scheme val="minor"/>
      </rPr>
      <t>produto</t>
    </r>
    <r>
      <rPr>
        <sz val="11"/>
        <color theme="1"/>
        <rFont val="Calibri"/>
        <family val="2"/>
        <scheme val="minor"/>
      </rPr>
      <t>" está agendado para ser produzido futuramente</t>
    </r>
  </si>
  <si>
    <r>
      <t>o "</t>
    </r>
    <r>
      <rPr>
        <sz val="11"/>
        <color rgb="FFFF0000"/>
        <rFont val="Calibri"/>
        <family val="2"/>
        <scheme val="minor"/>
      </rPr>
      <t>pedido</t>
    </r>
    <r>
      <rPr>
        <sz val="11"/>
        <color theme="1"/>
        <rFont val="Calibri"/>
        <family val="2"/>
        <scheme val="minor"/>
      </rPr>
      <t>" seria salvo e entraria normalmente para analise do sistema</t>
    </r>
  </si>
  <si>
    <r>
      <t>B.2.3.1.1.1.1) Usuário do sistema decide por cancelar o "</t>
    </r>
    <r>
      <rPr>
        <sz val="11"/>
        <color rgb="FFFF0000"/>
        <rFont val="Calibri"/>
        <family val="2"/>
        <scheme val="minor"/>
      </rPr>
      <t>pedido</t>
    </r>
    <r>
      <rPr>
        <sz val="11"/>
        <color theme="1"/>
        <rFont val="Calibri"/>
        <family val="2"/>
        <scheme val="minor"/>
      </rPr>
      <t>" e atender o "</t>
    </r>
    <r>
      <rPr>
        <sz val="11"/>
        <color rgb="FFFF0000"/>
        <rFont val="Calibri"/>
        <family val="2"/>
        <scheme val="minor"/>
      </rPr>
      <t>cliente</t>
    </r>
    <r>
      <rPr>
        <sz val="11"/>
        <color theme="1"/>
        <rFont val="Calibri"/>
        <family val="2"/>
        <scheme val="minor"/>
      </rPr>
      <t>" com "</t>
    </r>
    <r>
      <rPr>
        <sz val="11"/>
        <color rgb="FFFF0000"/>
        <rFont val="Calibri"/>
        <family val="2"/>
        <scheme val="minor"/>
      </rPr>
      <t>estoque</t>
    </r>
    <r>
      <rPr>
        <sz val="11"/>
        <color theme="1"/>
        <rFont val="Calibri"/>
        <family val="2"/>
        <scheme val="minor"/>
      </rPr>
      <t>", consequentemente devemos informar o "</t>
    </r>
    <r>
      <rPr>
        <sz val="11"/>
        <color rgb="FFFF0000"/>
        <rFont val="Calibri"/>
        <family val="2"/>
        <scheme val="minor"/>
      </rPr>
      <t>cliente</t>
    </r>
    <r>
      <rPr>
        <sz val="11"/>
        <color theme="1"/>
        <rFont val="Calibri"/>
        <family val="2"/>
        <scheme val="minor"/>
      </rPr>
      <t>" sobre a disponibilidade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 e a limitação de "</t>
    </r>
    <r>
      <rPr>
        <sz val="11"/>
        <color rgb="FFFF0000"/>
        <rFont val="Calibri"/>
        <family val="2"/>
        <scheme val="minor"/>
      </rPr>
      <t>produção mínima</t>
    </r>
    <r>
      <rPr>
        <sz val="11"/>
        <color theme="1"/>
        <rFont val="Calibri"/>
        <family val="2"/>
        <scheme val="minor"/>
      </rPr>
      <t>" para o "</t>
    </r>
    <r>
      <rPr>
        <sz val="11"/>
        <color rgb="FFFF0000"/>
        <rFont val="Calibri"/>
        <family val="2"/>
        <scheme val="minor"/>
      </rPr>
      <t>produto</t>
    </r>
    <r>
      <rPr>
        <sz val="11"/>
        <color theme="1"/>
        <rFont val="Calibri"/>
        <family val="2"/>
        <scheme val="minor"/>
      </rPr>
      <t>" solicitado</t>
    </r>
  </si>
  <si>
    <r>
      <t>B.2.3.1.2.2.1) Usuário do sistema decide por cancelar o "</t>
    </r>
    <r>
      <rPr>
        <sz val="11"/>
        <color rgb="FFFF0000"/>
        <rFont val="Calibri"/>
        <family val="2"/>
        <scheme val="minor"/>
      </rPr>
      <t>pedido</t>
    </r>
    <r>
      <rPr>
        <sz val="11"/>
        <color theme="1"/>
        <rFont val="Calibri"/>
        <family val="2"/>
        <scheme val="minor"/>
      </rPr>
      <t>" e atender o "</t>
    </r>
    <r>
      <rPr>
        <sz val="11"/>
        <color rgb="FFFF0000"/>
        <rFont val="Calibri"/>
        <family val="2"/>
        <scheme val="minor"/>
      </rPr>
      <t>cliente</t>
    </r>
    <r>
      <rPr>
        <sz val="11"/>
        <color theme="1"/>
        <rFont val="Calibri"/>
        <family val="2"/>
        <scheme val="minor"/>
      </rPr>
      <t>" com "</t>
    </r>
    <r>
      <rPr>
        <sz val="11"/>
        <color rgb="FFFF0000"/>
        <rFont val="Calibri"/>
        <family val="2"/>
        <scheme val="minor"/>
      </rPr>
      <t>estoque</t>
    </r>
    <r>
      <rPr>
        <sz val="11"/>
        <color theme="1"/>
        <rFont val="Calibri"/>
        <family val="2"/>
        <scheme val="minor"/>
      </rPr>
      <t>", consequentemente devemos informar o "</t>
    </r>
    <r>
      <rPr>
        <sz val="11"/>
        <color rgb="FFFF0000"/>
        <rFont val="Calibri"/>
        <family val="2"/>
        <scheme val="minor"/>
      </rPr>
      <t>cliente</t>
    </r>
    <r>
      <rPr>
        <sz val="11"/>
        <color theme="1"/>
        <rFont val="Calibri"/>
        <family val="2"/>
        <scheme val="minor"/>
      </rPr>
      <t>" sobre a disponibilidade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 e a limitação de "</t>
    </r>
    <r>
      <rPr>
        <sz val="11"/>
        <color rgb="FFFF0000"/>
        <rFont val="Calibri"/>
        <family val="2"/>
        <scheme val="minor"/>
      </rPr>
      <t>produção mínima</t>
    </r>
    <r>
      <rPr>
        <sz val="11"/>
        <color theme="1"/>
        <rFont val="Calibri"/>
        <family val="2"/>
        <scheme val="minor"/>
      </rPr>
      <t>" para o "</t>
    </r>
    <r>
      <rPr>
        <sz val="11"/>
        <color rgb="FFFF0000"/>
        <rFont val="Calibri"/>
        <family val="2"/>
        <scheme val="minor"/>
      </rPr>
      <t>produto</t>
    </r>
    <r>
      <rPr>
        <sz val="11"/>
        <color theme="1"/>
        <rFont val="Calibri"/>
        <family val="2"/>
        <scheme val="minor"/>
      </rPr>
      <t>" solicitado</t>
    </r>
  </si>
  <si>
    <r>
      <t>B.2.3.1.1.1.2) Usuário do sistema decide por seguir com o "</t>
    </r>
    <r>
      <rPr>
        <sz val="11"/>
        <color rgb="FFFF0000"/>
        <rFont val="Calibri"/>
        <family val="2"/>
        <scheme val="minor"/>
      </rPr>
      <t>pedido</t>
    </r>
    <r>
      <rPr>
        <sz val="11"/>
        <color theme="1"/>
        <rFont val="Calibri"/>
        <family val="2"/>
        <scheme val="minor"/>
      </rPr>
      <t>" com a "</t>
    </r>
    <r>
      <rPr>
        <sz val="11"/>
        <color rgb="FFFF0000"/>
        <rFont val="Calibri"/>
        <family val="2"/>
        <scheme val="minor"/>
      </rPr>
      <t>produção mínima</t>
    </r>
    <r>
      <rPr>
        <sz val="11"/>
        <color theme="1"/>
        <rFont val="Calibri"/>
        <family val="2"/>
        <scheme val="minor"/>
      </rPr>
      <t>", sendo que parte da produção deste "pedido" atenderá o pedido do "</t>
    </r>
    <r>
      <rPr>
        <sz val="11"/>
        <color rgb="FFFF0000"/>
        <rFont val="Calibri"/>
        <family val="2"/>
        <scheme val="minor"/>
      </rPr>
      <t>cliente</t>
    </r>
    <r>
      <rPr>
        <sz val="11"/>
        <color theme="1"/>
        <rFont val="Calibri"/>
        <family val="2"/>
        <scheme val="minor"/>
      </rPr>
      <t>" e parte da produção ficará disponível em "</t>
    </r>
    <r>
      <rPr>
        <sz val="11"/>
        <color rgb="FFFF0000"/>
        <rFont val="Calibri"/>
        <family val="2"/>
        <scheme val="minor"/>
      </rPr>
      <t>estoque</t>
    </r>
    <r>
      <rPr>
        <sz val="11"/>
        <color theme="1"/>
        <rFont val="Calibri"/>
        <family val="2"/>
        <scheme val="minor"/>
      </rPr>
      <t xml:space="preserve">". </t>
    </r>
  </si>
  <si>
    <r>
      <t>B.2.3.1.2.2.2) Usuário do sistema decide por seguir com o "</t>
    </r>
    <r>
      <rPr>
        <sz val="11"/>
        <color rgb="FFFF0000"/>
        <rFont val="Calibri"/>
        <family val="2"/>
        <scheme val="minor"/>
      </rPr>
      <t>pedido</t>
    </r>
    <r>
      <rPr>
        <sz val="11"/>
        <color theme="1"/>
        <rFont val="Calibri"/>
        <family val="2"/>
        <scheme val="minor"/>
      </rPr>
      <t>" com a "</t>
    </r>
    <r>
      <rPr>
        <sz val="11"/>
        <color rgb="FFFF0000"/>
        <rFont val="Calibri"/>
        <family val="2"/>
        <scheme val="minor"/>
      </rPr>
      <t>produção mínima</t>
    </r>
    <r>
      <rPr>
        <sz val="11"/>
        <color theme="1"/>
        <rFont val="Calibri"/>
        <family val="2"/>
        <scheme val="minor"/>
      </rPr>
      <t>", sendo que parte da produção deste "pedido" atenderá o pedido do "</t>
    </r>
    <r>
      <rPr>
        <sz val="11"/>
        <color rgb="FFFF0000"/>
        <rFont val="Calibri"/>
        <family val="2"/>
        <scheme val="minor"/>
      </rPr>
      <t>cliente</t>
    </r>
    <r>
      <rPr>
        <sz val="11"/>
        <color theme="1"/>
        <rFont val="Calibri"/>
        <family val="2"/>
        <scheme val="minor"/>
      </rPr>
      <t>" e parte da produção ficará disponível em "</t>
    </r>
    <r>
      <rPr>
        <sz val="11"/>
        <color rgb="FFFF0000"/>
        <rFont val="Calibri"/>
        <family val="2"/>
        <scheme val="minor"/>
      </rPr>
      <t>estoque</t>
    </r>
    <r>
      <rPr>
        <sz val="11"/>
        <color theme="1"/>
        <rFont val="Calibri"/>
        <family val="2"/>
        <scheme val="minor"/>
      </rPr>
      <t xml:space="preserve">". </t>
    </r>
  </si>
  <si>
    <r>
      <t>B.2.3.3.1.1.1) Se o "</t>
    </r>
    <r>
      <rPr>
        <sz val="11"/>
        <color rgb="FFFF0000"/>
        <rFont val="Calibri"/>
        <family val="2"/>
        <scheme val="minor"/>
      </rPr>
      <t>cliente</t>
    </r>
    <r>
      <rPr>
        <sz val="11"/>
        <color theme="1"/>
        <rFont val="Calibri"/>
        <family val="2"/>
        <scheme val="minor"/>
      </rPr>
      <t>" pedir um "</t>
    </r>
    <r>
      <rPr>
        <sz val="11"/>
        <color rgb="FFFF0000"/>
        <rFont val="Calibri"/>
        <family val="2"/>
        <scheme val="minor"/>
      </rPr>
      <t>produto</t>
    </r>
    <r>
      <rPr>
        <sz val="11"/>
        <color theme="1"/>
        <rFont val="Calibri"/>
        <family val="2"/>
        <scheme val="minor"/>
      </rPr>
      <t xml:space="preserve">" que </t>
    </r>
    <r>
      <rPr>
        <u/>
        <sz val="11"/>
        <color theme="1"/>
        <rFont val="Calibri"/>
        <family val="2"/>
        <scheme val="minor"/>
      </rPr>
      <t>não está em produção e não está agendado para ser produzido futuramente</t>
    </r>
    <r>
      <rPr>
        <sz val="11"/>
        <color theme="1"/>
        <rFont val="Calibri"/>
        <family val="2"/>
        <scheme val="minor"/>
      </rPr>
      <t xml:space="preserve"> para outros "</t>
    </r>
    <r>
      <rPr>
        <sz val="11"/>
        <color rgb="FFFF0000"/>
        <rFont val="Calibri"/>
        <family val="2"/>
        <scheme val="minor"/>
      </rPr>
      <t>clientes</t>
    </r>
    <r>
      <rPr>
        <sz val="11"/>
        <color theme="1"/>
        <rFont val="Calibri"/>
        <family val="2"/>
        <scheme val="minor"/>
      </rPr>
      <t>", então o valor configurado para a "</t>
    </r>
    <r>
      <rPr>
        <sz val="11"/>
        <color rgb="FFFF0000"/>
        <rFont val="Calibri"/>
        <family val="2"/>
        <scheme val="minor"/>
      </rPr>
      <t>produção mínima</t>
    </r>
    <r>
      <rPr>
        <sz val="11"/>
        <color theme="1"/>
        <rFont val="Calibri"/>
        <family val="2"/>
        <scheme val="minor"/>
      </rPr>
      <t xml:space="preserve">" </t>
    </r>
    <r>
      <rPr>
        <u/>
        <sz val="11"/>
        <color theme="1"/>
        <rFont val="Calibri"/>
        <family val="2"/>
        <scheme val="minor"/>
      </rPr>
      <t>pode ser restritiva</t>
    </r>
    <r>
      <rPr>
        <sz val="11"/>
        <color theme="1"/>
        <rFont val="Calibri"/>
        <family val="2"/>
        <scheme val="minor"/>
      </rPr>
      <t xml:space="preserve"> para salvar este "</t>
    </r>
    <r>
      <rPr>
        <sz val="11"/>
        <color rgb="FFFF0000"/>
        <rFont val="Calibri"/>
        <family val="2"/>
        <scheme val="minor"/>
      </rPr>
      <t>pedido</t>
    </r>
    <r>
      <rPr>
        <sz val="11"/>
        <color theme="1"/>
        <rFont val="Calibri"/>
        <family val="2"/>
        <scheme val="minor"/>
      </rPr>
      <t>".</t>
    </r>
  </si>
  <si>
    <r>
      <t>B.2.3.3.1.1.2) Se o "</t>
    </r>
    <r>
      <rPr>
        <sz val="11"/>
        <color rgb="FFFF0000"/>
        <rFont val="Calibri"/>
        <family val="2"/>
        <scheme val="minor"/>
      </rPr>
      <t>cliente</t>
    </r>
    <r>
      <rPr>
        <sz val="11"/>
        <color theme="1"/>
        <rFont val="Calibri"/>
        <family val="2"/>
        <scheme val="minor"/>
      </rPr>
      <t>" pedir um "</t>
    </r>
    <r>
      <rPr>
        <sz val="11"/>
        <color rgb="FFFF0000"/>
        <rFont val="Calibri"/>
        <family val="2"/>
        <scheme val="minor"/>
      </rPr>
      <t>produto</t>
    </r>
    <r>
      <rPr>
        <sz val="11"/>
        <color theme="1"/>
        <rFont val="Calibri"/>
        <family val="2"/>
        <scheme val="minor"/>
      </rPr>
      <t xml:space="preserve">" que </t>
    </r>
    <r>
      <rPr>
        <u/>
        <sz val="11"/>
        <color theme="1"/>
        <rFont val="Calibri"/>
        <family val="2"/>
        <scheme val="minor"/>
      </rPr>
      <t>está em produção ou está agendado para ser produzido futuramente</t>
    </r>
    <r>
      <rPr>
        <sz val="11"/>
        <color theme="1"/>
        <rFont val="Calibri"/>
        <family val="2"/>
        <scheme val="minor"/>
      </rPr>
      <t xml:space="preserve"> para outros "</t>
    </r>
    <r>
      <rPr>
        <sz val="11"/>
        <color rgb="FFFF0000"/>
        <rFont val="Calibri"/>
        <family val="2"/>
        <scheme val="minor"/>
      </rPr>
      <t>clientes</t>
    </r>
    <r>
      <rPr>
        <sz val="11"/>
        <color theme="1"/>
        <rFont val="Calibri"/>
        <family val="2"/>
        <scheme val="minor"/>
      </rPr>
      <t>", então o valor configurado para a "</t>
    </r>
    <r>
      <rPr>
        <sz val="11"/>
        <color rgb="FFFF0000"/>
        <rFont val="Calibri"/>
        <family val="2"/>
        <scheme val="minor"/>
      </rPr>
      <t>produção mínima</t>
    </r>
    <r>
      <rPr>
        <sz val="11"/>
        <color theme="1"/>
        <rFont val="Calibri"/>
        <family val="2"/>
        <scheme val="minor"/>
      </rPr>
      <t xml:space="preserve">" pode </t>
    </r>
    <r>
      <rPr>
        <u/>
        <sz val="11"/>
        <color theme="1"/>
        <rFont val="Calibri"/>
        <family val="2"/>
        <scheme val="minor"/>
      </rPr>
      <t>não ser restritiva</t>
    </r>
    <r>
      <rPr>
        <sz val="11"/>
        <color theme="1"/>
        <rFont val="Calibri"/>
        <family val="2"/>
        <scheme val="minor"/>
      </rPr>
      <t xml:space="preserve"> para salvar este novo "</t>
    </r>
    <r>
      <rPr>
        <sz val="11"/>
        <color rgb="FFFF0000"/>
        <rFont val="Calibri"/>
        <family val="2"/>
        <scheme val="minor"/>
      </rPr>
      <t>pedido</t>
    </r>
    <r>
      <rPr>
        <sz val="11"/>
        <color theme="1"/>
        <rFont val="Calibri"/>
        <family val="2"/>
        <scheme val="minor"/>
      </rPr>
      <t>".</t>
    </r>
  </si>
  <si>
    <r>
      <t>B.2.3.3.1.1.1.1.1) Usuário do sistema decide por cancelar o "</t>
    </r>
    <r>
      <rPr>
        <sz val="11"/>
        <color rgb="FFFF0000"/>
        <rFont val="Calibri"/>
        <family val="2"/>
        <scheme val="minor"/>
      </rPr>
      <t>pedido</t>
    </r>
    <r>
      <rPr>
        <sz val="11"/>
        <color theme="1"/>
        <rFont val="Calibri"/>
        <family val="2"/>
        <scheme val="minor"/>
      </rPr>
      <t>" e atender o "</t>
    </r>
    <r>
      <rPr>
        <sz val="11"/>
        <color rgb="FFFF0000"/>
        <rFont val="Calibri"/>
        <family val="2"/>
        <scheme val="minor"/>
      </rPr>
      <t>cliente</t>
    </r>
    <r>
      <rPr>
        <sz val="11"/>
        <color theme="1"/>
        <rFont val="Calibri"/>
        <family val="2"/>
        <scheme val="minor"/>
      </rPr>
      <t>" com "</t>
    </r>
    <r>
      <rPr>
        <sz val="11"/>
        <color rgb="FFFF0000"/>
        <rFont val="Calibri"/>
        <family val="2"/>
        <scheme val="minor"/>
      </rPr>
      <t>estoque</t>
    </r>
    <r>
      <rPr>
        <sz val="11"/>
        <color theme="1"/>
        <rFont val="Calibri"/>
        <family val="2"/>
        <scheme val="minor"/>
      </rPr>
      <t>", consequentemente devemos informar o "</t>
    </r>
    <r>
      <rPr>
        <sz val="11"/>
        <color rgb="FFFF0000"/>
        <rFont val="Calibri"/>
        <family val="2"/>
        <scheme val="minor"/>
      </rPr>
      <t>cliente</t>
    </r>
    <r>
      <rPr>
        <sz val="11"/>
        <color theme="1"/>
        <rFont val="Calibri"/>
        <family val="2"/>
        <scheme val="minor"/>
      </rPr>
      <t>" sobre a disponibilidade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 e a limitação de "</t>
    </r>
    <r>
      <rPr>
        <sz val="11"/>
        <color rgb="FFFF0000"/>
        <rFont val="Calibri"/>
        <family val="2"/>
        <scheme val="minor"/>
      </rPr>
      <t>produção mínima</t>
    </r>
    <r>
      <rPr>
        <sz val="11"/>
        <color theme="1"/>
        <rFont val="Calibri"/>
        <family val="2"/>
        <scheme val="minor"/>
      </rPr>
      <t>" para o "</t>
    </r>
    <r>
      <rPr>
        <sz val="11"/>
        <color rgb="FFFF0000"/>
        <rFont val="Calibri"/>
        <family val="2"/>
        <scheme val="minor"/>
      </rPr>
      <t>produto</t>
    </r>
    <r>
      <rPr>
        <sz val="11"/>
        <color theme="1"/>
        <rFont val="Calibri"/>
        <family val="2"/>
        <scheme val="minor"/>
      </rPr>
      <t>" solicitado</t>
    </r>
  </si>
  <si>
    <r>
      <t>B.2.3.3.1.1.1.1.2) Usuário do sistema decide por seguir com o "</t>
    </r>
    <r>
      <rPr>
        <sz val="11"/>
        <color rgb="FFFF0000"/>
        <rFont val="Calibri"/>
        <family val="2"/>
        <scheme val="minor"/>
      </rPr>
      <t>pedido</t>
    </r>
    <r>
      <rPr>
        <sz val="11"/>
        <color theme="1"/>
        <rFont val="Calibri"/>
        <family val="2"/>
        <scheme val="minor"/>
      </rPr>
      <t>" com a "</t>
    </r>
    <r>
      <rPr>
        <sz val="11"/>
        <color rgb="FFFF0000"/>
        <rFont val="Calibri"/>
        <family val="2"/>
        <scheme val="minor"/>
      </rPr>
      <t>produção mínima</t>
    </r>
    <r>
      <rPr>
        <sz val="11"/>
        <color theme="1"/>
        <rFont val="Calibri"/>
        <family val="2"/>
        <scheme val="minor"/>
      </rPr>
      <t>", sendo que parte da produção deste "pedido" atenderá o pedido do "</t>
    </r>
    <r>
      <rPr>
        <sz val="11"/>
        <color rgb="FFFF0000"/>
        <rFont val="Calibri"/>
        <family val="2"/>
        <scheme val="minor"/>
      </rPr>
      <t>cliente</t>
    </r>
    <r>
      <rPr>
        <sz val="11"/>
        <color theme="1"/>
        <rFont val="Calibri"/>
        <family val="2"/>
        <scheme val="minor"/>
      </rPr>
      <t>" e parte da produção ficará disponível em "</t>
    </r>
    <r>
      <rPr>
        <sz val="11"/>
        <color rgb="FFFF0000"/>
        <rFont val="Calibri"/>
        <family val="2"/>
        <scheme val="minor"/>
      </rPr>
      <t>estoque</t>
    </r>
    <r>
      <rPr>
        <sz val="11"/>
        <color theme="1"/>
        <rFont val="Calibri"/>
        <family val="2"/>
        <scheme val="minor"/>
      </rPr>
      <t xml:space="preserve">". </t>
    </r>
  </si>
  <si>
    <r>
      <t>B.2.3.3.1.1.2.1.1) Mesmo "</t>
    </r>
    <r>
      <rPr>
        <sz val="11"/>
        <color rgb="FFFF0000"/>
        <rFont val="Calibri"/>
        <family val="2"/>
        <scheme val="minor"/>
      </rPr>
      <t>produto</t>
    </r>
    <r>
      <rPr>
        <sz val="11"/>
        <color theme="1"/>
        <rFont val="Calibri"/>
        <family val="2"/>
        <scheme val="minor"/>
      </rPr>
      <t>" está em produção para outro "</t>
    </r>
    <r>
      <rPr>
        <sz val="11"/>
        <color rgb="FFFF0000"/>
        <rFont val="Calibri"/>
        <family val="2"/>
        <scheme val="minor"/>
      </rPr>
      <t>cliente</t>
    </r>
    <r>
      <rPr>
        <sz val="11"/>
        <color theme="1"/>
        <rFont val="Calibri"/>
        <family val="2"/>
        <scheme val="minor"/>
      </rPr>
      <t>"</t>
    </r>
  </si>
  <si>
    <r>
      <t>B.2.3.3.1.1.2.1.2) Mesmo "</t>
    </r>
    <r>
      <rPr>
        <sz val="11"/>
        <color rgb="FFFF0000"/>
        <rFont val="Calibri"/>
        <family val="2"/>
        <scheme val="minor"/>
      </rPr>
      <t>produto</t>
    </r>
    <r>
      <rPr>
        <sz val="11"/>
        <color theme="1"/>
        <rFont val="Calibri"/>
        <family val="2"/>
        <scheme val="minor"/>
      </rPr>
      <t>" está agendado para ser produzido futuramente</t>
    </r>
  </si>
  <si>
    <r>
      <t>B.2.3.3.1.1.2.2.1) Usuário do sistema decide por cancelar o "</t>
    </r>
    <r>
      <rPr>
        <sz val="11"/>
        <color rgb="FFFF0000"/>
        <rFont val="Calibri"/>
        <family val="2"/>
        <scheme val="minor"/>
      </rPr>
      <t>pedido</t>
    </r>
    <r>
      <rPr>
        <sz val="11"/>
        <color theme="1"/>
        <rFont val="Calibri"/>
        <family val="2"/>
        <scheme val="minor"/>
      </rPr>
      <t>" e atender o "</t>
    </r>
    <r>
      <rPr>
        <sz val="11"/>
        <color rgb="FFFF0000"/>
        <rFont val="Calibri"/>
        <family val="2"/>
        <scheme val="minor"/>
      </rPr>
      <t>cliente</t>
    </r>
    <r>
      <rPr>
        <sz val="11"/>
        <color theme="1"/>
        <rFont val="Calibri"/>
        <family val="2"/>
        <scheme val="minor"/>
      </rPr>
      <t>" com "</t>
    </r>
    <r>
      <rPr>
        <sz val="11"/>
        <color rgb="FFFF0000"/>
        <rFont val="Calibri"/>
        <family val="2"/>
        <scheme val="minor"/>
      </rPr>
      <t>estoque</t>
    </r>
    <r>
      <rPr>
        <sz val="11"/>
        <color theme="1"/>
        <rFont val="Calibri"/>
        <family val="2"/>
        <scheme val="minor"/>
      </rPr>
      <t>", consequentemente devemos informar o "</t>
    </r>
    <r>
      <rPr>
        <sz val="11"/>
        <color rgb="FFFF0000"/>
        <rFont val="Calibri"/>
        <family val="2"/>
        <scheme val="minor"/>
      </rPr>
      <t>cliente</t>
    </r>
    <r>
      <rPr>
        <sz val="11"/>
        <color theme="1"/>
        <rFont val="Calibri"/>
        <family val="2"/>
        <scheme val="minor"/>
      </rPr>
      <t>" sobre a disponibilidade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 e a limitação de "</t>
    </r>
    <r>
      <rPr>
        <sz val="11"/>
        <color rgb="FFFF0000"/>
        <rFont val="Calibri"/>
        <family val="2"/>
        <scheme val="minor"/>
      </rPr>
      <t>produção mínima</t>
    </r>
    <r>
      <rPr>
        <sz val="11"/>
        <color theme="1"/>
        <rFont val="Calibri"/>
        <family val="2"/>
        <scheme val="minor"/>
      </rPr>
      <t>" para o "</t>
    </r>
    <r>
      <rPr>
        <sz val="11"/>
        <color rgb="FFFF0000"/>
        <rFont val="Calibri"/>
        <family val="2"/>
        <scheme val="minor"/>
      </rPr>
      <t>produto</t>
    </r>
    <r>
      <rPr>
        <sz val="11"/>
        <color theme="1"/>
        <rFont val="Calibri"/>
        <family val="2"/>
        <scheme val="minor"/>
      </rPr>
      <t>" solicitado</t>
    </r>
  </si>
  <si>
    <r>
      <t>B.2.3.3.1.1.2.2.2) Usuário do sistema decide por seguir com o "</t>
    </r>
    <r>
      <rPr>
        <sz val="11"/>
        <color rgb="FFFF0000"/>
        <rFont val="Calibri"/>
        <family val="2"/>
        <scheme val="minor"/>
      </rPr>
      <t>pedido</t>
    </r>
    <r>
      <rPr>
        <sz val="11"/>
        <color theme="1"/>
        <rFont val="Calibri"/>
        <family val="2"/>
        <scheme val="minor"/>
      </rPr>
      <t>" com a "</t>
    </r>
    <r>
      <rPr>
        <sz val="11"/>
        <color rgb="FFFF0000"/>
        <rFont val="Calibri"/>
        <family val="2"/>
        <scheme val="minor"/>
      </rPr>
      <t>produção mínima</t>
    </r>
    <r>
      <rPr>
        <sz val="11"/>
        <color theme="1"/>
        <rFont val="Calibri"/>
        <family val="2"/>
        <scheme val="minor"/>
      </rPr>
      <t>", sendo que parte da produção deste "pedido" atenderá o pedido do "</t>
    </r>
    <r>
      <rPr>
        <sz val="11"/>
        <color rgb="FFFF0000"/>
        <rFont val="Calibri"/>
        <family val="2"/>
        <scheme val="minor"/>
      </rPr>
      <t>cliente</t>
    </r>
    <r>
      <rPr>
        <sz val="11"/>
        <color theme="1"/>
        <rFont val="Calibri"/>
        <family val="2"/>
        <scheme val="minor"/>
      </rPr>
      <t>" e parte da produção ficará disponível em "</t>
    </r>
    <r>
      <rPr>
        <sz val="11"/>
        <color rgb="FFFF0000"/>
        <rFont val="Calibri"/>
        <family val="2"/>
        <scheme val="minor"/>
      </rPr>
      <t>estoque</t>
    </r>
    <r>
      <rPr>
        <sz val="11"/>
        <color theme="1"/>
        <rFont val="Calibri"/>
        <family val="2"/>
        <scheme val="minor"/>
      </rPr>
      <t xml:space="preserve">". </t>
    </r>
  </si>
  <si>
    <r>
      <t>B.2.3.3.2.2.1) Se o "</t>
    </r>
    <r>
      <rPr>
        <sz val="11"/>
        <color rgb="FFFF0000"/>
        <rFont val="Calibri"/>
        <family val="2"/>
        <scheme val="minor"/>
      </rPr>
      <t>cliente</t>
    </r>
    <r>
      <rPr>
        <sz val="11"/>
        <color theme="1"/>
        <rFont val="Calibri"/>
        <family val="2"/>
        <scheme val="minor"/>
      </rPr>
      <t>" pedir um "</t>
    </r>
    <r>
      <rPr>
        <sz val="11"/>
        <color rgb="FFFF0000"/>
        <rFont val="Calibri"/>
        <family val="2"/>
        <scheme val="minor"/>
      </rPr>
      <t>produto</t>
    </r>
    <r>
      <rPr>
        <sz val="11"/>
        <color theme="1"/>
        <rFont val="Calibri"/>
        <family val="2"/>
        <scheme val="minor"/>
      </rPr>
      <t xml:space="preserve">" que </t>
    </r>
    <r>
      <rPr>
        <u/>
        <sz val="11"/>
        <color theme="1"/>
        <rFont val="Calibri"/>
        <family val="2"/>
        <scheme val="minor"/>
      </rPr>
      <t>não está em produção e não está agendado para ser produzido futuramente</t>
    </r>
    <r>
      <rPr>
        <sz val="11"/>
        <color theme="1"/>
        <rFont val="Calibri"/>
        <family val="2"/>
        <scheme val="minor"/>
      </rPr>
      <t xml:space="preserve"> para outros "</t>
    </r>
    <r>
      <rPr>
        <sz val="11"/>
        <color rgb="FFFF0000"/>
        <rFont val="Calibri"/>
        <family val="2"/>
        <scheme val="minor"/>
      </rPr>
      <t>clientes</t>
    </r>
    <r>
      <rPr>
        <sz val="11"/>
        <color theme="1"/>
        <rFont val="Calibri"/>
        <family val="2"/>
        <scheme val="minor"/>
      </rPr>
      <t>", então o valor configurado para a "</t>
    </r>
    <r>
      <rPr>
        <sz val="11"/>
        <color rgb="FFFF0000"/>
        <rFont val="Calibri"/>
        <family val="2"/>
        <scheme val="minor"/>
      </rPr>
      <t>produção mínima</t>
    </r>
    <r>
      <rPr>
        <sz val="11"/>
        <color theme="1"/>
        <rFont val="Calibri"/>
        <family val="2"/>
        <scheme val="minor"/>
      </rPr>
      <t xml:space="preserve">" </t>
    </r>
    <r>
      <rPr>
        <u/>
        <sz val="11"/>
        <color theme="1"/>
        <rFont val="Calibri"/>
        <family val="2"/>
        <scheme val="minor"/>
      </rPr>
      <t>pode ser restritiva</t>
    </r>
    <r>
      <rPr>
        <sz val="11"/>
        <color theme="1"/>
        <rFont val="Calibri"/>
        <family val="2"/>
        <scheme val="minor"/>
      </rPr>
      <t xml:space="preserve"> para salvar este "</t>
    </r>
    <r>
      <rPr>
        <sz val="11"/>
        <color rgb="FFFF0000"/>
        <rFont val="Calibri"/>
        <family val="2"/>
        <scheme val="minor"/>
      </rPr>
      <t>pedido</t>
    </r>
    <r>
      <rPr>
        <sz val="11"/>
        <color theme="1"/>
        <rFont val="Calibri"/>
        <family val="2"/>
        <scheme val="minor"/>
      </rPr>
      <t>".</t>
    </r>
  </si>
  <si>
    <r>
      <t>B.2.3.3.2.2.2) Se o "</t>
    </r>
    <r>
      <rPr>
        <sz val="11"/>
        <color rgb="FFFF0000"/>
        <rFont val="Calibri"/>
        <family val="2"/>
        <scheme val="minor"/>
      </rPr>
      <t>cliente</t>
    </r>
    <r>
      <rPr>
        <sz val="11"/>
        <color theme="1"/>
        <rFont val="Calibri"/>
        <family val="2"/>
        <scheme val="minor"/>
      </rPr>
      <t>" pedir um "</t>
    </r>
    <r>
      <rPr>
        <sz val="11"/>
        <color rgb="FFFF0000"/>
        <rFont val="Calibri"/>
        <family val="2"/>
        <scheme val="minor"/>
      </rPr>
      <t>produto</t>
    </r>
    <r>
      <rPr>
        <sz val="11"/>
        <color theme="1"/>
        <rFont val="Calibri"/>
        <family val="2"/>
        <scheme val="minor"/>
      </rPr>
      <t xml:space="preserve">" que </t>
    </r>
    <r>
      <rPr>
        <u/>
        <sz val="11"/>
        <color theme="1"/>
        <rFont val="Calibri"/>
        <family val="2"/>
        <scheme val="minor"/>
      </rPr>
      <t>está em produção ou está agendado para ser produzido futuramente</t>
    </r>
    <r>
      <rPr>
        <sz val="11"/>
        <color theme="1"/>
        <rFont val="Calibri"/>
        <family val="2"/>
        <scheme val="minor"/>
      </rPr>
      <t xml:space="preserve"> para outros "</t>
    </r>
    <r>
      <rPr>
        <sz val="11"/>
        <color rgb="FFFF0000"/>
        <rFont val="Calibri"/>
        <family val="2"/>
        <scheme val="minor"/>
      </rPr>
      <t>clientes</t>
    </r>
    <r>
      <rPr>
        <sz val="11"/>
        <color theme="1"/>
        <rFont val="Calibri"/>
        <family val="2"/>
        <scheme val="minor"/>
      </rPr>
      <t>", então o valor configurado para a "</t>
    </r>
    <r>
      <rPr>
        <sz val="11"/>
        <color rgb="FFFF0000"/>
        <rFont val="Calibri"/>
        <family val="2"/>
        <scheme val="minor"/>
      </rPr>
      <t>produção mínima</t>
    </r>
    <r>
      <rPr>
        <sz val="11"/>
        <color theme="1"/>
        <rFont val="Calibri"/>
        <family val="2"/>
        <scheme val="minor"/>
      </rPr>
      <t xml:space="preserve">" pode </t>
    </r>
    <r>
      <rPr>
        <u/>
        <sz val="11"/>
        <color theme="1"/>
        <rFont val="Calibri"/>
        <family val="2"/>
        <scheme val="minor"/>
      </rPr>
      <t>não ser restritiva</t>
    </r>
    <r>
      <rPr>
        <sz val="11"/>
        <color theme="1"/>
        <rFont val="Calibri"/>
        <family val="2"/>
        <scheme val="minor"/>
      </rPr>
      <t xml:space="preserve"> para salvar este novo "</t>
    </r>
    <r>
      <rPr>
        <sz val="11"/>
        <color rgb="FFFF0000"/>
        <rFont val="Calibri"/>
        <family val="2"/>
        <scheme val="minor"/>
      </rPr>
      <t>pedido</t>
    </r>
    <r>
      <rPr>
        <sz val="11"/>
        <color theme="1"/>
        <rFont val="Calibri"/>
        <family val="2"/>
        <scheme val="minor"/>
      </rPr>
      <t>".</t>
    </r>
  </si>
  <si>
    <r>
      <t>B.2.3.3.2.2.1.1.1) Usuário do sistema decide por cancelar o "</t>
    </r>
    <r>
      <rPr>
        <sz val="11"/>
        <color rgb="FFFF0000"/>
        <rFont val="Calibri"/>
        <family val="2"/>
        <scheme val="minor"/>
      </rPr>
      <t>pedido</t>
    </r>
    <r>
      <rPr>
        <sz val="11"/>
        <color theme="1"/>
        <rFont val="Calibri"/>
        <family val="2"/>
        <scheme val="minor"/>
      </rPr>
      <t>" e atender o "</t>
    </r>
    <r>
      <rPr>
        <sz val="11"/>
        <color rgb="FFFF0000"/>
        <rFont val="Calibri"/>
        <family val="2"/>
        <scheme val="minor"/>
      </rPr>
      <t>cliente</t>
    </r>
    <r>
      <rPr>
        <sz val="11"/>
        <color theme="1"/>
        <rFont val="Calibri"/>
        <family val="2"/>
        <scheme val="minor"/>
      </rPr>
      <t>" com "</t>
    </r>
    <r>
      <rPr>
        <sz val="11"/>
        <color rgb="FFFF0000"/>
        <rFont val="Calibri"/>
        <family val="2"/>
        <scheme val="minor"/>
      </rPr>
      <t>estoque</t>
    </r>
    <r>
      <rPr>
        <sz val="11"/>
        <color theme="1"/>
        <rFont val="Calibri"/>
        <family val="2"/>
        <scheme val="minor"/>
      </rPr>
      <t>", consequentemente devemos informar o "</t>
    </r>
    <r>
      <rPr>
        <sz val="11"/>
        <color rgb="FFFF0000"/>
        <rFont val="Calibri"/>
        <family val="2"/>
        <scheme val="minor"/>
      </rPr>
      <t>cliente</t>
    </r>
    <r>
      <rPr>
        <sz val="11"/>
        <color theme="1"/>
        <rFont val="Calibri"/>
        <family val="2"/>
        <scheme val="minor"/>
      </rPr>
      <t>" sobre a disponibilidade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 e a limitação de "</t>
    </r>
    <r>
      <rPr>
        <sz val="11"/>
        <color rgb="FFFF0000"/>
        <rFont val="Calibri"/>
        <family val="2"/>
        <scheme val="minor"/>
      </rPr>
      <t>produção mínima</t>
    </r>
    <r>
      <rPr>
        <sz val="11"/>
        <color theme="1"/>
        <rFont val="Calibri"/>
        <family val="2"/>
        <scheme val="minor"/>
      </rPr>
      <t>" para o "</t>
    </r>
    <r>
      <rPr>
        <sz val="11"/>
        <color rgb="FFFF0000"/>
        <rFont val="Calibri"/>
        <family val="2"/>
        <scheme val="minor"/>
      </rPr>
      <t>produto</t>
    </r>
    <r>
      <rPr>
        <sz val="11"/>
        <color theme="1"/>
        <rFont val="Calibri"/>
        <family val="2"/>
        <scheme val="minor"/>
      </rPr>
      <t>" solicitado</t>
    </r>
  </si>
  <si>
    <r>
      <t>B.2.3.3.2.2.1.1.2) Usuário do sistema decide por seguir com o "</t>
    </r>
    <r>
      <rPr>
        <sz val="11"/>
        <color rgb="FFFF0000"/>
        <rFont val="Calibri"/>
        <family val="2"/>
        <scheme val="minor"/>
      </rPr>
      <t>pedido</t>
    </r>
    <r>
      <rPr>
        <sz val="11"/>
        <color theme="1"/>
        <rFont val="Calibri"/>
        <family val="2"/>
        <scheme val="minor"/>
      </rPr>
      <t>" com a "</t>
    </r>
    <r>
      <rPr>
        <sz val="11"/>
        <color rgb="FFFF0000"/>
        <rFont val="Calibri"/>
        <family val="2"/>
        <scheme val="minor"/>
      </rPr>
      <t>produção mínima</t>
    </r>
    <r>
      <rPr>
        <sz val="11"/>
        <color theme="1"/>
        <rFont val="Calibri"/>
        <family val="2"/>
        <scheme val="minor"/>
      </rPr>
      <t>", sendo que parte da produção deste "pedido" atenderá o pedido do "</t>
    </r>
    <r>
      <rPr>
        <sz val="11"/>
        <color rgb="FFFF0000"/>
        <rFont val="Calibri"/>
        <family val="2"/>
        <scheme val="minor"/>
      </rPr>
      <t>cliente</t>
    </r>
    <r>
      <rPr>
        <sz val="11"/>
        <color theme="1"/>
        <rFont val="Calibri"/>
        <family val="2"/>
        <scheme val="minor"/>
      </rPr>
      <t>" e parte da produção ficará disponível em "</t>
    </r>
    <r>
      <rPr>
        <sz val="11"/>
        <color rgb="FFFF0000"/>
        <rFont val="Calibri"/>
        <family val="2"/>
        <scheme val="minor"/>
      </rPr>
      <t>estoque</t>
    </r>
    <r>
      <rPr>
        <sz val="11"/>
        <color theme="1"/>
        <rFont val="Calibri"/>
        <family val="2"/>
        <scheme val="minor"/>
      </rPr>
      <t xml:space="preserve">". </t>
    </r>
  </si>
  <si>
    <r>
      <t>B.2.3.3.2.2.2.1.1) Mesmo "</t>
    </r>
    <r>
      <rPr>
        <sz val="11"/>
        <color rgb="FFFF0000"/>
        <rFont val="Calibri"/>
        <family val="2"/>
        <scheme val="minor"/>
      </rPr>
      <t>produto</t>
    </r>
    <r>
      <rPr>
        <sz val="11"/>
        <color theme="1"/>
        <rFont val="Calibri"/>
        <family val="2"/>
        <scheme val="minor"/>
      </rPr>
      <t>" está em produção para outro "</t>
    </r>
    <r>
      <rPr>
        <sz val="11"/>
        <color rgb="FFFF0000"/>
        <rFont val="Calibri"/>
        <family val="2"/>
        <scheme val="minor"/>
      </rPr>
      <t>cliente</t>
    </r>
    <r>
      <rPr>
        <sz val="11"/>
        <color theme="1"/>
        <rFont val="Calibri"/>
        <family val="2"/>
        <scheme val="minor"/>
      </rPr>
      <t>"</t>
    </r>
  </si>
  <si>
    <r>
      <t>B.2.3.3.2.2.2.1.2) Mesmo "</t>
    </r>
    <r>
      <rPr>
        <sz val="11"/>
        <color rgb="FFFF0000"/>
        <rFont val="Calibri"/>
        <family val="2"/>
        <scheme val="minor"/>
      </rPr>
      <t>produto</t>
    </r>
    <r>
      <rPr>
        <sz val="11"/>
        <color theme="1"/>
        <rFont val="Calibri"/>
        <family val="2"/>
        <scheme val="minor"/>
      </rPr>
      <t>" está agendado para ser produzido futuramente</t>
    </r>
  </si>
  <si>
    <r>
      <t>B.2.3.3.2.2.2.2.1) Usuário do sistema decide por cancelar o "</t>
    </r>
    <r>
      <rPr>
        <sz val="11"/>
        <color rgb="FFFF0000"/>
        <rFont val="Calibri"/>
        <family val="2"/>
        <scheme val="minor"/>
      </rPr>
      <t>pedido</t>
    </r>
    <r>
      <rPr>
        <sz val="11"/>
        <color theme="1"/>
        <rFont val="Calibri"/>
        <family val="2"/>
        <scheme val="minor"/>
      </rPr>
      <t>" e atender o "</t>
    </r>
    <r>
      <rPr>
        <sz val="11"/>
        <color rgb="FFFF0000"/>
        <rFont val="Calibri"/>
        <family val="2"/>
        <scheme val="minor"/>
      </rPr>
      <t>cliente</t>
    </r>
    <r>
      <rPr>
        <sz val="11"/>
        <color theme="1"/>
        <rFont val="Calibri"/>
        <family val="2"/>
        <scheme val="minor"/>
      </rPr>
      <t>" com "</t>
    </r>
    <r>
      <rPr>
        <sz val="11"/>
        <color rgb="FFFF0000"/>
        <rFont val="Calibri"/>
        <family val="2"/>
        <scheme val="minor"/>
      </rPr>
      <t>estoque</t>
    </r>
    <r>
      <rPr>
        <sz val="11"/>
        <color theme="1"/>
        <rFont val="Calibri"/>
        <family val="2"/>
        <scheme val="minor"/>
      </rPr>
      <t>", consequentemente devemos informar o "</t>
    </r>
    <r>
      <rPr>
        <sz val="11"/>
        <color rgb="FFFF0000"/>
        <rFont val="Calibri"/>
        <family val="2"/>
        <scheme val="minor"/>
      </rPr>
      <t>cliente</t>
    </r>
    <r>
      <rPr>
        <sz val="11"/>
        <color theme="1"/>
        <rFont val="Calibri"/>
        <family val="2"/>
        <scheme val="minor"/>
      </rPr>
      <t>" sobre a disponibilidade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 e a limitação de "</t>
    </r>
    <r>
      <rPr>
        <sz val="11"/>
        <color rgb="FFFF0000"/>
        <rFont val="Calibri"/>
        <family val="2"/>
        <scheme val="minor"/>
      </rPr>
      <t>produção mínima</t>
    </r>
    <r>
      <rPr>
        <sz val="11"/>
        <color theme="1"/>
        <rFont val="Calibri"/>
        <family val="2"/>
        <scheme val="minor"/>
      </rPr>
      <t>" para o "</t>
    </r>
    <r>
      <rPr>
        <sz val="11"/>
        <color rgb="FFFF0000"/>
        <rFont val="Calibri"/>
        <family val="2"/>
        <scheme val="minor"/>
      </rPr>
      <t>produto</t>
    </r>
    <r>
      <rPr>
        <sz val="11"/>
        <color theme="1"/>
        <rFont val="Calibri"/>
        <family val="2"/>
        <scheme val="minor"/>
      </rPr>
      <t>" solicitado</t>
    </r>
  </si>
  <si>
    <r>
      <t>B.2.3.3.2.2.2.2.2) Usuário do sistema decide por seguir com o "</t>
    </r>
    <r>
      <rPr>
        <sz val="11"/>
        <color rgb="FFFF0000"/>
        <rFont val="Calibri"/>
        <family val="2"/>
        <scheme val="minor"/>
      </rPr>
      <t>pedido</t>
    </r>
    <r>
      <rPr>
        <sz val="11"/>
        <color theme="1"/>
        <rFont val="Calibri"/>
        <family val="2"/>
        <scheme val="minor"/>
      </rPr>
      <t>" com a "</t>
    </r>
    <r>
      <rPr>
        <sz val="11"/>
        <color rgb="FFFF0000"/>
        <rFont val="Calibri"/>
        <family val="2"/>
        <scheme val="minor"/>
      </rPr>
      <t>produção mínima</t>
    </r>
    <r>
      <rPr>
        <sz val="11"/>
        <color theme="1"/>
        <rFont val="Calibri"/>
        <family val="2"/>
        <scheme val="minor"/>
      </rPr>
      <t>", sendo que parte da produção deste "pedido" atenderá o pedido do "</t>
    </r>
    <r>
      <rPr>
        <sz val="11"/>
        <color rgb="FFFF0000"/>
        <rFont val="Calibri"/>
        <family val="2"/>
        <scheme val="minor"/>
      </rPr>
      <t>cliente</t>
    </r>
    <r>
      <rPr>
        <sz val="11"/>
        <color theme="1"/>
        <rFont val="Calibri"/>
        <family val="2"/>
        <scheme val="minor"/>
      </rPr>
      <t>" e parte da produção ficará disponível em "</t>
    </r>
    <r>
      <rPr>
        <sz val="11"/>
        <color rgb="FFFF0000"/>
        <rFont val="Calibri"/>
        <family val="2"/>
        <scheme val="minor"/>
      </rPr>
      <t>estoque</t>
    </r>
    <r>
      <rPr>
        <sz val="11"/>
        <color theme="1"/>
        <rFont val="Calibri"/>
        <family val="2"/>
        <scheme val="minor"/>
      </rPr>
      <t xml:space="preserve">". </t>
    </r>
  </si>
  <si>
    <r>
      <t>A.1) Se o "</t>
    </r>
    <r>
      <rPr>
        <sz val="11"/>
        <color rgb="FFFF0000"/>
        <rFont val="Calibri"/>
        <family val="2"/>
        <scheme val="minor"/>
      </rPr>
      <t>cliente</t>
    </r>
    <r>
      <rPr>
        <sz val="11"/>
        <color theme="1"/>
        <rFont val="Calibri"/>
        <family val="2"/>
        <scheme val="minor"/>
      </rPr>
      <t>" pedir um "</t>
    </r>
    <r>
      <rPr>
        <sz val="11"/>
        <color rgb="FFFF0000"/>
        <rFont val="Calibri"/>
        <family val="2"/>
        <scheme val="minor"/>
      </rPr>
      <t>produto</t>
    </r>
    <r>
      <rPr>
        <sz val="11"/>
        <color theme="1"/>
        <rFont val="Calibri"/>
        <family val="2"/>
        <scheme val="minor"/>
      </rPr>
      <t xml:space="preserve">" que </t>
    </r>
    <r>
      <rPr>
        <u/>
        <sz val="11"/>
        <color theme="1"/>
        <rFont val="Calibri"/>
        <family val="2"/>
        <scheme val="minor"/>
      </rPr>
      <t>não está em produção e não está agendado para ser produzido futuramente</t>
    </r>
    <r>
      <rPr>
        <sz val="11"/>
        <color theme="1"/>
        <rFont val="Calibri"/>
        <family val="2"/>
        <scheme val="minor"/>
      </rPr>
      <t xml:space="preserve"> para outros "</t>
    </r>
    <r>
      <rPr>
        <sz val="11"/>
        <color rgb="FFFF0000"/>
        <rFont val="Calibri"/>
        <family val="2"/>
        <scheme val="minor"/>
      </rPr>
      <t>clientes</t>
    </r>
    <r>
      <rPr>
        <sz val="11"/>
        <color theme="1"/>
        <rFont val="Calibri"/>
        <family val="2"/>
        <scheme val="minor"/>
      </rPr>
      <t>", então o valor configurado para a "</t>
    </r>
    <r>
      <rPr>
        <sz val="11"/>
        <color rgb="FFFF0000"/>
        <rFont val="Calibri"/>
        <family val="2"/>
        <scheme val="minor"/>
      </rPr>
      <t>produção mínima</t>
    </r>
    <r>
      <rPr>
        <sz val="11"/>
        <color theme="1"/>
        <rFont val="Calibri"/>
        <family val="2"/>
        <scheme val="minor"/>
      </rPr>
      <t xml:space="preserve">" </t>
    </r>
    <r>
      <rPr>
        <u/>
        <sz val="11"/>
        <color theme="1"/>
        <rFont val="Calibri"/>
        <family val="2"/>
        <scheme val="minor"/>
      </rPr>
      <t>pode ser restritiva</t>
    </r>
    <r>
      <rPr>
        <sz val="11"/>
        <color theme="1"/>
        <rFont val="Calibri"/>
        <family val="2"/>
        <scheme val="minor"/>
      </rPr>
      <t xml:space="preserve"> para salvar este "</t>
    </r>
    <r>
      <rPr>
        <sz val="11"/>
        <color rgb="FFFF0000"/>
        <rFont val="Calibri"/>
        <family val="2"/>
        <scheme val="minor"/>
      </rPr>
      <t>pedido</t>
    </r>
    <r>
      <rPr>
        <sz val="11"/>
        <color theme="1"/>
        <rFont val="Calibri"/>
        <family val="2"/>
        <scheme val="minor"/>
      </rPr>
      <t>".</t>
    </r>
  </si>
  <si>
    <r>
      <t>A.2) Se o "</t>
    </r>
    <r>
      <rPr>
        <sz val="11"/>
        <color rgb="FFFF0000"/>
        <rFont val="Calibri"/>
        <family val="2"/>
        <scheme val="minor"/>
      </rPr>
      <t>cliente</t>
    </r>
    <r>
      <rPr>
        <sz val="11"/>
        <color theme="1"/>
        <rFont val="Calibri"/>
        <family val="2"/>
        <scheme val="minor"/>
      </rPr>
      <t>" pedir um "</t>
    </r>
    <r>
      <rPr>
        <sz val="11"/>
        <color rgb="FFFF0000"/>
        <rFont val="Calibri"/>
        <family val="2"/>
        <scheme val="minor"/>
      </rPr>
      <t>produto</t>
    </r>
    <r>
      <rPr>
        <sz val="11"/>
        <color theme="1"/>
        <rFont val="Calibri"/>
        <family val="2"/>
        <scheme val="minor"/>
      </rPr>
      <t xml:space="preserve">" que </t>
    </r>
    <r>
      <rPr>
        <u/>
        <sz val="11"/>
        <color theme="1"/>
        <rFont val="Calibri"/>
        <family val="2"/>
        <scheme val="minor"/>
      </rPr>
      <t>está em produção ou está agendado para ser produzido futuramente</t>
    </r>
    <r>
      <rPr>
        <sz val="11"/>
        <color theme="1"/>
        <rFont val="Calibri"/>
        <family val="2"/>
        <scheme val="minor"/>
      </rPr>
      <t xml:space="preserve"> para outros "</t>
    </r>
    <r>
      <rPr>
        <sz val="11"/>
        <color rgb="FFFF0000"/>
        <rFont val="Calibri"/>
        <family val="2"/>
        <scheme val="minor"/>
      </rPr>
      <t>clientes</t>
    </r>
    <r>
      <rPr>
        <sz val="11"/>
        <color theme="1"/>
        <rFont val="Calibri"/>
        <family val="2"/>
        <scheme val="minor"/>
      </rPr>
      <t>", então o valor configurado para a "</t>
    </r>
    <r>
      <rPr>
        <sz val="11"/>
        <color rgb="FFFF0000"/>
        <rFont val="Calibri"/>
        <family val="2"/>
        <scheme val="minor"/>
      </rPr>
      <t>produção mínima</t>
    </r>
    <r>
      <rPr>
        <sz val="11"/>
        <color theme="1"/>
        <rFont val="Calibri"/>
        <family val="2"/>
        <scheme val="minor"/>
      </rPr>
      <t xml:space="preserve">" pode </t>
    </r>
    <r>
      <rPr>
        <u/>
        <sz val="11"/>
        <color theme="1"/>
        <rFont val="Calibri"/>
        <family val="2"/>
        <scheme val="minor"/>
      </rPr>
      <t>não ser restritiva</t>
    </r>
    <r>
      <rPr>
        <sz val="11"/>
        <color theme="1"/>
        <rFont val="Calibri"/>
        <family val="2"/>
        <scheme val="minor"/>
      </rPr>
      <t xml:space="preserve"> para salvar este novo "</t>
    </r>
    <r>
      <rPr>
        <sz val="11"/>
        <color rgb="FFFF0000"/>
        <rFont val="Calibri"/>
        <family val="2"/>
        <scheme val="minor"/>
      </rPr>
      <t>pedido</t>
    </r>
    <r>
      <rPr>
        <sz val="11"/>
        <color theme="1"/>
        <rFont val="Calibri"/>
        <family val="2"/>
        <scheme val="minor"/>
      </rPr>
      <t>".</t>
    </r>
  </si>
  <si>
    <r>
      <t>A.1.1.2) Usuário do sistema decide por seguir com o "</t>
    </r>
    <r>
      <rPr>
        <sz val="11"/>
        <color rgb="FFFF0000"/>
        <rFont val="Calibri"/>
        <family val="2"/>
        <scheme val="minor"/>
      </rPr>
      <t>pedido</t>
    </r>
    <r>
      <rPr>
        <sz val="11"/>
        <color theme="1"/>
        <rFont val="Calibri"/>
        <family val="2"/>
        <scheme val="minor"/>
      </rPr>
      <t>" com a "</t>
    </r>
    <r>
      <rPr>
        <sz val="11"/>
        <color rgb="FFFF0000"/>
        <rFont val="Calibri"/>
        <family val="2"/>
        <scheme val="minor"/>
      </rPr>
      <t>produção mínima</t>
    </r>
    <r>
      <rPr>
        <sz val="11"/>
        <color theme="1"/>
        <rFont val="Calibri"/>
        <family val="2"/>
        <scheme val="minor"/>
      </rPr>
      <t>", sendo que parte da produção deste "pedido" atenderá o pedido do "</t>
    </r>
    <r>
      <rPr>
        <sz val="11"/>
        <color rgb="FFFF0000"/>
        <rFont val="Calibri"/>
        <family val="2"/>
        <scheme val="minor"/>
      </rPr>
      <t>cliente</t>
    </r>
    <r>
      <rPr>
        <sz val="11"/>
        <color theme="1"/>
        <rFont val="Calibri"/>
        <family val="2"/>
        <scheme val="minor"/>
      </rPr>
      <t>" e parte da produção ficará disponível em "</t>
    </r>
    <r>
      <rPr>
        <sz val="11"/>
        <color rgb="FFFF0000"/>
        <rFont val="Calibri"/>
        <family val="2"/>
        <scheme val="minor"/>
      </rPr>
      <t>estoque</t>
    </r>
    <r>
      <rPr>
        <sz val="11"/>
        <color theme="1"/>
        <rFont val="Calibri"/>
        <family val="2"/>
        <scheme val="minor"/>
      </rPr>
      <t xml:space="preserve">". </t>
    </r>
  </si>
  <si>
    <r>
      <t>A.2.1.1) Mesmo "</t>
    </r>
    <r>
      <rPr>
        <sz val="11"/>
        <color rgb="FFFF0000"/>
        <rFont val="Calibri"/>
        <family val="2"/>
        <scheme val="minor"/>
      </rPr>
      <t>produto</t>
    </r>
    <r>
      <rPr>
        <sz val="11"/>
        <color theme="1"/>
        <rFont val="Calibri"/>
        <family val="2"/>
        <scheme val="minor"/>
      </rPr>
      <t>" está em produção para outro "</t>
    </r>
    <r>
      <rPr>
        <sz val="11"/>
        <color rgb="FFFF0000"/>
        <rFont val="Calibri"/>
        <family val="2"/>
        <scheme val="minor"/>
      </rPr>
      <t>cliente</t>
    </r>
    <r>
      <rPr>
        <sz val="11"/>
        <color theme="1"/>
        <rFont val="Calibri"/>
        <family val="2"/>
        <scheme val="minor"/>
      </rPr>
      <t>"</t>
    </r>
  </si>
  <si>
    <r>
      <t>A.2.1.2) Mesmo "</t>
    </r>
    <r>
      <rPr>
        <sz val="11"/>
        <color rgb="FFFF0000"/>
        <rFont val="Calibri"/>
        <family val="2"/>
        <scheme val="minor"/>
      </rPr>
      <t>produto</t>
    </r>
    <r>
      <rPr>
        <sz val="11"/>
        <color theme="1"/>
        <rFont val="Calibri"/>
        <family val="2"/>
        <scheme val="minor"/>
      </rPr>
      <t>" está agendado para ser produzido futuramente</t>
    </r>
  </si>
  <si>
    <r>
      <t>A.2.2.2) Usuário do sistema decide por seguir com o "</t>
    </r>
    <r>
      <rPr>
        <sz val="11"/>
        <color rgb="FFFF0000"/>
        <rFont val="Calibri"/>
        <family val="2"/>
        <scheme val="minor"/>
      </rPr>
      <t>pedido</t>
    </r>
    <r>
      <rPr>
        <sz val="11"/>
        <color theme="1"/>
        <rFont val="Calibri"/>
        <family val="2"/>
        <scheme val="minor"/>
      </rPr>
      <t>" com a "</t>
    </r>
    <r>
      <rPr>
        <sz val="11"/>
        <color rgb="FFFF0000"/>
        <rFont val="Calibri"/>
        <family val="2"/>
        <scheme val="minor"/>
      </rPr>
      <t>produção mínima</t>
    </r>
    <r>
      <rPr>
        <sz val="11"/>
        <color theme="1"/>
        <rFont val="Calibri"/>
        <family val="2"/>
        <scheme val="minor"/>
      </rPr>
      <t>", sendo que parte da produção deste "pedido" atenderá o pedido do "</t>
    </r>
    <r>
      <rPr>
        <sz val="11"/>
        <color rgb="FFFF0000"/>
        <rFont val="Calibri"/>
        <family val="2"/>
        <scheme val="minor"/>
      </rPr>
      <t>cliente</t>
    </r>
    <r>
      <rPr>
        <sz val="11"/>
        <color theme="1"/>
        <rFont val="Calibri"/>
        <family val="2"/>
        <scheme val="minor"/>
      </rPr>
      <t>" e parte da produção ficará disponível em "</t>
    </r>
    <r>
      <rPr>
        <sz val="11"/>
        <color rgb="FFFF0000"/>
        <rFont val="Calibri"/>
        <family val="2"/>
        <scheme val="minor"/>
      </rPr>
      <t>estoque</t>
    </r>
    <r>
      <rPr>
        <sz val="11"/>
        <color theme="1"/>
        <rFont val="Calibri"/>
        <family val="2"/>
        <scheme val="minor"/>
      </rPr>
      <t xml:space="preserve">". </t>
    </r>
  </si>
  <si>
    <r>
      <t>A.1.1.1) Usuário do sistema decide por cancelar o "</t>
    </r>
    <r>
      <rPr>
        <sz val="11"/>
        <color rgb="FFFF0000"/>
        <rFont val="Calibri"/>
        <family val="2"/>
        <scheme val="minor"/>
      </rPr>
      <t>pedido</t>
    </r>
    <r>
      <rPr>
        <sz val="11"/>
        <color theme="1"/>
        <rFont val="Calibri"/>
        <family val="2"/>
        <scheme val="minor"/>
      </rPr>
      <t>"</t>
    </r>
    <r>
      <rPr>
        <sz val="11"/>
        <color theme="1"/>
        <rFont val="Calibri"/>
        <family val="2"/>
        <scheme val="minor"/>
      </rPr>
      <t>, consequentemente devemos informar o "</t>
    </r>
    <r>
      <rPr>
        <sz val="11"/>
        <color rgb="FFFF0000"/>
        <rFont val="Calibri"/>
        <family val="2"/>
        <scheme val="minor"/>
      </rPr>
      <t>cliente</t>
    </r>
    <r>
      <rPr>
        <sz val="11"/>
        <color theme="1"/>
        <rFont val="Calibri"/>
        <family val="2"/>
        <scheme val="minor"/>
      </rPr>
      <t>" sobre</t>
    </r>
    <r>
      <rPr>
        <sz val="11"/>
        <color theme="1"/>
        <rFont val="Calibri"/>
        <family val="2"/>
        <scheme val="minor"/>
      </rPr>
      <t xml:space="preserve"> a limitação de "</t>
    </r>
    <r>
      <rPr>
        <sz val="11"/>
        <color rgb="FFFF0000"/>
        <rFont val="Calibri"/>
        <family val="2"/>
        <scheme val="minor"/>
      </rPr>
      <t>produção mínima</t>
    </r>
    <r>
      <rPr>
        <sz val="11"/>
        <color theme="1"/>
        <rFont val="Calibri"/>
        <family val="2"/>
        <scheme val="minor"/>
      </rPr>
      <t>" para o "</t>
    </r>
    <r>
      <rPr>
        <sz val="11"/>
        <color rgb="FFFF0000"/>
        <rFont val="Calibri"/>
        <family val="2"/>
        <scheme val="minor"/>
      </rPr>
      <t>produto</t>
    </r>
    <r>
      <rPr>
        <sz val="11"/>
        <color theme="1"/>
        <rFont val="Calibri"/>
        <family val="2"/>
        <scheme val="minor"/>
      </rPr>
      <t>" solicitado</t>
    </r>
  </si>
  <si>
    <r>
      <t>Uma linha de produção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com a quantidade do "</t>
    </r>
    <r>
      <rPr>
        <sz val="11"/>
        <color rgb="FFFF0000"/>
        <rFont val="Calibri"/>
        <family val="2"/>
        <scheme val="minor"/>
      </rPr>
      <t>produto</t>
    </r>
    <r>
      <rPr>
        <sz val="11"/>
        <color theme="1"/>
        <rFont val="Calibri"/>
        <family val="2"/>
        <scheme val="minor"/>
      </rPr>
      <t>" salvo no "</t>
    </r>
    <r>
      <rPr>
        <sz val="11"/>
        <color rgb="FFFF0000"/>
        <rFont val="Calibri"/>
        <family val="2"/>
        <scheme val="minor"/>
      </rPr>
      <t>pedido</t>
    </r>
    <r>
      <rPr>
        <sz val="11"/>
        <color theme="1"/>
        <rFont val="Calibri"/>
        <family val="2"/>
        <scheme val="minor"/>
      </rPr>
      <t>"</t>
    </r>
  </si>
  <si>
    <r>
      <t>A.2.2.1) Usuário do sistema decide por cancelar o "</t>
    </r>
    <r>
      <rPr>
        <sz val="11"/>
        <color rgb="FFFF0000"/>
        <rFont val="Calibri"/>
        <family val="2"/>
        <scheme val="minor"/>
      </rPr>
      <t>pedido</t>
    </r>
    <r>
      <rPr>
        <sz val="11"/>
        <color theme="1"/>
        <rFont val="Calibri"/>
        <family val="2"/>
        <scheme val="minor"/>
      </rPr>
      <t>"</t>
    </r>
    <r>
      <rPr>
        <sz val="11"/>
        <color theme="1"/>
        <rFont val="Calibri"/>
        <family val="2"/>
        <scheme val="minor"/>
      </rPr>
      <t>, consequentemente devemos informar o "</t>
    </r>
    <r>
      <rPr>
        <sz val="11"/>
        <color rgb="FFFF0000"/>
        <rFont val="Calibri"/>
        <family val="2"/>
        <scheme val="minor"/>
      </rPr>
      <t>cliente</t>
    </r>
    <r>
      <rPr>
        <sz val="11"/>
        <color theme="1"/>
        <rFont val="Calibri"/>
        <family val="2"/>
        <scheme val="minor"/>
      </rPr>
      <t>" sobre</t>
    </r>
    <r>
      <rPr>
        <sz val="11"/>
        <color theme="1"/>
        <rFont val="Calibri"/>
        <family val="2"/>
        <scheme val="minor"/>
      </rPr>
      <t xml:space="preserve"> a limitação de "</t>
    </r>
    <r>
      <rPr>
        <sz val="11"/>
        <color rgb="FFFF0000"/>
        <rFont val="Calibri"/>
        <family val="2"/>
        <scheme val="minor"/>
      </rPr>
      <t>produção mínima</t>
    </r>
    <r>
      <rPr>
        <sz val="11"/>
        <color theme="1"/>
        <rFont val="Calibri"/>
        <family val="2"/>
        <scheme val="minor"/>
      </rPr>
      <t>" para o "</t>
    </r>
    <r>
      <rPr>
        <sz val="11"/>
        <color rgb="FFFF0000"/>
        <rFont val="Calibri"/>
        <family val="2"/>
        <scheme val="minor"/>
      </rPr>
      <t>produto</t>
    </r>
    <r>
      <rPr>
        <sz val="11"/>
        <color theme="1"/>
        <rFont val="Calibri"/>
        <family val="2"/>
        <scheme val="minor"/>
      </rPr>
      <t>" solicitado</t>
    </r>
  </si>
  <si>
    <r>
      <t>"</t>
    </r>
    <r>
      <rPr>
        <sz val="11"/>
        <color rgb="FFFF0000"/>
        <rFont val="Calibri"/>
        <family val="2"/>
        <scheme val="minor"/>
      </rPr>
      <t>Venda mínima</t>
    </r>
    <r>
      <rPr>
        <sz val="11"/>
        <color theme="1"/>
        <rFont val="Calibri"/>
        <family val="2"/>
        <scheme val="minor"/>
      </rPr>
      <t>"</t>
    </r>
  </si>
  <si>
    <r>
      <t>A.2.1) Se o valor para o campo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xml:space="preserve">" for </t>
    </r>
    <r>
      <rPr>
        <u/>
        <sz val="11"/>
        <color theme="1"/>
        <rFont val="Calibri"/>
        <family val="2"/>
        <scheme val="minor"/>
      </rPr>
      <t>menor ou igual</t>
    </r>
    <r>
      <rPr>
        <sz val="11"/>
        <color theme="1"/>
        <rFont val="Calibri"/>
        <family val="2"/>
        <scheme val="minor"/>
      </rPr>
      <t xml:space="preserve"> que a disponibilidade  em "</t>
    </r>
    <r>
      <rPr>
        <sz val="11"/>
        <color rgb="FFFF0000"/>
        <rFont val="Calibri"/>
        <family val="2"/>
        <scheme val="minor"/>
      </rPr>
      <t>estoque</t>
    </r>
    <r>
      <rPr>
        <sz val="11"/>
        <color theme="1"/>
        <rFont val="Calibri"/>
        <family val="2"/>
        <scheme val="minor"/>
      </rPr>
      <t>" do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segunda linha</t>
    </r>
    <r>
      <rPr>
        <sz val="11"/>
        <color theme="1"/>
        <rFont val="Calibri"/>
        <family val="2"/>
        <scheme val="minor"/>
      </rPr>
      <t>"</t>
    </r>
  </si>
  <si>
    <r>
      <t xml:space="preserve">A.1) Se </t>
    </r>
    <r>
      <rPr>
        <u/>
        <sz val="11"/>
        <color theme="1"/>
        <rFont val="Calibri"/>
        <family val="2"/>
        <scheme val="minor"/>
      </rPr>
      <t>existir disponibilidade</t>
    </r>
    <r>
      <rPr>
        <sz val="11"/>
        <color theme="1"/>
        <rFont val="Calibri"/>
        <family val="2"/>
        <scheme val="minor"/>
      </rPr>
      <t xml:space="preserve"> do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segunda linha</t>
    </r>
    <r>
      <rPr>
        <sz val="11"/>
        <color theme="1"/>
        <rFont val="Calibri"/>
        <family val="2"/>
        <scheme val="minor"/>
      </rPr>
      <t>" ou "</t>
    </r>
    <r>
      <rPr>
        <sz val="11"/>
        <color rgb="FFFF0000"/>
        <rFont val="Calibri"/>
        <family val="2"/>
        <scheme val="minor"/>
      </rPr>
      <t>devolvido</t>
    </r>
    <r>
      <rPr>
        <sz val="11"/>
        <color theme="1"/>
        <rFont val="Calibri"/>
        <family val="2"/>
        <scheme val="minor"/>
      </rPr>
      <t>" em "</t>
    </r>
    <r>
      <rPr>
        <sz val="11"/>
        <color rgb="FFFF0000"/>
        <rFont val="Calibri"/>
        <family val="2"/>
        <scheme val="minor"/>
      </rPr>
      <t>estoque</t>
    </r>
    <r>
      <rPr>
        <sz val="11"/>
        <color theme="1"/>
        <rFont val="Calibri"/>
        <family val="2"/>
        <scheme val="minor"/>
      </rPr>
      <t>" e o valor para o campo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xml:space="preserve">" for </t>
    </r>
    <r>
      <rPr>
        <u/>
        <sz val="11"/>
        <color theme="1"/>
        <rFont val="Calibri"/>
        <family val="2"/>
        <scheme val="minor"/>
      </rPr>
      <t>maior</t>
    </r>
    <r>
      <rPr>
        <sz val="11"/>
        <color theme="1"/>
        <rFont val="Calibri"/>
        <family val="2"/>
        <scheme val="minor"/>
      </rPr>
      <t xml:space="preserve"> que a disponibilidade  em "</t>
    </r>
    <r>
      <rPr>
        <sz val="11"/>
        <color rgb="FFFF0000"/>
        <rFont val="Calibri"/>
        <family val="2"/>
        <scheme val="minor"/>
      </rPr>
      <t>estoque</t>
    </r>
    <r>
      <rPr>
        <sz val="11"/>
        <color theme="1"/>
        <rFont val="Calibri"/>
        <family val="2"/>
        <scheme val="minor"/>
      </rPr>
      <t>" do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segunda linha</t>
    </r>
    <r>
      <rPr>
        <sz val="11"/>
        <color theme="1"/>
        <rFont val="Calibri"/>
        <family val="2"/>
        <scheme val="minor"/>
      </rPr>
      <t xml:space="preserve">" </t>
    </r>
    <r>
      <rPr>
        <u/>
        <sz val="11"/>
        <color theme="1"/>
        <rFont val="Calibri"/>
        <family val="2"/>
        <scheme val="minor"/>
      </rPr>
      <t>e</t>
    </r>
    <r>
      <rPr>
        <sz val="11"/>
        <color theme="1"/>
        <rFont val="Calibri"/>
        <family val="2"/>
        <scheme val="minor"/>
      </rPr>
      <t xml:space="preserve"> o valor para o campo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xml:space="preserve">" for </t>
    </r>
    <r>
      <rPr>
        <u/>
        <sz val="11"/>
        <color theme="1"/>
        <rFont val="Calibri"/>
        <family val="2"/>
        <scheme val="minor"/>
      </rPr>
      <t>maior</t>
    </r>
    <r>
      <rPr>
        <sz val="11"/>
        <color theme="1"/>
        <rFont val="Calibri"/>
        <family val="2"/>
        <scheme val="minor"/>
      </rPr>
      <t xml:space="preserve"> que a disponibilidade  em "</t>
    </r>
    <r>
      <rPr>
        <sz val="11"/>
        <color rgb="FFFF0000"/>
        <rFont val="Calibri"/>
        <family val="2"/>
        <scheme val="minor"/>
      </rPr>
      <t>estoque</t>
    </r>
    <r>
      <rPr>
        <sz val="11"/>
        <color theme="1"/>
        <rFont val="Calibri"/>
        <family val="2"/>
        <scheme val="minor"/>
      </rPr>
      <t>" do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t>
    </r>
  </si>
  <si>
    <r>
      <t xml:space="preserve">A.2) Se </t>
    </r>
    <r>
      <rPr>
        <u/>
        <sz val="11"/>
        <color theme="1"/>
        <rFont val="Calibri"/>
        <family val="2"/>
        <scheme val="minor"/>
      </rPr>
      <t>existir disponibilidade</t>
    </r>
    <r>
      <rPr>
        <sz val="11"/>
        <color theme="1"/>
        <rFont val="Calibri"/>
        <family val="2"/>
        <scheme val="minor"/>
      </rPr>
      <t xml:space="preserve"> do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segunda linha</t>
    </r>
    <r>
      <rPr>
        <sz val="11"/>
        <color theme="1"/>
        <rFont val="Calibri"/>
        <family val="2"/>
        <scheme val="minor"/>
      </rPr>
      <t>" ou "</t>
    </r>
    <r>
      <rPr>
        <sz val="11"/>
        <color rgb="FFFF0000"/>
        <rFont val="Calibri"/>
        <family val="2"/>
        <scheme val="minor"/>
      </rPr>
      <t>devolvido</t>
    </r>
    <r>
      <rPr>
        <sz val="11"/>
        <color theme="1"/>
        <rFont val="Calibri"/>
        <family val="2"/>
        <scheme val="minor"/>
      </rPr>
      <t>" em "</t>
    </r>
    <r>
      <rPr>
        <sz val="11"/>
        <color rgb="FFFF0000"/>
        <rFont val="Calibri"/>
        <family val="2"/>
        <scheme val="minor"/>
      </rPr>
      <t>estoque</t>
    </r>
    <r>
      <rPr>
        <sz val="11"/>
        <color theme="1"/>
        <rFont val="Calibri"/>
        <family val="2"/>
        <scheme val="minor"/>
      </rPr>
      <t>" e o valor para o campo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xml:space="preserve">" for </t>
    </r>
    <r>
      <rPr>
        <u/>
        <sz val="11"/>
        <color theme="1"/>
        <rFont val="Calibri"/>
        <family val="2"/>
        <scheme val="minor"/>
      </rPr>
      <t>menor ou igual</t>
    </r>
    <r>
      <rPr>
        <sz val="11"/>
        <color theme="1"/>
        <rFont val="Calibri"/>
        <family val="2"/>
        <scheme val="minor"/>
      </rPr>
      <t xml:space="preserve"> que a disponibilidade  em "</t>
    </r>
    <r>
      <rPr>
        <sz val="11"/>
        <color rgb="FFFF0000"/>
        <rFont val="Calibri"/>
        <family val="2"/>
        <scheme val="minor"/>
      </rPr>
      <t>estoque</t>
    </r>
    <r>
      <rPr>
        <sz val="11"/>
        <color theme="1"/>
        <rFont val="Calibri"/>
        <family val="2"/>
        <scheme val="minor"/>
      </rPr>
      <t>" do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segunda linha</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o valor para o campo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xml:space="preserve">" for </t>
    </r>
    <r>
      <rPr>
        <u/>
        <sz val="11"/>
        <color theme="1"/>
        <rFont val="Calibri"/>
        <family val="2"/>
        <scheme val="minor"/>
      </rPr>
      <t>menor ou igual</t>
    </r>
    <r>
      <rPr>
        <sz val="11"/>
        <color theme="1"/>
        <rFont val="Calibri"/>
        <family val="2"/>
        <scheme val="minor"/>
      </rPr>
      <t xml:space="preserve"> que a disponibilidade  em "</t>
    </r>
    <r>
      <rPr>
        <sz val="11"/>
        <color rgb="FFFF0000"/>
        <rFont val="Calibri"/>
        <family val="2"/>
        <scheme val="minor"/>
      </rPr>
      <t>estoque</t>
    </r>
    <r>
      <rPr>
        <sz val="11"/>
        <color theme="1"/>
        <rFont val="Calibri"/>
        <family val="2"/>
        <scheme val="minor"/>
      </rPr>
      <t>" do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t>
    </r>
  </si>
  <si>
    <r>
      <t>pode acontecer que o funcionário não encontre todas embalagens identificadas por este submenu "</t>
    </r>
    <r>
      <rPr>
        <sz val="11"/>
        <color rgb="FFFF0000"/>
        <rFont val="Calibri"/>
        <family val="2"/>
        <scheme val="minor"/>
      </rPr>
      <t>separar embalagens</t>
    </r>
    <r>
      <rPr>
        <sz val="11"/>
        <color theme="1"/>
        <rFont val="Calibri"/>
        <family val="2"/>
        <scheme val="minor"/>
      </rPr>
      <t>" e por isso precisamos da etapa de separar o material antes de gerar a liberação de entrega</t>
    </r>
  </si>
  <si>
    <t>cadastro único da separação</t>
  </si>
  <si>
    <r>
      <t>"</t>
    </r>
    <r>
      <rPr>
        <sz val="11"/>
        <color rgb="FFFF0000"/>
        <rFont val="Calibri"/>
        <family val="2"/>
        <scheme val="minor"/>
      </rPr>
      <t>cadastro único da separação</t>
    </r>
    <r>
      <rPr>
        <sz val="11"/>
        <color theme="1"/>
        <rFont val="Calibri"/>
        <family val="2"/>
        <scheme val="minor"/>
      </rPr>
      <t>"</t>
    </r>
  </si>
  <si>
    <r>
      <t>um código em especifico do "</t>
    </r>
    <r>
      <rPr>
        <sz val="11"/>
        <color rgb="FFFF0000"/>
        <rFont val="Calibri"/>
        <family val="2"/>
        <scheme val="minor"/>
      </rPr>
      <t>cadastro único da separação</t>
    </r>
    <r>
      <rPr>
        <sz val="11"/>
        <color theme="1"/>
        <rFont val="Calibri"/>
        <family val="2"/>
        <scheme val="minor"/>
      </rPr>
      <t>" perderá validade após seu  uso no submenu "</t>
    </r>
    <r>
      <rPr>
        <sz val="11"/>
        <color rgb="FFFF0000"/>
        <rFont val="Calibri"/>
        <family val="2"/>
        <scheme val="minor"/>
      </rPr>
      <t>Liberar entrega a partir de embalagens selecionadas</t>
    </r>
    <r>
      <rPr>
        <sz val="11"/>
        <color theme="1"/>
        <rFont val="Calibri"/>
        <family val="2"/>
        <scheme val="minor"/>
      </rPr>
      <t>"</t>
    </r>
  </si>
  <si>
    <r>
      <t>não será necessário ter finalizado toda a produção do "</t>
    </r>
    <r>
      <rPr>
        <sz val="11"/>
        <color rgb="FFFF0000"/>
        <rFont val="Calibri"/>
        <family val="2"/>
        <scheme val="minor"/>
      </rPr>
      <t>pedido</t>
    </r>
    <r>
      <rPr>
        <sz val="11"/>
        <color theme="1"/>
        <rFont val="Calibri"/>
        <family val="2"/>
        <scheme val="minor"/>
      </rPr>
      <t>"</t>
    </r>
    <r>
      <rPr>
        <sz val="11"/>
        <color theme="1"/>
        <rFont val="Calibri"/>
        <family val="2"/>
        <scheme val="minor"/>
      </rPr>
      <t xml:space="preserve"> para "</t>
    </r>
    <r>
      <rPr>
        <sz val="11"/>
        <color rgb="FFFF0000"/>
        <rFont val="Calibri"/>
        <family val="2"/>
        <scheme val="minor"/>
      </rPr>
      <t>liberar entrega a partir de pedido</t>
    </r>
    <r>
      <rPr>
        <sz val="11"/>
        <color theme="1"/>
        <rFont val="Calibri"/>
        <family val="2"/>
        <scheme val="minor"/>
      </rPr>
      <t>"</t>
    </r>
  </si>
  <si>
    <r>
      <t>"</t>
    </r>
    <r>
      <rPr>
        <sz val="11"/>
        <color rgb="FFFF0000"/>
        <rFont val="Calibri"/>
        <family val="2"/>
        <scheme val="minor"/>
      </rPr>
      <t>cadastro único etiquetas</t>
    </r>
    <r>
      <rPr>
        <sz val="11"/>
        <color theme="1"/>
        <rFont val="Calibri"/>
        <family val="2"/>
        <scheme val="minor"/>
      </rPr>
      <t>" (embalagens) pode ser do tipo impressão de etiqueta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 ou do tipo de "</t>
    </r>
    <r>
      <rPr>
        <sz val="11"/>
        <color rgb="FFFF0000"/>
        <rFont val="Calibri"/>
        <family val="2"/>
        <scheme val="minor"/>
      </rPr>
      <t>devolução</t>
    </r>
    <r>
      <rPr>
        <sz val="11"/>
        <color theme="1"/>
        <rFont val="Calibri"/>
        <family val="2"/>
        <scheme val="minor"/>
      </rPr>
      <t>"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t>
    </r>
  </si>
  <si>
    <r>
      <t>ao imprimir seria identificado os campos "</t>
    </r>
    <r>
      <rPr>
        <sz val="11"/>
        <color rgb="FFFF0000"/>
        <rFont val="Calibri"/>
        <family val="2"/>
        <scheme val="minor"/>
      </rPr>
      <t>cliente</t>
    </r>
    <r>
      <rPr>
        <sz val="11"/>
        <color theme="1"/>
        <rFont val="Calibri"/>
        <family val="2"/>
        <scheme val="minor"/>
      </rPr>
      <t>", "</t>
    </r>
    <r>
      <rPr>
        <sz val="11"/>
        <color rgb="FFFF0000"/>
        <rFont val="Calibri"/>
        <family val="2"/>
        <scheme val="minor"/>
      </rPr>
      <t>pedido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cadastro único da separação</t>
    </r>
    <r>
      <rPr>
        <sz val="11"/>
        <color theme="1"/>
        <rFont val="Calibri"/>
        <family val="2"/>
        <scheme val="minor"/>
      </rPr>
      <t>", "</t>
    </r>
    <r>
      <rPr>
        <sz val="11"/>
        <color rgb="FFFF0000"/>
        <rFont val="Calibri"/>
        <family val="2"/>
        <scheme val="minor"/>
      </rPr>
      <t>local de armazenamento</t>
    </r>
    <r>
      <rPr>
        <sz val="11"/>
        <color theme="1"/>
        <rFont val="Calibri"/>
        <family val="2"/>
        <scheme val="minor"/>
      </rPr>
      <t>" e</t>
    </r>
    <r>
      <rPr>
        <sz val="11"/>
        <rFont val="Calibri"/>
        <family val="2"/>
        <scheme val="minor"/>
      </rPr>
      <t xml:space="preserve"> numero do </t>
    </r>
    <r>
      <rPr>
        <sz val="11"/>
        <color rgb="FFFF0000"/>
        <rFont val="Calibri"/>
        <family val="2"/>
        <scheme val="minor"/>
      </rPr>
      <t>"cadastro único etiqueta</t>
    </r>
    <r>
      <rPr>
        <sz val="11"/>
        <color theme="1"/>
        <rFont val="Calibri"/>
        <family val="2"/>
        <scheme val="minor"/>
      </rPr>
      <t>" (embalagens) para o funcionário possa localiza-las no "</t>
    </r>
    <r>
      <rPr>
        <sz val="11"/>
        <color rgb="FFFF0000"/>
        <rFont val="Calibri"/>
        <family val="2"/>
        <scheme val="minor"/>
      </rPr>
      <t>estoque</t>
    </r>
    <r>
      <rPr>
        <sz val="11"/>
        <color theme="1"/>
        <rFont val="Calibri"/>
        <family val="2"/>
        <scheme val="minor"/>
      </rPr>
      <t>" e separa-las ( ver exemplo)</t>
    </r>
  </si>
  <si>
    <r>
      <t>"</t>
    </r>
    <r>
      <rPr>
        <sz val="11"/>
        <color rgb="FFFF0000"/>
        <rFont val="Calibri"/>
        <family val="2"/>
        <scheme val="minor"/>
      </rPr>
      <t>Liberar entrega a partir de embalagens selecionadas</t>
    </r>
    <r>
      <rPr>
        <sz val="11"/>
        <color theme="1"/>
        <rFont val="Calibri"/>
        <family val="2"/>
        <scheme val="minor"/>
      </rPr>
      <t>" atualiza 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 Liberamos espaço de "</t>
    </r>
    <r>
      <rPr>
        <sz val="11"/>
        <color rgb="FFFF0000"/>
        <rFont val="Calibri"/>
        <family val="2"/>
        <scheme val="minor"/>
      </rPr>
      <t>local de armazenamento</t>
    </r>
    <r>
      <rPr>
        <sz val="11"/>
        <color theme="1"/>
        <rFont val="Calibri"/>
        <family val="2"/>
        <scheme val="minor"/>
      </rPr>
      <t>" em "</t>
    </r>
    <r>
      <rPr>
        <sz val="11"/>
        <color rgb="FFFF0000"/>
        <rFont val="Calibri"/>
        <family val="2"/>
        <scheme val="minor"/>
      </rPr>
      <t>estoque</t>
    </r>
    <r>
      <rPr>
        <sz val="11"/>
        <color theme="1"/>
        <rFont val="Calibri"/>
        <family val="2"/>
        <scheme val="minor"/>
      </rPr>
      <t>" e reduzimos a quantidade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t>
    </r>
  </si>
  <si>
    <t>exemplo de impressão de folha para "separar embalagens" e  "Liberar entrega a partir de Pedido" e  "Liberar entrega a partir de embalagens selecionadas"</t>
  </si>
  <si>
    <r>
      <t>um código em especifico do "</t>
    </r>
    <r>
      <rPr>
        <sz val="11"/>
        <color rgb="FFFF0000"/>
        <rFont val="Calibri"/>
        <family val="2"/>
        <scheme val="minor"/>
      </rPr>
      <t>cadastro único da separação</t>
    </r>
    <r>
      <rPr>
        <sz val="11"/>
        <color theme="1"/>
        <rFont val="Calibri"/>
        <family val="2"/>
        <scheme val="minor"/>
      </rPr>
      <t xml:space="preserve">" perderá validade se ao menos um do seus </t>
    </r>
    <r>
      <rPr>
        <sz val="11"/>
        <rFont val="Calibri"/>
        <family val="2"/>
        <scheme val="minor"/>
      </rPr>
      <t>numero do "</t>
    </r>
    <r>
      <rPr>
        <sz val="11"/>
        <color rgb="FFFF0000"/>
        <rFont val="Calibri"/>
        <family val="2"/>
        <scheme val="minor"/>
      </rPr>
      <t>cadastro único de etiqueta</t>
    </r>
    <r>
      <rPr>
        <sz val="11"/>
        <color theme="1"/>
        <rFont val="Calibri"/>
        <family val="2"/>
        <scheme val="minor"/>
      </rPr>
      <t>" (embalagens) for usado no submenu "</t>
    </r>
    <r>
      <rPr>
        <sz val="11"/>
        <color rgb="FFFF0000"/>
        <rFont val="Calibri"/>
        <family val="2"/>
        <scheme val="minor"/>
      </rPr>
      <t>liberar entrega a partir de embalagens selecionada</t>
    </r>
    <r>
      <rPr>
        <sz val="11"/>
        <color theme="1"/>
        <rFont val="Calibri"/>
        <family val="2"/>
        <scheme val="minor"/>
      </rPr>
      <t>" ou no submenu  "</t>
    </r>
    <r>
      <rPr>
        <sz val="11"/>
        <color rgb="FFFF0000"/>
        <rFont val="Calibri"/>
        <family val="2"/>
        <scheme val="minor"/>
      </rPr>
      <t>Liberar entrega a partir de Pedido</t>
    </r>
    <r>
      <rPr>
        <sz val="11"/>
        <color theme="1"/>
        <rFont val="Calibri"/>
        <family val="2"/>
        <scheme val="minor"/>
      </rPr>
      <t>"</t>
    </r>
  </si>
  <si>
    <r>
      <t>sub menu "</t>
    </r>
    <r>
      <rPr>
        <sz val="11"/>
        <color rgb="FFFF0000"/>
        <rFont val="Calibri"/>
        <family val="2"/>
        <scheme val="minor"/>
      </rPr>
      <t>separar embalagens</t>
    </r>
    <r>
      <rPr>
        <sz val="11"/>
        <color theme="1"/>
        <rFont val="Calibri"/>
        <family val="2"/>
        <scheme val="minor"/>
      </rPr>
      <t>" não atualiza "</t>
    </r>
    <r>
      <rPr>
        <sz val="11"/>
        <color rgb="FFFF0000"/>
        <rFont val="Calibri"/>
        <family val="2"/>
        <scheme val="minor"/>
      </rPr>
      <t>estoque</t>
    </r>
    <r>
      <rPr>
        <sz val="11"/>
        <color theme="1"/>
        <rFont val="Calibri"/>
        <family val="2"/>
        <scheme val="minor"/>
      </rPr>
      <t>" nem libera "</t>
    </r>
    <r>
      <rPr>
        <sz val="11"/>
        <color rgb="FFFF0000"/>
        <rFont val="Calibri"/>
        <family val="2"/>
        <scheme val="minor"/>
      </rPr>
      <t>local de armazenamento</t>
    </r>
    <r>
      <rPr>
        <sz val="11"/>
        <color theme="1"/>
        <rFont val="Calibri"/>
        <family val="2"/>
        <scheme val="minor"/>
      </rPr>
      <t>" por que quem faz isso são os submenu  "</t>
    </r>
    <r>
      <rPr>
        <sz val="11"/>
        <color rgb="FFFF0000"/>
        <rFont val="Calibri"/>
        <family val="2"/>
        <scheme val="minor"/>
      </rPr>
      <t>Liberar entrega a partir de Pedido</t>
    </r>
    <r>
      <rPr>
        <sz val="11"/>
        <color theme="1"/>
        <rFont val="Calibri"/>
        <family val="2"/>
        <scheme val="minor"/>
      </rPr>
      <t>" e "</t>
    </r>
    <r>
      <rPr>
        <sz val="11"/>
        <color rgb="FFFF0000"/>
        <rFont val="Calibri"/>
        <family val="2"/>
        <scheme val="minor"/>
      </rPr>
      <t>Liberar entrega a partir de embalagens selecionadas</t>
    </r>
    <r>
      <rPr>
        <sz val="11"/>
        <color theme="1"/>
        <rFont val="Calibri"/>
        <family val="2"/>
        <scheme val="minor"/>
      </rPr>
      <t>" ... Somente após liberação da entrega é que devemos considerar atualizar "</t>
    </r>
    <r>
      <rPr>
        <sz val="11"/>
        <color rgb="FFFF0000"/>
        <rFont val="Calibri"/>
        <family val="2"/>
        <scheme val="minor"/>
      </rPr>
      <t>estoque</t>
    </r>
    <r>
      <rPr>
        <sz val="11"/>
        <color theme="1"/>
        <rFont val="Calibri"/>
        <family val="2"/>
        <scheme val="minor"/>
      </rPr>
      <t>" e liberar "</t>
    </r>
    <r>
      <rPr>
        <sz val="11"/>
        <color rgb="FFFF0000"/>
        <rFont val="Calibri"/>
        <family val="2"/>
        <scheme val="minor"/>
      </rPr>
      <t>local de armazenamento</t>
    </r>
    <r>
      <rPr>
        <sz val="11"/>
        <color theme="1"/>
        <rFont val="Calibri"/>
        <family val="2"/>
        <scheme val="minor"/>
      </rPr>
      <t>"</t>
    </r>
  </si>
  <si>
    <r>
      <t>"</t>
    </r>
    <r>
      <rPr>
        <sz val="11"/>
        <color rgb="FFFF0000"/>
        <rFont val="Calibri"/>
        <family val="2"/>
        <scheme val="minor"/>
      </rPr>
      <t>cadastro único de etiquetas</t>
    </r>
    <r>
      <rPr>
        <sz val="11"/>
        <color theme="1"/>
        <rFont val="Calibri"/>
        <family val="2"/>
        <scheme val="minor"/>
      </rPr>
      <t>" (embalagens) pode ser do tipo impressão de etiqueta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 ou do tipo de "</t>
    </r>
    <r>
      <rPr>
        <sz val="11"/>
        <color rgb="FFFF0000"/>
        <rFont val="Calibri"/>
        <family val="2"/>
        <scheme val="minor"/>
      </rPr>
      <t>devolução</t>
    </r>
    <r>
      <rPr>
        <sz val="11"/>
        <color theme="1"/>
        <rFont val="Calibri"/>
        <family val="2"/>
        <scheme val="minor"/>
      </rPr>
      <t>"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t>
    </r>
  </si>
  <si>
    <r>
      <t>o campo de "</t>
    </r>
    <r>
      <rPr>
        <sz val="11"/>
        <color rgb="FFFF0000"/>
        <rFont val="Calibri"/>
        <family val="2"/>
        <scheme val="minor"/>
      </rPr>
      <t>visualização padrão</t>
    </r>
    <r>
      <rPr>
        <sz val="11"/>
        <color theme="1"/>
        <rFont val="Calibri"/>
        <family val="2"/>
        <scheme val="minor"/>
      </rPr>
      <t>" configura a visualização padrão mostrada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t>
    </r>
  </si>
  <si>
    <r>
      <t>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 xml:space="preserve">" é acumulativo com o passar do tempo </t>
    </r>
  </si>
  <si>
    <r>
      <t>Se tivermos mais de um "</t>
    </r>
    <r>
      <rPr>
        <sz val="11"/>
        <color rgb="FFFF0000"/>
        <rFont val="Calibri"/>
        <family val="2"/>
        <scheme val="minor"/>
      </rPr>
      <t>produto</t>
    </r>
    <r>
      <rPr>
        <sz val="11"/>
        <color theme="1"/>
        <rFont val="Calibri"/>
        <family val="2"/>
        <scheme val="minor"/>
      </rPr>
      <t>" de um mesmo "</t>
    </r>
    <r>
      <rPr>
        <sz val="11"/>
        <color rgb="FFFF0000"/>
        <rFont val="Calibri"/>
        <family val="2"/>
        <scheme val="minor"/>
      </rPr>
      <t>cliente</t>
    </r>
    <r>
      <rPr>
        <sz val="11"/>
        <color theme="1"/>
        <rFont val="Calibri"/>
        <family val="2"/>
        <scheme val="minor"/>
      </rPr>
      <t>" sendo devolvido ao mesmo tempo, então teremos um cadastro único de devolução para cada "produto" devolvido do mesmo "cliente".</t>
    </r>
  </si>
  <si>
    <r>
      <t>Submenu  "</t>
    </r>
    <r>
      <rPr>
        <sz val="11"/>
        <color rgb="FFFF0000"/>
        <rFont val="Calibri"/>
        <family val="2"/>
        <scheme val="minor"/>
      </rPr>
      <t>Liberar entrega a partir de embalagens selecionadas</t>
    </r>
    <r>
      <rPr>
        <sz val="11"/>
        <color theme="1"/>
        <rFont val="Calibri"/>
        <family val="2"/>
        <scheme val="minor"/>
      </rPr>
      <t>" registra a liberação da entrega para o "</t>
    </r>
    <r>
      <rPr>
        <sz val="11"/>
        <color rgb="FFFF0000"/>
        <rFont val="Calibri"/>
        <family val="2"/>
        <scheme val="minor"/>
      </rPr>
      <t>cliente</t>
    </r>
    <r>
      <rPr>
        <sz val="11"/>
        <color theme="1"/>
        <rFont val="Calibri"/>
        <family val="2"/>
        <scheme val="minor"/>
      </rPr>
      <t xml:space="preserve">" e portanto </t>
    </r>
    <r>
      <rPr>
        <u/>
        <sz val="11"/>
        <color theme="1"/>
        <rFont val="Calibri"/>
        <family val="2"/>
        <scheme val="minor"/>
      </rPr>
      <t>requer substituição</t>
    </r>
    <r>
      <rPr>
        <sz val="11"/>
        <color theme="1"/>
        <rFont val="Calibri"/>
        <family val="2"/>
        <scheme val="minor"/>
      </rPr>
      <t xml:space="preserve"> das etiquetas nas embalagens do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devolvido</t>
    </r>
    <r>
      <rPr>
        <sz val="11"/>
        <color theme="1"/>
        <rFont val="Calibri"/>
        <family val="2"/>
        <scheme val="minor"/>
      </rPr>
      <t>"</t>
    </r>
  </si>
  <si>
    <t>embalagem aberta ?</t>
  </si>
  <si>
    <t>antigo</t>
  </si>
  <si>
    <t>novo</t>
  </si>
  <si>
    <t>Local de Armazenamento</t>
  </si>
  <si>
    <t>DE-AA004</t>
  </si>
  <si>
    <t>rosa</t>
  </si>
  <si>
    <t>embalagem original - antiga</t>
  </si>
  <si>
    <t>adicionar outra embalagem</t>
  </si>
  <si>
    <r>
      <t>se o usuário preencher o campo de "</t>
    </r>
    <r>
      <rPr>
        <sz val="11"/>
        <color rgb="FFFF0000"/>
        <rFont val="Calibri"/>
        <family val="2"/>
        <scheme val="minor"/>
      </rPr>
      <t>cadastro único do pedido</t>
    </r>
    <r>
      <rPr>
        <sz val="11"/>
        <color theme="1"/>
        <rFont val="Calibri"/>
        <family val="2"/>
        <scheme val="minor"/>
      </rPr>
      <t>" então os campos de "</t>
    </r>
    <r>
      <rPr>
        <sz val="11"/>
        <color rgb="FFFF0000"/>
        <rFont val="Calibri"/>
        <family val="2"/>
        <scheme val="minor"/>
      </rPr>
      <t>cliente</t>
    </r>
    <r>
      <rPr>
        <sz val="11"/>
        <color theme="1"/>
        <rFont val="Calibri"/>
        <family val="2"/>
        <scheme val="minor"/>
      </rPr>
      <t>" e "</t>
    </r>
    <r>
      <rPr>
        <sz val="11"/>
        <color rgb="FFFF0000"/>
        <rFont val="Calibri"/>
        <family val="2"/>
        <scheme val="minor"/>
      </rPr>
      <t>produtos</t>
    </r>
    <r>
      <rPr>
        <sz val="11"/>
        <color theme="1"/>
        <rFont val="Calibri"/>
        <family val="2"/>
        <scheme val="minor"/>
      </rPr>
      <t>" seriam preenchidos automaticamente pelo sistema</t>
    </r>
  </si>
  <si>
    <r>
      <t>eventualmente um "</t>
    </r>
    <r>
      <rPr>
        <sz val="11"/>
        <color rgb="FFFF0000"/>
        <rFont val="Calibri"/>
        <family val="2"/>
        <scheme val="minor"/>
      </rPr>
      <t>cliente</t>
    </r>
    <r>
      <rPr>
        <sz val="11"/>
        <color theme="1"/>
        <rFont val="Calibri"/>
        <family val="2"/>
        <scheme val="minor"/>
      </rPr>
      <t>" devolve "</t>
    </r>
    <r>
      <rPr>
        <sz val="11"/>
        <color rgb="FFFF0000"/>
        <rFont val="Calibri"/>
        <family val="2"/>
        <scheme val="minor"/>
      </rPr>
      <t>produto</t>
    </r>
    <r>
      <rPr>
        <sz val="11"/>
        <color theme="1"/>
        <rFont val="Calibri"/>
        <family val="2"/>
        <scheme val="minor"/>
      </rPr>
      <t>" que não comprou conosco</t>
    </r>
  </si>
  <si>
    <r>
      <t xml:space="preserve">Menu: </t>
    </r>
    <r>
      <rPr>
        <sz val="11"/>
        <color rgb="FFFF0000"/>
        <rFont val="Calibri"/>
        <family val="2"/>
        <scheme val="minor"/>
      </rPr>
      <t>Recebimentos</t>
    </r>
    <r>
      <rPr>
        <sz val="11"/>
        <color theme="1"/>
        <rFont val="Calibri"/>
        <family val="2"/>
        <scheme val="minor"/>
      </rPr>
      <t xml:space="preserve"> submenu </t>
    </r>
    <r>
      <rPr>
        <sz val="11"/>
        <color rgb="FFFF0000"/>
        <rFont val="Calibri"/>
        <family val="2"/>
        <scheme val="minor"/>
      </rPr>
      <t>Devoluções</t>
    </r>
  </si>
  <si>
    <r>
      <t xml:space="preserve">Menu: </t>
    </r>
    <r>
      <rPr>
        <sz val="11"/>
        <color rgb="FFFF0000"/>
        <rFont val="Calibri"/>
        <family val="2"/>
        <scheme val="minor"/>
      </rPr>
      <t>Controle</t>
    </r>
    <r>
      <rPr>
        <sz val="11"/>
        <color theme="1"/>
        <rFont val="Calibri"/>
        <family val="2"/>
        <scheme val="minor"/>
      </rPr>
      <t xml:space="preserve"> submenu </t>
    </r>
    <r>
      <rPr>
        <sz val="11"/>
        <color rgb="FFFF0000"/>
        <rFont val="Calibri"/>
        <family val="2"/>
        <scheme val="minor"/>
      </rPr>
      <t>Usuários da Sistema</t>
    </r>
  </si>
  <si>
    <r>
      <t xml:space="preserve">Menu: </t>
    </r>
    <r>
      <rPr>
        <sz val="11"/>
        <color rgb="FFFF0000"/>
        <rFont val="Calibri"/>
        <family val="2"/>
        <scheme val="minor"/>
      </rPr>
      <t>Produção</t>
    </r>
    <r>
      <rPr>
        <sz val="11"/>
        <color theme="1"/>
        <rFont val="Calibri"/>
        <family val="2"/>
        <scheme val="minor"/>
      </rPr>
      <t xml:space="preserve"> submenu </t>
    </r>
    <r>
      <rPr>
        <sz val="11"/>
        <color rgb="FFFF0000"/>
        <rFont val="Calibri"/>
        <family val="2"/>
        <scheme val="minor"/>
      </rPr>
      <t>Entregas</t>
    </r>
  </si>
  <si>
    <r>
      <t xml:space="preserve">Menu: </t>
    </r>
    <r>
      <rPr>
        <sz val="11"/>
        <color rgb="FFFF0000"/>
        <rFont val="Calibri"/>
        <family val="2"/>
        <scheme val="minor"/>
      </rPr>
      <t>Produção</t>
    </r>
    <r>
      <rPr>
        <sz val="11"/>
        <color theme="1"/>
        <rFont val="Calibri"/>
        <family val="2"/>
        <scheme val="minor"/>
      </rPr>
      <t xml:space="preserve"> submenu </t>
    </r>
    <r>
      <rPr>
        <sz val="11"/>
        <color rgb="FFFF0000"/>
        <rFont val="Calibri"/>
        <family val="2"/>
        <scheme val="minor"/>
      </rPr>
      <t>Impressão de Etiquetas</t>
    </r>
  </si>
  <si>
    <r>
      <t xml:space="preserve">Menu: </t>
    </r>
    <r>
      <rPr>
        <sz val="11"/>
        <color rgb="FFFF0000"/>
        <rFont val="Calibri"/>
        <family val="2"/>
        <scheme val="minor"/>
      </rPr>
      <t>Produção</t>
    </r>
    <r>
      <rPr>
        <sz val="11"/>
        <color theme="1"/>
        <rFont val="Calibri"/>
        <family val="2"/>
        <scheme val="minor"/>
      </rPr>
      <t xml:space="preserve"> submenu </t>
    </r>
    <r>
      <rPr>
        <sz val="11"/>
        <color rgb="FFFF0000"/>
        <rFont val="Calibri"/>
        <family val="2"/>
        <scheme val="minor"/>
      </rPr>
      <t>Embalagens</t>
    </r>
  </si>
  <si>
    <r>
      <t xml:space="preserve">Menu: </t>
    </r>
    <r>
      <rPr>
        <sz val="11"/>
        <color rgb="FFFF0000"/>
        <rFont val="Calibri"/>
        <family val="2"/>
        <scheme val="minor"/>
      </rPr>
      <t>Produção</t>
    </r>
    <r>
      <rPr>
        <sz val="11"/>
        <color theme="1"/>
        <rFont val="Calibri"/>
        <family val="2"/>
        <scheme val="minor"/>
      </rPr>
      <t xml:space="preserve"> submenu </t>
    </r>
    <r>
      <rPr>
        <sz val="11"/>
        <color rgb="FFFF0000"/>
        <rFont val="Calibri"/>
        <family val="2"/>
        <scheme val="minor"/>
      </rPr>
      <t>Previsão de Venda</t>
    </r>
  </si>
  <si>
    <r>
      <t>B.2.1) se o novo valor para o campo "</t>
    </r>
    <r>
      <rPr>
        <sz val="11"/>
        <color rgb="FFFF0000"/>
        <rFont val="Calibri"/>
        <family val="2"/>
        <scheme val="minor"/>
      </rPr>
      <t>quantidade produto na embalagem</t>
    </r>
    <r>
      <rPr>
        <sz val="11"/>
        <color theme="1"/>
        <rFont val="Calibri"/>
        <family val="2"/>
        <scheme val="minor"/>
      </rPr>
      <t xml:space="preserve">" for um valor </t>
    </r>
    <r>
      <rPr>
        <u/>
        <sz val="11"/>
        <color theme="1"/>
        <rFont val="Calibri"/>
        <family val="2"/>
        <scheme val="minor"/>
      </rPr>
      <t>maior</t>
    </r>
    <r>
      <rPr>
        <sz val="11"/>
        <color theme="1"/>
        <rFont val="Calibri"/>
        <family val="2"/>
        <scheme val="minor"/>
      </rPr>
      <t xml:space="preserve"> do que configurado que a "embalagem" comporta</t>
    </r>
  </si>
  <si>
    <r>
      <t>Informação de quantos "</t>
    </r>
    <r>
      <rPr>
        <sz val="11"/>
        <color rgb="FFFF0000"/>
        <rFont val="Calibri"/>
        <family val="2"/>
        <scheme val="minor"/>
      </rPr>
      <t>produtos</t>
    </r>
    <r>
      <rPr>
        <sz val="11"/>
        <color theme="1"/>
        <rFont val="Calibri"/>
        <family val="2"/>
        <scheme val="minor"/>
      </rPr>
      <t>" comportam cada "embalagem" proveniente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embalagens</t>
    </r>
    <r>
      <rPr>
        <sz val="11"/>
        <color theme="1"/>
        <rFont val="Calibri"/>
        <family val="2"/>
        <scheme val="minor"/>
      </rPr>
      <t>" ..</t>
    </r>
  </si>
  <si>
    <r>
      <t>B.2.2) se o novo valor para o campo "</t>
    </r>
    <r>
      <rPr>
        <sz val="11"/>
        <color rgb="FFFF0000"/>
        <rFont val="Calibri"/>
        <family val="2"/>
        <scheme val="minor"/>
      </rPr>
      <t>quantidade produto na embalagem</t>
    </r>
    <r>
      <rPr>
        <sz val="11"/>
        <color theme="1"/>
        <rFont val="Calibri"/>
        <family val="2"/>
        <scheme val="minor"/>
      </rPr>
      <t xml:space="preserve">" for um valor </t>
    </r>
    <r>
      <rPr>
        <u/>
        <sz val="11"/>
        <color theme="1"/>
        <rFont val="Calibri"/>
        <family val="2"/>
        <scheme val="minor"/>
      </rPr>
      <t>menor</t>
    </r>
    <r>
      <rPr>
        <sz val="11"/>
        <color theme="1"/>
        <rFont val="Calibri"/>
        <family val="2"/>
        <scheme val="minor"/>
      </rPr>
      <t xml:space="preserve"> do que o valor configurado que a "embalagem" comporta e o novo valor configurado para o campo "</t>
    </r>
    <r>
      <rPr>
        <sz val="11"/>
        <color rgb="FFFF0000"/>
        <rFont val="Calibri"/>
        <family val="2"/>
        <scheme val="minor"/>
      </rPr>
      <t>quantidade produto na embalagem</t>
    </r>
    <r>
      <rPr>
        <sz val="11"/>
        <color theme="1"/>
        <rFont val="Calibri"/>
        <family val="2"/>
        <scheme val="minor"/>
      </rPr>
      <t xml:space="preserve">" for </t>
    </r>
    <r>
      <rPr>
        <u/>
        <sz val="11"/>
        <color theme="1"/>
        <rFont val="Calibri"/>
        <family val="2"/>
        <scheme val="minor"/>
      </rPr>
      <t>maior</t>
    </r>
    <r>
      <rPr>
        <sz val="11"/>
        <color theme="1"/>
        <rFont val="Calibri"/>
        <family val="2"/>
        <scheme val="minor"/>
      </rPr>
      <t xml:space="preserve"> ao valor total e original configurado no campo "</t>
    </r>
    <r>
      <rPr>
        <sz val="11"/>
        <color rgb="FFFF0000"/>
        <rFont val="Calibri"/>
        <family val="2"/>
        <scheme val="minor"/>
      </rPr>
      <t>quantidade produto na embalagem</t>
    </r>
    <r>
      <rPr>
        <sz val="11"/>
        <color theme="1"/>
        <rFont val="Calibri"/>
        <family val="2"/>
        <scheme val="minor"/>
      </rPr>
      <t>"  da embalagem ("</t>
    </r>
    <r>
      <rPr>
        <sz val="11"/>
        <color rgb="FFFF0000"/>
        <rFont val="Calibri"/>
        <family val="2"/>
        <scheme val="minor"/>
      </rPr>
      <t>cadastro único da etiqueta</t>
    </r>
    <r>
      <rPr>
        <sz val="11"/>
        <color theme="1"/>
        <rFont val="Calibri"/>
        <family val="2"/>
        <scheme val="minor"/>
      </rPr>
      <t>") em questão</t>
    </r>
  </si>
  <si>
    <r>
      <t>fecha o alerta (pop up) e entendemos que em algum momento no futuro será impresso etiquetas para os "</t>
    </r>
    <r>
      <rPr>
        <sz val="11"/>
        <color rgb="FFFF0000"/>
        <rFont val="Calibri"/>
        <family val="2"/>
        <scheme val="minor"/>
      </rPr>
      <t>produtos</t>
    </r>
    <r>
      <rPr>
        <sz val="11"/>
        <color theme="1"/>
        <rFont val="Calibri"/>
        <family val="2"/>
        <scheme val="minor"/>
      </rPr>
      <t xml:space="preserve">" em questão </t>
    </r>
  </si>
  <si>
    <t>Quantidade do produto separado:</t>
  </si>
  <si>
    <t>sim - remoção de 50</t>
  </si>
  <si>
    <t>__XX__/__YY___/__ZZ___</t>
  </si>
  <si>
    <t>__HH__/_MM___</t>
  </si>
  <si>
    <t>Entrega</t>
  </si>
  <si>
    <r>
      <t>este menu imprime uma folha sulfite identificando os campos "</t>
    </r>
    <r>
      <rPr>
        <sz val="11"/>
        <color rgb="FFFF0000"/>
        <rFont val="Calibri"/>
        <family val="2"/>
        <scheme val="minor"/>
      </rPr>
      <t>cliente</t>
    </r>
    <r>
      <rPr>
        <sz val="11"/>
        <color theme="1"/>
        <rFont val="Calibri"/>
        <family val="2"/>
        <scheme val="minor"/>
      </rPr>
      <t>", "</t>
    </r>
    <r>
      <rPr>
        <sz val="11"/>
        <color rgb="FFFF0000"/>
        <rFont val="Calibri"/>
        <family val="2"/>
        <scheme val="minor"/>
      </rPr>
      <t>pedido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local de armazenamento</t>
    </r>
    <r>
      <rPr>
        <sz val="11"/>
        <color theme="1"/>
        <rFont val="Calibri"/>
        <family val="2"/>
        <scheme val="minor"/>
      </rPr>
      <t>" e</t>
    </r>
    <r>
      <rPr>
        <sz val="11"/>
        <rFont val="Calibri"/>
        <family val="2"/>
        <scheme val="minor"/>
      </rPr>
      <t xml:space="preserve"> numero do </t>
    </r>
    <r>
      <rPr>
        <sz val="11"/>
        <color rgb="FFFF0000"/>
        <rFont val="Calibri"/>
        <family val="2"/>
        <scheme val="minor"/>
      </rPr>
      <t>"cadastro único etiqueta</t>
    </r>
    <r>
      <rPr>
        <sz val="11"/>
        <color theme="1"/>
        <rFont val="Calibri"/>
        <family val="2"/>
        <scheme val="minor"/>
      </rPr>
      <t>" (embalagens) das embalagens selecionadas na linha acima para o funcionário possa localiza as embalagens no "</t>
    </r>
    <r>
      <rPr>
        <sz val="11"/>
        <color rgb="FFFF0000"/>
        <rFont val="Calibri"/>
        <family val="2"/>
        <scheme val="minor"/>
      </rPr>
      <t>estoque</t>
    </r>
    <r>
      <rPr>
        <sz val="11"/>
        <color theme="1"/>
        <rFont val="Calibri"/>
        <family val="2"/>
        <scheme val="minor"/>
      </rPr>
      <t>" e separa-las ( ver exemplo)</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</si>
  <si>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registra quantos "</t>
    </r>
    <r>
      <rPr>
        <sz val="11"/>
        <color rgb="FFFF0000"/>
        <rFont val="Calibri"/>
        <family val="2"/>
        <scheme val="minor"/>
      </rPr>
      <t>produtos</t>
    </r>
    <r>
      <rPr>
        <sz val="11"/>
        <color theme="1"/>
        <rFont val="Calibri"/>
        <family val="2"/>
        <scheme val="minor"/>
      </rPr>
      <t>" contem cada "</t>
    </r>
    <r>
      <rPr>
        <sz val="11"/>
        <color rgb="FFFF0000"/>
        <rFont val="Calibri"/>
        <family val="2"/>
        <scheme val="minor"/>
      </rPr>
      <t>cadastro único etiqueta</t>
    </r>
    <r>
      <rPr>
        <sz val="11"/>
        <color theme="1"/>
        <rFont val="Calibri"/>
        <family val="2"/>
        <scheme val="minor"/>
      </rPr>
      <t>" (embalagem)</t>
    </r>
  </si>
  <si>
    <r>
      <t>identificando o "</t>
    </r>
    <r>
      <rPr>
        <sz val="11"/>
        <color rgb="FFFF0000"/>
        <rFont val="Calibri"/>
        <family val="2"/>
        <scheme val="minor"/>
      </rPr>
      <t>cadastro único do pedido</t>
    </r>
    <r>
      <rPr>
        <sz val="11"/>
        <color theme="1"/>
        <rFont val="Calibri"/>
        <family val="2"/>
        <scheme val="minor"/>
      </rPr>
      <t>" saberemos qual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pelo cadastro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</si>
  <si>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 xml:space="preserve"> se o "</t>
    </r>
    <r>
      <rPr>
        <sz val="11"/>
        <color rgb="FFFF0000"/>
        <rFont val="Calibri"/>
        <family val="2"/>
        <scheme val="minor"/>
      </rPr>
      <t>cliente</t>
    </r>
    <r>
      <rPr>
        <sz val="11"/>
        <color theme="1"/>
        <rFont val="Calibri"/>
        <family val="2"/>
        <scheme val="minor"/>
      </rPr>
      <t xml:space="preserve">" em questão </t>
    </r>
    <r>
      <rPr>
        <u/>
        <sz val="11"/>
        <color theme="1"/>
        <rFont val="Calibri"/>
        <family val="2"/>
        <scheme val="minor"/>
      </rPr>
      <t>não tenha</t>
    </r>
    <r>
      <rPr>
        <sz val="11"/>
        <color theme="1"/>
        <rFont val="Calibri"/>
        <family val="2"/>
        <scheme val="minor"/>
      </rPr>
      <t xml:space="preserve"> dividas com a empresa,  o sistema salvará o valor do credito da devolução no campo de "</t>
    </r>
    <r>
      <rPr>
        <sz val="11"/>
        <color rgb="FFFF0000"/>
        <rFont val="Calibri"/>
        <family val="2"/>
        <scheme val="minor"/>
      </rPr>
      <t>Créditos do cliente</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</si>
  <si>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se o "</t>
    </r>
    <r>
      <rPr>
        <sz val="11"/>
        <color rgb="FFFF0000"/>
        <rFont val="Calibri"/>
        <family val="2"/>
        <scheme val="minor"/>
      </rPr>
      <t>cliente</t>
    </r>
    <r>
      <rPr>
        <sz val="11"/>
        <color theme="1"/>
        <rFont val="Calibri"/>
        <family val="2"/>
        <scheme val="minor"/>
      </rPr>
      <t xml:space="preserve">" em questão </t>
    </r>
    <r>
      <rPr>
        <u/>
        <sz val="11"/>
        <color theme="1"/>
        <rFont val="Calibri"/>
        <family val="2"/>
        <scheme val="minor"/>
      </rPr>
      <t>tenha</t>
    </r>
    <r>
      <rPr>
        <sz val="11"/>
        <color theme="1"/>
        <rFont val="Calibri"/>
        <family val="2"/>
        <scheme val="minor"/>
      </rPr>
      <t xml:space="preserve"> dividas com a empresa ,o sistema debitará o valor do credito da devolução no campo "</t>
    </r>
    <r>
      <rPr>
        <sz val="11"/>
        <color rgb="FFFF0000"/>
        <rFont val="Calibri"/>
        <family val="2"/>
        <scheme val="minor"/>
      </rPr>
      <t>valor $ a receber</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</si>
  <si>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submenu "</t>
    </r>
    <r>
      <rPr>
        <sz val="11"/>
        <color rgb="FFFF0000"/>
        <rFont val="Calibri"/>
        <family val="2"/>
        <scheme val="minor"/>
      </rPr>
      <t>Pagamentos</t>
    </r>
    <r>
      <rPr>
        <sz val="11"/>
        <color theme="1"/>
        <rFont val="Calibri"/>
        <family val="2"/>
        <scheme val="minor"/>
      </rPr>
      <t>" contem uma lista de todos pagamentos de "</t>
    </r>
    <r>
      <rPr>
        <sz val="11"/>
        <color rgb="FFFF0000"/>
        <rFont val="Calibri"/>
        <family val="2"/>
        <scheme val="minor"/>
      </rPr>
      <t>clientes</t>
    </r>
    <r>
      <rPr>
        <sz val="11"/>
        <color theme="1"/>
        <rFont val="Calibri"/>
        <family val="2"/>
        <scheme val="minor"/>
      </rPr>
      <t>" para com a empresa realizados ou não realizados (dividas) organizados por data do pagamento (pagamento realizado) ou por data do "</t>
    </r>
    <r>
      <rPr>
        <sz val="11"/>
        <color rgb="FFFF0000"/>
        <rFont val="Calibri"/>
        <family val="2"/>
        <scheme val="minor"/>
      </rPr>
      <t>pedido</t>
    </r>
    <r>
      <rPr>
        <sz val="11"/>
        <color theme="1"/>
        <rFont val="Calibri"/>
        <family val="2"/>
        <scheme val="minor"/>
      </rPr>
      <t>" para pagamentos não realizados (dividas)</t>
    </r>
  </si>
  <si>
    <t>Previsão e Emissão de ordem de compra</t>
  </si>
  <si>
    <r>
      <t>nesta condição o campo "</t>
    </r>
    <r>
      <rPr>
        <sz val="11"/>
        <color rgb="FFFF0000"/>
        <rFont val="Calibri"/>
        <family val="2"/>
        <scheme val="minor"/>
      </rPr>
      <t>cadastro único pedido</t>
    </r>
    <r>
      <rPr>
        <sz val="11"/>
        <color theme="1"/>
        <rFont val="Calibri"/>
        <family val="2"/>
        <scheme val="minor"/>
      </rPr>
      <t>" receberia automaticamente a configuração de "</t>
    </r>
    <r>
      <rPr>
        <sz val="11"/>
        <color rgb="FFFF0000"/>
        <rFont val="Calibri"/>
        <family val="2"/>
        <scheme val="minor"/>
      </rPr>
      <t>não aplicado</t>
    </r>
    <r>
      <rPr>
        <sz val="11"/>
        <color theme="1"/>
        <rFont val="Calibri"/>
        <family val="2"/>
        <scheme val="minor"/>
      </rPr>
      <t>" ...</t>
    </r>
  </si>
  <si>
    <t>Dashboard</t>
  </si>
  <si>
    <t>quantidade de etiquetas impressas neste dia, neste mês e neste ano - acumulativo</t>
  </si>
  <si>
    <t xml:space="preserve">Média de quantidade de etiquetas impressas por dia, por mês e por ano </t>
  </si>
  <si>
    <t xml:space="preserve">Média quantidade de etiquetas impressa por modelo de máquina (valor do campo sequencia produtiva) por dia, por mês e por ano </t>
  </si>
  <si>
    <t>quantidade de etiquetas impressa por modelo de máquina (valor do campo sequencia produtiva) neste dia, neste mês e neste ano - acumulativo</t>
  </si>
  <si>
    <t xml:space="preserve">Média quantidade de etiquetas impressa por processo (valor do campo sequencia produtiva) por dia, por mês e por ano </t>
  </si>
  <si>
    <t>quantidade de etiquetas impressa por processo (valor do campo sequencia produtiva) neste dia, neste mês e neste ano - acumulativo</t>
  </si>
  <si>
    <t xml:space="preserve">Média de quantidade de etiquetas internas impressas (valor do campo etiqueta interna ou externa) por dia, por mês e por ano </t>
  </si>
  <si>
    <t>quantidade de etiquetas internas impressas (valor do campo etiqueta interna ou externa) neste dia, neste mês e neste ano - acumulativo</t>
  </si>
  <si>
    <t xml:space="preserve">Média de quantidade de etiquetas externas impressas (valor do campo etiqueta interna ou externa) por dia, por mês e por ano </t>
  </si>
  <si>
    <t>quantidade de etiquetas externas impressas (valor do campo etiqueta interna ou externa) neste dia, neste mês e neste ano - acumulativo</t>
  </si>
  <si>
    <t xml:space="preserve">Média de quantidade de etiquetas impressas que receberam o valor "sim" para o campo "Segunda linha?" por dia , por mês e por ano </t>
  </si>
  <si>
    <t>quantidade de etiquetas impressas que receberam o valor "sim" para o campo "Segunda linha?" neste dia, neste mês e neste ano - acumulativo</t>
  </si>
  <si>
    <t xml:space="preserve">Média de quantidade de etiquetas impressas que receberam o valor "não" para o campo "Segunda linha?" por dia , por mês e por ano </t>
  </si>
  <si>
    <t>quantidade de etiquetas impressas que receberam o valor "não" para o campo "Segunda linha?" neste dia, neste mês e neste ano - acumulativo</t>
  </si>
  <si>
    <t xml:space="preserve">Média de quantidade de etiquetas que foram canceladas por dia, por mês e por ano </t>
  </si>
  <si>
    <t>quantidade de etiquetas que foram canceladas neste dia, neste mês e neste ano - acumulativo</t>
  </si>
  <si>
    <r>
      <t xml:space="preserve">Média de quantidade de etiquetas impressas cujo campo de "local de armazenamento" </t>
    </r>
    <r>
      <rPr>
        <u/>
        <sz val="11"/>
        <color theme="1"/>
        <rFont val="Calibri"/>
        <family val="2"/>
        <scheme val="minor"/>
      </rPr>
      <t>recebeu</t>
    </r>
    <r>
      <rPr>
        <sz val="11"/>
        <color theme="1"/>
        <rFont val="Calibri"/>
        <family val="2"/>
        <scheme val="minor"/>
      </rPr>
      <t xml:space="preserve"> o valor "não aplicado" por dia , por mês e por ano </t>
    </r>
  </si>
  <si>
    <r>
      <t xml:space="preserve">quantidade de etiquetas impressas cujo campo de "local de armazenamento" </t>
    </r>
    <r>
      <rPr>
        <u/>
        <sz val="11"/>
        <color theme="1"/>
        <rFont val="Calibri"/>
        <family val="2"/>
        <scheme val="minor"/>
      </rPr>
      <t>recebeu</t>
    </r>
    <r>
      <rPr>
        <sz val="11"/>
        <color theme="1"/>
        <rFont val="Calibri"/>
        <family val="2"/>
        <scheme val="minor"/>
      </rPr>
      <t xml:space="preserve"> o valor "não aplicado" neste dia, neste mês e neste ano - acumulativo</t>
    </r>
  </si>
  <si>
    <r>
      <t xml:space="preserve">Média de quantidade de etiquetas impressas cujo campo de "local de armazenamento" </t>
    </r>
    <r>
      <rPr>
        <u/>
        <sz val="11"/>
        <color theme="1"/>
        <rFont val="Calibri"/>
        <family val="2"/>
        <scheme val="minor"/>
      </rPr>
      <t>não recebeu</t>
    </r>
    <r>
      <rPr>
        <sz val="11"/>
        <color theme="1"/>
        <rFont val="Calibri"/>
        <family val="2"/>
        <scheme val="minor"/>
      </rPr>
      <t xml:space="preserve"> o valor "não aplicado" por dia , por mês e por ano </t>
    </r>
  </si>
  <si>
    <r>
      <t xml:space="preserve">quantidade de etiquetas impressas cujo campo de "local de armazenamento" </t>
    </r>
    <r>
      <rPr>
        <u/>
        <sz val="11"/>
        <color theme="1"/>
        <rFont val="Calibri"/>
        <family val="2"/>
        <scheme val="minor"/>
      </rPr>
      <t>não recebeu</t>
    </r>
    <r>
      <rPr>
        <sz val="11"/>
        <color theme="1"/>
        <rFont val="Calibri"/>
        <family val="2"/>
        <scheme val="minor"/>
      </rPr>
      <t xml:space="preserve"> o valor "não aplicado" neste dia, neste mês e neste ano - acumulativo</t>
    </r>
  </si>
  <si>
    <r>
      <t xml:space="preserve">Média de quantidade de etiquetas impressas cujo campo de "cadastro único pedido" </t>
    </r>
    <r>
      <rPr>
        <u/>
        <sz val="11"/>
        <color theme="1"/>
        <rFont val="Calibri"/>
        <family val="2"/>
        <scheme val="minor"/>
      </rPr>
      <t>recebeu</t>
    </r>
    <r>
      <rPr>
        <sz val="11"/>
        <color theme="1"/>
        <rFont val="Calibri"/>
        <family val="2"/>
        <scheme val="minor"/>
      </rPr>
      <t xml:space="preserve"> o valor "não aplicado" por dia , por mês e por ano </t>
    </r>
  </si>
  <si>
    <r>
      <t xml:space="preserve">quantidade de etiquetas impressas cujo campo de "cadastro único pedido" </t>
    </r>
    <r>
      <rPr>
        <u/>
        <sz val="11"/>
        <color theme="1"/>
        <rFont val="Calibri"/>
        <family val="2"/>
        <scheme val="minor"/>
      </rPr>
      <t>recebeu</t>
    </r>
    <r>
      <rPr>
        <sz val="11"/>
        <color theme="1"/>
        <rFont val="Calibri"/>
        <family val="2"/>
        <scheme val="minor"/>
      </rPr>
      <t xml:space="preserve"> o valor "não aplicado" neste dia, neste mês e neste ano - acumulativo</t>
    </r>
  </si>
  <si>
    <r>
      <t xml:space="preserve">Média de quantidade de etiquetas impressas cujo campo de "cadastro único pedido" </t>
    </r>
    <r>
      <rPr>
        <u/>
        <sz val="11"/>
        <color theme="1"/>
        <rFont val="Calibri"/>
        <family val="2"/>
        <scheme val="minor"/>
      </rPr>
      <t>não recebeu</t>
    </r>
    <r>
      <rPr>
        <sz val="11"/>
        <color theme="1"/>
        <rFont val="Calibri"/>
        <family val="2"/>
        <scheme val="minor"/>
      </rPr>
      <t xml:space="preserve"> o valor "não aplicado" por dia , por mês e por ano </t>
    </r>
  </si>
  <si>
    <r>
      <t xml:space="preserve">quantidade de etiquetas impressas cujo campo de "cadastro único pedido" </t>
    </r>
    <r>
      <rPr>
        <u/>
        <sz val="11"/>
        <color theme="1"/>
        <rFont val="Calibri"/>
        <family val="2"/>
        <scheme val="minor"/>
      </rPr>
      <t>não recebeu</t>
    </r>
    <r>
      <rPr>
        <sz val="11"/>
        <color theme="1"/>
        <rFont val="Calibri"/>
        <family val="2"/>
        <scheme val="minor"/>
      </rPr>
      <t xml:space="preserve"> o valor "não aplicado" neste dia, neste mês e neste ano - acumulativo</t>
    </r>
  </si>
  <si>
    <r>
      <t xml:space="preserve">Média de quantidade de etiquetas impressas cujo campo de "cor interna" recebeu um valor </t>
    </r>
    <r>
      <rPr>
        <u/>
        <sz val="11"/>
        <color theme="1"/>
        <rFont val="Calibri"/>
        <family val="2"/>
        <scheme val="minor"/>
      </rPr>
      <t>diferente</t>
    </r>
    <r>
      <rPr>
        <sz val="11"/>
        <color theme="1"/>
        <rFont val="Calibri"/>
        <family val="2"/>
        <scheme val="minor"/>
      </rPr>
      <t xml:space="preserve"> a "cor externa" em "material de entrada" por dia , por mês e por ano </t>
    </r>
  </si>
  <si>
    <r>
      <t xml:space="preserve">quantidade de etiquetas impressas cujo campo de "cor interna" recebeu um valor </t>
    </r>
    <r>
      <rPr>
        <u/>
        <sz val="11"/>
        <color theme="1"/>
        <rFont val="Calibri"/>
        <family val="2"/>
        <scheme val="minor"/>
      </rPr>
      <t>diferente</t>
    </r>
    <r>
      <rPr>
        <sz val="11"/>
        <color theme="1"/>
        <rFont val="Calibri"/>
        <family val="2"/>
        <scheme val="minor"/>
      </rPr>
      <t xml:space="preserve"> a "cor externa" em "material de entrada" neste dia, neste mês e neste ano - acumulativo</t>
    </r>
  </si>
  <si>
    <r>
      <t xml:space="preserve">Média de quantidade de etiquetas impressas cujo campo de "cor interna" recebeu um valor </t>
    </r>
    <r>
      <rPr>
        <u/>
        <sz val="11"/>
        <color theme="1"/>
        <rFont val="Calibri"/>
        <family val="2"/>
        <scheme val="minor"/>
      </rPr>
      <t>igual</t>
    </r>
    <r>
      <rPr>
        <sz val="11"/>
        <color theme="1"/>
        <rFont val="Calibri"/>
        <family val="2"/>
        <scheme val="minor"/>
      </rPr>
      <t xml:space="preserve"> a "cor externa" em "material de entrada" por dia , por mês e por ano </t>
    </r>
  </si>
  <si>
    <r>
      <t xml:space="preserve">quantidade de etiquetas impressas cujo campo de "cor interna" recebeu um valor </t>
    </r>
    <r>
      <rPr>
        <u/>
        <sz val="11"/>
        <color theme="1"/>
        <rFont val="Calibri"/>
        <family val="2"/>
        <scheme val="minor"/>
      </rPr>
      <t>igual</t>
    </r>
    <r>
      <rPr>
        <sz val="11"/>
        <color theme="1"/>
        <rFont val="Calibri"/>
        <family val="2"/>
        <scheme val="minor"/>
      </rPr>
      <t xml:space="preserve"> a "cor externa" em "material de entrada" neste dia, neste mês e neste ano - acumulativo</t>
    </r>
  </si>
  <si>
    <r>
      <t>Média de quantidade de etiquetas impressas por "</t>
    </r>
    <r>
      <rPr>
        <sz val="11"/>
        <color rgb="FFFF0000"/>
        <rFont val="Calibri"/>
        <family val="2"/>
        <scheme val="minor"/>
      </rPr>
      <t>pedido</t>
    </r>
    <r>
      <rPr>
        <sz val="11"/>
        <color theme="1"/>
        <rFont val="Calibri"/>
        <family val="2"/>
        <scheme val="minor"/>
      </rPr>
      <t>" ("</t>
    </r>
    <r>
      <rPr>
        <sz val="11"/>
        <color rgb="FFFF0000"/>
        <rFont val="Calibri"/>
        <family val="2"/>
        <scheme val="minor"/>
      </rPr>
      <t>cadastro único pedido</t>
    </r>
    <r>
      <rPr>
        <sz val="11"/>
        <color theme="1"/>
        <rFont val="Calibri"/>
        <family val="2"/>
        <scheme val="minor"/>
      </rPr>
      <t xml:space="preserve">") por dia , por mês e por ano </t>
    </r>
  </si>
  <si>
    <t>média da soma de quantidade de produto que a impressão de etiqueta faz referencia no campo "quantidade produto em cada embalagem" por etiquetas internas impressas (valor do campo etiqueta interna ou externa) por dia, por mês e por ano</t>
  </si>
  <si>
    <t>média da soma de quantidade de produto que a impressão de etiqueta faz referencia no campo "quantidade produto em cada embalagem" por etiquetas externa impressas (valor do campo etiqueta interna ou externa) por dia, por mês e por ano</t>
  </si>
  <si>
    <t>média da soma de quantidade de produto que a impressão de etiqueta faz referencia no campo "quantidade produto em cada embalagem" por etiqueta que receberam o valor "sim" para o campo "segunda linha?" por dia, por mês e por ano</t>
  </si>
  <si>
    <t>média da soma de quantidade de produto que a impressão de etiqueta faz referencia no campo "quantidade produto em cada embalagem" por etiqueta que receberam o valor "não" para o campo "segunda linha?" por dia, por mês e por ano</t>
  </si>
  <si>
    <r>
      <t xml:space="preserve">média da soma de quantidade de produto que a impressão de etiqueta faz referencia no campo "quantidade produto em cada embalagem" cujo campo de "local de armazenamento" </t>
    </r>
    <r>
      <rPr>
        <u/>
        <sz val="11"/>
        <color theme="1"/>
        <rFont val="Calibri"/>
        <family val="2"/>
        <scheme val="minor"/>
      </rPr>
      <t>não recebeu</t>
    </r>
    <r>
      <rPr>
        <sz val="11"/>
        <color theme="1"/>
        <rFont val="Calibri"/>
        <family val="2"/>
        <scheme val="minor"/>
      </rPr>
      <t xml:space="preserve"> o valor "não aplicado" por dia, por mês e por ano</t>
    </r>
  </si>
  <si>
    <r>
      <t xml:space="preserve">média da soma de quantidade de produto que a impressão de etiqueta faz referencia no campo "quantidade produto em cada embalagem" cujo campo de "cadastro único pedido" </t>
    </r>
    <r>
      <rPr>
        <u/>
        <sz val="11"/>
        <color theme="1"/>
        <rFont val="Calibri"/>
        <family val="2"/>
        <scheme val="minor"/>
      </rPr>
      <t>recebeu</t>
    </r>
    <r>
      <rPr>
        <sz val="11"/>
        <color theme="1"/>
        <rFont val="Calibri"/>
        <family val="2"/>
        <scheme val="minor"/>
      </rPr>
      <t xml:space="preserve"> o valor "não aplicado" por dia, por mês e por ano</t>
    </r>
  </si>
  <si>
    <r>
      <t xml:space="preserve">média da soma de quantidade de produto que a impressão de etiqueta faz referencia no campo "quantidade produto em cada embalagem" cujo campo de "cadastro único pedido" </t>
    </r>
    <r>
      <rPr>
        <u/>
        <sz val="11"/>
        <color theme="1"/>
        <rFont val="Calibri"/>
        <family val="2"/>
        <scheme val="minor"/>
      </rPr>
      <t>não recebeu</t>
    </r>
    <r>
      <rPr>
        <sz val="11"/>
        <color theme="1"/>
        <rFont val="Calibri"/>
        <family val="2"/>
        <scheme val="minor"/>
      </rPr>
      <t xml:space="preserve"> o valor "não aplicado" por dia, por mês e por ano</t>
    </r>
  </si>
  <si>
    <t>alerta (pop up) deverá mostrar</t>
  </si>
  <si>
    <t>soma de quantidade de produto que a impressão de etiqueta faz referencia no campo "quantidade produto em cada embalagem" por etiqueta que receberam o valor "sim" para o campo "segunda linha?" neste dia, neste mês e neste ano - acumulativo</t>
  </si>
  <si>
    <t>soma de quantidade de produto que a impressão de etiqueta faz referencia no campo "quantidade produto em cada embalagem" por etiqueta que receberam o valor "não" para o campo "segunda linha?", neste mês e neste ano - acumulativo</t>
  </si>
  <si>
    <t>soma de quantidade de produto que a impressão de etiqueta faz referencia no campo "quantidade produto em cada embalagem" por etiqueta cancelada neste dia, neste mês e neste ano - acumulativo</t>
  </si>
  <si>
    <t xml:space="preserve">Média de quantidade de etiquetas que foram canceladas por cada funcionário por dia, por mês e por ano </t>
  </si>
  <si>
    <t>média da soma de quantidade de produto que a impressão de etiqueta faz referencia no campo "quantidade produto em cada embalagem" por etiqueta cancelada e por cada funcionário por dia, por mês e por ano</t>
  </si>
  <si>
    <t>quantidade de etiquetas que foram canceladas por cada funcionário neste dia, neste mês e neste ano - acumulativo</t>
  </si>
  <si>
    <t>soma de quantidade de produto que a impressão de etiqueta faz referencia no campo "quantidade produto em cada embalagem" por etiqueta cancelada e por cada funcionário neste dia, neste mês e neste ano - acumulativo</t>
  </si>
  <si>
    <t>analise da quantidade de etiquetas canceladas e analise de quantidade de etiquetas canceladas por cada funcionário</t>
  </si>
  <si>
    <t xml:space="preserve">Média de quantidade de etiquetas que receberam o valor "sim" para o campo "Segunda linha?" por cada funcionário por dia, por mês e por ano </t>
  </si>
  <si>
    <t>média da soma de quantidade de produto que a impressão de etiqueta faz referencia no campo "quantidade produto em cada embalagem" que receberam o valor "sim" para o campo "Segunda linha?" e por cada funcionário por dia, por mês e por ano</t>
  </si>
  <si>
    <t>quantidade de etiquetas que receberam o valor "sim" para o campo "Segunda linha?" por cada funcionário neste dia, neste mês e neste ano - acumulativo</t>
  </si>
  <si>
    <t>soma de quantidade de produto que a impressão de etiqueta faz referencia no campo "quantidade produto em cada embalagem" que receberam o valor "sim" para o campo "Segunda linha?" e por cada funcionário neste dia, neste mês e neste ano - acumulativo</t>
  </si>
  <si>
    <t xml:space="preserve">Média de quantidade de etiquetas que receberam o valor "não" para o campo "Segunda linha?" por cada funcionário por dia, por mês e por ano </t>
  </si>
  <si>
    <t>média da soma de quantidade de produto que a impressão de etiqueta faz referencia no campo "quantidade produto em cada embalagem" que receberam o valor "não" para o campo "Segunda linha?" e por cada funcionário por dia, por mês e por ano</t>
  </si>
  <si>
    <t>quantidade de etiquetas que receberam o valor "não" para o campo "Segunda linha?" por cada funcionário neste dia, neste mês e neste ano - acumulativo</t>
  </si>
  <si>
    <t>soma de quantidade de produto que a impressão de etiqueta faz referencia no campo "quantidade produto em cada embalagem" que receberam o valor "não" para o campo "Segunda linha?" e por cada funcionário neste dia, neste mês e neste ano - acumulativo</t>
  </si>
  <si>
    <t>analise da quantidade de etiquetas impressas para produtos classificados como segunda linha e analise de quantidade de etiquetas impressas para produtos classificados como segunda linha por cada funcionário</t>
  </si>
  <si>
    <t>analise da quantidade de etiquetas impressas para produtos que não receberam a classificação de segunda linha e analise de quantidade de etiquetas impressas para produtos que não receberam a classificação de segunda linha por cada funcionário</t>
  </si>
  <si>
    <t xml:space="preserve">Média quantidade de etiquetas impressa por modelo de máquina (valor do campo sequencia produtiva) por cada funcionário por dia, por mês e por ano </t>
  </si>
  <si>
    <t>quantidade de etiquetas impressa por modelo de máquina (valor do campo sequencia produtiva) por cada funcionário neste dia, neste mês e neste ano - acumulativo</t>
  </si>
  <si>
    <t>analise da quantidade de etiquetas impressas por processo e analise de quantidade de etiquetas  impressas por processo e por cada funcionário</t>
  </si>
  <si>
    <t>analise da quantidade de etiquetas impressas por modelo de maquina e analise de quantidade de etiquetas  impressas por modelo de maquina por cada funcionário</t>
  </si>
  <si>
    <t xml:space="preserve">Média quantidade de etiquetas impressa por processo (valor do campo sequencia produtiva) por cada funcionário por dia, por mês e por ano </t>
  </si>
  <si>
    <t>quantidade de etiquetas impressa por processo (valor do campo sequencia produtiva) por cada funcionário neste dia, neste mês e neste ano - acumulativo</t>
  </si>
  <si>
    <t>analise da quantidade de etiquetas internas impressas e analise de quantidade de etiquetas  internas impressas por cada funcionário</t>
  </si>
  <si>
    <t>soma de quantidade de produto que a impressão de etiqueta faz referencia no campo "quantidade produto em cada embalagem" por etiquetas internas impressas (valor do campo etiqueta interna ou externa) neste dia, neste mês e neste ano - acumulativo</t>
  </si>
  <si>
    <t xml:space="preserve">Média de quantidade de etiquetas internas impressas (valor do campo etiqueta interna ou externa) por cada funcionário por dia, por mês e por ano </t>
  </si>
  <si>
    <t>média da soma de quantidade de produto que a impressão de etiqueta faz referencia no campo "quantidade produto em cada embalagem" por quantidade de etiquetas internas impressas (valor do campo etiqueta interna ou externa) e por cada funcionário por dia, por mês e por ano</t>
  </si>
  <si>
    <t>quantidade de etiquetas internas impressas (valor do campo etiqueta interna ou externa) por cada funcionário neste dia, neste mês e neste ano - acumulativo</t>
  </si>
  <si>
    <t>soma de quantidade de produto que a impressão de etiqueta faz referencia no campo "quantidade produto em cada embalagem" por etiquetas internas impressas (valor do campo etiqueta interna ou externa) e por cada funcionário neste dia, neste mês e neste ano - acumulativo</t>
  </si>
  <si>
    <t>analise da quantidade de etiquetas externas impressas e analise de quantidade de etiquetas  externas impressas por cada funcionário</t>
  </si>
  <si>
    <t>soma de quantidade de produto que a impressão de etiqueta faz referencia no campo "quantidade produto em cada embalagem" por etiquetas externa impressas (valor do campo etiqueta interna ou externa) neste dia, neste mês e neste ano - acumulativo</t>
  </si>
  <si>
    <t xml:space="preserve">Média de quantidade de etiquetas externas impressas (valor do campo etiqueta interna ou externa) por cada funcionário por dia, por mês e por ano </t>
  </si>
  <si>
    <t>média da soma de quantidade de produto que a impressão de etiqueta faz referencia no campo "quantidade produto em cada embalagem" por quantidade de etiquetas externa impressas (valor do campo etiqueta interna ou externa) e por cada funcionário por dia, por mês e por ano</t>
  </si>
  <si>
    <t>quantidade de etiquetas externas impressas (valor do campo etiqueta interna ou externa) por cada funcionário neste dia, neste mês e neste ano - acumulativo</t>
  </si>
  <si>
    <t>soma de quantidade de produto que a impressão de etiqueta faz referencia no campo "quantidade produto em cada embalagem" por etiquetas internas externa (valor do campo etiqueta interna ou externa) e por cada funcionário neste dia, neste mês e neste ano - acumulativo</t>
  </si>
  <si>
    <t>Média de etiquetas impressa por cada funcionário no dia, mês e ano</t>
  </si>
  <si>
    <t>média da soma de quantidade de produto que a impressão de etiqueta faz referencia no campo "quantidade produto em cada embalagem" por cada funcionário por dia, por mês e por ano</t>
  </si>
  <si>
    <t>quantidade de etiquetas impressa por cada funcionário no dia, mês e ano - acumulativo</t>
  </si>
  <si>
    <t>quantidade da soma de quantidade de produto que a impressão de etiqueta faz referencia no campo "quantidade produto em cada embalagem" por cada funcionário neste dia, neste mês e neste ano - acumulativo</t>
  </si>
  <si>
    <t>analise da quantidade de etiquetas impressas por cada funcionário</t>
  </si>
  <si>
    <t>Média da soma de quantidade de produto que a impressão de etiqueta faz referencia no campo "quantidade produto em cada embalagem" por cada funcionário cujas etiquetas receberam o valor "externa" para o campo "etiqueta interna ou externa" no dia, mês e ano</t>
  </si>
  <si>
    <t>quantidade da soma de quantidade de produto que a impressão de etiqueta faz referencia no campo "quantidade produto em cada embalagem" por cada funcionário cujas etiquetas receberam o valor "externa" para o campo "etiqueta interna ou externa" no dia, mês e ano - acumulativo</t>
  </si>
  <si>
    <t>analise da quantidade de etiquetas impressas por cada funcionário cujas etiquetas receberam o valor "externa" para o campo "etiqueta interna ou externa"</t>
  </si>
  <si>
    <r>
      <t xml:space="preserve">soma de quantidade de produto que a impressão de etiqueta faz referencia no campo "quantidade produto em cada embalagem" cujo campo de "local de armazenamento" </t>
    </r>
    <r>
      <rPr>
        <u/>
        <sz val="11"/>
        <color theme="1"/>
        <rFont val="Calibri"/>
        <family val="2"/>
        <scheme val="minor"/>
      </rPr>
      <t>recebeu</t>
    </r>
    <r>
      <rPr>
        <sz val="11"/>
        <color theme="1"/>
        <rFont val="Calibri"/>
        <family val="2"/>
        <scheme val="minor"/>
      </rPr>
      <t xml:space="preserve"> o valor "não aplicado" neste dia, neste mês e neste ano - acumulativo</t>
    </r>
  </si>
  <si>
    <r>
      <t xml:space="preserve">média da soma de quantidade de produto que a impressão de etiqueta faz referencia no campo "quantidade produto em cada embalagem" cujo campo de "local de armazenamento" </t>
    </r>
    <r>
      <rPr>
        <u/>
        <sz val="11"/>
        <color theme="1"/>
        <rFont val="Calibri"/>
        <family val="2"/>
        <scheme val="minor"/>
      </rPr>
      <t>recebeu</t>
    </r>
    <r>
      <rPr>
        <sz val="11"/>
        <color theme="1"/>
        <rFont val="Calibri"/>
        <family val="2"/>
        <scheme val="minor"/>
      </rPr>
      <t xml:space="preserve"> o valor "não aplicado" por dia, por mês e por ano</t>
    </r>
  </si>
  <si>
    <r>
      <t xml:space="preserve">analise da quantidade de etiquetas impressas cujo campo de "local de armazenamento" </t>
    </r>
    <r>
      <rPr>
        <u/>
        <sz val="11"/>
        <color theme="1"/>
        <rFont val="Calibri"/>
        <family val="2"/>
        <scheme val="minor"/>
      </rPr>
      <t>não recebeu</t>
    </r>
    <r>
      <rPr>
        <sz val="11"/>
        <color theme="1"/>
        <rFont val="Calibri"/>
        <family val="2"/>
        <scheme val="minor"/>
      </rPr>
      <t xml:space="preserve"> o valor "não aplicado"</t>
    </r>
  </si>
  <si>
    <r>
      <t xml:space="preserve">analise da quantidade de etiquetas impressas cujo campo de "local de armazenamento" </t>
    </r>
    <r>
      <rPr>
        <u/>
        <sz val="11"/>
        <color theme="1"/>
        <rFont val="Calibri"/>
        <family val="2"/>
        <scheme val="minor"/>
      </rPr>
      <t>recebeu</t>
    </r>
    <r>
      <rPr>
        <sz val="11"/>
        <color theme="1"/>
        <rFont val="Calibri"/>
        <family val="2"/>
        <scheme val="minor"/>
      </rPr>
      <t xml:space="preserve"> o valor "não aplicado" e indicação de quantidade vezes que cada produto recebeu uma etiqueta com o campo de "local de armazenamento" com o valor "não aplicado"</t>
    </r>
  </si>
  <si>
    <r>
      <t>soma de quantidade de vezes cada "</t>
    </r>
    <r>
      <rPr>
        <sz val="11"/>
        <color rgb="FFFF0000"/>
        <rFont val="Calibri"/>
        <family val="2"/>
        <scheme val="minor"/>
      </rPr>
      <t>produto</t>
    </r>
    <r>
      <rPr>
        <sz val="11"/>
        <color theme="1"/>
        <rFont val="Calibri"/>
        <family val="2"/>
        <scheme val="minor"/>
      </rPr>
      <t>" ("</t>
    </r>
    <r>
      <rPr>
        <sz val="11"/>
        <color rgb="FFFF0000"/>
        <rFont val="Calibri"/>
        <family val="2"/>
        <scheme val="minor"/>
      </rPr>
      <t>cadastro único produto</t>
    </r>
    <r>
      <rPr>
        <sz val="11"/>
        <color theme="1"/>
        <rFont val="Calibri"/>
        <family val="2"/>
        <scheme val="minor"/>
      </rPr>
      <t xml:space="preserve">") recebeu etiqueta cujo campo de "local de armazenamento" </t>
    </r>
    <r>
      <rPr>
        <u/>
        <sz val="11"/>
        <color theme="1"/>
        <rFont val="Calibri"/>
        <family val="2"/>
        <scheme val="minor"/>
      </rPr>
      <t>recebeu</t>
    </r>
    <r>
      <rPr>
        <sz val="11"/>
        <color theme="1"/>
        <rFont val="Calibri"/>
        <family val="2"/>
        <scheme val="minor"/>
      </rPr>
      <t xml:space="preserve"> o valor "não aplicado"</t>
    </r>
  </si>
  <si>
    <r>
      <t xml:space="preserve">soma de quantidade de produto que a impressão de etiqueta faz referencia no campo "quantidade produto em cada embalagem" cujo campo de "local de armazenamento" </t>
    </r>
    <r>
      <rPr>
        <u/>
        <sz val="11"/>
        <color theme="1"/>
        <rFont val="Calibri"/>
        <family val="2"/>
        <scheme val="minor"/>
      </rPr>
      <t>não recebeu</t>
    </r>
    <r>
      <rPr>
        <sz val="11"/>
        <color theme="1"/>
        <rFont val="Calibri"/>
        <family val="2"/>
        <scheme val="minor"/>
      </rPr>
      <t xml:space="preserve"> o valor "não aplicado" neste dia, neste mês e neste ano - acumulativo</t>
    </r>
  </si>
  <si>
    <r>
      <t xml:space="preserve">soma de quantidade de produto que a impressão de etiqueta faz referencia no campo "quantidade produto em cada embalagem" cujo campo de "cadastro único pedido" </t>
    </r>
    <r>
      <rPr>
        <u/>
        <sz val="11"/>
        <color theme="1"/>
        <rFont val="Calibri"/>
        <family val="2"/>
        <scheme val="minor"/>
      </rPr>
      <t>recebeu</t>
    </r>
    <r>
      <rPr>
        <sz val="11"/>
        <color theme="1"/>
        <rFont val="Calibri"/>
        <family val="2"/>
        <scheme val="minor"/>
      </rPr>
      <t xml:space="preserve"> o valor "não aplicado" neste dia, neste mês e neste ano - acumulativo</t>
    </r>
  </si>
  <si>
    <r>
      <t xml:space="preserve">analise da quantidade de etiquetas impressas cujo campo de "cadastro único pedido" </t>
    </r>
    <r>
      <rPr>
        <u/>
        <sz val="11"/>
        <color theme="1"/>
        <rFont val="Calibri"/>
        <family val="2"/>
        <scheme val="minor"/>
      </rPr>
      <t>recebeu</t>
    </r>
    <r>
      <rPr>
        <sz val="11"/>
        <color theme="1"/>
        <rFont val="Calibri"/>
        <family val="2"/>
        <scheme val="minor"/>
      </rPr>
      <t xml:space="preserve"> o valor "não aplicado"</t>
    </r>
  </si>
  <si>
    <r>
      <t xml:space="preserve">analise da quantidade de etiquetas impressas cujo campo de "cadastro único pedido" </t>
    </r>
    <r>
      <rPr>
        <u/>
        <sz val="11"/>
        <color theme="1"/>
        <rFont val="Calibri"/>
        <family val="2"/>
        <scheme val="minor"/>
      </rPr>
      <t>não recebeu</t>
    </r>
    <r>
      <rPr>
        <sz val="11"/>
        <color theme="1"/>
        <rFont val="Calibri"/>
        <family val="2"/>
        <scheme val="minor"/>
      </rPr>
      <t xml:space="preserve"> o valor "não aplicado"</t>
    </r>
  </si>
  <si>
    <r>
      <t xml:space="preserve">soma de quantidade de produto que a impressão de etiqueta faz referencia no campo "quantidade produto em cada embalagem" cujo campo de "cadastro único pedido" </t>
    </r>
    <r>
      <rPr>
        <u/>
        <sz val="11"/>
        <color theme="1"/>
        <rFont val="Calibri"/>
        <family val="2"/>
        <scheme val="minor"/>
      </rPr>
      <t>não recebeu</t>
    </r>
    <r>
      <rPr>
        <sz val="11"/>
        <color theme="1"/>
        <rFont val="Calibri"/>
        <family val="2"/>
        <scheme val="minor"/>
      </rPr>
      <t xml:space="preserve"> o valor "não aplicado" neste dia, neste mês e neste ano - acumulativo</t>
    </r>
  </si>
  <si>
    <r>
      <t xml:space="preserve">soma de quantidade de produto que a impressão de etiqueta faz referencia no campo "quantidade produto em cada embalagem" cujo campo de "cor interna" recebeu um valor </t>
    </r>
    <r>
      <rPr>
        <u/>
        <sz val="11"/>
        <color theme="1"/>
        <rFont val="Calibri"/>
        <family val="2"/>
        <scheme val="minor"/>
      </rPr>
      <t>diferente</t>
    </r>
    <r>
      <rPr>
        <sz val="11"/>
        <color theme="1"/>
        <rFont val="Calibri"/>
        <family val="2"/>
        <scheme val="minor"/>
      </rPr>
      <t xml:space="preserve"> a "cor externa" em "material de entrada" neste dia, neste mês e neste ano - acumulativo</t>
    </r>
  </si>
  <si>
    <r>
      <t xml:space="preserve">média da soma de quantidade de produto que a impressão de etiqueta faz referencia no campo "quantidade produto em cada embalagem" cujo campo de "cor interna" recebeu um valor </t>
    </r>
    <r>
      <rPr>
        <u/>
        <sz val="11"/>
        <color theme="1"/>
        <rFont val="Calibri"/>
        <family val="2"/>
        <scheme val="minor"/>
      </rPr>
      <t>diferente</t>
    </r>
    <r>
      <rPr>
        <sz val="11"/>
        <color theme="1"/>
        <rFont val="Calibri"/>
        <family val="2"/>
        <scheme val="minor"/>
      </rPr>
      <t xml:space="preserve"> a "cor externa" em "material de entrada" por dia, por mês e por ano</t>
    </r>
  </si>
  <si>
    <r>
      <t xml:space="preserve">analise da quantidade de etiquetas impressas cujo campo de "cor interna" recebeu um valor </t>
    </r>
    <r>
      <rPr>
        <u/>
        <sz val="11"/>
        <color theme="1"/>
        <rFont val="Calibri"/>
        <family val="2"/>
        <scheme val="minor"/>
      </rPr>
      <t>igual</t>
    </r>
    <r>
      <rPr>
        <sz val="11"/>
        <color theme="1"/>
        <rFont val="Calibri"/>
        <family val="2"/>
        <scheme val="minor"/>
      </rPr>
      <t xml:space="preserve"> a "cor externa" em "material de entrada"</t>
    </r>
  </si>
  <si>
    <r>
      <t xml:space="preserve">analise da quantidade de etiquetas impressas cujo campo de "cor interna" recebeu um valor </t>
    </r>
    <r>
      <rPr>
        <u/>
        <sz val="11"/>
        <color theme="1"/>
        <rFont val="Calibri"/>
        <family val="2"/>
        <scheme val="minor"/>
      </rPr>
      <t>diferente</t>
    </r>
    <r>
      <rPr>
        <sz val="11"/>
        <color theme="1"/>
        <rFont val="Calibri"/>
        <family val="2"/>
        <scheme val="minor"/>
      </rPr>
      <t xml:space="preserve"> a "cor externa" em "material de entrada"</t>
    </r>
  </si>
  <si>
    <r>
      <t xml:space="preserve">soma de quantidade de produto que a impressão de etiqueta faz referencia no campo "quantidade produto em cada embalagem" cujo campo de "cor interna" recebeu um valor </t>
    </r>
    <r>
      <rPr>
        <u/>
        <sz val="11"/>
        <color theme="1"/>
        <rFont val="Calibri"/>
        <family val="2"/>
        <scheme val="minor"/>
      </rPr>
      <t>igual</t>
    </r>
    <r>
      <rPr>
        <sz val="11"/>
        <color theme="1"/>
        <rFont val="Calibri"/>
        <family val="2"/>
        <scheme val="minor"/>
      </rPr>
      <t xml:space="preserve"> a "cor externa" em "material de entrada" neste dia, neste mês e neste ano - acumulativo</t>
    </r>
  </si>
  <si>
    <t>analise da quantidade de etiquetas impressas por pedido</t>
  </si>
  <si>
    <r>
      <t>soma de quantidade de produto que a impressão de etiqueta faz referencia no campo "quantidade produto em cada embalagem" por "</t>
    </r>
    <r>
      <rPr>
        <sz val="11"/>
        <color rgb="FFFF0000"/>
        <rFont val="Calibri"/>
        <family val="2"/>
        <scheme val="minor"/>
      </rPr>
      <t>pedido</t>
    </r>
    <r>
      <rPr>
        <sz val="11"/>
        <color theme="1"/>
        <rFont val="Calibri"/>
        <family val="2"/>
        <scheme val="minor"/>
      </rPr>
      <t>" ("</t>
    </r>
    <r>
      <rPr>
        <sz val="11"/>
        <color rgb="FFFF0000"/>
        <rFont val="Calibri"/>
        <family val="2"/>
        <scheme val="minor"/>
      </rPr>
      <t>cadastro único pedido</t>
    </r>
    <r>
      <rPr>
        <sz val="11"/>
        <color theme="1"/>
        <rFont val="Calibri"/>
        <family val="2"/>
        <scheme val="minor"/>
      </rPr>
      <t>") cujo campo "</t>
    </r>
    <r>
      <rPr>
        <sz val="11"/>
        <color rgb="FFFF0000"/>
        <rFont val="Calibri"/>
        <family val="2"/>
        <scheme val="minor"/>
      </rPr>
      <t>etiqueta interna ou externa</t>
    </r>
    <r>
      <rPr>
        <sz val="11"/>
        <color theme="1"/>
        <rFont val="Calibri"/>
        <family val="2"/>
        <scheme val="minor"/>
      </rPr>
      <t>" recebeu o valor "</t>
    </r>
    <r>
      <rPr>
        <sz val="11"/>
        <rFont val="Calibri"/>
        <family val="2"/>
        <scheme val="minor"/>
      </rPr>
      <t>externa</t>
    </r>
    <r>
      <rPr>
        <sz val="11"/>
        <color theme="1"/>
        <rFont val="Calibri"/>
        <family val="2"/>
        <scheme val="minor"/>
      </rPr>
      <t>" - acumulativo</t>
    </r>
  </si>
  <si>
    <r>
      <t>soma de quantidade de produto que a impressão de etiqueta faz referencia no campo "quantidade produto em cada embalagem" por "</t>
    </r>
    <r>
      <rPr>
        <sz val="11"/>
        <color rgb="FFFF0000"/>
        <rFont val="Calibri"/>
        <family val="2"/>
        <scheme val="minor"/>
      </rPr>
      <t>pedido</t>
    </r>
    <r>
      <rPr>
        <sz val="11"/>
        <color theme="1"/>
        <rFont val="Calibri"/>
        <family val="2"/>
        <scheme val="minor"/>
      </rPr>
      <t>" ("</t>
    </r>
    <r>
      <rPr>
        <sz val="11"/>
        <color rgb="FFFF0000"/>
        <rFont val="Calibri"/>
        <family val="2"/>
        <scheme val="minor"/>
      </rPr>
      <t>cadastro único pedido</t>
    </r>
    <r>
      <rPr>
        <sz val="11"/>
        <color theme="1"/>
        <rFont val="Calibri"/>
        <family val="2"/>
        <scheme val="minor"/>
      </rPr>
      <t>") cujo campo "</t>
    </r>
    <r>
      <rPr>
        <sz val="11"/>
        <color rgb="FFFF0000"/>
        <rFont val="Calibri"/>
        <family val="2"/>
        <scheme val="minor"/>
      </rPr>
      <t>segunda linha?</t>
    </r>
    <r>
      <rPr>
        <sz val="11"/>
        <color theme="1"/>
        <rFont val="Calibri"/>
        <family val="2"/>
        <scheme val="minor"/>
      </rPr>
      <t>" recebeu o valor "sim" - acumulativo</t>
    </r>
  </si>
  <si>
    <r>
      <t>soma de quantidade de produto que a impressão de etiqueta faz referencia no campo "quantidade produto em cada embalagem" por "</t>
    </r>
    <r>
      <rPr>
        <sz val="11"/>
        <color rgb="FFFF0000"/>
        <rFont val="Calibri"/>
        <family val="2"/>
        <scheme val="minor"/>
      </rPr>
      <t>pedido</t>
    </r>
    <r>
      <rPr>
        <sz val="11"/>
        <color theme="1"/>
        <rFont val="Calibri"/>
        <family val="2"/>
        <scheme val="minor"/>
      </rPr>
      <t>" ("</t>
    </r>
    <r>
      <rPr>
        <sz val="11"/>
        <color rgb="FFFF0000"/>
        <rFont val="Calibri"/>
        <family val="2"/>
        <scheme val="minor"/>
      </rPr>
      <t>cadastro único pedido</t>
    </r>
    <r>
      <rPr>
        <sz val="11"/>
        <color theme="1"/>
        <rFont val="Calibri"/>
        <family val="2"/>
        <scheme val="minor"/>
      </rPr>
      <t>") cujo campo "</t>
    </r>
    <r>
      <rPr>
        <sz val="11"/>
        <color rgb="FFFF0000"/>
        <rFont val="Calibri"/>
        <family val="2"/>
        <scheme val="minor"/>
      </rPr>
      <t>segunda linha?</t>
    </r>
    <r>
      <rPr>
        <sz val="11"/>
        <color theme="1"/>
        <rFont val="Calibri"/>
        <family val="2"/>
        <scheme val="minor"/>
      </rPr>
      <t>" recebeu o valor "não" - acumulativo</t>
    </r>
  </si>
  <si>
    <r>
      <t>o sistema deverá checar se o preenchimento feito pelo funcionário no submenu para "</t>
    </r>
    <r>
      <rPr>
        <sz val="11"/>
        <color rgb="FFFF0000"/>
        <rFont val="Calibri"/>
        <family val="2"/>
        <scheme val="minor"/>
      </rPr>
      <t>impressão de etiqueta</t>
    </r>
    <r>
      <rPr>
        <sz val="11"/>
        <color theme="1"/>
        <rFont val="Calibri"/>
        <family val="2"/>
        <scheme val="minor"/>
      </rPr>
      <t>"</t>
    </r>
  </si>
  <si>
    <t>o sistema não procede com a impressão da etiqueta</t>
  </si>
  <si>
    <t>quantidade de etiquetas impressas que receberam o valor "sim" para o campo "Segunda linha?" neste dia - acumulativo</t>
  </si>
  <si>
    <t>soma de quantidade de produto que a impressão de etiqueta faz referencia no campo "quantidade produto em cada embalagem" por etiqueta que receberam o valor "sim" para o campo "segunda linha?" neste dia - acumulativo</t>
  </si>
  <si>
    <t>quantidade de etiquetas que receberam o valor "sim" para o campo "Segunda linha?" do funcionário que imprimiu a etiqueta neste dia - acumulativo</t>
  </si>
  <si>
    <t>soma de quantidade de produto que a impressão de etiqueta faz referencia no campo "quantidade produto em cada embalagem" que receberam o valor "sim" para o campo "Segunda linha?" do funcionário que imprimiu a etiqueta neste dia - acumulativo</t>
  </si>
  <si>
    <t>quantidade de etiquetas impressas que receberam o valor "não" para o campo "Segunda linha?" neste dia - acumulativo</t>
  </si>
  <si>
    <t>soma de quantidade de produto que a impressão de etiqueta faz referencia no campo "quantidade produto em cada embalagem" por etiqueta que receberam o valor "não" para o campo "segunda linha?" neste dia - acumulativo</t>
  </si>
  <si>
    <t>quantidade de etiquetas que receberam o valor "não" para o campo "Segunda linha?" do funcionário que imprimiu a etiqueta neste dia - acumulativo</t>
  </si>
  <si>
    <t>soma de quantidade de produto que a impressão de etiqueta faz referencia no campo "quantidade produto em cada embalagem" que receberam o valor "não" para o campo "Segunda linha?" e do funcionário que imprimiu a etiqueta neste dia - acumulativo</t>
  </si>
  <si>
    <t>quantidade de etiquetas impressa por modelo de máquina (valor do campo sequencia produtiva) neste dia - acumulativo</t>
  </si>
  <si>
    <t>quantidade de etiquetas impressa por modelo de máquina (valor do campo sequencia produtiva) do funcionário que imprimiu a etiqueta neste dia - acumulativo</t>
  </si>
  <si>
    <t>quantidade de etiquetas impressa por processo (valor do campo sequencia produtiva) neste dia - acumulativo</t>
  </si>
  <si>
    <t>quantidade de etiquetas impressa por processo (valor do campo sequencia produtiva) do funcionário que imprimiu a etiqueta neste dia - acumulativo</t>
  </si>
  <si>
    <t>quantidade de etiquetas internas impressas (valor do campo etiqueta interna ou externa) do funcionário que imprimiu a etiqueta neste dia - acumulativo</t>
  </si>
  <si>
    <t>soma de quantidade de produto que a impressão de etiqueta faz referencia no campo "quantidade produto em cada embalagem" por etiquetas internas impressas (valor do campo etiqueta interna ou externa) do funcionário que imprimiu a etiqueta neste dia - acumulativo</t>
  </si>
  <si>
    <t>quantidade de etiquetas externas impressas (valor do campo etiqueta interna ou externa) do funcionário que imprimiu a etiqueta neste dia - acumulativo</t>
  </si>
  <si>
    <t>soma de quantidade de produto que a impressão de etiqueta faz referencia no campo "quantidade produto em cada embalagem" por etiquetas internas externa (valor do campo etiqueta interna ou externa) e do funcionário que imprimiu a etiqueta neste dia - acumulativo</t>
  </si>
  <si>
    <r>
      <t>soma de quantidade de produto que a impressão de etiqueta faz referencia no campo "quantidade produto em cada embalagem" do "</t>
    </r>
    <r>
      <rPr>
        <sz val="11"/>
        <color rgb="FFFF0000"/>
        <rFont val="Calibri"/>
        <family val="2"/>
        <scheme val="minor"/>
      </rPr>
      <t>pedido</t>
    </r>
    <r>
      <rPr>
        <sz val="11"/>
        <color theme="1"/>
        <rFont val="Calibri"/>
        <family val="2"/>
        <scheme val="minor"/>
      </rPr>
      <t>" ("</t>
    </r>
    <r>
      <rPr>
        <sz val="11"/>
        <color rgb="FFFF0000"/>
        <rFont val="Calibri"/>
        <family val="2"/>
        <scheme val="minor"/>
      </rPr>
      <t>cadastro único pedido</t>
    </r>
    <r>
      <rPr>
        <sz val="11"/>
        <color theme="1"/>
        <rFont val="Calibri"/>
        <family val="2"/>
        <scheme val="minor"/>
      </rPr>
      <t>") em questão cujo campo "</t>
    </r>
    <r>
      <rPr>
        <sz val="11"/>
        <color rgb="FFFF0000"/>
        <rFont val="Calibri"/>
        <family val="2"/>
        <scheme val="minor"/>
      </rPr>
      <t>segunda linha?</t>
    </r>
    <r>
      <rPr>
        <sz val="11"/>
        <color theme="1"/>
        <rFont val="Calibri"/>
        <family val="2"/>
        <scheme val="minor"/>
      </rPr>
      <t>" recebeu o valor "sim" - acumulativo</t>
    </r>
  </si>
  <si>
    <r>
      <t>soma de quantidade de produto que a impressão de etiqueta faz referencia no campo "quantidade produto em cada embalagem" do "</t>
    </r>
    <r>
      <rPr>
        <sz val="11"/>
        <color rgb="FFFF0000"/>
        <rFont val="Calibri"/>
        <family val="2"/>
        <scheme val="minor"/>
      </rPr>
      <t>pedido</t>
    </r>
    <r>
      <rPr>
        <sz val="11"/>
        <color theme="1"/>
        <rFont val="Calibri"/>
        <family val="2"/>
        <scheme val="minor"/>
      </rPr>
      <t>" ("</t>
    </r>
    <r>
      <rPr>
        <sz val="11"/>
        <color rgb="FFFF0000"/>
        <rFont val="Calibri"/>
        <family val="2"/>
        <scheme val="minor"/>
      </rPr>
      <t>cadastro único pedido</t>
    </r>
    <r>
      <rPr>
        <sz val="11"/>
        <color theme="1"/>
        <rFont val="Calibri"/>
        <family val="2"/>
        <scheme val="minor"/>
      </rPr>
      <t>") em questão cujo campo "</t>
    </r>
    <r>
      <rPr>
        <sz val="11"/>
        <color rgb="FFFF0000"/>
        <rFont val="Calibri"/>
        <family val="2"/>
        <scheme val="minor"/>
      </rPr>
      <t>segunda linha?</t>
    </r>
    <r>
      <rPr>
        <sz val="11"/>
        <color theme="1"/>
        <rFont val="Calibri"/>
        <family val="2"/>
        <scheme val="minor"/>
      </rPr>
      <t>" recebeu o valor "não" - acumulativo</t>
    </r>
  </si>
  <si>
    <t>quantidade de etiquetas impressas neste dia - acumulativo</t>
  </si>
  <si>
    <t>se o campo "segunda linha?" recebeu o valor "sim" no submenu "imprimir etiqueta", então o alerta (pop up) mostra a quantidade de etiquetas impressas para produtos classificados como segunda linha e mostra a quantidade de etiquetas impressas para produtos classificados como segunda linha do funcionário que imprimiu a etiqueta</t>
  </si>
  <si>
    <t>se o campo "segunda linha?" recebeu o valor "não" no submenu "imprimir etiqueta", então o alerta (pop up) mostra a quantidade de etiquetas impressas para produtos que não receberam a classificação de segunda linha e mostra a quantidade de etiquetas impressas para produtos que não receberam a classificação de segunda linha do funcionário que imprimiu a etiqueta</t>
  </si>
  <si>
    <t>o alerta (pop up) mostra a quantidade total de etiquetas impressas</t>
  </si>
  <si>
    <t>se o campo "sequencia produtiva" recebeu o valor de um modelo de maquina no submenu "imprimir etiqueta", então o alerta (pop up) mostra a quantidade de etiquetas impressas por modelo de maquina e mostra a quantidade de etiquetas  impressas por modelo de maquina do funcionário que imprimiu a etiqueta</t>
  </si>
  <si>
    <t>se o campo "sequencia produtiva" recebeu o valor de um processo no submenu "imprimir etiqueta", então o alerta (pop up)  mostra a quantidade de etiquetas impressas por processo e mostra a quantidade de etiquetas  impressas por processo do funcionário que imprimiu a etiqueta</t>
  </si>
  <si>
    <t>se o campo "etiqueta interna ou externa" recebeu o valor "interna" no submenu "imprimir etiqueta", então o alerta (pop up) mostra a quantidade de etiquetas internas impressas e mostra a quantidade de etiquetas  internas impressas do funcionário que imprimiu a etiqueta</t>
  </si>
  <si>
    <t>se o campo "etiqueta interna ou externa" recebeu o valor "externa" no submenu "imprimir etiqueta", então o alerta (pop up) mostra a quantidade de etiquetas externas impressas e mostra a quantidade de etiquetas  externas impressas do funcionário que imprimiu a etiqueta</t>
  </si>
  <si>
    <t>quantidade de etiquetas impressas pelo funcionário que imprimiu a etiqueta neste dia - acumulativo</t>
  </si>
  <si>
    <r>
      <t>todos "</t>
    </r>
    <r>
      <rPr>
        <sz val="11"/>
        <color rgb="FFFF0000"/>
        <rFont val="Calibri"/>
        <family val="2"/>
        <scheme val="minor"/>
      </rPr>
      <t>produtos</t>
    </r>
    <r>
      <rPr>
        <sz val="11"/>
        <color theme="1"/>
        <rFont val="Calibri"/>
        <family val="2"/>
        <scheme val="minor"/>
      </rPr>
      <t>" produzidos e embalados e etiquetados com destino ao "</t>
    </r>
    <r>
      <rPr>
        <sz val="11"/>
        <color rgb="FFFF0000"/>
        <rFont val="Calibri"/>
        <family val="2"/>
        <scheme val="minor"/>
      </rPr>
      <t>cliente</t>
    </r>
    <r>
      <rPr>
        <sz val="11"/>
        <color theme="1"/>
        <rFont val="Calibri"/>
        <family val="2"/>
        <scheme val="minor"/>
      </rPr>
      <t>" receberão a configuração de "</t>
    </r>
    <r>
      <rPr>
        <sz val="11"/>
        <color rgb="FFFF0000"/>
        <rFont val="Calibri"/>
        <family val="2"/>
        <scheme val="minor"/>
      </rPr>
      <t>externa</t>
    </r>
    <r>
      <rPr>
        <sz val="11"/>
        <color theme="1"/>
        <rFont val="Calibri"/>
        <family val="2"/>
        <scheme val="minor"/>
      </rPr>
      <t>" para o campo "</t>
    </r>
    <r>
      <rPr>
        <sz val="11"/>
        <color rgb="FFFF0000"/>
        <rFont val="Calibri"/>
        <family val="2"/>
        <scheme val="minor"/>
      </rPr>
      <t>etiqueta interna ou externa</t>
    </r>
    <r>
      <rPr>
        <sz val="11"/>
        <color theme="1"/>
        <rFont val="Calibri"/>
        <family val="2"/>
        <scheme val="minor"/>
      </rPr>
      <t xml:space="preserve">" </t>
    </r>
  </si>
  <si>
    <t>aging (dias)</t>
  </si>
  <si>
    <t>analise da quantidade total de entregas</t>
  </si>
  <si>
    <t>analise da quantidade total de liberação de entregas</t>
  </si>
  <si>
    <r>
      <t>Média de quantidade de entregas geradas via submenu  "</t>
    </r>
    <r>
      <rPr>
        <sz val="11"/>
        <color rgb="FFFF0000"/>
        <rFont val="Calibri"/>
        <family val="2"/>
        <scheme val="minor"/>
      </rPr>
      <t>Liberar entrega a partir de Pedido</t>
    </r>
    <r>
      <rPr>
        <sz val="11"/>
        <color theme="1"/>
        <rFont val="Calibri"/>
        <family val="2"/>
        <scheme val="minor"/>
      </rPr>
      <t xml:space="preserve">" por dia, por mês e por ano </t>
    </r>
  </si>
  <si>
    <r>
      <t>quantidade de entregas geradas via submenu  "</t>
    </r>
    <r>
      <rPr>
        <sz val="11"/>
        <color rgb="FFFF0000"/>
        <rFont val="Calibri"/>
        <family val="2"/>
        <scheme val="minor"/>
      </rPr>
      <t>Liberar entrega a partir de Pedido</t>
    </r>
    <r>
      <rPr>
        <sz val="11"/>
        <color theme="1"/>
        <rFont val="Calibri"/>
        <family val="2"/>
        <scheme val="minor"/>
      </rPr>
      <t>" neste dia, neste mês e neste ano - acumulativo</t>
    </r>
  </si>
  <si>
    <r>
      <t>Média de quantidade de entregas geradas via submenu  "</t>
    </r>
    <r>
      <rPr>
        <sz val="11"/>
        <color rgb="FFFF0000"/>
        <rFont val="Calibri"/>
        <family val="2"/>
        <scheme val="minor"/>
      </rPr>
      <t>Liberar entrega a partir de embalagens selecionadas</t>
    </r>
    <r>
      <rPr>
        <sz val="11"/>
        <color theme="1"/>
        <rFont val="Calibri"/>
        <family val="2"/>
        <scheme val="minor"/>
      </rPr>
      <t xml:space="preserve">" por dia, por mês e por ano </t>
    </r>
  </si>
  <si>
    <r>
      <t>quantidade de entregas geradas via submenu  "</t>
    </r>
    <r>
      <rPr>
        <sz val="11"/>
        <color rgb="FFFF0000"/>
        <rFont val="Calibri"/>
        <family val="2"/>
        <scheme val="minor"/>
      </rPr>
      <t>Liberar entrega a partir de embalagens selecionadas</t>
    </r>
    <r>
      <rPr>
        <sz val="11"/>
        <color theme="1"/>
        <rFont val="Calibri"/>
        <family val="2"/>
        <scheme val="minor"/>
      </rPr>
      <t>" neste dia, neste mês e neste ano - acumulativo</t>
    </r>
  </si>
  <si>
    <r>
      <t>analise da quantidade total de entregas classificada como "</t>
    </r>
    <r>
      <rPr>
        <sz val="11"/>
        <color rgb="FFFF0000"/>
        <rFont val="Calibri"/>
        <family val="2"/>
        <scheme val="minor"/>
      </rPr>
      <t>entrega parcial</t>
    </r>
    <r>
      <rPr>
        <sz val="11"/>
        <color theme="1"/>
        <rFont val="Calibri"/>
        <family val="2"/>
        <scheme val="minor"/>
      </rPr>
      <t>"</t>
    </r>
  </si>
  <si>
    <r>
      <t>Média de quantidade de entregas classificada como "</t>
    </r>
    <r>
      <rPr>
        <sz val="11"/>
        <color rgb="FFFF0000"/>
        <rFont val="Calibri"/>
        <family val="2"/>
        <scheme val="minor"/>
      </rPr>
      <t>entrega parcial</t>
    </r>
    <r>
      <rPr>
        <sz val="11"/>
        <color theme="1"/>
        <rFont val="Calibri"/>
        <family val="2"/>
        <scheme val="minor"/>
      </rPr>
      <t xml:space="preserve">" geradas por dia, por mês e por ano </t>
    </r>
  </si>
  <si>
    <r>
      <t>quantidade de entregas classificada como "</t>
    </r>
    <r>
      <rPr>
        <sz val="11"/>
        <color rgb="FFFF0000"/>
        <rFont val="Calibri"/>
        <family val="2"/>
        <scheme val="minor"/>
      </rPr>
      <t>entrega parcial</t>
    </r>
    <r>
      <rPr>
        <sz val="11"/>
        <color theme="1"/>
        <rFont val="Calibri"/>
        <family val="2"/>
        <scheme val="minor"/>
      </rPr>
      <t>" geradas neste dia, neste mês e neste ano - acumulativo</t>
    </r>
  </si>
  <si>
    <r>
      <t>analise da quantidade total de produtos classificados como "</t>
    </r>
    <r>
      <rPr>
        <sz val="11"/>
        <color rgb="FFFF0000"/>
        <rFont val="Calibri"/>
        <family val="2"/>
        <scheme val="minor"/>
      </rPr>
      <t>segunda linha</t>
    </r>
    <r>
      <rPr>
        <sz val="11"/>
        <color theme="1"/>
        <rFont val="Calibri"/>
        <family val="2"/>
        <scheme val="minor"/>
      </rPr>
      <t>" em cada entrega</t>
    </r>
  </si>
  <si>
    <r>
      <t>Média de quantidade total de produtos classificados como "</t>
    </r>
    <r>
      <rPr>
        <sz val="11"/>
        <color rgb="FFFF0000"/>
        <rFont val="Calibri"/>
        <family val="2"/>
        <scheme val="minor"/>
      </rPr>
      <t>segunda linha</t>
    </r>
    <r>
      <rPr>
        <sz val="11"/>
        <color theme="1"/>
        <rFont val="Calibri"/>
        <family val="2"/>
        <scheme val="minor"/>
      </rPr>
      <t xml:space="preserve">" em cada entrega geradas por dia, por mês e por ano </t>
    </r>
  </si>
  <si>
    <r>
      <t>quantidade total de produtos classificados como "</t>
    </r>
    <r>
      <rPr>
        <sz val="11"/>
        <color rgb="FFFF0000"/>
        <rFont val="Calibri"/>
        <family val="2"/>
        <scheme val="minor"/>
      </rPr>
      <t>segunda linha</t>
    </r>
    <r>
      <rPr>
        <sz val="11"/>
        <color theme="1"/>
        <rFont val="Calibri"/>
        <family val="2"/>
        <scheme val="minor"/>
      </rPr>
      <t>" em cada entrega geradas neste dia, neste mês e neste ano - acumulativo</t>
    </r>
  </si>
  <si>
    <r>
      <t>analise da quantidade total de produtos classificados como "</t>
    </r>
    <r>
      <rPr>
        <sz val="11"/>
        <color rgb="FFFF0000"/>
        <rFont val="Calibri"/>
        <family val="2"/>
        <scheme val="minor"/>
      </rPr>
      <t>devolvidos</t>
    </r>
    <r>
      <rPr>
        <sz val="11"/>
        <color theme="1"/>
        <rFont val="Calibri"/>
        <family val="2"/>
        <scheme val="minor"/>
      </rPr>
      <t>" em cada entrega</t>
    </r>
  </si>
  <si>
    <r>
      <t>Média de quantidade total de produtos classificados como "</t>
    </r>
    <r>
      <rPr>
        <sz val="11"/>
        <color rgb="FFFF0000"/>
        <rFont val="Calibri"/>
        <family val="2"/>
        <scheme val="minor"/>
      </rPr>
      <t>devolvidos</t>
    </r>
    <r>
      <rPr>
        <sz val="11"/>
        <color theme="1"/>
        <rFont val="Calibri"/>
        <family val="2"/>
        <scheme val="minor"/>
      </rPr>
      <t xml:space="preserve">" em cada entrega geradas por dia, por mês e por ano </t>
    </r>
  </si>
  <si>
    <r>
      <t>quantidade total de produtos classificados como "</t>
    </r>
    <r>
      <rPr>
        <sz val="11"/>
        <color rgb="FFFF0000"/>
        <rFont val="Calibri"/>
        <family val="2"/>
        <scheme val="minor"/>
      </rPr>
      <t>devolvidos</t>
    </r>
    <r>
      <rPr>
        <sz val="11"/>
        <color theme="1"/>
        <rFont val="Calibri"/>
        <family val="2"/>
        <scheme val="minor"/>
      </rPr>
      <t>" em cada entrega geradas neste dia, neste mês e neste ano - acumulativo</t>
    </r>
  </si>
  <si>
    <r>
      <t>analise do uso da função "</t>
    </r>
    <r>
      <rPr>
        <sz val="11"/>
        <color rgb="FFFF0000"/>
        <rFont val="Calibri"/>
        <family val="2"/>
        <scheme val="minor"/>
      </rPr>
      <t>separar embalagens</t>
    </r>
    <r>
      <rPr>
        <sz val="11"/>
        <color theme="1"/>
        <rFont val="Calibri"/>
        <family val="2"/>
        <scheme val="minor"/>
      </rPr>
      <t>"</t>
    </r>
  </si>
  <si>
    <r>
      <t>Média de quantidade de uso da função "</t>
    </r>
    <r>
      <rPr>
        <sz val="11"/>
        <color rgb="FFFF0000"/>
        <rFont val="Calibri"/>
        <family val="2"/>
        <scheme val="minor"/>
      </rPr>
      <t>separar embalagens</t>
    </r>
    <r>
      <rPr>
        <sz val="11"/>
        <color theme="1"/>
        <rFont val="Calibri"/>
        <family val="2"/>
        <scheme val="minor"/>
      </rPr>
      <t xml:space="preserve">" geradas por dia, por mês e por ano </t>
    </r>
  </si>
  <si>
    <r>
      <t>quantidade  de uso da função "</t>
    </r>
    <r>
      <rPr>
        <sz val="11"/>
        <color rgb="FFFF0000"/>
        <rFont val="Calibri"/>
        <family val="2"/>
        <scheme val="minor"/>
      </rPr>
      <t>separar embalagens</t>
    </r>
    <r>
      <rPr>
        <sz val="11"/>
        <color theme="1"/>
        <rFont val="Calibri"/>
        <family val="2"/>
        <scheme val="minor"/>
      </rPr>
      <t>" geradas neste dia, neste mês e neste ano - acumulativo</t>
    </r>
  </si>
  <si>
    <r>
      <t>Média de quantidade total de "</t>
    </r>
    <r>
      <rPr>
        <sz val="11"/>
        <color rgb="FFFF0000"/>
        <rFont val="Calibri"/>
        <family val="2"/>
        <scheme val="minor"/>
      </rPr>
      <t>clientes</t>
    </r>
    <r>
      <rPr>
        <sz val="11"/>
        <color theme="1"/>
        <rFont val="Calibri"/>
        <family val="2"/>
        <scheme val="minor"/>
      </rPr>
      <t xml:space="preserve">" geramos entrega por dia, por mês e por ano </t>
    </r>
  </si>
  <si>
    <r>
      <t>quantidade total de "</t>
    </r>
    <r>
      <rPr>
        <sz val="11"/>
        <color rgb="FFFF0000"/>
        <rFont val="Calibri"/>
        <family val="2"/>
        <scheme val="minor"/>
      </rPr>
      <t>clientes</t>
    </r>
    <r>
      <rPr>
        <sz val="11"/>
        <color theme="1"/>
        <rFont val="Calibri"/>
        <family val="2"/>
        <scheme val="minor"/>
      </rPr>
      <t>" geramos entrega neste dia, neste mês e neste ano - acumulativo</t>
    </r>
  </si>
  <si>
    <r>
      <t>ultima data de entrega registrada para cada "</t>
    </r>
    <r>
      <rPr>
        <sz val="11"/>
        <color rgb="FFFF0000"/>
        <rFont val="Calibri"/>
        <family val="2"/>
        <scheme val="minor"/>
      </rPr>
      <t>cliente</t>
    </r>
    <r>
      <rPr>
        <sz val="11"/>
        <color theme="1"/>
        <rFont val="Calibri"/>
        <family val="2"/>
        <scheme val="minor"/>
      </rPr>
      <t>"</t>
    </r>
  </si>
  <si>
    <r>
      <t>analise da quantidade total de "</t>
    </r>
    <r>
      <rPr>
        <sz val="11"/>
        <color rgb="FFFF0000"/>
        <rFont val="Calibri"/>
        <family val="2"/>
        <scheme val="minor"/>
      </rPr>
      <t>clientes</t>
    </r>
    <r>
      <rPr>
        <sz val="11"/>
        <color theme="1"/>
        <rFont val="Calibri"/>
        <family val="2"/>
        <scheme val="minor"/>
      </rPr>
      <t xml:space="preserve">" atendidos com entregas </t>
    </r>
  </si>
  <si>
    <r>
      <t>analise da quantidade total de "</t>
    </r>
    <r>
      <rPr>
        <sz val="11"/>
        <color rgb="FFFF0000"/>
        <rFont val="Calibri"/>
        <family val="2"/>
        <scheme val="minor"/>
      </rPr>
      <t>produtos</t>
    </r>
    <r>
      <rPr>
        <sz val="11"/>
        <color theme="1"/>
        <rFont val="Calibri"/>
        <family val="2"/>
        <scheme val="minor"/>
      </rPr>
      <t xml:space="preserve">" atendidos com entregas </t>
    </r>
  </si>
  <si>
    <r>
      <t>Média de quantidade total de "</t>
    </r>
    <r>
      <rPr>
        <sz val="11"/>
        <color rgb="FFFF0000"/>
        <rFont val="Calibri"/>
        <family val="2"/>
        <scheme val="minor"/>
      </rPr>
      <t>produtos</t>
    </r>
    <r>
      <rPr>
        <sz val="11"/>
        <color theme="1"/>
        <rFont val="Calibri"/>
        <family val="2"/>
        <scheme val="minor"/>
      </rPr>
      <t xml:space="preserve">" geramos entrega por dia, por mês e por ano </t>
    </r>
  </si>
  <si>
    <r>
      <t>quantidade total de "</t>
    </r>
    <r>
      <rPr>
        <sz val="11"/>
        <color rgb="FFFF0000"/>
        <rFont val="Calibri"/>
        <family val="2"/>
        <scheme val="minor"/>
      </rPr>
      <t>produtos</t>
    </r>
    <r>
      <rPr>
        <sz val="11"/>
        <color theme="1"/>
        <rFont val="Calibri"/>
        <family val="2"/>
        <scheme val="minor"/>
      </rPr>
      <t>" geramos entrega neste dia, neste mês e neste ano - acumulativo</t>
    </r>
  </si>
  <si>
    <r>
      <t>Média de quantidade de cada "</t>
    </r>
    <r>
      <rPr>
        <sz val="11"/>
        <color rgb="FFFF0000"/>
        <rFont val="Calibri"/>
        <family val="2"/>
        <scheme val="minor"/>
      </rPr>
      <t>produtos</t>
    </r>
    <r>
      <rPr>
        <sz val="11"/>
        <color theme="1"/>
        <rFont val="Calibri"/>
        <family val="2"/>
        <scheme val="minor"/>
      </rPr>
      <t xml:space="preserve">" geramos entrega por dia, por mês e por ano </t>
    </r>
  </si>
  <si>
    <r>
      <t>quantidade de cada "</t>
    </r>
    <r>
      <rPr>
        <sz val="11"/>
        <color rgb="FFFF0000"/>
        <rFont val="Calibri"/>
        <family val="2"/>
        <scheme val="minor"/>
      </rPr>
      <t>produtos</t>
    </r>
    <r>
      <rPr>
        <sz val="11"/>
        <color theme="1"/>
        <rFont val="Calibri"/>
        <family val="2"/>
        <scheme val="minor"/>
      </rPr>
      <t>" geramos entrega neste dia, neste mês e neste ano - acumulativo</t>
    </r>
  </si>
  <si>
    <r>
      <t>ultima data de entrega registrada para cada "</t>
    </r>
    <r>
      <rPr>
        <sz val="11"/>
        <color rgb="FFFF0000"/>
        <rFont val="Calibri"/>
        <family val="2"/>
        <scheme val="minor"/>
      </rPr>
      <t>cliente</t>
    </r>
    <r>
      <rPr>
        <sz val="11"/>
        <color theme="1"/>
        <rFont val="Calibri"/>
        <family val="2"/>
        <scheme val="minor"/>
      </rPr>
      <t>" e para cada "</t>
    </r>
    <r>
      <rPr>
        <sz val="11"/>
        <color rgb="FFFF0000"/>
        <rFont val="Calibri"/>
        <family val="2"/>
        <scheme val="minor"/>
      </rPr>
      <t>produto</t>
    </r>
    <r>
      <rPr>
        <sz val="11"/>
        <color theme="1"/>
        <rFont val="Calibri"/>
        <family val="2"/>
        <scheme val="minor"/>
      </rPr>
      <t>"</t>
    </r>
  </si>
  <si>
    <r>
      <t>analise da quantidade total de "</t>
    </r>
    <r>
      <rPr>
        <sz val="11"/>
        <color rgb="FFFF0000"/>
        <rFont val="Calibri"/>
        <family val="2"/>
        <scheme val="minor"/>
      </rPr>
      <t>pedidos</t>
    </r>
    <r>
      <rPr>
        <sz val="11"/>
        <color theme="1"/>
        <rFont val="Calibri"/>
        <family val="2"/>
        <scheme val="minor"/>
      </rPr>
      <t>" atendidos com entregas</t>
    </r>
  </si>
  <si>
    <r>
      <t>Média de quantidade de "</t>
    </r>
    <r>
      <rPr>
        <sz val="11"/>
        <color rgb="FFFF0000"/>
        <rFont val="Calibri"/>
        <family val="2"/>
        <scheme val="minor"/>
      </rPr>
      <t>pedidos</t>
    </r>
    <r>
      <rPr>
        <sz val="11"/>
        <color theme="1"/>
        <rFont val="Calibri"/>
        <family val="2"/>
        <scheme val="minor"/>
      </rPr>
      <t xml:space="preserve">" atendidos com entregas por dia, por mês e por ano </t>
    </r>
  </si>
  <si>
    <r>
      <t>quantidade de "</t>
    </r>
    <r>
      <rPr>
        <sz val="11"/>
        <color rgb="FFFF0000"/>
        <rFont val="Calibri"/>
        <family val="2"/>
        <scheme val="minor"/>
      </rPr>
      <t>pedidos</t>
    </r>
    <r>
      <rPr>
        <sz val="11"/>
        <color theme="1"/>
        <rFont val="Calibri"/>
        <family val="2"/>
        <scheme val="minor"/>
      </rPr>
      <t>" atendidos com entregas neste dia, neste mês e neste ano - acumulativo</t>
    </r>
  </si>
  <si>
    <r>
      <t>Média de quantidade de "</t>
    </r>
    <r>
      <rPr>
        <sz val="11"/>
        <color rgb="FFFF0000"/>
        <rFont val="Calibri"/>
        <family val="2"/>
        <scheme val="minor"/>
      </rPr>
      <t>entregas</t>
    </r>
    <r>
      <rPr>
        <sz val="11"/>
        <color theme="1"/>
        <rFont val="Calibri"/>
        <family val="2"/>
        <scheme val="minor"/>
      </rPr>
      <t xml:space="preserve">" geradas por dia, por mês e por ano </t>
    </r>
  </si>
  <si>
    <r>
      <t>quantidade de "</t>
    </r>
    <r>
      <rPr>
        <sz val="11"/>
        <color rgb="FFFF0000"/>
        <rFont val="Calibri"/>
        <family val="2"/>
        <scheme val="minor"/>
      </rPr>
      <t>entregas</t>
    </r>
    <r>
      <rPr>
        <sz val="11"/>
        <color theme="1"/>
        <rFont val="Calibri"/>
        <family val="2"/>
        <scheme val="minor"/>
      </rPr>
      <t>" geradas neste dia, neste mês e neste ano - acumulativo</t>
    </r>
  </si>
  <si>
    <r>
      <t>Média de quantidade total de "</t>
    </r>
    <r>
      <rPr>
        <sz val="11"/>
        <color rgb="FFFF0000"/>
        <rFont val="Calibri"/>
        <family val="2"/>
        <scheme val="minor"/>
      </rPr>
      <t>produtos</t>
    </r>
    <r>
      <rPr>
        <sz val="11"/>
        <color theme="1"/>
        <rFont val="Calibri"/>
        <family val="2"/>
        <scheme val="minor"/>
      </rPr>
      <t>" em cada "</t>
    </r>
    <r>
      <rPr>
        <sz val="11"/>
        <color rgb="FFFF0000"/>
        <rFont val="Calibri"/>
        <family val="2"/>
        <scheme val="minor"/>
      </rPr>
      <t>entrega</t>
    </r>
    <r>
      <rPr>
        <sz val="11"/>
        <color theme="1"/>
        <rFont val="Calibri"/>
        <family val="2"/>
        <scheme val="minor"/>
      </rPr>
      <t xml:space="preserve">" geradas por dia, por mês e por ano </t>
    </r>
  </si>
  <si>
    <r>
      <t>quantidade total de "</t>
    </r>
    <r>
      <rPr>
        <sz val="11"/>
        <color rgb="FFFF0000"/>
        <rFont val="Calibri"/>
        <family val="2"/>
        <scheme val="minor"/>
      </rPr>
      <t>produtos</t>
    </r>
    <r>
      <rPr>
        <sz val="11"/>
        <color theme="1"/>
        <rFont val="Calibri"/>
        <family val="2"/>
        <scheme val="minor"/>
      </rPr>
      <t>" em cada "</t>
    </r>
    <r>
      <rPr>
        <sz val="11"/>
        <color rgb="FFFF0000"/>
        <rFont val="Calibri"/>
        <family val="2"/>
        <scheme val="minor"/>
      </rPr>
      <t>entrega</t>
    </r>
    <r>
      <rPr>
        <sz val="11"/>
        <color theme="1"/>
        <rFont val="Calibri"/>
        <family val="2"/>
        <scheme val="minor"/>
      </rPr>
      <t>" geradas neste dia, neste mês e neste ano - acumulativo</t>
    </r>
  </si>
  <si>
    <t>cancelar todo pedido?</t>
  </si>
  <si>
    <t>visualização de produtos que serão removidos do pedido</t>
  </si>
  <si>
    <t>adicionar o produto selecionado acima para remoção do pedido</t>
  </si>
  <si>
    <r>
      <t>botão "</t>
    </r>
    <r>
      <rPr>
        <sz val="11"/>
        <color rgb="FFFF0000"/>
        <rFont val="Calibri"/>
        <family val="2"/>
        <scheme val="minor"/>
      </rPr>
      <t>cancelar pedido</t>
    </r>
    <r>
      <rPr>
        <sz val="11"/>
        <color theme="1"/>
        <rFont val="Calibri"/>
        <family val="2"/>
        <scheme val="minor"/>
      </rPr>
      <t>" pode afetar a "</t>
    </r>
    <r>
      <rPr>
        <sz val="11"/>
        <color rgb="FFFF0000"/>
        <rFont val="Calibri"/>
        <family val="2"/>
        <scheme val="minor"/>
      </rPr>
      <t>lista a produzir</t>
    </r>
    <r>
      <rPr>
        <sz val="11"/>
        <color theme="1"/>
        <rFont val="Calibri"/>
        <family val="2"/>
        <scheme val="minor"/>
      </rPr>
      <t>"</t>
    </r>
  </si>
  <si>
    <r>
      <t>se o cancelamento do "</t>
    </r>
    <r>
      <rPr>
        <sz val="11"/>
        <color rgb="FFFF0000"/>
        <rFont val="Calibri"/>
        <family val="2"/>
        <scheme val="minor"/>
      </rPr>
      <t>pedido</t>
    </r>
    <r>
      <rPr>
        <sz val="11"/>
        <color theme="1"/>
        <rFont val="Calibri"/>
        <family val="2"/>
        <scheme val="minor"/>
      </rPr>
      <t xml:space="preserve">" ocorrer </t>
    </r>
    <r>
      <rPr>
        <u/>
        <sz val="11"/>
        <color theme="1"/>
        <rFont val="Calibri"/>
        <family val="2"/>
        <scheme val="minor"/>
      </rPr>
      <t>antes</t>
    </r>
    <r>
      <rPr>
        <sz val="11"/>
        <color theme="1"/>
        <rFont val="Calibri"/>
        <family val="2"/>
        <scheme val="minor"/>
      </rPr>
      <t xml:space="preserve"> da impressão da "</t>
    </r>
    <r>
      <rPr>
        <sz val="11"/>
        <color rgb="FFFF0000"/>
        <rFont val="Calibri"/>
        <family val="2"/>
        <scheme val="minor"/>
      </rPr>
      <t>lista a produzir</t>
    </r>
    <r>
      <rPr>
        <sz val="11"/>
        <color theme="1"/>
        <rFont val="Calibri"/>
        <family val="2"/>
        <scheme val="minor"/>
      </rPr>
      <t>" listando o "</t>
    </r>
    <r>
      <rPr>
        <sz val="11"/>
        <color rgb="FFFF0000"/>
        <rFont val="Calibri"/>
        <family val="2"/>
        <scheme val="minor"/>
      </rPr>
      <t>pedido</t>
    </r>
    <r>
      <rPr>
        <sz val="11"/>
        <color theme="1"/>
        <rFont val="Calibri"/>
        <family val="2"/>
        <scheme val="minor"/>
      </rPr>
      <t xml:space="preserve">" em questão, então seria somente ajuste no sistema </t>
    </r>
  </si>
  <si>
    <r>
      <t>"</t>
    </r>
    <r>
      <rPr>
        <sz val="11"/>
        <color rgb="FFFF0000"/>
        <rFont val="Calibri"/>
        <family val="2"/>
        <scheme val="minor"/>
      </rPr>
      <t>cancelamento de pedido</t>
    </r>
    <r>
      <rPr>
        <sz val="11"/>
        <color theme="1"/>
        <rFont val="Calibri"/>
        <family val="2"/>
        <scheme val="minor"/>
      </rPr>
      <t xml:space="preserve">" pode ser "total" ou "parcial" </t>
    </r>
  </si>
  <si>
    <r>
      <t>jamais existirá um "</t>
    </r>
    <r>
      <rPr>
        <sz val="11"/>
        <color rgb="FFFF0000"/>
        <rFont val="Calibri"/>
        <family val="2"/>
        <scheme val="minor"/>
      </rPr>
      <t>cancelamento do pedido</t>
    </r>
    <r>
      <rPr>
        <sz val="11"/>
        <color theme="1"/>
        <rFont val="Calibri"/>
        <family val="2"/>
        <scheme val="minor"/>
      </rPr>
      <t>" de forma "parcial" para "</t>
    </r>
    <r>
      <rPr>
        <sz val="11"/>
        <color rgb="FFFF0000"/>
        <rFont val="Calibri"/>
        <family val="2"/>
        <scheme val="minor"/>
      </rPr>
      <t>pedido</t>
    </r>
    <r>
      <rPr>
        <sz val="11"/>
        <color theme="1"/>
        <rFont val="Calibri"/>
        <family val="2"/>
        <scheme val="minor"/>
      </rPr>
      <t>" de compra de um único "</t>
    </r>
    <r>
      <rPr>
        <sz val="11"/>
        <color rgb="FFFF0000"/>
        <rFont val="Calibri"/>
        <family val="2"/>
        <scheme val="minor"/>
      </rPr>
      <t>produto</t>
    </r>
    <r>
      <rPr>
        <sz val="11"/>
        <color theme="1"/>
        <rFont val="Calibri"/>
        <family val="2"/>
        <scheme val="minor"/>
      </rPr>
      <t>"</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</si>
  <si>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mantem registro via status de "</t>
    </r>
    <r>
      <rPr>
        <sz val="11"/>
        <color rgb="FFFF0000"/>
        <rFont val="Calibri"/>
        <family val="2"/>
        <scheme val="minor"/>
      </rPr>
      <t>em produção</t>
    </r>
    <r>
      <rPr>
        <sz val="11"/>
        <color theme="1"/>
        <rFont val="Calibri"/>
        <family val="2"/>
        <scheme val="minor"/>
      </rPr>
      <t>" para aqueles "</t>
    </r>
    <r>
      <rPr>
        <sz val="11"/>
        <color rgb="FFFF0000"/>
        <rFont val="Calibri"/>
        <family val="2"/>
        <scheme val="minor"/>
      </rPr>
      <t>pedidos</t>
    </r>
    <r>
      <rPr>
        <sz val="11"/>
        <color theme="1"/>
        <rFont val="Calibri"/>
        <family val="2"/>
        <scheme val="minor"/>
      </rPr>
      <t>" e "</t>
    </r>
    <r>
      <rPr>
        <sz val="11"/>
        <color rgb="FFFF0000"/>
        <rFont val="Calibri"/>
        <family val="2"/>
        <scheme val="minor"/>
      </rPr>
      <t>produtos</t>
    </r>
    <r>
      <rPr>
        <sz val="11"/>
        <color theme="1"/>
        <rFont val="Calibri"/>
        <family val="2"/>
        <scheme val="minor"/>
      </rPr>
      <t>" que já foram impressos na "</t>
    </r>
    <r>
      <rPr>
        <sz val="11"/>
        <color rgb="FFFF0000"/>
        <rFont val="Calibri"/>
        <family val="2"/>
        <scheme val="minor"/>
      </rPr>
      <t>lista a produzir</t>
    </r>
    <r>
      <rPr>
        <sz val="11"/>
        <color theme="1"/>
        <rFont val="Calibri"/>
        <family val="2"/>
        <scheme val="minor"/>
      </rPr>
      <t xml:space="preserve">" </t>
    </r>
  </si>
  <si>
    <t>tempo de inatividade</t>
  </si>
  <si>
    <r>
      <t>"</t>
    </r>
    <r>
      <rPr>
        <sz val="11"/>
        <color rgb="FFFF0000"/>
        <rFont val="Calibri"/>
        <family val="2"/>
        <scheme val="minor"/>
      </rPr>
      <t>administrador</t>
    </r>
    <r>
      <rPr>
        <sz val="11"/>
        <color theme="1"/>
        <rFont val="Calibri"/>
        <family val="2"/>
        <scheme val="minor"/>
      </rPr>
      <t>" poderá definir o tempo em minutos no qual o sistema fará logout automaticamente ao permanecer e inatividade</t>
    </r>
  </si>
  <si>
    <t>restrições nas maquinas</t>
  </si>
  <si>
    <t>restrições nos processos</t>
  </si>
  <si>
    <t>remover restrição</t>
  </si>
  <si>
    <t>adicionar restrição</t>
  </si>
  <si>
    <t>5 mm</t>
  </si>
  <si>
    <t>processos</t>
  </si>
  <si>
    <t>restrição de produzir na maquina</t>
  </si>
  <si>
    <t>restrição de produzir no processo</t>
  </si>
  <si>
    <t>obrigação de produzir no processo</t>
  </si>
  <si>
    <t>adicionar obrigação</t>
  </si>
  <si>
    <t>obrigação nas maquinas</t>
  </si>
  <si>
    <t>Obrigação nos processos</t>
  </si>
  <si>
    <t>restrição de produzir em:</t>
  </si>
  <si>
    <t>obrigação de produzir em:</t>
  </si>
  <si>
    <r>
      <t>submenu "</t>
    </r>
    <r>
      <rPr>
        <sz val="11"/>
        <color rgb="FFFF0000"/>
        <rFont val="Calibri"/>
        <family val="2"/>
        <scheme val="minor"/>
      </rPr>
      <t>restrição de produzir em:</t>
    </r>
    <r>
      <rPr>
        <sz val="11"/>
        <color theme="1"/>
        <rFont val="Calibri"/>
        <family val="2"/>
        <scheme val="minor"/>
      </rPr>
      <t>"</t>
    </r>
  </si>
  <si>
    <r>
      <t>submenu "</t>
    </r>
    <r>
      <rPr>
        <sz val="11"/>
        <color rgb="FFFF0000"/>
        <rFont val="Calibri"/>
        <family val="2"/>
        <scheme val="minor"/>
      </rPr>
      <t>obrigação de produzir em:</t>
    </r>
    <r>
      <rPr>
        <sz val="11"/>
        <color theme="1"/>
        <rFont val="Calibri"/>
        <family val="2"/>
        <scheme val="minor"/>
      </rPr>
      <t>"</t>
    </r>
  </si>
  <si>
    <r>
      <t>"</t>
    </r>
    <r>
      <rPr>
        <sz val="11"/>
        <color rgb="FFFF0000"/>
        <rFont val="Calibri"/>
        <family val="2"/>
        <scheme val="minor"/>
      </rPr>
      <t>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define a sequencia produtiva de um "</t>
    </r>
    <r>
      <rPr>
        <sz val="11"/>
        <color rgb="FFFF0000"/>
        <rFont val="Calibri"/>
        <family val="2"/>
        <scheme val="minor"/>
      </rPr>
      <t>produto</t>
    </r>
    <r>
      <rPr>
        <sz val="11"/>
        <color theme="1"/>
        <rFont val="Calibri"/>
        <family val="2"/>
        <scheme val="minor"/>
      </rPr>
      <t>" fabricado por esta empresa, na "</t>
    </r>
    <r>
      <rPr>
        <sz val="11"/>
        <color rgb="FFFF0000"/>
        <rFont val="Calibri"/>
        <family val="2"/>
        <scheme val="minor"/>
      </rPr>
      <t>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define </t>
    </r>
    <r>
      <rPr>
        <u/>
        <sz val="11"/>
        <color theme="1"/>
        <rFont val="Calibri"/>
        <family val="2"/>
        <scheme val="minor"/>
      </rPr>
      <t>modelos de maquina e processo</t>
    </r>
    <r>
      <rPr>
        <sz val="11"/>
        <color theme="1"/>
        <rFont val="Calibri"/>
        <family val="2"/>
        <scheme val="minor"/>
      </rPr>
      <t xml:space="preserve"> enquanto este submenu </t>
    </r>
    <r>
      <rPr>
        <u/>
        <sz val="11"/>
        <color theme="1"/>
        <rFont val="Calibri"/>
        <family val="2"/>
        <scheme val="minor"/>
      </rPr>
      <t>define restrições de produção em maquina e processo em especifico</t>
    </r>
    <r>
      <rPr>
        <sz val="11"/>
        <color theme="1"/>
        <rFont val="Calibri"/>
        <family val="2"/>
        <scheme val="minor"/>
      </rPr>
      <t xml:space="preserve"> ... pode acontecer de ter mais de uma maquina para um modelo de maquina em especifico mas o mesmo não ocorre com processos</t>
    </r>
  </si>
  <si>
    <r>
      <t>"</t>
    </r>
    <r>
      <rPr>
        <sz val="11"/>
        <color rgb="FFFF0000"/>
        <rFont val="Calibri"/>
        <family val="2"/>
        <scheme val="minor"/>
      </rPr>
      <t>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define a sequencia produtiva de um "</t>
    </r>
    <r>
      <rPr>
        <sz val="11"/>
        <color rgb="FFFF0000"/>
        <rFont val="Calibri"/>
        <family val="2"/>
        <scheme val="minor"/>
      </rPr>
      <t>produto</t>
    </r>
    <r>
      <rPr>
        <sz val="11"/>
        <color theme="1"/>
        <rFont val="Calibri"/>
        <family val="2"/>
        <scheme val="minor"/>
      </rPr>
      <t>" fabricado por esta empresa, na "</t>
    </r>
    <r>
      <rPr>
        <sz val="11"/>
        <color rgb="FFFF0000"/>
        <rFont val="Calibri"/>
        <family val="2"/>
        <scheme val="minor"/>
      </rPr>
      <t>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define </t>
    </r>
    <r>
      <rPr>
        <u/>
        <sz val="11"/>
        <color theme="1"/>
        <rFont val="Calibri"/>
        <family val="2"/>
        <scheme val="minor"/>
      </rPr>
      <t>modelos de maquina e processo</t>
    </r>
    <r>
      <rPr>
        <sz val="11"/>
        <color theme="1"/>
        <rFont val="Calibri"/>
        <family val="2"/>
        <scheme val="minor"/>
      </rPr>
      <t xml:space="preserve"> enquanto este submenu </t>
    </r>
    <r>
      <rPr>
        <u/>
        <sz val="11"/>
        <color theme="1"/>
        <rFont val="Calibri"/>
        <family val="2"/>
        <scheme val="minor"/>
      </rPr>
      <t>define obrigações de produção para maquina e processo em especifico</t>
    </r>
    <r>
      <rPr>
        <sz val="11"/>
        <color theme="1"/>
        <rFont val="Calibri"/>
        <family val="2"/>
        <scheme val="minor"/>
      </rPr>
      <t xml:space="preserve"> ... pode acontecer de ter mais de uma maquina para um modelo de maquina em especifico mas o mesmo não ocorre com processos</t>
    </r>
  </si>
  <si>
    <t>visualiza produtos afetados</t>
  </si>
  <si>
    <r>
      <t>botão "</t>
    </r>
    <r>
      <rPr>
        <sz val="11"/>
        <color rgb="FFFF0000"/>
        <rFont val="Calibri"/>
        <family val="2"/>
        <scheme val="minor"/>
      </rPr>
      <t>visualiza produtos afetados</t>
    </r>
    <r>
      <rPr>
        <sz val="11"/>
        <color theme="1"/>
        <rFont val="Calibri"/>
        <family val="2"/>
        <scheme val="minor"/>
      </rPr>
      <t xml:space="preserve">" </t>
    </r>
  </si>
  <si>
    <r>
      <t>linhas de "</t>
    </r>
    <r>
      <rPr>
        <sz val="11"/>
        <color rgb="FFFF0000"/>
        <rFont val="Calibri"/>
        <family val="2"/>
        <scheme val="minor"/>
      </rPr>
      <t>produto</t>
    </r>
    <r>
      <rPr>
        <sz val="11"/>
        <color theme="1"/>
        <rFont val="Calibri"/>
        <family val="2"/>
        <scheme val="minor"/>
      </rPr>
      <t>" seriam coloridas em vermelho</t>
    </r>
  </si>
  <si>
    <r>
      <t>linhas de "</t>
    </r>
    <r>
      <rPr>
        <sz val="11"/>
        <color rgb="FFFF0000"/>
        <rFont val="Calibri"/>
        <family val="2"/>
        <scheme val="minor"/>
      </rPr>
      <t>produto</t>
    </r>
    <r>
      <rPr>
        <sz val="11"/>
        <color theme="1"/>
        <rFont val="Calibri"/>
        <family val="2"/>
        <scheme val="minor"/>
      </rPr>
      <t>" seriam coloridas em amarelo</t>
    </r>
  </si>
  <si>
    <r>
      <t>submenu "</t>
    </r>
    <r>
      <rPr>
        <sz val="11"/>
        <color rgb="FFFF0000"/>
        <rFont val="Calibri"/>
        <family val="2"/>
        <scheme val="minor"/>
      </rPr>
      <t>obrigação de produzir em:</t>
    </r>
    <r>
      <rPr>
        <sz val="11"/>
        <color theme="1"/>
        <rFont val="Calibri"/>
        <family val="2"/>
        <scheme val="minor"/>
      </rPr>
      <t xml:space="preserve">" tem como objetivo estabelecer obrigações de uso de algum produto comprado de fornecedores em alguma maquina ou processo da empresa </t>
    </r>
  </si>
  <si>
    <r>
      <t>submenu "</t>
    </r>
    <r>
      <rPr>
        <sz val="11"/>
        <color rgb="FFFF0000"/>
        <rFont val="Calibri"/>
        <family val="2"/>
        <scheme val="minor"/>
      </rPr>
      <t>restrição de produzir em:</t>
    </r>
    <r>
      <rPr>
        <sz val="11"/>
        <color theme="1"/>
        <rFont val="Calibri"/>
        <family val="2"/>
        <scheme val="minor"/>
      </rPr>
      <t xml:space="preserve">" tem como objetivo estabelecer restrições de uso de algum produto comprado de fornecedores em alguma maquina ou processo da empresa </t>
    </r>
  </si>
  <si>
    <r>
      <t>"</t>
    </r>
    <r>
      <rPr>
        <sz val="11"/>
        <color rgb="FFFF0000"/>
        <rFont val="Calibri"/>
        <family val="2"/>
        <scheme val="minor"/>
      </rPr>
      <t>lista a produzir</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deve considerar as obrigações configuradas em "</t>
    </r>
    <r>
      <rPr>
        <sz val="11"/>
        <color rgb="FFFF0000"/>
        <rFont val="Calibri"/>
        <family val="2"/>
        <scheme val="minor"/>
      </rPr>
      <t>obrigação de produzir em:</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t>
    </r>
  </si>
  <si>
    <r>
      <t>"</t>
    </r>
    <r>
      <rPr>
        <sz val="11"/>
        <color rgb="FFFF0000"/>
        <rFont val="Calibri"/>
        <family val="2"/>
        <scheme val="minor"/>
      </rPr>
      <t>lista a produzir</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deve considerar as restrições configuradas em "</t>
    </r>
    <r>
      <rPr>
        <sz val="11"/>
        <color rgb="FFFF0000"/>
        <rFont val="Calibri"/>
        <family val="2"/>
        <scheme val="minor"/>
      </rPr>
      <t>restrição de produzir em:</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t>
    </r>
  </si>
  <si>
    <r>
      <t>o campo "</t>
    </r>
    <r>
      <rPr>
        <sz val="11"/>
        <color rgb="FFFF0000"/>
        <rFont val="Calibri"/>
        <family val="2"/>
        <scheme val="minor"/>
      </rPr>
      <t>Status da maquina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 indica se a maquina está "</t>
    </r>
    <r>
      <rPr>
        <sz val="11"/>
        <color rgb="FFFF0000"/>
        <rFont val="Calibri"/>
        <family val="2"/>
        <scheme val="minor"/>
      </rPr>
      <t>operacional</t>
    </r>
    <r>
      <rPr>
        <sz val="11"/>
        <color theme="1"/>
        <rFont val="Calibri"/>
        <family val="2"/>
        <scheme val="minor"/>
      </rPr>
      <t>" ou se está "</t>
    </r>
    <r>
      <rPr>
        <sz val="11"/>
        <color rgb="FFFF0000"/>
        <rFont val="Calibri"/>
        <family val="2"/>
        <scheme val="minor"/>
      </rPr>
      <t>suspenso</t>
    </r>
    <r>
      <rPr>
        <sz val="11"/>
        <color theme="1"/>
        <rFont val="Calibri"/>
        <family val="2"/>
        <scheme val="minor"/>
      </rPr>
      <t>", exemplo: status de uma maquina pode ser suspenso por que a maquina quebrou ou está passando por manutenção.</t>
    </r>
  </si>
  <si>
    <r>
      <t>não deverá ser analisado "</t>
    </r>
    <r>
      <rPr>
        <sz val="11"/>
        <color rgb="FFFF0000"/>
        <rFont val="Calibri"/>
        <family val="2"/>
        <scheme val="minor"/>
      </rPr>
      <t>preferência de produção - maquina</t>
    </r>
    <r>
      <rPr>
        <sz val="11"/>
        <color theme="1"/>
        <rFont val="Calibri"/>
        <family val="2"/>
        <scheme val="minor"/>
      </rPr>
      <t>" ou "</t>
    </r>
    <r>
      <rPr>
        <sz val="11"/>
        <color rgb="FFFF0000"/>
        <rFont val="Calibri"/>
        <family val="2"/>
        <scheme val="minor"/>
      </rPr>
      <t>preferência de produção - ilhas produtivas</t>
    </r>
    <r>
      <rPr>
        <sz val="11"/>
        <color theme="1"/>
        <rFont val="Calibri"/>
        <family val="2"/>
        <scheme val="minor"/>
      </rPr>
      <t>" ou "</t>
    </r>
    <r>
      <rPr>
        <sz val="11"/>
        <color rgb="FFFF0000"/>
        <rFont val="Calibri"/>
        <family val="2"/>
        <scheme val="minor"/>
      </rPr>
      <t>critérios de produtividade</t>
    </r>
    <r>
      <rPr>
        <sz val="11"/>
        <color theme="1"/>
        <rFont val="Calibri"/>
        <family val="2"/>
        <scheme val="minor"/>
      </rPr>
      <t>" ou "</t>
    </r>
    <r>
      <rPr>
        <sz val="11"/>
        <color rgb="FFFF0000"/>
        <rFont val="Calibri"/>
        <family val="2"/>
        <scheme val="minor"/>
      </rPr>
      <t>preferencias automáticas de produção</t>
    </r>
    <r>
      <rPr>
        <sz val="11"/>
        <color theme="1"/>
        <rFont val="Calibri"/>
        <family val="2"/>
        <scheme val="minor"/>
      </rPr>
      <t>" ou "</t>
    </r>
    <r>
      <rPr>
        <sz val="11"/>
        <color rgb="FFFF0000"/>
        <rFont val="Calibri"/>
        <family val="2"/>
        <scheme val="minor"/>
      </rPr>
      <t>preferencias manuais de produção</t>
    </r>
    <r>
      <rPr>
        <sz val="11"/>
        <color theme="1"/>
        <rFont val="Calibri"/>
        <family val="2"/>
        <scheme val="minor"/>
      </rPr>
      <t>" ou "</t>
    </r>
    <r>
      <rPr>
        <sz val="11"/>
        <color rgb="FFFF0000"/>
        <rFont val="Calibri"/>
        <family val="2"/>
        <scheme val="minor"/>
      </rPr>
      <t>obrigação de produzir em:</t>
    </r>
    <r>
      <rPr>
        <sz val="11"/>
        <color theme="1"/>
        <rFont val="Calibri"/>
        <family val="2"/>
        <scheme val="minor"/>
      </rPr>
      <t>" ou "</t>
    </r>
    <r>
      <rPr>
        <sz val="11"/>
        <color rgb="FFFF0000"/>
        <rFont val="Calibri"/>
        <family val="2"/>
        <scheme val="minor"/>
      </rPr>
      <t>restrição de produzir em:</t>
    </r>
    <r>
      <rPr>
        <sz val="11"/>
        <color theme="1"/>
        <rFont val="Calibri"/>
        <family val="2"/>
        <scheme val="minor"/>
      </rPr>
      <t>" para maquinas com status "</t>
    </r>
    <r>
      <rPr>
        <sz val="11"/>
        <color rgb="FFFF0000"/>
        <rFont val="Calibri"/>
        <family val="2"/>
        <scheme val="minor"/>
      </rPr>
      <t>suspenso</t>
    </r>
    <r>
      <rPr>
        <sz val="11"/>
        <color theme="1"/>
        <rFont val="Calibri"/>
        <family val="2"/>
        <scheme val="minor"/>
      </rPr>
      <t xml:space="preserve">" </t>
    </r>
  </si>
  <si>
    <r>
      <t>"</t>
    </r>
    <r>
      <rPr>
        <sz val="11"/>
        <color rgb="FFFF0000"/>
        <rFont val="Calibri"/>
        <family val="2"/>
        <scheme val="minor"/>
      </rPr>
      <t>Preferencia de produção - maquina</t>
    </r>
    <r>
      <rPr>
        <sz val="11"/>
        <color theme="1"/>
        <rFont val="Calibri"/>
        <family val="2"/>
        <scheme val="minor"/>
      </rPr>
      <t xml:space="preserve">" tem suas preferencias de produção no cenário em que </t>
    </r>
    <r>
      <rPr>
        <b/>
        <sz val="11"/>
        <color theme="1"/>
        <rFont val="Calibri"/>
        <family val="2"/>
        <scheme val="minor"/>
      </rPr>
      <t>existe</t>
    </r>
    <r>
      <rPr>
        <sz val="11"/>
        <color theme="1"/>
        <rFont val="Calibri"/>
        <family val="2"/>
        <scheme val="minor"/>
      </rPr>
      <t xml:space="preserve"> demanda suficiente de produção ("</t>
    </r>
    <r>
      <rPr>
        <sz val="11"/>
        <color rgb="FFFF0000"/>
        <rFont val="Calibri"/>
        <family val="2"/>
        <scheme val="minor"/>
      </rPr>
      <t>pedidos</t>
    </r>
    <r>
      <rPr>
        <sz val="11"/>
        <color theme="1"/>
        <rFont val="Calibri"/>
        <family val="2"/>
        <scheme val="minor"/>
      </rPr>
      <t>") que gera a necessidade de produzir em mais de uma "</t>
    </r>
    <r>
      <rPr>
        <sz val="11"/>
        <color rgb="FFFF0000"/>
        <rFont val="Calibri"/>
        <family val="2"/>
        <scheme val="minor"/>
      </rPr>
      <t>maquina</t>
    </r>
    <r>
      <rPr>
        <sz val="11"/>
        <color theme="1"/>
        <rFont val="Calibri"/>
        <family val="2"/>
        <scheme val="minor"/>
      </rPr>
      <t>" ao mesmo tempo</t>
    </r>
  </si>
  <si>
    <r>
      <t>dentro de uma ilha que passou a ter o status "</t>
    </r>
    <r>
      <rPr>
        <sz val="11"/>
        <color rgb="FFFF0000"/>
        <rFont val="Calibri"/>
        <family val="2"/>
        <scheme val="minor"/>
      </rPr>
      <t>operacional</t>
    </r>
    <r>
      <rPr>
        <sz val="11"/>
        <color theme="1"/>
        <rFont val="Calibri"/>
        <family val="2"/>
        <scheme val="minor"/>
      </rPr>
      <t>", o usuário do sistema deverá definir o status para cada maquina pertencente a uma mesma ilha</t>
    </r>
  </si>
  <si>
    <r>
      <t>para cada 24 horas transcorrida desde que o "</t>
    </r>
    <r>
      <rPr>
        <sz val="11"/>
        <color rgb="FFFF0000"/>
        <rFont val="Calibri"/>
        <family val="2"/>
        <scheme val="minor"/>
      </rPr>
      <t>pedido</t>
    </r>
    <r>
      <rPr>
        <sz val="11"/>
        <color theme="1"/>
        <rFont val="Calibri"/>
        <family val="2"/>
        <scheme val="minor"/>
      </rPr>
      <t>" foi salvo no sistema, o "</t>
    </r>
    <r>
      <rPr>
        <sz val="11"/>
        <color rgb="FFFF0000"/>
        <rFont val="Calibri"/>
        <family val="2"/>
        <scheme val="minor"/>
      </rPr>
      <t>pedido</t>
    </r>
    <r>
      <rPr>
        <sz val="11"/>
        <color theme="1"/>
        <rFont val="Calibri"/>
        <family val="2"/>
        <scheme val="minor"/>
      </rPr>
      <t>" ganhará uma pontuação com a finalidade de aumentar sua importância com o passar do tempo e assim possamos reduzir o atraso de produção e consequentemente atrasos em atender o "</t>
    </r>
    <r>
      <rPr>
        <sz val="11"/>
        <color rgb="FFFF0000"/>
        <rFont val="Calibri"/>
        <family val="2"/>
        <scheme val="minor"/>
      </rPr>
      <t>cliente</t>
    </r>
    <r>
      <rPr>
        <sz val="11"/>
        <color theme="1"/>
        <rFont val="Calibri"/>
        <family val="2"/>
        <scheme val="minor"/>
      </rPr>
      <t>"</t>
    </r>
  </si>
  <si>
    <r>
      <t>analisaremos conjuntamente mais de um "</t>
    </r>
    <r>
      <rPr>
        <sz val="11"/>
        <color rgb="FFFF0000"/>
        <rFont val="Calibri"/>
        <family val="2"/>
        <scheme val="minor"/>
      </rPr>
      <t>pedido</t>
    </r>
    <r>
      <rPr>
        <sz val="11"/>
        <color theme="1"/>
        <rFont val="Calibri"/>
        <family val="2"/>
        <scheme val="minor"/>
      </rPr>
      <t>" através da "</t>
    </r>
    <r>
      <rPr>
        <sz val="11"/>
        <color rgb="FFFF0000"/>
        <rFont val="Calibri"/>
        <family val="2"/>
        <scheme val="minor"/>
      </rPr>
      <t>pontuação total</t>
    </r>
    <r>
      <rPr>
        <sz val="11"/>
        <color theme="1"/>
        <rFont val="Calibri"/>
        <family val="2"/>
        <scheme val="minor"/>
      </rPr>
      <t>" (média da somatória das pontuações individuais de todos "pedidos" consolidados) mas manteremos a indicação por separados dos campos "</t>
    </r>
    <r>
      <rPr>
        <sz val="11"/>
        <color rgb="FFFF0000"/>
        <rFont val="Calibri"/>
        <family val="2"/>
        <scheme val="minor"/>
      </rPr>
      <t>cadastro único do produto</t>
    </r>
    <r>
      <rPr>
        <sz val="11"/>
        <color theme="1"/>
        <rFont val="Calibri"/>
        <family val="2"/>
        <scheme val="minor"/>
      </rPr>
      <t>", "</t>
    </r>
    <r>
      <rPr>
        <sz val="11"/>
        <color rgb="FFFF0000"/>
        <rFont val="Calibri"/>
        <family val="2"/>
        <scheme val="minor"/>
      </rPr>
      <t>cor interna</t>
    </r>
    <r>
      <rPr>
        <sz val="11"/>
        <color theme="1"/>
        <rFont val="Calibri"/>
        <family val="2"/>
        <scheme val="minor"/>
      </rPr>
      <t>", "</t>
    </r>
    <r>
      <rPr>
        <sz val="11"/>
        <color rgb="FFFF0000"/>
        <rFont val="Calibri"/>
        <family val="2"/>
        <scheme val="minor"/>
      </rPr>
      <t>cor externa</t>
    </r>
    <r>
      <rPr>
        <sz val="11"/>
        <color theme="1"/>
        <rFont val="Calibri"/>
        <family val="2"/>
        <scheme val="minor"/>
      </rPr>
      <t>", "</t>
    </r>
    <r>
      <rPr>
        <sz val="11"/>
        <color rgb="FFFF0000"/>
        <rFont val="Calibri"/>
        <family val="2"/>
        <scheme val="minor"/>
      </rPr>
      <t>cadastro único pedido</t>
    </r>
    <r>
      <rPr>
        <sz val="11"/>
        <color theme="1"/>
        <rFont val="Calibri"/>
        <family val="2"/>
        <scheme val="minor"/>
      </rPr>
      <t>", "</t>
    </r>
    <r>
      <rPr>
        <sz val="11"/>
        <color rgb="FFFF0000"/>
        <rFont val="Calibri"/>
        <family val="2"/>
        <scheme val="minor"/>
      </rPr>
      <t>quantidade</t>
    </r>
    <r>
      <rPr>
        <sz val="11"/>
        <color theme="1"/>
        <rFont val="Calibri"/>
        <family val="2"/>
        <scheme val="minor"/>
      </rPr>
      <t>", "</t>
    </r>
    <r>
      <rPr>
        <sz val="11"/>
        <color rgb="FFFF0000"/>
        <rFont val="Calibri"/>
        <family val="2"/>
        <scheme val="minor"/>
      </rPr>
      <t>Pontuação Preferencia de produção - maquina</t>
    </r>
    <r>
      <rPr>
        <sz val="11"/>
        <color theme="1"/>
        <rFont val="Calibri"/>
        <family val="2"/>
        <scheme val="minor"/>
      </rPr>
      <t>", "</t>
    </r>
    <r>
      <rPr>
        <sz val="11"/>
        <color rgb="FFFF0000"/>
        <rFont val="Calibri"/>
        <family val="2"/>
        <scheme val="minor"/>
      </rPr>
      <t>Pontuação Preferencia de produção - Ilhas produtivas</t>
    </r>
    <r>
      <rPr>
        <sz val="11"/>
        <color theme="1"/>
        <rFont val="Calibri"/>
        <family val="2"/>
        <scheme val="minor"/>
      </rPr>
      <t>", "</t>
    </r>
    <r>
      <rPr>
        <sz val="11"/>
        <color rgb="FFFF0000"/>
        <rFont val="Calibri"/>
        <family val="2"/>
        <scheme val="minor"/>
      </rPr>
      <t>Pontuação critérios de produtividade</t>
    </r>
    <r>
      <rPr>
        <sz val="11"/>
        <color theme="1"/>
        <rFont val="Calibri"/>
        <family val="2"/>
        <scheme val="minor"/>
      </rPr>
      <t>", "</t>
    </r>
    <r>
      <rPr>
        <sz val="11"/>
        <color rgb="FFFF0000"/>
        <rFont val="Calibri"/>
        <family val="2"/>
        <scheme val="minor"/>
      </rPr>
      <t>preferencias automáticas de produção</t>
    </r>
    <r>
      <rPr>
        <sz val="11"/>
        <color theme="1"/>
        <rFont val="Calibri"/>
        <family val="2"/>
        <scheme val="minor"/>
      </rPr>
      <t>" e "preferencias manuais de produção".</t>
    </r>
  </si>
  <si>
    <r>
      <t>valor default para este campo seria "</t>
    </r>
    <r>
      <rPr>
        <sz val="11"/>
        <color rgb="FFFF0000"/>
        <rFont val="Calibri"/>
        <family val="2"/>
        <scheme val="minor"/>
      </rPr>
      <t>sim</t>
    </r>
    <r>
      <rPr>
        <sz val="11"/>
        <color theme="1"/>
        <rFont val="Calibri"/>
        <family val="2"/>
        <scheme val="minor"/>
      </rPr>
      <t>"</t>
    </r>
  </si>
  <si>
    <r>
      <t>"</t>
    </r>
    <r>
      <rPr>
        <sz val="11"/>
        <color rgb="FFFF0000"/>
        <rFont val="Calibri"/>
        <family val="2"/>
        <scheme val="minor"/>
      </rPr>
      <t>consolidar pedidos de um mesmo molde?</t>
    </r>
    <r>
      <rPr>
        <sz val="11"/>
        <color theme="1"/>
        <rFont val="Calibri"/>
        <family val="2"/>
        <scheme val="minor"/>
      </rPr>
      <t>" pode ser configurado com "</t>
    </r>
    <r>
      <rPr>
        <sz val="11"/>
        <color rgb="FFFF0000"/>
        <rFont val="Calibri"/>
        <family val="2"/>
        <scheme val="minor"/>
      </rPr>
      <t>sim</t>
    </r>
    <r>
      <rPr>
        <sz val="11"/>
        <color theme="1"/>
        <rFont val="Calibri"/>
        <family val="2"/>
        <scheme val="minor"/>
      </rPr>
      <t>" ou "</t>
    </r>
    <r>
      <rPr>
        <sz val="11"/>
        <color rgb="FFFF0000"/>
        <rFont val="Calibri"/>
        <family val="2"/>
        <scheme val="minor"/>
      </rPr>
      <t>não</t>
    </r>
    <r>
      <rPr>
        <sz val="11"/>
        <color theme="1"/>
        <rFont val="Calibri"/>
        <family val="2"/>
        <scheme val="minor"/>
      </rPr>
      <t>"</t>
    </r>
  </si>
  <si>
    <r>
      <t>3) pode acontecer em que um "</t>
    </r>
    <r>
      <rPr>
        <sz val="11"/>
        <color rgb="FFFF0000"/>
        <rFont val="Calibri"/>
        <family val="2"/>
        <scheme val="minor"/>
      </rPr>
      <t>produto X</t>
    </r>
    <r>
      <rPr>
        <sz val="11"/>
        <color theme="1"/>
        <rFont val="Calibri"/>
        <family val="2"/>
        <scheme val="minor"/>
      </rPr>
      <t>" foi produzido para atender um "</t>
    </r>
    <r>
      <rPr>
        <sz val="11"/>
        <color rgb="FFFF0000"/>
        <rFont val="Calibri"/>
        <family val="2"/>
        <scheme val="minor"/>
      </rPr>
      <t>pedido</t>
    </r>
    <r>
      <rPr>
        <sz val="11"/>
        <color theme="1"/>
        <rFont val="Calibri"/>
        <family val="2"/>
        <scheme val="minor"/>
      </rPr>
      <t>" de um "</t>
    </r>
    <r>
      <rPr>
        <sz val="11"/>
        <color rgb="FFFF0000"/>
        <rFont val="Calibri"/>
        <family val="2"/>
        <scheme val="minor"/>
      </rPr>
      <t>cliente Y</t>
    </r>
    <r>
      <rPr>
        <sz val="11"/>
        <color theme="1"/>
        <rFont val="Calibri"/>
        <family val="2"/>
        <scheme val="minor"/>
      </rPr>
      <t>" mas foi gerado "</t>
    </r>
    <r>
      <rPr>
        <sz val="11"/>
        <color rgb="FFFF0000"/>
        <rFont val="Calibri"/>
        <family val="2"/>
        <scheme val="minor"/>
      </rPr>
      <t>entrega</t>
    </r>
    <r>
      <rPr>
        <sz val="11"/>
        <color theme="1"/>
        <rFont val="Calibri"/>
        <family val="2"/>
        <scheme val="minor"/>
      </rPr>
      <t>" do "</t>
    </r>
    <r>
      <rPr>
        <sz val="11"/>
        <color rgb="FFFF0000"/>
        <rFont val="Calibri"/>
        <family val="2"/>
        <scheme val="minor"/>
      </rPr>
      <t>produto X</t>
    </r>
    <r>
      <rPr>
        <sz val="11"/>
        <color theme="1"/>
        <rFont val="Calibri"/>
        <family val="2"/>
        <scheme val="minor"/>
      </rPr>
      <t>" para o "</t>
    </r>
    <r>
      <rPr>
        <sz val="11"/>
        <color rgb="FFFF0000"/>
        <rFont val="Calibri"/>
        <family val="2"/>
        <scheme val="minor"/>
      </rPr>
      <t>cliente Z</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t>
    </r>
  </si>
  <si>
    <r>
      <t>a lista de  "</t>
    </r>
    <r>
      <rPr>
        <sz val="11"/>
        <color rgb="FFFF0000"/>
        <rFont val="Calibri"/>
        <family val="2"/>
        <scheme val="minor"/>
      </rPr>
      <t>Visualização de preferencias e sequencia produtiva</t>
    </r>
    <r>
      <rPr>
        <sz val="11"/>
        <color theme="1"/>
        <rFont val="Calibri"/>
        <family val="2"/>
        <scheme val="minor"/>
      </rPr>
      <t>" considera as configurações feitas em "</t>
    </r>
    <r>
      <rPr>
        <sz val="11"/>
        <color rgb="FFFF0000"/>
        <rFont val="Calibri"/>
        <family val="2"/>
        <scheme val="minor"/>
      </rPr>
      <t>restrição de produzir em:</t>
    </r>
    <r>
      <rPr>
        <sz val="11"/>
        <color theme="1"/>
        <rFont val="Calibri"/>
        <family val="2"/>
        <scheme val="minor"/>
      </rPr>
      <t>" e "</t>
    </r>
    <r>
      <rPr>
        <sz val="11"/>
        <color rgb="FFFF0000"/>
        <rFont val="Calibri"/>
        <family val="2"/>
        <scheme val="minor"/>
      </rPr>
      <t>obrigação de produzir em:</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</si>
  <si>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 xml:space="preserve"> "</t>
    </r>
    <r>
      <rPr>
        <sz val="11"/>
        <color rgb="FFFF0000"/>
        <rFont val="Calibri"/>
        <family val="2"/>
        <scheme val="minor"/>
      </rPr>
      <t>Lista á produzir</t>
    </r>
    <r>
      <rPr>
        <sz val="11"/>
        <color theme="1"/>
        <rFont val="Calibri"/>
        <family val="2"/>
        <scheme val="minor"/>
      </rPr>
      <t>" deverá respeitar a lista de restrições ou configurações contida em "</t>
    </r>
    <r>
      <rPr>
        <sz val="11"/>
        <color rgb="FFFF0000"/>
        <rFont val="Calibri"/>
        <family val="2"/>
        <scheme val="minor"/>
      </rPr>
      <t>não podem produzir ao mesmo tempo</t>
    </r>
    <r>
      <rPr>
        <sz val="11"/>
        <color theme="1"/>
        <rFont val="Calibri"/>
        <family val="2"/>
        <scheme val="minor"/>
      </rPr>
      <t>", "</t>
    </r>
    <r>
      <rPr>
        <sz val="11"/>
        <color rgb="FFFF0000"/>
        <rFont val="Calibri"/>
        <family val="2"/>
        <scheme val="minor"/>
      </rPr>
      <t>Restrições de moldes para clientes</t>
    </r>
    <r>
      <rPr>
        <sz val="11"/>
        <color theme="1"/>
        <rFont val="Calibri"/>
        <family val="2"/>
        <scheme val="minor"/>
      </rPr>
      <t>", "</t>
    </r>
    <r>
      <rPr>
        <sz val="11"/>
        <color rgb="FFFF0000"/>
        <rFont val="Calibri"/>
        <family val="2"/>
        <scheme val="minor"/>
      </rPr>
      <t>Cadastro mais de 1 molde</t>
    </r>
    <r>
      <rPr>
        <sz val="11"/>
        <color theme="1"/>
        <rFont val="Calibri"/>
        <family val="2"/>
        <scheme val="minor"/>
      </rPr>
      <t>", "</t>
    </r>
    <r>
      <rPr>
        <sz val="11"/>
        <color rgb="FFFF0000"/>
        <rFont val="Calibri"/>
        <family val="2"/>
        <scheme val="minor"/>
      </rPr>
      <t>Cadastro mais de 1 tamanho</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e "restrição de produzir em:" e "obrigação de produzir em:"  no menu "cadastro" submenu "fornecedor"</t>
    </r>
  </si>
  <si>
    <t>pedido ou produto cancelado</t>
  </si>
  <si>
    <t>organizar sequencia produtiva</t>
  </si>
  <si>
    <r>
      <t>"</t>
    </r>
    <r>
      <rPr>
        <sz val="11"/>
        <color rgb="FFFF0000"/>
        <rFont val="Calibri"/>
        <family val="2"/>
        <scheme val="minor"/>
      </rPr>
      <t>Visualizar Sequencia produtiva</t>
    </r>
    <r>
      <rPr>
        <sz val="11"/>
        <color theme="1"/>
        <rFont val="Calibri"/>
        <family val="2"/>
        <scheme val="minor"/>
      </rPr>
      <t>"</t>
    </r>
  </si>
  <si>
    <r>
      <t>sempre que for salvo um novo "</t>
    </r>
    <r>
      <rPr>
        <sz val="11"/>
        <color rgb="FFFF0000"/>
        <rFont val="Calibri"/>
        <family val="2"/>
        <scheme val="minor"/>
      </rPr>
      <t>pedido</t>
    </r>
    <r>
      <rPr>
        <sz val="11"/>
        <color theme="1"/>
        <rFont val="Calibri"/>
        <family val="2"/>
        <scheme val="minor"/>
      </rPr>
      <t>"  (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refaremos as analises de "</t>
    </r>
    <r>
      <rPr>
        <sz val="11"/>
        <color rgb="FFFF0000"/>
        <rFont val="Calibri"/>
        <family val="2"/>
        <scheme val="minor"/>
      </rPr>
      <t xml:space="preserve">pontos ganhos para manter o mesmo molde </t>
    </r>
    <r>
      <rPr>
        <sz val="11"/>
        <color theme="1"/>
        <rFont val="Calibri"/>
        <family val="2"/>
        <scheme val="minor"/>
      </rPr>
      <t>"</t>
    </r>
  </si>
  <si>
    <t xml:space="preserve">comparar preços </t>
  </si>
  <si>
    <t>comparar preços</t>
  </si>
  <si>
    <t>Fo-12</t>
  </si>
  <si>
    <r>
      <t>submenu "</t>
    </r>
    <r>
      <rPr>
        <sz val="11"/>
        <color rgb="FFFF0000"/>
        <rFont val="Calibri"/>
        <family val="2"/>
        <scheme val="minor"/>
      </rPr>
      <t>comprar preços</t>
    </r>
    <r>
      <rPr>
        <sz val="11"/>
        <color theme="1"/>
        <rFont val="Calibri"/>
        <family val="2"/>
        <scheme val="minor"/>
      </rPr>
      <t>"</t>
    </r>
  </si>
  <si>
    <t>Visualização da comparação do preço do produto selecionado acima</t>
  </si>
  <si>
    <t>Cadastro único fornecedor ou pessoa externa ou cliente</t>
  </si>
  <si>
    <r>
      <rPr>
        <sz val="11"/>
        <rFont val="Calibri"/>
        <family val="2"/>
        <scheme val="minor"/>
      </rPr>
      <t xml:space="preserve">Menu </t>
    </r>
    <r>
      <rPr>
        <sz val="11"/>
        <color rgb="FFFF0000"/>
        <rFont val="Calibri"/>
        <family val="2"/>
        <scheme val="minor"/>
      </rPr>
      <t>"recebimentos"</t>
    </r>
    <r>
      <rPr>
        <sz val="11"/>
        <rFont val="Calibri"/>
        <family val="2"/>
        <scheme val="minor"/>
      </rPr>
      <t xml:space="preserve"> submenu </t>
    </r>
    <r>
      <rPr>
        <sz val="11"/>
        <color rgb="FFFF0000"/>
        <rFont val="Calibri"/>
        <family val="2"/>
        <scheme val="minor"/>
      </rPr>
      <t xml:space="preserve">"Material produtivo" </t>
    </r>
    <r>
      <rPr>
        <sz val="11"/>
        <rFont val="Calibri"/>
        <family val="2"/>
        <scheme val="minor"/>
      </rPr>
      <t>compartilha impressora com menu "</t>
    </r>
    <r>
      <rPr>
        <sz val="11"/>
        <color rgb="FFFF0000"/>
        <rFont val="Calibri"/>
        <family val="2"/>
        <scheme val="minor"/>
      </rPr>
      <t>recebimentos</t>
    </r>
    <r>
      <rPr>
        <sz val="11"/>
        <rFont val="Calibri"/>
        <family val="2"/>
        <scheme val="minor"/>
      </rPr>
      <t>" submenu "</t>
    </r>
    <r>
      <rPr>
        <sz val="11"/>
        <color rgb="FFFF0000"/>
        <rFont val="Calibri"/>
        <family val="2"/>
        <scheme val="minor"/>
      </rPr>
      <t>devolução</t>
    </r>
    <r>
      <rPr>
        <sz val="11"/>
        <rFont val="Calibri"/>
        <family val="2"/>
        <scheme val="minor"/>
      </rPr>
      <t>"</t>
    </r>
    <r>
      <rPr>
        <sz val="11"/>
        <color rgb="FFFF0000"/>
        <rFont val="Calibri"/>
        <family val="2"/>
        <scheme val="minor"/>
      </rPr>
      <t xml:space="preserve"> e</t>
    </r>
    <r>
      <rPr>
        <sz val="11"/>
        <rFont val="Calibri"/>
        <family val="2"/>
        <scheme val="minor"/>
      </rPr>
      <t xml:space="preserve"> menu "</t>
    </r>
    <r>
      <rPr>
        <sz val="11"/>
        <color rgb="FFFF0000"/>
        <rFont val="Calibri"/>
        <family val="2"/>
        <scheme val="minor"/>
      </rPr>
      <t>produção</t>
    </r>
    <r>
      <rPr>
        <sz val="11"/>
        <rFont val="Calibri"/>
        <family val="2"/>
        <scheme val="minor"/>
      </rPr>
      <t>" submenu "</t>
    </r>
    <r>
      <rPr>
        <sz val="11"/>
        <color rgb="FFFF0000"/>
        <rFont val="Calibri"/>
        <family val="2"/>
        <scheme val="minor"/>
      </rPr>
      <t>impressão de etiquetas</t>
    </r>
    <r>
      <rPr>
        <sz val="11"/>
        <rFont val="Calibri"/>
        <family val="2"/>
        <scheme val="minor"/>
      </rPr>
      <t>"</t>
    </r>
  </si>
  <si>
    <t>exemplo de impressão de etiqueta de recebimento de "material produtivo"  recebido de "clientes"</t>
  </si>
  <si>
    <t>Cadastro único fornecedor ou cliente ou pessoa externa</t>
  </si>
  <si>
    <t>Material produtivo recebido do fornecedor, cliente ou pessoa externa cadastrado</t>
  </si>
  <si>
    <t>Fornecedor ou cliente ou pessoa externa</t>
  </si>
  <si>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 contem uma lista de "</t>
    </r>
    <r>
      <rPr>
        <sz val="11"/>
        <color rgb="FFFF0000"/>
        <rFont val="Calibri"/>
        <family val="2"/>
        <scheme val="minor"/>
      </rPr>
      <t>fornecedores</t>
    </r>
    <r>
      <rPr>
        <sz val="11"/>
        <color theme="1"/>
        <rFont val="Calibri"/>
        <family val="2"/>
        <scheme val="minor"/>
      </rPr>
      <t>" cadastrados</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</si>
  <si>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clientes</t>
    </r>
    <r>
      <rPr>
        <sz val="11"/>
        <color theme="1"/>
        <rFont val="Calibri"/>
        <family val="2"/>
        <scheme val="minor"/>
      </rPr>
      <t>" contem uma lista de "</t>
    </r>
    <r>
      <rPr>
        <sz val="11"/>
        <color rgb="FFFF0000"/>
        <rFont val="Calibri"/>
        <family val="2"/>
        <scheme val="minor"/>
      </rPr>
      <t>clientes</t>
    </r>
    <r>
      <rPr>
        <sz val="11"/>
        <color theme="1"/>
        <rFont val="Calibri"/>
        <family val="2"/>
        <scheme val="minor"/>
      </rPr>
      <t>" cadastrados</t>
    </r>
  </si>
  <si>
    <r>
      <t>Receber a configuração de "</t>
    </r>
    <r>
      <rPr>
        <sz val="11"/>
        <color rgb="FFFF0000"/>
        <rFont val="Calibri"/>
        <family val="2"/>
        <scheme val="minor"/>
      </rPr>
      <t>externo</t>
    </r>
    <r>
      <rPr>
        <sz val="11"/>
        <color theme="1"/>
        <rFont val="Calibri"/>
        <family val="2"/>
        <scheme val="minor"/>
      </rPr>
      <t>" indica que a pessoa é um prestador de serviço da empresa mas não tem vinculo empregatício com a empresa</t>
    </r>
  </si>
  <si>
    <r>
      <t>não podemos salvar um recebimento de um "</t>
    </r>
    <r>
      <rPr>
        <sz val="11"/>
        <color rgb="FFFF0000"/>
        <rFont val="Calibri"/>
        <family val="2"/>
        <scheme val="minor"/>
      </rPr>
      <t>produto</t>
    </r>
    <r>
      <rPr>
        <sz val="11"/>
        <color theme="1"/>
        <rFont val="Calibri"/>
        <family val="2"/>
        <scheme val="minor"/>
      </rPr>
      <t>" de pessoas classificadas como "</t>
    </r>
    <r>
      <rPr>
        <sz val="11"/>
        <color rgb="FFFF0000"/>
        <rFont val="Calibri"/>
        <family val="2"/>
        <scheme val="minor"/>
      </rPr>
      <t>externo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 que não tenham o preço definido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 submenu "</t>
    </r>
    <r>
      <rPr>
        <sz val="11"/>
        <color rgb="FFFF0000"/>
        <rFont val="Calibri"/>
        <family val="2"/>
        <scheme val="minor"/>
      </rPr>
      <t>pessoa externa</t>
    </r>
    <r>
      <rPr>
        <sz val="11"/>
        <color theme="1"/>
        <rFont val="Calibri"/>
        <family val="2"/>
        <scheme val="minor"/>
      </rPr>
      <t>"</t>
    </r>
  </si>
  <si>
    <r>
      <t>pessoa classificada como "</t>
    </r>
    <r>
      <rPr>
        <sz val="11"/>
        <color rgb="FFFF0000"/>
        <rFont val="Calibri"/>
        <family val="2"/>
        <scheme val="minor"/>
      </rPr>
      <t>externa</t>
    </r>
    <r>
      <rPr>
        <sz val="11"/>
        <color theme="1"/>
        <rFont val="Calibri"/>
        <family val="2"/>
        <scheme val="minor"/>
      </rPr>
      <t>" recebe por produtividade, ou seja, salvar o recebimento de "</t>
    </r>
    <r>
      <rPr>
        <sz val="11"/>
        <color rgb="FFFF0000"/>
        <rFont val="Calibri"/>
        <family val="2"/>
        <scheme val="minor"/>
      </rPr>
      <t>produto</t>
    </r>
    <r>
      <rPr>
        <sz val="11"/>
        <color theme="1"/>
        <rFont val="Calibri"/>
        <family val="2"/>
        <scheme val="minor"/>
      </rPr>
      <t>" pessoa classificada como "</t>
    </r>
    <r>
      <rPr>
        <sz val="11"/>
        <color rgb="FFFF0000"/>
        <rFont val="Calibri"/>
        <family val="2"/>
        <scheme val="minor"/>
      </rPr>
      <t>externa</t>
    </r>
    <r>
      <rPr>
        <sz val="11"/>
        <color theme="1"/>
        <rFont val="Calibri"/>
        <family val="2"/>
        <scheme val="minor"/>
      </rPr>
      <t>" gera necessidade de pagamento para com a pessoa em questão, de modo que precisa ter o preço do serviço previamente salvo.</t>
    </r>
  </si>
  <si>
    <r>
      <t>Receber "</t>
    </r>
    <r>
      <rPr>
        <sz val="11"/>
        <color rgb="FFFF0000"/>
        <rFont val="Calibri"/>
        <family val="2"/>
        <scheme val="minor"/>
      </rPr>
      <t>material produtivo</t>
    </r>
    <r>
      <rPr>
        <sz val="11"/>
        <color theme="1"/>
        <rFont val="Calibri"/>
        <family val="2"/>
        <scheme val="minor"/>
      </rPr>
      <t>" de "</t>
    </r>
    <r>
      <rPr>
        <sz val="11"/>
        <color rgb="FFFF0000"/>
        <rFont val="Calibri"/>
        <family val="2"/>
        <scheme val="minor"/>
      </rPr>
      <t>fornecedores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 indica que o "</t>
    </r>
    <r>
      <rPr>
        <sz val="11"/>
        <color rgb="FFFF0000"/>
        <rFont val="Calibri"/>
        <family val="2"/>
        <scheme val="minor"/>
      </rPr>
      <t>material produtivo</t>
    </r>
    <r>
      <rPr>
        <sz val="11"/>
        <color theme="1"/>
        <rFont val="Calibri"/>
        <family val="2"/>
        <scheme val="minor"/>
      </rPr>
      <t>" fica salvo em "</t>
    </r>
    <r>
      <rPr>
        <sz val="11"/>
        <color rgb="FFFF0000"/>
        <rFont val="Calibri"/>
        <family val="2"/>
        <scheme val="minor"/>
      </rPr>
      <t>estoque</t>
    </r>
    <r>
      <rPr>
        <sz val="11"/>
        <color theme="1"/>
        <rFont val="Calibri"/>
        <family val="2"/>
        <scheme val="minor"/>
      </rPr>
      <t>" para eventual uso da própria fabrica para produzir algum "</t>
    </r>
    <r>
      <rPr>
        <sz val="11"/>
        <color rgb="FFFF0000"/>
        <rFont val="Calibri"/>
        <family val="2"/>
        <scheme val="minor"/>
      </rPr>
      <t>produto</t>
    </r>
    <r>
      <rPr>
        <sz val="11"/>
        <color theme="1"/>
        <rFont val="Calibri"/>
        <family val="2"/>
        <scheme val="minor"/>
      </rPr>
      <t>"</t>
    </r>
  </si>
  <si>
    <r>
      <t>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temos as definições de "</t>
    </r>
    <r>
      <rPr>
        <sz val="11"/>
        <color rgb="FFFF0000"/>
        <rFont val="Calibri"/>
        <family val="2"/>
        <scheme val="minor"/>
      </rPr>
      <t>local de armazenamento</t>
    </r>
    <r>
      <rPr>
        <sz val="11"/>
        <color theme="1"/>
        <rFont val="Calibri"/>
        <family val="2"/>
        <scheme val="minor"/>
      </rPr>
      <t>" para cada "</t>
    </r>
    <r>
      <rPr>
        <sz val="11"/>
        <color rgb="FFFF0000"/>
        <rFont val="Calibri"/>
        <family val="2"/>
        <scheme val="minor"/>
      </rPr>
      <t>produto</t>
    </r>
    <r>
      <rPr>
        <sz val="11"/>
        <color theme="1"/>
        <rFont val="Calibri"/>
        <family val="2"/>
        <scheme val="minor"/>
      </rPr>
      <t>" recebido ... Isso seria aplicado no recebimento de "produtos" de pessoas que receberam classificação de "</t>
    </r>
    <r>
      <rPr>
        <sz val="11"/>
        <color rgb="FFFF0000"/>
        <rFont val="Calibri"/>
        <family val="2"/>
        <scheme val="minor"/>
      </rPr>
      <t>externo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 xml:space="preserve">" </t>
    </r>
  </si>
  <si>
    <r>
      <t>"</t>
    </r>
    <r>
      <rPr>
        <sz val="11"/>
        <color rgb="FFFF0000"/>
        <rFont val="Calibri"/>
        <family val="2"/>
        <scheme val="minor"/>
      </rPr>
      <t>material produtivo</t>
    </r>
    <r>
      <rPr>
        <sz val="11"/>
        <color theme="1"/>
        <rFont val="Calibri"/>
        <family val="2"/>
        <scheme val="minor"/>
      </rPr>
      <t>" como por exemplo tecido só possui uma única cor</t>
    </r>
  </si>
  <si>
    <r>
      <t>para recebimento de "</t>
    </r>
    <r>
      <rPr>
        <sz val="11"/>
        <color rgb="FFFF0000"/>
        <rFont val="Calibri"/>
        <family val="2"/>
        <scheme val="minor"/>
      </rPr>
      <t>produto</t>
    </r>
    <r>
      <rPr>
        <sz val="11"/>
        <color theme="1"/>
        <rFont val="Calibri"/>
        <family val="2"/>
        <scheme val="minor"/>
      </rPr>
      <t>" de pessoas classificadas como "</t>
    </r>
    <r>
      <rPr>
        <sz val="11"/>
        <color rgb="FFFF0000"/>
        <rFont val="Calibri"/>
        <family val="2"/>
        <scheme val="minor"/>
      </rPr>
      <t>externo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 o campo de "</t>
    </r>
    <r>
      <rPr>
        <sz val="11"/>
        <color rgb="FFFF0000"/>
        <rFont val="Calibri"/>
        <family val="2"/>
        <scheme val="minor"/>
      </rPr>
      <t>embalagens</t>
    </r>
    <r>
      <rPr>
        <sz val="11"/>
        <color theme="1"/>
        <rFont val="Calibri"/>
        <family val="2"/>
        <scheme val="minor"/>
      </rPr>
      <t>" fica automaticamente travada com o valor igual a "1" (um)</t>
    </r>
  </si>
  <si>
    <r>
      <t>travamos o campo de "</t>
    </r>
    <r>
      <rPr>
        <sz val="11"/>
        <color rgb="FFFF0000"/>
        <rFont val="Calibri"/>
        <family val="2"/>
        <scheme val="minor"/>
      </rPr>
      <t>embalagem</t>
    </r>
    <r>
      <rPr>
        <sz val="11"/>
        <color theme="1"/>
        <rFont val="Calibri"/>
        <family val="2"/>
        <scheme val="minor"/>
      </rPr>
      <t>" igual a "1" (um) para o sistema usar o valor configurado para o campo de "quantidade" como valor que será configurado no campo  "</t>
    </r>
    <r>
      <rPr>
        <sz val="11"/>
        <color rgb="FFFF0000"/>
        <rFont val="Calibri"/>
        <family val="2"/>
        <scheme val="minor"/>
      </rPr>
      <t>quantidade no interior desta embalagem:</t>
    </r>
    <r>
      <rPr>
        <sz val="11"/>
        <color theme="1"/>
        <rFont val="Calibri"/>
        <family val="2"/>
        <scheme val="minor"/>
      </rPr>
      <t>" da etiqueta que será impressa</t>
    </r>
  </si>
  <si>
    <r>
      <t>com as informações de "</t>
    </r>
    <r>
      <rPr>
        <b/>
        <sz val="11"/>
        <color theme="1"/>
        <rFont val="Calibri"/>
        <family val="2"/>
        <scheme val="minor"/>
      </rPr>
      <t>espuma</t>
    </r>
    <r>
      <rPr>
        <sz val="11"/>
        <color theme="1"/>
        <rFont val="Calibri"/>
        <family val="2"/>
        <scheme val="minor"/>
      </rPr>
      <t>", "</t>
    </r>
    <r>
      <rPr>
        <b/>
        <sz val="11"/>
        <color theme="1"/>
        <rFont val="Calibri"/>
        <family val="2"/>
        <scheme val="minor"/>
      </rPr>
      <t>tecido</t>
    </r>
    <r>
      <rPr>
        <sz val="11"/>
        <color theme="1"/>
        <rFont val="Calibri"/>
        <family val="2"/>
        <scheme val="minor"/>
      </rPr>
      <t>", "</t>
    </r>
    <r>
      <rPr>
        <b/>
        <sz val="11"/>
        <color theme="1"/>
        <rFont val="Calibri"/>
        <family val="2"/>
        <scheme val="minor"/>
      </rPr>
      <t>filme</t>
    </r>
    <r>
      <rPr>
        <sz val="11"/>
        <color theme="1"/>
        <rFont val="Calibri"/>
        <family val="2"/>
        <scheme val="minor"/>
      </rPr>
      <t>" o sistema pode identificar o "</t>
    </r>
    <r>
      <rPr>
        <b/>
        <sz val="11"/>
        <color theme="1"/>
        <rFont val="Calibri"/>
        <family val="2"/>
        <scheme val="minor"/>
      </rPr>
      <t>Dublado</t>
    </r>
    <r>
      <rPr>
        <sz val="11"/>
        <color theme="1"/>
        <rFont val="Calibri"/>
        <family val="2"/>
        <scheme val="minor"/>
      </rPr>
      <t>" e consequentemente o "</t>
    </r>
    <r>
      <rPr>
        <b/>
        <sz val="11"/>
        <color theme="1"/>
        <rFont val="Calibri"/>
        <family val="2"/>
        <scheme val="minor"/>
      </rPr>
      <t>Dublado</t>
    </r>
    <r>
      <rPr>
        <sz val="11"/>
        <color theme="1"/>
        <rFont val="Calibri"/>
        <family val="2"/>
        <scheme val="minor"/>
      </rPr>
      <t>" identificado seria usado para fabricação do "</t>
    </r>
    <r>
      <rPr>
        <b/>
        <sz val="11"/>
        <color theme="1"/>
        <rFont val="Calibri"/>
        <family val="2"/>
        <scheme val="minor"/>
      </rPr>
      <t>Bojo</t>
    </r>
    <r>
      <rPr>
        <sz val="11"/>
        <color theme="1"/>
        <rFont val="Calibri"/>
        <family val="2"/>
        <scheme val="minor"/>
      </rPr>
      <t>"</t>
    </r>
  </si>
  <si>
    <r>
      <t>exemplo: para salvar um "</t>
    </r>
    <r>
      <rPr>
        <sz val="11"/>
        <color rgb="FFFF0000"/>
        <rFont val="Calibri"/>
        <family val="2"/>
        <scheme val="minor"/>
      </rPr>
      <t>pedido</t>
    </r>
    <r>
      <rPr>
        <sz val="11"/>
        <color theme="1"/>
        <rFont val="Calibri"/>
        <family val="2"/>
        <scheme val="minor"/>
      </rPr>
      <t>" de venda de "</t>
    </r>
    <r>
      <rPr>
        <b/>
        <sz val="11"/>
        <rFont val="Calibri"/>
        <family val="2"/>
        <scheme val="minor"/>
      </rPr>
      <t>dublado</t>
    </r>
    <r>
      <rPr>
        <sz val="11"/>
        <color theme="1"/>
        <rFont val="Calibri"/>
        <family val="2"/>
        <scheme val="minor"/>
      </rPr>
      <t>" seria obrigatório configurar o campo de "material de entrada" no submenu de "</t>
    </r>
    <r>
      <rPr>
        <sz val="11"/>
        <color rgb="FFFF0000"/>
        <rFont val="Calibri"/>
        <family val="2"/>
        <scheme val="minor"/>
      </rPr>
      <t>pedido</t>
    </r>
    <r>
      <rPr>
        <sz val="11"/>
        <color theme="1"/>
        <rFont val="Calibri"/>
        <family val="2"/>
        <scheme val="minor"/>
      </rPr>
      <t xml:space="preserve">" com as opções de "espuma", "tecido", "filme".... </t>
    </r>
  </si>
  <si>
    <r>
      <t>"</t>
    </r>
    <r>
      <rPr>
        <sz val="11"/>
        <color rgb="FFFF0000"/>
        <rFont val="Calibri"/>
        <family val="2"/>
        <scheme val="minor"/>
      </rPr>
      <t>Disponibilidade de Material produtivo</t>
    </r>
    <r>
      <rPr>
        <sz val="11"/>
        <color theme="1"/>
        <rFont val="Calibri"/>
        <family val="2"/>
        <scheme val="minor"/>
      </rPr>
      <t>"</t>
    </r>
  </si>
  <si>
    <t>Disponibilidade de Material produtivo?</t>
  </si>
  <si>
    <r>
      <t>campos que deverão ser considerados e devem ser exatamente iguais para "</t>
    </r>
    <r>
      <rPr>
        <sz val="11"/>
        <color rgb="FFFF0000"/>
        <rFont val="Calibri"/>
        <family val="2"/>
        <scheme val="minor"/>
      </rPr>
      <t>consolidar pedidos de um mesmo molde</t>
    </r>
    <r>
      <rPr>
        <sz val="11"/>
        <color theme="1"/>
        <rFont val="Calibri"/>
        <family val="2"/>
        <scheme val="minor"/>
      </rPr>
      <t>" serão: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t>
    </r>
  </si>
  <si>
    <r>
      <t>campos que deverão ser considerados e devem ser exatamente iguais para "</t>
    </r>
    <r>
      <rPr>
        <sz val="11"/>
        <color rgb="FFFF0000"/>
        <rFont val="Calibri"/>
        <family val="2"/>
        <scheme val="minor"/>
      </rPr>
      <t>consolidar pedidos de um mesmo molde</t>
    </r>
    <r>
      <rPr>
        <sz val="11"/>
        <color theme="1"/>
        <rFont val="Calibri"/>
        <family val="2"/>
        <scheme val="minor"/>
      </rPr>
      <t>" serão: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t>
    </r>
    <r>
      <rPr>
        <sz val="11"/>
        <color theme="1"/>
        <rFont val="Calibri"/>
        <family val="2"/>
        <scheme val="minor"/>
      </rPr>
      <t xml:space="preserve"> e "</t>
    </r>
    <r>
      <rPr>
        <sz val="11"/>
        <color rgb="FFFF0000"/>
        <rFont val="Calibri"/>
        <family val="2"/>
        <scheme val="minor"/>
      </rPr>
      <t>molde</t>
    </r>
    <r>
      <rPr>
        <sz val="11"/>
        <color theme="1"/>
        <rFont val="Calibri"/>
        <family val="2"/>
        <scheme val="minor"/>
      </rPr>
      <t>"</t>
    </r>
  </si>
  <si>
    <t>total=</t>
  </si>
  <si>
    <r>
      <t>campo de "</t>
    </r>
    <r>
      <rPr>
        <sz val="11"/>
        <color rgb="FFFF0000"/>
        <rFont val="Calibri"/>
        <family val="2"/>
        <scheme val="minor"/>
      </rPr>
      <t>cor</t>
    </r>
    <r>
      <rPr>
        <sz val="11"/>
        <color theme="1"/>
        <rFont val="Calibri"/>
        <family val="2"/>
        <scheme val="minor"/>
      </rPr>
      <t>" seria aplicado somente quando se trata de um "</t>
    </r>
    <r>
      <rPr>
        <sz val="11"/>
        <color rgb="FFFF0000"/>
        <rFont val="Calibri"/>
        <family val="2"/>
        <scheme val="minor"/>
      </rPr>
      <t>material produtivo</t>
    </r>
    <r>
      <rPr>
        <sz val="11"/>
        <color theme="1"/>
        <rFont val="Calibri"/>
        <family val="2"/>
        <scheme val="minor"/>
      </rPr>
      <t>" comprado de um fornecedor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t>
    </r>
  </si>
  <si>
    <r>
      <t>campo de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 indicaria uma tonalidade de cor quando se tratar de um "</t>
    </r>
    <r>
      <rPr>
        <sz val="11"/>
        <color rgb="FFFF0000"/>
        <rFont val="Calibri"/>
        <family val="2"/>
        <scheme val="minor"/>
      </rPr>
      <t>produto</t>
    </r>
    <r>
      <rPr>
        <sz val="11"/>
        <color theme="1"/>
        <rFont val="Calibri"/>
        <family val="2"/>
        <scheme val="minor"/>
      </rPr>
      <t>" produzido por esta empresa ... Por se tratar de um "</t>
    </r>
    <r>
      <rPr>
        <sz val="11"/>
        <color rgb="FFFF0000"/>
        <rFont val="Calibri"/>
        <family val="2"/>
        <scheme val="minor"/>
      </rPr>
      <t>produto</t>
    </r>
    <r>
      <rPr>
        <sz val="11"/>
        <color theme="1"/>
        <rFont val="Calibri"/>
        <family val="2"/>
        <scheme val="minor"/>
      </rPr>
      <t>" produzido por esta empresa, teremos a definição de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 correlacionado a definição do "</t>
    </r>
    <r>
      <rPr>
        <sz val="11"/>
        <color rgb="FFFF0000"/>
        <rFont val="Calibri"/>
        <family val="2"/>
        <scheme val="minor"/>
      </rPr>
      <t>produto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produtos</t>
    </r>
    <r>
      <rPr>
        <sz val="11"/>
        <color theme="1"/>
        <rFont val="Calibri"/>
        <family val="2"/>
        <scheme val="minor"/>
      </rPr>
      <t>")</t>
    </r>
  </si>
  <si>
    <r>
      <t>"</t>
    </r>
    <r>
      <rPr>
        <sz val="11"/>
        <color rgb="FFFF0000"/>
        <rFont val="Calibri"/>
        <family val="2"/>
        <scheme val="minor"/>
      </rPr>
      <t>produtos</t>
    </r>
    <r>
      <rPr>
        <sz val="11"/>
        <color theme="1"/>
        <rFont val="Calibri"/>
        <family val="2"/>
        <scheme val="minor"/>
      </rPr>
      <t>" produzidos por esta empresa podem ter cores interna e externa diferentes ou iguais</t>
    </r>
  </si>
  <si>
    <r>
      <t>após gerar liberação de entrega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a linha do "</t>
    </r>
    <r>
      <rPr>
        <sz val="11"/>
        <color rgb="FFFF0000"/>
        <rFont val="Calibri"/>
        <family val="2"/>
        <scheme val="minor"/>
      </rPr>
      <t>pedido</t>
    </r>
    <r>
      <rPr>
        <sz val="11"/>
        <color theme="1"/>
        <rFont val="Calibri"/>
        <family val="2"/>
        <scheme val="minor"/>
      </rPr>
      <t>" em questão será removida da lista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pedidos</t>
    </r>
    <r>
      <rPr>
        <sz val="11"/>
        <color theme="1"/>
        <rFont val="Calibri"/>
        <family val="2"/>
        <scheme val="minor"/>
      </rPr>
      <t>" e aparecerá na lista de entregas (menu "produção" submenu "entregas") ... Migram todos os campos ...</t>
    </r>
  </si>
  <si>
    <r>
      <t>este exemplo seria para o caso do preenchimento do campo "</t>
    </r>
    <r>
      <rPr>
        <sz val="11"/>
        <color rgb="FFFF0000"/>
        <rFont val="Calibri"/>
        <family val="2"/>
        <scheme val="minor"/>
      </rPr>
      <t>material de entrada</t>
    </r>
    <r>
      <rPr>
        <sz val="11"/>
        <color theme="1"/>
        <rFont val="Calibri"/>
        <family val="2"/>
        <scheme val="minor"/>
      </rPr>
      <t>" com um "</t>
    </r>
    <r>
      <rPr>
        <sz val="11"/>
        <color rgb="FFFF0000"/>
        <rFont val="Calibri"/>
        <family val="2"/>
        <scheme val="minor"/>
      </rPr>
      <t>produto</t>
    </r>
    <r>
      <rPr>
        <sz val="11"/>
        <color theme="1"/>
        <rFont val="Calibri"/>
        <family val="2"/>
        <scheme val="minor"/>
      </rPr>
      <t>" produzido por esta empresa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t>
    </r>
  </si>
  <si>
    <r>
      <t>B) poderá ser um  "</t>
    </r>
    <r>
      <rPr>
        <sz val="11"/>
        <color rgb="FFFF0000"/>
        <rFont val="Calibri"/>
        <family val="2"/>
        <scheme val="minor"/>
      </rPr>
      <t>produto</t>
    </r>
    <r>
      <rPr>
        <sz val="11"/>
        <color theme="1"/>
        <rFont val="Calibri"/>
        <family val="2"/>
        <scheme val="minor"/>
      </rPr>
      <t>" exemplo Pr-AA001 = "</t>
    </r>
    <r>
      <rPr>
        <sz val="11"/>
        <color rgb="FFFF0000"/>
        <rFont val="Calibri"/>
        <family val="2"/>
        <scheme val="minor"/>
      </rPr>
      <t>cadastro único produto</t>
    </r>
    <r>
      <rPr>
        <sz val="11"/>
        <color theme="1"/>
        <rFont val="Calibri"/>
        <family val="2"/>
        <scheme val="minor"/>
      </rPr>
      <t>"</t>
    </r>
  </si>
  <si>
    <r>
      <t>A) um recebimento de "</t>
    </r>
    <r>
      <rPr>
        <sz val="11"/>
        <color rgb="FFFF0000"/>
        <rFont val="Calibri"/>
        <family val="2"/>
        <scheme val="minor"/>
      </rPr>
      <t>material produtivo</t>
    </r>
    <r>
      <rPr>
        <sz val="11"/>
        <color theme="1"/>
        <rFont val="Calibri"/>
        <family val="2"/>
        <scheme val="minor"/>
      </rPr>
      <t>" exemplo R-AA001 = "</t>
    </r>
    <r>
      <rPr>
        <sz val="11"/>
        <color rgb="FFFF0000"/>
        <rFont val="Calibri"/>
        <family val="2"/>
        <scheme val="minor"/>
      </rPr>
      <t>cadastro único recebimento</t>
    </r>
    <r>
      <rPr>
        <sz val="11"/>
        <color theme="1"/>
        <rFont val="Calibri"/>
        <family val="2"/>
        <scheme val="minor"/>
      </rPr>
      <t>"</t>
    </r>
  </si>
  <si>
    <r>
      <t>"</t>
    </r>
    <r>
      <rPr>
        <sz val="11"/>
        <color rgb="FFFF0000"/>
        <rFont val="Calibri"/>
        <family val="2"/>
        <scheme val="minor"/>
      </rPr>
      <t>obrigação de produzir em:</t>
    </r>
    <r>
      <rPr>
        <sz val="11"/>
        <color theme="1"/>
        <rFont val="Calibri"/>
        <family val="2"/>
        <scheme val="minor"/>
      </rPr>
      <t>"  pode ser restritivo para a condição de "</t>
    </r>
    <r>
      <rPr>
        <sz val="11"/>
        <color rgb="FFFF0000"/>
        <rFont val="Calibri"/>
        <family val="2"/>
        <scheme val="minor"/>
      </rPr>
      <t>consolidar pedidos de um mesmo molde?</t>
    </r>
    <r>
      <rPr>
        <sz val="11"/>
        <color theme="1"/>
        <rFont val="Calibri"/>
        <family val="2"/>
        <scheme val="minor"/>
      </rPr>
      <t>" no cenário que exista alguma obrigação ativa para produção do "</t>
    </r>
    <r>
      <rPr>
        <sz val="11"/>
        <color rgb="FFFF0000"/>
        <rFont val="Calibri"/>
        <family val="2"/>
        <scheme val="minor"/>
      </rPr>
      <t>produto</t>
    </r>
    <r>
      <rPr>
        <sz val="11"/>
        <color theme="1"/>
        <rFont val="Calibri"/>
        <family val="2"/>
        <scheme val="minor"/>
      </rPr>
      <t>" em uma "</t>
    </r>
    <r>
      <rPr>
        <sz val="11"/>
        <color rgb="FFFF0000"/>
        <rFont val="Calibri"/>
        <family val="2"/>
        <scheme val="minor"/>
      </rPr>
      <t>maquina</t>
    </r>
    <r>
      <rPr>
        <sz val="11"/>
        <color theme="1"/>
        <rFont val="Calibri"/>
        <family val="2"/>
        <scheme val="minor"/>
      </rPr>
      <t>" diferente ao que o sistema está avaliando "</t>
    </r>
    <r>
      <rPr>
        <sz val="11"/>
        <color rgb="FFFF0000"/>
        <rFont val="Calibri"/>
        <family val="2"/>
        <scheme val="minor"/>
      </rPr>
      <t>consolidar pedido</t>
    </r>
    <r>
      <rPr>
        <sz val="11"/>
        <color theme="1"/>
        <rFont val="Calibri"/>
        <family val="2"/>
        <scheme val="minor"/>
      </rPr>
      <t>" ... Mesmo que for o mesmo molde e mesmo que "</t>
    </r>
    <r>
      <rPr>
        <sz val="11"/>
        <color rgb="FFFF0000"/>
        <rFont val="Calibri"/>
        <family val="2"/>
        <scheme val="minor"/>
      </rPr>
      <t>consolidar pedidos de um mesmo molde?</t>
    </r>
    <r>
      <rPr>
        <sz val="11"/>
        <color theme="1"/>
        <rFont val="Calibri"/>
        <family val="2"/>
        <scheme val="minor"/>
      </rPr>
      <t xml:space="preserve">" estiver ativo, o sistema deve respeitar a obrigação </t>
    </r>
  </si>
  <si>
    <t>Disponibilidade Material produtivo</t>
  </si>
  <si>
    <r>
      <t>Devemos ter uma opção ao usuário do sistema em trocar o "</t>
    </r>
    <r>
      <rPr>
        <sz val="11"/>
        <color rgb="FFFF0000"/>
        <rFont val="Calibri"/>
        <family val="2"/>
        <scheme val="minor"/>
      </rPr>
      <t>material produtivo</t>
    </r>
    <r>
      <rPr>
        <sz val="11"/>
        <color theme="1"/>
        <rFont val="Calibri"/>
        <family val="2"/>
        <scheme val="minor"/>
      </rPr>
      <t>" que for indicado como "</t>
    </r>
    <r>
      <rPr>
        <sz val="11"/>
        <color rgb="FFFF0000"/>
        <rFont val="Calibri"/>
        <family val="2"/>
        <scheme val="minor"/>
      </rPr>
      <t>em falta</t>
    </r>
    <r>
      <rPr>
        <sz val="11"/>
        <color theme="1"/>
        <rFont val="Calibri"/>
        <family val="2"/>
        <scheme val="minor"/>
      </rPr>
      <t xml:space="preserve">" no campo "Disponibilidade </t>
    </r>
    <r>
      <rPr>
        <sz val="11"/>
        <color rgb="FFFF0000"/>
        <rFont val="Calibri"/>
        <family val="2"/>
        <scheme val="minor"/>
      </rPr>
      <t>material produtivo</t>
    </r>
    <r>
      <rPr>
        <sz val="11"/>
        <color theme="1"/>
        <rFont val="Calibri"/>
        <family val="2"/>
        <scheme val="minor"/>
      </rPr>
      <t>"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</si>
  <si>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na condição em que "</t>
    </r>
    <r>
      <rPr>
        <sz val="11"/>
        <color rgb="FFFF0000"/>
        <rFont val="Calibri"/>
        <family val="2"/>
        <scheme val="minor"/>
      </rPr>
      <t>material produtivo</t>
    </r>
    <r>
      <rPr>
        <sz val="11"/>
        <color theme="1"/>
        <rFont val="Calibri"/>
        <family val="2"/>
        <scheme val="minor"/>
      </rPr>
      <t>" estiver "</t>
    </r>
    <r>
      <rPr>
        <sz val="11"/>
        <color rgb="FFFF0000"/>
        <rFont val="Calibri"/>
        <family val="2"/>
        <scheme val="minor"/>
      </rPr>
      <t>em falta</t>
    </r>
    <r>
      <rPr>
        <sz val="11"/>
        <color theme="1"/>
        <rFont val="Calibri"/>
        <family val="2"/>
        <scheme val="minor"/>
      </rPr>
      <t xml:space="preserve"> "este campo de "disponibilidade material produtivo" viraria um botão para que o usuário do sistema possa clicar (clicar sobre a escrita "</t>
    </r>
    <r>
      <rPr>
        <sz val="11"/>
        <color rgb="FFFF0000"/>
        <rFont val="Calibri"/>
        <family val="2"/>
        <scheme val="minor"/>
      </rPr>
      <t>em falta</t>
    </r>
    <r>
      <rPr>
        <sz val="11"/>
        <color theme="1"/>
        <rFont val="Calibri"/>
        <family val="2"/>
        <scheme val="minor"/>
      </rPr>
      <t>")</t>
    </r>
  </si>
  <si>
    <r>
      <t>clicar sobre o botão "</t>
    </r>
    <r>
      <rPr>
        <sz val="11"/>
        <color rgb="FFFF0000"/>
        <rFont val="Calibri"/>
        <family val="2"/>
        <scheme val="minor"/>
      </rPr>
      <t>em falta</t>
    </r>
    <r>
      <rPr>
        <sz val="11"/>
        <color theme="1"/>
        <rFont val="Calibri"/>
        <family val="2"/>
        <scheme val="minor"/>
      </rPr>
      <t>" no campo de "</t>
    </r>
    <r>
      <rPr>
        <sz val="11"/>
        <color rgb="FFFF0000"/>
        <rFont val="Calibri"/>
        <family val="2"/>
        <scheme val="minor"/>
      </rPr>
      <t>disponibilidade material produtivo</t>
    </r>
    <r>
      <rPr>
        <sz val="11"/>
        <color theme="1"/>
        <rFont val="Calibri"/>
        <family val="2"/>
        <scheme val="minor"/>
      </rPr>
      <t>" abriria uma janela indicando qual material está "</t>
    </r>
    <r>
      <rPr>
        <sz val="11"/>
        <color rgb="FFFF0000"/>
        <rFont val="Calibri"/>
        <family val="2"/>
        <scheme val="minor"/>
      </rPr>
      <t>em falta</t>
    </r>
    <r>
      <rPr>
        <sz val="11"/>
        <color theme="1"/>
        <rFont val="Calibri"/>
        <family val="2"/>
        <scheme val="minor"/>
      </rPr>
      <t>" e qual o "</t>
    </r>
    <r>
      <rPr>
        <sz val="11"/>
        <color rgb="FFFF0000"/>
        <rFont val="Calibri"/>
        <family val="2"/>
        <scheme val="minor"/>
      </rPr>
      <t>material de entrada</t>
    </r>
    <r>
      <rPr>
        <sz val="11"/>
        <color theme="1"/>
        <rFont val="Calibri"/>
        <family val="2"/>
        <scheme val="minor"/>
      </rPr>
      <t>" para fabricação daquele produto em especifico</t>
    </r>
  </si>
  <si>
    <r>
      <t>se o usuário decidir por prosseguir com a "</t>
    </r>
    <r>
      <rPr>
        <sz val="11"/>
        <color rgb="FFFF0000"/>
        <rFont val="Calibri"/>
        <family val="2"/>
        <scheme val="minor"/>
      </rPr>
      <t>entrega</t>
    </r>
    <r>
      <rPr>
        <sz val="11"/>
        <color theme="1"/>
        <rFont val="Calibri"/>
        <family val="2"/>
        <scheme val="minor"/>
      </rPr>
      <t xml:space="preserve">" </t>
    </r>
  </si>
  <si>
    <r>
      <t>B) com o objetivo de repor a quantidade de "produto" roubado, precisamos reimprimir a "</t>
    </r>
    <r>
      <rPr>
        <sz val="11"/>
        <color rgb="FFFF0000"/>
        <rFont val="Calibri"/>
        <family val="2"/>
        <scheme val="minor"/>
      </rPr>
      <t>lista a produzir</t>
    </r>
    <r>
      <rPr>
        <sz val="11"/>
        <color theme="1"/>
        <rFont val="Calibri"/>
        <family val="2"/>
        <scheme val="minor"/>
      </rPr>
      <t>" com adição das quantidades indicadas na "</t>
    </r>
    <r>
      <rPr>
        <sz val="11"/>
        <color rgb="FFFF0000"/>
        <rFont val="Calibri"/>
        <family val="2"/>
        <scheme val="minor"/>
      </rPr>
      <t>entrega</t>
    </r>
    <r>
      <rPr>
        <sz val="11"/>
        <color theme="1"/>
        <rFont val="Calibri"/>
        <family val="2"/>
        <scheme val="minor"/>
      </rPr>
      <t xml:space="preserve">" </t>
    </r>
  </si>
  <si>
    <t>B)  com o objetivo de repor a quantidade de "produto" roubado, precisamos reagendar a produção do "produto X"</t>
  </si>
  <si>
    <r>
      <t>A lista de "</t>
    </r>
    <r>
      <rPr>
        <sz val="11"/>
        <color rgb="FFFF0000"/>
        <rFont val="Calibri"/>
        <family val="2"/>
        <scheme val="minor"/>
      </rPr>
      <t>pedidos</t>
    </r>
    <r>
      <rPr>
        <sz val="11"/>
        <color theme="1"/>
        <rFont val="Calibri"/>
        <family val="2"/>
        <scheme val="minor"/>
      </rPr>
      <t>" mostrada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possui um campo de nome "</t>
    </r>
    <r>
      <rPr>
        <sz val="11"/>
        <color rgb="FFFF0000"/>
        <rFont val="Calibri"/>
        <family val="2"/>
        <scheme val="minor"/>
      </rPr>
      <t>status</t>
    </r>
    <r>
      <rPr>
        <sz val="11"/>
        <color theme="1"/>
        <rFont val="Calibri"/>
        <family val="2"/>
        <scheme val="minor"/>
      </rPr>
      <t>" que poderá receber as configurações de: "</t>
    </r>
    <r>
      <rPr>
        <sz val="11"/>
        <color rgb="FFFF0000"/>
        <rFont val="Calibri"/>
        <family val="2"/>
        <scheme val="minor"/>
      </rPr>
      <t>produzidos</t>
    </r>
    <r>
      <rPr>
        <sz val="11"/>
        <color theme="1"/>
        <rFont val="Calibri"/>
        <family val="2"/>
        <scheme val="minor"/>
      </rPr>
      <t>", "</t>
    </r>
    <r>
      <rPr>
        <sz val="11"/>
        <color rgb="FFFF0000"/>
        <rFont val="Calibri"/>
        <family val="2"/>
        <scheme val="minor"/>
      </rPr>
      <t>em produção</t>
    </r>
    <r>
      <rPr>
        <sz val="11"/>
        <color theme="1"/>
        <rFont val="Calibri"/>
        <family val="2"/>
        <scheme val="minor"/>
      </rPr>
      <t>" ou "</t>
    </r>
    <r>
      <rPr>
        <sz val="11"/>
        <color rgb="FFFF0000"/>
        <rFont val="Calibri"/>
        <family val="2"/>
        <scheme val="minor"/>
      </rPr>
      <t>aguardando produção</t>
    </r>
    <r>
      <rPr>
        <sz val="11"/>
        <color theme="1"/>
        <rFont val="Calibri"/>
        <family val="2"/>
        <scheme val="minor"/>
      </rPr>
      <t>"</t>
    </r>
  </si>
  <si>
    <r>
      <t>campo "</t>
    </r>
    <r>
      <rPr>
        <sz val="11"/>
        <color rgb="FFFF0000"/>
        <rFont val="Calibri"/>
        <family val="2"/>
        <scheme val="minor"/>
      </rPr>
      <t>material de entrada</t>
    </r>
    <r>
      <rPr>
        <sz val="11"/>
        <color theme="1"/>
        <rFont val="Calibri"/>
        <family val="2"/>
        <scheme val="minor"/>
      </rPr>
      <t>" na "</t>
    </r>
    <r>
      <rPr>
        <sz val="11"/>
        <color rgb="FFFF0000"/>
        <rFont val="Calibri"/>
        <family val="2"/>
        <scheme val="minor"/>
      </rPr>
      <t>lista a produzir</t>
    </r>
    <r>
      <rPr>
        <sz val="11"/>
        <color theme="1"/>
        <rFont val="Calibri"/>
        <family val="2"/>
        <scheme val="minor"/>
      </rPr>
      <t>" impressa</t>
    </r>
  </si>
  <si>
    <r>
      <t>campo "</t>
    </r>
    <r>
      <rPr>
        <sz val="11"/>
        <color rgb="FFFF0000"/>
        <rFont val="Calibri"/>
        <family val="2"/>
        <scheme val="minor"/>
      </rPr>
      <t>pedido</t>
    </r>
    <r>
      <rPr>
        <sz val="11"/>
        <color theme="1"/>
        <rFont val="Calibri"/>
        <family val="2"/>
        <scheme val="minor"/>
      </rPr>
      <t>" na "</t>
    </r>
    <r>
      <rPr>
        <sz val="11"/>
        <color rgb="FFFF0000"/>
        <rFont val="Calibri"/>
        <family val="2"/>
        <scheme val="minor"/>
      </rPr>
      <t>lista a produzir</t>
    </r>
    <r>
      <rPr>
        <sz val="11"/>
        <color theme="1"/>
        <rFont val="Calibri"/>
        <family val="2"/>
        <scheme val="minor"/>
      </rPr>
      <t>" impressa</t>
    </r>
  </si>
  <si>
    <r>
      <t>campo "</t>
    </r>
    <r>
      <rPr>
        <sz val="11"/>
        <color rgb="FFFF0000"/>
        <rFont val="Calibri"/>
        <family val="2"/>
        <scheme val="minor"/>
      </rPr>
      <t>Marca Pontalti</t>
    </r>
    <r>
      <rPr>
        <sz val="11"/>
        <color theme="1"/>
        <rFont val="Calibri"/>
        <family val="2"/>
        <scheme val="minor"/>
      </rPr>
      <t xml:space="preserve">" tem como objetivo registrar se podemos colocar a marca da empresa nos produtos ou não </t>
    </r>
  </si>
  <si>
    <t>Maquina</t>
  </si>
  <si>
    <r>
      <t>campo "</t>
    </r>
    <r>
      <rPr>
        <sz val="11"/>
        <color rgb="FFFF0000"/>
        <rFont val="Calibri"/>
        <family val="2"/>
        <scheme val="minor"/>
      </rPr>
      <t>Marca Pontalti</t>
    </r>
    <r>
      <rPr>
        <sz val="11"/>
        <color theme="1"/>
        <rFont val="Calibri"/>
        <family val="2"/>
        <scheme val="minor"/>
      </rPr>
      <t>" na "</t>
    </r>
    <r>
      <rPr>
        <sz val="11"/>
        <color rgb="FFFF0000"/>
        <rFont val="Calibri"/>
        <family val="2"/>
        <scheme val="minor"/>
      </rPr>
      <t>lista a produzir</t>
    </r>
    <r>
      <rPr>
        <sz val="11"/>
        <color theme="1"/>
        <rFont val="Calibri"/>
        <family val="2"/>
        <scheme val="minor"/>
      </rPr>
      <t>" impressa</t>
    </r>
  </si>
  <si>
    <r>
      <t>campo "</t>
    </r>
    <r>
      <rPr>
        <sz val="11"/>
        <color rgb="FFFF0000"/>
        <rFont val="Calibri"/>
        <family val="2"/>
        <scheme val="minor"/>
      </rPr>
      <t>Maquina</t>
    </r>
    <r>
      <rPr>
        <sz val="11"/>
        <color theme="1"/>
        <rFont val="Calibri"/>
        <family val="2"/>
        <scheme val="minor"/>
      </rPr>
      <t>" na "</t>
    </r>
    <r>
      <rPr>
        <sz val="11"/>
        <color rgb="FFFF0000"/>
        <rFont val="Calibri"/>
        <family val="2"/>
        <scheme val="minor"/>
      </rPr>
      <t>lista a produzir</t>
    </r>
    <r>
      <rPr>
        <sz val="11"/>
        <color theme="1"/>
        <rFont val="Calibri"/>
        <family val="2"/>
        <scheme val="minor"/>
      </rPr>
      <t>" impressa</t>
    </r>
  </si>
  <si>
    <r>
      <t>campo "</t>
    </r>
    <r>
      <rPr>
        <sz val="11"/>
        <color rgb="FFFF0000"/>
        <rFont val="Calibri"/>
        <family val="2"/>
        <scheme val="minor"/>
      </rPr>
      <t>numero da maquina</t>
    </r>
    <r>
      <rPr>
        <sz val="11"/>
        <color theme="1"/>
        <rFont val="Calibri"/>
        <family val="2"/>
        <scheme val="minor"/>
      </rPr>
      <t>" indica ao funcionário qual "</t>
    </r>
    <r>
      <rPr>
        <sz val="11"/>
        <color rgb="FFFF0000"/>
        <rFont val="Calibri"/>
        <family val="2"/>
        <scheme val="minor"/>
      </rPr>
      <t>maquina</t>
    </r>
    <r>
      <rPr>
        <sz val="11"/>
        <color theme="1"/>
        <rFont val="Calibri"/>
        <family val="2"/>
        <scheme val="minor"/>
      </rPr>
      <t>" deve ser usada para produzir o "</t>
    </r>
    <r>
      <rPr>
        <sz val="11"/>
        <color rgb="FFFF0000"/>
        <rFont val="Calibri"/>
        <family val="2"/>
        <scheme val="minor"/>
      </rPr>
      <t>pedido</t>
    </r>
    <r>
      <rPr>
        <sz val="11"/>
        <color theme="1"/>
        <rFont val="Calibri"/>
        <family val="2"/>
        <scheme val="minor"/>
      </rPr>
      <t>" e "</t>
    </r>
    <r>
      <rPr>
        <sz val="11"/>
        <color rgb="FFFF0000"/>
        <rFont val="Calibri"/>
        <family val="2"/>
        <scheme val="minor"/>
      </rPr>
      <t>produto</t>
    </r>
    <r>
      <rPr>
        <sz val="11"/>
        <color theme="1"/>
        <rFont val="Calibri"/>
        <family val="2"/>
        <scheme val="minor"/>
      </rPr>
      <t>" desta linha da "</t>
    </r>
    <r>
      <rPr>
        <sz val="11"/>
        <color rgb="FFFF0000"/>
        <rFont val="Calibri"/>
        <family val="2"/>
        <scheme val="minor"/>
      </rPr>
      <t>Lista a produzir</t>
    </r>
    <r>
      <rPr>
        <sz val="11"/>
        <color theme="1"/>
        <rFont val="Calibri"/>
        <family val="2"/>
        <scheme val="minor"/>
      </rPr>
      <t>"</t>
    </r>
  </si>
  <si>
    <r>
      <t>A) um numero do tipo de recebimento de "</t>
    </r>
    <r>
      <rPr>
        <sz val="11"/>
        <color rgb="FFFF0000"/>
        <rFont val="Calibri"/>
        <family val="2"/>
        <scheme val="minor"/>
      </rPr>
      <t>material produtivo</t>
    </r>
    <r>
      <rPr>
        <sz val="11"/>
        <color theme="1"/>
        <rFont val="Calibri"/>
        <family val="2"/>
        <scheme val="minor"/>
      </rPr>
      <t>" =R-AA001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</si>
  <si>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 xml:space="preserve"> podemos receber "</t>
    </r>
    <r>
      <rPr>
        <sz val="11"/>
        <color rgb="FFFF0000"/>
        <rFont val="Calibri"/>
        <family val="2"/>
        <scheme val="minor"/>
      </rPr>
      <t>material produtivo</t>
    </r>
    <r>
      <rPr>
        <sz val="11"/>
        <color theme="1"/>
        <rFont val="Calibri"/>
        <family val="2"/>
        <scheme val="minor"/>
      </rPr>
      <t>" de "</t>
    </r>
    <r>
      <rPr>
        <sz val="11"/>
        <color rgb="FFFF0000"/>
        <rFont val="Calibri"/>
        <family val="2"/>
        <scheme val="minor"/>
      </rPr>
      <t>fornecedor</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ou de "</t>
    </r>
    <r>
      <rPr>
        <sz val="11"/>
        <color rgb="FFFF0000"/>
        <rFont val="Calibri"/>
        <family val="2"/>
        <scheme val="minor"/>
      </rPr>
      <t>cliente</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</si>
  <si>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 xml:space="preserve"> B) um numero do tipo de impressão de etiqueta de "</t>
    </r>
    <r>
      <rPr>
        <sz val="11"/>
        <color rgb="FFFF0000"/>
        <rFont val="Calibri"/>
        <family val="2"/>
        <scheme val="minor"/>
      </rPr>
      <t>produtos</t>
    </r>
    <r>
      <rPr>
        <sz val="11"/>
        <color theme="1"/>
        <rFont val="Calibri"/>
        <family val="2"/>
        <scheme val="minor"/>
      </rPr>
      <t>" = IE-AA001 produzido por esta empresa</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</si>
  <si>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possui informação de quando o "</t>
    </r>
    <r>
      <rPr>
        <sz val="11"/>
        <color rgb="FFFF0000"/>
        <rFont val="Calibri"/>
        <family val="2"/>
        <scheme val="minor"/>
      </rPr>
      <t>material produtivo</t>
    </r>
    <r>
      <rPr>
        <sz val="11"/>
        <color theme="1"/>
        <rFont val="Calibri"/>
        <family val="2"/>
        <scheme val="minor"/>
      </rPr>
      <t>" foi recebido (data de recebimento)</t>
    </r>
  </si>
  <si>
    <r>
      <t>campo "</t>
    </r>
    <r>
      <rPr>
        <sz val="11"/>
        <color rgb="FFFF0000"/>
        <rFont val="Calibri"/>
        <family val="2"/>
        <scheme val="minor"/>
      </rPr>
      <t>tamanho</t>
    </r>
    <r>
      <rPr>
        <sz val="11"/>
        <color theme="1"/>
        <rFont val="Calibri"/>
        <family val="2"/>
        <scheme val="minor"/>
      </rPr>
      <t>"</t>
    </r>
  </si>
  <si>
    <r>
      <t>"</t>
    </r>
    <r>
      <rPr>
        <sz val="11"/>
        <color rgb="FFFF0000"/>
        <rFont val="Calibri"/>
        <family val="2"/>
        <scheme val="minor"/>
      </rPr>
      <t>não aplicado</t>
    </r>
    <r>
      <rPr>
        <sz val="11"/>
        <color theme="1"/>
        <rFont val="Calibri"/>
        <family val="2"/>
        <scheme val="minor"/>
      </rPr>
      <t>"</t>
    </r>
  </si>
  <si>
    <r>
      <t>"</t>
    </r>
    <r>
      <rPr>
        <sz val="11"/>
        <color rgb="FFFF0000"/>
        <rFont val="Calibri"/>
        <family val="2"/>
        <scheme val="minor"/>
      </rPr>
      <t>Largura X Comprimento</t>
    </r>
    <r>
      <rPr>
        <sz val="11"/>
        <color theme="1"/>
        <rFont val="Calibri"/>
        <family val="2"/>
        <scheme val="minor"/>
      </rPr>
      <t>"</t>
    </r>
  </si>
  <si>
    <r>
      <t>"</t>
    </r>
    <r>
      <rPr>
        <sz val="11"/>
        <color rgb="FFFF0000"/>
        <rFont val="Calibri"/>
        <family val="2"/>
        <scheme val="minor"/>
      </rPr>
      <t>tamanho especifico</t>
    </r>
    <r>
      <rPr>
        <sz val="11"/>
        <color theme="1"/>
        <rFont val="Calibri"/>
        <family val="2"/>
        <scheme val="minor"/>
      </rPr>
      <t>"</t>
    </r>
  </si>
  <si>
    <r>
      <t>"</t>
    </r>
    <r>
      <rPr>
        <sz val="11"/>
        <color rgb="FFFF0000"/>
        <rFont val="Calibri"/>
        <family val="2"/>
        <scheme val="minor"/>
      </rPr>
      <t>Largura X Comprimento</t>
    </r>
    <r>
      <rPr>
        <sz val="11"/>
        <color theme="1"/>
        <rFont val="Calibri"/>
        <family val="2"/>
        <scheme val="minor"/>
      </rPr>
      <t>" indicaria a largura e o comprimento de um "</t>
    </r>
    <r>
      <rPr>
        <sz val="11"/>
        <color rgb="FFFF0000"/>
        <rFont val="Calibri"/>
        <family val="2"/>
        <scheme val="minor"/>
      </rPr>
      <t>produto</t>
    </r>
    <r>
      <rPr>
        <sz val="11"/>
        <color theme="1"/>
        <rFont val="Calibri"/>
        <family val="2"/>
        <scheme val="minor"/>
      </rPr>
      <t>" em especifico</t>
    </r>
  </si>
  <si>
    <r>
      <t>"</t>
    </r>
    <r>
      <rPr>
        <sz val="11"/>
        <color rgb="FFFF0000"/>
        <rFont val="Calibri"/>
        <family val="2"/>
        <scheme val="minor"/>
      </rPr>
      <t>não aplicado</t>
    </r>
    <r>
      <rPr>
        <sz val="11"/>
        <color theme="1"/>
        <rFont val="Calibri"/>
        <family val="2"/>
        <scheme val="minor"/>
      </rPr>
      <t>" indicaria que não controlamos ou não temos valor especifico para configurar no campo "</t>
    </r>
    <r>
      <rPr>
        <sz val="11"/>
        <color rgb="FFFF0000"/>
        <rFont val="Calibri"/>
        <family val="2"/>
        <scheme val="minor"/>
      </rPr>
      <t>tamanho</t>
    </r>
    <r>
      <rPr>
        <sz val="11"/>
        <color theme="1"/>
        <rFont val="Calibri"/>
        <family val="2"/>
        <scheme val="minor"/>
      </rPr>
      <t xml:space="preserve">" </t>
    </r>
  </si>
  <si>
    <t>"não aplicado" automaticamente  pelo sistema?</t>
  </si>
  <si>
    <t>"Largura X Comprimento" ou "tamanho especifico"</t>
  </si>
  <si>
    <r>
      <t>submenu "</t>
    </r>
    <r>
      <rPr>
        <sz val="11"/>
        <color rgb="FFFF0000"/>
        <rFont val="Calibri"/>
        <family val="2"/>
        <scheme val="minor"/>
      </rPr>
      <t>definição campo tamanho</t>
    </r>
    <r>
      <rPr>
        <sz val="11"/>
        <color theme="1"/>
        <rFont val="Calibri"/>
        <family val="2"/>
        <scheme val="minor"/>
      </rPr>
      <t>" define:</t>
    </r>
  </si>
  <si>
    <t>Largura X Comprimento</t>
  </si>
  <si>
    <t>tamanho especifico</t>
  </si>
  <si>
    <t xml:space="preserve">Visualização das definições para campo tamanho </t>
  </si>
  <si>
    <r>
      <t>quando salvar o cancelamento no sistema, imprimiremos uma nova "</t>
    </r>
    <r>
      <rPr>
        <sz val="11"/>
        <color rgb="FFFF0000"/>
        <rFont val="Calibri"/>
        <family val="2"/>
        <scheme val="minor"/>
      </rPr>
      <t>lista a produzir</t>
    </r>
    <r>
      <rPr>
        <sz val="11"/>
        <color theme="1"/>
        <rFont val="Calibri"/>
        <family val="2"/>
        <scheme val="minor"/>
      </rPr>
      <t>" indicando ao funcionário o cancelamento com intuito de interromper a produção do "pedido" e "produto", mas o que o que já estiver produzido será finalizado e disponibilizado para "</t>
    </r>
    <r>
      <rPr>
        <sz val="11"/>
        <color rgb="FFFF0000"/>
        <rFont val="Calibri"/>
        <family val="2"/>
        <scheme val="minor"/>
      </rPr>
      <t>estoque</t>
    </r>
    <r>
      <rPr>
        <sz val="11"/>
        <color theme="1"/>
        <rFont val="Calibri"/>
        <family val="2"/>
        <scheme val="minor"/>
      </rPr>
      <t xml:space="preserve">" para eventual venda futura ...   </t>
    </r>
  </si>
  <si>
    <r>
      <t>2) "</t>
    </r>
    <r>
      <rPr>
        <sz val="11"/>
        <color rgb="FFFF0000"/>
        <rFont val="Calibri"/>
        <family val="2"/>
        <scheme val="minor"/>
      </rPr>
      <t>cancelamento de pedido</t>
    </r>
    <r>
      <rPr>
        <sz val="11"/>
        <color theme="1"/>
        <rFont val="Calibri"/>
        <family val="2"/>
        <scheme val="minor"/>
      </rPr>
      <t>"</t>
    </r>
  </si>
  <si>
    <r>
      <t>2.1) "</t>
    </r>
    <r>
      <rPr>
        <sz val="11"/>
        <color rgb="FFFF0000"/>
        <rFont val="Calibri"/>
        <family val="2"/>
        <scheme val="minor"/>
      </rPr>
      <t>cancelamento de pedido</t>
    </r>
    <r>
      <rPr>
        <sz val="11"/>
        <color theme="1"/>
        <rFont val="Calibri"/>
        <family val="2"/>
        <scheme val="minor"/>
      </rPr>
      <t>" pode gerar redução  nas quantidade de produção de um "</t>
    </r>
    <r>
      <rPr>
        <sz val="11"/>
        <color rgb="FFFF0000"/>
        <rFont val="Calibri"/>
        <family val="2"/>
        <scheme val="minor"/>
      </rPr>
      <t>produto</t>
    </r>
    <r>
      <rPr>
        <sz val="11"/>
        <color theme="1"/>
        <rFont val="Calibri"/>
        <family val="2"/>
        <scheme val="minor"/>
      </rPr>
      <t>" em especifico, condição em que "</t>
    </r>
    <r>
      <rPr>
        <sz val="11"/>
        <color rgb="FFFF0000"/>
        <rFont val="Calibri"/>
        <family val="2"/>
        <scheme val="minor"/>
      </rPr>
      <t>consolidar pedidos de um mesmo molde?</t>
    </r>
    <r>
      <rPr>
        <sz val="11"/>
        <color theme="1"/>
        <rFont val="Calibri"/>
        <family val="2"/>
        <scheme val="minor"/>
      </rPr>
      <t>" foi configurado como "</t>
    </r>
    <r>
      <rPr>
        <sz val="11"/>
        <color rgb="FFFF0000"/>
        <rFont val="Calibri"/>
        <family val="2"/>
        <scheme val="minor"/>
      </rPr>
      <t>sim</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 "</t>
    </r>
    <r>
      <rPr>
        <sz val="11"/>
        <color rgb="FFFF0000"/>
        <rFont val="Calibri"/>
        <family val="2"/>
        <scheme val="minor"/>
      </rPr>
      <t>Lista á produzir</t>
    </r>
    <r>
      <rPr>
        <sz val="11"/>
        <color theme="1"/>
        <rFont val="Calibri"/>
        <family val="2"/>
        <scheme val="minor"/>
      </rPr>
      <t>" seria reimpressa para indicar redução na quantidade de "</t>
    </r>
    <r>
      <rPr>
        <sz val="11"/>
        <color rgb="FFFF0000"/>
        <rFont val="Calibri"/>
        <family val="2"/>
        <scheme val="minor"/>
      </rPr>
      <t>produto</t>
    </r>
    <r>
      <rPr>
        <sz val="11"/>
        <color theme="1"/>
        <rFont val="Calibri"/>
        <family val="2"/>
        <scheme val="minor"/>
      </rPr>
      <t>"  para ser produzido</t>
    </r>
  </si>
  <si>
    <r>
      <t>"</t>
    </r>
    <r>
      <rPr>
        <sz val="11"/>
        <color rgb="FFFF0000"/>
        <rFont val="Calibri"/>
        <family val="2"/>
        <scheme val="minor"/>
      </rPr>
      <t>não aplicado</t>
    </r>
    <r>
      <rPr>
        <sz val="11"/>
        <color theme="1"/>
        <rFont val="Calibri"/>
        <family val="2"/>
        <scheme val="minor"/>
      </rPr>
      <t>" indicaria que não controlamos ou não temos valor especifico para configurar no campo "</t>
    </r>
    <r>
      <rPr>
        <sz val="11"/>
        <color rgb="FFFF0000"/>
        <rFont val="Calibri"/>
        <family val="2"/>
        <scheme val="minor"/>
      </rPr>
      <t>tamanho</t>
    </r>
    <r>
      <rPr>
        <sz val="11"/>
        <color theme="1"/>
        <rFont val="Calibri"/>
        <family val="2"/>
        <scheme val="minor"/>
      </rPr>
      <t>" para um "</t>
    </r>
    <r>
      <rPr>
        <sz val="11"/>
        <color rgb="FFFF0000"/>
        <rFont val="Calibri"/>
        <family val="2"/>
        <scheme val="minor"/>
      </rPr>
      <t>produto</t>
    </r>
    <r>
      <rPr>
        <sz val="11"/>
        <color theme="1"/>
        <rFont val="Calibri"/>
        <family val="2"/>
        <scheme val="minor"/>
      </rPr>
      <t>" em especifico</t>
    </r>
  </si>
  <si>
    <r>
      <t>comportamento o campo "</t>
    </r>
    <r>
      <rPr>
        <sz val="11"/>
        <color rgb="FFFF0000"/>
        <rFont val="Calibri"/>
        <family val="2"/>
        <scheme val="minor"/>
      </rPr>
      <t>tamanho</t>
    </r>
    <r>
      <rPr>
        <sz val="11"/>
        <color theme="1"/>
        <rFont val="Calibri"/>
        <family val="2"/>
        <scheme val="minor"/>
      </rPr>
      <t>" e valor que o campo "</t>
    </r>
    <r>
      <rPr>
        <sz val="11"/>
        <color rgb="FFFF0000"/>
        <rFont val="Calibri"/>
        <family val="2"/>
        <scheme val="minor"/>
      </rPr>
      <t>tamanho</t>
    </r>
    <r>
      <rPr>
        <sz val="11"/>
        <color theme="1"/>
        <rFont val="Calibri"/>
        <family val="2"/>
        <scheme val="minor"/>
      </rPr>
      <t>" poderá receber depende da configuração feita no submenu "</t>
    </r>
    <r>
      <rPr>
        <sz val="11"/>
        <color rgb="FFFF0000"/>
        <rFont val="Calibri"/>
        <family val="2"/>
        <scheme val="minor"/>
      </rPr>
      <t>definição campo tamanho</t>
    </r>
    <r>
      <rPr>
        <sz val="11"/>
        <color theme="1"/>
        <rFont val="Calibri"/>
        <family val="2"/>
        <scheme val="minor"/>
      </rPr>
      <t>" para o "</t>
    </r>
    <r>
      <rPr>
        <sz val="11"/>
        <color rgb="FFFF0000"/>
        <rFont val="Calibri"/>
        <family val="2"/>
        <scheme val="minor"/>
      </rPr>
      <t>produto</t>
    </r>
    <r>
      <rPr>
        <sz val="11"/>
        <color theme="1"/>
        <rFont val="Calibri"/>
        <family val="2"/>
        <scheme val="minor"/>
      </rPr>
      <t>" em questão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ou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</si>
  <si>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t>1,6m X 1m</t>
  </si>
  <si>
    <r>
      <t>campo de "</t>
    </r>
    <r>
      <rPr>
        <sz val="11"/>
        <color rgb="FFFF0000"/>
        <rFont val="Calibri"/>
        <family val="2"/>
        <scheme val="minor"/>
      </rPr>
      <t>consumo</t>
    </r>
    <r>
      <rPr>
        <sz val="11"/>
        <color theme="1"/>
        <rFont val="Calibri"/>
        <family val="2"/>
        <scheme val="minor"/>
      </rPr>
      <t>" sempre fará referencia a "</t>
    </r>
    <r>
      <rPr>
        <sz val="11"/>
        <color rgb="FFFF0000"/>
        <rFont val="Calibri"/>
        <family val="2"/>
        <scheme val="minor"/>
      </rPr>
      <t>Largura X Comprimento</t>
    </r>
    <r>
      <rPr>
        <sz val="11"/>
        <color theme="1"/>
        <rFont val="Calibri"/>
        <family val="2"/>
        <scheme val="minor"/>
      </rPr>
      <t>"</t>
    </r>
  </si>
  <si>
    <r>
      <t>conclusão da produção de um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pedido</t>
    </r>
    <r>
      <rPr>
        <sz val="11"/>
        <color theme="1"/>
        <rFont val="Calibri"/>
        <family val="2"/>
        <scheme val="minor"/>
      </rPr>
      <t>" ocorre quando o campo de "</t>
    </r>
    <r>
      <rPr>
        <sz val="11"/>
        <color rgb="FFFF0000"/>
        <rFont val="Calibri"/>
        <family val="2"/>
        <scheme val="minor"/>
      </rPr>
      <t>status</t>
    </r>
    <r>
      <rPr>
        <sz val="11"/>
        <color theme="1"/>
        <rFont val="Calibri"/>
        <family val="2"/>
        <scheme val="minor"/>
      </rPr>
      <t>" do "</t>
    </r>
    <r>
      <rPr>
        <sz val="11"/>
        <color rgb="FFFF0000"/>
        <rFont val="Calibri"/>
        <family val="2"/>
        <scheme val="minor"/>
      </rPr>
      <t>produto</t>
    </r>
    <r>
      <rPr>
        <sz val="11"/>
        <color theme="1"/>
        <rFont val="Calibri"/>
        <family val="2"/>
        <scheme val="minor"/>
      </rPr>
      <t>" ou "</t>
    </r>
    <r>
      <rPr>
        <sz val="11"/>
        <color rgb="FFFF0000"/>
        <rFont val="Calibri"/>
        <family val="2"/>
        <scheme val="minor"/>
      </rPr>
      <t>pedido</t>
    </r>
    <r>
      <rPr>
        <sz val="11"/>
        <color theme="1"/>
        <rFont val="Calibri"/>
        <family val="2"/>
        <scheme val="minor"/>
      </rPr>
      <t>" na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recebe o valor de "</t>
    </r>
    <r>
      <rPr>
        <sz val="11"/>
        <color rgb="FFFF0000"/>
        <rFont val="Calibri"/>
        <family val="2"/>
        <scheme val="minor"/>
      </rPr>
      <t>produzido</t>
    </r>
    <r>
      <rPr>
        <sz val="11"/>
        <color theme="1"/>
        <rFont val="Calibri"/>
        <family val="2"/>
        <scheme val="minor"/>
      </rPr>
      <t>"</t>
    </r>
  </si>
  <si>
    <r>
      <t>se algum "</t>
    </r>
    <r>
      <rPr>
        <sz val="11"/>
        <color rgb="FFFF0000"/>
        <rFont val="Calibri"/>
        <family val="2"/>
        <scheme val="minor"/>
      </rPr>
      <t>material de entrada</t>
    </r>
    <r>
      <rPr>
        <sz val="11"/>
        <color theme="1"/>
        <rFont val="Calibri"/>
        <family val="2"/>
        <scheme val="minor"/>
      </rPr>
      <t>" tiver seu campo de "</t>
    </r>
    <r>
      <rPr>
        <sz val="11"/>
        <color rgb="FFFF0000"/>
        <rFont val="Calibri"/>
        <family val="2"/>
        <scheme val="minor"/>
      </rPr>
      <t>tamanho</t>
    </r>
    <r>
      <rPr>
        <sz val="11"/>
        <color theme="1"/>
        <rFont val="Calibri"/>
        <family val="2"/>
        <scheme val="minor"/>
      </rPr>
      <t>" configurado com o valor "</t>
    </r>
    <r>
      <rPr>
        <sz val="11"/>
        <color rgb="FFFF0000"/>
        <rFont val="Calibri"/>
        <family val="2"/>
        <scheme val="minor"/>
      </rPr>
      <t>não aplicado</t>
    </r>
    <r>
      <rPr>
        <sz val="11"/>
        <color theme="1"/>
        <rFont val="Calibri"/>
        <family val="2"/>
        <scheme val="minor"/>
      </rPr>
      <t>" isso não interfere na analise comparativa do tipo de configuração recebida pelo campo "tamanho" ... Campo "</t>
    </r>
    <r>
      <rPr>
        <sz val="11"/>
        <color rgb="FFFF0000"/>
        <rFont val="Calibri"/>
        <family val="2"/>
        <scheme val="minor"/>
      </rPr>
      <t>tamanho</t>
    </r>
    <r>
      <rPr>
        <sz val="11"/>
        <color theme="1"/>
        <rFont val="Calibri"/>
        <family val="2"/>
        <scheme val="minor"/>
      </rPr>
      <t>" com a configuração de "</t>
    </r>
    <r>
      <rPr>
        <sz val="11"/>
        <color rgb="FFFF0000"/>
        <rFont val="Calibri"/>
        <family val="2"/>
        <scheme val="minor"/>
      </rPr>
      <t>não aplicado</t>
    </r>
    <r>
      <rPr>
        <sz val="11"/>
        <color theme="1"/>
        <rFont val="Calibri"/>
        <family val="2"/>
        <scheme val="minor"/>
      </rPr>
      <t xml:space="preserve">" deve ser ignorado pelo sistema  </t>
    </r>
  </si>
  <si>
    <t>Consumo
(Largura X Comprimento)</t>
  </si>
  <si>
    <t>Cadastro único da Etiqueta</t>
  </si>
  <si>
    <t>consumo 
(Largura X Comprimento)</t>
  </si>
  <si>
    <r>
      <t>campo de "</t>
    </r>
    <r>
      <rPr>
        <sz val="11"/>
        <color rgb="FFFF0000"/>
        <rFont val="Calibri"/>
        <family val="2"/>
        <scheme val="minor"/>
      </rPr>
      <t>consumo</t>
    </r>
    <r>
      <rPr>
        <sz val="11"/>
        <color theme="1"/>
        <rFont val="Calibri"/>
        <family val="2"/>
        <scheme val="minor"/>
      </rPr>
      <t>" (Largura X Comprimento) dentro de "</t>
    </r>
    <r>
      <rPr>
        <sz val="11"/>
        <color rgb="FFFF0000"/>
        <rFont val="Calibri"/>
        <family val="2"/>
        <scheme val="minor"/>
      </rPr>
      <t>ciclo de maquina</t>
    </r>
    <r>
      <rPr>
        <sz val="11"/>
        <color theme="1"/>
        <rFont val="Calibri"/>
        <family val="2"/>
        <scheme val="minor"/>
      </rPr>
      <t>" indica quanto é consumido de "</t>
    </r>
    <r>
      <rPr>
        <sz val="11"/>
        <color rgb="FFFF0000"/>
        <rFont val="Calibri"/>
        <family val="2"/>
        <scheme val="minor"/>
      </rPr>
      <t>material de entrada</t>
    </r>
    <r>
      <rPr>
        <sz val="11"/>
        <color theme="1"/>
        <rFont val="Calibri"/>
        <family val="2"/>
        <scheme val="minor"/>
      </rPr>
      <t>" em um "</t>
    </r>
    <r>
      <rPr>
        <sz val="11"/>
        <color rgb="FFFF0000"/>
        <rFont val="Calibri"/>
        <family val="2"/>
        <scheme val="minor"/>
      </rPr>
      <t>ciclo de maquina</t>
    </r>
    <r>
      <rPr>
        <sz val="11"/>
        <color theme="1"/>
        <rFont val="Calibri"/>
        <family val="2"/>
        <scheme val="minor"/>
      </rPr>
      <t>".  Tamanho do "</t>
    </r>
    <r>
      <rPr>
        <sz val="11"/>
        <color rgb="FFFF0000"/>
        <rFont val="Calibri"/>
        <family val="2"/>
        <scheme val="minor"/>
      </rPr>
      <t>material de entrada</t>
    </r>
    <r>
      <rPr>
        <sz val="11"/>
        <color theme="1"/>
        <rFont val="Calibri"/>
        <family val="2"/>
        <scheme val="minor"/>
      </rPr>
      <t>" e a quantidade de material consumido em um ciclo de maquina podem ser diferentes.</t>
    </r>
  </si>
  <si>
    <r>
      <t>sendo "A" o numerador = o sistema calculará a área (largura multiplicado pelo comprimento) do valor configurado no campo "</t>
    </r>
    <r>
      <rPr>
        <sz val="11"/>
        <color rgb="FFFF0000"/>
        <rFont val="Calibri"/>
        <family val="2"/>
        <scheme val="minor"/>
      </rPr>
      <t>consumo</t>
    </r>
    <r>
      <rPr>
        <sz val="11"/>
        <color theme="1"/>
        <rFont val="Calibri"/>
        <family val="2"/>
        <scheme val="minor"/>
      </rPr>
      <t>" (Largura X Comprimento) dentro de "</t>
    </r>
    <r>
      <rPr>
        <sz val="11"/>
        <color rgb="FFFF0000"/>
        <rFont val="Calibri"/>
        <family val="2"/>
        <scheme val="minor"/>
      </rPr>
      <t>ciclo de maquina</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</si>
  <si>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sendo "B" o denominador = o valor para o denominador ("B") seria uma função dos campos "</t>
    </r>
    <r>
      <rPr>
        <sz val="11"/>
        <color rgb="FFFF0000"/>
        <rFont val="Calibri"/>
        <family val="2"/>
        <scheme val="minor"/>
      </rPr>
      <t>quantidade</t>
    </r>
    <r>
      <rPr>
        <sz val="11"/>
        <color theme="1"/>
        <rFont val="Calibri"/>
        <family val="2"/>
        <scheme val="minor"/>
      </rPr>
      <t>" e "</t>
    </r>
    <r>
      <rPr>
        <sz val="11"/>
        <color rgb="FFFF0000"/>
        <rFont val="Calibri"/>
        <family val="2"/>
        <scheme val="minor"/>
      </rPr>
      <t>unidade</t>
    </r>
    <r>
      <rPr>
        <sz val="11"/>
        <color theme="1"/>
        <rFont val="Calibri"/>
        <family val="2"/>
        <scheme val="minor"/>
      </rPr>
      <t>" dentro de "</t>
    </r>
    <r>
      <rPr>
        <sz val="11"/>
        <color rgb="FFFF0000"/>
        <rFont val="Calibri"/>
        <family val="2"/>
        <scheme val="minor"/>
      </rPr>
      <t>ciclo de maquina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</si>
  <si>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t>consumo
(Largura X Comprimento)</t>
  </si>
  <si>
    <t>16 cm X 40 cm</t>
  </si>
  <si>
    <t>25 cm X 40 cm</t>
  </si>
  <si>
    <t>30 cm X 35 cm</t>
  </si>
  <si>
    <r>
      <t xml:space="preserve">todos os tamanhos indicados devem pertencer a mesma definição para o campo tamanho feita via submenu " </t>
    </r>
    <r>
      <rPr>
        <sz val="11"/>
        <color rgb="FFFF0000"/>
        <rFont val="Calibri"/>
        <family val="2"/>
        <scheme val="minor"/>
      </rPr>
      <t>definição campo tamanho</t>
    </r>
    <r>
      <rPr>
        <sz val="11"/>
        <color theme="1"/>
        <rFont val="Calibri"/>
        <family val="2"/>
        <scheme val="minor"/>
      </rPr>
      <t>" ... Exemplo: um mesmo campo de tamanho não deverá indicar "</t>
    </r>
    <r>
      <rPr>
        <sz val="11"/>
        <color rgb="FFFF0000"/>
        <rFont val="Calibri"/>
        <family val="2"/>
        <scheme val="minor"/>
      </rPr>
      <t>tamanho especifico</t>
    </r>
    <r>
      <rPr>
        <sz val="11"/>
        <color theme="1"/>
        <rFont val="Calibri"/>
        <family val="2"/>
        <scheme val="minor"/>
      </rPr>
      <t>" e "</t>
    </r>
    <r>
      <rPr>
        <sz val="11"/>
        <color rgb="FFFF0000"/>
        <rFont val="Calibri"/>
        <family val="2"/>
        <scheme val="minor"/>
      </rPr>
      <t>Largura X Comprimento</t>
    </r>
    <r>
      <rPr>
        <sz val="11"/>
        <color theme="1"/>
        <rFont val="Calibri"/>
        <family val="2"/>
        <scheme val="minor"/>
      </rPr>
      <t>" ao mesmo tempo</t>
    </r>
  </si>
  <si>
    <r>
      <t>Campo de "</t>
    </r>
    <r>
      <rPr>
        <sz val="11"/>
        <color rgb="FFFF0000"/>
        <rFont val="Calibri"/>
        <family val="2"/>
        <scheme val="minor"/>
      </rPr>
      <t>Consumo</t>
    </r>
    <r>
      <rPr>
        <sz val="11"/>
        <color theme="1"/>
        <rFont val="Calibri"/>
        <family val="2"/>
        <scheme val="minor"/>
      </rPr>
      <t>" (Largura X Comprimento) indica o consumo individual de cada "</t>
    </r>
    <r>
      <rPr>
        <sz val="11"/>
        <color rgb="FFFF0000"/>
        <rFont val="Calibri"/>
        <family val="2"/>
        <scheme val="minor"/>
      </rPr>
      <t>tamanho</t>
    </r>
    <r>
      <rPr>
        <sz val="11"/>
        <color theme="1"/>
        <rFont val="Calibri"/>
        <family val="2"/>
        <scheme val="minor"/>
      </rPr>
      <t>" de "</t>
    </r>
    <r>
      <rPr>
        <sz val="11"/>
        <color rgb="FFFF0000"/>
        <rFont val="Calibri"/>
        <family val="2"/>
        <scheme val="minor"/>
      </rPr>
      <t>produto</t>
    </r>
    <r>
      <rPr>
        <sz val="11"/>
        <color theme="1"/>
        <rFont val="Calibri"/>
        <family val="2"/>
        <scheme val="minor"/>
      </rPr>
      <t>" fabricado em um ciclo de maquina do molde em questão</t>
    </r>
  </si>
  <si>
    <r>
      <t>submenu "</t>
    </r>
    <r>
      <rPr>
        <sz val="11"/>
        <color rgb="FFFF0000"/>
        <rFont val="Calibri"/>
        <family val="2"/>
        <scheme val="minor"/>
      </rPr>
      <t>definição campo tamanho</t>
    </r>
    <r>
      <rPr>
        <sz val="11"/>
        <color theme="1"/>
        <rFont val="Calibri"/>
        <family val="2"/>
        <scheme val="minor"/>
      </rPr>
      <t>":</t>
    </r>
  </si>
  <si>
    <r>
      <t>submenu "</t>
    </r>
    <r>
      <rPr>
        <sz val="11"/>
        <color rgb="FFFF0000"/>
        <rFont val="Calibri"/>
        <family val="2"/>
        <scheme val="minor"/>
      </rPr>
      <t>definição campo tamanho</t>
    </r>
    <r>
      <rPr>
        <sz val="11"/>
        <color theme="1"/>
        <rFont val="Calibri"/>
        <family val="2"/>
        <scheme val="minor"/>
      </rPr>
      <t>" define opções de configuração para o campo "</t>
    </r>
    <r>
      <rPr>
        <sz val="11"/>
        <color rgb="FFFF0000"/>
        <rFont val="Calibri"/>
        <family val="2"/>
        <scheme val="minor"/>
      </rPr>
      <t>tamanho</t>
    </r>
    <r>
      <rPr>
        <sz val="11"/>
        <color theme="1"/>
        <rFont val="Calibri"/>
        <family val="2"/>
        <scheme val="minor"/>
      </rPr>
      <t>".</t>
    </r>
  </si>
  <si>
    <r>
      <t>sempre que for adicionado uma nova configuração para o campo "</t>
    </r>
    <r>
      <rPr>
        <sz val="11"/>
        <color rgb="FFFF0000"/>
        <rFont val="Calibri"/>
        <family val="2"/>
        <scheme val="minor"/>
      </rPr>
      <t>tamanho</t>
    </r>
    <r>
      <rPr>
        <sz val="11"/>
        <color theme="1"/>
        <rFont val="Calibri"/>
        <family val="2"/>
        <scheme val="minor"/>
      </rPr>
      <t>" preciso que o sistema verifique se existe outra configuração prévia aplicada ao mesmo "</t>
    </r>
    <r>
      <rPr>
        <sz val="11"/>
        <color rgb="FFFF0000"/>
        <rFont val="Calibri"/>
        <family val="2"/>
        <scheme val="minor"/>
      </rPr>
      <t>produto</t>
    </r>
    <r>
      <rPr>
        <sz val="11"/>
        <color theme="1"/>
        <rFont val="Calibri"/>
        <family val="2"/>
        <scheme val="minor"/>
      </rPr>
      <t>"</t>
    </r>
  </si>
  <si>
    <r>
      <t xml:space="preserve">2) se </t>
    </r>
    <r>
      <rPr>
        <u/>
        <sz val="11"/>
        <color theme="1"/>
        <rFont val="Calibri"/>
        <family val="2"/>
        <scheme val="minor"/>
      </rPr>
      <t>não existir</t>
    </r>
    <r>
      <rPr>
        <sz val="11"/>
        <color theme="1"/>
        <rFont val="Calibri"/>
        <family val="2"/>
        <scheme val="minor"/>
      </rPr>
      <t xml:space="preserve"> outra configuração prévia aplicada ao mesmo "</t>
    </r>
    <r>
      <rPr>
        <sz val="11"/>
        <color rgb="FFFF0000"/>
        <rFont val="Calibri"/>
        <family val="2"/>
        <scheme val="minor"/>
      </rPr>
      <t>produto</t>
    </r>
    <r>
      <rPr>
        <sz val="11"/>
        <color theme="1"/>
        <rFont val="Calibri"/>
        <family val="2"/>
        <scheme val="minor"/>
      </rPr>
      <t>"</t>
    </r>
  </si>
  <si>
    <r>
      <t xml:space="preserve">1) se </t>
    </r>
    <r>
      <rPr>
        <u/>
        <sz val="11"/>
        <color theme="1"/>
        <rFont val="Calibri"/>
        <family val="2"/>
        <scheme val="minor"/>
      </rPr>
      <t>existir</t>
    </r>
    <r>
      <rPr>
        <sz val="11"/>
        <color theme="1"/>
        <rFont val="Calibri"/>
        <family val="2"/>
        <scheme val="minor"/>
      </rPr>
      <t xml:space="preserve"> outra configuração prévia aplicada ao mesmo "</t>
    </r>
    <r>
      <rPr>
        <sz val="11"/>
        <color rgb="FFFF0000"/>
        <rFont val="Calibri"/>
        <family val="2"/>
        <scheme val="minor"/>
      </rPr>
      <t>produto</t>
    </r>
    <r>
      <rPr>
        <sz val="11"/>
        <color theme="1"/>
        <rFont val="Calibri"/>
        <family val="2"/>
        <scheme val="minor"/>
      </rPr>
      <t>"</t>
    </r>
  </si>
  <si>
    <r>
      <t>1.1) se a nova configuração for exatamente igual a configuração prévia para o campo "</t>
    </r>
    <r>
      <rPr>
        <sz val="11"/>
        <color rgb="FFFF0000"/>
        <rFont val="Calibri"/>
        <family val="2"/>
        <scheme val="minor"/>
      </rPr>
      <t>tamanho</t>
    </r>
    <r>
      <rPr>
        <sz val="11"/>
        <color theme="1"/>
        <rFont val="Calibri"/>
        <family val="2"/>
        <scheme val="minor"/>
      </rPr>
      <t>" do "</t>
    </r>
    <r>
      <rPr>
        <sz val="11"/>
        <color rgb="FFFF0000"/>
        <rFont val="Calibri"/>
        <family val="2"/>
        <scheme val="minor"/>
      </rPr>
      <t>produto</t>
    </r>
    <r>
      <rPr>
        <sz val="11"/>
        <color theme="1"/>
        <rFont val="Calibri"/>
        <family val="2"/>
        <scheme val="minor"/>
      </rPr>
      <t xml:space="preserve">" em questão </t>
    </r>
  </si>
  <si>
    <r>
      <t>1.2) se a nova configuração for diferente a configuração prévia para o campo "</t>
    </r>
    <r>
      <rPr>
        <sz val="11"/>
        <color rgb="FFFF0000"/>
        <rFont val="Calibri"/>
        <family val="2"/>
        <scheme val="minor"/>
      </rPr>
      <t>tamanho</t>
    </r>
    <r>
      <rPr>
        <sz val="11"/>
        <color theme="1"/>
        <rFont val="Calibri"/>
        <family val="2"/>
        <scheme val="minor"/>
      </rPr>
      <t>" do "</t>
    </r>
    <r>
      <rPr>
        <sz val="11"/>
        <color rgb="FFFF0000"/>
        <rFont val="Calibri"/>
        <family val="2"/>
        <scheme val="minor"/>
      </rPr>
      <t>produto</t>
    </r>
    <r>
      <rPr>
        <sz val="11"/>
        <color theme="1"/>
        <rFont val="Calibri"/>
        <family val="2"/>
        <scheme val="minor"/>
      </rPr>
      <t xml:space="preserve">" em questão </t>
    </r>
  </si>
  <si>
    <r>
      <t>o sistema procede em salvar a definição para o campo "</t>
    </r>
    <r>
      <rPr>
        <sz val="11"/>
        <color rgb="FFFF0000"/>
        <rFont val="Calibri"/>
        <family val="2"/>
        <scheme val="minor"/>
      </rPr>
      <t>tamanho</t>
    </r>
    <r>
      <rPr>
        <sz val="11"/>
        <color theme="1"/>
        <rFont val="Calibri"/>
        <family val="2"/>
        <scheme val="minor"/>
      </rPr>
      <t>" e "</t>
    </r>
    <r>
      <rPr>
        <sz val="11"/>
        <color rgb="FFFF0000"/>
        <rFont val="Calibri"/>
        <family val="2"/>
        <scheme val="minor"/>
      </rPr>
      <t>produto</t>
    </r>
    <r>
      <rPr>
        <sz val="11"/>
        <color theme="1"/>
        <rFont val="Calibri"/>
        <family val="2"/>
        <scheme val="minor"/>
      </rPr>
      <t>" em questão</t>
    </r>
  </si>
  <si>
    <r>
      <t>campo</t>
    </r>
    <r>
      <rPr>
        <sz val="11"/>
        <color theme="1"/>
        <rFont val="Calibri"/>
        <family val="2"/>
        <scheme val="minor"/>
      </rPr>
      <t xml:space="preserve"> "</t>
    </r>
    <r>
      <rPr>
        <sz val="11"/>
        <color rgb="FFFF0000"/>
        <rFont val="Calibri"/>
        <family val="2"/>
        <scheme val="minor"/>
      </rPr>
      <t>segunda linha</t>
    </r>
    <r>
      <rPr>
        <sz val="11"/>
        <color theme="1"/>
        <rFont val="Calibri"/>
        <family val="2"/>
        <scheme val="minor"/>
      </rPr>
      <t>"</t>
    </r>
  </si>
  <si>
    <r>
      <t>campo "</t>
    </r>
    <r>
      <rPr>
        <sz val="11"/>
        <color rgb="FFFF0000"/>
        <rFont val="Calibri"/>
        <family val="2"/>
        <scheme val="minor"/>
      </rPr>
      <t>descartados</t>
    </r>
    <r>
      <rPr>
        <sz val="11"/>
        <color theme="1"/>
        <rFont val="Calibri"/>
        <family val="2"/>
        <scheme val="minor"/>
      </rPr>
      <t>"</t>
    </r>
  </si>
  <si>
    <t>descartados</t>
  </si>
  <si>
    <r>
      <t>cada impressão de etiqueta referencia a uma quantidade de "</t>
    </r>
    <r>
      <rPr>
        <sz val="11"/>
        <color rgb="FFFF0000"/>
        <rFont val="Calibri"/>
        <family val="2"/>
        <scheme val="minor"/>
      </rPr>
      <t>produto</t>
    </r>
    <r>
      <rPr>
        <sz val="11"/>
        <rFont val="Calibri"/>
        <family val="2"/>
        <scheme val="minor"/>
      </rPr>
      <t>" em particular</t>
    </r>
  </si>
  <si>
    <r>
      <t>campo "</t>
    </r>
    <r>
      <rPr>
        <sz val="11"/>
        <color rgb="FFFF0000"/>
        <rFont val="Calibri"/>
        <family val="2"/>
        <scheme val="minor"/>
      </rPr>
      <t>segunda linha</t>
    </r>
    <r>
      <rPr>
        <sz val="11"/>
        <color theme="1"/>
        <rFont val="Calibri"/>
        <family val="2"/>
        <scheme val="minor"/>
      </rPr>
      <t>" receberá o valor em porcentagem referente a produção de um "</t>
    </r>
    <r>
      <rPr>
        <sz val="11"/>
        <color rgb="FFFF0000"/>
        <rFont val="Calibri"/>
        <family val="2"/>
        <scheme val="minor"/>
      </rPr>
      <t>produto</t>
    </r>
    <r>
      <rPr>
        <sz val="11"/>
        <color theme="1"/>
        <rFont val="Calibri"/>
        <family val="2"/>
        <scheme val="minor"/>
      </rPr>
      <t>" em particular cuja "</t>
    </r>
    <r>
      <rPr>
        <sz val="11"/>
        <color rgb="FFFF0000"/>
        <rFont val="Calibri"/>
        <family val="2"/>
        <scheme val="minor"/>
      </rPr>
      <t>impressão de etiqueta</t>
    </r>
    <r>
      <rPr>
        <sz val="11"/>
        <color theme="1"/>
        <rFont val="Calibri"/>
        <family val="2"/>
        <scheme val="minor"/>
      </rPr>
      <t>" recebeu a classificação "</t>
    </r>
    <r>
      <rPr>
        <sz val="11"/>
        <color rgb="FFFF0000"/>
        <rFont val="Calibri"/>
        <family val="2"/>
        <scheme val="minor"/>
      </rPr>
      <t>externa</t>
    </r>
    <r>
      <rPr>
        <sz val="11"/>
        <color theme="1"/>
        <rFont val="Calibri"/>
        <family val="2"/>
        <scheme val="minor"/>
      </rPr>
      <t>" e o campo "</t>
    </r>
    <r>
      <rPr>
        <sz val="11"/>
        <color rgb="FFFF0000"/>
        <rFont val="Calibri"/>
        <family val="2"/>
        <scheme val="minor"/>
      </rPr>
      <t>segunda linha</t>
    </r>
    <r>
      <rPr>
        <sz val="11"/>
        <color theme="1"/>
        <rFont val="Calibri"/>
        <family val="2"/>
        <scheme val="minor"/>
      </rPr>
      <t>" recebeu a configuração "</t>
    </r>
    <r>
      <rPr>
        <b/>
        <sz val="11"/>
        <color theme="1"/>
        <rFont val="Calibri"/>
        <family val="2"/>
        <scheme val="minor"/>
      </rPr>
      <t>sim</t>
    </r>
    <r>
      <rPr>
        <sz val="11"/>
        <color theme="1"/>
        <rFont val="Calibri"/>
        <family val="2"/>
        <scheme val="minor"/>
      </rPr>
      <t>"</t>
    </r>
  </si>
  <si>
    <r>
      <t>esta empresa não produz produtos de "</t>
    </r>
    <r>
      <rPr>
        <sz val="11"/>
        <color rgb="FFFF0000"/>
        <rFont val="Calibri"/>
        <family val="2"/>
        <scheme val="minor"/>
      </rPr>
      <t>segunda linha</t>
    </r>
    <r>
      <rPr>
        <sz val="11"/>
        <rFont val="Calibri"/>
        <family val="2"/>
        <scheme val="minor"/>
      </rPr>
      <t>" mas pode ocorrer variações durante o processo produtivo que afete a qualidade do "</t>
    </r>
    <r>
      <rPr>
        <sz val="11"/>
        <color rgb="FFFF0000"/>
        <rFont val="Calibri"/>
        <family val="2"/>
        <scheme val="minor"/>
      </rPr>
      <t>produto</t>
    </r>
    <r>
      <rPr>
        <sz val="11"/>
        <rFont val="Calibri"/>
        <family val="2"/>
        <scheme val="minor"/>
      </rPr>
      <t>", estes produtos são segregados e vendidos com um preço mais em conta.</t>
    </r>
  </si>
  <si>
    <t xml:space="preserve">não existe um registro de produtos descartados por impressão de etiqueta de modo que seria uma analise indireta </t>
  </si>
  <si>
    <r>
      <t>campo "</t>
    </r>
    <r>
      <rPr>
        <sz val="11"/>
        <color rgb="FFFF0000"/>
        <rFont val="Calibri"/>
        <family val="2"/>
        <scheme val="minor"/>
      </rPr>
      <t>descartados</t>
    </r>
    <r>
      <rPr>
        <sz val="11"/>
        <color theme="1"/>
        <rFont val="Calibri"/>
        <family val="2"/>
        <scheme val="minor"/>
      </rPr>
      <t>" representa os produtos jogados fora</t>
    </r>
  </si>
  <si>
    <r>
      <t>quando um "</t>
    </r>
    <r>
      <rPr>
        <sz val="11"/>
        <color rgb="FFFF0000"/>
        <rFont val="Calibri"/>
        <family val="2"/>
        <scheme val="minor"/>
      </rPr>
      <t>pedido</t>
    </r>
    <r>
      <rPr>
        <sz val="11"/>
        <rFont val="Calibri"/>
        <family val="2"/>
        <scheme val="minor"/>
      </rPr>
      <t>" for "</t>
    </r>
    <r>
      <rPr>
        <sz val="11"/>
        <color rgb="FFFF0000"/>
        <rFont val="Calibri"/>
        <family val="2"/>
        <scheme val="minor"/>
      </rPr>
      <t>cancelado</t>
    </r>
    <r>
      <rPr>
        <sz val="11"/>
        <rFont val="Calibri"/>
        <family val="2"/>
        <scheme val="minor"/>
      </rPr>
      <t>" não devemos levar em consideração a quantidade do "</t>
    </r>
    <r>
      <rPr>
        <sz val="11"/>
        <color rgb="FFFF0000"/>
        <rFont val="Calibri"/>
        <family val="2"/>
        <scheme val="minor"/>
      </rPr>
      <t>produto</t>
    </r>
    <r>
      <rPr>
        <sz val="11"/>
        <rFont val="Calibri"/>
        <family val="2"/>
        <scheme val="minor"/>
      </rPr>
      <t>" que foi solicitado via "</t>
    </r>
    <r>
      <rPr>
        <sz val="11"/>
        <color rgb="FFFF0000"/>
        <rFont val="Calibri"/>
        <family val="2"/>
        <scheme val="minor"/>
      </rPr>
      <t>lista a produzir</t>
    </r>
    <r>
      <rPr>
        <sz val="11"/>
        <rFont val="Calibri"/>
        <family val="2"/>
        <scheme val="minor"/>
      </rPr>
      <t>" do "</t>
    </r>
    <r>
      <rPr>
        <sz val="11"/>
        <color rgb="FFFF0000"/>
        <rFont val="Calibri"/>
        <family val="2"/>
        <scheme val="minor"/>
      </rPr>
      <t>pedido</t>
    </r>
    <r>
      <rPr>
        <sz val="11"/>
        <rFont val="Calibri"/>
        <family val="2"/>
        <scheme val="minor"/>
      </rPr>
      <t xml:space="preserve">" cancelado </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</si>
  <si>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temos a informação de quando o "</t>
    </r>
    <r>
      <rPr>
        <sz val="11"/>
        <color rgb="FFFF0000"/>
        <rFont val="Calibri"/>
        <family val="2"/>
        <scheme val="minor"/>
      </rPr>
      <t>pedido</t>
    </r>
    <r>
      <rPr>
        <sz val="11"/>
        <color theme="1"/>
        <rFont val="Calibri"/>
        <family val="2"/>
        <scheme val="minor"/>
      </rPr>
      <t>" e um "</t>
    </r>
    <r>
      <rPr>
        <sz val="11"/>
        <color rgb="FFFF0000"/>
        <rFont val="Calibri"/>
        <family val="2"/>
        <scheme val="minor"/>
      </rPr>
      <t>produto</t>
    </r>
    <r>
      <rPr>
        <sz val="11"/>
        <color theme="1"/>
        <rFont val="Calibri"/>
        <family val="2"/>
        <scheme val="minor"/>
      </rPr>
      <t>" em especifico foi solicitado a ser produzido</t>
    </r>
  </si>
  <si>
    <r>
      <t>não deveria importar quando conclui a produção de um "</t>
    </r>
    <r>
      <rPr>
        <sz val="11"/>
        <color rgb="FFFF0000"/>
        <rFont val="Calibri"/>
        <family val="2"/>
        <scheme val="minor"/>
      </rPr>
      <t>pedido</t>
    </r>
    <r>
      <rPr>
        <sz val="11"/>
        <rFont val="Calibri"/>
        <family val="2"/>
        <scheme val="minor"/>
      </rPr>
      <t>" para um "</t>
    </r>
    <r>
      <rPr>
        <sz val="11"/>
        <color rgb="FFFF0000"/>
        <rFont val="Calibri"/>
        <family val="2"/>
        <scheme val="minor"/>
      </rPr>
      <t>produto</t>
    </r>
    <r>
      <rPr>
        <sz val="11"/>
        <rFont val="Calibri"/>
        <family val="2"/>
        <scheme val="minor"/>
      </rPr>
      <t>" em particular por que o sistema deverá monitorará a impressão de etiqueta para aquele determinado "</t>
    </r>
    <r>
      <rPr>
        <sz val="11"/>
        <color rgb="FFFF0000"/>
        <rFont val="Calibri"/>
        <family val="2"/>
        <scheme val="minor"/>
      </rPr>
      <t>produto</t>
    </r>
    <r>
      <rPr>
        <sz val="11"/>
        <rFont val="Calibri"/>
        <family val="2"/>
        <scheme val="minor"/>
      </rPr>
      <t xml:space="preserve">" em particular  </t>
    </r>
  </si>
  <si>
    <r>
      <t>quando um "</t>
    </r>
    <r>
      <rPr>
        <sz val="11"/>
        <color rgb="FFFF0000"/>
        <rFont val="Calibri"/>
        <family val="2"/>
        <scheme val="minor"/>
      </rPr>
      <t>pedido</t>
    </r>
    <r>
      <rPr>
        <sz val="11"/>
        <rFont val="Calibri"/>
        <family val="2"/>
        <scheme val="minor"/>
      </rPr>
      <t>" for "</t>
    </r>
    <r>
      <rPr>
        <sz val="11"/>
        <color rgb="FFFF0000"/>
        <rFont val="Calibri"/>
        <family val="2"/>
        <scheme val="minor"/>
      </rPr>
      <t>cancelado</t>
    </r>
    <r>
      <rPr>
        <sz val="11"/>
        <rFont val="Calibri"/>
        <family val="2"/>
        <scheme val="minor"/>
      </rPr>
      <t>" não devemos levar em consideração a quantidade do "</t>
    </r>
    <r>
      <rPr>
        <sz val="11"/>
        <color rgb="FFFF0000"/>
        <rFont val="Calibri"/>
        <family val="2"/>
        <scheme val="minor"/>
      </rPr>
      <t>produto</t>
    </r>
    <r>
      <rPr>
        <sz val="11"/>
        <rFont val="Calibri"/>
        <family val="2"/>
        <scheme val="minor"/>
      </rPr>
      <t>" que foi solicitado via "</t>
    </r>
    <r>
      <rPr>
        <sz val="11"/>
        <color rgb="FFFF0000"/>
        <rFont val="Calibri"/>
        <family val="2"/>
        <scheme val="minor"/>
      </rPr>
      <t>lista a produzir</t>
    </r>
    <r>
      <rPr>
        <sz val="11"/>
        <rFont val="Calibri"/>
        <family val="2"/>
        <scheme val="minor"/>
      </rPr>
      <t>" do "</t>
    </r>
    <r>
      <rPr>
        <sz val="11"/>
        <color rgb="FFFF0000"/>
        <rFont val="Calibri"/>
        <family val="2"/>
        <scheme val="minor"/>
      </rPr>
      <t>pedido</t>
    </r>
    <r>
      <rPr>
        <sz val="11"/>
        <rFont val="Calibri"/>
        <family val="2"/>
        <scheme val="minor"/>
      </rPr>
      <t>" e "</t>
    </r>
    <r>
      <rPr>
        <sz val="11"/>
        <color rgb="FFFF0000"/>
        <rFont val="Calibri"/>
        <family val="2"/>
        <scheme val="minor"/>
      </rPr>
      <t>produto</t>
    </r>
    <r>
      <rPr>
        <sz val="11"/>
        <rFont val="Calibri"/>
        <family val="2"/>
        <scheme val="minor"/>
      </rPr>
      <t xml:space="preserve">" cancelado </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</si>
  <si>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temos a informação de quantidade total solicitada para produção de um "</t>
    </r>
    <r>
      <rPr>
        <sz val="11"/>
        <color rgb="FFFF0000"/>
        <rFont val="Calibri"/>
        <family val="2"/>
        <scheme val="minor"/>
      </rPr>
      <t>produto</t>
    </r>
    <r>
      <rPr>
        <sz val="11"/>
        <color theme="1"/>
        <rFont val="Calibri"/>
        <family val="2"/>
        <scheme val="minor"/>
      </rPr>
      <t>" em especifico</t>
    </r>
  </si>
  <si>
    <r>
      <t>somatória do campo de "</t>
    </r>
    <r>
      <rPr>
        <sz val="11"/>
        <color rgb="FFFF0000"/>
        <rFont val="Calibri"/>
        <family val="2"/>
        <scheme val="minor"/>
      </rPr>
      <t>quantidade</t>
    </r>
    <r>
      <rPr>
        <sz val="11"/>
        <color theme="1"/>
        <rFont val="Calibri"/>
        <family val="2"/>
        <scheme val="minor"/>
      </rPr>
      <t>" de cada "</t>
    </r>
    <r>
      <rPr>
        <sz val="11"/>
        <color rgb="FFFF0000"/>
        <rFont val="Calibri"/>
        <family val="2"/>
        <scheme val="minor"/>
      </rPr>
      <t>impressão de etiqueta</t>
    </r>
    <r>
      <rPr>
        <sz val="11"/>
        <color theme="1"/>
        <rFont val="Calibri"/>
        <family val="2"/>
        <scheme val="minor"/>
      </rPr>
      <t>" para um "</t>
    </r>
    <r>
      <rPr>
        <sz val="11"/>
        <color rgb="FFFF0000"/>
        <rFont val="Calibri"/>
        <family val="2"/>
        <scheme val="minor"/>
      </rPr>
      <t>produto</t>
    </r>
    <r>
      <rPr>
        <sz val="11"/>
        <color theme="1"/>
        <rFont val="Calibri"/>
        <family val="2"/>
        <scheme val="minor"/>
      </rPr>
      <t>" em especifico nos daria o valor total de "</t>
    </r>
    <r>
      <rPr>
        <sz val="11"/>
        <color rgb="FFFF0000"/>
        <rFont val="Calibri"/>
        <family val="2"/>
        <scheme val="minor"/>
      </rPr>
      <t>produto</t>
    </r>
    <r>
      <rPr>
        <sz val="11"/>
        <color theme="1"/>
        <rFont val="Calibri"/>
        <family val="2"/>
        <scheme val="minor"/>
      </rPr>
      <t>" produzido que atenderia a condição de "</t>
    </r>
    <r>
      <rPr>
        <sz val="11"/>
        <color rgb="FFFF0000"/>
        <rFont val="Calibri"/>
        <family val="2"/>
        <scheme val="minor"/>
      </rPr>
      <t>impressão de etiqueta</t>
    </r>
    <r>
      <rPr>
        <sz val="11"/>
        <color theme="1"/>
        <rFont val="Calibri"/>
        <family val="2"/>
        <scheme val="minor"/>
      </rPr>
      <t>" recebeu a classificação "</t>
    </r>
    <r>
      <rPr>
        <sz val="11"/>
        <color rgb="FFFF0000"/>
        <rFont val="Calibri"/>
        <family val="2"/>
        <scheme val="minor"/>
      </rPr>
      <t>externa</t>
    </r>
    <r>
      <rPr>
        <sz val="11"/>
        <color theme="1"/>
        <rFont val="Calibri"/>
        <family val="2"/>
        <scheme val="minor"/>
      </rPr>
      <t>" e o campo "</t>
    </r>
    <r>
      <rPr>
        <sz val="11"/>
        <color rgb="FFFF0000"/>
        <rFont val="Calibri"/>
        <family val="2"/>
        <scheme val="minor"/>
      </rPr>
      <t>segunda linha</t>
    </r>
    <r>
      <rPr>
        <sz val="11"/>
        <color theme="1"/>
        <rFont val="Calibri"/>
        <family val="2"/>
        <scheme val="minor"/>
      </rPr>
      <t>" recebeu a configuração "</t>
    </r>
    <r>
      <rPr>
        <b/>
        <sz val="11"/>
        <color theme="1"/>
        <rFont val="Calibri"/>
        <family val="2"/>
        <scheme val="minor"/>
      </rPr>
      <t>não</t>
    </r>
    <r>
      <rPr>
        <sz val="11"/>
        <color theme="1"/>
        <rFont val="Calibri"/>
        <family val="2"/>
        <scheme val="minor"/>
      </rPr>
      <t>"</t>
    </r>
  </si>
  <si>
    <r>
      <t>somatória do campo de "</t>
    </r>
    <r>
      <rPr>
        <sz val="11"/>
        <color rgb="FFFF0000"/>
        <rFont val="Calibri"/>
        <family val="2"/>
        <scheme val="minor"/>
      </rPr>
      <t>quantidade</t>
    </r>
    <r>
      <rPr>
        <sz val="11"/>
        <color theme="1"/>
        <rFont val="Calibri"/>
        <family val="2"/>
        <scheme val="minor"/>
      </rPr>
      <t>" de cada "</t>
    </r>
    <r>
      <rPr>
        <sz val="11"/>
        <color rgb="FFFF0000"/>
        <rFont val="Calibri"/>
        <family val="2"/>
        <scheme val="minor"/>
      </rPr>
      <t>impressão de etiqueta</t>
    </r>
    <r>
      <rPr>
        <sz val="11"/>
        <color theme="1"/>
        <rFont val="Calibri"/>
        <family val="2"/>
        <scheme val="minor"/>
      </rPr>
      <t>" para um "</t>
    </r>
    <r>
      <rPr>
        <sz val="11"/>
        <color rgb="FFFF0000"/>
        <rFont val="Calibri"/>
        <family val="2"/>
        <scheme val="minor"/>
      </rPr>
      <t>produto</t>
    </r>
    <r>
      <rPr>
        <sz val="11"/>
        <color theme="1"/>
        <rFont val="Calibri"/>
        <family val="2"/>
        <scheme val="minor"/>
      </rPr>
      <t>" em especifico nos daria o valor total de "</t>
    </r>
    <r>
      <rPr>
        <sz val="11"/>
        <color rgb="FFFF0000"/>
        <rFont val="Calibri"/>
        <family val="2"/>
        <scheme val="minor"/>
      </rPr>
      <t>produto</t>
    </r>
    <r>
      <rPr>
        <sz val="11"/>
        <color theme="1"/>
        <rFont val="Calibri"/>
        <family val="2"/>
        <scheme val="minor"/>
      </rPr>
      <t>" produzido que atenderia a condição de "</t>
    </r>
    <r>
      <rPr>
        <sz val="11"/>
        <color rgb="FFFF0000"/>
        <rFont val="Calibri"/>
        <family val="2"/>
        <scheme val="minor"/>
      </rPr>
      <t>impressão de etiqueta</t>
    </r>
    <r>
      <rPr>
        <sz val="11"/>
        <color theme="1"/>
        <rFont val="Calibri"/>
        <family val="2"/>
        <scheme val="minor"/>
      </rPr>
      <t>" recebeu a classificação "</t>
    </r>
    <r>
      <rPr>
        <sz val="11"/>
        <color rgb="FFFF0000"/>
        <rFont val="Calibri"/>
        <family val="2"/>
        <scheme val="minor"/>
      </rPr>
      <t>externa</t>
    </r>
    <r>
      <rPr>
        <sz val="11"/>
        <color theme="1"/>
        <rFont val="Calibri"/>
        <family val="2"/>
        <scheme val="minor"/>
      </rPr>
      <t>" e o campo "</t>
    </r>
    <r>
      <rPr>
        <sz val="11"/>
        <color rgb="FFFF0000"/>
        <rFont val="Calibri"/>
        <family val="2"/>
        <scheme val="minor"/>
      </rPr>
      <t>segunda linha</t>
    </r>
    <r>
      <rPr>
        <sz val="11"/>
        <color theme="1"/>
        <rFont val="Calibri"/>
        <family val="2"/>
        <scheme val="minor"/>
      </rPr>
      <t>" recebeu a configuração "</t>
    </r>
    <r>
      <rPr>
        <b/>
        <sz val="11"/>
        <color theme="1"/>
        <rFont val="Calibri"/>
        <family val="2"/>
        <scheme val="minor"/>
      </rPr>
      <t>sim</t>
    </r>
    <r>
      <rPr>
        <sz val="11"/>
        <color theme="1"/>
        <rFont val="Calibri"/>
        <family val="2"/>
        <scheme val="minor"/>
      </rPr>
      <t>"</t>
    </r>
  </si>
  <si>
    <r>
      <t>os "</t>
    </r>
    <r>
      <rPr>
        <sz val="11"/>
        <color rgb="FFFF0000"/>
        <rFont val="Calibri"/>
        <family val="2"/>
        <scheme val="minor"/>
      </rPr>
      <t>número da maquina</t>
    </r>
    <r>
      <rPr>
        <sz val="11"/>
        <color theme="1"/>
        <rFont val="Calibri"/>
        <family val="2"/>
        <scheme val="minor"/>
      </rPr>
      <t>" são selecionados pelo sistema de acordo com submenu "</t>
    </r>
    <r>
      <rPr>
        <sz val="11"/>
        <color rgb="FFFF0000"/>
        <rFont val="Calibri"/>
        <family val="2"/>
        <scheme val="minor"/>
      </rPr>
      <t>Visualização de preferencias e sequencia produtiva</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t>
    </r>
  </si>
  <si>
    <r>
      <t>campo "</t>
    </r>
    <r>
      <rPr>
        <sz val="11"/>
        <color rgb="FFFF0000"/>
        <rFont val="Calibri"/>
        <family val="2"/>
        <scheme val="minor"/>
      </rPr>
      <t>consumo</t>
    </r>
    <r>
      <rPr>
        <sz val="11"/>
        <color theme="1"/>
        <rFont val="Calibri"/>
        <family val="2"/>
        <scheme val="minor"/>
      </rPr>
      <t>" (Largura X Comprimento) indica ao funcionário o consumo de uma operação da  "</t>
    </r>
    <r>
      <rPr>
        <sz val="11"/>
        <color rgb="FFFF0000"/>
        <rFont val="Calibri"/>
        <family val="2"/>
        <scheme val="minor"/>
      </rPr>
      <t>maquina</t>
    </r>
    <r>
      <rPr>
        <sz val="11"/>
        <color theme="1"/>
        <rFont val="Calibri"/>
        <family val="2"/>
        <scheme val="minor"/>
      </rPr>
      <t>"</t>
    </r>
  </si>
  <si>
    <r>
      <t>campo "</t>
    </r>
    <r>
      <rPr>
        <sz val="11"/>
        <color rgb="FFFF0000"/>
        <rFont val="Calibri"/>
        <family val="2"/>
        <scheme val="minor"/>
      </rPr>
      <t>consumo</t>
    </r>
    <r>
      <rPr>
        <sz val="11"/>
        <color theme="1"/>
        <rFont val="Calibri"/>
        <family val="2"/>
        <scheme val="minor"/>
      </rPr>
      <t>" (Largura X Comprimento)</t>
    </r>
  </si>
  <si>
    <r>
      <t>campo "</t>
    </r>
    <r>
      <rPr>
        <sz val="11"/>
        <color rgb="FFFF0000"/>
        <rFont val="Calibri"/>
        <family val="2"/>
        <scheme val="minor"/>
      </rPr>
      <t>contagem na maquina</t>
    </r>
    <r>
      <rPr>
        <sz val="11"/>
        <color theme="1"/>
        <rFont val="Calibri"/>
        <family val="2"/>
        <scheme val="minor"/>
      </rPr>
      <t>"</t>
    </r>
  </si>
  <si>
    <r>
      <t>campo "</t>
    </r>
    <r>
      <rPr>
        <sz val="11"/>
        <color rgb="FFFF0000"/>
        <rFont val="Calibri"/>
        <family val="2"/>
        <scheme val="minor"/>
      </rPr>
      <t>numero da maquina</t>
    </r>
    <r>
      <rPr>
        <sz val="11"/>
        <color theme="1"/>
        <rFont val="Calibri"/>
        <family val="2"/>
        <scheme val="minor"/>
      </rPr>
      <t>"</t>
    </r>
  </si>
  <si>
    <r>
      <t>valor para o campo "</t>
    </r>
    <r>
      <rPr>
        <sz val="11"/>
        <color rgb="FFFF0000"/>
        <rFont val="Calibri"/>
        <family val="2"/>
        <scheme val="minor"/>
      </rPr>
      <t>quantidade do pedido</t>
    </r>
    <r>
      <rPr>
        <sz val="11"/>
        <color theme="1"/>
        <rFont val="Calibri"/>
        <family val="2"/>
        <scheme val="minor"/>
      </rPr>
      <t>" faz referencia a "</t>
    </r>
    <r>
      <rPr>
        <sz val="11"/>
        <color rgb="FFFF0000"/>
        <rFont val="Calibri"/>
        <family val="2"/>
        <scheme val="minor"/>
      </rPr>
      <t>quantidade</t>
    </r>
    <r>
      <rPr>
        <sz val="11"/>
        <color theme="1"/>
        <rFont val="Calibri"/>
        <family val="2"/>
        <scheme val="minor"/>
      </rPr>
      <t>" do "</t>
    </r>
    <r>
      <rPr>
        <sz val="11"/>
        <color rgb="FFFF0000"/>
        <rFont val="Calibri"/>
        <family val="2"/>
        <scheme val="minor"/>
      </rPr>
      <t>produto</t>
    </r>
    <r>
      <rPr>
        <sz val="11"/>
        <color theme="1"/>
        <rFont val="Calibri"/>
        <family val="2"/>
        <scheme val="minor"/>
      </rPr>
      <t>" em questão o cliente deseja receber</t>
    </r>
  </si>
  <si>
    <t>definição da formula:</t>
  </si>
  <si>
    <r>
      <t>sendo "C" = "C" receberá o valor configurado no campo "</t>
    </r>
    <r>
      <rPr>
        <sz val="11"/>
        <color rgb="FFFF0000"/>
        <rFont val="Calibri"/>
        <family val="2"/>
        <scheme val="minor"/>
      </rPr>
      <t>quantidade</t>
    </r>
    <r>
      <rPr>
        <sz val="11"/>
        <color theme="1"/>
        <rFont val="Calibri"/>
        <family val="2"/>
        <scheme val="minor"/>
      </rPr>
      <t>" se o campo "</t>
    </r>
    <r>
      <rPr>
        <sz val="11"/>
        <color rgb="FFFF0000"/>
        <rFont val="Calibri"/>
        <family val="2"/>
        <scheme val="minor"/>
      </rPr>
      <t>unidade</t>
    </r>
    <r>
      <rPr>
        <sz val="11"/>
        <color theme="1"/>
        <rFont val="Calibri"/>
        <family val="2"/>
        <scheme val="minor"/>
      </rPr>
      <t>" estiver configurado com o valor "</t>
    </r>
    <r>
      <rPr>
        <b/>
        <sz val="11"/>
        <color theme="1"/>
        <rFont val="Calibri"/>
        <family val="2"/>
        <scheme val="minor"/>
      </rPr>
      <t>pares</t>
    </r>
    <r>
      <rPr>
        <sz val="11"/>
        <color theme="1"/>
        <rFont val="Calibri"/>
        <family val="2"/>
        <scheme val="minor"/>
      </rPr>
      <t>" ou "C" receberá metade do valor configurado no campo "</t>
    </r>
    <r>
      <rPr>
        <sz val="11"/>
        <color rgb="FFFF0000"/>
        <rFont val="Calibri"/>
        <family val="2"/>
        <scheme val="minor"/>
      </rPr>
      <t>quantidade</t>
    </r>
    <r>
      <rPr>
        <sz val="11"/>
        <color theme="1"/>
        <rFont val="Calibri"/>
        <family val="2"/>
        <scheme val="minor"/>
      </rPr>
      <t>" se o campo "</t>
    </r>
    <r>
      <rPr>
        <sz val="11"/>
        <color rgb="FFFF0000"/>
        <rFont val="Calibri"/>
        <family val="2"/>
        <scheme val="minor"/>
      </rPr>
      <t>unidade</t>
    </r>
    <r>
      <rPr>
        <sz val="11"/>
        <color theme="1"/>
        <rFont val="Calibri"/>
        <family val="2"/>
        <scheme val="minor"/>
      </rPr>
      <t>" estiver configurado com o valor "</t>
    </r>
    <r>
      <rPr>
        <b/>
        <sz val="11"/>
        <color theme="1"/>
        <rFont val="Calibri"/>
        <family val="2"/>
        <scheme val="minor"/>
      </rPr>
      <t>unidade</t>
    </r>
    <r>
      <rPr>
        <sz val="11"/>
        <color theme="1"/>
        <rFont val="Calibri"/>
        <family val="2"/>
        <scheme val="minor"/>
      </rPr>
      <t>"</t>
    </r>
  </si>
  <si>
    <r>
      <t>campo de "</t>
    </r>
    <r>
      <rPr>
        <sz val="11"/>
        <color rgb="FFFF0000"/>
        <rFont val="Calibri"/>
        <family val="2"/>
        <scheme val="minor"/>
      </rPr>
      <t>material de entrada</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t>
    </r>
  </si>
  <si>
    <r>
      <rPr>
        <sz val="11"/>
        <rFont val="Calibri"/>
        <family val="2"/>
        <scheme val="minor"/>
      </rPr>
      <t>campo "</t>
    </r>
    <r>
      <rPr>
        <sz val="11"/>
        <color rgb="FFFF0000"/>
        <rFont val="Calibri"/>
        <family val="2"/>
        <scheme val="minor"/>
      </rPr>
      <t>segunda linha?</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t>
    </r>
  </si>
  <si>
    <r>
      <t>campo "</t>
    </r>
    <r>
      <rPr>
        <sz val="11"/>
        <color rgb="FFFF0000"/>
        <rFont val="Calibri"/>
        <family val="2"/>
        <scheme val="minor"/>
      </rPr>
      <t>quantidade do pedido</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t>
    </r>
  </si>
  <si>
    <r>
      <t>campo "</t>
    </r>
    <r>
      <rPr>
        <sz val="11"/>
        <color rgb="FFFF0000"/>
        <rFont val="Calibri"/>
        <family val="2"/>
        <scheme val="minor"/>
      </rPr>
      <t>unidade</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t>
    </r>
  </si>
  <si>
    <r>
      <t>Se o campo "</t>
    </r>
    <r>
      <rPr>
        <sz val="11"/>
        <color rgb="FFFF0000"/>
        <rFont val="Calibri"/>
        <family val="2"/>
        <scheme val="minor"/>
      </rPr>
      <t>unidade</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 for configurado com o valor "</t>
    </r>
    <r>
      <rPr>
        <sz val="11"/>
        <color rgb="FFFF0000"/>
        <rFont val="Calibri"/>
        <family val="2"/>
        <scheme val="minor"/>
      </rPr>
      <t>pares</t>
    </r>
    <r>
      <rPr>
        <sz val="11"/>
        <color theme="1"/>
        <rFont val="Calibri"/>
        <family val="2"/>
        <scheme val="minor"/>
      </rPr>
      <t>"</t>
    </r>
  </si>
  <si>
    <r>
      <t>Se o campo "</t>
    </r>
    <r>
      <rPr>
        <sz val="11"/>
        <color rgb="FFFF0000"/>
        <rFont val="Calibri"/>
        <family val="2"/>
        <scheme val="minor"/>
      </rPr>
      <t>unidade</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 for configurado com o valor "</t>
    </r>
    <r>
      <rPr>
        <sz val="11"/>
        <color rgb="FFFF0000"/>
        <rFont val="Calibri"/>
        <family val="2"/>
        <scheme val="minor"/>
      </rPr>
      <t>unidades</t>
    </r>
    <r>
      <rPr>
        <sz val="11"/>
        <color theme="1"/>
        <rFont val="Calibri"/>
        <family val="2"/>
        <scheme val="minor"/>
      </rPr>
      <t>"</t>
    </r>
  </si>
  <si>
    <t>1,6 metros X 50 metros</t>
  </si>
  <si>
    <r>
      <t>valor para o campo "</t>
    </r>
    <r>
      <rPr>
        <sz val="11"/>
        <color rgb="FFFF0000"/>
        <rFont val="Calibri"/>
        <family val="2"/>
        <scheme val="minor"/>
      </rPr>
      <t>unidade</t>
    </r>
    <r>
      <rPr>
        <sz val="11"/>
        <color theme="1"/>
        <rFont val="Calibri"/>
        <family val="2"/>
        <scheme val="minor"/>
      </rPr>
      <t>" qualifica o campo "</t>
    </r>
    <r>
      <rPr>
        <sz val="11"/>
        <color rgb="FFFF0000"/>
        <rFont val="Calibri"/>
        <family val="2"/>
        <scheme val="minor"/>
      </rPr>
      <t>quantidade do pedido</t>
    </r>
    <r>
      <rPr>
        <sz val="11"/>
        <color theme="1"/>
        <rFont val="Calibri"/>
        <family val="2"/>
        <scheme val="minor"/>
      </rPr>
      <t>" que faz referencia a "</t>
    </r>
    <r>
      <rPr>
        <sz val="11"/>
        <color rgb="FFFF0000"/>
        <rFont val="Calibri"/>
        <family val="2"/>
        <scheme val="minor"/>
      </rPr>
      <t>quantidade</t>
    </r>
    <r>
      <rPr>
        <sz val="11"/>
        <color theme="1"/>
        <rFont val="Calibri"/>
        <family val="2"/>
        <scheme val="minor"/>
      </rPr>
      <t>" e "</t>
    </r>
    <r>
      <rPr>
        <sz val="11"/>
        <color rgb="FFFF0000"/>
        <rFont val="Calibri"/>
        <family val="2"/>
        <scheme val="minor"/>
      </rPr>
      <t>unidade</t>
    </r>
    <r>
      <rPr>
        <sz val="11"/>
        <color theme="1"/>
        <rFont val="Calibri"/>
        <family val="2"/>
        <scheme val="minor"/>
      </rPr>
      <t>" do "</t>
    </r>
    <r>
      <rPr>
        <sz val="11"/>
        <color rgb="FFFF0000"/>
        <rFont val="Calibri"/>
        <family val="2"/>
        <scheme val="minor"/>
      </rPr>
      <t>produto</t>
    </r>
    <r>
      <rPr>
        <sz val="11"/>
        <color theme="1"/>
        <rFont val="Calibri"/>
        <family val="2"/>
        <scheme val="minor"/>
      </rPr>
      <t>" em questão o "</t>
    </r>
    <r>
      <rPr>
        <sz val="11"/>
        <color rgb="FFFF0000"/>
        <rFont val="Calibri"/>
        <family val="2"/>
        <scheme val="minor"/>
      </rPr>
      <t>cliente</t>
    </r>
    <r>
      <rPr>
        <sz val="11"/>
        <color theme="1"/>
        <rFont val="Calibri"/>
        <family val="2"/>
        <scheme val="minor"/>
      </rPr>
      <t>" deseja receber</t>
    </r>
  </si>
  <si>
    <r>
      <t>valor para o campo "</t>
    </r>
    <r>
      <rPr>
        <sz val="11"/>
        <color rgb="FFFF0000"/>
        <rFont val="Calibri"/>
        <family val="2"/>
        <scheme val="minor"/>
      </rPr>
      <t>quantidade do pedido</t>
    </r>
    <r>
      <rPr>
        <sz val="11"/>
        <color theme="1"/>
        <rFont val="Calibri"/>
        <family val="2"/>
        <scheme val="minor"/>
      </rPr>
      <t>" faz referencia a "</t>
    </r>
    <r>
      <rPr>
        <sz val="11"/>
        <color rgb="FFFF0000"/>
        <rFont val="Calibri"/>
        <family val="2"/>
        <scheme val="minor"/>
      </rPr>
      <t>quantidade</t>
    </r>
    <r>
      <rPr>
        <sz val="11"/>
        <color theme="1"/>
        <rFont val="Calibri"/>
        <family val="2"/>
        <scheme val="minor"/>
      </rPr>
      <t>" do "</t>
    </r>
    <r>
      <rPr>
        <sz val="11"/>
        <color rgb="FFFF0000"/>
        <rFont val="Calibri"/>
        <family val="2"/>
        <scheme val="minor"/>
      </rPr>
      <t>produto</t>
    </r>
    <r>
      <rPr>
        <sz val="11"/>
        <color theme="1"/>
        <rFont val="Calibri"/>
        <family val="2"/>
        <scheme val="minor"/>
      </rPr>
      <t>" em questão o "</t>
    </r>
    <r>
      <rPr>
        <sz val="11"/>
        <color rgb="FFFF0000"/>
        <rFont val="Calibri"/>
        <family val="2"/>
        <scheme val="minor"/>
      </rPr>
      <t>cliente</t>
    </r>
    <r>
      <rPr>
        <sz val="11"/>
        <color theme="1"/>
        <rFont val="Calibri"/>
        <family val="2"/>
        <scheme val="minor"/>
      </rPr>
      <t>" deseja receber</t>
    </r>
  </si>
  <si>
    <r>
      <t>valor para o campo "</t>
    </r>
    <r>
      <rPr>
        <sz val="11"/>
        <color rgb="FFFF0000"/>
        <rFont val="Calibri"/>
        <family val="2"/>
        <scheme val="minor"/>
      </rPr>
      <t>unidade</t>
    </r>
    <r>
      <rPr>
        <sz val="11"/>
        <color theme="1"/>
        <rFont val="Calibri"/>
        <family val="2"/>
        <scheme val="minor"/>
      </rPr>
      <t>" é proveniente do submenu "</t>
    </r>
    <r>
      <rPr>
        <sz val="11"/>
        <color rgb="FFFF0000"/>
        <rFont val="Calibri"/>
        <family val="2"/>
        <scheme val="minor"/>
      </rPr>
      <t>pedido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</si>
  <si>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valor para o campo "</t>
    </r>
    <r>
      <rPr>
        <sz val="11"/>
        <color rgb="FFFF0000"/>
        <rFont val="Calibri"/>
        <family val="2"/>
        <scheme val="minor"/>
      </rPr>
      <t>consumo</t>
    </r>
    <r>
      <rPr>
        <sz val="11"/>
        <color theme="1"/>
        <rFont val="Calibri"/>
        <family val="2"/>
        <scheme val="minor"/>
      </rPr>
      <t>" (Largura X Comprimento) dentro do campo "</t>
    </r>
    <r>
      <rPr>
        <sz val="11"/>
        <color rgb="FFFF0000"/>
        <rFont val="Calibri"/>
        <family val="2"/>
        <scheme val="minor"/>
      </rPr>
      <t>Maquina</t>
    </r>
    <r>
      <rPr>
        <sz val="11"/>
        <color theme="1"/>
        <rFont val="Calibri"/>
        <family val="2"/>
        <scheme val="minor"/>
      </rPr>
      <t>" na "</t>
    </r>
    <r>
      <rPr>
        <sz val="11"/>
        <color rgb="FFFF0000"/>
        <rFont val="Calibri"/>
        <family val="2"/>
        <scheme val="minor"/>
      </rPr>
      <t>lista a produzir</t>
    </r>
    <r>
      <rPr>
        <sz val="11"/>
        <color theme="1"/>
        <rFont val="Calibri"/>
        <family val="2"/>
        <scheme val="minor"/>
      </rPr>
      <t>" impressa  receberia o valor da informação salva no campo de "</t>
    </r>
    <r>
      <rPr>
        <sz val="11"/>
        <color rgb="FFFF0000"/>
        <rFont val="Calibri"/>
        <family val="2"/>
        <scheme val="minor"/>
      </rPr>
      <t>consumo</t>
    </r>
    <r>
      <rPr>
        <sz val="11"/>
        <color theme="1"/>
        <rFont val="Calibri"/>
        <family val="2"/>
        <scheme val="minor"/>
      </rPr>
      <t>" dentro de "</t>
    </r>
    <r>
      <rPr>
        <sz val="11"/>
        <color rgb="FFFF0000"/>
        <rFont val="Calibri"/>
        <family val="2"/>
        <scheme val="minor"/>
      </rPr>
      <t>ciclo de maquina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para o "</t>
    </r>
    <r>
      <rPr>
        <sz val="11"/>
        <color rgb="FFFF0000"/>
        <rFont val="Calibri"/>
        <family val="2"/>
        <scheme val="minor"/>
      </rPr>
      <t>produto</t>
    </r>
    <r>
      <rPr>
        <sz val="11"/>
        <color theme="1"/>
        <rFont val="Calibri"/>
        <family val="2"/>
        <scheme val="minor"/>
      </rPr>
      <t>" em questão</t>
    </r>
  </si>
  <si>
    <t>1,6 metros X 100 metros</t>
  </si>
  <si>
    <r>
      <t>valor para o campo "</t>
    </r>
    <r>
      <rPr>
        <sz val="11"/>
        <color rgb="FFFF0000"/>
        <rFont val="Calibri"/>
        <family val="2"/>
        <scheme val="minor"/>
      </rPr>
      <t>quantidade do pedido</t>
    </r>
    <r>
      <rPr>
        <sz val="11"/>
        <color theme="1"/>
        <rFont val="Calibri"/>
        <family val="2"/>
        <scheme val="minor"/>
      </rPr>
      <t>" é proveniente do "</t>
    </r>
    <r>
      <rPr>
        <sz val="11"/>
        <color rgb="FFFF0000"/>
        <rFont val="Calibri"/>
        <family val="2"/>
        <scheme val="minor"/>
      </rPr>
      <t>pedido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</si>
  <si>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Se o campo "</t>
    </r>
    <r>
      <rPr>
        <sz val="11"/>
        <color rgb="FFFF0000"/>
        <rFont val="Calibri"/>
        <family val="2"/>
        <scheme val="minor"/>
      </rPr>
      <t>material de entrada</t>
    </r>
    <r>
      <rPr>
        <sz val="11"/>
        <color theme="1"/>
        <rFont val="Calibri"/>
        <family val="2"/>
        <scheme val="minor"/>
      </rPr>
      <t>" do "</t>
    </r>
    <r>
      <rPr>
        <sz val="11"/>
        <color rgb="FFFF0000"/>
        <rFont val="Calibri"/>
        <family val="2"/>
        <scheme val="minor"/>
      </rPr>
      <t>pedido</t>
    </r>
    <r>
      <rPr>
        <sz val="11"/>
        <color theme="1"/>
        <rFont val="Calibri"/>
        <family val="2"/>
        <scheme val="minor"/>
      </rPr>
      <t>" em analise tiver somente uma única "</t>
    </r>
    <r>
      <rPr>
        <b/>
        <sz val="11"/>
        <color theme="1"/>
        <rFont val="Calibri"/>
        <family val="2"/>
        <scheme val="minor"/>
      </rPr>
      <t>espuma</t>
    </r>
    <r>
      <rPr>
        <sz val="11"/>
        <color theme="1"/>
        <rFont val="Calibri"/>
        <family val="2"/>
        <scheme val="minor"/>
      </rPr>
      <t>" e o valor para o campo "</t>
    </r>
    <r>
      <rPr>
        <sz val="11"/>
        <color rgb="FFFF0000"/>
        <rFont val="Calibri"/>
        <family val="2"/>
        <scheme val="minor"/>
      </rPr>
      <t>quantidade do pedido</t>
    </r>
    <r>
      <rPr>
        <sz val="11"/>
        <color theme="1"/>
        <rFont val="Calibri"/>
        <family val="2"/>
        <scheme val="minor"/>
      </rPr>
      <t>" do "</t>
    </r>
    <r>
      <rPr>
        <sz val="11"/>
        <color rgb="FFFF0000"/>
        <rFont val="Calibri"/>
        <family val="2"/>
        <scheme val="minor"/>
      </rPr>
      <t>pedido</t>
    </r>
    <r>
      <rPr>
        <sz val="11"/>
        <color theme="1"/>
        <rFont val="Calibri"/>
        <family val="2"/>
        <scheme val="minor"/>
      </rPr>
      <t xml:space="preserve">" em analise tiver um valor </t>
    </r>
    <r>
      <rPr>
        <u/>
        <sz val="11"/>
        <color theme="1"/>
        <rFont val="Calibri"/>
        <family val="2"/>
        <scheme val="minor"/>
      </rPr>
      <t>menor</t>
    </r>
    <r>
      <rPr>
        <sz val="11"/>
        <color theme="1"/>
        <rFont val="Calibri"/>
        <family val="2"/>
        <scheme val="minor"/>
      </rPr>
      <t xml:space="preserve"> que o valor do "comprimento" da "</t>
    </r>
    <r>
      <rPr>
        <b/>
        <sz val="11"/>
        <color theme="1"/>
        <rFont val="Calibri"/>
        <family val="2"/>
        <scheme val="minor"/>
      </rPr>
      <t>espuma</t>
    </r>
    <r>
      <rPr>
        <sz val="11"/>
        <color theme="1"/>
        <rFont val="Calibri"/>
        <family val="2"/>
        <scheme val="minor"/>
      </rPr>
      <t>" configurada no campo "</t>
    </r>
    <r>
      <rPr>
        <sz val="11"/>
        <color rgb="FFFF0000"/>
        <rFont val="Calibri"/>
        <family val="2"/>
        <scheme val="minor"/>
      </rPr>
      <t>material de entrada</t>
    </r>
    <r>
      <rPr>
        <sz val="11"/>
        <color theme="1"/>
        <rFont val="Calibri"/>
        <family val="2"/>
        <scheme val="minor"/>
      </rPr>
      <t>" do "</t>
    </r>
    <r>
      <rPr>
        <sz val="11"/>
        <color rgb="FFFF0000"/>
        <rFont val="Calibri"/>
        <family val="2"/>
        <scheme val="minor"/>
      </rPr>
      <t>pedido</t>
    </r>
    <r>
      <rPr>
        <sz val="11"/>
        <color theme="1"/>
        <rFont val="Calibri"/>
        <family val="2"/>
        <scheme val="minor"/>
      </rPr>
      <t>" em analise</t>
    </r>
  </si>
  <si>
    <r>
      <t>Se o campo "</t>
    </r>
    <r>
      <rPr>
        <sz val="11"/>
        <color rgb="FFFF0000"/>
        <rFont val="Calibri"/>
        <family val="2"/>
        <scheme val="minor"/>
      </rPr>
      <t>material de entrada</t>
    </r>
    <r>
      <rPr>
        <sz val="11"/>
        <color theme="1"/>
        <rFont val="Calibri"/>
        <family val="2"/>
        <scheme val="minor"/>
      </rPr>
      <t>" do "</t>
    </r>
    <r>
      <rPr>
        <sz val="11"/>
        <color rgb="FFFF0000"/>
        <rFont val="Calibri"/>
        <family val="2"/>
        <scheme val="minor"/>
      </rPr>
      <t>pedido</t>
    </r>
    <r>
      <rPr>
        <sz val="11"/>
        <color theme="1"/>
        <rFont val="Calibri"/>
        <family val="2"/>
        <scheme val="minor"/>
      </rPr>
      <t>" em analise tiver mais uma "</t>
    </r>
    <r>
      <rPr>
        <b/>
        <sz val="11"/>
        <color theme="1"/>
        <rFont val="Calibri"/>
        <family val="2"/>
        <scheme val="minor"/>
      </rPr>
      <t>espuma</t>
    </r>
    <r>
      <rPr>
        <sz val="11"/>
        <color theme="1"/>
        <rFont val="Calibri"/>
        <family val="2"/>
        <scheme val="minor"/>
      </rPr>
      <t>" e o valor para o campo "</t>
    </r>
    <r>
      <rPr>
        <sz val="11"/>
        <color rgb="FFFF0000"/>
        <rFont val="Calibri"/>
        <family val="2"/>
        <scheme val="minor"/>
      </rPr>
      <t>quantidade do pedido</t>
    </r>
    <r>
      <rPr>
        <sz val="11"/>
        <color theme="1"/>
        <rFont val="Calibri"/>
        <family val="2"/>
        <scheme val="minor"/>
      </rPr>
      <t>" do "</t>
    </r>
    <r>
      <rPr>
        <sz val="11"/>
        <color rgb="FFFF0000"/>
        <rFont val="Calibri"/>
        <family val="2"/>
        <scheme val="minor"/>
      </rPr>
      <t>pedido</t>
    </r>
    <r>
      <rPr>
        <sz val="11"/>
        <color theme="1"/>
        <rFont val="Calibri"/>
        <family val="2"/>
        <scheme val="minor"/>
      </rPr>
      <t xml:space="preserve">" em analise tiver um valor </t>
    </r>
    <r>
      <rPr>
        <u/>
        <sz val="11"/>
        <color theme="1"/>
        <rFont val="Calibri"/>
        <family val="2"/>
        <scheme val="minor"/>
      </rPr>
      <t xml:space="preserve">maior ou igual </t>
    </r>
    <r>
      <rPr>
        <sz val="11"/>
        <color theme="1"/>
        <rFont val="Calibri"/>
        <family val="2"/>
        <scheme val="minor"/>
      </rPr>
      <t>que o valor médio do "comprimento" de todas "</t>
    </r>
    <r>
      <rPr>
        <b/>
        <sz val="11"/>
        <color theme="1"/>
        <rFont val="Calibri"/>
        <family val="2"/>
        <scheme val="minor"/>
      </rPr>
      <t>espuma</t>
    </r>
    <r>
      <rPr>
        <sz val="11"/>
        <color theme="1"/>
        <rFont val="Calibri"/>
        <family val="2"/>
        <scheme val="minor"/>
      </rPr>
      <t>" configurada no campo "</t>
    </r>
    <r>
      <rPr>
        <sz val="11"/>
        <color rgb="FFFF0000"/>
        <rFont val="Calibri"/>
        <family val="2"/>
        <scheme val="minor"/>
      </rPr>
      <t>material de entrada</t>
    </r>
    <r>
      <rPr>
        <sz val="11"/>
        <color theme="1"/>
        <rFont val="Calibri"/>
        <family val="2"/>
        <scheme val="minor"/>
      </rPr>
      <t>" do "</t>
    </r>
    <r>
      <rPr>
        <sz val="11"/>
        <color rgb="FFFF0000"/>
        <rFont val="Calibri"/>
        <family val="2"/>
        <scheme val="minor"/>
      </rPr>
      <t>pedido</t>
    </r>
    <r>
      <rPr>
        <sz val="11"/>
        <color theme="1"/>
        <rFont val="Calibri"/>
        <family val="2"/>
        <scheme val="minor"/>
      </rPr>
      <t>" em analise</t>
    </r>
  </si>
  <si>
    <t>"B" receberá o valor de "C" somado com o valor de "D" ou seja = "C" + "D"</t>
  </si>
  <si>
    <r>
      <t>valor do campo "</t>
    </r>
    <r>
      <rPr>
        <sz val="11"/>
        <color rgb="FFFF0000"/>
        <rFont val="Calibri"/>
        <family val="2"/>
        <scheme val="minor"/>
      </rPr>
      <t>contagem na maquina</t>
    </r>
    <r>
      <rPr>
        <sz val="11"/>
        <color theme="1"/>
        <rFont val="Calibri"/>
        <family val="2"/>
        <scheme val="minor"/>
      </rPr>
      <t>" indica ao funcionário quantas vezes terá que operar a "</t>
    </r>
    <r>
      <rPr>
        <sz val="11"/>
        <color rgb="FFFF0000"/>
        <rFont val="Calibri"/>
        <family val="2"/>
        <scheme val="minor"/>
      </rPr>
      <t>maquina</t>
    </r>
    <r>
      <rPr>
        <sz val="11"/>
        <color theme="1"/>
        <rFont val="Calibri"/>
        <family val="2"/>
        <scheme val="minor"/>
      </rPr>
      <t>" para produção do "</t>
    </r>
    <r>
      <rPr>
        <sz val="11"/>
        <color rgb="FFFF0000"/>
        <rFont val="Calibri"/>
        <family val="2"/>
        <scheme val="minor"/>
      </rPr>
      <t>produto</t>
    </r>
    <r>
      <rPr>
        <sz val="11"/>
        <color theme="1"/>
        <rFont val="Calibri"/>
        <family val="2"/>
        <scheme val="minor"/>
      </rPr>
      <t>"</t>
    </r>
  </si>
  <si>
    <t>sendo que:</t>
  </si>
  <si>
    <r>
      <t>"B" receberá o valor de "Largura" da "</t>
    </r>
    <r>
      <rPr>
        <b/>
        <sz val="11"/>
        <rFont val="Calibri"/>
        <family val="2"/>
        <scheme val="minor"/>
      </rPr>
      <t>espuma</t>
    </r>
    <r>
      <rPr>
        <sz val="11"/>
        <color theme="1"/>
        <rFont val="Calibri"/>
        <family val="2"/>
        <scheme val="minor"/>
      </rPr>
      <t>" configurado como "</t>
    </r>
    <r>
      <rPr>
        <sz val="11"/>
        <color rgb="FFFF0000"/>
        <rFont val="Calibri"/>
        <family val="2"/>
        <scheme val="minor"/>
      </rPr>
      <t>material de entrada</t>
    </r>
    <r>
      <rPr>
        <sz val="11"/>
        <color theme="1"/>
        <rFont val="Calibri"/>
        <family val="2"/>
        <scheme val="minor"/>
      </rPr>
      <t>" do "</t>
    </r>
    <r>
      <rPr>
        <sz val="11"/>
        <color rgb="FFFF0000"/>
        <rFont val="Calibri"/>
        <family val="2"/>
        <scheme val="minor"/>
      </rPr>
      <t>pedido</t>
    </r>
    <r>
      <rPr>
        <sz val="11"/>
        <color theme="1"/>
        <rFont val="Calibri"/>
        <family val="2"/>
        <scheme val="minor"/>
      </rPr>
      <t>" em analise da "lista a produzir" impressa</t>
    </r>
  </si>
  <si>
    <r>
      <t>1) Cenário em que o campo "</t>
    </r>
    <r>
      <rPr>
        <sz val="11"/>
        <color rgb="FFFF0000"/>
        <rFont val="Calibri"/>
        <family val="2"/>
        <scheme val="minor"/>
      </rPr>
      <t>unidade</t>
    </r>
    <r>
      <rPr>
        <sz val="11"/>
        <color theme="1"/>
        <rFont val="Calibri"/>
        <family val="2"/>
        <scheme val="minor"/>
      </rPr>
      <t>" dos "</t>
    </r>
    <r>
      <rPr>
        <sz val="11"/>
        <color rgb="FFFF0000"/>
        <rFont val="Calibri"/>
        <family val="2"/>
        <scheme val="minor"/>
      </rPr>
      <t>pedido</t>
    </r>
    <r>
      <rPr>
        <sz val="11"/>
        <color theme="1"/>
        <rFont val="Calibri"/>
        <family val="2"/>
        <scheme val="minor"/>
      </rPr>
      <t>" analisados de uma mesma linha da "</t>
    </r>
    <r>
      <rPr>
        <sz val="11"/>
        <color rgb="FFFF0000"/>
        <rFont val="Calibri"/>
        <family val="2"/>
        <scheme val="minor"/>
      </rPr>
      <t>lista a produzir</t>
    </r>
    <r>
      <rPr>
        <sz val="11"/>
        <color theme="1"/>
        <rFont val="Calibri"/>
        <family val="2"/>
        <scheme val="minor"/>
      </rPr>
      <t>" receberam a configuração "</t>
    </r>
    <r>
      <rPr>
        <b/>
        <sz val="11"/>
        <color theme="1"/>
        <rFont val="Calibri"/>
        <family val="2"/>
        <scheme val="minor"/>
      </rPr>
      <t>rolo</t>
    </r>
    <r>
      <rPr>
        <sz val="11"/>
        <color theme="1"/>
        <rFont val="Calibri"/>
        <family val="2"/>
        <scheme val="minor"/>
      </rPr>
      <t xml:space="preserve">" </t>
    </r>
  </si>
  <si>
    <r>
      <t>2) Cenário em que o campo "</t>
    </r>
    <r>
      <rPr>
        <sz val="11"/>
        <color rgb="FFFF0000"/>
        <rFont val="Calibri"/>
        <family val="2"/>
        <scheme val="minor"/>
      </rPr>
      <t>unidade</t>
    </r>
    <r>
      <rPr>
        <sz val="11"/>
        <color theme="1"/>
        <rFont val="Calibri"/>
        <family val="2"/>
        <scheme val="minor"/>
      </rPr>
      <t>" dos "</t>
    </r>
    <r>
      <rPr>
        <sz val="11"/>
        <color rgb="FFFF0000"/>
        <rFont val="Calibri"/>
        <family val="2"/>
        <scheme val="minor"/>
      </rPr>
      <t>pedidos</t>
    </r>
    <r>
      <rPr>
        <sz val="11"/>
        <color theme="1"/>
        <rFont val="Calibri"/>
        <family val="2"/>
        <scheme val="minor"/>
      </rPr>
      <t>" analisados de uma mesma linha da "</t>
    </r>
    <r>
      <rPr>
        <sz val="11"/>
        <color rgb="FFFF0000"/>
        <rFont val="Calibri"/>
        <family val="2"/>
        <scheme val="minor"/>
      </rPr>
      <t>lista a produzir</t>
    </r>
    <r>
      <rPr>
        <sz val="11"/>
        <color theme="1"/>
        <rFont val="Calibri"/>
        <family val="2"/>
        <scheme val="minor"/>
      </rPr>
      <t>" receberam a configuração "</t>
    </r>
    <r>
      <rPr>
        <b/>
        <sz val="11"/>
        <color theme="1"/>
        <rFont val="Calibri"/>
        <family val="2"/>
        <scheme val="minor"/>
      </rPr>
      <t>metros</t>
    </r>
    <r>
      <rPr>
        <sz val="11"/>
        <color theme="1"/>
        <rFont val="Calibri"/>
        <family val="2"/>
        <scheme val="minor"/>
      </rPr>
      <t xml:space="preserve">" </t>
    </r>
  </si>
  <si>
    <r>
      <t>2.1) Se o campo "</t>
    </r>
    <r>
      <rPr>
        <sz val="11"/>
        <color rgb="FFFF0000"/>
        <rFont val="Calibri"/>
        <family val="2"/>
        <scheme val="minor"/>
      </rPr>
      <t>material de entrada</t>
    </r>
    <r>
      <rPr>
        <sz val="11"/>
        <color theme="1"/>
        <rFont val="Calibri"/>
        <family val="2"/>
        <scheme val="minor"/>
      </rPr>
      <t>" do "</t>
    </r>
    <r>
      <rPr>
        <sz val="11"/>
        <color rgb="FFFF0000"/>
        <rFont val="Calibri"/>
        <family val="2"/>
        <scheme val="minor"/>
      </rPr>
      <t>pedido</t>
    </r>
    <r>
      <rPr>
        <sz val="11"/>
        <color theme="1"/>
        <rFont val="Calibri"/>
        <family val="2"/>
        <scheme val="minor"/>
      </rPr>
      <t>" em analise tiver somente uma única "</t>
    </r>
    <r>
      <rPr>
        <b/>
        <sz val="11"/>
        <color theme="1"/>
        <rFont val="Calibri"/>
        <family val="2"/>
        <scheme val="minor"/>
      </rPr>
      <t>espuma</t>
    </r>
    <r>
      <rPr>
        <sz val="11"/>
        <color theme="1"/>
        <rFont val="Calibri"/>
        <family val="2"/>
        <scheme val="minor"/>
      </rPr>
      <t>" e o valor para o campo "</t>
    </r>
    <r>
      <rPr>
        <sz val="11"/>
        <color rgb="FFFF0000"/>
        <rFont val="Calibri"/>
        <family val="2"/>
        <scheme val="minor"/>
      </rPr>
      <t>quantidade do pedido</t>
    </r>
    <r>
      <rPr>
        <sz val="11"/>
        <color theme="1"/>
        <rFont val="Calibri"/>
        <family val="2"/>
        <scheme val="minor"/>
      </rPr>
      <t>" do "</t>
    </r>
    <r>
      <rPr>
        <sz val="11"/>
        <color rgb="FFFF0000"/>
        <rFont val="Calibri"/>
        <family val="2"/>
        <scheme val="minor"/>
      </rPr>
      <t>pedido</t>
    </r>
    <r>
      <rPr>
        <sz val="11"/>
        <color theme="1"/>
        <rFont val="Calibri"/>
        <family val="2"/>
        <scheme val="minor"/>
      </rPr>
      <t xml:space="preserve">" em analise tiver um valor </t>
    </r>
    <r>
      <rPr>
        <u/>
        <sz val="11"/>
        <color theme="1"/>
        <rFont val="Calibri"/>
        <family val="2"/>
        <scheme val="minor"/>
      </rPr>
      <t>menor</t>
    </r>
    <r>
      <rPr>
        <sz val="11"/>
        <color theme="1"/>
        <rFont val="Calibri"/>
        <family val="2"/>
        <scheme val="minor"/>
      </rPr>
      <t xml:space="preserve"> que o valor do "comprimento" da "</t>
    </r>
    <r>
      <rPr>
        <b/>
        <sz val="11"/>
        <color theme="1"/>
        <rFont val="Calibri"/>
        <family val="2"/>
        <scheme val="minor"/>
      </rPr>
      <t>espuma</t>
    </r>
    <r>
      <rPr>
        <sz val="11"/>
        <color theme="1"/>
        <rFont val="Calibri"/>
        <family val="2"/>
        <scheme val="minor"/>
      </rPr>
      <t>" configurada no campo "</t>
    </r>
    <r>
      <rPr>
        <sz val="11"/>
        <color rgb="FFFF0000"/>
        <rFont val="Calibri"/>
        <family val="2"/>
        <scheme val="minor"/>
      </rPr>
      <t>material de entrada</t>
    </r>
    <r>
      <rPr>
        <sz val="11"/>
        <color theme="1"/>
        <rFont val="Calibri"/>
        <family val="2"/>
        <scheme val="minor"/>
      </rPr>
      <t>" do "</t>
    </r>
    <r>
      <rPr>
        <sz val="11"/>
        <color rgb="FFFF0000"/>
        <rFont val="Calibri"/>
        <family val="2"/>
        <scheme val="minor"/>
      </rPr>
      <t>pedido</t>
    </r>
    <r>
      <rPr>
        <sz val="11"/>
        <color theme="1"/>
        <rFont val="Calibri"/>
        <family val="2"/>
        <scheme val="minor"/>
      </rPr>
      <t>" em analise</t>
    </r>
  </si>
  <si>
    <r>
      <t>2.2) Se o campo "</t>
    </r>
    <r>
      <rPr>
        <sz val="11"/>
        <color rgb="FFFF0000"/>
        <rFont val="Calibri"/>
        <family val="2"/>
        <scheme val="minor"/>
      </rPr>
      <t>material de entrada</t>
    </r>
    <r>
      <rPr>
        <sz val="11"/>
        <color theme="1"/>
        <rFont val="Calibri"/>
        <family val="2"/>
        <scheme val="minor"/>
      </rPr>
      <t>" do "</t>
    </r>
    <r>
      <rPr>
        <sz val="11"/>
        <color rgb="FFFF0000"/>
        <rFont val="Calibri"/>
        <family val="2"/>
        <scheme val="minor"/>
      </rPr>
      <t>pedido</t>
    </r>
    <r>
      <rPr>
        <sz val="11"/>
        <color theme="1"/>
        <rFont val="Calibri"/>
        <family val="2"/>
        <scheme val="minor"/>
      </rPr>
      <t>" em analise tiver mais uma "</t>
    </r>
    <r>
      <rPr>
        <b/>
        <sz val="11"/>
        <color theme="1"/>
        <rFont val="Calibri"/>
        <family val="2"/>
        <scheme val="minor"/>
      </rPr>
      <t>espuma</t>
    </r>
    <r>
      <rPr>
        <sz val="11"/>
        <color theme="1"/>
        <rFont val="Calibri"/>
        <family val="2"/>
        <scheme val="minor"/>
      </rPr>
      <t>" e o valor para o campo "</t>
    </r>
    <r>
      <rPr>
        <sz val="11"/>
        <color rgb="FFFF0000"/>
        <rFont val="Calibri"/>
        <family val="2"/>
        <scheme val="minor"/>
      </rPr>
      <t>quantidade do pedido</t>
    </r>
    <r>
      <rPr>
        <sz val="11"/>
        <color theme="1"/>
        <rFont val="Calibri"/>
        <family val="2"/>
        <scheme val="minor"/>
      </rPr>
      <t>" do "</t>
    </r>
    <r>
      <rPr>
        <sz val="11"/>
        <color rgb="FFFF0000"/>
        <rFont val="Calibri"/>
        <family val="2"/>
        <scheme val="minor"/>
      </rPr>
      <t>pedido</t>
    </r>
    <r>
      <rPr>
        <sz val="11"/>
        <color theme="1"/>
        <rFont val="Calibri"/>
        <family val="2"/>
        <scheme val="minor"/>
      </rPr>
      <t xml:space="preserve">" em analise tiver um valor </t>
    </r>
    <r>
      <rPr>
        <u/>
        <sz val="11"/>
        <color theme="1"/>
        <rFont val="Calibri"/>
        <family val="2"/>
        <scheme val="minor"/>
      </rPr>
      <t xml:space="preserve">maior ou igual </t>
    </r>
    <r>
      <rPr>
        <sz val="11"/>
        <color theme="1"/>
        <rFont val="Calibri"/>
        <family val="2"/>
        <scheme val="minor"/>
      </rPr>
      <t>que o valor médio do "comprimento" de todas "</t>
    </r>
    <r>
      <rPr>
        <b/>
        <sz val="11"/>
        <color theme="1"/>
        <rFont val="Calibri"/>
        <family val="2"/>
        <scheme val="minor"/>
      </rPr>
      <t>espuma</t>
    </r>
    <r>
      <rPr>
        <sz val="11"/>
        <color theme="1"/>
        <rFont val="Calibri"/>
        <family val="2"/>
        <scheme val="minor"/>
      </rPr>
      <t>" configurada no campo "</t>
    </r>
    <r>
      <rPr>
        <sz val="11"/>
        <color rgb="FFFF0000"/>
        <rFont val="Calibri"/>
        <family val="2"/>
        <scheme val="minor"/>
      </rPr>
      <t>material de entrada</t>
    </r>
    <r>
      <rPr>
        <sz val="11"/>
        <color theme="1"/>
        <rFont val="Calibri"/>
        <family val="2"/>
        <scheme val="minor"/>
      </rPr>
      <t>" do "</t>
    </r>
    <r>
      <rPr>
        <sz val="11"/>
        <color rgb="FFFF0000"/>
        <rFont val="Calibri"/>
        <family val="2"/>
        <scheme val="minor"/>
      </rPr>
      <t>pedido</t>
    </r>
    <r>
      <rPr>
        <sz val="11"/>
        <color theme="1"/>
        <rFont val="Calibri"/>
        <family val="2"/>
        <scheme val="minor"/>
      </rPr>
      <t>" em analise</t>
    </r>
  </si>
  <si>
    <r>
      <t>"A" receberá o valor da somatória de todos valores de "</t>
    </r>
    <r>
      <rPr>
        <sz val="11"/>
        <rFont val="Calibri"/>
        <family val="2"/>
        <scheme val="minor"/>
      </rPr>
      <t>comprimento</t>
    </r>
    <r>
      <rPr>
        <sz val="11"/>
        <color theme="1"/>
        <rFont val="Calibri"/>
        <family val="2"/>
        <scheme val="minor"/>
      </rPr>
      <t>" de todas "</t>
    </r>
    <r>
      <rPr>
        <b/>
        <sz val="11"/>
        <color theme="1"/>
        <rFont val="Calibri"/>
        <family val="2"/>
        <scheme val="minor"/>
      </rPr>
      <t>espuma</t>
    </r>
    <r>
      <rPr>
        <sz val="11"/>
        <color theme="1"/>
        <rFont val="Calibri"/>
        <family val="2"/>
        <scheme val="minor"/>
      </rPr>
      <t>" configurada no campo "</t>
    </r>
    <r>
      <rPr>
        <sz val="11"/>
        <color rgb="FFFF0000"/>
        <rFont val="Calibri"/>
        <family val="2"/>
        <scheme val="minor"/>
      </rPr>
      <t>material de entrada</t>
    </r>
    <r>
      <rPr>
        <sz val="11"/>
        <color theme="1"/>
        <rFont val="Calibri"/>
        <family val="2"/>
        <scheme val="minor"/>
      </rPr>
      <t>" na "</t>
    </r>
    <r>
      <rPr>
        <sz val="11"/>
        <color rgb="FFFF0000"/>
        <rFont val="Calibri"/>
        <family val="2"/>
        <scheme val="minor"/>
      </rPr>
      <t>lista a produzir</t>
    </r>
    <r>
      <rPr>
        <sz val="11"/>
        <color theme="1"/>
        <rFont val="Calibri"/>
        <family val="2"/>
        <scheme val="minor"/>
      </rPr>
      <t>" impressa, na condição que o campo "</t>
    </r>
    <r>
      <rPr>
        <sz val="11"/>
        <color rgb="FFFF0000"/>
        <rFont val="Calibri"/>
        <family val="2"/>
        <scheme val="minor"/>
      </rPr>
      <t>unidade</t>
    </r>
    <r>
      <rPr>
        <sz val="11"/>
        <color theme="1"/>
        <rFont val="Calibri"/>
        <family val="2"/>
        <scheme val="minor"/>
      </rPr>
      <t>" no submenu "</t>
    </r>
    <r>
      <rPr>
        <sz val="11"/>
        <color rgb="FFFF0000"/>
        <rFont val="Calibri"/>
        <family val="2"/>
        <scheme val="minor"/>
      </rPr>
      <t>pedido</t>
    </r>
    <r>
      <rPr>
        <sz val="11"/>
        <color theme="1"/>
        <rFont val="Calibri"/>
        <family val="2"/>
        <scheme val="minor"/>
      </rPr>
      <t>" recebeu o valor "</t>
    </r>
    <r>
      <rPr>
        <b/>
        <sz val="11"/>
        <color theme="1"/>
        <rFont val="Calibri"/>
        <family val="2"/>
        <scheme val="minor"/>
      </rPr>
      <t>rolo</t>
    </r>
    <r>
      <rPr>
        <sz val="11"/>
        <color theme="1"/>
        <rFont val="Calibri"/>
        <family val="2"/>
        <scheme val="minor"/>
      </rPr>
      <t>"</t>
    </r>
  </si>
  <si>
    <t xml:space="preserve">o valor para o "Largura" receberá o valor de "D" e valor "B" ou seja = "D" e "B" </t>
  </si>
  <si>
    <t>"D" receberá o valor da soma do valor de "A" com o valor de "C"</t>
  </si>
  <si>
    <t>Largura</t>
  </si>
  <si>
    <r>
      <t>"</t>
    </r>
    <r>
      <rPr>
        <sz val="11"/>
        <color rgb="FFFF0000"/>
        <rFont val="Calibri"/>
        <family val="2"/>
        <scheme val="minor"/>
      </rPr>
      <t>consumo</t>
    </r>
    <r>
      <rPr>
        <sz val="11"/>
        <color theme="1"/>
        <rFont val="Calibri"/>
        <family val="2"/>
        <scheme val="minor"/>
      </rPr>
      <t>" 
(Largura X Comprimento)</t>
    </r>
  </si>
  <si>
    <t>Valor D</t>
  </si>
  <si>
    <t>X</t>
  </si>
  <si>
    <t>valores de "largura" e "comprimento" precisam estar corretamente correlacionados</t>
  </si>
  <si>
    <t>o valor para o "Comprimento" receberá o valor de "D" e valor "B" ou seja = "D" e "B"</t>
  </si>
  <si>
    <r>
      <t>valor final para o campo "</t>
    </r>
    <r>
      <rPr>
        <sz val="11"/>
        <color rgb="FFFF0000"/>
        <rFont val="Calibri"/>
        <family val="2"/>
        <scheme val="minor"/>
      </rPr>
      <t>consumo</t>
    </r>
    <r>
      <rPr>
        <sz val="11"/>
        <color theme="1"/>
        <rFont val="Calibri"/>
        <family val="2"/>
        <scheme val="minor"/>
      </rPr>
      <t>" (Largura X Comprimento) seria a somatória do resultado do calculo das duas formulas acima listadas como i) "Largura" e ii) "Comprimento"</t>
    </r>
  </si>
  <si>
    <t>acima foi calculado o valor "D" para "largura" e "comprimento" estão relacionado diretamente entre si pela própria letra</t>
  </si>
  <si>
    <t>Valor B do pedido 123</t>
  </si>
  <si>
    <t>Valor B  do pedido 123</t>
  </si>
  <si>
    <r>
      <t>código para "</t>
    </r>
    <r>
      <rPr>
        <sz val="11"/>
        <color rgb="FFFF0000"/>
        <rFont val="Calibri"/>
        <family val="2"/>
        <scheme val="minor"/>
      </rPr>
      <t>cadastro único etiqueta</t>
    </r>
    <r>
      <rPr>
        <sz val="11"/>
        <color theme="1"/>
        <rFont val="Calibri"/>
        <family val="2"/>
        <scheme val="minor"/>
      </rPr>
      <t>" de cada "</t>
    </r>
    <r>
      <rPr>
        <sz val="11"/>
        <color rgb="FFFF0000"/>
        <rFont val="Calibri"/>
        <family val="2"/>
        <scheme val="minor"/>
      </rPr>
      <t>material de entrada</t>
    </r>
    <r>
      <rPr>
        <sz val="11"/>
        <color theme="1"/>
        <rFont val="Calibri"/>
        <family val="2"/>
        <scheme val="minor"/>
      </rPr>
      <t xml:space="preserve">" pode ser: </t>
    </r>
  </si>
  <si>
    <r>
      <t>o valor para o campo "</t>
    </r>
    <r>
      <rPr>
        <sz val="11"/>
        <color rgb="FFFF0000"/>
        <rFont val="Calibri"/>
        <family val="2"/>
        <scheme val="minor"/>
      </rPr>
      <t>contagem na maquina</t>
    </r>
    <r>
      <rPr>
        <sz val="11"/>
        <color theme="1"/>
        <rFont val="Calibri"/>
        <family val="2"/>
        <scheme val="minor"/>
      </rPr>
      <t>" receberá o valor da soma entre "A" e "B" dividido por "C" ou seja = (("A"+"B")/"C")</t>
    </r>
  </si>
  <si>
    <t>"G" receberá o valor de: ("A" + "B") + (("A" + "B") x "E") + ou -  (("A" + "B") x "F")</t>
  </si>
  <si>
    <r>
      <t>valor para "G" seria calculado para cada linha da "</t>
    </r>
    <r>
      <rPr>
        <sz val="11"/>
        <color rgb="FFFF0000"/>
        <rFont val="Calibri"/>
        <family val="2"/>
        <scheme val="minor"/>
      </rPr>
      <t>lista a produzir</t>
    </r>
    <r>
      <rPr>
        <sz val="11"/>
        <color theme="1"/>
        <rFont val="Calibri"/>
        <family val="2"/>
        <scheme val="minor"/>
      </rPr>
      <t>" para obter o valor do campo "</t>
    </r>
    <r>
      <rPr>
        <sz val="11"/>
        <color rgb="FFFF0000"/>
        <rFont val="Calibri"/>
        <family val="2"/>
        <scheme val="minor"/>
      </rPr>
      <t>contagem na maquina</t>
    </r>
    <r>
      <rPr>
        <sz val="11"/>
        <color theme="1"/>
        <rFont val="Calibri"/>
        <family val="2"/>
        <scheme val="minor"/>
      </rPr>
      <t>" para cada linha da "</t>
    </r>
    <r>
      <rPr>
        <sz val="11"/>
        <color rgb="FFFF0000"/>
        <rFont val="Calibri"/>
        <family val="2"/>
        <scheme val="minor"/>
      </rPr>
      <t>lista a produzir</t>
    </r>
    <r>
      <rPr>
        <sz val="11"/>
        <color theme="1"/>
        <rFont val="Calibri"/>
        <family val="2"/>
        <scheme val="minor"/>
      </rPr>
      <t>" em questão.</t>
    </r>
  </si>
  <si>
    <r>
      <t>valores para "A", "B" e "C" seriam calculados para cada linha da "</t>
    </r>
    <r>
      <rPr>
        <sz val="11"/>
        <color rgb="FFFF0000"/>
        <rFont val="Calibri"/>
        <family val="2"/>
        <scheme val="minor"/>
      </rPr>
      <t>lista a produzir</t>
    </r>
    <r>
      <rPr>
        <sz val="11"/>
        <color theme="1"/>
        <rFont val="Calibri"/>
        <family val="2"/>
        <scheme val="minor"/>
      </rPr>
      <t>" para obter o valor do campo "</t>
    </r>
    <r>
      <rPr>
        <sz val="11"/>
        <color rgb="FFFF0000"/>
        <rFont val="Calibri"/>
        <family val="2"/>
        <scheme val="minor"/>
      </rPr>
      <t>contagem na maquina</t>
    </r>
    <r>
      <rPr>
        <sz val="11"/>
        <color theme="1"/>
        <rFont val="Calibri"/>
        <family val="2"/>
        <scheme val="minor"/>
      </rPr>
      <t>" para cada linha da "</t>
    </r>
    <r>
      <rPr>
        <sz val="11"/>
        <color rgb="FFFF0000"/>
        <rFont val="Calibri"/>
        <family val="2"/>
        <scheme val="minor"/>
      </rPr>
      <t>lista a produzir</t>
    </r>
    <r>
      <rPr>
        <sz val="11"/>
        <color theme="1"/>
        <rFont val="Calibri"/>
        <family val="2"/>
        <scheme val="minor"/>
      </rPr>
      <t>" em questão.</t>
    </r>
  </si>
  <si>
    <r>
      <rPr>
        <b/>
        <sz val="11"/>
        <color theme="1"/>
        <rFont val="Calibri"/>
        <family val="2"/>
        <scheme val="minor"/>
      </rPr>
      <t>valor final de "D"</t>
    </r>
    <r>
      <rPr>
        <sz val="11"/>
        <color theme="1"/>
        <rFont val="Calibri"/>
        <family val="2"/>
        <scheme val="minor"/>
      </rPr>
      <t xml:space="preserve"> seria: "D" = ("A" + "C") + (("A" + "C")x"E") + ou - (("A" + "C")x"F")</t>
    </r>
  </si>
  <si>
    <t>1,6 m X 155,0 m</t>
  </si>
  <si>
    <r>
      <rPr>
        <sz val="11"/>
        <color theme="4" tint="-0.499984740745262"/>
        <rFont val="Calibri"/>
        <family val="2"/>
        <scheme val="minor"/>
      </rPr>
      <t>1,6 m X 10,0 m</t>
    </r>
    <r>
      <rPr>
        <sz val="11"/>
        <color theme="1"/>
        <rFont val="Calibri"/>
        <family val="2"/>
        <scheme val="minor"/>
      </rPr>
      <t xml:space="preserve">
1,6 m X 155,0 m</t>
    </r>
  </si>
  <si>
    <r>
      <rPr>
        <sz val="11"/>
        <color theme="4" tint="-0.499984740745262"/>
        <rFont val="Calibri"/>
        <family val="2"/>
        <scheme val="minor"/>
      </rPr>
      <t>1,6 m X 10,0 m
1,6 m X 40,0 m</t>
    </r>
    <r>
      <rPr>
        <sz val="11"/>
        <color theme="1"/>
        <rFont val="Calibri"/>
        <family val="2"/>
        <scheme val="minor"/>
      </rPr>
      <t xml:space="preserve">
1,6 m X 155,0 m</t>
    </r>
  </si>
  <si>
    <r>
      <t>neste cenário do item "A)" o campo "</t>
    </r>
    <r>
      <rPr>
        <sz val="11"/>
        <color rgb="FFFF0000"/>
        <rFont val="Calibri"/>
        <family val="2"/>
        <scheme val="minor"/>
      </rPr>
      <t>contagem na maquina</t>
    </r>
    <r>
      <rPr>
        <sz val="11"/>
        <color theme="1"/>
        <rFont val="Calibri"/>
        <family val="2"/>
        <scheme val="minor"/>
      </rPr>
      <t xml:space="preserve">" indica ao funcionário quantos </t>
    </r>
    <r>
      <rPr>
        <u/>
        <sz val="11"/>
        <color theme="1"/>
        <rFont val="Calibri"/>
        <family val="2"/>
        <scheme val="minor"/>
      </rPr>
      <t>metros</t>
    </r>
    <r>
      <rPr>
        <sz val="11"/>
        <color theme="1"/>
        <rFont val="Calibri"/>
        <family val="2"/>
        <scheme val="minor"/>
      </rPr>
      <t xml:space="preserve"> ele terá que operar a "</t>
    </r>
    <r>
      <rPr>
        <sz val="11"/>
        <color rgb="FFFF0000"/>
        <rFont val="Calibri"/>
        <family val="2"/>
        <scheme val="minor"/>
      </rPr>
      <t>maquina</t>
    </r>
    <r>
      <rPr>
        <sz val="11"/>
        <color theme="1"/>
        <rFont val="Calibri"/>
        <family val="2"/>
        <scheme val="minor"/>
      </rPr>
      <t>" para atender o "</t>
    </r>
    <r>
      <rPr>
        <sz val="11"/>
        <color rgb="FFFF0000"/>
        <rFont val="Calibri"/>
        <family val="2"/>
        <scheme val="minor"/>
      </rPr>
      <t>pedido</t>
    </r>
    <r>
      <rPr>
        <sz val="11"/>
        <color theme="1"/>
        <rFont val="Calibri"/>
        <family val="2"/>
        <scheme val="minor"/>
      </rPr>
      <t>"  listado na "</t>
    </r>
    <r>
      <rPr>
        <sz val="11"/>
        <color rgb="FFFF0000"/>
        <rFont val="Calibri"/>
        <family val="2"/>
        <scheme val="minor"/>
      </rPr>
      <t>lista a produzir</t>
    </r>
    <r>
      <rPr>
        <sz val="11"/>
        <color theme="1"/>
        <rFont val="Calibri"/>
        <family val="2"/>
        <scheme val="minor"/>
      </rPr>
      <t>"</t>
    </r>
  </si>
  <si>
    <t>sendo "D" = será o valor médio entre "A" e "C"</t>
  </si>
  <si>
    <r>
      <t xml:space="preserve">ii) </t>
    </r>
    <r>
      <rPr>
        <u/>
        <sz val="11"/>
        <color theme="1"/>
        <rFont val="Calibri"/>
        <family val="2"/>
        <scheme val="minor"/>
      </rPr>
      <t>Valor para "Comprimento"</t>
    </r>
    <r>
      <rPr>
        <sz val="11"/>
        <color theme="1"/>
        <rFont val="Calibri"/>
        <family val="2"/>
        <scheme val="minor"/>
      </rPr>
      <t xml:space="preserve"> do o campo "</t>
    </r>
    <r>
      <rPr>
        <sz val="11"/>
        <color rgb="FFFF0000"/>
        <rFont val="Calibri"/>
        <family val="2"/>
        <scheme val="minor"/>
      </rPr>
      <t>consumo</t>
    </r>
    <r>
      <rPr>
        <sz val="11"/>
        <color theme="1"/>
        <rFont val="Calibri"/>
        <family val="2"/>
        <scheme val="minor"/>
      </rPr>
      <t>" (Largura X Comprimento) dentro do campo "</t>
    </r>
    <r>
      <rPr>
        <sz val="11"/>
        <color rgb="FFFF0000"/>
        <rFont val="Calibri"/>
        <family val="2"/>
        <scheme val="minor"/>
      </rPr>
      <t>Maquina</t>
    </r>
    <r>
      <rPr>
        <sz val="11"/>
        <color theme="1"/>
        <rFont val="Calibri"/>
        <family val="2"/>
        <scheme val="minor"/>
      </rPr>
      <t>" na "</t>
    </r>
    <r>
      <rPr>
        <sz val="11"/>
        <color rgb="FFFF0000"/>
        <rFont val="Calibri"/>
        <family val="2"/>
        <scheme val="minor"/>
      </rPr>
      <t>lista a produzir</t>
    </r>
    <r>
      <rPr>
        <sz val="11"/>
        <color theme="1"/>
        <rFont val="Calibri"/>
        <family val="2"/>
        <scheme val="minor"/>
      </rPr>
      <t xml:space="preserve">" impressa </t>
    </r>
  </si>
  <si>
    <r>
      <t xml:space="preserve">i) </t>
    </r>
    <r>
      <rPr>
        <u/>
        <sz val="11"/>
        <color theme="1"/>
        <rFont val="Calibri"/>
        <family val="2"/>
        <scheme val="minor"/>
      </rPr>
      <t>Valor para "Largura"</t>
    </r>
    <r>
      <rPr>
        <sz val="11"/>
        <color theme="1"/>
        <rFont val="Calibri"/>
        <family val="2"/>
        <scheme val="minor"/>
      </rPr>
      <t xml:space="preserve"> do campo "</t>
    </r>
    <r>
      <rPr>
        <sz val="11"/>
        <color rgb="FFFF0000"/>
        <rFont val="Calibri"/>
        <family val="2"/>
        <scheme val="minor"/>
      </rPr>
      <t>consumo</t>
    </r>
    <r>
      <rPr>
        <sz val="11"/>
        <color theme="1"/>
        <rFont val="Calibri"/>
        <family val="2"/>
        <scheme val="minor"/>
      </rPr>
      <t>" (Largura X Comprimento) dentro do campo "</t>
    </r>
    <r>
      <rPr>
        <sz val="11"/>
        <color rgb="FFFF0000"/>
        <rFont val="Calibri"/>
        <family val="2"/>
        <scheme val="minor"/>
      </rPr>
      <t>Maquina</t>
    </r>
    <r>
      <rPr>
        <sz val="11"/>
        <color theme="1"/>
        <rFont val="Calibri"/>
        <family val="2"/>
        <scheme val="minor"/>
      </rPr>
      <t>" na "</t>
    </r>
    <r>
      <rPr>
        <sz val="11"/>
        <color rgb="FFFF0000"/>
        <rFont val="Calibri"/>
        <family val="2"/>
        <scheme val="minor"/>
      </rPr>
      <t>lista a produzir</t>
    </r>
    <r>
      <rPr>
        <sz val="11"/>
        <color theme="1"/>
        <rFont val="Calibri"/>
        <family val="2"/>
        <scheme val="minor"/>
      </rPr>
      <t xml:space="preserve">" impressa </t>
    </r>
  </si>
  <si>
    <r>
      <rPr>
        <b/>
        <sz val="11"/>
        <color theme="1"/>
        <rFont val="Calibri"/>
        <family val="2"/>
        <scheme val="minor"/>
      </rPr>
      <t>valor final de "B"</t>
    </r>
    <r>
      <rPr>
        <sz val="11"/>
        <color theme="1"/>
        <rFont val="Calibri"/>
        <family val="2"/>
        <scheme val="minor"/>
      </rPr>
      <t xml:space="preserve"> seria: "B" = "B" + ("B"x"E") + ou - ("B"x"F")</t>
    </r>
  </si>
  <si>
    <r>
      <t>no "</t>
    </r>
    <r>
      <rPr>
        <sz val="11"/>
        <color rgb="FFFF0000"/>
        <rFont val="Calibri"/>
        <family val="2"/>
        <scheme val="minor"/>
      </rPr>
      <t>estoque</t>
    </r>
    <r>
      <rPr>
        <sz val="11"/>
        <color theme="1"/>
        <rFont val="Calibri"/>
        <family val="2"/>
        <scheme val="minor"/>
      </rPr>
      <t xml:space="preserve">" da fabrica podemos </t>
    </r>
    <r>
      <rPr>
        <u/>
        <sz val="11"/>
        <color theme="1"/>
        <rFont val="Calibri"/>
        <family val="2"/>
        <scheme val="minor"/>
      </rPr>
      <t>ter mais de um mesmo "</t>
    </r>
    <r>
      <rPr>
        <u/>
        <sz val="11"/>
        <color rgb="FFFF0000"/>
        <rFont val="Calibri"/>
        <family val="2"/>
        <scheme val="minor"/>
      </rPr>
      <t>material produtivo</t>
    </r>
    <r>
      <rPr>
        <u/>
        <sz val="11"/>
        <color theme="1"/>
        <rFont val="Calibri"/>
        <family val="2"/>
        <scheme val="minor"/>
      </rPr>
      <t>"</t>
    </r>
    <r>
      <rPr>
        <sz val="11"/>
        <color theme="1"/>
        <rFont val="Calibri"/>
        <family val="2"/>
        <scheme val="minor"/>
      </rPr>
      <t xml:space="preserve"> (exemplo: "espuma" ou "tecido" ou "filme") de um mesmo "</t>
    </r>
    <r>
      <rPr>
        <sz val="11"/>
        <color rgb="FFFF0000"/>
        <rFont val="Calibri"/>
        <family val="2"/>
        <scheme val="minor"/>
      </rPr>
      <t>fornecedor</t>
    </r>
    <r>
      <rPr>
        <sz val="11"/>
        <color theme="1"/>
        <rFont val="Calibri"/>
        <family val="2"/>
        <scheme val="minor"/>
      </rPr>
      <t>" ...  O que diferenciará nestes casos seria o código de "</t>
    </r>
    <r>
      <rPr>
        <sz val="11"/>
        <color rgb="FFFF0000"/>
        <rFont val="Calibri"/>
        <family val="2"/>
        <scheme val="minor"/>
      </rPr>
      <t>cadastro único</t>
    </r>
    <r>
      <rPr>
        <sz val="11"/>
        <color theme="1"/>
        <rFont val="Calibri"/>
        <family val="2"/>
        <scheme val="minor"/>
      </rPr>
      <t>" da etiqueta impressa e colada no "</t>
    </r>
    <r>
      <rPr>
        <sz val="11"/>
        <color rgb="FFFF0000"/>
        <rFont val="Calibri"/>
        <family val="2"/>
        <scheme val="minor"/>
      </rPr>
      <t>material produtivo</t>
    </r>
    <r>
      <rPr>
        <sz val="11"/>
        <color theme="1"/>
        <rFont val="Calibri"/>
        <family val="2"/>
        <scheme val="minor"/>
      </rPr>
      <t>"</t>
    </r>
  </si>
  <si>
    <r>
      <t>exemplo: produto "</t>
    </r>
    <r>
      <rPr>
        <b/>
        <sz val="11"/>
        <color theme="1"/>
        <rFont val="Calibri"/>
        <family val="2"/>
        <scheme val="minor"/>
      </rPr>
      <t>bojos</t>
    </r>
    <r>
      <rPr>
        <sz val="11"/>
        <color theme="1"/>
        <rFont val="Calibri"/>
        <family val="2"/>
        <scheme val="minor"/>
      </rPr>
      <t>" sempre são vendido aos pares, então se o campo de "</t>
    </r>
    <r>
      <rPr>
        <sz val="11"/>
        <color rgb="FFFF0000"/>
        <rFont val="Calibri"/>
        <family val="2"/>
        <scheme val="minor"/>
      </rPr>
      <t>unidade</t>
    </r>
    <r>
      <rPr>
        <sz val="11"/>
        <color theme="1"/>
        <rFont val="Calibri"/>
        <family val="2"/>
        <scheme val="minor"/>
      </rPr>
      <t>" dento do submenu "</t>
    </r>
    <r>
      <rPr>
        <sz val="11"/>
        <color rgb="FFFF0000"/>
        <rFont val="Calibri"/>
        <family val="2"/>
        <scheme val="minor"/>
      </rPr>
      <t>cadastro novo pedido</t>
    </r>
    <r>
      <rPr>
        <sz val="11"/>
        <color theme="1"/>
        <rFont val="Calibri"/>
        <family val="2"/>
        <scheme val="minor"/>
      </rPr>
      <t>" foi configurado com o valor "</t>
    </r>
    <r>
      <rPr>
        <b/>
        <sz val="11"/>
        <rFont val="Calibri"/>
        <family val="2"/>
        <scheme val="minor"/>
      </rPr>
      <t>unidade</t>
    </r>
    <r>
      <rPr>
        <sz val="11"/>
        <color theme="1"/>
        <rFont val="Calibri"/>
        <family val="2"/>
        <scheme val="minor"/>
      </rPr>
      <t>", consequentemente devemos dividir o valor de "</t>
    </r>
    <r>
      <rPr>
        <sz val="11"/>
        <color rgb="FFFF0000"/>
        <rFont val="Calibri"/>
        <family val="2"/>
        <scheme val="minor"/>
      </rPr>
      <t>quantidade do pedido</t>
    </r>
    <r>
      <rPr>
        <sz val="11"/>
        <color theme="1"/>
        <rFont val="Calibri"/>
        <family val="2"/>
        <scheme val="minor"/>
      </rPr>
      <t>" na metade para chegar no valor em "</t>
    </r>
    <r>
      <rPr>
        <b/>
        <sz val="11"/>
        <color theme="1"/>
        <rFont val="Calibri"/>
        <family val="2"/>
        <scheme val="minor"/>
      </rPr>
      <t>pares</t>
    </r>
    <r>
      <rPr>
        <sz val="11"/>
        <color theme="1"/>
        <rFont val="Calibri"/>
        <family val="2"/>
        <scheme val="minor"/>
      </rPr>
      <t>"</t>
    </r>
  </si>
  <si>
    <r>
      <t>sendo "B" o denominador = valor médio da "</t>
    </r>
    <r>
      <rPr>
        <sz val="11"/>
        <color rgb="FFFF0000"/>
        <rFont val="Calibri"/>
        <family val="2"/>
        <scheme val="minor"/>
      </rPr>
      <t>largura</t>
    </r>
    <r>
      <rPr>
        <sz val="11"/>
        <color theme="1"/>
        <rFont val="Calibri"/>
        <family val="2"/>
        <scheme val="minor"/>
      </rPr>
      <t>" de todos "</t>
    </r>
    <r>
      <rPr>
        <sz val="11"/>
        <color rgb="FFFF0000"/>
        <rFont val="Calibri"/>
        <family val="2"/>
        <scheme val="minor"/>
      </rPr>
      <t>material produtivo</t>
    </r>
    <r>
      <rPr>
        <sz val="11"/>
        <color theme="1"/>
        <rFont val="Calibri"/>
        <family val="2"/>
        <scheme val="minor"/>
      </rPr>
      <t>" configurado no campo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t>
    </r>
  </si>
  <si>
    <r>
      <t>no exemplo acima foi considerado que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temos a definição de um "</t>
    </r>
    <r>
      <rPr>
        <sz val="11"/>
        <color rgb="FFFF0000"/>
        <rFont val="Calibri"/>
        <family val="2"/>
        <scheme val="minor"/>
      </rPr>
      <t>produto</t>
    </r>
    <r>
      <rPr>
        <sz val="11"/>
        <color theme="1"/>
        <rFont val="Calibri"/>
        <family val="2"/>
        <scheme val="minor"/>
      </rPr>
      <t>" chamado "</t>
    </r>
    <r>
      <rPr>
        <b/>
        <sz val="11"/>
        <color theme="1"/>
        <rFont val="Calibri"/>
        <family val="2"/>
        <scheme val="minor"/>
      </rPr>
      <t>dublado</t>
    </r>
    <r>
      <rPr>
        <sz val="11"/>
        <color theme="1"/>
        <rFont val="Calibri"/>
        <family val="2"/>
        <scheme val="minor"/>
      </rPr>
      <t>" e na definição do produto "</t>
    </r>
    <r>
      <rPr>
        <b/>
        <sz val="11"/>
        <color theme="1"/>
        <rFont val="Calibri"/>
        <family val="2"/>
        <scheme val="minor"/>
      </rPr>
      <t>dublado</t>
    </r>
    <r>
      <rPr>
        <sz val="11"/>
        <color theme="1"/>
        <rFont val="Calibri"/>
        <family val="2"/>
        <scheme val="minor"/>
      </rPr>
      <t>" temos a definição de "</t>
    </r>
    <r>
      <rPr>
        <sz val="11"/>
        <color rgb="FFFF0000"/>
        <rFont val="Calibri"/>
        <family val="2"/>
        <scheme val="minor"/>
      </rPr>
      <t>material de entrada</t>
    </r>
    <r>
      <rPr>
        <sz val="11"/>
        <color theme="1"/>
        <rFont val="Calibri"/>
        <family val="2"/>
        <scheme val="minor"/>
      </rPr>
      <t xml:space="preserve">" como: </t>
    </r>
    <r>
      <rPr>
        <u/>
        <sz val="11"/>
        <color theme="1"/>
        <rFont val="Calibri"/>
        <family val="2"/>
        <scheme val="minor"/>
      </rPr>
      <t>uma</t>
    </r>
    <r>
      <rPr>
        <sz val="11"/>
        <color theme="1"/>
        <rFont val="Calibri"/>
        <family val="2"/>
        <scheme val="minor"/>
      </rPr>
      <t xml:space="preserve"> "</t>
    </r>
    <r>
      <rPr>
        <b/>
        <sz val="11"/>
        <color theme="1"/>
        <rFont val="Calibri"/>
        <family val="2"/>
        <scheme val="minor"/>
      </rPr>
      <t>espuma</t>
    </r>
    <r>
      <rPr>
        <sz val="11"/>
        <color theme="1"/>
        <rFont val="Calibri"/>
        <family val="2"/>
        <scheme val="minor"/>
      </rPr>
      <t xml:space="preserve">", </t>
    </r>
    <r>
      <rPr>
        <u/>
        <sz val="11"/>
        <color theme="1"/>
        <rFont val="Calibri"/>
        <family val="2"/>
        <scheme val="minor"/>
      </rPr>
      <t>dois</t>
    </r>
    <r>
      <rPr>
        <sz val="11"/>
        <color theme="1"/>
        <rFont val="Calibri"/>
        <family val="2"/>
        <scheme val="minor"/>
      </rPr>
      <t xml:space="preserve"> "</t>
    </r>
    <r>
      <rPr>
        <b/>
        <sz val="11"/>
        <color theme="1"/>
        <rFont val="Calibri"/>
        <family val="2"/>
        <scheme val="minor"/>
      </rPr>
      <t>tecido</t>
    </r>
    <r>
      <rPr>
        <sz val="11"/>
        <color theme="1"/>
        <rFont val="Calibri"/>
        <family val="2"/>
        <scheme val="minor"/>
      </rPr>
      <t xml:space="preserve">" e </t>
    </r>
    <r>
      <rPr>
        <u/>
        <sz val="11"/>
        <color theme="1"/>
        <rFont val="Calibri"/>
        <family val="2"/>
        <scheme val="minor"/>
      </rPr>
      <t>dois</t>
    </r>
    <r>
      <rPr>
        <sz val="11"/>
        <color theme="1"/>
        <rFont val="Calibri"/>
        <family val="2"/>
        <scheme val="minor"/>
      </rPr>
      <t xml:space="preserve"> "</t>
    </r>
    <r>
      <rPr>
        <b/>
        <sz val="11"/>
        <color theme="1"/>
        <rFont val="Calibri"/>
        <family val="2"/>
        <scheme val="minor"/>
      </rPr>
      <t>filme</t>
    </r>
    <r>
      <rPr>
        <sz val="11"/>
        <color theme="1"/>
        <rFont val="Calibri"/>
        <family val="2"/>
        <scheme val="minor"/>
      </rPr>
      <t>"</t>
    </r>
  </si>
  <si>
    <r>
      <t>no exemplo acima foi considerado que a "</t>
    </r>
    <r>
      <rPr>
        <sz val="11"/>
        <color rgb="FFFF0000"/>
        <rFont val="Calibri"/>
        <family val="2"/>
        <scheme val="minor"/>
      </rPr>
      <t>lista a produzir</t>
    </r>
    <r>
      <rPr>
        <sz val="11"/>
        <color theme="1"/>
        <rFont val="Calibri"/>
        <family val="2"/>
        <scheme val="minor"/>
      </rPr>
      <t>" foi impressa solicitando a produção do "dublado" cujo campo de "</t>
    </r>
    <r>
      <rPr>
        <sz val="11"/>
        <color rgb="FFFF0000"/>
        <rFont val="Calibri"/>
        <family val="2"/>
        <scheme val="minor"/>
      </rPr>
      <t>material de entrada</t>
    </r>
    <r>
      <rPr>
        <sz val="11"/>
        <color theme="1"/>
        <rFont val="Calibri"/>
        <family val="2"/>
        <scheme val="minor"/>
      </rPr>
      <t xml:space="preserve">" foi configurado com </t>
    </r>
    <r>
      <rPr>
        <u/>
        <sz val="11"/>
        <color theme="1"/>
        <rFont val="Calibri"/>
        <family val="2"/>
        <scheme val="minor"/>
      </rPr>
      <t>uma</t>
    </r>
    <r>
      <rPr>
        <sz val="11"/>
        <color theme="1"/>
        <rFont val="Calibri"/>
        <family val="2"/>
        <scheme val="minor"/>
      </rPr>
      <t xml:space="preserve"> "</t>
    </r>
    <r>
      <rPr>
        <b/>
        <sz val="11"/>
        <color theme="1"/>
        <rFont val="Calibri"/>
        <family val="2"/>
        <scheme val="minor"/>
      </rPr>
      <t>espuma</t>
    </r>
    <r>
      <rPr>
        <sz val="11"/>
        <color theme="1"/>
        <rFont val="Calibri"/>
        <family val="2"/>
        <scheme val="minor"/>
      </rPr>
      <t xml:space="preserve">", </t>
    </r>
    <r>
      <rPr>
        <u/>
        <sz val="11"/>
        <color theme="1"/>
        <rFont val="Calibri"/>
        <family val="2"/>
        <scheme val="minor"/>
      </rPr>
      <t>dois</t>
    </r>
    <r>
      <rPr>
        <sz val="11"/>
        <color theme="1"/>
        <rFont val="Calibri"/>
        <family val="2"/>
        <scheme val="minor"/>
      </rPr>
      <t xml:space="preserve"> "</t>
    </r>
    <r>
      <rPr>
        <b/>
        <sz val="11"/>
        <color theme="1"/>
        <rFont val="Calibri"/>
        <family val="2"/>
        <scheme val="minor"/>
      </rPr>
      <t>tecido</t>
    </r>
    <r>
      <rPr>
        <sz val="11"/>
        <color theme="1"/>
        <rFont val="Calibri"/>
        <family val="2"/>
        <scheme val="minor"/>
      </rPr>
      <t xml:space="preserve">" e </t>
    </r>
    <r>
      <rPr>
        <u/>
        <sz val="11"/>
        <color theme="1"/>
        <rFont val="Calibri"/>
        <family val="2"/>
        <scheme val="minor"/>
      </rPr>
      <t>dois</t>
    </r>
    <r>
      <rPr>
        <sz val="11"/>
        <color theme="1"/>
        <rFont val="Calibri"/>
        <family val="2"/>
        <scheme val="minor"/>
      </rPr>
      <t xml:space="preserve"> "</t>
    </r>
    <r>
      <rPr>
        <b/>
        <sz val="11"/>
        <color theme="1"/>
        <rFont val="Calibri"/>
        <family val="2"/>
        <scheme val="minor"/>
      </rPr>
      <t>filme</t>
    </r>
    <r>
      <rPr>
        <sz val="11"/>
        <color theme="1"/>
        <rFont val="Calibri"/>
        <family val="2"/>
        <scheme val="minor"/>
      </rPr>
      <t>"</t>
    </r>
  </si>
  <si>
    <r>
      <t>no exemplo acima foi considerado que o campo "</t>
    </r>
    <r>
      <rPr>
        <sz val="11"/>
        <color rgb="FFFF0000"/>
        <rFont val="Calibri"/>
        <family val="2"/>
        <scheme val="minor"/>
      </rPr>
      <t>quantidade do pedido</t>
    </r>
    <r>
      <rPr>
        <sz val="11"/>
        <color theme="1"/>
        <rFont val="Calibri"/>
        <family val="2"/>
        <scheme val="minor"/>
      </rPr>
      <t>" recebeu o valor "50" e que o campo "</t>
    </r>
    <r>
      <rPr>
        <sz val="11"/>
        <color rgb="FFFF0000"/>
        <rFont val="Calibri"/>
        <family val="2"/>
        <scheme val="minor"/>
      </rPr>
      <t>unidade</t>
    </r>
    <r>
      <rPr>
        <sz val="11"/>
        <color theme="1"/>
        <rFont val="Calibri"/>
        <family val="2"/>
        <scheme val="minor"/>
      </rPr>
      <t>" recebeu o valor "metros", campos "</t>
    </r>
    <r>
      <rPr>
        <sz val="11"/>
        <color rgb="FFFF0000"/>
        <rFont val="Calibri"/>
        <family val="2"/>
        <scheme val="minor"/>
      </rPr>
      <t>quantidade do pedido</t>
    </r>
    <r>
      <rPr>
        <sz val="11"/>
        <color theme="1"/>
        <rFont val="Calibri"/>
        <family val="2"/>
        <scheme val="minor"/>
      </rPr>
      <t>" e "unidade" pertencem ao submenu "</t>
    </r>
    <r>
      <rPr>
        <sz val="11"/>
        <color rgb="FFFF0000"/>
        <rFont val="Calibri"/>
        <family val="2"/>
        <scheme val="minor"/>
      </rPr>
      <t>cadastro pedido novo</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</si>
  <si>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no exemplo acima foi considerado que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temos a definição do campo "</t>
    </r>
    <r>
      <rPr>
        <sz val="11"/>
        <color rgb="FFFF0000"/>
        <rFont val="Calibri"/>
        <family val="2"/>
        <scheme val="minor"/>
      </rPr>
      <t>tamanho</t>
    </r>
    <r>
      <rPr>
        <sz val="11"/>
        <color theme="1"/>
        <rFont val="Calibri"/>
        <family val="2"/>
        <scheme val="minor"/>
      </rPr>
      <t>" do "</t>
    </r>
    <r>
      <rPr>
        <sz val="11"/>
        <color rgb="FFFF0000"/>
        <rFont val="Calibri"/>
        <family val="2"/>
        <scheme val="minor"/>
      </rPr>
      <t>material produtivo</t>
    </r>
    <r>
      <rPr>
        <sz val="11"/>
        <color theme="1"/>
        <rFont val="Calibri"/>
        <family val="2"/>
        <scheme val="minor"/>
      </rPr>
      <t>" ("</t>
    </r>
    <r>
      <rPr>
        <sz val="11"/>
        <color rgb="FFFF0000"/>
        <rFont val="Calibri"/>
        <family val="2"/>
        <scheme val="minor"/>
      </rPr>
      <t>material de entrada</t>
    </r>
    <r>
      <rPr>
        <sz val="11"/>
        <color theme="1"/>
        <rFont val="Calibri"/>
        <family val="2"/>
        <scheme val="minor"/>
      </rPr>
      <t xml:space="preserve">") "espuma" como 1,6 m X 50 m (Largura X Comprimento), "tecido" como 1,6 m X 100 m (Largura X Comprimento) e "filme" como 1,6 m X 150 m (Largura X Comprimento) </t>
    </r>
  </si>
  <si>
    <r>
      <t>sempre será feita automaticamente a analise de sobra de "</t>
    </r>
    <r>
      <rPr>
        <sz val="11"/>
        <color rgb="FFFF0000"/>
        <rFont val="Calibri"/>
        <family val="2"/>
        <scheme val="minor"/>
      </rPr>
      <t>material de entrada</t>
    </r>
    <r>
      <rPr>
        <sz val="11"/>
        <color theme="1"/>
        <rFont val="Calibri"/>
        <family val="2"/>
        <scheme val="minor"/>
      </rPr>
      <t>" após conclusão da produção de um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pedido</t>
    </r>
    <r>
      <rPr>
        <sz val="11"/>
        <color theme="1"/>
        <rFont val="Calibri"/>
        <family val="2"/>
        <scheme val="minor"/>
      </rPr>
      <t>"</t>
    </r>
  </si>
  <si>
    <r>
      <t>Exemplo: Não deveria ter variações de espessura de "</t>
    </r>
    <r>
      <rPr>
        <b/>
        <sz val="11"/>
        <color theme="1"/>
        <rFont val="Calibri"/>
        <family val="2"/>
        <scheme val="minor"/>
      </rPr>
      <t>espuma</t>
    </r>
    <r>
      <rPr>
        <sz val="11"/>
        <color theme="1"/>
        <rFont val="Calibri"/>
        <family val="2"/>
        <scheme val="minor"/>
      </rPr>
      <t>" para produzir um "</t>
    </r>
    <r>
      <rPr>
        <sz val="11"/>
        <color rgb="FFFF0000"/>
        <rFont val="Calibri"/>
        <family val="2"/>
        <scheme val="minor"/>
      </rPr>
      <t>produto</t>
    </r>
    <r>
      <rPr>
        <sz val="11"/>
        <color theme="1"/>
        <rFont val="Calibri"/>
        <family val="2"/>
        <scheme val="minor"/>
      </rPr>
      <t>" para um mesmo "</t>
    </r>
    <r>
      <rPr>
        <sz val="11"/>
        <color rgb="FFFF0000"/>
        <rFont val="Calibri"/>
        <family val="2"/>
        <scheme val="minor"/>
      </rPr>
      <t>cliente</t>
    </r>
    <r>
      <rPr>
        <sz val="11"/>
        <color theme="1"/>
        <rFont val="Calibri"/>
        <family val="2"/>
        <scheme val="minor"/>
      </rPr>
      <t>"... Campo de espessura vem especificado no campo "</t>
    </r>
    <r>
      <rPr>
        <sz val="11"/>
        <color rgb="FFFF0000"/>
        <rFont val="Calibri"/>
        <family val="2"/>
        <scheme val="minor"/>
      </rPr>
      <t>característica</t>
    </r>
    <r>
      <rPr>
        <sz val="11"/>
        <color theme="1"/>
        <rFont val="Calibri"/>
        <family val="2"/>
        <scheme val="minor"/>
      </rPr>
      <t>"  ...  Sendo "espuma" o "</t>
    </r>
    <r>
      <rPr>
        <sz val="11"/>
        <color rgb="FFFF0000"/>
        <rFont val="Calibri"/>
        <family val="2"/>
        <scheme val="minor"/>
      </rPr>
      <t>material produtivo</t>
    </r>
    <r>
      <rPr>
        <sz val="11"/>
        <color theme="1"/>
        <rFont val="Calibri"/>
        <family val="2"/>
        <scheme val="minor"/>
      </rPr>
      <t>" a ser configurado no campo "produto" dentro de "</t>
    </r>
    <r>
      <rPr>
        <sz val="11"/>
        <color rgb="FFFF0000"/>
        <rFont val="Calibri"/>
        <family val="2"/>
        <scheme val="minor"/>
      </rPr>
      <t>material de entrada</t>
    </r>
    <r>
      <rPr>
        <sz val="11"/>
        <color theme="1"/>
        <rFont val="Calibri"/>
        <family val="2"/>
        <scheme val="minor"/>
      </rPr>
      <t>" no submenu de configuração do "</t>
    </r>
    <r>
      <rPr>
        <sz val="11"/>
        <color rgb="FFFF0000"/>
        <rFont val="Calibri"/>
        <family val="2"/>
        <scheme val="minor"/>
      </rPr>
      <t>pedido</t>
    </r>
    <r>
      <rPr>
        <sz val="11"/>
        <color theme="1"/>
        <rFont val="Calibri"/>
        <family val="2"/>
        <scheme val="minor"/>
      </rPr>
      <t>"</t>
    </r>
  </si>
  <si>
    <r>
      <t>entendo que este cenário não deveria existir nos casos de configuração automática feita pelo sistema para o campo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t>
    </r>
  </si>
  <si>
    <r>
      <t>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t>
    </r>
  </si>
  <si>
    <t>OU</t>
  </si>
  <si>
    <r>
      <t>Relação entre "</t>
    </r>
    <r>
      <rPr>
        <b/>
        <sz val="11"/>
        <color theme="1"/>
        <rFont val="Calibri"/>
        <family val="2"/>
        <scheme val="minor"/>
      </rPr>
      <t>Bojo</t>
    </r>
    <r>
      <rPr>
        <sz val="11"/>
        <color theme="1"/>
        <rFont val="Calibri"/>
        <family val="2"/>
        <scheme val="minor"/>
      </rPr>
      <t>" e seu "</t>
    </r>
    <r>
      <rPr>
        <sz val="11"/>
        <color rgb="FFFF0000"/>
        <rFont val="Calibri"/>
        <family val="2"/>
        <scheme val="minor"/>
      </rPr>
      <t>material de entrada</t>
    </r>
    <r>
      <rPr>
        <sz val="11"/>
        <color theme="1"/>
        <rFont val="Calibri"/>
        <family val="2"/>
        <scheme val="minor"/>
      </rPr>
      <t>" definida como "</t>
    </r>
    <r>
      <rPr>
        <b/>
        <sz val="11"/>
        <color theme="1"/>
        <rFont val="Calibri"/>
        <family val="2"/>
        <scheme val="minor"/>
      </rPr>
      <t>dublado</t>
    </r>
    <r>
      <rPr>
        <sz val="11"/>
        <color theme="1"/>
        <rFont val="Calibri"/>
        <family val="2"/>
        <scheme val="minor"/>
      </rPr>
      <t>" deve estar previamente definida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</si>
  <si>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Relação entre "</t>
    </r>
    <r>
      <rPr>
        <b/>
        <sz val="11"/>
        <color theme="1"/>
        <rFont val="Calibri"/>
        <family val="2"/>
        <scheme val="minor"/>
      </rPr>
      <t>dublado</t>
    </r>
    <r>
      <rPr>
        <sz val="11"/>
        <color theme="1"/>
        <rFont val="Calibri"/>
        <family val="2"/>
        <scheme val="minor"/>
      </rPr>
      <t>" e seu "</t>
    </r>
    <r>
      <rPr>
        <sz val="11"/>
        <color rgb="FFFF0000"/>
        <rFont val="Calibri"/>
        <family val="2"/>
        <scheme val="minor"/>
      </rPr>
      <t>material de entrada</t>
    </r>
    <r>
      <rPr>
        <sz val="11"/>
        <color theme="1"/>
        <rFont val="Calibri"/>
        <family val="2"/>
        <scheme val="minor"/>
      </rPr>
      <t>" definida como "espuma", "tecido", "filme" deve estar previamente definida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</si>
  <si>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Valor para o 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na "</t>
    </r>
    <r>
      <rPr>
        <sz val="11"/>
        <color rgb="FFFF0000"/>
        <rFont val="Calibri"/>
        <family val="2"/>
        <scheme val="minor"/>
      </rPr>
      <t>lista a produzir</t>
    </r>
    <r>
      <rPr>
        <sz val="11"/>
        <color theme="1"/>
        <rFont val="Calibri"/>
        <family val="2"/>
        <scheme val="minor"/>
      </rPr>
      <t>" impressa receberá um código de "</t>
    </r>
    <r>
      <rPr>
        <sz val="11"/>
        <color rgb="FFFF0000"/>
        <rFont val="Calibri"/>
        <family val="2"/>
        <scheme val="minor"/>
      </rPr>
      <t>cadastro único de etiqueta</t>
    </r>
    <r>
      <rPr>
        <sz val="11"/>
        <color theme="1"/>
        <rFont val="Calibri"/>
        <family val="2"/>
        <scheme val="minor"/>
      </rPr>
      <t>"</t>
    </r>
  </si>
  <si>
    <r>
      <t>analise de sobra de "</t>
    </r>
    <r>
      <rPr>
        <sz val="11"/>
        <color rgb="FFFF0000"/>
        <rFont val="Calibri"/>
        <family val="2"/>
        <scheme val="minor"/>
      </rPr>
      <t>material de entrada</t>
    </r>
    <r>
      <rPr>
        <sz val="11"/>
        <color theme="1"/>
        <rFont val="Calibri"/>
        <family val="2"/>
        <scheme val="minor"/>
      </rPr>
      <t>" seria feito automaticamente pelo sistema e sempre seria feito após conclusão de produção de um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pedido</t>
    </r>
    <r>
      <rPr>
        <sz val="11"/>
        <color theme="1"/>
        <rFont val="Calibri"/>
        <family val="2"/>
        <scheme val="minor"/>
      </rPr>
      <t>"</t>
    </r>
  </si>
  <si>
    <r>
      <t>nesta condição, devemos entender que todo "</t>
    </r>
    <r>
      <rPr>
        <sz val="11"/>
        <color rgb="FFFF0000"/>
        <rFont val="Calibri"/>
        <family val="2"/>
        <scheme val="minor"/>
      </rPr>
      <t>material produtivo</t>
    </r>
    <r>
      <rPr>
        <sz val="11"/>
        <color theme="1"/>
        <rFont val="Calibri"/>
        <family val="2"/>
        <scheme val="minor"/>
      </rPr>
      <t>" em questão foi consumido na produção do "</t>
    </r>
    <r>
      <rPr>
        <sz val="11"/>
        <color rgb="FFFF0000"/>
        <rFont val="Calibri"/>
        <family val="2"/>
        <scheme val="minor"/>
      </rPr>
      <t>produto</t>
    </r>
    <r>
      <rPr>
        <sz val="11"/>
        <color theme="1"/>
        <rFont val="Calibri"/>
        <family val="2"/>
        <scheme val="minor"/>
      </rPr>
      <t>" para atender o "</t>
    </r>
    <r>
      <rPr>
        <sz val="11"/>
        <color rgb="FFFF0000"/>
        <rFont val="Calibri"/>
        <family val="2"/>
        <scheme val="minor"/>
      </rPr>
      <t>pedido</t>
    </r>
    <r>
      <rPr>
        <sz val="11"/>
        <color theme="1"/>
        <rFont val="Calibri"/>
        <family val="2"/>
        <scheme val="minor"/>
      </rPr>
      <t>" e questão</t>
    </r>
  </si>
  <si>
    <r>
      <t>nesta condição, devemos entender que existe sobra de "</t>
    </r>
    <r>
      <rPr>
        <sz val="11"/>
        <color rgb="FFFF0000"/>
        <rFont val="Calibri"/>
        <family val="2"/>
        <scheme val="minor"/>
      </rPr>
      <t>material produtivo</t>
    </r>
    <r>
      <rPr>
        <sz val="11"/>
        <color theme="1"/>
        <rFont val="Calibri"/>
        <family val="2"/>
        <scheme val="minor"/>
      </rPr>
      <t>" em questão na produção do "</t>
    </r>
    <r>
      <rPr>
        <sz val="11"/>
        <color rgb="FFFF0000"/>
        <rFont val="Calibri"/>
        <family val="2"/>
        <scheme val="minor"/>
      </rPr>
      <t>produto</t>
    </r>
    <r>
      <rPr>
        <sz val="11"/>
        <color theme="1"/>
        <rFont val="Calibri"/>
        <family val="2"/>
        <scheme val="minor"/>
      </rPr>
      <t>" para atender o "</t>
    </r>
    <r>
      <rPr>
        <sz val="11"/>
        <color rgb="FFFF0000"/>
        <rFont val="Calibri"/>
        <family val="2"/>
        <scheme val="minor"/>
      </rPr>
      <t>pedido</t>
    </r>
    <r>
      <rPr>
        <sz val="11"/>
        <color theme="1"/>
        <rFont val="Calibri"/>
        <family val="2"/>
        <scheme val="minor"/>
      </rPr>
      <t>" e questão</t>
    </r>
  </si>
  <si>
    <r>
      <t>"</t>
    </r>
    <r>
      <rPr>
        <sz val="11"/>
        <color rgb="FFFF0000"/>
        <rFont val="Calibri"/>
        <family val="2"/>
        <scheme val="minor"/>
      </rPr>
      <t>material produtivo</t>
    </r>
    <r>
      <rPr>
        <sz val="11"/>
        <color theme="1"/>
        <rFont val="Calibri"/>
        <family val="2"/>
        <scheme val="minor"/>
      </rPr>
      <t>" "</t>
    </r>
    <r>
      <rPr>
        <sz val="11"/>
        <color rgb="FFFF0000"/>
        <rFont val="Calibri"/>
        <family val="2"/>
        <scheme val="minor"/>
      </rPr>
      <t>espuma</t>
    </r>
    <r>
      <rPr>
        <sz val="11"/>
        <color theme="1"/>
        <rFont val="Calibri"/>
        <family val="2"/>
        <scheme val="minor"/>
      </rPr>
      <t>" é o único "</t>
    </r>
    <r>
      <rPr>
        <sz val="11"/>
        <color rgb="FFFF0000"/>
        <rFont val="Calibri"/>
        <family val="2"/>
        <scheme val="minor"/>
      </rPr>
      <t>material produtivo</t>
    </r>
    <r>
      <rPr>
        <sz val="11"/>
        <color theme="1"/>
        <rFont val="Calibri"/>
        <family val="2"/>
        <scheme val="minor"/>
      </rPr>
      <t>" que não poderá ser sobra de "</t>
    </r>
    <r>
      <rPr>
        <sz val="11"/>
        <color rgb="FFFF0000"/>
        <rFont val="Calibri"/>
        <family val="2"/>
        <scheme val="minor"/>
      </rPr>
      <t>material de entrada</t>
    </r>
    <r>
      <rPr>
        <sz val="11"/>
        <color theme="1"/>
        <rFont val="Calibri"/>
        <family val="2"/>
        <scheme val="minor"/>
      </rPr>
      <t>" quando o campo "</t>
    </r>
    <r>
      <rPr>
        <sz val="11"/>
        <color rgb="FFFF0000"/>
        <rFont val="Calibri"/>
        <family val="2"/>
        <scheme val="minor"/>
      </rPr>
      <t>unidade</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receber o valor "</t>
    </r>
    <r>
      <rPr>
        <b/>
        <sz val="11"/>
        <color theme="1"/>
        <rFont val="Calibri"/>
        <family val="2"/>
        <scheme val="minor"/>
      </rPr>
      <t>rolo</t>
    </r>
    <r>
      <rPr>
        <sz val="11"/>
        <color theme="1"/>
        <rFont val="Calibri"/>
        <family val="2"/>
        <scheme val="minor"/>
      </rPr>
      <t>"</t>
    </r>
  </si>
  <si>
    <r>
      <t>campo "</t>
    </r>
    <r>
      <rPr>
        <sz val="11"/>
        <color rgb="FFFF0000"/>
        <rFont val="Calibri"/>
        <family val="2"/>
        <scheme val="minor"/>
      </rPr>
      <t>tamanho</t>
    </r>
    <r>
      <rPr>
        <sz val="11"/>
        <color theme="1"/>
        <rFont val="Calibri"/>
        <family val="2"/>
        <scheme val="minor"/>
      </rPr>
      <t>" dentro de cada "</t>
    </r>
    <r>
      <rPr>
        <sz val="11"/>
        <color rgb="FFFF0000"/>
        <rFont val="Calibri"/>
        <family val="2"/>
        <scheme val="minor"/>
      </rPr>
      <t>material produtivo</t>
    </r>
    <r>
      <rPr>
        <sz val="11"/>
        <color theme="1"/>
        <rFont val="Calibri"/>
        <family val="2"/>
        <scheme val="minor"/>
      </rPr>
      <t>" conterá a informação de Largura X Comprimento do "material produtivo" em questão.</t>
    </r>
  </si>
  <si>
    <r>
      <t>sobra de "</t>
    </r>
    <r>
      <rPr>
        <sz val="11"/>
        <color rgb="FFFF0000"/>
        <rFont val="Calibri"/>
        <family val="2"/>
        <scheme val="minor"/>
      </rPr>
      <t>material de entrada</t>
    </r>
    <r>
      <rPr>
        <sz val="11"/>
        <color theme="1"/>
        <rFont val="Calibri"/>
        <family val="2"/>
        <scheme val="minor"/>
      </rPr>
      <t>" serão "</t>
    </r>
    <r>
      <rPr>
        <sz val="11"/>
        <color rgb="FFFF0000"/>
        <rFont val="Calibri"/>
        <family val="2"/>
        <scheme val="minor"/>
      </rPr>
      <t>material produtivo</t>
    </r>
    <r>
      <rPr>
        <sz val="11"/>
        <color theme="1"/>
        <rFont val="Calibri"/>
        <family val="2"/>
        <scheme val="minor"/>
      </rPr>
      <t>" cujo campo de "</t>
    </r>
    <r>
      <rPr>
        <sz val="11"/>
        <color rgb="FFFF0000"/>
        <rFont val="Calibri"/>
        <family val="2"/>
        <scheme val="minor"/>
      </rPr>
      <t>tamanho</t>
    </r>
    <r>
      <rPr>
        <sz val="11"/>
        <color theme="1"/>
        <rFont val="Calibri"/>
        <family val="2"/>
        <scheme val="minor"/>
      </rPr>
      <t>" já não possui o mesmo valor quando comparado com o valor no dia do recebimento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</si>
  <si>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a condição citada na linha acima está prevista no campo de "</t>
    </r>
    <r>
      <rPr>
        <sz val="11"/>
        <color rgb="FFFF0000"/>
        <rFont val="Calibri"/>
        <family val="2"/>
        <scheme val="minor"/>
      </rPr>
      <t>Disponibilidade Material produtivo</t>
    </r>
    <r>
      <rPr>
        <sz val="11"/>
        <color theme="1"/>
        <rFont val="Calibri"/>
        <family val="2"/>
        <scheme val="minor"/>
      </rPr>
      <t>" dentro de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</si>
  <si>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1) constatando falta de "</t>
    </r>
    <r>
      <rPr>
        <sz val="11"/>
        <color rgb="FFFF0000"/>
        <rFont val="Calibri"/>
        <family val="2"/>
        <scheme val="minor"/>
      </rPr>
      <t>material produtivo</t>
    </r>
    <r>
      <rPr>
        <sz val="11"/>
        <color theme="1"/>
        <rFont val="Calibri"/>
        <family val="2"/>
        <scheme val="minor"/>
      </rPr>
      <t>"</t>
    </r>
  </si>
  <si>
    <r>
      <t>nesta condição o sistema terá que automaticamente desmembrar os "</t>
    </r>
    <r>
      <rPr>
        <sz val="11"/>
        <color rgb="FFFF0000"/>
        <rFont val="Calibri"/>
        <family val="2"/>
        <scheme val="minor"/>
      </rPr>
      <t>pedidos</t>
    </r>
    <r>
      <rPr>
        <sz val="11"/>
        <color theme="1"/>
        <rFont val="Calibri"/>
        <family val="2"/>
        <scheme val="minor"/>
      </rPr>
      <t>" consolidados em:</t>
    </r>
  </si>
  <si>
    <r>
      <t>Campo de "</t>
    </r>
    <r>
      <rPr>
        <sz val="11"/>
        <color rgb="FFFF0000"/>
        <rFont val="Calibri"/>
        <family val="2"/>
        <scheme val="minor"/>
      </rPr>
      <t>Disponibilidade Material produtivo</t>
    </r>
    <r>
      <rPr>
        <sz val="11"/>
        <color theme="1"/>
        <rFont val="Calibri"/>
        <family val="2"/>
        <scheme val="minor"/>
      </rPr>
      <t>"</t>
    </r>
  </si>
  <si>
    <r>
      <t>relação entre "</t>
    </r>
    <r>
      <rPr>
        <sz val="11"/>
        <color rgb="FFFF0000"/>
        <rFont val="Calibri"/>
        <family val="2"/>
        <scheme val="minor"/>
      </rPr>
      <t>produto</t>
    </r>
    <r>
      <rPr>
        <sz val="11"/>
        <color theme="1"/>
        <rFont val="Calibri"/>
        <family val="2"/>
        <scheme val="minor"/>
      </rPr>
      <t>" e "</t>
    </r>
    <r>
      <rPr>
        <sz val="11"/>
        <color rgb="FFFF0000"/>
        <rFont val="Calibri"/>
        <family val="2"/>
        <scheme val="minor"/>
      </rPr>
      <t>material de entrada</t>
    </r>
    <r>
      <rPr>
        <sz val="11"/>
        <color theme="1"/>
        <rFont val="Calibri"/>
        <family val="2"/>
        <scheme val="minor"/>
      </rPr>
      <t>" encontrasse descrito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</si>
  <si>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Campo de "</t>
    </r>
    <r>
      <rPr>
        <sz val="11"/>
        <color rgb="FFFF0000"/>
        <rFont val="Calibri"/>
        <family val="2"/>
        <scheme val="minor"/>
      </rPr>
      <t>Material produtivo</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pode receber configurações de "</t>
    </r>
    <r>
      <rPr>
        <sz val="11"/>
        <color rgb="FFFF0000"/>
        <rFont val="Calibri"/>
        <family val="2"/>
        <scheme val="minor"/>
      </rPr>
      <t>OK</t>
    </r>
    <r>
      <rPr>
        <sz val="11"/>
        <color theme="1"/>
        <rFont val="Calibri"/>
        <family val="2"/>
        <scheme val="minor"/>
      </rPr>
      <t>" e "</t>
    </r>
    <r>
      <rPr>
        <sz val="11"/>
        <color rgb="FFFF0000"/>
        <rFont val="Calibri"/>
        <family val="2"/>
        <scheme val="minor"/>
      </rPr>
      <t>em falta</t>
    </r>
    <r>
      <rPr>
        <sz val="11"/>
        <color theme="1"/>
        <rFont val="Calibri"/>
        <family val="2"/>
        <scheme val="minor"/>
      </rPr>
      <t>"</t>
    </r>
  </si>
  <si>
    <r>
      <t>Campo de "</t>
    </r>
    <r>
      <rPr>
        <sz val="11"/>
        <color rgb="FFFF0000"/>
        <rFont val="Calibri"/>
        <family val="2"/>
        <scheme val="minor"/>
      </rPr>
      <t>Disponibilidade Material produtivo</t>
    </r>
    <r>
      <rPr>
        <sz val="11"/>
        <color theme="1"/>
        <rFont val="Calibri"/>
        <family val="2"/>
        <scheme val="minor"/>
      </rPr>
      <t xml:space="preserve">" seria de preenchimento automático pelo sistema </t>
    </r>
  </si>
  <si>
    <r>
      <t>"</t>
    </r>
    <r>
      <rPr>
        <sz val="11"/>
        <color rgb="FFFF0000"/>
        <rFont val="Calibri"/>
        <family val="2"/>
        <scheme val="minor"/>
      </rPr>
      <t>em falta</t>
    </r>
    <r>
      <rPr>
        <sz val="11"/>
        <color theme="1"/>
        <rFont val="Calibri"/>
        <family val="2"/>
        <scheme val="minor"/>
      </rPr>
      <t xml:space="preserve">" significa que </t>
    </r>
    <r>
      <rPr>
        <b/>
        <sz val="11"/>
        <color theme="1"/>
        <rFont val="Calibri"/>
        <family val="2"/>
        <scheme val="minor"/>
      </rPr>
      <t>não</t>
    </r>
    <r>
      <rPr>
        <sz val="11"/>
        <color theme="1"/>
        <rFont val="Calibri"/>
        <family val="2"/>
        <scheme val="minor"/>
      </rPr>
      <t xml:space="preserve"> </t>
    </r>
    <r>
      <rPr>
        <b/>
        <sz val="11"/>
        <color theme="1"/>
        <rFont val="Calibri"/>
        <family val="2"/>
        <scheme val="minor"/>
      </rPr>
      <t>temos</t>
    </r>
    <r>
      <rPr>
        <sz val="11"/>
        <color theme="1"/>
        <rFont val="Calibri"/>
        <family val="2"/>
        <scheme val="minor"/>
      </rPr>
      <t xml:space="preserve"> </t>
    </r>
    <r>
      <rPr>
        <b/>
        <u/>
        <sz val="11"/>
        <color theme="1"/>
        <rFont val="Calibri"/>
        <family val="2"/>
        <scheme val="minor"/>
      </rPr>
      <t>ao menos</t>
    </r>
    <r>
      <rPr>
        <sz val="11"/>
        <color theme="1"/>
        <rFont val="Calibri"/>
        <family val="2"/>
        <scheme val="minor"/>
      </rPr>
      <t xml:space="preserve"> um "</t>
    </r>
    <r>
      <rPr>
        <sz val="11"/>
        <color rgb="FFFF0000"/>
        <rFont val="Calibri"/>
        <family val="2"/>
        <scheme val="minor"/>
      </rPr>
      <t>material produtivo</t>
    </r>
    <r>
      <rPr>
        <sz val="11"/>
        <color theme="1"/>
        <rFont val="Calibri"/>
        <family val="2"/>
        <scheme val="minor"/>
      </rPr>
      <t>" listados em "</t>
    </r>
    <r>
      <rPr>
        <sz val="11"/>
        <color rgb="FFFF0000"/>
        <rFont val="Calibri"/>
        <family val="2"/>
        <scheme val="minor"/>
      </rPr>
      <t>material de entrada</t>
    </r>
    <r>
      <rPr>
        <sz val="11"/>
        <color theme="1"/>
        <rFont val="Calibri"/>
        <family val="2"/>
        <scheme val="minor"/>
      </rPr>
      <t>" da "</t>
    </r>
    <r>
      <rPr>
        <sz val="11"/>
        <color rgb="FFFF0000"/>
        <rFont val="Calibri"/>
        <family val="2"/>
        <scheme val="minor"/>
      </rPr>
      <t>lista a produzir</t>
    </r>
    <r>
      <rPr>
        <sz val="11"/>
        <color theme="1"/>
        <rFont val="Calibri"/>
        <family val="2"/>
        <scheme val="minor"/>
      </rPr>
      <t>" em quantidade suficiente para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t>
    </r>
  </si>
  <si>
    <r>
      <t>campo "</t>
    </r>
    <r>
      <rPr>
        <sz val="11"/>
        <color rgb="FFFF0000"/>
        <rFont val="Calibri"/>
        <family val="2"/>
        <scheme val="minor"/>
      </rPr>
      <t>Disponibilidade Material Produtivo</t>
    </r>
    <r>
      <rPr>
        <sz val="11"/>
        <color theme="1"/>
        <rFont val="Calibri"/>
        <family val="2"/>
        <scheme val="minor"/>
      </rPr>
      <t>" recebendo o valor "</t>
    </r>
    <r>
      <rPr>
        <sz val="11"/>
        <color rgb="FFFF0000"/>
        <rFont val="Calibri"/>
        <family val="2"/>
        <scheme val="minor"/>
      </rPr>
      <t>em falta</t>
    </r>
    <r>
      <rPr>
        <sz val="11"/>
        <color theme="1"/>
        <rFont val="Calibri"/>
        <family val="2"/>
        <scheme val="minor"/>
      </rPr>
      <t>" ficaria de cor amarela</t>
    </r>
  </si>
  <si>
    <r>
      <t>campo "</t>
    </r>
    <r>
      <rPr>
        <sz val="11"/>
        <color rgb="FFFF0000"/>
        <rFont val="Calibri"/>
        <family val="2"/>
        <scheme val="minor"/>
      </rPr>
      <t>Disponibilidade Material Produtivo</t>
    </r>
    <r>
      <rPr>
        <sz val="11"/>
        <color theme="1"/>
        <rFont val="Calibri"/>
        <family val="2"/>
        <scheme val="minor"/>
      </rPr>
      <t>" recebendo o valor "</t>
    </r>
    <r>
      <rPr>
        <sz val="11"/>
        <color rgb="FFFF0000"/>
        <rFont val="Calibri"/>
        <family val="2"/>
        <scheme val="minor"/>
      </rPr>
      <t>OK</t>
    </r>
    <r>
      <rPr>
        <sz val="11"/>
        <color theme="1"/>
        <rFont val="Calibri"/>
        <family val="2"/>
        <scheme val="minor"/>
      </rPr>
      <t>" ficaria de cor verde</t>
    </r>
  </si>
  <si>
    <r>
      <t>não será enviado para produção via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t>
    </r>
    <r>
      <rPr>
        <sz val="11"/>
        <color rgb="FFFF0000"/>
        <rFont val="Calibri"/>
        <family val="2"/>
        <scheme val="minor"/>
      </rPr>
      <t>pedido</t>
    </r>
    <r>
      <rPr>
        <sz val="11"/>
        <color theme="1"/>
        <rFont val="Calibri"/>
        <family val="2"/>
        <scheme val="minor"/>
      </rPr>
      <t>" que receberam o valor "sim" para o campo "</t>
    </r>
    <r>
      <rPr>
        <sz val="11"/>
        <color rgb="FFFF0000"/>
        <rFont val="Calibri"/>
        <family val="2"/>
        <scheme val="minor"/>
      </rPr>
      <t>segunda linha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t>
    </r>
  </si>
  <si>
    <r>
      <t>receberia o valor "</t>
    </r>
    <r>
      <rPr>
        <sz val="11"/>
        <color rgb="FFFF0000"/>
        <rFont val="Calibri"/>
        <family val="2"/>
        <scheme val="minor"/>
      </rPr>
      <t>OK</t>
    </r>
    <r>
      <rPr>
        <sz val="11"/>
        <color theme="1"/>
        <rFont val="Calibri"/>
        <family val="2"/>
        <scheme val="minor"/>
      </rPr>
      <t>" automaticamente para o campo "</t>
    </r>
    <r>
      <rPr>
        <sz val="11"/>
        <color rgb="FFFF0000"/>
        <rFont val="Calibri"/>
        <family val="2"/>
        <scheme val="minor"/>
      </rPr>
      <t>Disponibilidade Material Produtivo</t>
    </r>
    <r>
      <rPr>
        <sz val="11"/>
        <color theme="1"/>
        <rFont val="Calibri"/>
        <family val="2"/>
        <scheme val="minor"/>
      </rPr>
      <t>" nas condições:</t>
    </r>
  </si>
  <si>
    <r>
      <t>exemplo: todas "</t>
    </r>
    <r>
      <rPr>
        <sz val="11"/>
        <color rgb="FFFF0000"/>
        <rFont val="Calibri"/>
        <family val="2"/>
        <scheme val="minor"/>
      </rPr>
      <t>maquinas</t>
    </r>
    <r>
      <rPr>
        <sz val="11"/>
        <color theme="1"/>
        <rFont val="Calibri"/>
        <family val="2"/>
        <scheme val="minor"/>
      </rPr>
      <t xml:space="preserve">" de um mesmo </t>
    </r>
    <r>
      <rPr>
        <b/>
        <sz val="11"/>
        <color theme="1"/>
        <rFont val="Calibri"/>
        <family val="2"/>
        <scheme val="minor"/>
      </rPr>
      <t>modelo de maquina</t>
    </r>
    <r>
      <rPr>
        <sz val="11"/>
        <color theme="1"/>
        <rFont val="Calibri"/>
        <family val="2"/>
        <scheme val="minor"/>
      </rPr>
      <t xml:space="preserve"> terão uma única folha sulfite impressa e nesta folha será indicado o que será produzido em cada numero de "</t>
    </r>
    <r>
      <rPr>
        <sz val="11"/>
        <color rgb="FFFF0000"/>
        <rFont val="Calibri"/>
        <family val="2"/>
        <scheme val="minor"/>
      </rPr>
      <t>máquina</t>
    </r>
    <r>
      <rPr>
        <sz val="11"/>
        <color theme="1"/>
        <rFont val="Calibri"/>
        <family val="2"/>
        <scheme val="minor"/>
      </rPr>
      <t>" diferente ( de acordo com menu "Visualização de preferencias e sequencia produtiva" em menu "cadastro" submenu "maquinas")</t>
    </r>
  </si>
  <si>
    <r>
      <t>se acabar os "</t>
    </r>
    <r>
      <rPr>
        <sz val="11"/>
        <color rgb="FFFF0000"/>
        <rFont val="Calibri"/>
        <family val="2"/>
        <scheme val="minor"/>
      </rPr>
      <t>pedidos</t>
    </r>
    <r>
      <rPr>
        <sz val="11"/>
        <color theme="1"/>
        <rFont val="Calibri"/>
        <family val="2"/>
        <scheme val="minor"/>
      </rPr>
      <t>" então a "</t>
    </r>
    <r>
      <rPr>
        <sz val="11"/>
        <color rgb="FFFF0000"/>
        <rFont val="Calibri"/>
        <family val="2"/>
        <scheme val="minor"/>
      </rPr>
      <t>lista a produzir</t>
    </r>
    <r>
      <rPr>
        <sz val="11"/>
        <color theme="1"/>
        <rFont val="Calibri"/>
        <family val="2"/>
        <scheme val="minor"/>
      </rPr>
      <t>" deve indicar para desligar a maquia, campo de "</t>
    </r>
    <r>
      <rPr>
        <sz val="11"/>
        <color rgb="FFFF0000"/>
        <rFont val="Calibri"/>
        <family val="2"/>
        <scheme val="minor"/>
      </rPr>
      <t>data</t>
    </r>
    <r>
      <rPr>
        <sz val="11"/>
        <color theme="1"/>
        <rFont val="Calibri"/>
        <family val="2"/>
        <scheme val="minor"/>
      </rPr>
      <t>" na "</t>
    </r>
    <r>
      <rPr>
        <sz val="11"/>
        <color rgb="FFFF0000"/>
        <rFont val="Calibri"/>
        <family val="2"/>
        <scheme val="minor"/>
      </rPr>
      <t>lista a produzir</t>
    </r>
    <r>
      <rPr>
        <sz val="11"/>
        <color theme="1"/>
        <rFont val="Calibri"/>
        <family val="2"/>
        <scheme val="minor"/>
      </rPr>
      <t>" impressa recebe o valor "</t>
    </r>
    <r>
      <rPr>
        <sz val="11"/>
        <color rgb="FFFF0000"/>
        <rFont val="Calibri"/>
        <family val="2"/>
        <scheme val="minor"/>
      </rPr>
      <t>desligar maquina</t>
    </r>
    <r>
      <rPr>
        <sz val="11"/>
        <color theme="1"/>
        <rFont val="Calibri"/>
        <family val="2"/>
        <scheme val="minor"/>
      </rPr>
      <t>"</t>
    </r>
  </si>
  <si>
    <r>
      <t>seria aplicado a todos "</t>
    </r>
    <r>
      <rPr>
        <sz val="11"/>
        <color rgb="FFFF0000"/>
        <rFont val="Calibri"/>
        <family val="2"/>
        <scheme val="minor"/>
      </rPr>
      <t>pedido</t>
    </r>
    <r>
      <rPr>
        <sz val="11"/>
        <color theme="1"/>
        <rFont val="Calibri"/>
        <family val="2"/>
        <scheme val="minor"/>
      </rPr>
      <t>" e "</t>
    </r>
    <r>
      <rPr>
        <sz val="11"/>
        <color rgb="FFFF0000"/>
        <rFont val="Calibri"/>
        <family val="2"/>
        <scheme val="minor"/>
      </rPr>
      <t>produto</t>
    </r>
    <r>
      <rPr>
        <sz val="11"/>
        <color theme="1"/>
        <rFont val="Calibri"/>
        <family val="2"/>
        <scheme val="minor"/>
      </rPr>
      <t>" listados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xml:space="preserve">" e que ainda </t>
    </r>
    <r>
      <rPr>
        <u/>
        <sz val="11"/>
        <color theme="1"/>
        <rFont val="Calibri"/>
        <family val="2"/>
        <scheme val="minor"/>
      </rPr>
      <t>não foram</t>
    </r>
    <r>
      <rPr>
        <sz val="11"/>
        <color theme="1"/>
        <rFont val="Calibri"/>
        <family val="2"/>
        <scheme val="minor"/>
      </rPr>
      <t xml:space="preserve"> impresso em uma "</t>
    </r>
    <r>
      <rPr>
        <sz val="11"/>
        <color rgb="FFFF0000"/>
        <rFont val="Calibri"/>
        <family val="2"/>
        <scheme val="minor"/>
      </rPr>
      <t>lista a produzir</t>
    </r>
    <r>
      <rPr>
        <sz val="11"/>
        <color theme="1"/>
        <rFont val="Calibri"/>
        <family val="2"/>
        <scheme val="minor"/>
      </rPr>
      <t>", ou seja ainda não foi solicitado a produção ao funcionário</t>
    </r>
  </si>
  <si>
    <r>
      <t>seria aplicado a todos "</t>
    </r>
    <r>
      <rPr>
        <sz val="11"/>
        <color rgb="FFFF0000"/>
        <rFont val="Calibri"/>
        <family val="2"/>
        <scheme val="minor"/>
      </rPr>
      <t>pedido</t>
    </r>
    <r>
      <rPr>
        <sz val="11"/>
        <color theme="1"/>
        <rFont val="Calibri"/>
        <family val="2"/>
        <scheme val="minor"/>
      </rPr>
      <t>" e "</t>
    </r>
    <r>
      <rPr>
        <sz val="11"/>
        <color rgb="FFFF0000"/>
        <rFont val="Calibri"/>
        <family val="2"/>
        <scheme val="minor"/>
      </rPr>
      <t>produto</t>
    </r>
    <r>
      <rPr>
        <sz val="11"/>
        <color theme="1"/>
        <rFont val="Calibri"/>
        <family val="2"/>
        <scheme val="minor"/>
      </rPr>
      <t>" listados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xml:space="preserve">" e que </t>
    </r>
    <r>
      <rPr>
        <u/>
        <sz val="11"/>
        <color theme="1"/>
        <rFont val="Calibri"/>
        <family val="2"/>
        <scheme val="minor"/>
      </rPr>
      <t>foram</t>
    </r>
    <r>
      <rPr>
        <sz val="11"/>
        <color theme="1"/>
        <rFont val="Calibri"/>
        <family val="2"/>
        <scheme val="minor"/>
      </rPr>
      <t xml:space="preserve"> impresso em uma "</t>
    </r>
    <r>
      <rPr>
        <sz val="11"/>
        <color rgb="FFFF0000"/>
        <rFont val="Calibri"/>
        <family val="2"/>
        <scheme val="minor"/>
      </rPr>
      <t>lista a produzir</t>
    </r>
    <r>
      <rPr>
        <sz val="11"/>
        <color theme="1"/>
        <rFont val="Calibri"/>
        <family val="2"/>
        <scheme val="minor"/>
      </rPr>
      <t xml:space="preserve">", ou seja foi solicitado a produção ao funcionário mas ainda </t>
    </r>
    <r>
      <rPr>
        <u/>
        <sz val="11"/>
        <color theme="1"/>
        <rFont val="Calibri"/>
        <family val="2"/>
        <scheme val="minor"/>
      </rPr>
      <t>não temos</t>
    </r>
    <r>
      <rPr>
        <sz val="11"/>
        <color theme="1"/>
        <rFont val="Calibri"/>
        <family val="2"/>
        <scheme val="minor"/>
      </rPr>
      <t xml:space="preserve"> evidencia da conclusão da produção</t>
    </r>
  </si>
  <si>
    <r>
      <t>impressão da etiqueta "</t>
    </r>
    <r>
      <rPr>
        <sz val="11"/>
        <color rgb="FFFF0000"/>
        <rFont val="Calibri"/>
        <family val="2"/>
        <scheme val="minor"/>
      </rPr>
      <t>interna</t>
    </r>
    <r>
      <rPr>
        <sz val="11"/>
        <color theme="1"/>
        <rFont val="Calibri"/>
        <family val="2"/>
        <scheme val="minor"/>
      </rPr>
      <t>" pode indicar a conclusão da produção de um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em um modelo de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em especifico dentro da "</t>
    </r>
    <r>
      <rPr>
        <sz val="11"/>
        <color rgb="FFFF0000"/>
        <rFont val="Calibri"/>
        <family val="2"/>
        <scheme val="minor"/>
      </rPr>
      <t>sequencia produtiva</t>
    </r>
    <r>
      <rPr>
        <sz val="11"/>
        <color theme="1"/>
        <rFont val="Calibri"/>
        <family val="2"/>
        <scheme val="minor"/>
      </rPr>
      <t>" (menu "cadastro" submenu "produto")</t>
    </r>
  </si>
  <si>
    <r>
      <t>quando o campo "</t>
    </r>
    <r>
      <rPr>
        <sz val="11"/>
        <color rgb="FFFF0000"/>
        <rFont val="Calibri"/>
        <family val="2"/>
        <scheme val="minor"/>
      </rPr>
      <t>porcentagem de conclusão</t>
    </r>
    <r>
      <rPr>
        <sz val="11"/>
        <color theme="1"/>
        <rFont val="Calibri"/>
        <family val="2"/>
        <scheme val="minor"/>
      </rPr>
      <t>" chegar o valor de "</t>
    </r>
    <r>
      <rPr>
        <b/>
        <sz val="11"/>
        <color theme="1"/>
        <rFont val="Calibri"/>
        <family val="2"/>
        <scheme val="minor"/>
      </rPr>
      <t>100 %</t>
    </r>
    <r>
      <rPr>
        <sz val="11"/>
        <color theme="1"/>
        <rFont val="Calibri"/>
        <family val="2"/>
        <scheme val="minor"/>
      </rPr>
      <t>" preciso que o sistema gere automaticamente "</t>
    </r>
    <r>
      <rPr>
        <sz val="11"/>
        <color rgb="FFFF0000"/>
        <rFont val="Calibri"/>
        <family val="2"/>
        <scheme val="minor"/>
      </rPr>
      <t>separar embalagens</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t>
    </r>
  </si>
  <si>
    <r>
      <t>submenu "</t>
    </r>
    <r>
      <rPr>
        <sz val="11"/>
        <color rgb="FFFF0000"/>
        <rFont val="Calibri"/>
        <family val="2"/>
        <scheme val="minor"/>
      </rPr>
      <t>Liberar entrega a partir de embalagens selecionadas</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t>
    </r>
  </si>
  <si>
    <r>
      <t>submenu "</t>
    </r>
    <r>
      <rPr>
        <sz val="11"/>
        <color rgb="FFFF0000"/>
        <rFont val="Calibri"/>
        <family val="2"/>
        <scheme val="minor"/>
      </rPr>
      <t>Liberar entrega a partir de Pedido</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t>
    </r>
  </si>
  <si>
    <r>
      <t>"</t>
    </r>
    <r>
      <rPr>
        <sz val="11"/>
        <color rgb="FFFF0000"/>
        <rFont val="Calibri"/>
        <family val="2"/>
        <scheme val="minor"/>
      </rPr>
      <t>Liberar entrega a partir de Pedido</t>
    </r>
    <r>
      <rPr>
        <sz val="11"/>
        <color theme="1"/>
        <rFont val="Calibri"/>
        <family val="2"/>
        <scheme val="minor"/>
      </rPr>
      <t>" tem como objetivo de liberar a entrega de "</t>
    </r>
    <r>
      <rPr>
        <sz val="11"/>
        <color rgb="FFFF0000"/>
        <rFont val="Calibri"/>
        <family val="2"/>
        <scheme val="minor"/>
      </rPr>
      <t>produtos</t>
    </r>
    <r>
      <rPr>
        <sz val="11"/>
        <color theme="1"/>
        <rFont val="Calibri"/>
        <family val="2"/>
        <scheme val="minor"/>
      </rPr>
      <t>" para atender um "</t>
    </r>
    <r>
      <rPr>
        <sz val="11"/>
        <color rgb="FFFF0000"/>
        <rFont val="Calibri"/>
        <family val="2"/>
        <scheme val="minor"/>
      </rPr>
      <t>pedido</t>
    </r>
    <r>
      <rPr>
        <sz val="11"/>
        <color theme="1"/>
        <rFont val="Calibri"/>
        <family val="2"/>
        <scheme val="minor"/>
      </rPr>
      <t>" em particular</t>
    </r>
  </si>
  <si>
    <r>
      <t>preciso de um alerta (pop up) informando ao usuário do sistema que atenderemos "</t>
    </r>
    <r>
      <rPr>
        <b/>
        <sz val="11"/>
        <color theme="1"/>
        <rFont val="Calibri"/>
        <family val="2"/>
        <scheme val="minor"/>
      </rPr>
      <t>100 %</t>
    </r>
    <r>
      <rPr>
        <sz val="11"/>
        <color theme="1"/>
        <rFont val="Calibri"/>
        <family val="2"/>
        <scheme val="minor"/>
      </rPr>
      <t>" do "</t>
    </r>
    <r>
      <rPr>
        <sz val="11"/>
        <color rgb="FFFF0000"/>
        <rFont val="Calibri"/>
        <family val="2"/>
        <scheme val="minor"/>
      </rPr>
      <t>pedido</t>
    </r>
    <r>
      <rPr>
        <sz val="11"/>
        <color theme="1"/>
        <rFont val="Calibri"/>
        <family val="2"/>
        <scheme val="minor"/>
      </rPr>
      <t>" de modo que não teremos entrega parcial para este caso em especifico</t>
    </r>
  </si>
  <si>
    <r>
      <t>para identificar automaticamente todas as embalagens ("</t>
    </r>
    <r>
      <rPr>
        <sz val="11"/>
        <color rgb="FFFF0000"/>
        <rFont val="Calibri"/>
        <family val="2"/>
        <scheme val="minor"/>
      </rPr>
      <t>cadastro único etiqueta</t>
    </r>
    <r>
      <rPr>
        <sz val="11"/>
        <color theme="1"/>
        <rFont val="Calibri"/>
        <family val="2"/>
        <scheme val="minor"/>
      </rPr>
      <t>") que atendam a necessidade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o sistema considerará os campos de "</t>
    </r>
    <r>
      <rPr>
        <sz val="11"/>
        <color rgb="FFFF0000"/>
        <rFont val="Calibri"/>
        <family val="2"/>
        <scheme val="minor"/>
      </rPr>
      <t>quantidade do pedido</t>
    </r>
    <r>
      <rPr>
        <sz val="11"/>
        <color theme="1"/>
        <rFont val="Calibri"/>
        <family val="2"/>
        <scheme val="minor"/>
      </rPr>
      <t>", "</t>
    </r>
    <r>
      <rPr>
        <sz val="11"/>
        <color rgb="FFFF0000"/>
        <rFont val="Calibri"/>
        <family val="2"/>
        <scheme val="minor"/>
      </rPr>
      <t>cliente</t>
    </r>
    <r>
      <rPr>
        <sz val="11"/>
        <color theme="1"/>
        <rFont val="Calibri"/>
        <family val="2"/>
        <scheme val="minor"/>
      </rPr>
      <t>" e "</t>
    </r>
    <r>
      <rPr>
        <sz val="11"/>
        <color rgb="FFFF0000"/>
        <rFont val="Calibri"/>
        <family val="2"/>
        <scheme val="minor"/>
      </rPr>
      <t>produto</t>
    </r>
    <r>
      <rPr>
        <sz val="11"/>
        <color theme="1"/>
        <rFont val="Calibri"/>
        <family val="2"/>
        <scheme val="minor"/>
      </rPr>
      <t>" provenientes do "</t>
    </r>
    <r>
      <rPr>
        <sz val="11"/>
        <color rgb="FFFF0000"/>
        <rFont val="Calibri"/>
        <family val="2"/>
        <scheme val="minor"/>
      </rPr>
      <t>pedido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</si>
  <si>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para identificar automaticamente todas as embalagens ("</t>
    </r>
    <r>
      <rPr>
        <sz val="11"/>
        <color rgb="FFFF0000"/>
        <rFont val="Calibri"/>
        <family val="2"/>
        <scheme val="minor"/>
      </rPr>
      <t>cadastro único etiqueta</t>
    </r>
    <r>
      <rPr>
        <sz val="11"/>
        <color theme="1"/>
        <rFont val="Calibri"/>
        <family val="2"/>
        <scheme val="minor"/>
      </rPr>
      <t>") que atendam a necessidade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o sistema considerará o tipo de embalagem ("</t>
    </r>
    <r>
      <rPr>
        <sz val="11"/>
        <color rgb="FFFF0000"/>
        <rFont val="Calibri"/>
        <family val="2"/>
        <scheme val="minor"/>
      </rPr>
      <t>cadastro único etiqueta</t>
    </r>
    <r>
      <rPr>
        <sz val="11"/>
        <color theme="1"/>
        <rFont val="Calibri"/>
        <family val="2"/>
        <scheme val="minor"/>
      </rPr>
      <t>") que está autorizado para entrega para cada "</t>
    </r>
    <r>
      <rPr>
        <sz val="11"/>
        <color rgb="FFFF0000"/>
        <rFont val="Calibri"/>
        <family val="2"/>
        <scheme val="minor"/>
      </rPr>
      <t>cliente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embalagens</t>
    </r>
    <r>
      <rPr>
        <sz val="11"/>
        <color theme="1"/>
        <rFont val="Calibri"/>
        <family val="2"/>
        <scheme val="minor"/>
      </rPr>
      <t xml:space="preserve">") </t>
    </r>
  </si>
  <si>
    <r>
      <t>campo "</t>
    </r>
    <r>
      <rPr>
        <sz val="11"/>
        <color rgb="FFFF0000"/>
        <rFont val="Calibri"/>
        <family val="2"/>
        <scheme val="minor"/>
      </rPr>
      <t>cadastro único etiquetas</t>
    </r>
    <r>
      <rPr>
        <sz val="11"/>
        <color theme="1"/>
        <rFont val="Calibri"/>
        <family val="2"/>
        <scheme val="minor"/>
      </rPr>
      <t>" (embalagens) pode ser do tipo impressão de etiqueta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 ou do tipo de "</t>
    </r>
    <r>
      <rPr>
        <sz val="11"/>
        <color rgb="FFFF0000"/>
        <rFont val="Calibri"/>
        <family val="2"/>
        <scheme val="minor"/>
      </rPr>
      <t>devolução</t>
    </r>
    <r>
      <rPr>
        <sz val="11"/>
        <color theme="1"/>
        <rFont val="Calibri"/>
        <family val="2"/>
        <scheme val="minor"/>
      </rPr>
      <t>"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t>
    </r>
  </si>
  <si>
    <r>
      <t>submenu "</t>
    </r>
    <r>
      <rPr>
        <sz val="11"/>
        <color rgb="FFFF0000"/>
        <rFont val="Calibri"/>
        <family val="2"/>
        <scheme val="minor"/>
      </rPr>
      <t>separar embalagens</t>
    </r>
    <r>
      <rPr>
        <sz val="11"/>
        <color theme="1"/>
        <rFont val="Calibri"/>
        <family val="2"/>
        <scheme val="minor"/>
      </rPr>
      <t>"</t>
    </r>
  </si>
  <si>
    <r>
      <t>exemplo: para o "</t>
    </r>
    <r>
      <rPr>
        <sz val="11"/>
        <color rgb="FFFF0000"/>
        <rFont val="Calibri"/>
        <family val="2"/>
        <scheme val="minor"/>
      </rPr>
      <t>material produtivo</t>
    </r>
    <r>
      <rPr>
        <sz val="11"/>
        <color theme="1"/>
        <rFont val="Calibri"/>
        <family val="2"/>
        <scheme val="minor"/>
      </rPr>
      <t>" "</t>
    </r>
    <r>
      <rPr>
        <b/>
        <sz val="11"/>
        <color theme="1"/>
        <rFont val="Calibri"/>
        <family val="2"/>
        <scheme val="minor"/>
      </rPr>
      <t>espuma</t>
    </r>
    <r>
      <rPr>
        <sz val="11"/>
        <color theme="1"/>
        <rFont val="Calibri"/>
        <family val="2"/>
        <scheme val="minor"/>
      </rPr>
      <t>" é comprado de um fornecedor recebe a configuração de "</t>
    </r>
    <r>
      <rPr>
        <sz val="11"/>
        <rFont val="Calibri"/>
        <family val="2"/>
        <scheme val="minor"/>
      </rPr>
      <t>não aplicado</t>
    </r>
    <r>
      <rPr>
        <sz val="11"/>
        <color theme="1"/>
        <rFont val="Calibri"/>
        <family val="2"/>
        <scheme val="minor"/>
      </rPr>
      <t>" para o campo" de "</t>
    </r>
    <r>
      <rPr>
        <sz val="11"/>
        <color rgb="FFFF0000"/>
        <rFont val="Calibri"/>
        <family val="2"/>
        <scheme val="minor"/>
      </rPr>
      <t>cor</t>
    </r>
    <r>
      <rPr>
        <sz val="11"/>
        <color theme="1"/>
        <rFont val="Calibri"/>
        <family val="2"/>
        <scheme val="minor"/>
      </rPr>
      <t>"</t>
    </r>
  </si>
  <si>
    <r>
      <t>exemplo: para o "</t>
    </r>
    <r>
      <rPr>
        <sz val="11"/>
        <color rgb="FFFF0000"/>
        <rFont val="Calibri"/>
        <family val="2"/>
        <scheme val="minor"/>
      </rPr>
      <t>produto</t>
    </r>
    <r>
      <rPr>
        <sz val="11"/>
        <color theme="1"/>
        <rFont val="Calibri"/>
        <family val="2"/>
        <scheme val="minor"/>
      </rPr>
      <t>" "</t>
    </r>
    <r>
      <rPr>
        <b/>
        <sz val="11"/>
        <color theme="1"/>
        <rFont val="Calibri"/>
        <family val="2"/>
        <scheme val="minor"/>
      </rPr>
      <t>dublado</t>
    </r>
    <r>
      <rPr>
        <sz val="11"/>
        <color theme="1"/>
        <rFont val="Calibri"/>
        <family val="2"/>
        <scheme val="minor"/>
      </rPr>
      <t>" é produzido por esta empresa e podemos produzir com diferentes tonalidades para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t>
    </r>
  </si>
  <si>
    <r>
      <t>o "</t>
    </r>
    <r>
      <rPr>
        <sz val="11"/>
        <color rgb="FFFF0000"/>
        <rFont val="Calibri"/>
        <family val="2"/>
        <scheme val="minor"/>
      </rPr>
      <t>pedido</t>
    </r>
    <r>
      <rPr>
        <sz val="11"/>
        <color theme="1"/>
        <rFont val="Calibri"/>
        <family val="2"/>
        <scheme val="minor"/>
      </rPr>
      <t>" de "</t>
    </r>
    <r>
      <rPr>
        <sz val="11"/>
        <color rgb="FFFF0000"/>
        <rFont val="Calibri"/>
        <family val="2"/>
        <scheme val="minor"/>
      </rPr>
      <t>produto</t>
    </r>
    <r>
      <rPr>
        <sz val="11"/>
        <color theme="1"/>
        <rFont val="Calibri"/>
        <family val="2"/>
        <scheme val="minor"/>
      </rPr>
      <t>" seria salvo com a informação contida no campo "</t>
    </r>
    <r>
      <rPr>
        <sz val="11"/>
        <color rgb="FFFF0000"/>
        <rFont val="Calibri"/>
        <family val="2"/>
        <scheme val="minor"/>
      </rPr>
      <t>Visualizar Material de entrada</t>
    </r>
    <r>
      <rPr>
        <sz val="11"/>
        <color theme="1"/>
        <rFont val="Calibri"/>
        <family val="2"/>
        <scheme val="minor"/>
      </rPr>
      <t>"</t>
    </r>
  </si>
  <si>
    <r>
      <t>preciso de um alerta ( pop up) informando o usuário que não existe nenhuma definição para "</t>
    </r>
    <r>
      <rPr>
        <sz val="11"/>
        <color rgb="FFFF0000"/>
        <rFont val="Calibri"/>
        <family val="2"/>
        <scheme val="minor"/>
      </rPr>
      <t>preço final</t>
    </r>
    <r>
      <rPr>
        <sz val="11"/>
        <color theme="1"/>
        <rFont val="Calibri"/>
        <family val="2"/>
        <scheme val="minor"/>
      </rPr>
      <t>" ou preço de "</t>
    </r>
    <r>
      <rPr>
        <sz val="11"/>
        <color rgb="FFFF0000"/>
        <rFont val="Calibri"/>
        <family val="2"/>
        <scheme val="minor"/>
      </rPr>
      <t>segunda linha</t>
    </r>
    <r>
      <rPr>
        <sz val="11"/>
        <color theme="1"/>
        <rFont val="Calibri"/>
        <family val="2"/>
        <scheme val="minor"/>
      </rPr>
      <t>" estabelecido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para o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xml:space="preserve">" configurados no submenu "cadastro </t>
    </r>
    <r>
      <rPr>
        <sz val="11"/>
        <color rgb="FFFF0000"/>
        <rFont val="Calibri"/>
        <family val="2"/>
        <scheme val="minor"/>
      </rPr>
      <t>pedido novo"</t>
    </r>
    <r>
      <rPr>
        <sz val="11"/>
        <color theme="1"/>
        <rFont val="Calibri"/>
        <family val="2"/>
        <scheme val="minor"/>
      </rPr>
      <t xml:space="preserve"> ... </t>
    </r>
  </si>
  <si>
    <r>
      <t>"</t>
    </r>
    <r>
      <rPr>
        <sz val="11"/>
        <color rgb="FFFF0000"/>
        <rFont val="Calibri"/>
        <family val="2"/>
        <scheme val="minor"/>
      </rPr>
      <t>cliente</t>
    </r>
    <r>
      <rPr>
        <sz val="11"/>
        <color theme="1"/>
        <rFont val="Calibri"/>
        <family val="2"/>
        <scheme val="minor"/>
      </rPr>
      <t>" é um campo a ser configurado no submenu "</t>
    </r>
    <r>
      <rPr>
        <sz val="11"/>
        <color rgb="FFFF0000"/>
        <rFont val="Calibri"/>
        <family val="2"/>
        <scheme val="minor"/>
      </rPr>
      <t>cadastro pedido novo</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</si>
  <si>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t>
    </r>
    <r>
      <rPr>
        <sz val="11"/>
        <color rgb="FFFF0000"/>
        <rFont val="Calibri"/>
        <family val="2"/>
        <scheme val="minor"/>
      </rPr>
      <t>produto</t>
    </r>
    <r>
      <rPr>
        <sz val="11"/>
        <color theme="1"/>
        <rFont val="Calibri"/>
        <family val="2"/>
        <scheme val="minor"/>
      </rPr>
      <t>" é um campo a ser configurado no submenu "</t>
    </r>
    <r>
      <rPr>
        <sz val="11"/>
        <color rgb="FFFF0000"/>
        <rFont val="Calibri"/>
        <family val="2"/>
        <scheme val="minor"/>
      </rPr>
      <t>cadastro pedido novo</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</si>
  <si>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t>
    </r>
    <r>
      <rPr>
        <sz val="11"/>
        <color rgb="FFFF0000"/>
        <rFont val="Calibri"/>
        <family val="2"/>
        <scheme val="minor"/>
      </rPr>
      <t>molde</t>
    </r>
    <r>
      <rPr>
        <sz val="11"/>
        <color theme="1"/>
        <rFont val="Calibri"/>
        <family val="2"/>
        <scheme val="minor"/>
      </rPr>
      <t>" é um campo a ser configurado no submenu "</t>
    </r>
    <r>
      <rPr>
        <sz val="11"/>
        <color rgb="FFFF0000"/>
        <rFont val="Calibri"/>
        <family val="2"/>
        <scheme val="minor"/>
      </rPr>
      <t>cadastro pedido novo</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</si>
  <si>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valor para campo "</t>
    </r>
    <r>
      <rPr>
        <sz val="11"/>
        <color rgb="FFFF0000"/>
        <rFont val="Calibri"/>
        <family val="2"/>
        <scheme val="minor"/>
      </rPr>
      <t>Venda mínima</t>
    </r>
    <r>
      <rPr>
        <sz val="11"/>
        <color theme="1"/>
        <rFont val="Calibri"/>
        <family val="2"/>
        <scheme val="minor"/>
      </rPr>
      <t>" salvo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é o mínimo que foi estabelecido para vender individualmente de um produto para qualquer "</t>
    </r>
    <r>
      <rPr>
        <sz val="11"/>
        <color rgb="FFFF0000"/>
        <rFont val="Calibri"/>
        <family val="2"/>
        <scheme val="minor"/>
      </rPr>
      <t>cliente</t>
    </r>
    <r>
      <rPr>
        <sz val="11"/>
        <color theme="1"/>
        <rFont val="Calibri"/>
        <family val="2"/>
        <scheme val="minor"/>
      </rPr>
      <t xml:space="preserve">"... </t>
    </r>
  </si>
  <si>
    <t>limpar configurações</t>
  </si>
  <si>
    <r>
      <t>o sistema não permitirá salvar o "</t>
    </r>
    <r>
      <rPr>
        <sz val="11"/>
        <color rgb="FFFF0000"/>
        <rFont val="Calibri"/>
        <family val="2"/>
        <scheme val="minor"/>
      </rPr>
      <t>pedido</t>
    </r>
    <r>
      <rPr>
        <sz val="11"/>
        <color theme="1"/>
        <rFont val="Calibri"/>
        <family val="2"/>
        <scheme val="minor"/>
      </rPr>
      <t>" sem configuração para o campo "</t>
    </r>
    <r>
      <rPr>
        <sz val="11"/>
        <color rgb="FFFF0000"/>
        <rFont val="Calibri"/>
        <family val="2"/>
        <scheme val="minor"/>
      </rPr>
      <t>fornecedor</t>
    </r>
    <r>
      <rPr>
        <sz val="11"/>
        <color theme="1"/>
        <rFont val="Calibri"/>
        <family val="2"/>
        <scheme val="minor"/>
      </rPr>
      <t>" ( campo "</t>
    </r>
    <r>
      <rPr>
        <sz val="11"/>
        <color rgb="FFFF0000"/>
        <rFont val="Calibri"/>
        <family val="2"/>
        <scheme val="minor"/>
      </rPr>
      <t>fornecedor</t>
    </r>
    <r>
      <rPr>
        <sz val="11"/>
        <color theme="1"/>
        <rFont val="Calibri"/>
        <family val="2"/>
        <scheme val="minor"/>
      </rPr>
      <t>" permanece com o valor padrão - default)</t>
    </r>
  </si>
  <si>
    <r>
      <t>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mantem o registro de todos recebimento de "</t>
    </r>
    <r>
      <rPr>
        <sz val="11"/>
        <color rgb="FFFF0000"/>
        <rFont val="Calibri"/>
        <family val="2"/>
        <scheme val="minor"/>
      </rPr>
      <t>material produtivo</t>
    </r>
    <r>
      <rPr>
        <sz val="11"/>
        <color theme="1"/>
        <rFont val="Calibri"/>
        <family val="2"/>
        <scheme val="minor"/>
      </rPr>
      <t>" de "fornecedores" previamente salvos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 ou "clientes" previamente salvos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clientes</t>
    </r>
    <r>
      <rPr>
        <sz val="11"/>
        <color theme="1"/>
        <rFont val="Calibri"/>
        <family val="2"/>
        <scheme val="minor"/>
      </rPr>
      <t>"</t>
    </r>
  </si>
  <si>
    <r>
      <t>existindo necessidade, será configurado mais de um linha para o mesmo "</t>
    </r>
    <r>
      <rPr>
        <sz val="11"/>
        <color rgb="FFFF0000"/>
        <rFont val="Calibri"/>
        <family val="2"/>
        <scheme val="minor"/>
      </rPr>
      <t>material produtivo</t>
    </r>
    <r>
      <rPr>
        <sz val="11"/>
        <color theme="1"/>
        <rFont val="Calibri"/>
        <family val="2"/>
        <scheme val="minor"/>
      </rPr>
      <t>" para atender a quantidade e variedade de cada definição de "produto" salva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ou existindo necessidade, será configurado mais de um linha para o mesmo "</t>
    </r>
    <r>
      <rPr>
        <sz val="11"/>
        <color rgb="FFFF0000"/>
        <rFont val="Calibri"/>
        <family val="2"/>
        <scheme val="minor"/>
      </rPr>
      <t>material produtivo</t>
    </r>
    <r>
      <rPr>
        <sz val="11"/>
        <color theme="1"/>
        <rFont val="Calibri"/>
        <family val="2"/>
        <scheme val="minor"/>
      </rPr>
      <t>" para atender a "</t>
    </r>
    <r>
      <rPr>
        <sz val="11"/>
        <color rgb="FFFF0000"/>
        <rFont val="Calibri"/>
        <family val="2"/>
        <scheme val="minor"/>
      </rPr>
      <t>quantidade do pedido</t>
    </r>
    <r>
      <rPr>
        <sz val="11"/>
        <color theme="1"/>
        <rFont val="Calibri"/>
        <family val="2"/>
        <scheme val="minor"/>
      </rPr>
      <t>" de um "pedido" em particular (exemplo: "</t>
    </r>
    <r>
      <rPr>
        <sz val="11"/>
        <color rgb="FFFF0000"/>
        <rFont val="Calibri"/>
        <family val="2"/>
        <scheme val="minor"/>
      </rPr>
      <t>cliente</t>
    </r>
    <r>
      <rPr>
        <sz val="11"/>
        <color theme="1"/>
        <rFont val="Calibri"/>
        <family val="2"/>
        <scheme val="minor"/>
      </rPr>
      <t>" faz um "</t>
    </r>
    <r>
      <rPr>
        <sz val="11"/>
        <color rgb="FFFF0000"/>
        <rFont val="Calibri"/>
        <family val="2"/>
        <scheme val="minor"/>
      </rPr>
      <t>pedido</t>
    </r>
    <r>
      <rPr>
        <sz val="11"/>
        <color theme="1"/>
        <rFont val="Calibri"/>
        <family val="2"/>
        <scheme val="minor"/>
      </rPr>
      <t>" de uma compra muito grande, consequentemente precisaremos de muito "</t>
    </r>
    <r>
      <rPr>
        <sz val="11"/>
        <color rgb="FFFF0000"/>
        <rFont val="Calibri"/>
        <family val="2"/>
        <scheme val="minor"/>
      </rPr>
      <t>material de entrada</t>
    </r>
    <r>
      <rPr>
        <sz val="11"/>
        <color theme="1"/>
        <rFont val="Calibri"/>
        <family val="2"/>
        <scheme val="minor"/>
      </rPr>
      <t xml:space="preserve">") </t>
    </r>
  </si>
  <si>
    <r>
      <t>como não existe etapa anterior a produção do "</t>
    </r>
    <r>
      <rPr>
        <b/>
        <sz val="11"/>
        <color theme="1"/>
        <rFont val="Calibri"/>
        <family val="2"/>
        <scheme val="minor"/>
      </rPr>
      <t>dublado</t>
    </r>
    <r>
      <rPr>
        <sz val="11"/>
        <color theme="1"/>
        <rFont val="Calibri"/>
        <family val="2"/>
        <scheme val="minor"/>
      </rPr>
      <t>" ... "</t>
    </r>
    <r>
      <rPr>
        <b/>
        <sz val="11"/>
        <color theme="1"/>
        <rFont val="Calibri"/>
        <family val="2"/>
        <scheme val="minor"/>
      </rPr>
      <t>dublado</t>
    </r>
    <r>
      <rPr>
        <sz val="11"/>
        <color theme="1"/>
        <rFont val="Calibri"/>
        <family val="2"/>
        <scheme val="minor"/>
      </rPr>
      <t>" é produzido com "</t>
    </r>
    <r>
      <rPr>
        <sz val="11"/>
        <color rgb="FFFF0000"/>
        <rFont val="Calibri"/>
        <family val="2"/>
        <scheme val="minor"/>
      </rPr>
      <t>material produtivo</t>
    </r>
    <r>
      <rPr>
        <sz val="11"/>
        <color theme="1"/>
        <rFont val="Calibri"/>
        <family val="2"/>
        <scheme val="minor"/>
      </rPr>
      <t>" comprado de fornecedor externo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Consequentemente seria obrigatório configurar o campo de "</t>
    </r>
    <r>
      <rPr>
        <sz val="11"/>
        <color rgb="FFFF0000"/>
        <rFont val="Calibri"/>
        <family val="2"/>
        <scheme val="minor"/>
      </rPr>
      <t>material de entrada</t>
    </r>
    <r>
      <rPr>
        <sz val="11"/>
        <color theme="1"/>
        <rFont val="Calibri"/>
        <family val="2"/>
        <scheme val="minor"/>
      </rPr>
      <t>" no submenu de "</t>
    </r>
    <r>
      <rPr>
        <sz val="11"/>
        <color rgb="FFFF0000"/>
        <rFont val="Calibri"/>
        <family val="2"/>
        <scheme val="minor"/>
      </rPr>
      <t>pedido</t>
    </r>
    <r>
      <rPr>
        <sz val="11"/>
        <color theme="1"/>
        <rFont val="Calibri"/>
        <family val="2"/>
        <scheme val="minor"/>
      </rPr>
      <t>" com as opções de produtos comprado de fornecedor, neste exemplo: "espuma", "tecido", "filme"....</t>
    </r>
  </si>
  <si>
    <r>
      <t>campo "</t>
    </r>
    <r>
      <rPr>
        <sz val="11"/>
        <color rgb="FFFF0000"/>
        <rFont val="Calibri"/>
        <family val="2"/>
        <scheme val="minor"/>
      </rPr>
      <t>status</t>
    </r>
    <r>
      <rPr>
        <sz val="11"/>
        <color theme="1"/>
        <rFont val="Calibri"/>
        <family val="2"/>
        <scheme val="minor"/>
      </rPr>
      <t>" do "</t>
    </r>
    <r>
      <rPr>
        <sz val="11"/>
        <color rgb="FFFF0000"/>
        <rFont val="Calibri"/>
        <family val="2"/>
        <scheme val="minor"/>
      </rPr>
      <t>pedido</t>
    </r>
    <r>
      <rPr>
        <sz val="11"/>
        <color theme="1"/>
        <rFont val="Calibri"/>
        <family val="2"/>
        <scheme val="minor"/>
      </rPr>
      <t>" na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estará com o valor "</t>
    </r>
    <r>
      <rPr>
        <b/>
        <sz val="11"/>
        <color theme="1"/>
        <rFont val="Calibri"/>
        <family val="2"/>
        <scheme val="minor"/>
      </rPr>
      <t>aguardando produção</t>
    </r>
    <r>
      <rPr>
        <sz val="11"/>
        <color theme="1"/>
        <rFont val="Calibri"/>
        <family val="2"/>
        <scheme val="minor"/>
      </rPr>
      <t>"</t>
    </r>
  </si>
  <si>
    <r>
      <t>campo "</t>
    </r>
    <r>
      <rPr>
        <sz val="11"/>
        <color rgb="FFFF0000"/>
        <rFont val="Calibri"/>
        <family val="2"/>
        <scheme val="minor"/>
      </rPr>
      <t>status</t>
    </r>
    <r>
      <rPr>
        <sz val="11"/>
        <color theme="1"/>
        <rFont val="Calibri"/>
        <family val="2"/>
        <scheme val="minor"/>
      </rPr>
      <t>" do "</t>
    </r>
    <r>
      <rPr>
        <sz val="11"/>
        <color rgb="FFFF0000"/>
        <rFont val="Calibri"/>
        <family val="2"/>
        <scheme val="minor"/>
      </rPr>
      <t>pedido</t>
    </r>
    <r>
      <rPr>
        <sz val="11"/>
        <color theme="1"/>
        <rFont val="Calibri"/>
        <family val="2"/>
        <scheme val="minor"/>
      </rPr>
      <t>" na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estará com o valor "</t>
    </r>
    <r>
      <rPr>
        <b/>
        <sz val="11"/>
        <color theme="1"/>
        <rFont val="Calibri"/>
        <family val="2"/>
        <scheme val="minor"/>
      </rPr>
      <t>em produção</t>
    </r>
    <r>
      <rPr>
        <sz val="11"/>
        <color theme="1"/>
        <rFont val="Calibri"/>
        <family val="2"/>
        <scheme val="minor"/>
      </rPr>
      <t>"</t>
    </r>
  </si>
  <si>
    <r>
      <t>quando salvar o cancelamento no sistema, o sistema deverá imprimir uma nova "</t>
    </r>
    <r>
      <rPr>
        <sz val="11"/>
        <color rgb="FFFF0000"/>
        <rFont val="Calibri"/>
        <family val="2"/>
        <scheme val="minor"/>
      </rPr>
      <t>lista a produzir</t>
    </r>
    <r>
      <rPr>
        <sz val="11"/>
        <color theme="1"/>
        <rFont val="Calibri"/>
        <family val="2"/>
        <scheme val="minor"/>
      </rPr>
      <t>" indicando ao funcionário o cancelamento com intuito de interromper a produção do "</t>
    </r>
    <r>
      <rPr>
        <sz val="11"/>
        <color rgb="FFFF0000"/>
        <rFont val="Calibri"/>
        <family val="2"/>
        <scheme val="minor"/>
      </rPr>
      <t>pedido</t>
    </r>
    <r>
      <rPr>
        <sz val="11"/>
        <color theme="1"/>
        <rFont val="Calibri"/>
        <family val="2"/>
        <scheme val="minor"/>
      </rPr>
      <t>" e "</t>
    </r>
    <r>
      <rPr>
        <sz val="11"/>
        <color rgb="FFFF0000"/>
        <rFont val="Calibri"/>
        <family val="2"/>
        <scheme val="minor"/>
      </rPr>
      <t>produto</t>
    </r>
    <r>
      <rPr>
        <sz val="11"/>
        <color theme="1"/>
        <rFont val="Calibri"/>
        <family val="2"/>
        <scheme val="minor"/>
      </rPr>
      <t>", mas o que o que já estiver produzido será finalizado e disponibilizado para "</t>
    </r>
    <r>
      <rPr>
        <sz val="11"/>
        <color rgb="FFFF0000"/>
        <rFont val="Calibri"/>
        <family val="2"/>
        <scheme val="minor"/>
      </rPr>
      <t>estoque</t>
    </r>
    <r>
      <rPr>
        <sz val="11"/>
        <color theme="1"/>
        <rFont val="Calibri"/>
        <family val="2"/>
        <scheme val="minor"/>
      </rPr>
      <t>" para eventual venda futura ... e quando salvar o cancelamento no sistema, o sistema deverá imprimir uma nova "</t>
    </r>
    <r>
      <rPr>
        <sz val="11"/>
        <color rgb="FFFF0000"/>
        <rFont val="Calibri"/>
        <family val="2"/>
        <scheme val="minor"/>
      </rPr>
      <t>lista a produzir</t>
    </r>
    <r>
      <rPr>
        <sz val="11"/>
        <color theme="1"/>
        <rFont val="Calibri"/>
        <family val="2"/>
        <scheme val="minor"/>
      </rPr>
      <t>" indicando o que deve ser produzido na "</t>
    </r>
    <r>
      <rPr>
        <sz val="11"/>
        <color rgb="FFFF0000"/>
        <rFont val="Calibri"/>
        <family val="2"/>
        <scheme val="minor"/>
      </rPr>
      <t>maquina</t>
    </r>
    <r>
      <rPr>
        <sz val="11"/>
        <color theme="1"/>
        <rFont val="Calibri"/>
        <family val="2"/>
        <scheme val="minor"/>
      </rPr>
      <t>" que ficou ociosa</t>
    </r>
  </si>
  <si>
    <r>
      <t>ao imprimir a "</t>
    </r>
    <r>
      <rPr>
        <sz val="11"/>
        <color rgb="FFFF0000"/>
        <rFont val="Calibri"/>
        <family val="2"/>
        <scheme val="minor"/>
      </rPr>
      <t>Lista á produzir</t>
    </r>
    <r>
      <rPr>
        <sz val="11"/>
        <color theme="1"/>
        <rFont val="Calibri"/>
        <family val="2"/>
        <scheme val="minor"/>
      </rPr>
      <t>", imprimiríamos uma lista que conterá o que o funcionário deve ser produzir ("</t>
    </r>
    <r>
      <rPr>
        <sz val="11"/>
        <color rgb="FFFF0000"/>
        <rFont val="Calibri"/>
        <family val="2"/>
        <scheme val="minor"/>
      </rPr>
      <t>pedido</t>
    </r>
    <r>
      <rPr>
        <sz val="11"/>
        <color theme="1"/>
        <rFont val="Calibri"/>
        <family val="2"/>
        <scheme val="minor"/>
      </rPr>
      <t>", "</t>
    </r>
    <r>
      <rPr>
        <sz val="11"/>
        <color rgb="FFFF0000"/>
        <rFont val="Calibri"/>
        <family val="2"/>
        <scheme val="minor"/>
      </rPr>
      <t>produto</t>
    </r>
    <r>
      <rPr>
        <sz val="11"/>
        <color theme="1"/>
        <rFont val="Calibri"/>
        <family val="2"/>
        <scheme val="minor"/>
      </rPr>
      <t>", etc...) em cada "</t>
    </r>
    <r>
      <rPr>
        <sz val="11"/>
        <color rgb="FFFF0000"/>
        <rFont val="Calibri"/>
        <family val="2"/>
        <scheme val="minor"/>
      </rPr>
      <t>maquina</t>
    </r>
    <r>
      <rPr>
        <sz val="11"/>
        <color theme="1"/>
        <rFont val="Calibri"/>
        <family val="2"/>
        <scheme val="minor"/>
      </rPr>
      <t>", "</t>
    </r>
    <r>
      <rPr>
        <sz val="11"/>
        <color rgb="FFFF0000"/>
        <rFont val="Calibri"/>
        <family val="2"/>
        <scheme val="minor"/>
      </rPr>
      <t>Lista á produzir</t>
    </r>
    <r>
      <rPr>
        <sz val="11"/>
        <color theme="1"/>
        <rFont val="Calibri"/>
        <family val="2"/>
        <scheme val="minor"/>
      </rPr>
      <t>" pode ser impressa mais de uma vez no mesmo dia (Veja exemplo de impressão)</t>
    </r>
  </si>
  <si>
    <r>
      <t xml:space="preserve"> "</t>
    </r>
    <r>
      <rPr>
        <sz val="11"/>
        <color rgb="FFFF0000"/>
        <rFont val="Calibri"/>
        <family val="2"/>
        <scheme val="minor"/>
      </rPr>
      <t>Lista á produzir</t>
    </r>
    <r>
      <rPr>
        <sz val="11"/>
        <color theme="1"/>
        <rFont val="Calibri"/>
        <family val="2"/>
        <scheme val="minor"/>
      </rPr>
      <t>" seria reimpressa imediatamente e automaticamente quando houver alterações no "</t>
    </r>
    <r>
      <rPr>
        <sz val="11"/>
        <color rgb="FFFF0000"/>
        <rFont val="Calibri"/>
        <family val="2"/>
        <scheme val="minor"/>
      </rPr>
      <t>pedido</t>
    </r>
    <r>
      <rPr>
        <sz val="11"/>
        <color theme="1"/>
        <rFont val="Calibri"/>
        <family val="2"/>
        <scheme val="minor"/>
      </rPr>
      <t>" (exemplo: alteração nas quantidades ou "</t>
    </r>
    <r>
      <rPr>
        <sz val="11"/>
        <color rgb="FFFF0000"/>
        <rFont val="Calibri"/>
        <family val="2"/>
        <scheme val="minor"/>
      </rPr>
      <t>produtos</t>
    </r>
    <r>
      <rPr>
        <sz val="11"/>
        <color theme="1"/>
        <rFont val="Calibri"/>
        <family val="2"/>
        <scheme val="minor"/>
      </rPr>
      <t>") que tenha</t>
    </r>
    <r>
      <rPr>
        <sz val="11"/>
        <rFont val="Calibri"/>
        <family val="2"/>
        <scheme val="minor"/>
      </rPr>
      <t xml:space="preserve"> o valor "</t>
    </r>
    <r>
      <rPr>
        <b/>
        <sz val="11"/>
        <rFont val="Calibri"/>
        <family val="2"/>
        <scheme val="minor"/>
      </rPr>
      <t>em produção</t>
    </r>
    <r>
      <rPr>
        <sz val="11"/>
        <rFont val="Calibri"/>
        <family val="2"/>
        <scheme val="minor"/>
      </rPr>
      <t xml:space="preserve">" no campo  </t>
    </r>
    <r>
      <rPr>
        <sz val="11"/>
        <color theme="1"/>
        <rFont val="Calibri"/>
        <family val="2"/>
        <scheme val="minor"/>
      </rPr>
      <t>"</t>
    </r>
    <r>
      <rPr>
        <sz val="11"/>
        <color rgb="FFFF0000"/>
        <rFont val="Calibri"/>
        <family val="2"/>
        <scheme val="minor"/>
      </rPr>
      <t>status</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t>
    </r>
  </si>
  <si>
    <r>
      <t>Será necessário atender as demais condições e configurações  como por exemplo as feitas nos submenu "</t>
    </r>
    <r>
      <rPr>
        <sz val="11"/>
        <color rgb="FFFF0000"/>
        <rFont val="Calibri"/>
        <family val="2"/>
        <scheme val="minor"/>
      </rPr>
      <t>não podem produzir ao mesmo tempo</t>
    </r>
    <r>
      <rPr>
        <sz val="11"/>
        <color theme="1"/>
        <rFont val="Calibri"/>
        <family val="2"/>
        <scheme val="minor"/>
      </rPr>
      <t>", "</t>
    </r>
    <r>
      <rPr>
        <sz val="11"/>
        <color rgb="FFFF0000"/>
        <rFont val="Calibri"/>
        <family val="2"/>
        <scheme val="minor"/>
      </rPr>
      <t>Restrições de moldes para clientes</t>
    </r>
    <r>
      <rPr>
        <sz val="11"/>
        <color theme="1"/>
        <rFont val="Calibri"/>
        <family val="2"/>
        <scheme val="minor"/>
      </rPr>
      <t>", "</t>
    </r>
    <r>
      <rPr>
        <sz val="11"/>
        <color rgb="FFFF0000"/>
        <rFont val="Calibri"/>
        <family val="2"/>
        <scheme val="minor"/>
      </rPr>
      <t>Cadastro mais de 1 molde</t>
    </r>
    <r>
      <rPr>
        <sz val="11"/>
        <color theme="1"/>
        <rFont val="Calibri"/>
        <family val="2"/>
        <scheme val="minor"/>
      </rPr>
      <t>", "</t>
    </r>
    <r>
      <rPr>
        <sz val="11"/>
        <color rgb="FFFF0000"/>
        <rFont val="Calibri"/>
        <family val="2"/>
        <scheme val="minor"/>
      </rPr>
      <t>Cadastro mais de 1 tamanho</t>
    </r>
    <r>
      <rPr>
        <sz val="11"/>
        <color theme="1"/>
        <rFont val="Calibri"/>
        <family val="2"/>
        <scheme val="minor"/>
      </rPr>
      <t>" dento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e "</t>
    </r>
    <r>
      <rPr>
        <sz val="11"/>
        <color rgb="FFFF0000"/>
        <rFont val="Calibri"/>
        <family val="2"/>
        <scheme val="minor"/>
      </rPr>
      <t>restrição de produzir em:</t>
    </r>
    <r>
      <rPr>
        <sz val="11"/>
        <color theme="1"/>
        <rFont val="Calibri"/>
        <family val="2"/>
        <scheme val="minor"/>
      </rPr>
      <t>" e "</t>
    </r>
    <r>
      <rPr>
        <sz val="11"/>
        <color rgb="FFFF0000"/>
        <rFont val="Calibri"/>
        <family val="2"/>
        <scheme val="minor"/>
      </rPr>
      <t>obrigação de produzir em:</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</si>
  <si>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quando salvar o cancelamento no sistema, imprimiremos uma nova "</t>
    </r>
    <r>
      <rPr>
        <sz val="11"/>
        <color rgb="FFFF0000"/>
        <rFont val="Calibri"/>
        <family val="2"/>
        <scheme val="minor"/>
      </rPr>
      <t>lista a produzir</t>
    </r>
    <r>
      <rPr>
        <sz val="11"/>
        <color theme="1"/>
        <rFont val="Calibri"/>
        <family val="2"/>
        <scheme val="minor"/>
      </rPr>
      <t>" indicando o que deve ser produzido na "</t>
    </r>
    <r>
      <rPr>
        <sz val="11"/>
        <color rgb="FFFF0000"/>
        <rFont val="Calibri"/>
        <family val="2"/>
        <scheme val="minor"/>
      </rPr>
      <t>maquina</t>
    </r>
    <r>
      <rPr>
        <sz val="11"/>
        <color theme="1"/>
        <rFont val="Calibri"/>
        <family val="2"/>
        <scheme val="minor"/>
      </rPr>
      <t>" que ficou ociosa por causa do cancelamento</t>
    </r>
  </si>
  <si>
    <r>
      <t>cenário em que o campo "</t>
    </r>
    <r>
      <rPr>
        <sz val="11"/>
        <color rgb="FFFF0000"/>
        <rFont val="Calibri"/>
        <family val="2"/>
        <scheme val="minor"/>
      </rPr>
      <t>status</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está com o valor  "</t>
    </r>
    <r>
      <rPr>
        <b/>
        <sz val="11"/>
        <color theme="1"/>
        <rFont val="Calibri"/>
        <family val="2"/>
        <scheme val="minor"/>
      </rPr>
      <t>em produção</t>
    </r>
    <r>
      <rPr>
        <sz val="11"/>
        <color theme="1"/>
        <rFont val="Calibri"/>
        <family val="2"/>
        <scheme val="minor"/>
      </rPr>
      <t>"</t>
    </r>
  </si>
  <si>
    <r>
      <t>cenário em que o campo "</t>
    </r>
    <r>
      <rPr>
        <sz val="11"/>
        <color rgb="FFFF0000"/>
        <rFont val="Calibri"/>
        <family val="2"/>
        <scheme val="minor"/>
      </rPr>
      <t>status</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está com o valor  "</t>
    </r>
    <r>
      <rPr>
        <b/>
        <sz val="11"/>
        <color theme="1"/>
        <rFont val="Calibri"/>
        <family val="2"/>
        <scheme val="minor"/>
      </rPr>
      <t>produzido</t>
    </r>
    <r>
      <rPr>
        <sz val="11"/>
        <color theme="1"/>
        <rFont val="Calibri"/>
        <family val="2"/>
        <scheme val="minor"/>
      </rPr>
      <t>"</t>
    </r>
  </si>
  <si>
    <r>
      <t>esta condição seria exclusiva de mais uma "</t>
    </r>
    <r>
      <rPr>
        <sz val="11"/>
        <color rgb="FFFF0000"/>
        <rFont val="Calibri"/>
        <family val="2"/>
        <scheme val="minor"/>
      </rPr>
      <t>maquina</t>
    </r>
    <r>
      <rPr>
        <sz val="11"/>
        <color theme="1"/>
        <rFont val="Calibri"/>
        <family val="2"/>
        <scheme val="minor"/>
      </rPr>
      <t>" do mesmo modelo as quais foram configuradas como "</t>
    </r>
    <r>
      <rPr>
        <sz val="11"/>
        <color rgb="FFFF0000"/>
        <rFont val="Calibri"/>
        <family val="2"/>
        <scheme val="minor"/>
      </rPr>
      <t>maquinas que não operam juntas</t>
    </r>
    <r>
      <rPr>
        <sz val="11"/>
        <color theme="1"/>
        <rFont val="Calibri"/>
        <family val="2"/>
        <scheme val="minor"/>
      </rPr>
      <t>"</t>
    </r>
  </si>
  <si>
    <r>
      <t>a "</t>
    </r>
    <r>
      <rPr>
        <sz val="11"/>
        <color rgb="FFFF0000"/>
        <rFont val="Calibri"/>
        <family val="2"/>
        <scheme val="minor"/>
      </rPr>
      <t>lista a produzir</t>
    </r>
    <r>
      <rPr>
        <sz val="11"/>
        <color theme="1"/>
        <rFont val="Calibri"/>
        <family val="2"/>
        <scheme val="minor"/>
      </rPr>
      <t>" faz referencia a todas as "</t>
    </r>
    <r>
      <rPr>
        <sz val="11"/>
        <color rgb="FFFF0000"/>
        <rFont val="Calibri"/>
        <family val="2"/>
        <scheme val="minor"/>
      </rPr>
      <t>maquinas</t>
    </r>
    <r>
      <rPr>
        <sz val="11"/>
        <color theme="1"/>
        <rFont val="Calibri"/>
        <family val="2"/>
        <scheme val="minor"/>
      </rPr>
      <t>" cadastradas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t>
    </r>
  </si>
  <si>
    <r>
      <t>A) cenário em que temos mais de um "</t>
    </r>
    <r>
      <rPr>
        <sz val="11"/>
        <color rgb="FFFF0000"/>
        <rFont val="Calibri"/>
        <family val="2"/>
        <scheme val="minor"/>
      </rPr>
      <t>molde</t>
    </r>
    <r>
      <rPr>
        <sz val="11"/>
        <color theme="1"/>
        <rFont val="Calibri"/>
        <family val="2"/>
        <scheme val="minor"/>
      </rPr>
      <t>" para produzir o mesmo "</t>
    </r>
    <r>
      <rPr>
        <sz val="11"/>
        <color rgb="FFFF0000"/>
        <rFont val="Calibri"/>
        <family val="2"/>
        <scheme val="minor"/>
      </rPr>
      <t>produto</t>
    </r>
    <r>
      <rPr>
        <sz val="11"/>
        <color theme="1"/>
        <rFont val="Calibri"/>
        <family val="2"/>
        <scheme val="minor"/>
      </rPr>
      <t xml:space="preserve">" </t>
    </r>
  </si>
  <si>
    <r>
      <t>"</t>
    </r>
    <r>
      <rPr>
        <sz val="11"/>
        <color rgb="FFFF0000"/>
        <rFont val="Calibri"/>
        <family val="2"/>
        <scheme val="minor"/>
      </rPr>
      <t>obrigação de produzir em:</t>
    </r>
    <r>
      <rPr>
        <sz val="11"/>
        <color theme="1"/>
        <rFont val="Calibri"/>
        <family val="2"/>
        <scheme val="minor"/>
      </rPr>
      <t>"  é uma lista de obrigações de produção de um "</t>
    </r>
    <r>
      <rPr>
        <sz val="11"/>
        <color rgb="FFFF0000"/>
        <rFont val="Calibri"/>
        <family val="2"/>
        <scheme val="minor"/>
      </rPr>
      <t>material produtivo</t>
    </r>
    <r>
      <rPr>
        <sz val="11"/>
        <color theme="1"/>
        <rFont val="Calibri"/>
        <family val="2"/>
        <scheme val="minor"/>
      </rPr>
      <t>" comprado de um "</t>
    </r>
    <r>
      <rPr>
        <sz val="11"/>
        <color rgb="FFFF0000"/>
        <rFont val="Calibri"/>
        <family val="2"/>
        <scheme val="minor"/>
      </rPr>
      <t>fornecedor</t>
    </r>
    <r>
      <rPr>
        <sz val="11"/>
        <color theme="1"/>
        <rFont val="Calibri"/>
        <family val="2"/>
        <scheme val="minor"/>
      </rPr>
      <t xml:space="preserve">"  em uma "maquina" em especifico </t>
    </r>
  </si>
  <si>
    <r>
      <t>campo "</t>
    </r>
    <r>
      <rPr>
        <sz val="11"/>
        <color rgb="FFFF0000"/>
        <rFont val="Calibri"/>
        <family val="2"/>
        <scheme val="minor"/>
      </rPr>
      <t>porcentagem de conclusão</t>
    </r>
    <r>
      <rPr>
        <sz val="11"/>
        <color theme="1"/>
        <rFont val="Calibri"/>
        <family val="2"/>
        <scheme val="minor"/>
      </rPr>
      <t>" pode chegar ao valor 100 % mais de uma vez</t>
    </r>
  </si>
  <si>
    <r>
      <t>"</t>
    </r>
    <r>
      <rPr>
        <sz val="11"/>
        <color rgb="FFFF0000"/>
        <rFont val="Calibri"/>
        <family val="2"/>
        <scheme val="minor"/>
      </rPr>
      <t>previsões de venda</t>
    </r>
    <r>
      <rPr>
        <sz val="11"/>
        <color theme="1"/>
        <rFont val="Calibri"/>
        <family val="2"/>
        <scheme val="minor"/>
      </rPr>
      <t>" futuras cujo status do campo "</t>
    </r>
    <r>
      <rPr>
        <sz val="11"/>
        <color rgb="FFFF0000"/>
        <rFont val="Calibri"/>
        <family val="2"/>
        <scheme val="minor"/>
      </rPr>
      <t>aceitar a previsão?</t>
    </r>
    <r>
      <rPr>
        <sz val="11"/>
        <color theme="1"/>
        <rFont val="Calibri"/>
        <family val="2"/>
        <scheme val="minor"/>
      </rPr>
      <t>" é "</t>
    </r>
    <r>
      <rPr>
        <sz val="11"/>
        <color rgb="FFFF0000"/>
        <rFont val="Calibri"/>
        <family val="2"/>
        <scheme val="minor"/>
      </rPr>
      <t>analise pendente</t>
    </r>
    <r>
      <rPr>
        <sz val="11"/>
        <color theme="1"/>
        <rFont val="Calibri"/>
        <family val="2"/>
        <scheme val="minor"/>
      </rPr>
      <t>" não pontuam na lista "</t>
    </r>
    <r>
      <rPr>
        <sz val="11"/>
        <color rgb="FFFF0000"/>
        <rFont val="Calibri"/>
        <family val="2"/>
        <scheme val="minor"/>
      </rPr>
      <t>Visualização de preferencias e sequencia produtiva</t>
    </r>
    <r>
      <rPr>
        <sz val="11"/>
        <color theme="1"/>
        <rFont val="Calibri"/>
        <family val="2"/>
        <scheme val="minor"/>
      </rPr>
      <t>" de modo que são listado como ultimas na visualização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xml:space="preserve">" </t>
    </r>
  </si>
  <si>
    <r>
      <t>"</t>
    </r>
    <r>
      <rPr>
        <sz val="11"/>
        <color rgb="FFFF0000"/>
        <rFont val="Calibri"/>
        <family val="2"/>
        <scheme val="minor"/>
      </rPr>
      <t>previsões de venda</t>
    </r>
    <r>
      <rPr>
        <sz val="11"/>
        <color theme="1"/>
        <rFont val="Calibri"/>
        <family val="2"/>
        <scheme val="minor"/>
      </rPr>
      <t>" futuras cujo status do campo "</t>
    </r>
    <r>
      <rPr>
        <sz val="11"/>
        <color rgb="FFFF0000"/>
        <rFont val="Calibri"/>
        <family val="2"/>
        <scheme val="minor"/>
      </rPr>
      <t>aceitar a previsão?</t>
    </r>
    <r>
      <rPr>
        <sz val="11"/>
        <color theme="1"/>
        <rFont val="Calibri"/>
        <family val="2"/>
        <scheme val="minor"/>
      </rPr>
      <t>" é "</t>
    </r>
    <r>
      <rPr>
        <sz val="11"/>
        <color rgb="FFFF0000"/>
        <rFont val="Calibri"/>
        <family val="2"/>
        <scheme val="minor"/>
      </rPr>
      <t>analise pendente</t>
    </r>
    <r>
      <rPr>
        <sz val="11"/>
        <color theme="1"/>
        <rFont val="Calibri"/>
        <family val="2"/>
        <scheme val="minor"/>
      </rPr>
      <t>" não pontuam na lista "</t>
    </r>
    <r>
      <rPr>
        <sz val="11"/>
        <color rgb="FFFF0000"/>
        <rFont val="Calibri"/>
        <family val="2"/>
        <scheme val="minor"/>
      </rPr>
      <t>Visualização de preferencias e sequencia produtiva</t>
    </r>
    <r>
      <rPr>
        <sz val="11"/>
        <color theme="1"/>
        <rFont val="Calibri"/>
        <family val="2"/>
        <scheme val="minor"/>
      </rPr>
      <t>" por que ainda não foram aceitas para serem produzidas</t>
    </r>
  </si>
  <si>
    <r>
      <t>campo "</t>
    </r>
    <r>
      <rPr>
        <sz val="11"/>
        <color rgb="FFFF0000"/>
        <rFont val="Calibri"/>
        <family val="2"/>
        <scheme val="minor"/>
      </rPr>
      <t>unidade</t>
    </r>
    <r>
      <rPr>
        <sz val="11"/>
        <color theme="1"/>
        <rFont val="Calibri"/>
        <family val="2"/>
        <scheme val="minor"/>
      </rPr>
      <t>" pertence a configuração feita dentro de "</t>
    </r>
    <r>
      <rPr>
        <sz val="11"/>
        <color rgb="FFFF0000"/>
        <rFont val="Calibri"/>
        <family val="2"/>
        <scheme val="minor"/>
      </rPr>
      <t>cadastro pedido novo</t>
    </r>
    <r>
      <rPr>
        <sz val="11"/>
        <color theme="1"/>
        <rFont val="Calibri"/>
        <family val="2"/>
        <scheme val="minor"/>
      </rPr>
      <t>"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</si>
  <si>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"C" recebe o mesmo valor da quantidade de "</t>
    </r>
    <r>
      <rPr>
        <sz val="11"/>
        <color rgb="FFFF0000"/>
        <rFont val="Calibri"/>
        <family val="2"/>
        <scheme val="minor"/>
      </rPr>
      <t>pedidos</t>
    </r>
    <r>
      <rPr>
        <sz val="11"/>
        <color theme="1"/>
        <rFont val="Calibri"/>
        <family val="2"/>
        <scheme val="minor"/>
      </rPr>
      <t>" que  atendam o critério descrito na linha acima, ou seja recebe o valor 1 (um) para cada "</t>
    </r>
    <r>
      <rPr>
        <sz val="11"/>
        <color rgb="FFFF0000"/>
        <rFont val="Calibri"/>
        <family val="2"/>
        <scheme val="minor"/>
      </rPr>
      <t>pedido</t>
    </r>
    <r>
      <rPr>
        <sz val="11"/>
        <color theme="1"/>
        <rFont val="Calibri"/>
        <family val="2"/>
        <scheme val="minor"/>
      </rPr>
      <t>" em analise que atenda a descrição acima</t>
    </r>
  </si>
  <si>
    <r>
      <t>Valor final a ser apresentado no campo "</t>
    </r>
    <r>
      <rPr>
        <sz val="11"/>
        <color rgb="FFFF0000"/>
        <rFont val="Calibri"/>
        <family val="2"/>
        <scheme val="minor"/>
      </rPr>
      <t>consumo</t>
    </r>
    <r>
      <rPr>
        <sz val="11"/>
        <color theme="1"/>
        <rFont val="Calibri"/>
        <family val="2"/>
        <scheme val="minor"/>
      </rPr>
      <t>" (Largura X Comprimento)  na "</t>
    </r>
    <r>
      <rPr>
        <sz val="11"/>
        <color rgb="FFFF0000"/>
        <rFont val="Calibri"/>
        <family val="2"/>
        <scheme val="minor"/>
      </rPr>
      <t>lista a produzir</t>
    </r>
    <r>
      <rPr>
        <sz val="11"/>
        <color theme="1"/>
        <rFont val="Calibri"/>
        <family val="2"/>
        <scheme val="minor"/>
      </rPr>
      <t>" impressa</t>
    </r>
  </si>
  <si>
    <r>
      <t>com a definição do valor para o campo "</t>
    </r>
    <r>
      <rPr>
        <sz val="11"/>
        <color rgb="FFFF0000"/>
        <rFont val="Calibri"/>
        <family val="2"/>
        <scheme val="minor"/>
      </rPr>
      <t>cadastro único</t>
    </r>
    <r>
      <rPr>
        <sz val="11"/>
        <color theme="1"/>
        <rFont val="Calibri"/>
        <family val="2"/>
        <scheme val="minor"/>
      </rPr>
      <t>" o funcionário localizará o "</t>
    </r>
    <r>
      <rPr>
        <sz val="11"/>
        <color rgb="FFFF0000"/>
        <rFont val="Calibri"/>
        <family val="2"/>
        <scheme val="minor"/>
      </rPr>
      <t>material produtivo</t>
    </r>
    <r>
      <rPr>
        <sz val="11"/>
        <color theme="1"/>
        <rFont val="Calibri"/>
        <family val="2"/>
        <scheme val="minor"/>
      </rPr>
      <t>" que faz referencia ao "</t>
    </r>
    <r>
      <rPr>
        <sz val="11"/>
        <color rgb="FFFF0000"/>
        <rFont val="Calibri"/>
        <family val="2"/>
        <scheme val="minor"/>
      </rPr>
      <t>cadastro único</t>
    </r>
    <r>
      <rPr>
        <sz val="11"/>
        <color theme="1"/>
        <rFont val="Calibri"/>
        <family val="2"/>
        <scheme val="minor"/>
      </rPr>
      <t>" em questão  no "</t>
    </r>
    <r>
      <rPr>
        <sz val="11"/>
        <color rgb="FFFF0000"/>
        <rFont val="Calibri"/>
        <family val="2"/>
        <scheme val="minor"/>
      </rPr>
      <t>estoque</t>
    </r>
    <r>
      <rPr>
        <sz val="11"/>
        <color theme="1"/>
        <rFont val="Calibri"/>
        <family val="2"/>
        <scheme val="minor"/>
      </rPr>
      <t>" e produzirá o "</t>
    </r>
    <r>
      <rPr>
        <sz val="11"/>
        <color rgb="FFFF0000"/>
        <rFont val="Calibri"/>
        <family val="2"/>
        <scheme val="minor"/>
      </rPr>
      <t>produto</t>
    </r>
    <r>
      <rPr>
        <sz val="11"/>
        <color theme="1"/>
        <rFont val="Calibri"/>
        <family val="2"/>
        <scheme val="minor"/>
      </rPr>
      <t>" listado na "</t>
    </r>
    <r>
      <rPr>
        <sz val="11"/>
        <color rgb="FFFF0000"/>
        <rFont val="Calibri"/>
        <family val="2"/>
        <scheme val="minor"/>
      </rPr>
      <t>Lista a produzir</t>
    </r>
    <r>
      <rPr>
        <sz val="11"/>
        <color theme="1"/>
        <rFont val="Calibri"/>
        <family val="2"/>
        <scheme val="minor"/>
      </rPr>
      <t>"</t>
    </r>
  </si>
  <si>
    <r>
      <t>no caso em que data a estimada de venda seja anterior da data de hoje, a "</t>
    </r>
    <r>
      <rPr>
        <sz val="11"/>
        <color rgb="FFFF0000"/>
        <rFont val="Calibri"/>
        <family val="2"/>
        <scheme val="minor"/>
      </rPr>
      <t>previsão de venda</t>
    </r>
    <r>
      <rPr>
        <sz val="11"/>
        <color theme="1"/>
        <rFont val="Calibri"/>
        <family val="2"/>
        <scheme val="minor"/>
      </rPr>
      <t>" seria "</t>
    </r>
    <r>
      <rPr>
        <sz val="11"/>
        <color rgb="FFFF0000"/>
        <rFont val="Calibri"/>
        <family val="2"/>
        <scheme val="minor"/>
      </rPr>
      <t>rejeitada</t>
    </r>
    <r>
      <rPr>
        <sz val="11"/>
        <color theme="1"/>
        <rFont val="Calibri"/>
        <family val="2"/>
        <scheme val="minor"/>
      </rPr>
      <t>" automaticamente pelo sistema</t>
    </r>
  </si>
  <si>
    <r>
      <t xml:space="preserve">B )Pode acontecer que </t>
    </r>
    <r>
      <rPr>
        <b/>
        <sz val="11"/>
        <color theme="1"/>
        <rFont val="Calibri"/>
        <family val="2"/>
        <scheme val="minor"/>
      </rPr>
      <t>foi previsto, aceito produzir</t>
    </r>
    <r>
      <rPr>
        <sz val="11"/>
        <color theme="1"/>
        <rFont val="Calibri"/>
        <family val="2"/>
        <scheme val="minor"/>
      </rPr>
      <t xml:space="preserve"> mas não concluiu a produção ou ainda não iniciou a produção de uma "</t>
    </r>
    <r>
      <rPr>
        <sz val="11"/>
        <color rgb="FFFF0000"/>
        <rFont val="Calibri"/>
        <family val="2"/>
        <scheme val="minor"/>
      </rPr>
      <t>previsão de venda</t>
    </r>
    <r>
      <rPr>
        <sz val="11"/>
        <color theme="1"/>
        <rFont val="Calibri"/>
        <family val="2"/>
        <scheme val="minor"/>
      </rPr>
      <t xml:space="preserve">" com uma </t>
    </r>
    <r>
      <rPr>
        <b/>
        <sz val="11"/>
        <color theme="1"/>
        <rFont val="Calibri"/>
        <family val="2"/>
        <scheme val="minor"/>
      </rPr>
      <t>quantidade insuficiente de "</t>
    </r>
    <r>
      <rPr>
        <b/>
        <sz val="11"/>
        <color rgb="FFFF0000"/>
        <rFont val="Calibri"/>
        <family val="2"/>
        <scheme val="minor"/>
      </rPr>
      <t>produto</t>
    </r>
    <r>
      <rPr>
        <b/>
        <sz val="11"/>
        <color theme="1"/>
        <rFont val="Calibri"/>
        <family val="2"/>
        <scheme val="minor"/>
      </rPr>
      <t>"</t>
    </r>
    <r>
      <rPr>
        <sz val="11"/>
        <color theme="1"/>
        <rFont val="Calibri"/>
        <family val="2"/>
        <scheme val="minor"/>
      </rPr>
      <t xml:space="preserve"> que o "</t>
    </r>
    <r>
      <rPr>
        <b/>
        <sz val="11"/>
        <color rgb="FFFF0000"/>
        <rFont val="Calibri"/>
        <family val="2"/>
        <scheme val="minor"/>
      </rPr>
      <t>cliente</t>
    </r>
    <r>
      <rPr>
        <b/>
        <sz val="11"/>
        <color theme="1"/>
        <rFont val="Calibri"/>
        <family val="2"/>
        <scheme val="minor"/>
      </rPr>
      <t>" emitiu</t>
    </r>
    <r>
      <rPr>
        <sz val="11"/>
        <color theme="1"/>
        <rFont val="Calibri"/>
        <family val="2"/>
        <scheme val="minor"/>
      </rPr>
      <t xml:space="preserve"> "</t>
    </r>
    <r>
      <rPr>
        <sz val="11"/>
        <color rgb="FFFF0000"/>
        <rFont val="Calibri"/>
        <family val="2"/>
        <scheme val="minor"/>
      </rPr>
      <t>pedido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então toda linha de "</t>
    </r>
    <r>
      <rPr>
        <sz val="11"/>
        <color rgb="FFFF0000"/>
        <rFont val="Calibri"/>
        <family val="2"/>
        <scheme val="minor"/>
      </rPr>
      <t>previsão de venda</t>
    </r>
    <r>
      <rPr>
        <sz val="11"/>
        <color theme="1"/>
        <rFont val="Calibri"/>
        <family val="2"/>
        <scheme val="minor"/>
      </rPr>
      <t>" seria convertida para o "</t>
    </r>
    <r>
      <rPr>
        <sz val="11"/>
        <color rgb="FFFF0000"/>
        <rFont val="Calibri"/>
        <family val="2"/>
        <scheme val="minor"/>
      </rPr>
      <t>pedido</t>
    </r>
    <r>
      <rPr>
        <sz val="11"/>
        <color theme="1"/>
        <rFont val="Calibri"/>
        <family val="2"/>
        <scheme val="minor"/>
      </rPr>
      <t>" formal do "</t>
    </r>
    <r>
      <rPr>
        <sz val="11"/>
        <color rgb="FFFF0000"/>
        <rFont val="Calibri"/>
        <family val="2"/>
        <scheme val="minor"/>
      </rPr>
      <t>cliente</t>
    </r>
    <r>
      <rPr>
        <sz val="11"/>
        <color theme="1"/>
        <rFont val="Calibri"/>
        <family val="2"/>
        <scheme val="minor"/>
      </rPr>
      <t>" e seria adicionado no campo "</t>
    </r>
    <r>
      <rPr>
        <sz val="11"/>
        <color rgb="FFFF0000"/>
        <rFont val="Calibri"/>
        <family val="2"/>
        <scheme val="minor"/>
      </rPr>
      <t>quantidade</t>
    </r>
    <r>
      <rPr>
        <sz val="11"/>
        <color theme="1"/>
        <rFont val="Calibri"/>
        <family val="2"/>
        <scheme val="minor"/>
      </rPr>
      <t>" da diferença entre o que foi previsto e o que foi pedido pelo cliente</t>
    </r>
  </si>
  <si>
    <r>
      <t>exemplos A e B listados acimas tem como objetivo não existir duplicidade de produção entre um "</t>
    </r>
    <r>
      <rPr>
        <sz val="11"/>
        <color rgb="FFFF0000"/>
        <rFont val="Calibri"/>
        <family val="2"/>
        <scheme val="minor"/>
      </rPr>
      <t>pedido</t>
    </r>
    <r>
      <rPr>
        <sz val="11"/>
        <color theme="1"/>
        <rFont val="Calibri"/>
        <family val="2"/>
        <scheme val="minor"/>
      </rPr>
      <t>" formal de um "</t>
    </r>
    <r>
      <rPr>
        <sz val="11"/>
        <color rgb="FFFF0000"/>
        <rFont val="Calibri"/>
        <family val="2"/>
        <scheme val="minor"/>
      </rPr>
      <t>cliente</t>
    </r>
    <r>
      <rPr>
        <sz val="11"/>
        <color theme="1"/>
        <rFont val="Calibri"/>
        <family val="2"/>
        <scheme val="minor"/>
      </rPr>
      <t>" e uma "</t>
    </r>
    <r>
      <rPr>
        <sz val="11"/>
        <color rgb="FFFF0000"/>
        <rFont val="Calibri"/>
        <family val="2"/>
        <scheme val="minor"/>
      </rPr>
      <t>previsão de venda</t>
    </r>
    <r>
      <rPr>
        <sz val="11"/>
        <color theme="1"/>
        <rFont val="Calibri"/>
        <family val="2"/>
        <scheme val="minor"/>
      </rPr>
      <t>" feita</t>
    </r>
    <r>
      <rPr>
        <b/>
        <sz val="11"/>
        <color theme="1"/>
        <rFont val="Calibri"/>
        <family val="2"/>
        <scheme val="minor"/>
      </rPr>
      <t xml:space="preserve"> para o mesmo "</t>
    </r>
    <r>
      <rPr>
        <b/>
        <sz val="11"/>
        <color rgb="FFFF0000"/>
        <rFont val="Calibri"/>
        <family val="2"/>
        <scheme val="minor"/>
      </rPr>
      <t>cliente</t>
    </r>
    <r>
      <rPr>
        <b/>
        <sz val="11"/>
        <color theme="1"/>
        <rFont val="Calibri"/>
        <family val="2"/>
        <scheme val="minor"/>
      </rPr>
      <t>" e "</t>
    </r>
    <r>
      <rPr>
        <b/>
        <sz val="11"/>
        <color rgb="FFFF0000"/>
        <rFont val="Calibri"/>
        <family val="2"/>
        <scheme val="minor"/>
      </rPr>
      <t>produto</t>
    </r>
    <r>
      <rPr>
        <b/>
        <sz val="11"/>
        <color theme="1"/>
        <rFont val="Calibri"/>
        <family val="2"/>
        <scheme val="minor"/>
      </rPr>
      <t>"</t>
    </r>
  </si>
  <si>
    <r>
      <t>"</t>
    </r>
    <r>
      <rPr>
        <sz val="11"/>
        <color rgb="FFFF0000"/>
        <rFont val="Calibri"/>
        <family val="2"/>
        <scheme val="minor"/>
      </rPr>
      <t>previsões de venda</t>
    </r>
    <r>
      <rPr>
        <sz val="11"/>
        <color theme="1"/>
        <rFont val="Calibri"/>
        <family val="2"/>
        <scheme val="minor"/>
      </rPr>
      <t>" são especificas de um "</t>
    </r>
    <r>
      <rPr>
        <sz val="11"/>
        <color rgb="FFFF0000"/>
        <rFont val="Calibri"/>
        <family val="2"/>
        <scheme val="minor"/>
      </rPr>
      <t>produto</t>
    </r>
    <r>
      <rPr>
        <sz val="11"/>
        <color theme="1"/>
        <rFont val="Calibri"/>
        <family val="2"/>
        <scheme val="minor"/>
      </rPr>
      <t>" a um "</t>
    </r>
    <r>
      <rPr>
        <sz val="11"/>
        <color rgb="FFFF0000"/>
        <rFont val="Calibri"/>
        <family val="2"/>
        <scheme val="minor"/>
      </rPr>
      <t>cliente</t>
    </r>
    <r>
      <rPr>
        <sz val="11"/>
        <color theme="1"/>
        <rFont val="Calibri"/>
        <family val="2"/>
        <scheme val="minor"/>
      </rPr>
      <t>" enquanto estiverem com o "</t>
    </r>
    <r>
      <rPr>
        <sz val="11"/>
        <color rgb="FFFF0000"/>
        <rFont val="Calibri"/>
        <family val="2"/>
        <scheme val="minor"/>
      </rPr>
      <t>status</t>
    </r>
    <r>
      <rPr>
        <sz val="11"/>
        <color theme="1"/>
        <rFont val="Calibri"/>
        <family val="2"/>
        <scheme val="minor"/>
      </rPr>
      <t>" "em produção"</t>
    </r>
  </si>
  <si>
    <r>
      <t>C) temos uma linha de "</t>
    </r>
    <r>
      <rPr>
        <sz val="11"/>
        <color rgb="FFFF0000"/>
        <rFont val="Calibri"/>
        <family val="2"/>
        <scheme val="minor"/>
      </rPr>
      <t>previsão de venda</t>
    </r>
    <r>
      <rPr>
        <sz val="11"/>
        <color theme="1"/>
        <rFont val="Calibri"/>
        <family val="2"/>
        <scheme val="minor"/>
      </rPr>
      <t xml:space="preserve">" que ainda </t>
    </r>
    <r>
      <rPr>
        <b/>
        <sz val="11"/>
        <color theme="1"/>
        <rFont val="Calibri"/>
        <family val="2"/>
        <scheme val="minor"/>
      </rPr>
      <t>não aceita</t>
    </r>
    <r>
      <rPr>
        <sz val="11"/>
        <color theme="1"/>
        <rFont val="Calibri"/>
        <family val="2"/>
        <scheme val="minor"/>
      </rPr>
      <t xml:space="preserve">, mas que continua </t>
    </r>
    <r>
      <rPr>
        <b/>
        <sz val="11"/>
        <color theme="1"/>
        <rFont val="Calibri"/>
        <family val="2"/>
        <scheme val="minor"/>
      </rPr>
      <t>valida</t>
    </r>
    <r>
      <rPr>
        <sz val="11"/>
        <color theme="1"/>
        <rFont val="Calibri"/>
        <family val="2"/>
        <scheme val="minor"/>
      </rPr>
      <t>, para produção de 100 unidades de um produto A para o cliente B, e cadastramos um "</t>
    </r>
    <r>
      <rPr>
        <sz val="11"/>
        <color rgb="FFFF0000"/>
        <rFont val="Calibri"/>
        <family val="2"/>
        <scheme val="minor"/>
      </rPr>
      <t>pedido</t>
    </r>
    <r>
      <rPr>
        <sz val="11"/>
        <color theme="1"/>
        <rFont val="Calibri"/>
        <family val="2"/>
        <scheme val="minor"/>
      </rPr>
      <t>" no sistema de 40 unidades do produto A para o cliente B...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Consequentemente a "</t>
    </r>
    <r>
      <rPr>
        <sz val="11"/>
        <color rgb="FFFF0000"/>
        <rFont val="Calibri"/>
        <family val="2"/>
        <scheme val="minor"/>
      </rPr>
      <t>previsão de venda</t>
    </r>
    <r>
      <rPr>
        <sz val="11"/>
        <color theme="1"/>
        <rFont val="Calibri"/>
        <family val="2"/>
        <scheme val="minor"/>
      </rPr>
      <t>" ficaria com somente 60 unidade do produto A com status "</t>
    </r>
    <r>
      <rPr>
        <sz val="11"/>
        <color rgb="FFFF0000"/>
        <rFont val="Calibri"/>
        <family val="2"/>
        <scheme val="minor"/>
      </rPr>
      <t>analise pendente</t>
    </r>
    <r>
      <rPr>
        <sz val="11"/>
        <color theme="1"/>
        <rFont val="Calibri"/>
        <family val="2"/>
        <scheme val="minor"/>
      </rPr>
      <t>" para o cliente B, demais 40 unidades do produto B viraram um "</t>
    </r>
    <r>
      <rPr>
        <sz val="11"/>
        <color rgb="FFFF0000"/>
        <rFont val="Calibri"/>
        <family val="2"/>
        <scheme val="minor"/>
      </rPr>
      <t>pedido</t>
    </r>
    <r>
      <rPr>
        <sz val="11"/>
        <color theme="1"/>
        <rFont val="Calibri"/>
        <family val="2"/>
        <scheme val="minor"/>
      </rPr>
      <t>" formal que gerou "</t>
    </r>
    <r>
      <rPr>
        <sz val="11"/>
        <color rgb="FFFF0000"/>
        <rFont val="Calibri"/>
        <family val="2"/>
        <scheme val="minor"/>
      </rPr>
      <t>cadastro único do pedido</t>
    </r>
    <r>
      <rPr>
        <sz val="11"/>
        <color theme="1"/>
        <rFont val="Calibri"/>
        <family val="2"/>
        <scheme val="minor"/>
      </rPr>
      <t>"</t>
    </r>
  </si>
  <si>
    <r>
      <t>D) temos uma linha de "</t>
    </r>
    <r>
      <rPr>
        <sz val="11"/>
        <color rgb="FFFF0000"/>
        <rFont val="Calibri"/>
        <family val="2"/>
        <scheme val="minor"/>
      </rPr>
      <t>previsão de venda</t>
    </r>
    <r>
      <rPr>
        <sz val="11"/>
        <color theme="1"/>
        <rFont val="Calibri"/>
        <family val="2"/>
        <scheme val="minor"/>
      </rPr>
      <t xml:space="preserve">" que ainda </t>
    </r>
    <r>
      <rPr>
        <b/>
        <sz val="11"/>
        <color theme="1"/>
        <rFont val="Calibri"/>
        <family val="2"/>
        <scheme val="minor"/>
      </rPr>
      <t>não aceita</t>
    </r>
    <r>
      <rPr>
        <sz val="11"/>
        <color theme="1"/>
        <rFont val="Calibri"/>
        <family val="2"/>
        <scheme val="minor"/>
      </rPr>
      <t xml:space="preserve">, mas que continua </t>
    </r>
    <r>
      <rPr>
        <b/>
        <sz val="11"/>
        <color theme="1"/>
        <rFont val="Calibri"/>
        <family val="2"/>
        <scheme val="minor"/>
      </rPr>
      <t>valida</t>
    </r>
    <r>
      <rPr>
        <sz val="11"/>
        <color theme="1"/>
        <rFont val="Calibri"/>
        <family val="2"/>
        <scheme val="minor"/>
      </rPr>
      <t>, para produção de 40 unidades de um produto A para o cliente B, e cadastramos um pedido de 60 unidades do produto A para o cliente B .. Então a "</t>
    </r>
    <r>
      <rPr>
        <sz val="11"/>
        <color rgb="FFFF0000"/>
        <rFont val="Calibri"/>
        <family val="2"/>
        <scheme val="minor"/>
      </rPr>
      <t>previsão de venda</t>
    </r>
    <r>
      <rPr>
        <sz val="11"/>
        <color theme="1"/>
        <rFont val="Calibri"/>
        <family val="2"/>
        <scheme val="minor"/>
      </rPr>
      <t>" de produção de 40 unidades seria convertida para o "</t>
    </r>
    <r>
      <rPr>
        <sz val="11"/>
        <color rgb="FFFF0000"/>
        <rFont val="Calibri"/>
        <family val="2"/>
        <scheme val="minor"/>
      </rPr>
      <t>pedido</t>
    </r>
    <r>
      <rPr>
        <sz val="11"/>
        <color theme="1"/>
        <rFont val="Calibri"/>
        <family val="2"/>
        <scheme val="minor"/>
      </rPr>
      <t>" formal do "</t>
    </r>
    <r>
      <rPr>
        <sz val="11"/>
        <color rgb="FFFF0000"/>
        <rFont val="Calibri"/>
        <family val="2"/>
        <scheme val="minor"/>
      </rPr>
      <t>cliente</t>
    </r>
    <r>
      <rPr>
        <sz val="11"/>
        <color theme="1"/>
        <rFont val="Calibri"/>
        <family val="2"/>
        <scheme val="minor"/>
      </rPr>
      <t>" de produção de 60 unidade do produto A para o cliente B</t>
    </r>
  </si>
  <si>
    <r>
      <t>exemplos C e D listados acimas tem como objetivo garantir que previsões que ainda não foram aceitas ( status "</t>
    </r>
    <r>
      <rPr>
        <sz val="11"/>
        <color rgb="FFFF0000"/>
        <rFont val="Calibri"/>
        <family val="2"/>
        <scheme val="minor"/>
      </rPr>
      <t>analise pendente</t>
    </r>
    <r>
      <rPr>
        <sz val="11"/>
        <color theme="1"/>
        <rFont val="Calibri"/>
        <family val="2"/>
        <scheme val="minor"/>
      </rPr>
      <t>") não serão produzidas a não ser que o "</t>
    </r>
    <r>
      <rPr>
        <sz val="11"/>
        <color rgb="FFFF0000"/>
        <rFont val="Calibri"/>
        <family val="2"/>
        <scheme val="minor"/>
      </rPr>
      <t>cliente</t>
    </r>
    <r>
      <rPr>
        <sz val="11"/>
        <color theme="1"/>
        <rFont val="Calibri"/>
        <family val="2"/>
        <scheme val="minor"/>
      </rPr>
      <t>" emitir um "</t>
    </r>
    <r>
      <rPr>
        <sz val="11"/>
        <color rgb="FFFF0000"/>
        <rFont val="Calibri"/>
        <family val="2"/>
        <scheme val="minor"/>
      </rPr>
      <t>pedido</t>
    </r>
    <r>
      <rPr>
        <sz val="11"/>
        <color theme="1"/>
        <rFont val="Calibri"/>
        <family val="2"/>
        <scheme val="minor"/>
      </rPr>
      <t>" formal, neste caso a quantidade do pedido influenciaria na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analise pendente</t>
    </r>
    <r>
      <rPr>
        <sz val="11"/>
        <color theme="1"/>
        <rFont val="Calibri"/>
        <family val="2"/>
        <scheme val="minor"/>
      </rPr>
      <t>" podendo até eliminar a previsão de venda</t>
    </r>
  </si>
  <si>
    <r>
      <t>com um controle melhor da compra de materiais produtivos esperamos que nunca falte "</t>
    </r>
    <r>
      <rPr>
        <sz val="11"/>
        <color rgb="FFFF0000"/>
        <rFont val="Calibri"/>
        <family val="2"/>
        <scheme val="minor"/>
      </rPr>
      <t>material produtivo</t>
    </r>
    <r>
      <rPr>
        <sz val="11"/>
        <color theme="1"/>
        <rFont val="Calibri"/>
        <family val="2"/>
        <scheme val="minor"/>
      </rPr>
      <t>" mas ainda preciso de uma opção além de ter que comprar o "</t>
    </r>
    <r>
      <rPr>
        <sz val="11"/>
        <color rgb="FFFF0000"/>
        <rFont val="Calibri"/>
        <family val="2"/>
        <scheme val="minor"/>
      </rPr>
      <t>material produtivo</t>
    </r>
    <r>
      <rPr>
        <sz val="11"/>
        <color theme="1"/>
        <rFont val="Calibri"/>
        <family val="2"/>
        <scheme val="minor"/>
      </rPr>
      <t xml:space="preserve">" e esperar sua entrega </t>
    </r>
  </si>
  <si>
    <r>
      <t>"</t>
    </r>
    <r>
      <rPr>
        <sz val="11"/>
        <color rgb="FFFF0000"/>
        <rFont val="Calibri"/>
        <family val="2"/>
        <scheme val="minor"/>
      </rPr>
      <t>clientes</t>
    </r>
    <r>
      <rPr>
        <sz val="11"/>
        <color theme="1"/>
        <rFont val="Calibri"/>
        <family val="2"/>
        <scheme val="minor"/>
      </rPr>
      <t>" suspensos podem indicar falta de pagamento ... "</t>
    </r>
    <r>
      <rPr>
        <sz val="11"/>
        <color rgb="FFFF0000"/>
        <rFont val="Calibri"/>
        <family val="2"/>
        <scheme val="minor"/>
      </rPr>
      <t>Status</t>
    </r>
    <r>
      <rPr>
        <sz val="11"/>
        <color theme="1"/>
        <rFont val="Calibri"/>
        <family val="2"/>
        <scheme val="minor"/>
      </rPr>
      <t>" do "</t>
    </r>
    <r>
      <rPr>
        <sz val="11"/>
        <color rgb="FFFF0000"/>
        <rFont val="Calibri"/>
        <family val="2"/>
        <scheme val="minor"/>
      </rPr>
      <t>cliente</t>
    </r>
    <r>
      <rPr>
        <sz val="11"/>
        <color theme="1"/>
        <rFont val="Calibri"/>
        <family val="2"/>
        <scheme val="minor"/>
      </rPr>
      <t>" é uma informação proveniente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</si>
  <si>
    <r>
      <t>"</t>
    </r>
    <r>
      <rPr>
        <sz val="11"/>
        <color rgb="FFFF0000"/>
        <rFont val="Calibri"/>
        <family val="2"/>
        <scheme val="minor"/>
      </rPr>
      <t>produtos</t>
    </r>
    <r>
      <rPr>
        <sz val="11"/>
        <color theme="1"/>
        <rFont val="Calibri"/>
        <family val="2"/>
        <scheme val="minor"/>
      </rPr>
      <t>" suspensos pode indicar o "</t>
    </r>
    <r>
      <rPr>
        <sz val="11"/>
        <color rgb="FFFF0000"/>
        <rFont val="Calibri"/>
        <family val="2"/>
        <scheme val="minor"/>
      </rPr>
      <t>molde</t>
    </r>
    <r>
      <rPr>
        <sz val="11"/>
        <color theme="1"/>
        <rFont val="Calibri"/>
        <family val="2"/>
        <scheme val="minor"/>
      </rPr>
      <t>" está quebrado ou está em manutenção não podem ser agendados produções deste "produto" ... "</t>
    </r>
    <r>
      <rPr>
        <sz val="11"/>
        <color rgb="FFFF0000"/>
        <rFont val="Calibri"/>
        <family val="2"/>
        <scheme val="minor"/>
      </rPr>
      <t>Status</t>
    </r>
    <r>
      <rPr>
        <sz val="11"/>
        <color theme="1"/>
        <rFont val="Calibri"/>
        <family val="2"/>
        <scheme val="minor"/>
      </rPr>
      <t>" do "</t>
    </r>
    <r>
      <rPr>
        <sz val="11"/>
        <color rgb="FFFF0000"/>
        <rFont val="Calibri"/>
        <family val="2"/>
        <scheme val="minor"/>
      </rPr>
      <t>produto</t>
    </r>
    <r>
      <rPr>
        <sz val="11"/>
        <color theme="1"/>
        <rFont val="Calibri"/>
        <family val="2"/>
        <scheme val="minor"/>
      </rPr>
      <t>" pode ser encontrado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</si>
  <si>
    <r>
      <t>não teria como adicionar prioridade de produção em um "</t>
    </r>
    <r>
      <rPr>
        <sz val="11"/>
        <color rgb="FFFF0000"/>
        <rFont val="Calibri"/>
        <family val="2"/>
        <scheme val="minor"/>
      </rPr>
      <t>pedido</t>
    </r>
    <r>
      <rPr>
        <sz val="11"/>
        <color theme="1"/>
        <rFont val="Calibri"/>
        <family val="2"/>
        <scheme val="minor"/>
      </rPr>
      <t>" que já está em produção ou que já foi produzido</t>
    </r>
  </si>
  <si>
    <r>
      <t>"</t>
    </r>
    <r>
      <rPr>
        <sz val="11"/>
        <color rgb="FFFF0000"/>
        <rFont val="Calibri"/>
        <family val="2"/>
        <scheme val="minor"/>
      </rPr>
      <t>produtos</t>
    </r>
    <r>
      <rPr>
        <sz val="11"/>
        <color theme="1"/>
        <rFont val="Calibri"/>
        <family val="2"/>
        <scheme val="minor"/>
      </rPr>
      <t>" suspensos pode indicar o "</t>
    </r>
    <r>
      <rPr>
        <sz val="11"/>
        <color rgb="FFFF0000"/>
        <rFont val="Calibri"/>
        <family val="2"/>
        <scheme val="minor"/>
      </rPr>
      <t>molde</t>
    </r>
    <r>
      <rPr>
        <sz val="11"/>
        <color theme="1"/>
        <rFont val="Calibri"/>
        <family val="2"/>
        <scheme val="minor"/>
      </rPr>
      <t>" está quebrado ou está em manutenção não podem ser agendados produções deste produto ... "</t>
    </r>
    <r>
      <rPr>
        <sz val="11"/>
        <color rgb="FFFF0000"/>
        <rFont val="Calibri"/>
        <family val="2"/>
        <scheme val="minor"/>
      </rPr>
      <t>Status</t>
    </r>
    <r>
      <rPr>
        <sz val="11"/>
        <color theme="1"/>
        <rFont val="Calibri"/>
        <family val="2"/>
        <scheme val="minor"/>
      </rPr>
      <t>" do produto pode ser encontrado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</si>
  <si>
    <r>
      <t>após 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que foi pontuado pelo usuário receber o "</t>
    </r>
    <r>
      <rPr>
        <sz val="11"/>
        <color rgb="FFFF0000"/>
        <rFont val="Calibri"/>
        <family val="2"/>
        <scheme val="minor"/>
      </rPr>
      <t>status</t>
    </r>
    <r>
      <rPr>
        <sz val="11"/>
        <color theme="1"/>
        <rFont val="Calibri"/>
        <family val="2"/>
        <scheme val="minor"/>
      </rPr>
      <t>" de "</t>
    </r>
    <r>
      <rPr>
        <sz val="11"/>
        <color rgb="FFFF0000"/>
        <rFont val="Calibri"/>
        <family val="2"/>
        <scheme val="minor"/>
      </rPr>
      <t>em produção</t>
    </r>
    <r>
      <rPr>
        <sz val="11"/>
        <color theme="1"/>
        <rFont val="Calibri"/>
        <family val="2"/>
        <scheme val="minor"/>
      </rPr>
      <t>" a pontuação dada a 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voltaria ficar disponível para o usuário ranquear outro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t>
    </r>
  </si>
  <si>
    <r>
      <t>inicialmente todos "</t>
    </r>
    <r>
      <rPr>
        <sz val="11"/>
        <color rgb="FFFF0000"/>
        <rFont val="Calibri"/>
        <family val="2"/>
        <scheme val="minor"/>
      </rPr>
      <t>pedidos</t>
    </r>
    <r>
      <rPr>
        <sz val="11"/>
        <color theme="1"/>
        <rFont val="Calibri"/>
        <family val="2"/>
        <scheme val="minor"/>
      </rPr>
      <t>" ou "</t>
    </r>
    <r>
      <rPr>
        <sz val="11"/>
        <color rgb="FFFF0000"/>
        <rFont val="Calibri"/>
        <family val="2"/>
        <scheme val="minor"/>
      </rPr>
      <t>previsão de venda</t>
    </r>
    <r>
      <rPr>
        <sz val="11"/>
        <color theme="1"/>
        <rFont val="Calibri"/>
        <family val="2"/>
        <scheme val="minor"/>
      </rPr>
      <t>" possuem a mesma "</t>
    </r>
    <r>
      <rPr>
        <sz val="11"/>
        <color rgb="FFFF0000"/>
        <rFont val="Calibri"/>
        <family val="2"/>
        <scheme val="minor"/>
      </rPr>
      <t>preferencia manuais de produção"</t>
    </r>
    <r>
      <rPr>
        <sz val="11"/>
        <color theme="1"/>
        <rFont val="Calibri"/>
        <family val="2"/>
        <scheme val="minor"/>
      </rPr>
      <t xml:space="preserve"> que seria 0 (zero) - valor padrão = default</t>
    </r>
  </si>
  <si>
    <r>
      <t>somente entregaríamos o que já foi produzido embalado, impresso etiqueta e armazenado no "</t>
    </r>
    <r>
      <rPr>
        <sz val="11"/>
        <color rgb="FFFF0000"/>
        <rFont val="Calibri"/>
        <family val="2"/>
        <scheme val="minor"/>
      </rPr>
      <t>estoque</t>
    </r>
    <r>
      <rPr>
        <sz val="11"/>
        <color theme="1"/>
        <rFont val="Calibri"/>
        <family val="2"/>
        <scheme val="minor"/>
      </rPr>
      <t>"</t>
    </r>
  </si>
  <si>
    <t>após separar todas embalagens identificadas por este submenu, o funcionário deverá gerar a liberação de entrega com as embalagens encontradas</t>
  </si>
  <si>
    <r>
      <t xml:space="preserve">parte final da etiqueta terá um espaço reservado para impressão de </t>
    </r>
    <r>
      <rPr>
        <b/>
        <u/>
        <sz val="11"/>
        <color theme="1"/>
        <rFont val="Calibri"/>
        <family val="2"/>
        <scheme val="minor"/>
      </rPr>
      <t>código de barra</t>
    </r>
    <r>
      <rPr>
        <sz val="11"/>
        <color theme="1"/>
        <rFont val="Calibri"/>
        <family val="2"/>
        <scheme val="minor"/>
      </rPr>
      <t xml:space="preserve"> ou código </t>
    </r>
    <r>
      <rPr>
        <b/>
        <u/>
        <sz val="11"/>
        <color theme="1"/>
        <rFont val="Calibri"/>
        <family val="2"/>
        <scheme val="minor"/>
      </rPr>
      <t>QR</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</si>
  <si>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temos a informação de quando o "</t>
    </r>
    <r>
      <rPr>
        <sz val="11"/>
        <color rgb="FFFF0000"/>
        <rFont val="Calibri"/>
        <family val="2"/>
        <scheme val="minor"/>
      </rPr>
      <t>pedido</t>
    </r>
    <r>
      <rPr>
        <sz val="11"/>
        <color theme="1"/>
        <rFont val="Calibri"/>
        <family val="2"/>
        <scheme val="minor"/>
      </rPr>
      <t>" e um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cliente</t>
    </r>
    <r>
      <rPr>
        <sz val="11"/>
        <color theme="1"/>
        <rFont val="Calibri"/>
        <family val="2"/>
        <scheme val="minor"/>
      </rPr>
      <t>" em especifico foi solicitado a ser produzido</t>
    </r>
  </si>
  <si>
    <r>
      <t>quando um "</t>
    </r>
    <r>
      <rPr>
        <sz val="11"/>
        <color rgb="FFFF0000"/>
        <rFont val="Calibri"/>
        <family val="2"/>
        <scheme val="minor"/>
      </rPr>
      <t>pedido</t>
    </r>
    <r>
      <rPr>
        <sz val="11"/>
        <rFont val="Calibri"/>
        <family val="2"/>
        <scheme val="minor"/>
      </rPr>
      <t>" para atender um "</t>
    </r>
    <r>
      <rPr>
        <sz val="11"/>
        <color rgb="FFFF0000"/>
        <rFont val="Calibri"/>
        <family val="2"/>
        <scheme val="minor"/>
      </rPr>
      <t>cliente</t>
    </r>
    <r>
      <rPr>
        <sz val="11"/>
        <rFont val="Calibri"/>
        <family val="2"/>
        <scheme val="minor"/>
      </rPr>
      <t>" em especifico for "</t>
    </r>
    <r>
      <rPr>
        <sz val="11"/>
        <color rgb="FFFF0000"/>
        <rFont val="Calibri"/>
        <family val="2"/>
        <scheme val="minor"/>
      </rPr>
      <t>cancelado</t>
    </r>
    <r>
      <rPr>
        <sz val="11"/>
        <rFont val="Calibri"/>
        <family val="2"/>
        <scheme val="minor"/>
      </rPr>
      <t>" não devemos levar em consideração a quantidade do "</t>
    </r>
    <r>
      <rPr>
        <sz val="11"/>
        <color rgb="FFFF0000"/>
        <rFont val="Calibri"/>
        <family val="2"/>
        <scheme val="minor"/>
      </rPr>
      <t>produto</t>
    </r>
    <r>
      <rPr>
        <sz val="11"/>
        <rFont val="Calibri"/>
        <family val="2"/>
        <scheme val="minor"/>
      </rPr>
      <t>" que foi solicitado via "</t>
    </r>
    <r>
      <rPr>
        <sz val="11"/>
        <color rgb="FFFF0000"/>
        <rFont val="Calibri"/>
        <family val="2"/>
        <scheme val="minor"/>
      </rPr>
      <t>lista a produzir</t>
    </r>
    <r>
      <rPr>
        <sz val="11"/>
        <rFont val="Calibri"/>
        <family val="2"/>
        <scheme val="minor"/>
      </rPr>
      <t>" do "</t>
    </r>
    <r>
      <rPr>
        <sz val="11"/>
        <color rgb="FFFF0000"/>
        <rFont val="Calibri"/>
        <family val="2"/>
        <scheme val="minor"/>
      </rPr>
      <t>pedido</t>
    </r>
    <r>
      <rPr>
        <sz val="11"/>
        <rFont val="Calibri"/>
        <family val="2"/>
        <scheme val="minor"/>
      </rPr>
      <t>" e "</t>
    </r>
    <r>
      <rPr>
        <sz val="11"/>
        <color rgb="FFFF0000"/>
        <rFont val="Calibri"/>
        <family val="2"/>
        <scheme val="minor"/>
      </rPr>
      <t>produto</t>
    </r>
    <r>
      <rPr>
        <sz val="11"/>
        <rFont val="Calibri"/>
        <family val="2"/>
        <scheme val="minor"/>
      </rPr>
      <t xml:space="preserve">" cancelado </t>
    </r>
  </si>
  <si>
    <r>
      <t>campo "</t>
    </r>
    <r>
      <rPr>
        <sz val="11"/>
        <color rgb="FFFF0000"/>
        <rFont val="Calibri"/>
        <family val="2"/>
        <scheme val="minor"/>
      </rPr>
      <t>segunda linha</t>
    </r>
    <r>
      <rPr>
        <sz val="11"/>
        <color theme="1"/>
        <rFont val="Calibri"/>
        <family val="2"/>
        <scheme val="minor"/>
      </rPr>
      <t>" receberá o valor em porcentagem referente a produção de um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cliente</t>
    </r>
    <r>
      <rPr>
        <sz val="11"/>
        <color theme="1"/>
        <rFont val="Calibri"/>
        <family val="2"/>
        <scheme val="minor"/>
      </rPr>
      <t>" em especifico cuja "</t>
    </r>
    <r>
      <rPr>
        <sz val="11"/>
        <color rgb="FFFF0000"/>
        <rFont val="Calibri"/>
        <family val="2"/>
        <scheme val="minor"/>
      </rPr>
      <t>impressão de etiqueta</t>
    </r>
    <r>
      <rPr>
        <sz val="11"/>
        <color theme="1"/>
        <rFont val="Calibri"/>
        <family val="2"/>
        <scheme val="minor"/>
      </rPr>
      <t>" recebeu a classificação "</t>
    </r>
    <r>
      <rPr>
        <sz val="11"/>
        <color rgb="FFFF0000"/>
        <rFont val="Calibri"/>
        <family val="2"/>
        <scheme val="minor"/>
      </rPr>
      <t>externa</t>
    </r>
    <r>
      <rPr>
        <sz val="11"/>
        <color theme="1"/>
        <rFont val="Calibri"/>
        <family val="2"/>
        <scheme val="minor"/>
      </rPr>
      <t>" e o campo "</t>
    </r>
    <r>
      <rPr>
        <sz val="11"/>
        <color rgb="FFFF0000"/>
        <rFont val="Calibri"/>
        <family val="2"/>
        <scheme val="minor"/>
      </rPr>
      <t>segunda linha</t>
    </r>
    <r>
      <rPr>
        <sz val="11"/>
        <color theme="1"/>
        <rFont val="Calibri"/>
        <family val="2"/>
        <scheme val="minor"/>
      </rPr>
      <t>" recebeu a configuração "</t>
    </r>
    <r>
      <rPr>
        <b/>
        <sz val="11"/>
        <color theme="1"/>
        <rFont val="Calibri"/>
        <family val="2"/>
        <scheme val="minor"/>
      </rPr>
      <t>sim</t>
    </r>
    <r>
      <rPr>
        <sz val="11"/>
        <color theme="1"/>
        <rFont val="Calibri"/>
        <family val="2"/>
        <scheme val="minor"/>
      </rPr>
      <t>"</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</si>
  <si>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temos a informação de quando o "</t>
    </r>
    <r>
      <rPr>
        <sz val="11"/>
        <color rgb="FFFF0000"/>
        <rFont val="Calibri"/>
        <family val="2"/>
        <scheme val="minor"/>
      </rPr>
      <t>pedido</t>
    </r>
    <r>
      <rPr>
        <sz val="11"/>
        <color theme="1"/>
        <rFont val="Calibri"/>
        <family val="2"/>
        <scheme val="minor"/>
      </rPr>
      <t>" e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cliente</t>
    </r>
    <r>
      <rPr>
        <sz val="11"/>
        <color theme="1"/>
        <rFont val="Calibri"/>
        <family val="2"/>
        <scheme val="minor"/>
      </rPr>
      <t>" em especifico foi solicitado a ser produzido</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</si>
  <si>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contem o registro de todas etiquetas impressas para um determinado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cliente</t>
    </r>
    <r>
      <rPr>
        <sz val="11"/>
        <color theme="1"/>
        <rFont val="Calibri"/>
        <family val="2"/>
        <scheme val="minor"/>
      </rPr>
      <t>" em especifico que recebeu a classificação de "externo" e recebeu a classificação para o campo "segunda linha" com o valor "</t>
    </r>
    <r>
      <rPr>
        <b/>
        <sz val="11"/>
        <color theme="1"/>
        <rFont val="Calibri"/>
        <family val="2"/>
        <scheme val="minor"/>
      </rPr>
      <t>sim</t>
    </r>
    <r>
      <rPr>
        <sz val="11"/>
        <color theme="1"/>
        <rFont val="Calibri"/>
        <family val="2"/>
        <scheme val="minor"/>
      </rPr>
      <t>"</t>
    </r>
  </si>
  <si>
    <t>valor calculado pelo sistema</t>
  </si>
  <si>
    <r>
      <t>campo "</t>
    </r>
    <r>
      <rPr>
        <sz val="11"/>
        <color rgb="FFFF0000"/>
        <rFont val="Calibri"/>
        <family val="2"/>
        <scheme val="minor"/>
      </rPr>
      <t>valor calculado pelo sistema</t>
    </r>
    <r>
      <rPr>
        <sz val="11"/>
        <color theme="1"/>
        <rFont val="Calibri"/>
        <family val="2"/>
        <scheme val="minor"/>
      </rPr>
      <t>"</t>
    </r>
  </si>
  <si>
    <r>
      <t>preciso que o sistema defina qual o produto para mostrar o valor do campo "</t>
    </r>
    <r>
      <rPr>
        <sz val="11"/>
        <color rgb="FFFF0000"/>
        <rFont val="Calibri"/>
        <family val="2"/>
        <scheme val="minor"/>
      </rPr>
      <t>valor calculado pelo sistema</t>
    </r>
    <r>
      <rPr>
        <sz val="11"/>
        <rFont val="Calibri"/>
        <family val="2"/>
        <scheme val="minor"/>
      </rPr>
      <t>"</t>
    </r>
  </si>
  <si>
    <t>ciar menu de dimensionamento ... Menu dimensionamento tem que ser capaz de incluir perdas ... Exemplo de quando moldamos faixinhas .. Ou seja a fralda é menor que o tamanho do molde .... Afeta lista a produzir no calculo de quantas vezes o material produtivo passará pela maquina e na informação que passa para o funcionário sobre o tamanho a ser cortado da fralda</t>
  </si>
  <si>
    <r>
      <t>consolidar dois ou mais "</t>
    </r>
    <r>
      <rPr>
        <sz val="11"/>
        <color rgb="FFFF0000"/>
        <rFont val="Calibri"/>
        <family val="2"/>
        <scheme val="minor"/>
      </rPr>
      <t>pedidos</t>
    </r>
    <r>
      <rPr>
        <sz val="11"/>
        <color theme="1"/>
        <rFont val="Calibri"/>
        <family val="2"/>
        <scheme val="minor"/>
      </rPr>
      <t>" de um "</t>
    </r>
    <r>
      <rPr>
        <sz val="11"/>
        <color rgb="FFFF0000"/>
        <rFont val="Calibri"/>
        <family val="2"/>
        <scheme val="minor"/>
      </rPr>
      <t>produto</t>
    </r>
    <r>
      <rPr>
        <sz val="11"/>
        <color theme="1"/>
        <rFont val="Calibri"/>
        <family val="2"/>
        <scheme val="minor"/>
      </rPr>
      <t>" produzido em um mesmo "</t>
    </r>
    <r>
      <rPr>
        <sz val="11"/>
        <color rgb="FFFF0000"/>
        <rFont val="Calibri"/>
        <family val="2"/>
        <scheme val="minor"/>
      </rPr>
      <t>molde</t>
    </r>
    <r>
      <rPr>
        <sz val="11"/>
        <color theme="1"/>
        <rFont val="Calibri"/>
        <family val="2"/>
        <scheme val="minor"/>
      </rPr>
      <t>" faz com que o campo de "</t>
    </r>
    <r>
      <rPr>
        <sz val="11"/>
        <color rgb="FFFF0000"/>
        <rFont val="Calibri"/>
        <family val="2"/>
        <scheme val="minor"/>
      </rPr>
      <t>pontuação total</t>
    </r>
    <r>
      <rPr>
        <sz val="11"/>
        <color theme="1"/>
        <rFont val="Calibri"/>
        <family val="2"/>
        <scheme val="minor"/>
      </rPr>
      <t>" seja a média da somatória das pontuações individuais de todos "</t>
    </r>
    <r>
      <rPr>
        <sz val="11"/>
        <color rgb="FFFF0000"/>
        <rFont val="Calibri"/>
        <family val="2"/>
        <scheme val="minor"/>
      </rPr>
      <t>pedidos</t>
    </r>
    <r>
      <rPr>
        <sz val="11"/>
        <color theme="1"/>
        <rFont val="Calibri"/>
        <family val="2"/>
        <scheme val="minor"/>
      </rPr>
      <t>" consolidados</t>
    </r>
  </si>
  <si>
    <r>
      <t>valor padrão (default) para este campo seria "</t>
    </r>
    <r>
      <rPr>
        <sz val="11"/>
        <color rgb="FFFF0000"/>
        <rFont val="Calibri"/>
        <family val="2"/>
        <scheme val="minor"/>
      </rPr>
      <t>sim</t>
    </r>
    <r>
      <rPr>
        <sz val="11"/>
        <color theme="1"/>
        <rFont val="Calibri"/>
        <family val="2"/>
        <scheme val="minor"/>
      </rPr>
      <t>"</t>
    </r>
  </si>
  <si>
    <r>
      <t>definimos um valor de pontuação a ser aplicada para manter o mesmo "</t>
    </r>
    <r>
      <rPr>
        <sz val="11"/>
        <color rgb="FFFF0000"/>
        <rFont val="Calibri"/>
        <family val="2"/>
        <scheme val="minor"/>
      </rPr>
      <t>molde</t>
    </r>
    <r>
      <rPr>
        <sz val="11"/>
        <color theme="1"/>
        <rFont val="Calibri"/>
        <family val="2"/>
        <scheme val="minor"/>
      </rPr>
      <t>"</t>
    </r>
  </si>
  <si>
    <r>
      <t>"</t>
    </r>
    <r>
      <rPr>
        <sz val="11"/>
        <color rgb="FFFF0000"/>
        <rFont val="Calibri"/>
        <family val="2"/>
        <scheme val="minor"/>
      </rPr>
      <t>sim</t>
    </r>
    <r>
      <rPr>
        <sz val="11"/>
        <color theme="1"/>
        <rFont val="Calibri"/>
        <family val="2"/>
        <scheme val="minor"/>
      </rPr>
      <t>" significaria que será permitido "</t>
    </r>
    <r>
      <rPr>
        <sz val="11"/>
        <color rgb="FFFF0000"/>
        <rFont val="Calibri"/>
        <family val="2"/>
        <scheme val="minor"/>
      </rPr>
      <t>produzir o mesmo produto em mais de uma maquina</t>
    </r>
    <r>
      <rPr>
        <sz val="11"/>
        <color theme="1"/>
        <rFont val="Calibri"/>
        <family val="2"/>
        <scheme val="minor"/>
      </rPr>
      <t>" usando mais de um "</t>
    </r>
    <r>
      <rPr>
        <sz val="11"/>
        <color rgb="FFFF0000"/>
        <rFont val="Calibri"/>
        <family val="2"/>
        <scheme val="minor"/>
      </rPr>
      <t>molde</t>
    </r>
    <r>
      <rPr>
        <sz val="11"/>
        <color theme="1"/>
        <rFont val="Calibri"/>
        <family val="2"/>
        <scheme val="minor"/>
      </rPr>
      <t>" mas neste casos também precisaríamos indicar a quantidade mínima de produção de um mesmo "</t>
    </r>
    <r>
      <rPr>
        <sz val="11"/>
        <color rgb="FFFF0000"/>
        <rFont val="Calibri"/>
        <family val="2"/>
        <scheme val="minor"/>
      </rPr>
      <t>produto</t>
    </r>
    <r>
      <rPr>
        <sz val="11"/>
        <color theme="1"/>
        <rFont val="Calibri"/>
        <family val="2"/>
        <scheme val="minor"/>
      </rPr>
      <t>" salvo no sistema que trigaria a necessidade de adicionar um "</t>
    </r>
    <r>
      <rPr>
        <sz val="11"/>
        <color rgb="FFFF0000"/>
        <rFont val="Calibri"/>
        <family val="2"/>
        <scheme val="minor"/>
      </rPr>
      <t>molde</t>
    </r>
    <r>
      <rPr>
        <sz val="11"/>
        <color theme="1"/>
        <rFont val="Calibri"/>
        <family val="2"/>
        <scheme val="minor"/>
      </rPr>
      <t xml:space="preserve">" na produção </t>
    </r>
  </si>
  <si>
    <r>
      <t>sempre que adicionar um "</t>
    </r>
    <r>
      <rPr>
        <sz val="11"/>
        <color rgb="FFFF0000"/>
        <rFont val="Calibri"/>
        <family val="2"/>
        <scheme val="minor"/>
      </rPr>
      <t>molde</t>
    </r>
    <r>
      <rPr>
        <sz val="11"/>
        <color theme="1"/>
        <rFont val="Calibri"/>
        <family val="2"/>
        <scheme val="minor"/>
      </rPr>
      <t>" para fabricação de um mesmo "</t>
    </r>
    <r>
      <rPr>
        <sz val="11"/>
        <color rgb="FFFF0000"/>
        <rFont val="Calibri"/>
        <family val="2"/>
        <scheme val="minor"/>
      </rPr>
      <t>produto</t>
    </r>
    <r>
      <rPr>
        <sz val="11"/>
        <color theme="1"/>
        <rFont val="Calibri"/>
        <family val="2"/>
        <scheme val="minor"/>
      </rPr>
      <t>" precisaremos indicar na "</t>
    </r>
    <r>
      <rPr>
        <sz val="11"/>
        <color rgb="FFFF0000"/>
        <rFont val="Calibri"/>
        <family val="2"/>
        <scheme val="minor"/>
      </rPr>
      <t>lista a produzir</t>
    </r>
    <r>
      <rPr>
        <sz val="11"/>
        <color theme="1"/>
        <rFont val="Calibri"/>
        <family val="2"/>
        <scheme val="minor"/>
      </rPr>
      <t>" quantidade total a ser produzida daquele "</t>
    </r>
    <r>
      <rPr>
        <sz val="11"/>
        <color rgb="FFFF0000"/>
        <rFont val="Calibri"/>
        <family val="2"/>
        <scheme val="minor"/>
      </rPr>
      <t>produto</t>
    </r>
    <r>
      <rPr>
        <sz val="11"/>
        <color theme="1"/>
        <rFont val="Calibri"/>
        <family val="2"/>
        <scheme val="minor"/>
      </rPr>
      <t>" considerando todas "</t>
    </r>
    <r>
      <rPr>
        <sz val="11"/>
        <color rgb="FFFF0000"/>
        <rFont val="Calibri"/>
        <family val="2"/>
        <scheme val="minor"/>
      </rPr>
      <t>maquinas</t>
    </r>
    <r>
      <rPr>
        <sz val="11"/>
        <color theme="1"/>
        <rFont val="Calibri"/>
        <family val="2"/>
        <scheme val="minor"/>
      </rPr>
      <t>" que produzirão o mesmo "</t>
    </r>
    <r>
      <rPr>
        <sz val="11"/>
        <color rgb="FFFF0000"/>
        <rFont val="Calibri"/>
        <family val="2"/>
        <scheme val="minor"/>
      </rPr>
      <t>produto</t>
    </r>
    <r>
      <rPr>
        <sz val="11"/>
        <color theme="1"/>
        <rFont val="Calibri"/>
        <family val="2"/>
        <scheme val="minor"/>
      </rPr>
      <t>"</t>
    </r>
  </si>
  <si>
    <r>
      <t>pode ocorrer que seguindo a sequencia produtiva da "</t>
    </r>
    <r>
      <rPr>
        <sz val="11"/>
        <color rgb="FFFF0000"/>
        <rFont val="Calibri"/>
        <family val="2"/>
        <scheme val="minor"/>
      </rPr>
      <t>lista a produzir</t>
    </r>
    <r>
      <rPr>
        <sz val="11"/>
        <color theme="1"/>
        <rFont val="Calibri"/>
        <family val="2"/>
        <scheme val="minor"/>
      </rPr>
      <t>" os dois ou mais "</t>
    </r>
    <r>
      <rPr>
        <sz val="11"/>
        <color rgb="FFFF0000"/>
        <rFont val="Calibri"/>
        <family val="2"/>
        <scheme val="minor"/>
      </rPr>
      <t>moldes</t>
    </r>
    <r>
      <rPr>
        <sz val="11"/>
        <color theme="1"/>
        <rFont val="Calibri"/>
        <family val="2"/>
        <scheme val="minor"/>
      </rPr>
      <t>" para produzir o mesmo "</t>
    </r>
    <r>
      <rPr>
        <sz val="11"/>
        <color rgb="FFFF0000"/>
        <rFont val="Calibri"/>
        <family val="2"/>
        <scheme val="minor"/>
      </rPr>
      <t>produto</t>
    </r>
    <r>
      <rPr>
        <sz val="11"/>
        <color theme="1"/>
        <rFont val="Calibri"/>
        <family val="2"/>
        <scheme val="minor"/>
      </rPr>
      <t xml:space="preserve">" não iniciem a produção ao mesmo tempo </t>
    </r>
  </si>
  <si>
    <r>
      <t>exemplo: configuramos a quantidade mínima para 1000 ... então ter salvo no sistema a necessidade de produzir 2000 unidade de um produto geraria o trigger para colocar em produção 2 "</t>
    </r>
    <r>
      <rPr>
        <sz val="11"/>
        <color rgb="FFFF0000"/>
        <rFont val="Calibri"/>
        <family val="2"/>
        <scheme val="minor"/>
      </rPr>
      <t>moldes</t>
    </r>
    <r>
      <rPr>
        <sz val="11"/>
        <color theme="1"/>
        <rFont val="Calibri"/>
        <family val="2"/>
        <scheme val="minor"/>
      </rPr>
      <t>" .... Ou ter salvo no sistema a necessidade de produzir 3000 unidade de um produto geraria o trigger para colocar em produção 3 "</t>
    </r>
    <r>
      <rPr>
        <sz val="11"/>
        <color rgb="FFFF0000"/>
        <rFont val="Calibri"/>
        <family val="2"/>
        <scheme val="minor"/>
      </rPr>
      <t>moldes</t>
    </r>
    <r>
      <rPr>
        <sz val="11"/>
        <color theme="1"/>
        <rFont val="Calibri"/>
        <family val="2"/>
        <scheme val="minor"/>
      </rPr>
      <t>" .... e assim sucessivamente ... o limite de "</t>
    </r>
    <r>
      <rPr>
        <sz val="11"/>
        <color rgb="FFFF0000"/>
        <rFont val="Calibri"/>
        <family val="2"/>
        <scheme val="minor"/>
      </rPr>
      <t>quantidade de moldes</t>
    </r>
    <r>
      <rPr>
        <sz val="11"/>
        <color theme="1"/>
        <rFont val="Calibri"/>
        <family val="2"/>
        <scheme val="minor"/>
      </rPr>
      <t>" para colocar em produção seria a disponibilidade total de "</t>
    </r>
    <r>
      <rPr>
        <sz val="11"/>
        <color rgb="FFFF0000"/>
        <rFont val="Calibri"/>
        <family val="2"/>
        <scheme val="minor"/>
      </rPr>
      <t>molde</t>
    </r>
    <r>
      <rPr>
        <sz val="11"/>
        <color theme="1"/>
        <rFont val="Calibri"/>
        <family val="2"/>
        <scheme val="minor"/>
      </rPr>
      <t>" para produzir um mesmo "</t>
    </r>
    <r>
      <rPr>
        <sz val="11"/>
        <color rgb="FFFF0000"/>
        <rFont val="Calibri"/>
        <family val="2"/>
        <scheme val="minor"/>
      </rPr>
      <t>produto</t>
    </r>
    <r>
      <rPr>
        <sz val="11"/>
        <color theme="1"/>
        <rFont val="Calibri"/>
        <family val="2"/>
        <scheme val="minor"/>
      </rPr>
      <t>" que é salvo no campo de "</t>
    </r>
    <r>
      <rPr>
        <sz val="11"/>
        <color rgb="FFFF0000"/>
        <rFont val="Calibri"/>
        <family val="2"/>
        <scheme val="minor"/>
      </rPr>
      <t>quantidade de moldes</t>
    </r>
    <r>
      <rPr>
        <sz val="11"/>
        <color theme="1"/>
        <rFont val="Calibri"/>
        <family val="2"/>
        <scheme val="minor"/>
      </rPr>
      <t>" dento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</si>
  <si>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não seria produtivo ter dois ou mais "</t>
    </r>
    <r>
      <rPr>
        <sz val="11"/>
        <color rgb="FFFF0000"/>
        <rFont val="Calibri"/>
        <family val="2"/>
        <scheme val="minor"/>
      </rPr>
      <t>moldes</t>
    </r>
    <r>
      <rPr>
        <sz val="11"/>
        <color theme="1"/>
        <rFont val="Calibri"/>
        <family val="2"/>
        <scheme val="minor"/>
      </rPr>
      <t>" para produzir uma quantidade pequena de um mesmo "</t>
    </r>
    <r>
      <rPr>
        <sz val="11"/>
        <color rgb="FFFF0000"/>
        <rFont val="Calibri"/>
        <family val="2"/>
        <scheme val="minor"/>
      </rPr>
      <t>produto</t>
    </r>
    <r>
      <rPr>
        <sz val="11"/>
        <color theme="1"/>
        <rFont val="Calibri"/>
        <family val="2"/>
        <scheme val="minor"/>
      </rPr>
      <t>", por isso precisamos da variável "</t>
    </r>
    <r>
      <rPr>
        <sz val="11"/>
        <color rgb="FFFF0000"/>
        <rFont val="Calibri"/>
        <family val="2"/>
        <scheme val="minor"/>
      </rPr>
      <t>quantidade mínima para trigar mais um molde</t>
    </r>
    <r>
      <rPr>
        <sz val="11"/>
        <color theme="1"/>
        <rFont val="Calibri"/>
        <family val="2"/>
        <scheme val="minor"/>
      </rPr>
      <t>"</t>
    </r>
  </si>
  <si>
    <r>
      <t>"</t>
    </r>
    <r>
      <rPr>
        <sz val="11"/>
        <color rgb="FFFF0000"/>
        <rFont val="Calibri"/>
        <family val="2"/>
        <scheme val="minor"/>
      </rPr>
      <t>produzir o mesmo produto em mais de uma máquina</t>
    </r>
    <r>
      <rPr>
        <sz val="11"/>
        <color theme="1"/>
        <rFont val="Calibri"/>
        <family val="2"/>
        <scheme val="minor"/>
      </rPr>
      <t>" seria aplicado para "</t>
    </r>
    <r>
      <rPr>
        <sz val="11"/>
        <color rgb="FFFF0000"/>
        <rFont val="Calibri"/>
        <family val="2"/>
        <scheme val="minor"/>
      </rPr>
      <t>produtos</t>
    </r>
    <r>
      <rPr>
        <sz val="11"/>
        <color theme="1"/>
        <rFont val="Calibri"/>
        <family val="2"/>
        <scheme val="minor"/>
      </rPr>
      <t>" que são fabricado com "</t>
    </r>
    <r>
      <rPr>
        <sz val="11"/>
        <color rgb="FFFF0000"/>
        <rFont val="Calibri"/>
        <family val="2"/>
        <scheme val="minor"/>
      </rPr>
      <t>moldes</t>
    </r>
    <r>
      <rPr>
        <sz val="11"/>
        <color theme="1"/>
        <rFont val="Calibri"/>
        <family val="2"/>
        <scheme val="minor"/>
      </rPr>
      <t>" e temos mais de um "</t>
    </r>
    <r>
      <rPr>
        <sz val="11"/>
        <color rgb="FFFF0000"/>
        <rFont val="Calibri"/>
        <family val="2"/>
        <scheme val="minor"/>
      </rPr>
      <t>molde</t>
    </r>
    <r>
      <rPr>
        <sz val="11"/>
        <color theme="1"/>
        <rFont val="Calibri"/>
        <family val="2"/>
        <scheme val="minor"/>
      </rPr>
      <t xml:space="preserve">" </t>
    </r>
  </si>
  <si>
    <r>
      <t>valor padrão (default) para o campo "</t>
    </r>
    <r>
      <rPr>
        <sz val="11"/>
        <color rgb="FFFF0000"/>
        <rFont val="Calibri"/>
        <family val="2"/>
        <scheme val="minor"/>
      </rPr>
      <t>quantidade mínima para trigar mais um molde</t>
    </r>
    <r>
      <rPr>
        <sz val="11"/>
        <color theme="1"/>
        <rFont val="Calibri"/>
        <family val="2"/>
        <scheme val="minor"/>
      </rPr>
      <t>" seria igual a 0 (zero)</t>
    </r>
  </si>
  <si>
    <r>
      <t>enquanto o campo "</t>
    </r>
    <r>
      <rPr>
        <sz val="11"/>
        <color rgb="FFFF0000"/>
        <rFont val="Calibri"/>
        <family val="2"/>
        <scheme val="minor"/>
      </rPr>
      <t>quantidade mínima para trigar mais um molde</t>
    </r>
    <r>
      <rPr>
        <sz val="11"/>
        <color theme="1"/>
        <rFont val="Calibri"/>
        <family val="2"/>
        <scheme val="minor"/>
      </rPr>
      <t>" tiver o valor padrão (default) o sistema não adicionará um novo "</t>
    </r>
    <r>
      <rPr>
        <sz val="11"/>
        <color rgb="FFFF0000"/>
        <rFont val="Calibri"/>
        <family val="2"/>
        <scheme val="minor"/>
      </rPr>
      <t>molde</t>
    </r>
    <r>
      <rPr>
        <sz val="11"/>
        <color theme="1"/>
        <rFont val="Calibri"/>
        <family val="2"/>
        <scheme val="minor"/>
      </rPr>
      <t>" para produção de um "</t>
    </r>
    <r>
      <rPr>
        <sz val="11"/>
        <color rgb="FFFF0000"/>
        <rFont val="Calibri"/>
        <family val="2"/>
        <scheme val="minor"/>
      </rPr>
      <t>produto</t>
    </r>
    <r>
      <rPr>
        <sz val="11"/>
        <color theme="1"/>
        <rFont val="Calibri"/>
        <family val="2"/>
        <scheme val="minor"/>
      </rPr>
      <t>" em especifico, mesmo que o campo "produzir o mesmo produto em mais de uma máquina" receber o valor "</t>
    </r>
    <r>
      <rPr>
        <b/>
        <sz val="11"/>
        <color theme="1"/>
        <rFont val="Calibri"/>
        <family val="2"/>
        <scheme val="minor"/>
      </rPr>
      <t>sim</t>
    </r>
    <r>
      <rPr>
        <sz val="11"/>
        <color theme="1"/>
        <rFont val="Calibri"/>
        <family val="2"/>
        <scheme val="minor"/>
      </rPr>
      <t>"</t>
    </r>
  </si>
  <si>
    <r>
      <t>sem saber qual o valor para a condição de "</t>
    </r>
    <r>
      <rPr>
        <sz val="11"/>
        <color rgb="FFFF0000"/>
        <rFont val="Calibri"/>
        <family val="2"/>
        <scheme val="minor"/>
      </rPr>
      <t>quantidade mínima para trigar mais um molde</t>
    </r>
    <r>
      <rPr>
        <sz val="11"/>
        <color theme="1"/>
        <rFont val="Calibri"/>
        <family val="2"/>
        <scheme val="minor"/>
      </rPr>
      <t>" , o sistema não deverá solicitar a adição de mais um "</t>
    </r>
    <r>
      <rPr>
        <sz val="11"/>
        <color rgb="FFFF0000"/>
        <rFont val="Calibri"/>
        <family val="2"/>
        <scheme val="minor"/>
      </rPr>
      <t>molde</t>
    </r>
    <r>
      <rPr>
        <sz val="11"/>
        <color theme="1"/>
        <rFont val="Calibri"/>
        <family val="2"/>
        <scheme val="minor"/>
      </rPr>
      <t xml:space="preserve">" na produção </t>
    </r>
  </si>
  <si>
    <r>
      <t>"</t>
    </r>
    <r>
      <rPr>
        <sz val="11"/>
        <color rgb="FFFF0000"/>
        <rFont val="Calibri"/>
        <family val="2"/>
        <scheme val="minor"/>
      </rPr>
      <t>maquinas que não operam juntas</t>
    </r>
    <r>
      <rPr>
        <sz val="11"/>
        <color theme="1"/>
        <rFont val="Calibri"/>
        <family val="2"/>
        <scheme val="minor"/>
      </rPr>
      <t>" são "</t>
    </r>
    <r>
      <rPr>
        <sz val="11"/>
        <color rgb="FFFF0000"/>
        <rFont val="Calibri"/>
        <family val="2"/>
        <scheme val="minor"/>
      </rPr>
      <t>maquinas</t>
    </r>
    <r>
      <rPr>
        <sz val="11"/>
        <color theme="1"/>
        <rFont val="Calibri"/>
        <family val="2"/>
        <scheme val="minor"/>
      </rPr>
      <t xml:space="preserve">" que </t>
    </r>
    <r>
      <rPr>
        <b/>
        <sz val="11"/>
        <color theme="1"/>
        <rFont val="Calibri"/>
        <family val="2"/>
        <scheme val="minor"/>
      </rPr>
      <t>não</t>
    </r>
    <r>
      <rPr>
        <sz val="11"/>
        <color theme="1"/>
        <rFont val="Calibri"/>
        <family val="2"/>
        <scheme val="minor"/>
      </rPr>
      <t xml:space="preserve"> temos funcionários suficientes para operar simultaneamente</t>
    </r>
  </si>
  <si>
    <t>redução de prioridade de previsão de venda</t>
  </si>
  <si>
    <r>
      <t>"</t>
    </r>
    <r>
      <rPr>
        <sz val="11"/>
        <color rgb="FFFF0000"/>
        <rFont val="Calibri"/>
        <family val="2"/>
        <scheme val="minor"/>
      </rPr>
      <t>redução de prioridade de previsão de venda</t>
    </r>
    <r>
      <rPr>
        <sz val="11"/>
        <color theme="1"/>
        <rFont val="Calibri"/>
        <family val="2"/>
        <scheme val="minor"/>
      </rPr>
      <t>"</t>
    </r>
  </si>
  <si>
    <r>
      <t>valor padrão (default) para o campo "</t>
    </r>
    <r>
      <rPr>
        <sz val="11"/>
        <color rgb="FFFF0000"/>
        <rFont val="Calibri"/>
        <family val="2"/>
        <scheme val="minor"/>
      </rPr>
      <t>redução de prioridade de previsão de venda</t>
    </r>
    <r>
      <rPr>
        <sz val="11"/>
        <color theme="1"/>
        <rFont val="Calibri"/>
        <family val="2"/>
        <scheme val="minor"/>
      </rPr>
      <t>" será 0 (zero)</t>
    </r>
  </si>
  <si>
    <r>
      <t>manter o valor padrão (default) para o campo "</t>
    </r>
    <r>
      <rPr>
        <sz val="11"/>
        <color rgb="FFFF0000"/>
        <rFont val="Calibri"/>
        <family val="2"/>
        <scheme val="minor"/>
      </rPr>
      <t>redução de prioridade de previsão de venda</t>
    </r>
    <r>
      <rPr>
        <sz val="11"/>
        <color theme="1"/>
        <rFont val="Calibri"/>
        <family val="2"/>
        <scheme val="minor"/>
      </rPr>
      <t>" ou seja igual a 0 (zero) indicaria que não vamos reduzir prioridade de produção de "</t>
    </r>
    <r>
      <rPr>
        <sz val="11"/>
        <color rgb="FFFF0000"/>
        <rFont val="Calibri"/>
        <family val="2"/>
        <scheme val="minor"/>
      </rPr>
      <t>previsão de venda</t>
    </r>
    <r>
      <rPr>
        <sz val="11"/>
        <color theme="1"/>
        <rFont val="Calibri"/>
        <family val="2"/>
        <scheme val="minor"/>
      </rPr>
      <t>"</t>
    </r>
  </si>
  <si>
    <r>
      <t>campo "</t>
    </r>
    <r>
      <rPr>
        <sz val="11"/>
        <color rgb="FFFF0000"/>
        <rFont val="Calibri"/>
        <family val="2"/>
        <scheme val="minor"/>
      </rPr>
      <t xml:space="preserve"> quantidade de moldes</t>
    </r>
    <r>
      <rPr>
        <sz val="11"/>
        <color theme="1"/>
        <rFont val="Calibri"/>
        <family val="2"/>
        <scheme val="minor"/>
      </rPr>
      <t>" dento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armazena a quantidade de "</t>
    </r>
    <r>
      <rPr>
        <sz val="11"/>
        <color rgb="FFFF0000"/>
        <rFont val="Calibri"/>
        <family val="2"/>
        <scheme val="minor"/>
      </rPr>
      <t>molde</t>
    </r>
    <r>
      <rPr>
        <sz val="11"/>
        <color theme="1"/>
        <rFont val="Calibri"/>
        <family val="2"/>
        <scheme val="minor"/>
      </rPr>
      <t>" que temos para fabricação de cada produto</t>
    </r>
  </si>
  <si>
    <r>
      <t>submenu "</t>
    </r>
    <r>
      <rPr>
        <sz val="11"/>
        <color rgb="FFFF0000"/>
        <rFont val="Calibri"/>
        <family val="2"/>
        <scheme val="minor"/>
      </rPr>
      <t>Previsão de venda</t>
    </r>
    <r>
      <rPr>
        <sz val="11"/>
        <color theme="1"/>
        <rFont val="Calibri"/>
        <family val="2"/>
        <scheme val="minor"/>
      </rPr>
      <t>" lista todas as relações entre "</t>
    </r>
    <r>
      <rPr>
        <sz val="11"/>
        <color rgb="FFFF0000"/>
        <rFont val="Calibri"/>
        <family val="2"/>
        <scheme val="minor"/>
      </rPr>
      <t>cliente</t>
    </r>
    <r>
      <rPr>
        <sz val="11"/>
        <color theme="1"/>
        <rFont val="Calibri"/>
        <family val="2"/>
        <scheme val="minor"/>
      </rPr>
      <t>", "</t>
    </r>
    <r>
      <rPr>
        <sz val="11"/>
        <color rgb="FFFF0000"/>
        <rFont val="Calibri"/>
        <family val="2"/>
        <scheme val="minor"/>
      </rPr>
      <t>produto</t>
    </r>
    <r>
      <rPr>
        <sz val="11"/>
        <color theme="1"/>
        <rFont val="Calibri"/>
        <family val="2"/>
        <scheme val="minor"/>
      </rPr>
      <t>" e as características dos "</t>
    </r>
    <r>
      <rPr>
        <sz val="11"/>
        <color rgb="FFFF0000"/>
        <rFont val="Calibri"/>
        <family val="2"/>
        <scheme val="minor"/>
      </rPr>
      <t>produtos</t>
    </r>
    <r>
      <rPr>
        <sz val="11"/>
        <color theme="1"/>
        <rFont val="Calibri"/>
        <family val="2"/>
        <scheme val="minor"/>
      </rPr>
      <t>" que o "</t>
    </r>
    <r>
      <rPr>
        <sz val="11"/>
        <color rgb="FFFF0000"/>
        <rFont val="Calibri"/>
        <family val="2"/>
        <scheme val="minor"/>
      </rPr>
      <t>cliente</t>
    </r>
    <r>
      <rPr>
        <sz val="11"/>
        <color theme="1"/>
        <rFont val="Calibri"/>
        <family val="2"/>
        <scheme val="minor"/>
      </rPr>
      <t xml:space="preserve">" costuma comprar e sua periodicidade de compra </t>
    </r>
  </si>
  <si>
    <r>
      <t>"</t>
    </r>
    <r>
      <rPr>
        <sz val="11"/>
        <color rgb="FFFF0000"/>
        <rFont val="Calibri"/>
        <family val="2"/>
        <scheme val="minor"/>
      </rPr>
      <t>previsões de vendas"</t>
    </r>
    <r>
      <rPr>
        <sz val="11"/>
        <rFont val="Calibri"/>
        <family val="2"/>
        <scheme val="minor"/>
      </rPr>
      <t xml:space="preserve"> futura</t>
    </r>
    <r>
      <rPr>
        <sz val="11"/>
        <color theme="1"/>
        <rFont val="Calibri"/>
        <family val="2"/>
        <scheme val="minor"/>
      </rPr>
      <t xml:space="preserve"> são datas futuras de estimativa de venda feitas com base na periocidade de compra do "</t>
    </r>
    <r>
      <rPr>
        <sz val="11"/>
        <color rgb="FFFF0000"/>
        <rFont val="Calibri"/>
        <family val="2"/>
        <scheme val="minor"/>
      </rPr>
      <t>cliente</t>
    </r>
    <r>
      <rPr>
        <sz val="11"/>
        <color theme="1"/>
        <rFont val="Calibri"/>
        <family val="2"/>
        <scheme val="minor"/>
      </rPr>
      <t>"</t>
    </r>
  </si>
  <si>
    <r>
      <t>"</t>
    </r>
    <r>
      <rPr>
        <sz val="11"/>
        <color rgb="FFFF0000"/>
        <rFont val="Calibri"/>
        <family val="2"/>
        <scheme val="minor"/>
      </rPr>
      <t>venda em atraso do cliente</t>
    </r>
    <r>
      <rPr>
        <sz val="11"/>
        <color theme="1"/>
        <rFont val="Calibri"/>
        <family val="2"/>
        <scheme val="minor"/>
      </rPr>
      <t>" são datas passadas de estimativa de venda feitas com base na periocidade de compra do "</t>
    </r>
    <r>
      <rPr>
        <sz val="11"/>
        <color rgb="FFFF0000"/>
        <rFont val="Calibri"/>
        <family val="2"/>
        <scheme val="minor"/>
      </rPr>
      <t>cliente</t>
    </r>
    <r>
      <rPr>
        <sz val="11"/>
        <color theme="1"/>
        <rFont val="Calibri"/>
        <family val="2"/>
        <scheme val="minor"/>
      </rPr>
      <t>"</t>
    </r>
  </si>
  <si>
    <r>
      <t>cada "</t>
    </r>
    <r>
      <rPr>
        <sz val="11"/>
        <color rgb="FFFF0000"/>
        <rFont val="Calibri"/>
        <family val="2"/>
        <scheme val="minor"/>
      </rPr>
      <t>pedido</t>
    </r>
    <r>
      <rPr>
        <sz val="11"/>
        <color theme="1"/>
        <rFont val="Calibri"/>
        <family val="2"/>
        <scheme val="minor"/>
      </rPr>
      <t>" e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será analisado para todas as maquinas e ilhas com status "</t>
    </r>
    <r>
      <rPr>
        <sz val="11"/>
        <color rgb="FFFF0000"/>
        <rFont val="Calibri"/>
        <family val="2"/>
        <scheme val="minor"/>
      </rPr>
      <t>operacional</t>
    </r>
    <r>
      <rPr>
        <sz val="11"/>
        <color theme="1"/>
        <rFont val="Calibri"/>
        <family val="2"/>
        <scheme val="minor"/>
      </rPr>
      <t>" e em cada maquina 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terá uma pontuação especifica, mas não podemos produzir duas vezes o mesmo "pedido".</t>
    </r>
  </si>
  <si>
    <r>
      <t>exceção: no caso em que o campo "</t>
    </r>
    <r>
      <rPr>
        <sz val="11"/>
        <color rgb="FFFF0000"/>
        <rFont val="Calibri"/>
        <family val="2"/>
        <scheme val="minor"/>
      </rPr>
      <t>produzir o mesmo produto em mais de uma máquina</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foi configurado como "</t>
    </r>
    <r>
      <rPr>
        <sz val="11"/>
        <color rgb="FFFF0000"/>
        <rFont val="Calibri"/>
        <family val="2"/>
        <scheme val="minor"/>
      </rPr>
      <t>sim</t>
    </r>
    <r>
      <rPr>
        <sz val="11"/>
        <color theme="1"/>
        <rFont val="Calibri"/>
        <family val="2"/>
        <scheme val="minor"/>
      </rPr>
      <t>" e a quantidade a produzir do produto seja maior que o valor configurado para "</t>
    </r>
    <r>
      <rPr>
        <sz val="11"/>
        <color rgb="FFFF0000"/>
        <rFont val="Calibri"/>
        <family val="2"/>
        <scheme val="minor"/>
      </rPr>
      <t>quantidade mínima para trigar mais um molde</t>
    </r>
    <r>
      <rPr>
        <sz val="11"/>
        <color theme="1"/>
        <rFont val="Calibri"/>
        <family val="2"/>
        <scheme val="minor"/>
      </rPr>
      <t>" .... nestes casos teremos 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indicado para produzir em mais de uma "</t>
    </r>
    <r>
      <rPr>
        <sz val="11"/>
        <color rgb="FFFF0000"/>
        <rFont val="Calibri"/>
        <family val="2"/>
        <scheme val="minor"/>
      </rPr>
      <t>maquina</t>
    </r>
    <r>
      <rPr>
        <sz val="11"/>
        <color theme="1"/>
        <rFont val="Calibri"/>
        <family val="2"/>
        <scheme val="minor"/>
      </rPr>
      <t>" de acordo com a disponibilidade de "</t>
    </r>
    <r>
      <rPr>
        <sz val="11"/>
        <color rgb="FFFF0000"/>
        <rFont val="Calibri"/>
        <family val="2"/>
        <scheme val="minor"/>
      </rPr>
      <t>moldes</t>
    </r>
    <r>
      <rPr>
        <sz val="11"/>
        <color theme="1"/>
        <rFont val="Calibri"/>
        <family val="2"/>
        <scheme val="minor"/>
      </rPr>
      <t>" para produzir este "</t>
    </r>
    <r>
      <rPr>
        <sz val="11"/>
        <color rgb="FFFF0000"/>
        <rFont val="Calibri"/>
        <family val="2"/>
        <scheme val="minor"/>
      </rPr>
      <t>produto</t>
    </r>
    <r>
      <rPr>
        <sz val="11"/>
        <color theme="1"/>
        <rFont val="Calibri"/>
        <family val="2"/>
        <scheme val="minor"/>
      </rPr>
      <t>" e quantidade de trigger para adicionar mais um "</t>
    </r>
    <r>
      <rPr>
        <sz val="11"/>
        <color rgb="FFFF0000"/>
        <rFont val="Calibri"/>
        <family val="2"/>
        <scheme val="minor"/>
      </rPr>
      <t>molde</t>
    </r>
    <r>
      <rPr>
        <sz val="11"/>
        <color theme="1"/>
        <rFont val="Calibri"/>
        <family val="2"/>
        <scheme val="minor"/>
      </rPr>
      <t xml:space="preserve">" na produção...  </t>
    </r>
  </si>
  <si>
    <r>
      <t>nestes casos, 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se manteria na lista "</t>
    </r>
    <r>
      <rPr>
        <sz val="11"/>
        <color rgb="FFFF0000"/>
        <rFont val="Calibri"/>
        <family val="2"/>
        <scheme val="minor"/>
      </rPr>
      <t>Visualização de preferencias e sequencia produtiva</t>
    </r>
    <r>
      <rPr>
        <sz val="11"/>
        <color theme="1"/>
        <rFont val="Calibri"/>
        <family val="2"/>
        <scheme val="minor"/>
      </rPr>
      <t>" até atingir os critérios de disponibilidade de "</t>
    </r>
    <r>
      <rPr>
        <sz val="11"/>
        <color rgb="FFFF0000"/>
        <rFont val="Calibri"/>
        <family val="2"/>
        <scheme val="minor"/>
      </rPr>
      <t>moldes</t>
    </r>
    <r>
      <rPr>
        <sz val="11"/>
        <color theme="1"/>
        <rFont val="Calibri"/>
        <family val="2"/>
        <scheme val="minor"/>
      </rPr>
      <t>" para produzir este "</t>
    </r>
    <r>
      <rPr>
        <sz val="11"/>
        <color rgb="FFFF0000"/>
        <rFont val="Calibri"/>
        <family val="2"/>
        <scheme val="minor"/>
      </rPr>
      <t>produto</t>
    </r>
    <r>
      <rPr>
        <sz val="11"/>
        <color theme="1"/>
        <rFont val="Calibri"/>
        <family val="2"/>
        <scheme val="minor"/>
      </rPr>
      <t>" e quantidade de trigger para adicionar mais um "</t>
    </r>
    <r>
      <rPr>
        <sz val="11"/>
        <color rgb="FFFF0000"/>
        <rFont val="Calibri"/>
        <family val="2"/>
        <scheme val="minor"/>
      </rPr>
      <t>molde</t>
    </r>
    <r>
      <rPr>
        <sz val="11"/>
        <color theme="1"/>
        <rFont val="Calibri"/>
        <family val="2"/>
        <scheme val="minor"/>
      </rPr>
      <t>" na produção...  Após isso o "pedido" seria eliminado da posição que ocupa na sequencia de produção nas demais "</t>
    </r>
    <r>
      <rPr>
        <sz val="11"/>
        <color rgb="FFFF0000"/>
        <rFont val="Calibri"/>
        <family val="2"/>
        <scheme val="minor"/>
      </rPr>
      <t>maquinas</t>
    </r>
    <r>
      <rPr>
        <sz val="11"/>
        <color theme="1"/>
        <rFont val="Calibri"/>
        <family val="2"/>
        <scheme val="minor"/>
      </rPr>
      <t>".</t>
    </r>
  </si>
  <si>
    <r>
      <t>Sempre será respeitado as restrições impostas em "</t>
    </r>
    <r>
      <rPr>
        <sz val="11"/>
        <color rgb="FFFF0000"/>
        <rFont val="Calibri"/>
        <family val="2"/>
        <scheme val="minor"/>
      </rPr>
      <t>restrição de produzir em:</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 não devemos pontuar os "</t>
    </r>
    <r>
      <rPr>
        <sz val="11"/>
        <color rgb="FFFF0000"/>
        <rFont val="Calibri"/>
        <family val="2"/>
        <scheme val="minor"/>
      </rPr>
      <t>pedidos</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de "</t>
    </r>
    <r>
      <rPr>
        <sz val="11"/>
        <color rgb="FFFF0000"/>
        <rFont val="Calibri"/>
        <family val="2"/>
        <scheme val="minor"/>
      </rPr>
      <t>produtos</t>
    </r>
    <r>
      <rPr>
        <sz val="11"/>
        <color theme="1"/>
        <rFont val="Calibri"/>
        <family val="2"/>
        <scheme val="minor"/>
      </rPr>
      <t>" nas "</t>
    </r>
    <r>
      <rPr>
        <sz val="11"/>
        <color rgb="FFFF0000"/>
        <rFont val="Calibri"/>
        <family val="2"/>
        <scheme val="minor"/>
      </rPr>
      <t>maquinas</t>
    </r>
    <r>
      <rPr>
        <sz val="11"/>
        <color theme="1"/>
        <rFont val="Calibri"/>
        <family val="2"/>
        <scheme val="minor"/>
      </rPr>
      <t>" afetados pela "</t>
    </r>
    <r>
      <rPr>
        <sz val="11"/>
        <color rgb="FFFF0000"/>
        <rFont val="Calibri"/>
        <family val="2"/>
        <scheme val="minor"/>
      </rPr>
      <t>restrição de produzir em:</t>
    </r>
    <r>
      <rPr>
        <sz val="11"/>
        <color theme="1"/>
        <rFont val="Calibri"/>
        <family val="2"/>
        <scheme val="minor"/>
      </rPr>
      <t>"</t>
    </r>
  </si>
  <si>
    <r>
      <t>Sempre será respeitado as restrições impostas em "</t>
    </r>
    <r>
      <rPr>
        <sz val="11"/>
        <color rgb="FFFF0000"/>
        <rFont val="Calibri"/>
        <family val="2"/>
        <scheme val="minor"/>
      </rPr>
      <t>obrigação de produzir em:</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 não devemos pontuar este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em "</t>
    </r>
    <r>
      <rPr>
        <sz val="11"/>
        <color rgb="FFFF0000"/>
        <rFont val="Calibri"/>
        <family val="2"/>
        <scheme val="minor"/>
      </rPr>
      <t>maquinas</t>
    </r>
    <r>
      <rPr>
        <sz val="11"/>
        <color theme="1"/>
        <rFont val="Calibri"/>
        <family val="2"/>
        <scheme val="minor"/>
      </rPr>
      <t>" que não esteja definida na "</t>
    </r>
    <r>
      <rPr>
        <sz val="11"/>
        <color rgb="FFFF0000"/>
        <rFont val="Calibri"/>
        <family val="2"/>
        <scheme val="minor"/>
      </rPr>
      <t>obrigação de produzir em:</t>
    </r>
    <r>
      <rPr>
        <sz val="11"/>
        <color theme="1"/>
        <rFont val="Calibri"/>
        <family val="2"/>
        <scheme val="minor"/>
      </rPr>
      <t>" ... A pontuação deste "pedido"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xml:space="preserve">" seria relevante para organizar a fila de produção em uma "maquina" em especifico. </t>
    </r>
  </si>
  <si>
    <r>
      <t>um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pode ser salvo com compra de mais de um "</t>
    </r>
    <r>
      <rPr>
        <sz val="11"/>
        <color rgb="FFFF0000"/>
        <rFont val="Calibri"/>
        <family val="2"/>
        <scheme val="minor"/>
      </rPr>
      <t>produto</t>
    </r>
    <r>
      <rPr>
        <sz val="11"/>
        <color theme="1"/>
        <rFont val="Calibri"/>
        <family val="2"/>
        <scheme val="minor"/>
      </rPr>
      <t>", "</t>
    </r>
    <r>
      <rPr>
        <sz val="11"/>
        <color rgb="FFFF0000"/>
        <rFont val="Calibri"/>
        <family val="2"/>
        <scheme val="minor"/>
      </rPr>
      <t>obrigação de produzir em:</t>
    </r>
    <r>
      <rPr>
        <sz val="11"/>
        <color theme="1"/>
        <rFont val="Calibri"/>
        <family val="2"/>
        <scheme val="minor"/>
      </rPr>
      <t>" pode ser aplicado somente um dos "</t>
    </r>
    <r>
      <rPr>
        <sz val="11"/>
        <color rgb="FFFF0000"/>
        <rFont val="Calibri"/>
        <family val="2"/>
        <scheme val="minor"/>
      </rPr>
      <t>produtos</t>
    </r>
    <r>
      <rPr>
        <sz val="11"/>
        <color theme="1"/>
        <rFont val="Calibri"/>
        <family val="2"/>
        <scheme val="minor"/>
      </rPr>
      <t>" contidos em um mesmo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t>
    </r>
  </si>
  <si>
    <r>
      <t>definimos um valor de pontuação a ser aplicada para reduzir a prioridade de produção de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t>
    </r>
  </si>
  <si>
    <r>
      <t>valor para o campo "</t>
    </r>
    <r>
      <rPr>
        <sz val="11"/>
        <color rgb="FFFF0000"/>
        <rFont val="Calibri"/>
        <family val="2"/>
        <scheme val="minor"/>
      </rPr>
      <t>redução de prioridade de previsão de venda</t>
    </r>
    <r>
      <rPr>
        <sz val="11"/>
        <color theme="1"/>
        <rFont val="Calibri"/>
        <family val="2"/>
        <scheme val="minor"/>
      </rPr>
      <t>" sempre será negativo ou será 0 (zero)</t>
    </r>
  </si>
  <si>
    <r>
      <t>o campo "</t>
    </r>
    <r>
      <rPr>
        <sz val="11"/>
        <color rgb="FFFF0000"/>
        <rFont val="Calibri"/>
        <family val="2"/>
        <scheme val="minor"/>
      </rPr>
      <t>Status da maquina</t>
    </r>
    <r>
      <rPr>
        <sz val="11"/>
        <color theme="1"/>
        <rFont val="Calibri"/>
        <family val="2"/>
        <scheme val="minor"/>
      </rPr>
      <t>" indica se a maquina está "</t>
    </r>
    <r>
      <rPr>
        <sz val="11"/>
        <color rgb="FFFF0000"/>
        <rFont val="Calibri"/>
        <family val="2"/>
        <scheme val="minor"/>
      </rPr>
      <t>operacional</t>
    </r>
    <r>
      <rPr>
        <sz val="11"/>
        <color theme="1"/>
        <rFont val="Calibri"/>
        <family val="2"/>
        <scheme val="minor"/>
      </rPr>
      <t>" ou se está "</t>
    </r>
    <r>
      <rPr>
        <sz val="11"/>
        <color rgb="FFFF0000"/>
        <rFont val="Calibri"/>
        <family val="2"/>
        <scheme val="minor"/>
      </rPr>
      <t>suspenso</t>
    </r>
    <r>
      <rPr>
        <sz val="11"/>
        <color theme="1"/>
        <rFont val="Calibri"/>
        <family val="2"/>
        <scheme val="minor"/>
      </rPr>
      <t>"</t>
    </r>
  </si>
  <si>
    <r>
      <t>status de uma "</t>
    </r>
    <r>
      <rPr>
        <sz val="11"/>
        <color rgb="FFFF0000"/>
        <rFont val="Calibri"/>
        <family val="2"/>
        <scheme val="minor"/>
      </rPr>
      <t>maquina</t>
    </r>
    <r>
      <rPr>
        <sz val="11"/>
        <color theme="1"/>
        <rFont val="Calibri"/>
        <family val="2"/>
        <scheme val="minor"/>
      </rPr>
      <t>" pode receber o valor "</t>
    </r>
    <r>
      <rPr>
        <sz val="11"/>
        <color rgb="FFFF0000"/>
        <rFont val="Calibri"/>
        <family val="2"/>
        <scheme val="minor"/>
      </rPr>
      <t>suspenso</t>
    </r>
    <r>
      <rPr>
        <sz val="11"/>
        <color theme="1"/>
        <rFont val="Calibri"/>
        <family val="2"/>
        <scheme val="minor"/>
      </rPr>
      <t>" por que a "</t>
    </r>
    <r>
      <rPr>
        <sz val="11"/>
        <color rgb="FFFF0000"/>
        <rFont val="Calibri"/>
        <family val="2"/>
        <scheme val="minor"/>
      </rPr>
      <t>maquina</t>
    </r>
    <r>
      <rPr>
        <sz val="11"/>
        <color theme="1"/>
        <rFont val="Calibri"/>
        <family val="2"/>
        <scheme val="minor"/>
      </rPr>
      <t>" quebrou ou está passando por manutenção</t>
    </r>
  </si>
  <si>
    <t>segunda feira</t>
  </si>
  <si>
    <t>terça feira</t>
  </si>
  <si>
    <t>quarta feira</t>
  </si>
  <si>
    <t>quinta feira</t>
  </si>
  <si>
    <t>sexta feira</t>
  </si>
  <si>
    <t xml:space="preserve">status da maquina </t>
  </si>
  <si>
    <t>lista de todas maquinas</t>
  </si>
  <si>
    <t>status da maquina automático</t>
  </si>
  <si>
    <r>
      <t>"</t>
    </r>
    <r>
      <rPr>
        <sz val="11"/>
        <color rgb="FFFF0000"/>
        <rFont val="Calibri"/>
        <family val="2"/>
        <scheme val="minor"/>
      </rPr>
      <t>Ilhas produtivas</t>
    </r>
    <r>
      <rPr>
        <sz val="11"/>
        <color theme="1"/>
        <rFont val="Calibri"/>
        <family val="2"/>
        <scheme val="minor"/>
      </rPr>
      <t>" significa um único funcionário opera mais de uma "</t>
    </r>
    <r>
      <rPr>
        <sz val="11"/>
        <color rgb="FFFF0000"/>
        <rFont val="Calibri"/>
        <family val="2"/>
        <scheme val="minor"/>
      </rPr>
      <t>maquina</t>
    </r>
    <r>
      <rPr>
        <sz val="11"/>
        <color theme="1"/>
        <rFont val="Calibri"/>
        <family val="2"/>
        <scheme val="minor"/>
      </rPr>
      <t xml:space="preserve">" ao mesmo tempo </t>
    </r>
  </si>
  <si>
    <r>
      <t>"</t>
    </r>
    <r>
      <rPr>
        <sz val="11"/>
        <color rgb="FFFF0000"/>
        <rFont val="Calibri"/>
        <family val="2"/>
        <scheme val="minor"/>
      </rPr>
      <t>maquinas</t>
    </r>
    <r>
      <rPr>
        <sz val="11"/>
        <color theme="1"/>
        <rFont val="Calibri"/>
        <family val="2"/>
        <scheme val="minor"/>
      </rPr>
      <t>" que não forem cadastradas como "</t>
    </r>
    <r>
      <rPr>
        <sz val="11"/>
        <color rgb="FFFF0000"/>
        <rFont val="Calibri"/>
        <family val="2"/>
        <scheme val="minor"/>
      </rPr>
      <t>ilhas produtivas</t>
    </r>
    <r>
      <rPr>
        <sz val="11"/>
        <color theme="1"/>
        <rFont val="Calibri"/>
        <family val="2"/>
        <scheme val="minor"/>
      </rPr>
      <t>" devem ser tratadas como maquinas individuais ( ilhas produtivas serão a exceção)</t>
    </r>
  </si>
  <si>
    <r>
      <t>alterar o "</t>
    </r>
    <r>
      <rPr>
        <sz val="11"/>
        <color rgb="FFFF0000"/>
        <rFont val="Calibri"/>
        <family val="2"/>
        <scheme val="minor"/>
      </rPr>
      <t>status da ilha</t>
    </r>
    <r>
      <rPr>
        <sz val="11"/>
        <color theme="1"/>
        <rFont val="Calibri"/>
        <family val="2"/>
        <scheme val="minor"/>
      </rPr>
      <t>" de "</t>
    </r>
    <r>
      <rPr>
        <sz val="11"/>
        <color rgb="FFFF0000"/>
        <rFont val="Calibri"/>
        <family val="2"/>
        <scheme val="minor"/>
      </rPr>
      <t>operacional</t>
    </r>
    <r>
      <rPr>
        <sz val="11"/>
        <color theme="1"/>
        <rFont val="Calibri"/>
        <family val="2"/>
        <scheme val="minor"/>
      </rPr>
      <t>" para "</t>
    </r>
    <r>
      <rPr>
        <sz val="11"/>
        <color rgb="FFFF0000"/>
        <rFont val="Calibri"/>
        <family val="2"/>
        <scheme val="minor"/>
      </rPr>
      <t>suspenso</t>
    </r>
    <r>
      <rPr>
        <sz val="11"/>
        <color theme="1"/>
        <rFont val="Calibri"/>
        <family val="2"/>
        <scheme val="minor"/>
      </rPr>
      <t>" também altera o status individual de cada "</t>
    </r>
    <r>
      <rPr>
        <sz val="11"/>
        <color rgb="FFFF0000"/>
        <rFont val="Calibri"/>
        <family val="2"/>
        <scheme val="minor"/>
      </rPr>
      <t>maquinas</t>
    </r>
    <r>
      <rPr>
        <sz val="11"/>
        <color theme="1"/>
        <rFont val="Calibri"/>
        <family val="2"/>
        <scheme val="minor"/>
      </rPr>
      <t>" pertencente a esta ilha para "</t>
    </r>
    <r>
      <rPr>
        <sz val="11"/>
        <color rgb="FFFF0000"/>
        <rFont val="Calibri"/>
        <family val="2"/>
        <scheme val="minor"/>
      </rPr>
      <t>suspenso</t>
    </r>
    <r>
      <rPr>
        <sz val="11"/>
        <color theme="1"/>
        <rFont val="Calibri"/>
        <family val="2"/>
        <scheme val="minor"/>
      </rPr>
      <t>"</t>
    </r>
  </si>
  <si>
    <r>
      <t>o campo "</t>
    </r>
    <r>
      <rPr>
        <sz val="11"/>
        <color rgb="FFFF0000"/>
        <rFont val="Calibri"/>
        <family val="2"/>
        <scheme val="minor"/>
      </rPr>
      <t>Status</t>
    </r>
    <r>
      <rPr>
        <sz val="11"/>
        <color theme="1"/>
        <rFont val="Calibri"/>
        <family val="2"/>
        <scheme val="minor"/>
      </rPr>
      <t>" indica se o "</t>
    </r>
    <r>
      <rPr>
        <sz val="11"/>
        <color rgb="FFFF0000"/>
        <rFont val="Calibri"/>
        <family val="2"/>
        <scheme val="minor"/>
      </rPr>
      <t>cliente</t>
    </r>
    <r>
      <rPr>
        <sz val="11"/>
        <color theme="1"/>
        <rFont val="Calibri"/>
        <family val="2"/>
        <scheme val="minor"/>
      </rPr>
      <t>" está "</t>
    </r>
    <r>
      <rPr>
        <sz val="11"/>
        <color rgb="FFFF0000"/>
        <rFont val="Calibri"/>
        <family val="2"/>
        <scheme val="minor"/>
      </rPr>
      <t>operacional</t>
    </r>
    <r>
      <rPr>
        <sz val="11"/>
        <color theme="1"/>
        <rFont val="Calibri"/>
        <family val="2"/>
        <scheme val="minor"/>
      </rPr>
      <t>" ou se está "</t>
    </r>
    <r>
      <rPr>
        <sz val="11"/>
        <color rgb="FFFF0000"/>
        <rFont val="Calibri"/>
        <family val="2"/>
        <scheme val="minor"/>
      </rPr>
      <t>suspenso</t>
    </r>
    <r>
      <rPr>
        <sz val="11"/>
        <color theme="1"/>
        <rFont val="Calibri"/>
        <family val="2"/>
        <scheme val="minor"/>
      </rPr>
      <t>"</t>
    </r>
  </si>
  <si>
    <r>
      <t>não deverá ser salvo "</t>
    </r>
    <r>
      <rPr>
        <sz val="11"/>
        <color rgb="FFFF0000"/>
        <rFont val="Calibri"/>
        <family val="2"/>
        <scheme val="minor"/>
      </rPr>
      <t>pedidos</t>
    </r>
    <r>
      <rPr>
        <sz val="11"/>
        <color theme="1"/>
        <rFont val="Calibri"/>
        <family val="2"/>
        <scheme val="minor"/>
      </rPr>
      <t>"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de "</t>
    </r>
    <r>
      <rPr>
        <sz val="11"/>
        <color rgb="FFFF0000"/>
        <rFont val="Calibri"/>
        <family val="2"/>
        <scheme val="minor"/>
      </rPr>
      <t>clientes</t>
    </r>
    <r>
      <rPr>
        <sz val="11"/>
        <color theme="1"/>
        <rFont val="Calibri"/>
        <family val="2"/>
        <scheme val="minor"/>
      </rPr>
      <t>" com "</t>
    </r>
    <r>
      <rPr>
        <sz val="11"/>
        <color rgb="FFFF0000"/>
        <rFont val="Calibri"/>
        <family val="2"/>
        <scheme val="minor"/>
      </rPr>
      <t>status</t>
    </r>
    <r>
      <rPr>
        <sz val="11"/>
        <color theme="1"/>
        <rFont val="Calibri"/>
        <family val="2"/>
        <scheme val="minor"/>
      </rPr>
      <t>" de "</t>
    </r>
    <r>
      <rPr>
        <sz val="11"/>
        <color rgb="FFFF0000"/>
        <rFont val="Calibri"/>
        <family val="2"/>
        <scheme val="minor"/>
      </rPr>
      <t>suspenso</t>
    </r>
    <r>
      <rPr>
        <sz val="11"/>
        <color theme="1"/>
        <rFont val="Calibri"/>
        <family val="2"/>
        <scheme val="minor"/>
      </rPr>
      <t>"</t>
    </r>
  </si>
  <si>
    <r>
      <t>não deverá ser liberado entrega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de "</t>
    </r>
    <r>
      <rPr>
        <sz val="11"/>
        <color rgb="FFFF0000"/>
        <rFont val="Calibri"/>
        <family val="2"/>
        <scheme val="minor"/>
      </rPr>
      <t>clientes</t>
    </r>
    <r>
      <rPr>
        <sz val="11"/>
        <color theme="1"/>
        <rFont val="Calibri"/>
        <family val="2"/>
        <scheme val="minor"/>
      </rPr>
      <t>" com "</t>
    </r>
    <r>
      <rPr>
        <sz val="11"/>
        <color rgb="FFFF0000"/>
        <rFont val="Calibri"/>
        <family val="2"/>
        <scheme val="minor"/>
      </rPr>
      <t>status</t>
    </r>
    <r>
      <rPr>
        <sz val="11"/>
        <color theme="1"/>
        <rFont val="Calibri"/>
        <family val="2"/>
        <scheme val="minor"/>
      </rPr>
      <t>" de "</t>
    </r>
    <r>
      <rPr>
        <sz val="11"/>
        <color rgb="FFFF0000"/>
        <rFont val="Calibri"/>
        <family val="2"/>
        <scheme val="minor"/>
      </rPr>
      <t>suspenso</t>
    </r>
    <r>
      <rPr>
        <sz val="11"/>
        <color theme="1"/>
        <rFont val="Calibri"/>
        <family val="2"/>
        <scheme val="minor"/>
      </rPr>
      <t xml:space="preserve">" </t>
    </r>
  </si>
  <si>
    <r>
      <t>não deverá ser gerado "</t>
    </r>
    <r>
      <rPr>
        <sz val="11"/>
        <color rgb="FFFF0000"/>
        <rFont val="Calibri"/>
        <family val="2"/>
        <scheme val="minor"/>
      </rPr>
      <t>previsões de vendas</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para "</t>
    </r>
    <r>
      <rPr>
        <sz val="11"/>
        <color rgb="FFFF0000"/>
        <rFont val="Calibri"/>
        <family val="2"/>
        <scheme val="minor"/>
      </rPr>
      <t>clientes</t>
    </r>
    <r>
      <rPr>
        <sz val="11"/>
        <color theme="1"/>
        <rFont val="Calibri"/>
        <family val="2"/>
        <scheme val="minor"/>
      </rPr>
      <t>" com "</t>
    </r>
    <r>
      <rPr>
        <sz val="11"/>
        <color rgb="FFFF0000"/>
        <rFont val="Calibri"/>
        <family val="2"/>
        <scheme val="minor"/>
      </rPr>
      <t>status</t>
    </r>
    <r>
      <rPr>
        <sz val="11"/>
        <color theme="1"/>
        <rFont val="Calibri"/>
        <family val="2"/>
        <scheme val="minor"/>
      </rPr>
      <t>" de "</t>
    </r>
    <r>
      <rPr>
        <sz val="11"/>
        <color rgb="FFFF0000"/>
        <rFont val="Calibri"/>
        <family val="2"/>
        <scheme val="minor"/>
      </rPr>
      <t>suspenso</t>
    </r>
    <r>
      <rPr>
        <sz val="11"/>
        <color theme="1"/>
        <rFont val="Calibri"/>
        <family val="2"/>
        <scheme val="minor"/>
      </rPr>
      <t xml:space="preserve">" </t>
    </r>
  </si>
  <si>
    <r>
      <t>submenu "</t>
    </r>
    <r>
      <rPr>
        <sz val="11"/>
        <color rgb="FFFF0000"/>
        <rFont val="Calibri"/>
        <family val="2"/>
        <scheme val="minor"/>
      </rPr>
      <t>Pesquisar Clientes</t>
    </r>
    <r>
      <rPr>
        <sz val="11"/>
        <color theme="1"/>
        <rFont val="Calibri"/>
        <family val="2"/>
        <scheme val="minor"/>
      </rPr>
      <t>" deve poder pesquisar entre todos "</t>
    </r>
    <r>
      <rPr>
        <sz val="11"/>
        <color rgb="FFFF0000"/>
        <rFont val="Calibri"/>
        <family val="2"/>
        <scheme val="minor"/>
      </rPr>
      <t>clientes</t>
    </r>
    <r>
      <rPr>
        <sz val="11"/>
        <color theme="1"/>
        <rFont val="Calibri"/>
        <family val="2"/>
        <scheme val="minor"/>
      </rPr>
      <t>" cadastrados</t>
    </r>
  </si>
  <si>
    <r>
      <t>temos "</t>
    </r>
    <r>
      <rPr>
        <sz val="11"/>
        <color rgb="FFFF0000"/>
        <rFont val="Calibri"/>
        <family val="2"/>
        <scheme val="minor"/>
      </rPr>
      <t>cliente</t>
    </r>
    <r>
      <rPr>
        <sz val="11"/>
        <color theme="1"/>
        <rFont val="Calibri"/>
        <family val="2"/>
        <scheme val="minor"/>
      </rPr>
      <t>" que compra nossos "</t>
    </r>
    <r>
      <rPr>
        <sz val="11"/>
        <color rgb="FFFF0000"/>
        <rFont val="Calibri"/>
        <family val="2"/>
        <scheme val="minor"/>
      </rPr>
      <t>produto</t>
    </r>
    <r>
      <rPr>
        <sz val="11"/>
        <color theme="1"/>
        <rFont val="Calibri"/>
        <family val="2"/>
        <scheme val="minor"/>
      </rPr>
      <t>" e revende como se fosse outra marca</t>
    </r>
  </si>
  <si>
    <r>
      <t>campo "</t>
    </r>
    <r>
      <rPr>
        <sz val="11"/>
        <color rgb="FFFF0000"/>
        <rFont val="Calibri"/>
        <family val="2"/>
        <scheme val="minor"/>
      </rPr>
      <t>compra segunda linha?</t>
    </r>
    <r>
      <rPr>
        <sz val="11"/>
        <color theme="1"/>
        <rFont val="Calibri"/>
        <family val="2"/>
        <scheme val="minor"/>
      </rPr>
      <t>" ... Este campo tem como objetivo registrar se o "</t>
    </r>
    <r>
      <rPr>
        <sz val="11"/>
        <color rgb="FFFF0000"/>
        <rFont val="Calibri"/>
        <family val="2"/>
        <scheme val="minor"/>
      </rPr>
      <t>cliente</t>
    </r>
    <r>
      <rPr>
        <sz val="11"/>
        <color theme="1"/>
        <rFont val="Calibri"/>
        <family val="2"/>
        <scheme val="minor"/>
      </rPr>
      <t>" compra ou não compra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t>
    </r>
  </si>
  <si>
    <r>
      <t>campo "</t>
    </r>
    <r>
      <rPr>
        <sz val="11"/>
        <color rgb="FFFF0000"/>
        <rFont val="Calibri"/>
        <family val="2"/>
        <scheme val="minor"/>
      </rPr>
      <t>Linha de credito</t>
    </r>
    <r>
      <rPr>
        <sz val="11"/>
        <color theme="1"/>
        <rFont val="Calibri"/>
        <family val="2"/>
        <scheme val="minor"/>
      </rPr>
      <t>" ... Este campo tem como objetivo registrar o credito disponível para cada "</t>
    </r>
    <r>
      <rPr>
        <sz val="11"/>
        <color rgb="FFFF0000"/>
        <rFont val="Calibri"/>
        <family val="2"/>
        <scheme val="minor"/>
      </rPr>
      <t>cliente</t>
    </r>
    <r>
      <rPr>
        <sz val="11"/>
        <color theme="1"/>
        <rFont val="Calibri"/>
        <family val="2"/>
        <scheme val="minor"/>
      </rPr>
      <t>"</t>
    </r>
  </si>
  <si>
    <r>
      <t>o valor em reais da "</t>
    </r>
    <r>
      <rPr>
        <sz val="11"/>
        <color rgb="FFFF0000"/>
        <rFont val="Calibri"/>
        <family val="2"/>
        <scheme val="minor"/>
      </rPr>
      <t>linha de credito</t>
    </r>
    <r>
      <rPr>
        <sz val="11"/>
        <color theme="1"/>
        <rFont val="Calibri"/>
        <family val="2"/>
        <scheme val="minor"/>
      </rPr>
      <t>" refere-se ao valor que o "</t>
    </r>
    <r>
      <rPr>
        <sz val="11"/>
        <color rgb="FFFF0000"/>
        <rFont val="Calibri"/>
        <family val="2"/>
        <scheme val="minor"/>
      </rPr>
      <t>cliente</t>
    </r>
    <r>
      <rPr>
        <sz val="11"/>
        <color theme="1"/>
        <rFont val="Calibri"/>
        <family val="2"/>
        <scheme val="minor"/>
      </rPr>
      <t>" pode ficar devendo para empresa sem consequências</t>
    </r>
  </si>
  <si>
    <r>
      <t>campo "</t>
    </r>
    <r>
      <rPr>
        <sz val="11"/>
        <color rgb="FFFF0000"/>
        <rFont val="Calibri"/>
        <family val="2"/>
        <scheme val="minor"/>
      </rPr>
      <t>% de vendas</t>
    </r>
    <r>
      <rPr>
        <sz val="11"/>
        <color theme="1"/>
        <rFont val="Calibri"/>
        <family val="2"/>
        <scheme val="minor"/>
      </rPr>
      <t>" ... Este campo tem como objetivo registrar o quanto o "</t>
    </r>
    <r>
      <rPr>
        <sz val="11"/>
        <color rgb="FFFF0000"/>
        <rFont val="Calibri"/>
        <family val="2"/>
        <scheme val="minor"/>
      </rPr>
      <t>cliente</t>
    </r>
    <r>
      <rPr>
        <sz val="11"/>
        <color theme="1"/>
        <rFont val="Calibri"/>
        <family val="2"/>
        <scheme val="minor"/>
      </rPr>
      <t>" em questão representa para as vendas da empresa</t>
    </r>
  </si>
  <si>
    <r>
      <t>campo "</t>
    </r>
    <r>
      <rPr>
        <sz val="11"/>
        <color rgb="FFFF0000"/>
        <rFont val="Calibri"/>
        <family val="2"/>
        <scheme val="minor"/>
      </rPr>
      <t>% de vendas em volumem</t>
    </r>
    <r>
      <rPr>
        <sz val="11"/>
        <color theme="1"/>
        <rFont val="Calibri"/>
        <family val="2"/>
        <scheme val="minor"/>
      </rPr>
      <t>" ... Este campo tem como objetivo registrar o quanto o "</t>
    </r>
    <r>
      <rPr>
        <sz val="11"/>
        <color rgb="FFFF0000"/>
        <rFont val="Calibri"/>
        <family val="2"/>
        <scheme val="minor"/>
      </rPr>
      <t>cliente</t>
    </r>
    <r>
      <rPr>
        <sz val="11"/>
        <color theme="1"/>
        <rFont val="Calibri"/>
        <family val="2"/>
        <scheme val="minor"/>
      </rPr>
      <t>" em questão representa para o volume de produção da empresa</t>
    </r>
  </si>
  <si>
    <r>
      <t>campo "</t>
    </r>
    <r>
      <rPr>
        <sz val="11"/>
        <color rgb="FFFF0000"/>
        <rFont val="Calibri"/>
        <family val="2"/>
        <scheme val="minor"/>
      </rPr>
      <t>% do faturamento</t>
    </r>
    <r>
      <rPr>
        <sz val="11"/>
        <color theme="1"/>
        <rFont val="Calibri"/>
        <family val="2"/>
        <scheme val="minor"/>
      </rPr>
      <t>" ... Este campo tem como objetivo registrar o quanto o "</t>
    </r>
    <r>
      <rPr>
        <sz val="11"/>
        <color rgb="FFFF0000"/>
        <rFont val="Calibri"/>
        <family val="2"/>
        <scheme val="minor"/>
      </rPr>
      <t>cliente</t>
    </r>
    <r>
      <rPr>
        <sz val="11"/>
        <color theme="1"/>
        <rFont val="Calibri"/>
        <family val="2"/>
        <scheme val="minor"/>
      </rPr>
      <t>" em questão representa para o faturamento da empresa</t>
    </r>
  </si>
  <si>
    <r>
      <t>Se o pedido não for 100 % com nota fiscal (CPF ou CNPJ), então gostaria que este campo de "</t>
    </r>
    <r>
      <rPr>
        <sz val="11"/>
        <color rgb="FFFF0000"/>
        <rFont val="Calibri"/>
        <family val="2"/>
        <scheme val="minor"/>
      </rPr>
      <t>% do faturamento</t>
    </r>
    <r>
      <rPr>
        <sz val="11"/>
        <color theme="1"/>
        <rFont val="Calibri"/>
        <family val="2"/>
        <scheme val="minor"/>
      </rPr>
      <t>" só registrasse a porcentagem com nota fiscal ( CPF ou CNPJ) referente ao "</t>
    </r>
    <r>
      <rPr>
        <sz val="11"/>
        <color rgb="FFFF0000"/>
        <rFont val="Calibri"/>
        <family val="2"/>
        <scheme val="minor"/>
      </rPr>
      <t>pedido</t>
    </r>
    <r>
      <rPr>
        <sz val="11"/>
        <color theme="1"/>
        <rFont val="Calibri"/>
        <family val="2"/>
        <scheme val="minor"/>
      </rPr>
      <t>" e de acordo com as porcentagens detalhadas no campo de "</t>
    </r>
    <r>
      <rPr>
        <sz val="11"/>
        <color rgb="FFFF0000"/>
        <rFont val="Calibri"/>
        <family val="2"/>
        <scheme val="minor"/>
      </rPr>
      <t>faturamento</t>
    </r>
    <r>
      <rPr>
        <sz val="11"/>
        <color theme="1"/>
        <rFont val="Calibri"/>
        <family val="2"/>
        <scheme val="minor"/>
      </rPr>
      <t>"</t>
    </r>
  </si>
  <si>
    <r>
      <t>se o campo "</t>
    </r>
    <r>
      <rPr>
        <sz val="11"/>
        <color rgb="FFFF0000"/>
        <rFont val="Calibri"/>
        <family val="2"/>
        <scheme val="minor"/>
      </rPr>
      <t>classificação</t>
    </r>
    <r>
      <rPr>
        <sz val="11"/>
        <color theme="1"/>
        <rFont val="Calibri"/>
        <family val="2"/>
        <scheme val="minor"/>
      </rPr>
      <t>" receber a configuração de "</t>
    </r>
    <r>
      <rPr>
        <sz val="11"/>
        <color rgb="FFFF0000"/>
        <rFont val="Calibri"/>
        <family val="2"/>
        <scheme val="minor"/>
      </rPr>
      <t>funcionário</t>
    </r>
    <r>
      <rPr>
        <sz val="11"/>
        <color theme="1"/>
        <rFont val="Calibri"/>
        <family val="2"/>
        <scheme val="minor"/>
      </rPr>
      <t>" indica que a pessoa é um funcionário registrado na empresa</t>
    </r>
  </si>
  <si>
    <r>
      <t>não deverá ser agendado compras de fornecedores "</t>
    </r>
    <r>
      <rPr>
        <sz val="11"/>
        <color rgb="FFFF0000"/>
        <rFont val="Calibri"/>
        <family val="2"/>
        <scheme val="minor"/>
      </rPr>
      <t>suspensos</t>
    </r>
    <r>
      <rPr>
        <sz val="11"/>
        <color theme="1"/>
        <rFont val="Calibri"/>
        <family val="2"/>
        <scheme val="minor"/>
      </rPr>
      <t>" (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</si>
  <si>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submenu "</t>
    </r>
    <r>
      <rPr>
        <sz val="11"/>
        <color rgb="FFFF0000"/>
        <rFont val="Calibri"/>
        <family val="2"/>
        <scheme val="minor"/>
      </rPr>
      <t>Fornecedores</t>
    </r>
    <r>
      <rPr>
        <sz val="11"/>
        <color theme="1"/>
        <rFont val="Calibri"/>
        <family val="2"/>
        <scheme val="minor"/>
      </rPr>
      <t xml:space="preserve">" deve poder cadastrar um novo fornecedor por nome, telefone, e-mail, endereço, matéria prima que fornece, etc.. </t>
    </r>
  </si>
  <si>
    <r>
      <t>cada "</t>
    </r>
    <r>
      <rPr>
        <sz val="11"/>
        <color rgb="FFFF0000"/>
        <rFont val="Calibri"/>
        <family val="2"/>
        <scheme val="minor"/>
      </rPr>
      <t>fornecedor</t>
    </r>
    <r>
      <rPr>
        <sz val="11"/>
        <color theme="1"/>
        <rFont val="Calibri"/>
        <family val="2"/>
        <scheme val="minor"/>
      </rPr>
      <t>" novo será atribuído um número de "</t>
    </r>
    <r>
      <rPr>
        <sz val="11"/>
        <color rgb="FFFF0000"/>
        <rFont val="Calibri"/>
        <family val="2"/>
        <scheme val="minor"/>
      </rPr>
      <t>cadastro único</t>
    </r>
    <r>
      <rPr>
        <sz val="11"/>
        <color theme="1"/>
        <rFont val="Calibri"/>
        <family val="2"/>
        <scheme val="minor"/>
      </rPr>
      <t>" a ele</t>
    </r>
  </si>
  <si>
    <r>
      <t>campo "</t>
    </r>
    <r>
      <rPr>
        <sz val="11"/>
        <color rgb="FFFF0000"/>
        <rFont val="Calibri"/>
        <family val="2"/>
        <scheme val="minor"/>
      </rPr>
      <t>% de compras em volumem</t>
    </r>
    <r>
      <rPr>
        <sz val="11"/>
        <color theme="1"/>
        <rFont val="Calibri"/>
        <family val="2"/>
        <scheme val="minor"/>
      </rPr>
      <t>" ... Este campo tem como objetivo registrar o quanto este "</t>
    </r>
    <r>
      <rPr>
        <sz val="11"/>
        <color rgb="FFFF0000"/>
        <rFont val="Calibri"/>
        <family val="2"/>
        <scheme val="minor"/>
      </rPr>
      <t>fornecedor</t>
    </r>
    <r>
      <rPr>
        <sz val="11"/>
        <color theme="1"/>
        <rFont val="Calibri"/>
        <family val="2"/>
        <scheme val="minor"/>
      </rPr>
      <t>" representa para o volume de compras da empresa</t>
    </r>
  </si>
  <si>
    <r>
      <t>este campo se limita a quantidade de "</t>
    </r>
    <r>
      <rPr>
        <sz val="11"/>
        <color rgb="FFFF0000"/>
        <rFont val="Calibri"/>
        <family val="2"/>
        <scheme val="minor"/>
      </rPr>
      <t>material produtivo</t>
    </r>
    <r>
      <rPr>
        <sz val="11"/>
        <color theme="1"/>
        <rFont val="Calibri"/>
        <family val="2"/>
        <scheme val="minor"/>
      </rPr>
      <t xml:space="preserve">" comprado </t>
    </r>
  </si>
  <si>
    <r>
      <t>neste campo podemos ter mais de um "</t>
    </r>
    <r>
      <rPr>
        <sz val="11"/>
        <color rgb="FFFF0000"/>
        <rFont val="Calibri"/>
        <family val="2"/>
        <scheme val="minor"/>
      </rPr>
      <t>local de armazenamento</t>
    </r>
    <r>
      <rPr>
        <sz val="11"/>
        <color theme="1"/>
        <rFont val="Calibri"/>
        <family val="2"/>
        <scheme val="minor"/>
      </rPr>
      <t>" para o mesmo "</t>
    </r>
    <r>
      <rPr>
        <sz val="11"/>
        <color rgb="FFFF0000"/>
        <rFont val="Calibri"/>
        <family val="2"/>
        <scheme val="minor"/>
      </rPr>
      <t>produto</t>
    </r>
    <r>
      <rPr>
        <sz val="11"/>
        <color theme="1"/>
        <rFont val="Calibri"/>
        <family val="2"/>
        <scheme val="minor"/>
      </rPr>
      <t>" e somente no dia do recebimento do "</t>
    </r>
    <r>
      <rPr>
        <sz val="11"/>
        <color rgb="FFFF0000"/>
        <rFont val="Calibri"/>
        <family val="2"/>
        <scheme val="minor"/>
      </rPr>
      <t>material produtivo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e de acordo com a disponibilidade dos "</t>
    </r>
    <r>
      <rPr>
        <sz val="11"/>
        <color rgb="FFFF0000"/>
        <rFont val="Calibri"/>
        <family val="2"/>
        <scheme val="minor"/>
      </rPr>
      <t>local de armazenamento</t>
    </r>
    <r>
      <rPr>
        <sz val="11"/>
        <color theme="1"/>
        <rFont val="Calibri"/>
        <family val="2"/>
        <scheme val="minor"/>
      </rPr>
      <t>" é que o sistema tomará uma decisão em qual local especifico será armazenado o "</t>
    </r>
    <r>
      <rPr>
        <sz val="11"/>
        <color rgb="FFFF0000"/>
        <rFont val="Calibri"/>
        <family val="2"/>
        <scheme val="minor"/>
      </rPr>
      <t>material produtivo</t>
    </r>
    <r>
      <rPr>
        <sz val="11"/>
        <color theme="1"/>
        <rFont val="Calibri"/>
        <family val="2"/>
        <scheme val="minor"/>
      </rPr>
      <t xml:space="preserve">" dentro das opções salvas neste campo. </t>
    </r>
  </si>
  <si>
    <r>
      <t>o menu "</t>
    </r>
    <r>
      <rPr>
        <sz val="11"/>
        <color rgb="FFFF0000"/>
        <rFont val="Calibri"/>
        <family val="2"/>
        <scheme val="minor"/>
      </rPr>
      <t>Produção"</t>
    </r>
    <r>
      <rPr>
        <sz val="11"/>
        <rFont val="Calibri"/>
        <family val="2"/>
        <scheme val="minor"/>
      </rPr>
      <t xml:space="preserve"> submenu</t>
    </r>
    <r>
      <rPr>
        <sz val="11"/>
        <color rgb="FFFF0000"/>
        <rFont val="Calibri"/>
        <family val="2"/>
        <scheme val="minor"/>
      </rPr>
      <t xml:space="preserve"> </t>
    </r>
    <r>
      <rPr>
        <sz val="11"/>
        <rFont val="Calibri"/>
        <family val="2"/>
        <scheme val="minor"/>
      </rPr>
      <t>"</t>
    </r>
    <r>
      <rPr>
        <sz val="11"/>
        <color rgb="FFFF0000"/>
        <rFont val="Calibri"/>
        <family val="2"/>
        <scheme val="minor"/>
      </rPr>
      <t>estoque</t>
    </r>
    <r>
      <rPr>
        <sz val="11"/>
        <color theme="1"/>
        <rFont val="Calibri"/>
        <family val="2"/>
        <scheme val="minor"/>
      </rPr>
      <t>" campo "</t>
    </r>
    <r>
      <rPr>
        <sz val="11"/>
        <color rgb="FFFF0000"/>
        <rFont val="Calibri"/>
        <family val="2"/>
        <scheme val="minor"/>
      </rPr>
      <t>local de armazenamento</t>
    </r>
    <r>
      <rPr>
        <sz val="11"/>
        <color theme="1"/>
        <rFont val="Calibri"/>
        <family val="2"/>
        <scheme val="minor"/>
      </rPr>
      <t>" é quem salva o "</t>
    </r>
    <r>
      <rPr>
        <sz val="11"/>
        <color rgb="FFFF0000"/>
        <rFont val="Calibri"/>
        <family val="2"/>
        <scheme val="minor"/>
      </rPr>
      <t>local de armazenamento</t>
    </r>
    <r>
      <rPr>
        <sz val="11"/>
        <color theme="1"/>
        <rFont val="Calibri"/>
        <family val="2"/>
        <scheme val="minor"/>
      </rPr>
      <t>" o qual foi decidido pelo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no dia do recebimento do "</t>
    </r>
    <r>
      <rPr>
        <sz val="11"/>
        <color rgb="FFFF0000"/>
        <rFont val="Calibri"/>
        <family val="2"/>
        <scheme val="minor"/>
      </rPr>
      <t>produtivo</t>
    </r>
    <r>
      <rPr>
        <sz val="11"/>
        <color theme="1"/>
        <rFont val="Calibri"/>
        <family val="2"/>
        <scheme val="minor"/>
      </rPr>
      <t>"</t>
    </r>
  </si>
  <si>
    <r>
      <t>precisamos de ao menos um "</t>
    </r>
    <r>
      <rPr>
        <sz val="11"/>
        <color rgb="FFFF0000"/>
        <rFont val="Calibri"/>
        <family val="2"/>
        <scheme val="minor"/>
      </rPr>
      <t>molde</t>
    </r>
    <r>
      <rPr>
        <sz val="11"/>
        <color theme="1"/>
        <rFont val="Calibri"/>
        <family val="2"/>
        <scheme val="minor"/>
      </rPr>
      <t>" com status "</t>
    </r>
    <r>
      <rPr>
        <sz val="11"/>
        <color rgb="FFFF0000"/>
        <rFont val="Calibri"/>
        <family val="2"/>
        <scheme val="minor"/>
      </rPr>
      <t>operacional</t>
    </r>
    <r>
      <rPr>
        <sz val="11"/>
        <color theme="1"/>
        <rFont val="Calibri"/>
        <family val="2"/>
        <scheme val="minor"/>
      </rPr>
      <t>" para poder configurar o "</t>
    </r>
    <r>
      <rPr>
        <sz val="11"/>
        <color rgb="FFFF0000"/>
        <rFont val="Calibri"/>
        <family val="2"/>
        <scheme val="minor"/>
      </rPr>
      <t>status do produto</t>
    </r>
    <r>
      <rPr>
        <sz val="11"/>
        <color theme="1"/>
        <rFont val="Calibri"/>
        <family val="2"/>
        <scheme val="minor"/>
      </rPr>
      <t>" como "</t>
    </r>
    <r>
      <rPr>
        <sz val="11"/>
        <color rgb="FFFF0000"/>
        <rFont val="Calibri"/>
        <family val="2"/>
        <scheme val="minor"/>
      </rPr>
      <t>operacional</t>
    </r>
    <r>
      <rPr>
        <sz val="11"/>
        <color theme="1"/>
        <rFont val="Calibri"/>
        <family val="2"/>
        <scheme val="minor"/>
      </rPr>
      <t>" ou "</t>
    </r>
    <r>
      <rPr>
        <sz val="11"/>
        <color rgb="FFFF0000"/>
        <rFont val="Calibri"/>
        <family val="2"/>
        <scheme val="minor"/>
      </rPr>
      <t>suspenso</t>
    </r>
    <r>
      <rPr>
        <sz val="11"/>
        <color theme="1"/>
        <rFont val="Calibri"/>
        <family val="2"/>
        <scheme val="minor"/>
      </rPr>
      <t>"</t>
    </r>
  </si>
  <si>
    <r>
      <t>campo "</t>
    </r>
    <r>
      <rPr>
        <sz val="11"/>
        <color rgb="FFFF0000"/>
        <rFont val="Calibri"/>
        <family val="2"/>
        <scheme val="minor"/>
      </rPr>
      <t>% de vendas em volumem</t>
    </r>
    <r>
      <rPr>
        <sz val="11"/>
        <color theme="1"/>
        <rFont val="Calibri"/>
        <family val="2"/>
        <scheme val="minor"/>
      </rPr>
      <t>" ... Este campo tem como objetivo registrar o quanto este "</t>
    </r>
    <r>
      <rPr>
        <sz val="11"/>
        <color rgb="FFFF0000"/>
        <rFont val="Calibri"/>
        <family val="2"/>
        <scheme val="minor"/>
      </rPr>
      <t>produto</t>
    </r>
    <r>
      <rPr>
        <sz val="11"/>
        <color theme="1"/>
        <rFont val="Calibri"/>
        <family val="2"/>
        <scheme val="minor"/>
      </rPr>
      <t>" em questão representa para o volume de produção da empresa</t>
    </r>
  </si>
  <si>
    <r>
      <t>este campo se limita a quantidade de "</t>
    </r>
    <r>
      <rPr>
        <sz val="11"/>
        <color rgb="FFFF0000"/>
        <rFont val="Calibri"/>
        <family val="2"/>
        <scheme val="minor"/>
      </rPr>
      <t>produto</t>
    </r>
    <r>
      <rPr>
        <sz val="11"/>
        <color theme="1"/>
        <rFont val="Calibri"/>
        <family val="2"/>
        <scheme val="minor"/>
      </rPr>
      <t>" vendido, sem importar a qual "</t>
    </r>
    <r>
      <rPr>
        <sz val="11"/>
        <color rgb="FFFF0000"/>
        <rFont val="Calibri"/>
        <family val="2"/>
        <scheme val="minor"/>
      </rPr>
      <t>cliente</t>
    </r>
    <r>
      <rPr>
        <sz val="11"/>
        <color theme="1"/>
        <rFont val="Calibri"/>
        <family val="2"/>
        <scheme val="minor"/>
      </rPr>
      <t>" que  foi vendido</t>
    </r>
  </si>
  <si>
    <r>
      <t>campo "</t>
    </r>
    <r>
      <rPr>
        <sz val="11"/>
        <color rgb="FFFF0000"/>
        <rFont val="Calibri"/>
        <family val="2"/>
        <scheme val="minor"/>
      </rPr>
      <t>% de vendas</t>
    </r>
    <r>
      <rPr>
        <sz val="11"/>
        <color theme="1"/>
        <rFont val="Calibri"/>
        <family val="2"/>
        <scheme val="minor"/>
      </rPr>
      <t>" ... Este campo tem como objetivo registrar o quanto este "</t>
    </r>
    <r>
      <rPr>
        <sz val="11"/>
        <color rgb="FFFF0000"/>
        <rFont val="Calibri"/>
        <family val="2"/>
        <scheme val="minor"/>
      </rPr>
      <t>produto</t>
    </r>
    <r>
      <rPr>
        <sz val="11"/>
        <color theme="1"/>
        <rFont val="Calibri"/>
        <family val="2"/>
        <scheme val="minor"/>
      </rPr>
      <t>" representa para as vendas da empresa</t>
    </r>
  </si>
  <si>
    <r>
      <t>campo "</t>
    </r>
    <r>
      <rPr>
        <sz val="11"/>
        <color rgb="FFFF0000"/>
        <rFont val="Calibri"/>
        <family val="2"/>
        <scheme val="minor"/>
      </rPr>
      <t>% do faturamento</t>
    </r>
    <r>
      <rPr>
        <sz val="11"/>
        <color theme="1"/>
        <rFont val="Calibri"/>
        <family val="2"/>
        <scheme val="minor"/>
      </rPr>
      <t>" ... Este campo tem como objetivo registrar o quanto este "</t>
    </r>
    <r>
      <rPr>
        <sz val="11"/>
        <color rgb="FFFF0000"/>
        <rFont val="Calibri"/>
        <family val="2"/>
        <scheme val="minor"/>
      </rPr>
      <t>produto</t>
    </r>
    <r>
      <rPr>
        <sz val="11"/>
        <color theme="1"/>
        <rFont val="Calibri"/>
        <family val="2"/>
        <scheme val="minor"/>
      </rPr>
      <t>" representa para o faturamento da empresa</t>
    </r>
  </si>
  <si>
    <r>
      <t xml:space="preserve">campo " </t>
    </r>
    <r>
      <rPr>
        <sz val="11"/>
        <color rgb="FFFF0000"/>
        <rFont val="Calibri"/>
        <family val="2"/>
        <scheme val="minor"/>
      </rPr>
      <t>quantidade de moldes</t>
    </r>
    <r>
      <rPr>
        <sz val="11"/>
        <color theme="1"/>
        <rFont val="Calibri"/>
        <family val="2"/>
        <scheme val="minor"/>
      </rPr>
      <t>" ... Este campo tem como objetivo registrar se precisamos de um "</t>
    </r>
    <r>
      <rPr>
        <sz val="11"/>
        <color rgb="FFFF0000"/>
        <rFont val="Calibri"/>
        <family val="2"/>
        <scheme val="minor"/>
      </rPr>
      <t>molde</t>
    </r>
    <r>
      <rPr>
        <sz val="11"/>
        <color theme="1"/>
        <rFont val="Calibri"/>
        <family val="2"/>
        <scheme val="minor"/>
      </rPr>
      <t>" para fabricar o "</t>
    </r>
    <r>
      <rPr>
        <sz val="11"/>
        <color rgb="FFFF0000"/>
        <rFont val="Calibri"/>
        <family val="2"/>
        <scheme val="minor"/>
      </rPr>
      <t>produto</t>
    </r>
    <r>
      <rPr>
        <sz val="11"/>
        <color theme="1"/>
        <rFont val="Calibri"/>
        <family val="2"/>
        <scheme val="minor"/>
      </rPr>
      <t>" e em caso afirmativo seria indicado a quantidade de "</t>
    </r>
    <r>
      <rPr>
        <sz val="11"/>
        <color rgb="FFFF0000"/>
        <rFont val="Calibri"/>
        <family val="2"/>
        <scheme val="minor"/>
      </rPr>
      <t>molde</t>
    </r>
    <r>
      <rPr>
        <sz val="11"/>
        <color theme="1"/>
        <rFont val="Calibri"/>
        <family val="2"/>
        <scheme val="minor"/>
      </rPr>
      <t xml:space="preserve">" que temos na empresa </t>
    </r>
  </si>
  <si>
    <r>
      <t>configurar o campo de "</t>
    </r>
    <r>
      <rPr>
        <sz val="11"/>
        <color rgb="FFFF0000"/>
        <rFont val="Calibri"/>
        <family val="2"/>
        <scheme val="minor"/>
      </rPr>
      <t>quantidade de moldes</t>
    </r>
    <r>
      <rPr>
        <sz val="11"/>
        <color theme="1"/>
        <rFont val="Calibri"/>
        <family val="2"/>
        <scheme val="minor"/>
      </rPr>
      <t>" com o valor "</t>
    </r>
    <r>
      <rPr>
        <sz val="11"/>
        <color rgb="FFFF0000"/>
        <rFont val="Calibri"/>
        <family val="2"/>
        <scheme val="minor"/>
      </rPr>
      <t>não aplicado</t>
    </r>
    <r>
      <rPr>
        <sz val="11"/>
        <color theme="1"/>
        <rFont val="Calibri"/>
        <family val="2"/>
        <scheme val="minor"/>
      </rPr>
      <t>" indicaria que não precisamos de "</t>
    </r>
    <r>
      <rPr>
        <sz val="11"/>
        <color rgb="FFFF0000"/>
        <rFont val="Calibri"/>
        <family val="2"/>
        <scheme val="minor"/>
      </rPr>
      <t>molde</t>
    </r>
    <r>
      <rPr>
        <sz val="11"/>
        <color theme="1"/>
        <rFont val="Calibri"/>
        <family val="2"/>
        <scheme val="minor"/>
      </rPr>
      <t>" para fabricar o "</t>
    </r>
    <r>
      <rPr>
        <sz val="11"/>
        <color rgb="FFFF0000"/>
        <rFont val="Calibri"/>
        <family val="2"/>
        <scheme val="minor"/>
      </rPr>
      <t>produto</t>
    </r>
    <r>
      <rPr>
        <sz val="11"/>
        <color theme="1"/>
        <rFont val="Calibri"/>
        <family val="2"/>
        <scheme val="minor"/>
      </rPr>
      <t>" em questão</t>
    </r>
  </si>
  <si>
    <r>
      <t>configurar o campo de "</t>
    </r>
    <r>
      <rPr>
        <sz val="11"/>
        <color rgb="FFFF0000"/>
        <rFont val="Calibri"/>
        <family val="2"/>
        <scheme val="minor"/>
      </rPr>
      <t>quantidade de moldes</t>
    </r>
    <r>
      <rPr>
        <sz val="11"/>
        <color theme="1"/>
        <rFont val="Calibri"/>
        <family val="2"/>
        <scheme val="minor"/>
      </rPr>
      <t>" com "</t>
    </r>
    <r>
      <rPr>
        <sz val="11"/>
        <color rgb="FFFF0000"/>
        <rFont val="Calibri"/>
        <family val="2"/>
        <scheme val="minor"/>
      </rPr>
      <t>1</t>
    </r>
    <r>
      <rPr>
        <sz val="11"/>
        <color theme="1"/>
        <rFont val="Calibri"/>
        <family val="2"/>
        <scheme val="minor"/>
      </rPr>
      <t>" indicaria que temos um único "</t>
    </r>
    <r>
      <rPr>
        <sz val="11"/>
        <color rgb="FFFF0000"/>
        <rFont val="Calibri"/>
        <family val="2"/>
        <scheme val="minor"/>
      </rPr>
      <t>molde</t>
    </r>
    <r>
      <rPr>
        <sz val="11"/>
        <color theme="1"/>
        <rFont val="Calibri"/>
        <family val="2"/>
        <scheme val="minor"/>
      </rPr>
      <t>" para fabricar este "</t>
    </r>
    <r>
      <rPr>
        <sz val="11"/>
        <color rgb="FFFF0000"/>
        <rFont val="Calibri"/>
        <family val="2"/>
        <scheme val="minor"/>
      </rPr>
      <t>produto</t>
    </r>
    <r>
      <rPr>
        <sz val="11"/>
        <color theme="1"/>
        <rFont val="Calibri"/>
        <family val="2"/>
        <scheme val="minor"/>
      </rPr>
      <t>" em questão</t>
    </r>
  </si>
  <si>
    <r>
      <t>um mesmo "</t>
    </r>
    <r>
      <rPr>
        <sz val="11"/>
        <color rgb="FFFF0000"/>
        <rFont val="Calibri"/>
        <family val="2"/>
        <scheme val="minor"/>
      </rPr>
      <t>produto</t>
    </r>
    <r>
      <rPr>
        <sz val="11"/>
        <color theme="1"/>
        <rFont val="Calibri"/>
        <family val="2"/>
        <scheme val="minor"/>
      </rPr>
      <t>" pode ter diferentes tipos de "</t>
    </r>
    <r>
      <rPr>
        <sz val="11"/>
        <color rgb="FFFF0000"/>
        <rFont val="Calibri"/>
        <family val="2"/>
        <scheme val="minor"/>
      </rPr>
      <t>modelo de produto</t>
    </r>
    <r>
      <rPr>
        <sz val="11"/>
        <color theme="1"/>
        <rFont val="Calibri"/>
        <family val="2"/>
        <scheme val="minor"/>
      </rPr>
      <t>"</t>
    </r>
  </si>
  <si>
    <r>
      <t>submenu "</t>
    </r>
    <r>
      <rPr>
        <sz val="11"/>
        <color rgb="FFFF0000"/>
        <rFont val="Calibri"/>
        <family val="2"/>
        <scheme val="minor"/>
      </rPr>
      <t>Produtos</t>
    </r>
    <r>
      <rPr>
        <sz val="11"/>
        <color theme="1"/>
        <rFont val="Calibri"/>
        <family val="2"/>
        <scheme val="minor"/>
      </rPr>
      <t>" deve poder cadastrar um novo "</t>
    </r>
    <r>
      <rPr>
        <sz val="11"/>
        <color rgb="FFFF0000"/>
        <rFont val="Calibri"/>
        <family val="2"/>
        <scheme val="minor"/>
      </rPr>
      <t>produto</t>
    </r>
    <r>
      <rPr>
        <sz val="11"/>
        <color theme="1"/>
        <rFont val="Calibri"/>
        <family val="2"/>
        <scheme val="minor"/>
      </rPr>
      <t>", para cadastrar um novo "</t>
    </r>
    <r>
      <rPr>
        <sz val="11"/>
        <color rgb="FFFF0000"/>
        <rFont val="Calibri"/>
        <family val="2"/>
        <scheme val="minor"/>
      </rPr>
      <t>produto</t>
    </r>
    <r>
      <rPr>
        <sz val="11"/>
        <color theme="1"/>
        <rFont val="Calibri"/>
        <family val="2"/>
        <scheme val="minor"/>
      </rPr>
      <t>" é necessário indicar "</t>
    </r>
    <r>
      <rPr>
        <sz val="11"/>
        <color rgb="FFFF0000"/>
        <rFont val="Calibri"/>
        <family val="2"/>
        <scheme val="minor"/>
      </rPr>
      <t>ciclo de maquina</t>
    </r>
    <r>
      <rPr>
        <sz val="11"/>
        <color theme="1"/>
        <rFont val="Calibri"/>
        <family val="2"/>
        <scheme val="minor"/>
      </rPr>
      <t>", "</t>
    </r>
    <r>
      <rPr>
        <sz val="11"/>
        <color rgb="FFFF0000"/>
        <rFont val="Calibri"/>
        <family val="2"/>
        <scheme val="minor"/>
      </rPr>
      <t>produção mínima</t>
    </r>
    <r>
      <rPr>
        <sz val="11"/>
        <color theme="1"/>
        <rFont val="Calibri"/>
        <family val="2"/>
        <scheme val="minor"/>
      </rPr>
      <t>", "</t>
    </r>
    <r>
      <rPr>
        <sz val="11"/>
        <color rgb="FFFF0000"/>
        <rFont val="Calibri"/>
        <family val="2"/>
        <scheme val="minor"/>
      </rPr>
      <t>venda mínimas</t>
    </r>
    <r>
      <rPr>
        <sz val="11"/>
        <color theme="1"/>
        <rFont val="Calibri"/>
        <family val="2"/>
        <scheme val="minor"/>
      </rPr>
      <t>", "</t>
    </r>
    <r>
      <rPr>
        <sz val="11"/>
        <color rgb="FFFF0000"/>
        <rFont val="Calibri"/>
        <family val="2"/>
        <scheme val="minor"/>
      </rPr>
      <t>material de entrada</t>
    </r>
    <r>
      <rPr>
        <sz val="11"/>
        <color theme="1"/>
        <rFont val="Calibri"/>
        <family val="2"/>
        <scheme val="minor"/>
      </rPr>
      <t>" (material produtivo) e "</t>
    </r>
    <r>
      <rPr>
        <sz val="11"/>
        <color rgb="FFFF0000"/>
        <rFont val="Calibri"/>
        <family val="2"/>
        <scheme val="minor"/>
      </rPr>
      <t>Visualizar Sequencia produtiva</t>
    </r>
    <r>
      <rPr>
        <sz val="11"/>
        <color theme="1"/>
        <rFont val="Calibri"/>
        <family val="2"/>
        <scheme val="minor"/>
      </rPr>
      <t>"</t>
    </r>
  </si>
  <si>
    <r>
      <t>campo que determina a quantidade de "</t>
    </r>
    <r>
      <rPr>
        <sz val="11"/>
        <color rgb="FFFF0000"/>
        <rFont val="Calibri"/>
        <family val="2"/>
        <scheme val="minor"/>
      </rPr>
      <t>produto</t>
    </r>
    <r>
      <rPr>
        <sz val="11"/>
        <color theme="1"/>
        <rFont val="Calibri"/>
        <family val="2"/>
        <scheme val="minor"/>
      </rPr>
      <t>" mínima a ser produzida ... não seria produtivo ligar a "</t>
    </r>
    <r>
      <rPr>
        <sz val="11"/>
        <color rgb="FFFF0000"/>
        <rFont val="Calibri"/>
        <family val="2"/>
        <scheme val="minor"/>
      </rPr>
      <t>maquina</t>
    </r>
    <r>
      <rPr>
        <sz val="11"/>
        <color theme="1"/>
        <rFont val="Calibri"/>
        <family val="2"/>
        <scheme val="minor"/>
      </rPr>
      <t>" para produzir menos que quantidade informada no campo "</t>
    </r>
    <r>
      <rPr>
        <sz val="11"/>
        <color rgb="FFFF0000"/>
        <rFont val="Calibri"/>
        <family val="2"/>
        <scheme val="minor"/>
      </rPr>
      <t>produção mínima</t>
    </r>
    <r>
      <rPr>
        <sz val="11"/>
        <color theme="1"/>
        <rFont val="Calibri"/>
        <family val="2"/>
        <scheme val="minor"/>
      </rPr>
      <t>".</t>
    </r>
  </si>
  <si>
    <r>
      <t>"</t>
    </r>
    <r>
      <rPr>
        <sz val="11"/>
        <color rgb="FFFF0000"/>
        <rFont val="Calibri"/>
        <family val="2"/>
        <scheme val="minor"/>
      </rPr>
      <t>Material de entrada</t>
    </r>
    <r>
      <rPr>
        <sz val="11"/>
        <color theme="1"/>
        <rFont val="Calibri"/>
        <family val="2"/>
        <scheme val="minor"/>
      </rPr>
      <t>" (Material produtivo)</t>
    </r>
  </si>
  <si>
    <r>
      <t>um modelo diferente de um mesmo "</t>
    </r>
    <r>
      <rPr>
        <sz val="11"/>
        <color rgb="FFFF0000"/>
        <rFont val="Calibri"/>
        <family val="2"/>
        <scheme val="minor"/>
      </rPr>
      <t>produto</t>
    </r>
    <r>
      <rPr>
        <sz val="11"/>
        <color theme="1"/>
        <rFont val="Calibri"/>
        <family val="2"/>
        <scheme val="minor"/>
      </rPr>
      <t>" pode ter  "</t>
    </r>
    <r>
      <rPr>
        <sz val="11"/>
        <color rgb="FFFF0000"/>
        <rFont val="Calibri"/>
        <family val="2"/>
        <scheme val="minor"/>
      </rPr>
      <t>material de entrada</t>
    </r>
    <r>
      <rPr>
        <sz val="11"/>
        <color theme="1"/>
        <rFont val="Calibri"/>
        <family val="2"/>
        <scheme val="minor"/>
      </rPr>
      <t xml:space="preserve">" diferente </t>
    </r>
  </si>
  <si>
    <r>
      <t>O numero da maquina em especifico que produzirá o "</t>
    </r>
    <r>
      <rPr>
        <sz val="11"/>
        <color rgb="FFFF0000"/>
        <rFont val="Calibri"/>
        <family val="2"/>
        <scheme val="minor"/>
      </rPr>
      <t>produto</t>
    </r>
    <r>
      <rPr>
        <sz val="11"/>
        <color theme="1"/>
        <rFont val="Calibri"/>
        <family val="2"/>
        <scheme val="minor"/>
      </rPr>
      <t>" é definido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</si>
  <si>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a ordem do inicio da produção até o final da produção seria considerado as "</t>
    </r>
    <r>
      <rPr>
        <sz val="11"/>
        <color rgb="FFFF0000"/>
        <rFont val="Calibri"/>
        <family val="2"/>
        <scheme val="minor"/>
      </rPr>
      <t>sequencia produtiva</t>
    </r>
    <r>
      <rPr>
        <sz val="11"/>
        <color theme="1"/>
        <rFont val="Calibri"/>
        <family val="2"/>
        <scheme val="minor"/>
      </rPr>
      <t>" e transformaria o "material de entrada" no "produto"</t>
    </r>
  </si>
  <si>
    <r>
      <t>um modelo diferente de um mesmo "</t>
    </r>
    <r>
      <rPr>
        <sz val="11"/>
        <color rgb="FFFF0000"/>
        <rFont val="Calibri"/>
        <family val="2"/>
        <scheme val="minor"/>
      </rPr>
      <t>produto</t>
    </r>
    <r>
      <rPr>
        <sz val="11"/>
        <color theme="1"/>
        <rFont val="Calibri"/>
        <family val="2"/>
        <scheme val="minor"/>
      </rPr>
      <t>" pode ter "</t>
    </r>
    <r>
      <rPr>
        <sz val="11"/>
        <color rgb="FFFF0000"/>
        <rFont val="Calibri"/>
        <family val="2"/>
        <scheme val="minor"/>
      </rPr>
      <t>sequencia produtiva</t>
    </r>
    <r>
      <rPr>
        <sz val="11"/>
        <color theme="1"/>
        <rFont val="Calibri"/>
        <family val="2"/>
        <scheme val="minor"/>
      </rPr>
      <t>" diferente (modelos de "</t>
    </r>
    <r>
      <rPr>
        <sz val="11"/>
        <color rgb="FFFF0000"/>
        <rFont val="Calibri"/>
        <family val="2"/>
        <scheme val="minor"/>
      </rPr>
      <t>maquinas</t>
    </r>
    <r>
      <rPr>
        <sz val="11"/>
        <color theme="1"/>
        <rFont val="Calibri"/>
        <family val="2"/>
        <scheme val="minor"/>
      </rPr>
      <t>" ou "</t>
    </r>
    <r>
      <rPr>
        <sz val="11"/>
        <color rgb="FFFF0000"/>
        <rFont val="Calibri"/>
        <family val="2"/>
        <scheme val="minor"/>
      </rPr>
      <t>processos</t>
    </r>
    <r>
      <rPr>
        <sz val="11"/>
        <color theme="1"/>
        <rFont val="Calibri"/>
        <family val="2"/>
        <scheme val="minor"/>
      </rPr>
      <t>")</t>
    </r>
  </si>
  <si>
    <r>
      <t>não seria permitido salvar mais de um "</t>
    </r>
    <r>
      <rPr>
        <sz val="11"/>
        <color rgb="FFFF0000"/>
        <rFont val="Calibri"/>
        <family val="2"/>
        <scheme val="minor"/>
      </rPr>
      <t>produto</t>
    </r>
    <r>
      <rPr>
        <sz val="11"/>
        <color theme="1"/>
        <rFont val="Calibri"/>
        <family val="2"/>
        <scheme val="minor"/>
      </rPr>
      <t>" que coincidam os dados cadastrais como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características</t>
    </r>
    <r>
      <rPr>
        <sz val="11"/>
        <color theme="1"/>
        <rFont val="Calibri"/>
        <family val="2"/>
        <scheme val="minor"/>
      </rPr>
      <t xml:space="preserve">", "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 xml:space="preserve">" etc.. Etc. ... Não queremos linhas duplicadas </t>
    </r>
  </si>
  <si>
    <r>
      <t>ao tentar salvar um novo "</t>
    </r>
    <r>
      <rPr>
        <sz val="11"/>
        <color rgb="FFFF0000"/>
        <rFont val="Calibri"/>
        <family val="2"/>
        <scheme val="minor"/>
      </rPr>
      <t>produto</t>
    </r>
    <r>
      <rPr>
        <sz val="11"/>
        <color theme="1"/>
        <rFont val="Calibri"/>
        <family val="2"/>
        <scheme val="minor"/>
      </rPr>
      <t>" que coincida informações com algum "</t>
    </r>
    <r>
      <rPr>
        <sz val="11"/>
        <color rgb="FFFF0000"/>
        <rFont val="Calibri"/>
        <family val="2"/>
        <scheme val="minor"/>
      </rPr>
      <t>produto</t>
    </r>
    <r>
      <rPr>
        <sz val="11"/>
        <color theme="1"/>
        <rFont val="Calibri"/>
        <family val="2"/>
        <scheme val="minor"/>
      </rPr>
      <t>" salvo anteriormente, preciso de um alerta (pop up) avisando do erro de configuração por linha duplicada e indicando o numero do "</t>
    </r>
    <r>
      <rPr>
        <sz val="11"/>
        <color rgb="FFFF0000"/>
        <rFont val="Calibri"/>
        <family val="2"/>
        <scheme val="minor"/>
      </rPr>
      <t>cadastro único</t>
    </r>
    <r>
      <rPr>
        <sz val="11"/>
        <color theme="1"/>
        <rFont val="Calibri"/>
        <family val="2"/>
        <scheme val="minor"/>
      </rPr>
      <t>" do "</t>
    </r>
    <r>
      <rPr>
        <sz val="11"/>
        <color rgb="FFFF0000"/>
        <rFont val="Calibri"/>
        <family val="2"/>
        <scheme val="minor"/>
      </rPr>
      <t>produto</t>
    </r>
    <r>
      <rPr>
        <sz val="11"/>
        <color theme="1"/>
        <rFont val="Calibri"/>
        <family val="2"/>
        <scheme val="minor"/>
      </rPr>
      <t>" pre-cadastrado</t>
    </r>
  </si>
  <si>
    <r>
      <t>"</t>
    </r>
    <r>
      <rPr>
        <sz val="11"/>
        <color rgb="FFFF0000"/>
        <rFont val="Calibri"/>
        <family val="2"/>
        <scheme val="minor"/>
      </rPr>
      <t>Restrições de moldes para clientes</t>
    </r>
    <r>
      <rPr>
        <sz val="11"/>
        <color theme="1"/>
        <rFont val="Calibri"/>
        <family val="2"/>
        <scheme val="minor"/>
      </rPr>
      <t>" afeta na seleção do "</t>
    </r>
    <r>
      <rPr>
        <sz val="11"/>
        <color rgb="FFFF0000"/>
        <rFont val="Calibri"/>
        <family val="2"/>
        <scheme val="minor"/>
      </rPr>
      <t>molde</t>
    </r>
    <r>
      <rPr>
        <sz val="11"/>
        <color theme="1"/>
        <rFont val="Calibri"/>
        <family val="2"/>
        <scheme val="minor"/>
      </rPr>
      <t>" para produzir o "</t>
    </r>
    <r>
      <rPr>
        <sz val="11"/>
        <color rgb="FFFF0000"/>
        <rFont val="Calibri"/>
        <family val="2"/>
        <scheme val="minor"/>
      </rPr>
      <t>produto</t>
    </r>
    <r>
      <rPr>
        <sz val="11"/>
        <color theme="1"/>
        <rFont val="Calibri"/>
        <family val="2"/>
        <scheme val="minor"/>
      </rPr>
      <t>"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da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e na "</t>
    </r>
    <r>
      <rPr>
        <sz val="11"/>
        <color rgb="FFFF0000"/>
        <rFont val="Calibri"/>
        <family val="2"/>
        <scheme val="minor"/>
      </rPr>
      <t>Visualização de preferencias e 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t>
    </r>
  </si>
  <si>
    <r>
      <t>B) cenário em que temos somente um "</t>
    </r>
    <r>
      <rPr>
        <sz val="11"/>
        <color rgb="FFFF0000"/>
        <rFont val="Calibri"/>
        <family val="2"/>
        <scheme val="minor"/>
      </rPr>
      <t>molde</t>
    </r>
    <r>
      <rPr>
        <sz val="11"/>
        <color theme="1"/>
        <rFont val="Calibri"/>
        <family val="2"/>
        <scheme val="minor"/>
      </rPr>
      <t>" para produzir o "</t>
    </r>
    <r>
      <rPr>
        <sz val="11"/>
        <color rgb="FFFF0000"/>
        <rFont val="Calibri"/>
        <family val="2"/>
        <scheme val="minor"/>
      </rPr>
      <t>produto</t>
    </r>
    <r>
      <rPr>
        <sz val="11"/>
        <color theme="1"/>
        <rFont val="Calibri"/>
        <family val="2"/>
        <scheme val="minor"/>
      </rPr>
      <t xml:space="preserve">" </t>
    </r>
  </si>
  <si>
    <r>
      <t>na condição de ter mais de um "</t>
    </r>
    <r>
      <rPr>
        <sz val="11"/>
        <color rgb="FFFF0000"/>
        <rFont val="Calibri"/>
        <family val="2"/>
        <scheme val="minor"/>
      </rPr>
      <t>molde</t>
    </r>
    <r>
      <rPr>
        <sz val="11"/>
        <rFont val="Calibri"/>
        <family val="2"/>
        <scheme val="minor"/>
      </rPr>
      <t>" precadastrado e com status "</t>
    </r>
    <r>
      <rPr>
        <sz val="11"/>
        <color rgb="FFFF0000"/>
        <rFont val="Calibri"/>
        <family val="2"/>
        <scheme val="minor"/>
      </rPr>
      <t>operacional</t>
    </r>
    <r>
      <rPr>
        <sz val="11"/>
        <rFont val="Calibri"/>
        <family val="2"/>
        <scheme val="minor"/>
      </rPr>
      <t>" pode acontecer o cenário em que temos dois "</t>
    </r>
    <r>
      <rPr>
        <sz val="11"/>
        <color rgb="FFFF0000"/>
        <rFont val="Calibri"/>
        <family val="2"/>
        <scheme val="minor"/>
      </rPr>
      <t>moldes</t>
    </r>
    <r>
      <rPr>
        <sz val="11"/>
        <rFont val="Calibri"/>
        <family val="2"/>
        <scheme val="minor"/>
      </rPr>
      <t>" para produzir um mesmo "</t>
    </r>
    <r>
      <rPr>
        <sz val="11"/>
        <color rgb="FFFF0000"/>
        <rFont val="Calibri"/>
        <family val="2"/>
        <scheme val="minor"/>
      </rPr>
      <t>produto</t>
    </r>
    <r>
      <rPr>
        <sz val="11"/>
        <rFont val="Calibri"/>
        <family val="2"/>
        <scheme val="minor"/>
      </rPr>
      <t>" ... um dos "</t>
    </r>
    <r>
      <rPr>
        <sz val="11"/>
        <color rgb="FFFF0000"/>
        <rFont val="Calibri"/>
        <family val="2"/>
        <scheme val="minor"/>
      </rPr>
      <t>moldes</t>
    </r>
    <r>
      <rPr>
        <sz val="11"/>
        <rFont val="Calibri"/>
        <family val="2"/>
        <scheme val="minor"/>
      </rPr>
      <t>" imprime a marca "</t>
    </r>
    <r>
      <rPr>
        <sz val="11"/>
        <color rgb="FFFF0000"/>
        <rFont val="Calibri"/>
        <family val="2"/>
        <scheme val="minor"/>
      </rPr>
      <t>Pontalti</t>
    </r>
    <r>
      <rPr>
        <sz val="11"/>
        <rFont val="Calibri"/>
        <family val="2"/>
        <scheme val="minor"/>
      </rPr>
      <t xml:space="preserve">" e o outro não ... </t>
    </r>
  </si>
  <si>
    <r>
      <t>não deverá agendado produção de "</t>
    </r>
    <r>
      <rPr>
        <sz val="11"/>
        <color rgb="FFFF0000"/>
        <rFont val="Calibri"/>
        <family val="2"/>
        <scheme val="minor"/>
      </rPr>
      <t>produto</t>
    </r>
    <r>
      <rPr>
        <sz val="11"/>
        <color theme="1"/>
        <rFont val="Calibri"/>
        <family val="2"/>
        <scheme val="minor"/>
      </rPr>
      <t>" com status "</t>
    </r>
    <r>
      <rPr>
        <sz val="11"/>
        <color rgb="FFFF0000"/>
        <rFont val="Calibri"/>
        <family val="2"/>
        <scheme val="minor"/>
      </rPr>
      <t>suspenso</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</si>
  <si>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não deverá ser feitas "</t>
    </r>
    <r>
      <rPr>
        <sz val="11"/>
        <color rgb="FFFF0000"/>
        <rFont val="Calibri"/>
        <family val="2"/>
        <scheme val="minor"/>
      </rPr>
      <t>previsões de venda</t>
    </r>
    <r>
      <rPr>
        <sz val="11"/>
        <color theme="1"/>
        <rFont val="Calibri"/>
        <family val="2"/>
        <scheme val="minor"/>
      </rPr>
      <t>" de "</t>
    </r>
    <r>
      <rPr>
        <sz val="11"/>
        <color rgb="FFFF0000"/>
        <rFont val="Calibri"/>
        <family val="2"/>
        <scheme val="minor"/>
      </rPr>
      <t>produto</t>
    </r>
    <r>
      <rPr>
        <sz val="11"/>
        <color theme="1"/>
        <rFont val="Calibri"/>
        <family val="2"/>
        <scheme val="minor"/>
      </rPr>
      <t>" com status de "</t>
    </r>
    <r>
      <rPr>
        <sz val="11"/>
        <color rgb="FFFF0000"/>
        <rFont val="Calibri"/>
        <family val="2"/>
        <scheme val="minor"/>
      </rPr>
      <t>suspenso</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t>
    </r>
  </si>
  <si>
    <r>
      <t>"</t>
    </r>
    <r>
      <rPr>
        <sz val="11"/>
        <color rgb="FFFF0000"/>
        <rFont val="Calibri"/>
        <family val="2"/>
        <scheme val="minor"/>
      </rPr>
      <t>produzir o mesmo produto em mais de uma máquina</t>
    </r>
    <r>
      <rPr>
        <sz val="11"/>
        <color theme="1"/>
        <rFont val="Calibri"/>
        <family val="2"/>
        <scheme val="minor"/>
      </rPr>
      <t>" é o parâmetro configurado pelo usuário para permitir o sistema agendar a produção ("</t>
    </r>
    <r>
      <rPr>
        <sz val="11"/>
        <color rgb="FFFF0000"/>
        <rFont val="Calibri"/>
        <family val="2"/>
        <scheme val="minor"/>
      </rPr>
      <t>Lista a produzir</t>
    </r>
    <r>
      <rPr>
        <sz val="11"/>
        <color theme="1"/>
        <rFont val="Calibri"/>
        <family val="2"/>
        <scheme val="minor"/>
      </rPr>
      <t>") de um mesmo produto em mais de uma "</t>
    </r>
    <r>
      <rPr>
        <sz val="11"/>
        <color rgb="FFFF0000"/>
        <rFont val="Calibri"/>
        <family val="2"/>
        <scheme val="minor"/>
      </rPr>
      <t>maquina</t>
    </r>
    <r>
      <rPr>
        <sz val="11"/>
        <color theme="1"/>
        <rFont val="Calibri"/>
        <family val="2"/>
        <scheme val="minor"/>
      </rPr>
      <t>" o que implica ter disponível mais de um "</t>
    </r>
    <r>
      <rPr>
        <sz val="11"/>
        <color rgb="FFFF0000"/>
        <rFont val="Calibri"/>
        <family val="2"/>
        <scheme val="minor"/>
      </rPr>
      <t>molde</t>
    </r>
    <r>
      <rPr>
        <sz val="11"/>
        <color theme="1"/>
        <rFont val="Calibri"/>
        <family val="2"/>
        <scheme val="minor"/>
      </rPr>
      <t>" para produção do "</t>
    </r>
    <r>
      <rPr>
        <sz val="11"/>
        <color rgb="FFFF0000"/>
        <rFont val="Calibri"/>
        <family val="2"/>
        <scheme val="minor"/>
      </rPr>
      <t>produto</t>
    </r>
    <r>
      <rPr>
        <sz val="11"/>
        <color theme="1"/>
        <rFont val="Calibri"/>
        <family val="2"/>
        <scheme val="minor"/>
      </rPr>
      <t xml:space="preserve">" em questão </t>
    </r>
  </si>
  <si>
    <r>
      <t>usuário configura a quantidade total de "</t>
    </r>
    <r>
      <rPr>
        <sz val="11"/>
        <color rgb="FFFF0000"/>
        <rFont val="Calibri"/>
        <family val="2"/>
        <scheme val="minor"/>
      </rPr>
      <t>moldes</t>
    </r>
    <r>
      <rPr>
        <sz val="11"/>
        <color theme="1"/>
        <rFont val="Calibri"/>
        <family val="2"/>
        <scheme val="minor"/>
      </rPr>
      <t>" e dá nome aos "</t>
    </r>
    <r>
      <rPr>
        <sz val="11"/>
        <color rgb="FFFF0000"/>
        <rFont val="Calibri"/>
        <family val="2"/>
        <scheme val="minor"/>
      </rPr>
      <t>moldes</t>
    </r>
    <r>
      <rPr>
        <sz val="11"/>
        <color theme="1"/>
        <rFont val="Calibri"/>
        <family val="2"/>
        <scheme val="minor"/>
      </rPr>
      <t>", dentro do cenário em que usuário apertou o botão "</t>
    </r>
    <r>
      <rPr>
        <sz val="11"/>
        <color rgb="FFFF0000"/>
        <rFont val="Calibri"/>
        <family val="2"/>
        <scheme val="minor"/>
      </rPr>
      <t>mais de 1 molde</t>
    </r>
    <r>
      <rPr>
        <sz val="11"/>
        <color theme="1"/>
        <rFont val="Calibri"/>
        <family val="2"/>
        <scheme val="minor"/>
      </rPr>
      <t>" no submenu de "</t>
    </r>
    <r>
      <rPr>
        <sz val="11"/>
        <color rgb="FFFF0000"/>
        <rFont val="Calibri"/>
        <family val="2"/>
        <scheme val="minor"/>
      </rPr>
      <t>cadastro do produto</t>
    </r>
    <r>
      <rPr>
        <sz val="11"/>
        <color theme="1"/>
        <rFont val="Calibri"/>
        <family val="2"/>
        <scheme val="minor"/>
      </rPr>
      <t>"</t>
    </r>
  </si>
  <si>
    <r>
      <t>exemplo: temos dois "</t>
    </r>
    <r>
      <rPr>
        <sz val="11"/>
        <color rgb="FFFF0000"/>
        <rFont val="Calibri"/>
        <family val="2"/>
        <scheme val="minor"/>
      </rPr>
      <t>moldes</t>
    </r>
    <r>
      <rPr>
        <sz val="11"/>
        <rFont val="Calibri"/>
        <family val="2"/>
        <scheme val="minor"/>
      </rPr>
      <t>" para produzir um mesmo "</t>
    </r>
    <r>
      <rPr>
        <sz val="11"/>
        <color rgb="FFFF0000"/>
        <rFont val="Calibri"/>
        <family val="2"/>
        <scheme val="minor"/>
      </rPr>
      <t>produto</t>
    </r>
    <r>
      <rPr>
        <sz val="11"/>
        <rFont val="Calibri"/>
        <family val="2"/>
        <scheme val="minor"/>
      </rPr>
      <t>" mas um dos "</t>
    </r>
    <r>
      <rPr>
        <sz val="11"/>
        <color rgb="FFFF0000"/>
        <rFont val="Calibri"/>
        <family val="2"/>
        <scheme val="minor"/>
      </rPr>
      <t>moldes</t>
    </r>
    <r>
      <rPr>
        <sz val="11"/>
        <rFont val="Calibri"/>
        <family val="2"/>
        <scheme val="minor"/>
      </rPr>
      <t>" imprime a marca "</t>
    </r>
    <r>
      <rPr>
        <sz val="11"/>
        <color rgb="FFFF0000"/>
        <rFont val="Calibri"/>
        <family val="2"/>
        <scheme val="minor"/>
      </rPr>
      <t>Pontalti</t>
    </r>
    <r>
      <rPr>
        <sz val="11"/>
        <rFont val="Calibri"/>
        <family val="2"/>
        <scheme val="minor"/>
      </rPr>
      <t>" e o outro não ...</t>
    </r>
  </si>
  <si>
    <r>
      <t>não deverá ser salvo "</t>
    </r>
    <r>
      <rPr>
        <sz val="11"/>
        <color rgb="FFFF0000"/>
        <rFont val="Calibri"/>
        <family val="2"/>
        <scheme val="minor"/>
      </rPr>
      <t>pedido</t>
    </r>
    <r>
      <rPr>
        <sz val="11"/>
        <color theme="1"/>
        <rFont val="Calibri"/>
        <family val="2"/>
        <scheme val="minor"/>
      </rPr>
      <t>" de "</t>
    </r>
    <r>
      <rPr>
        <sz val="11"/>
        <color rgb="FFFF0000"/>
        <rFont val="Calibri"/>
        <family val="2"/>
        <scheme val="minor"/>
      </rPr>
      <t>produto</t>
    </r>
    <r>
      <rPr>
        <sz val="11"/>
        <color theme="1"/>
        <rFont val="Calibri"/>
        <family val="2"/>
        <scheme val="minor"/>
      </rPr>
      <t>" com "</t>
    </r>
    <r>
      <rPr>
        <sz val="11"/>
        <color rgb="FFFF0000"/>
        <rFont val="Calibri"/>
        <family val="2"/>
        <scheme val="minor"/>
      </rPr>
      <t>status do molde</t>
    </r>
    <r>
      <rPr>
        <sz val="11"/>
        <color theme="1"/>
        <rFont val="Calibri"/>
        <family val="2"/>
        <scheme val="minor"/>
      </rPr>
      <t>" em "</t>
    </r>
    <r>
      <rPr>
        <sz val="11"/>
        <color rgb="FFFF0000"/>
        <rFont val="Calibri"/>
        <family val="2"/>
        <scheme val="minor"/>
      </rPr>
      <t>suspenso</t>
    </r>
    <r>
      <rPr>
        <sz val="11"/>
        <color theme="1"/>
        <rFont val="Calibri"/>
        <family val="2"/>
        <scheme val="minor"/>
      </rPr>
      <t>"</t>
    </r>
  </si>
  <si>
    <r>
      <t>não deverá agendado produção de "</t>
    </r>
    <r>
      <rPr>
        <sz val="11"/>
        <color rgb="FFFF0000"/>
        <rFont val="Calibri"/>
        <family val="2"/>
        <scheme val="minor"/>
      </rPr>
      <t>produtos</t>
    </r>
    <r>
      <rPr>
        <sz val="11"/>
        <color theme="1"/>
        <rFont val="Calibri"/>
        <family val="2"/>
        <scheme val="minor"/>
      </rPr>
      <t>" com "</t>
    </r>
    <r>
      <rPr>
        <sz val="11"/>
        <color rgb="FFFF0000"/>
        <rFont val="Calibri"/>
        <family val="2"/>
        <scheme val="minor"/>
      </rPr>
      <t>status do molde</t>
    </r>
    <r>
      <rPr>
        <sz val="11"/>
        <color theme="1"/>
        <rFont val="Calibri"/>
        <family val="2"/>
        <scheme val="minor"/>
      </rPr>
      <t>" em "</t>
    </r>
    <r>
      <rPr>
        <sz val="11"/>
        <color rgb="FFFF0000"/>
        <rFont val="Calibri"/>
        <family val="2"/>
        <scheme val="minor"/>
      </rPr>
      <t>suspenso</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</si>
  <si>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podemos ter uma ou mais "</t>
    </r>
    <r>
      <rPr>
        <sz val="11"/>
        <color rgb="FFFF0000"/>
        <rFont val="Calibri"/>
        <family val="2"/>
        <scheme val="minor"/>
      </rPr>
      <t>maquinas</t>
    </r>
    <r>
      <rPr>
        <sz val="11"/>
        <color theme="1"/>
        <rFont val="Calibri"/>
        <family val="2"/>
        <scheme val="minor"/>
      </rPr>
      <t>" do mesmo modelo</t>
    </r>
  </si>
  <si>
    <r>
      <t>não seria permitido salvar mais de uma "</t>
    </r>
    <r>
      <rPr>
        <sz val="11"/>
        <color rgb="FFFF0000"/>
        <rFont val="Calibri"/>
        <family val="2"/>
        <scheme val="minor"/>
      </rPr>
      <t>maquina</t>
    </r>
    <r>
      <rPr>
        <sz val="11"/>
        <color theme="1"/>
        <rFont val="Calibri"/>
        <family val="2"/>
        <scheme val="minor"/>
      </rPr>
      <t>" que coincidam os mesmos dados cadastrais como modelo de "</t>
    </r>
    <r>
      <rPr>
        <sz val="11"/>
        <color rgb="FFFF0000"/>
        <rFont val="Calibri"/>
        <family val="2"/>
        <scheme val="minor"/>
      </rPr>
      <t>maquina</t>
    </r>
    <r>
      <rPr>
        <sz val="11"/>
        <color theme="1"/>
        <rFont val="Calibri"/>
        <family val="2"/>
        <scheme val="minor"/>
      </rPr>
      <t>" e numero de "</t>
    </r>
    <r>
      <rPr>
        <sz val="11"/>
        <color rgb="FFFF0000"/>
        <rFont val="Calibri"/>
        <family val="2"/>
        <scheme val="minor"/>
      </rPr>
      <t>maquina</t>
    </r>
    <r>
      <rPr>
        <sz val="11"/>
        <color theme="1"/>
        <rFont val="Calibri"/>
        <family val="2"/>
        <scheme val="minor"/>
      </rPr>
      <t>" ... Não queremos linhas duplicadas</t>
    </r>
  </si>
  <si>
    <r>
      <t>indica o valor numérico de quantas pessoas são necessárias para operar a "</t>
    </r>
    <r>
      <rPr>
        <sz val="11"/>
        <color rgb="FFFF0000"/>
        <rFont val="Calibri"/>
        <family val="2"/>
        <scheme val="minor"/>
      </rPr>
      <t>maquina</t>
    </r>
    <r>
      <rPr>
        <sz val="11"/>
        <color theme="1"/>
        <rFont val="Calibri"/>
        <family val="2"/>
        <scheme val="minor"/>
      </rPr>
      <t xml:space="preserve">" em questão ... </t>
    </r>
  </si>
  <si>
    <r>
      <t>submenu "</t>
    </r>
    <r>
      <rPr>
        <sz val="11"/>
        <color rgb="FFFF0000"/>
        <rFont val="Calibri"/>
        <family val="2"/>
        <scheme val="minor"/>
      </rPr>
      <t>Maquinas</t>
    </r>
    <r>
      <rPr>
        <sz val="11"/>
        <color theme="1"/>
        <rFont val="Calibri"/>
        <family val="2"/>
        <scheme val="minor"/>
      </rPr>
      <t>" deve poder pesquisar uma "</t>
    </r>
    <r>
      <rPr>
        <sz val="11"/>
        <color rgb="FFFF0000"/>
        <rFont val="Calibri"/>
        <family val="2"/>
        <scheme val="minor"/>
      </rPr>
      <t>maquina</t>
    </r>
    <r>
      <rPr>
        <sz val="11"/>
        <color theme="1"/>
        <rFont val="Calibri"/>
        <family val="2"/>
        <scheme val="minor"/>
      </rPr>
      <t>" ou ilha cadastrada</t>
    </r>
  </si>
  <si>
    <r>
      <t>menu para configurar "</t>
    </r>
    <r>
      <rPr>
        <sz val="11"/>
        <color rgb="FFFF0000"/>
        <rFont val="Calibri"/>
        <family val="2"/>
        <scheme val="minor"/>
      </rPr>
      <t>Preferencia de produção - maquina</t>
    </r>
    <r>
      <rPr>
        <sz val="11"/>
        <color theme="1"/>
        <rFont val="Calibri"/>
        <family val="2"/>
        <scheme val="minor"/>
      </rPr>
      <t>" que afeta ordem de produção de um "</t>
    </r>
    <r>
      <rPr>
        <sz val="11"/>
        <color rgb="FFFF0000"/>
        <rFont val="Calibri"/>
        <family val="2"/>
        <scheme val="minor"/>
      </rPr>
      <t>pedido</t>
    </r>
    <r>
      <rPr>
        <sz val="11"/>
        <color theme="1"/>
        <rFont val="Calibri"/>
        <family val="2"/>
        <scheme val="minor"/>
      </rPr>
      <t>" ou na escolha da "</t>
    </r>
    <r>
      <rPr>
        <sz val="11"/>
        <color rgb="FFFF0000"/>
        <rFont val="Calibri"/>
        <family val="2"/>
        <scheme val="minor"/>
      </rPr>
      <t>maquina</t>
    </r>
    <r>
      <rPr>
        <sz val="11"/>
        <color theme="1"/>
        <rFont val="Calibri"/>
        <family val="2"/>
        <scheme val="minor"/>
      </rPr>
      <t>" para produção de um "</t>
    </r>
    <r>
      <rPr>
        <sz val="11"/>
        <color rgb="FFFF0000"/>
        <rFont val="Calibri"/>
        <family val="2"/>
        <scheme val="minor"/>
      </rPr>
      <t>pedido</t>
    </r>
    <r>
      <rPr>
        <sz val="11"/>
        <color theme="1"/>
        <rFont val="Calibri"/>
        <family val="2"/>
        <scheme val="minor"/>
      </rPr>
      <t>" de acordo com uma "</t>
    </r>
    <r>
      <rPr>
        <sz val="11"/>
        <color rgb="FFFF0000"/>
        <rFont val="Calibri"/>
        <family val="2"/>
        <scheme val="minor"/>
      </rPr>
      <t>pontuação</t>
    </r>
    <r>
      <rPr>
        <sz val="11"/>
        <color theme="1"/>
        <rFont val="Calibri"/>
        <family val="2"/>
        <scheme val="minor"/>
      </rPr>
      <t>"</t>
    </r>
  </si>
  <si>
    <r>
      <t>no cenário que ao menos uma ilha estiver com status "</t>
    </r>
    <r>
      <rPr>
        <sz val="11"/>
        <color rgb="FFFF0000"/>
        <rFont val="Calibri"/>
        <family val="2"/>
        <scheme val="minor"/>
      </rPr>
      <t>suspenso</t>
    </r>
    <r>
      <rPr>
        <sz val="11"/>
        <color theme="1"/>
        <rFont val="Calibri"/>
        <family val="2"/>
        <scheme val="minor"/>
      </rPr>
      <t>" a "</t>
    </r>
    <r>
      <rPr>
        <sz val="11"/>
        <color rgb="FFFF0000"/>
        <rFont val="Calibri"/>
        <family val="2"/>
        <scheme val="minor"/>
      </rPr>
      <t>Preferencia de produção - maquina</t>
    </r>
    <r>
      <rPr>
        <sz val="11"/>
        <color theme="1"/>
        <rFont val="Calibri"/>
        <family val="2"/>
        <scheme val="minor"/>
      </rPr>
      <t>" deve ser igual a zero no "</t>
    </r>
    <r>
      <rPr>
        <sz val="11"/>
        <color rgb="FFFF0000"/>
        <rFont val="Calibri"/>
        <family val="2"/>
        <scheme val="minor"/>
      </rPr>
      <t>Visualização de preferencias e sequencia produtiva</t>
    </r>
    <r>
      <rPr>
        <sz val="11"/>
        <color theme="1"/>
        <rFont val="Calibri"/>
        <family val="2"/>
        <scheme val="minor"/>
      </rPr>
      <t>" para todas "</t>
    </r>
    <r>
      <rPr>
        <sz val="11"/>
        <color rgb="FFFF0000"/>
        <rFont val="Calibri"/>
        <family val="2"/>
        <scheme val="minor"/>
      </rPr>
      <t>maquinas</t>
    </r>
    <r>
      <rPr>
        <sz val="11"/>
        <color theme="1"/>
        <rFont val="Calibri"/>
        <family val="2"/>
        <scheme val="minor"/>
      </rPr>
      <t>" pertencentes a ilha "</t>
    </r>
    <r>
      <rPr>
        <sz val="11"/>
        <color rgb="FFFF0000"/>
        <rFont val="Calibri"/>
        <family val="2"/>
        <scheme val="minor"/>
      </rPr>
      <t>suspenso</t>
    </r>
    <r>
      <rPr>
        <sz val="11"/>
        <color theme="1"/>
        <rFont val="Calibri"/>
        <family val="2"/>
        <scheme val="minor"/>
      </rPr>
      <t>"</t>
    </r>
  </si>
  <si>
    <r>
      <t>foram adicionadas 25 "</t>
    </r>
    <r>
      <rPr>
        <sz val="11"/>
        <color rgb="FFFF0000"/>
        <rFont val="Calibri"/>
        <family val="2"/>
        <scheme val="minor"/>
      </rPr>
      <t>prioridades de produção</t>
    </r>
    <r>
      <rPr>
        <sz val="11"/>
        <color theme="1"/>
        <rFont val="Calibri"/>
        <family val="2"/>
        <scheme val="minor"/>
      </rPr>
      <t>", então o "</t>
    </r>
    <r>
      <rPr>
        <sz val="11"/>
        <color rgb="FFFF0000"/>
        <rFont val="Calibri"/>
        <family val="2"/>
        <scheme val="minor"/>
      </rPr>
      <t>pedido</t>
    </r>
    <r>
      <rPr>
        <sz val="11"/>
        <color theme="1"/>
        <rFont val="Calibri"/>
        <family val="2"/>
        <scheme val="minor"/>
      </rPr>
      <t xml:space="preserve">" que atenda as características da </t>
    </r>
    <r>
      <rPr>
        <u/>
        <sz val="11"/>
        <color theme="1"/>
        <rFont val="Calibri"/>
        <family val="2"/>
        <scheme val="minor"/>
      </rPr>
      <t>primeira</t>
    </r>
    <r>
      <rPr>
        <sz val="11"/>
        <color theme="1"/>
        <rFont val="Calibri"/>
        <family val="2"/>
        <scheme val="minor"/>
      </rPr>
      <t xml:space="preserve"> "</t>
    </r>
    <r>
      <rPr>
        <sz val="11"/>
        <color rgb="FFFF0000"/>
        <rFont val="Calibri"/>
        <family val="2"/>
        <scheme val="minor"/>
      </rPr>
      <t>prioridades de produção</t>
    </r>
    <r>
      <rPr>
        <sz val="11"/>
        <color theme="1"/>
        <rFont val="Calibri"/>
        <family val="2"/>
        <scheme val="minor"/>
      </rPr>
      <t>" receberia 25 "</t>
    </r>
    <r>
      <rPr>
        <sz val="11"/>
        <color rgb="FFFF0000"/>
        <rFont val="Calibri"/>
        <family val="2"/>
        <scheme val="minor"/>
      </rPr>
      <t>pontos</t>
    </r>
    <r>
      <rPr>
        <sz val="11"/>
        <color theme="1"/>
        <rFont val="Calibri"/>
        <family val="2"/>
        <scheme val="minor"/>
      </rPr>
      <t>", o "</t>
    </r>
    <r>
      <rPr>
        <sz val="11"/>
        <color rgb="FFFF0000"/>
        <rFont val="Calibri"/>
        <family val="2"/>
        <scheme val="minor"/>
      </rPr>
      <t>pedido</t>
    </r>
    <r>
      <rPr>
        <sz val="11"/>
        <color theme="1"/>
        <rFont val="Calibri"/>
        <family val="2"/>
        <scheme val="minor"/>
      </rPr>
      <t xml:space="preserve">" que atenda as características da </t>
    </r>
    <r>
      <rPr>
        <u/>
        <sz val="11"/>
        <color theme="1"/>
        <rFont val="Calibri"/>
        <family val="2"/>
        <scheme val="minor"/>
      </rPr>
      <t>segunda</t>
    </r>
    <r>
      <rPr>
        <sz val="11"/>
        <color theme="1"/>
        <rFont val="Calibri"/>
        <family val="2"/>
        <scheme val="minor"/>
      </rPr>
      <t xml:space="preserve"> "</t>
    </r>
    <r>
      <rPr>
        <sz val="11"/>
        <color rgb="FFFF0000"/>
        <rFont val="Calibri"/>
        <family val="2"/>
        <scheme val="minor"/>
      </rPr>
      <t>prioridades de produção</t>
    </r>
    <r>
      <rPr>
        <sz val="11"/>
        <color theme="1"/>
        <rFont val="Calibri"/>
        <family val="2"/>
        <scheme val="minor"/>
      </rPr>
      <t>" receberia 24 "</t>
    </r>
    <r>
      <rPr>
        <sz val="11"/>
        <color rgb="FFFF0000"/>
        <rFont val="Calibri"/>
        <family val="2"/>
        <scheme val="minor"/>
      </rPr>
      <t>pontos</t>
    </r>
    <r>
      <rPr>
        <sz val="11"/>
        <color theme="1"/>
        <rFont val="Calibri"/>
        <family val="2"/>
        <scheme val="minor"/>
      </rPr>
      <t>", assim sucessivamente até o "</t>
    </r>
    <r>
      <rPr>
        <sz val="11"/>
        <color rgb="FFFF0000"/>
        <rFont val="Calibri"/>
        <family val="2"/>
        <scheme val="minor"/>
      </rPr>
      <t>pedido</t>
    </r>
    <r>
      <rPr>
        <sz val="11"/>
        <color theme="1"/>
        <rFont val="Calibri"/>
        <family val="2"/>
        <scheme val="minor"/>
      </rPr>
      <t xml:space="preserve">" que atenda as características da </t>
    </r>
    <r>
      <rPr>
        <u/>
        <sz val="11"/>
        <color theme="1"/>
        <rFont val="Calibri"/>
        <family val="2"/>
        <scheme val="minor"/>
      </rPr>
      <t>vigésima quinta</t>
    </r>
    <r>
      <rPr>
        <sz val="11"/>
        <color theme="1"/>
        <rFont val="Calibri"/>
        <family val="2"/>
        <scheme val="minor"/>
      </rPr>
      <t xml:space="preserve"> "</t>
    </r>
    <r>
      <rPr>
        <sz val="11"/>
        <color rgb="FFFF0000"/>
        <rFont val="Calibri"/>
        <family val="2"/>
        <scheme val="minor"/>
      </rPr>
      <t>prioridades de produção</t>
    </r>
    <r>
      <rPr>
        <sz val="11"/>
        <color theme="1"/>
        <rFont val="Calibri"/>
        <family val="2"/>
        <scheme val="minor"/>
      </rPr>
      <t>" receberia 1 "</t>
    </r>
    <r>
      <rPr>
        <sz val="11"/>
        <color rgb="FFFF0000"/>
        <rFont val="Calibri"/>
        <family val="2"/>
        <scheme val="minor"/>
      </rPr>
      <t>ponto</t>
    </r>
    <r>
      <rPr>
        <sz val="11"/>
        <color theme="1"/>
        <rFont val="Calibri"/>
        <family val="2"/>
        <scheme val="minor"/>
      </rPr>
      <t xml:space="preserve">" e como finalização faríamos a normalização da pontuação </t>
    </r>
  </si>
  <si>
    <t>pontuação normalizada trabalharia com duas casas decimais</t>
  </si>
  <si>
    <r>
      <t>"</t>
    </r>
    <r>
      <rPr>
        <sz val="11"/>
        <color rgb="FFFF0000"/>
        <rFont val="Calibri"/>
        <family val="2"/>
        <scheme val="minor"/>
      </rPr>
      <t>prioridades de produção</t>
    </r>
    <r>
      <rPr>
        <sz val="11"/>
        <color theme="1"/>
        <rFont val="Calibri"/>
        <family val="2"/>
        <scheme val="minor"/>
      </rPr>
      <t>" é uma definição feita para cada "</t>
    </r>
    <r>
      <rPr>
        <sz val="11"/>
        <color rgb="FFFF0000"/>
        <rFont val="Calibri"/>
        <family val="2"/>
        <scheme val="minor"/>
      </rPr>
      <t>maquina</t>
    </r>
    <r>
      <rPr>
        <sz val="11"/>
        <color theme="1"/>
        <rFont val="Calibri"/>
        <family val="2"/>
        <scheme val="minor"/>
      </rPr>
      <t>"</t>
    </r>
  </si>
  <si>
    <r>
      <t>o mesmo "</t>
    </r>
    <r>
      <rPr>
        <sz val="11"/>
        <color rgb="FFFF0000"/>
        <rFont val="Calibri"/>
        <family val="2"/>
        <scheme val="minor"/>
      </rPr>
      <t>pedido</t>
    </r>
    <r>
      <rPr>
        <sz val="11"/>
        <color theme="1"/>
        <rFont val="Calibri"/>
        <family val="2"/>
        <scheme val="minor"/>
      </rPr>
      <t>" será analisado de acordo com as "</t>
    </r>
    <r>
      <rPr>
        <sz val="11"/>
        <color rgb="FFFF0000"/>
        <rFont val="Calibri"/>
        <family val="2"/>
        <scheme val="minor"/>
      </rPr>
      <t>prioridade de produção</t>
    </r>
    <r>
      <rPr>
        <sz val="11"/>
        <color theme="1"/>
        <rFont val="Calibri"/>
        <family val="2"/>
        <scheme val="minor"/>
      </rPr>
      <t>" para cada "</t>
    </r>
    <r>
      <rPr>
        <sz val="11"/>
        <color rgb="FFFF0000"/>
        <rFont val="Calibri"/>
        <family val="2"/>
        <scheme val="minor"/>
      </rPr>
      <t>máquina</t>
    </r>
    <r>
      <rPr>
        <sz val="11"/>
        <color theme="1"/>
        <rFont val="Calibri"/>
        <family val="2"/>
        <scheme val="minor"/>
      </rPr>
      <t>" salva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 e obterá uma "</t>
    </r>
    <r>
      <rPr>
        <sz val="11"/>
        <color rgb="FFFF0000"/>
        <rFont val="Calibri"/>
        <family val="2"/>
        <scheme val="minor"/>
      </rPr>
      <t>pontuação</t>
    </r>
    <r>
      <rPr>
        <sz val="11"/>
        <color theme="1"/>
        <rFont val="Calibri"/>
        <family val="2"/>
        <scheme val="minor"/>
      </rPr>
      <t>" diferente para cada "</t>
    </r>
    <r>
      <rPr>
        <sz val="11"/>
        <color rgb="FFFF0000"/>
        <rFont val="Calibri"/>
        <family val="2"/>
        <scheme val="minor"/>
      </rPr>
      <t>maquina</t>
    </r>
    <r>
      <rPr>
        <sz val="11"/>
        <color theme="1"/>
        <rFont val="Calibri"/>
        <family val="2"/>
        <scheme val="minor"/>
      </rPr>
      <t>" salva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t>
    </r>
  </si>
  <si>
    <r>
      <t>operar mais de uma "</t>
    </r>
    <r>
      <rPr>
        <sz val="11"/>
        <color rgb="FFFF0000"/>
        <rFont val="Calibri"/>
        <family val="2"/>
        <scheme val="minor"/>
      </rPr>
      <t>maquina</t>
    </r>
    <r>
      <rPr>
        <sz val="11"/>
        <color theme="1"/>
        <rFont val="Calibri"/>
        <family val="2"/>
        <scheme val="minor"/>
      </rPr>
      <t>" ao mesmo tempo reduz o "</t>
    </r>
    <r>
      <rPr>
        <sz val="11"/>
        <color rgb="FFFF0000"/>
        <rFont val="Calibri"/>
        <family val="2"/>
        <scheme val="minor"/>
      </rPr>
      <t>custo operacional</t>
    </r>
    <r>
      <rPr>
        <sz val="11"/>
        <color theme="1"/>
        <rFont val="Calibri"/>
        <family val="2"/>
        <scheme val="minor"/>
      </rPr>
      <t>" da "</t>
    </r>
    <r>
      <rPr>
        <sz val="11"/>
        <color rgb="FFFF0000"/>
        <rFont val="Calibri"/>
        <family val="2"/>
        <scheme val="minor"/>
      </rPr>
      <t>maquina</t>
    </r>
    <r>
      <rPr>
        <sz val="11"/>
        <color theme="1"/>
        <rFont val="Calibri"/>
        <family val="2"/>
        <scheme val="minor"/>
      </rPr>
      <t>" por que o salario do funcionário seria dividido entre todas as "</t>
    </r>
    <r>
      <rPr>
        <sz val="11"/>
        <color rgb="FFFF0000"/>
        <rFont val="Calibri"/>
        <family val="2"/>
        <scheme val="minor"/>
      </rPr>
      <t>maquinas</t>
    </r>
    <r>
      <rPr>
        <sz val="11"/>
        <color theme="1"/>
        <rFont val="Calibri"/>
        <family val="2"/>
        <scheme val="minor"/>
      </rPr>
      <t>" cadastradas na "</t>
    </r>
    <r>
      <rPr>
        <sz val="11"/>
        <color rgb="FFFF0000"/>
        <rFont val="Calibri"/>
        <family val="2"/>
        <scheme val="minor"/>
      </rPr>
      <t>ilha produtiva</t>
    </r>
    <r>
      <rPr>
        <sz val="11"/>
        <color theme="1"/>
        <rFont val="Calibri"/>
        <family val="2"/>
        <scheme val="minor"/>
      </rPr>
      <t>" .. Isso acabaria refletindo também no "</t>
    </r>
    <r>
      <rPr>
        <sz val="11"/>
        <color rgb="FFFF0000"/>
        <rFont val="Calibri"/>
        <family val="2"/>
        <scheme val="minor"/>
      </rPr>
      <t>custo de produção</t>
    </r>
    <r>
      <rPr>
        <sz val="11"/>
        <color theme="1"/>
        <rFont val="Calibri"/>
        <family val="2"/>
        <scheme val="minor"/>
      </rPr>
      <t>" dos "</t>
    </r>
    <r>
      <rPr>
        <sz val="11"/>
        <color rgb="FFFF0000"/>
        <rFont val="Calibri"/>
        <family val="2"/>
        <scheme val="minor"/>
      </rPr>
      <t>produtos</t>
    </r>
    <r>
      <rPr>
        <sz val="11"/>
        <color theme="1"/>
        <rFont val="Calibri"/>
        <family val="2"/>
        <scheme val="minor"/>
      </rPr>
      <t>" produzidos por uma "</t>
    </r>
    <r>
      <rPr>
        <sz val="11"/>
        <color rgb="FFFF0000"/>
        <rFont val="Calibri"/>
        <family val="2"/>
        <scheme val="minor"/>
      </rPr>
      <t>maquina</t>
    </r>
    <r>
      <rPr>
        <sz val="11"/>
        <color theme="1"/>
        <rFont val="Calibri"/>
        <family val="2"/>
        <scheme val="minor"/>
      </rPr>
      <t>" em particular  (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campo "</t>
    </r>
    <r>
      <rPr>
        <sz val="11"/>
        <color rgb="FFFF0000"/>
        <rFont val="Calibri"/>
        <family val="2"/>
        <scheme val="minor"/>
      </rPr>
      <t>custo de produção</t>
    </r>
    <r>
      <rPr>
        <sz val="11"/>
        <color theme="1"/>
        <rFont val="Calibri"/>
        <family val="2"/>
        <scheme val="minor"/>
      </rPr>
      <t>")</t>
    </r>
  </si>
  <si>
    <r>
      <t>não deverá ser agendado produção via "</t>
    </r>
    <r>
      <rPr>
        <sz val="11"/>
        <color rgb="FFFF0000"/>
        <rFont val="Calibri"/>
        <family val="2"/>
        <scheme val="minor"/>
      </rPr>
      <t>lista a produzir</t>
    </r>
    <r>
      <rPr>
        <sz val="11"/>
        <color theme="1"/>
        <rFont val="Calibri"/>
        <family val="2"/>
        <scheme val="minor"/>
      </rPr>
      <t>" (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em "</t>
    </r>
    <r>
      <rPr>
        <sz val="11"/>
        <color rgb="FFFF0000"/>
        <rFont val="Calibri"/>
        <family val="2"/>
        <scheme val="minor"/>
      </rPr>
      <t>máquinas</t>
    </r>
    <r>
      <rPr>
        <sz val="11"/>
        <color theme="1"/>
        <rFont val="Calibri"/>
        <family val="2"/>
        <scheme val="minor"/>
      </rPr>
      <t>" pertencente a uma mesma ilha com status "</t>
    </r>
    <r>
      <rPr>
        <sz val="11"/>
        <color rgb="FFFF0000"/>
        <rFont val="Calibri"/>
        <family val="2"/>
        <scheme val="minor"/>
      </rPr>
      <t>suspenso</t>
    </r>
    <r>
      <rPr>
        <sz val="11"/>
        <color theme="1"/>
        <rFont val="Calibri"/>
        <family val="2"/>
        <scheme val="minor"/>
      </rPr>
      <t xml:space="preserve">" </t>
    </r>
  </si>
  <si>
    <r>
      <t>"</t>
    </r>
    <r>
      <rPr>
        <sz val="11"/>
        <color rgb="FFFF0000"/>
        <rFont val="Calibri"/>
        <family val="2"/>
        <scheme val="minor"/>
      </rPr>
      <t>maquinas</t>
    </r>
    <r>
      <rPr>
        <sz val="11"/>
        <color theme="1"/>
        <rFont val="Calibri"/>
        <family val="2"/>
        <scheme val="minor"/>
      </rPr>
      <t>" que não pertencem a nenhuma ilha não pontuam de acordo com as preferencias definidas em "Preferencia de produção - Ilhas produtivas"</t>
    </r>
  </si>
  <si>
    <r>
      <t>o menu de "</t>
    </r>
    <r>
      <rPr>
        <sz val="11"/>
        <color rgb="FFFF0000"/>
        <rFont val="Calibri"/>
        <family val="2"/>
        <scheme val="minor"/>
      </rPr>
      <t>preferencia de produção - ilhas produtivas</t>
    </r>
    <r>
      <rPr>
        <sz val="11"/>
        <color theme="1"/>
        <rFont val="Calibri"/>
        <family val="2"/>
        <scheme val="minor"/>
      </rPr>
      <t>" tem como objetivo orientar como deve ser a preferencia de uso das "</t>
    </r>
    <r>
      <rPr>
        <sz val="11"/>
        <color rgb="FFFF0000"/>
        <rFont val="Calibri"/>
        <family val="2"/>
        <scheme val="minor"/>
      </rPr>
      <t>maquinas</t>
    </r>
    <r>
      <rPr>
        <sz val="11"/>
        <color theme="1"/>
        <rFont val="Calibri"/>
        <family val="2"/>
        <scheme val="minor"/>
      </rPr>
      <t>" em cada ilha e com esta informação podemos definir qual "</t>
    </r>
    <r>
      <rPr>
        <sz val="11"/>
        <color rgb="FFFF0000"/>
        <rFont val="Calibri"/>
        <family val="2"/>
        <scheme val="minor"/>
      </rPr>
      <t>maquina</t>
    </r>
    <r>
      <rPr>
        <sz val="11"/>
        <color theme="1"/>
        <rFont val="Calibri"/>
        <family val="2"/>
        <scheme val="minor"/>
      </rPr>
      <t>" deve produzir qual "</t>
    </r>
    <r>
      <rPr>
        <sz val="11"/>
        <color rgb="FFFF0000"/>
        <rFont val="Calibri"/>
        <family val="2"/>
        <scheme val="minor"/>
      </rPr>
      <t>produto</t>
    </r>
    <r>
      <rPr>
        <sz val="11"/>
        <color theme="1"/>
        <rFont val="Calibri"/>
        <family val="2"/>
        <scheme val="minor"/>
      </rPr>
      <t>" dos "</t>
    </r>
    <r>
      <rPr>
        <sz val="11"/>
        <color rgb="FFFF0000"/>
        <rFont val="Calibri"/>
        <family val="2"/>
        <scheme val="minor"/>
      </rPr>
      <t>pedidos</t>
    </r>
    <r>
      <rPr>
        <sz val="11"/>
        <color theme="1"/>
        <rFont val="Calibri"/>
        <family val="2"/>
        <scheme val="minor"/>
      </rPr>
      <t>" recebidos na impressão diária da "</t>
    </r>
    <r>
      <rPr>
        <sz val="11"/>
        <color rgb="FFFF0000"/>
        <rFont val="Calibri"/>
        <family val="2"/>
        <scheme val="minor"/>
      </rPr>
      <t>lista a produzir</t>
    </r>
    <r>
      <rPr>
        <sz val="11"/>
        <color theme="1"/>
        <rFont val="Calibri"/>
        <family val="2"/>
        <scheme val="minor"/>
      </rPr>
      <t>" (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</si>
  <si>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t>
    </r>
    <r>
      <rPr>
        <sz val="11"/>
        <color rgb="FFFF0000"/>
        <rFont val="Calibri"/>
        <family val="2"/>
        <scheme val="minor"/>
      </rPr>
      <t>preferencia de produção</t>
    </r>
    <r>
      <rPr>
        <sz val="11"/>
        <color theme="1"/>
        <rFont val="Calibri"/>
        <family val="2"/>
        <scheme val="minor"/>
      </rPr>
      <t>" é uma definição feita para cada "</t>
    </r>
    <r>
      <rPr>
        <sz val="11"/>
        <color rgb="FFFF0000"/>
        <rFont val="Calibri"/>
        <family val="2"/>
        <scheme val="minor"/>
      </rPr>
      <t>maquina</t>
    </r>
    <r>
      <rPr>
        <sz val="11"/>
        <color theme="1"/>
        <rFont val="Calibri"/>
        <family val="2"/>
        <scheme val="minor"/>
      </rPr>
      <t>" considerando a ilha que se encontra a "</t>
    </r>
    <r>
      <rPr>
        <sz val="11"/>
        <color rgb="FFFF0000"/>
        <rFont val="Calibri"/>
        <family val="2"/>
        <scheme val="minor"/>
      </rPr>
      <t>maquina</t>
    </r>
    <r>
      <rPr>
        <sz val="11"/>
        <color theme="1"/>
        <rFont val="Calibri"/>
        <family val="2"/>
        <scheme val="minor"/>
      </rPr>
      <t>"</t>
    </r>
  </si>
  <si>
    <r>
      <t>o mesmo "</t>
    </r>
    <r>
      <rPr>
        <sz val="11"/>
        <color rgb="FFFF0000"/>
        <rFont val="Calibri"/>
        <family val="2"/>
        <scheme val="minor"/>
      </rPr>
      <t>pedido</t>
    </r>
    <r>
      <rPr>
        <sz val="11"/>
        <color theme="1"/>
        <rFont val="Calibri"/>
        <family val="2"/>
        <scheme val="minor"/>
      </rPr>
      <t>" seria analisado de acordo com as "</t>
    </r>
    <r>
      <rPr>
        <sz val="11"/>
        <color rgb="FFFF0000"/>
        <rFont val="Calibri"/>
        <family val="2"/>
        <scheme val="minor"/>
      </rPr>
      <t>preferencia de produção</t>
    </r>
    <r>
      <rPr>
        <sz val="11"/>
        <color theme="1"/>
        <rFont val="Calibri"/>
        <family val="2"/>
        <scheme val="minor"/>
      </rPr>
      <t>"  de cada "</t>
    </r>
    <r>
      <rPr>
        <sz val="11"/>
        <color rgb="FFFF0000"/>
        <rFont val="Calibri"/>
        <family val="2"/>
        <scheme val="minor"/>
      </rPr>
      <t>máquina</t>
    </r>
    <r>
      <rPr>
        <sz val="11"/>
        <color theme="1"/>
        <rFont val="Calibri"/>
        <family val="2"/>
        <scheme val="minor"/>
      </rPr>
      <t>" em cada ilha e obteria uma "</t>
    </r>
    <r>
      <rPr>
        <sz val="11"/>
        <color rgb="FFFF0000"/>
        <rFont val="Calibri"/>
        <family val="2"/>
        <scheme val="minor"/>
      </rPr>
      <t>pontuação</t>
    </r>
    <r>
      <rPr>
        <sz val="11"/>
        <color theme="1"/>
        <rFont val="Calibri"/>
        <family val="2"/>
        <scheme val="minor"/>
      </rPr>
      <t>" diferente para cada "</t>
    </r>
    <r>
      <rPr>
        <sz val="11"/>
        <color rgb="FFFF0000"/>
        <rFont val="Calibri"/>
        <family val="2"/>
        <scheme val="minor"/>
      </rPr>
      <t>maquina</t>
    </r>
    <r>
      <rPr>
        <sz val="11"/>
        <color theme="1"/>
        <rFont val="Calibri"/>
        <family val="2"/>
        <scheme val="minor"/>
      </rPr>
      <t xml:space="preserve">" em cada ilha </t>
    </r>
  </si>
  <si>
    <r>
      <t>não seriam analisadas "</t>
    </r>
    <r>
      <rPr>
        <sz val="11"/>
        <color rgb="FFFF0000"/>
        <rFont val="Calibri"/>
        <family val="2"/>
        <scheme val="minor"/>
      </rPr>
      <t>preferencia de produção</t>
    </r>
    <r>
      <rPr>
        <sz val="11"/>
        <color theme="1"/>
        <rFont val="Calibri"/>
        <family val="2"/>
        <scheme val="minor"/>
      </rPr>
      <t>" e consequentemente "</t>
    </r>
    <r>
      <rPr>
        <sz val="11"/>
        <color rgb="FFFF0000"/>
        <rFont val="Calibri"/>
        <family val="2"/>
        <scheme val="minor"/>
      </rPr>
      <t>pontuação</t>
    </r>
    <r>
      <rPr>
        <sz val="11"/>
        <color theme="1"/>
        <rFont val="Calibri"/>
        <family val="2"/>
        <scheme val="minor"/>
      </rPr>
      <t>" de "</t>
    </r>
    <r>
      <rPr>
        <sz val="11"/>
        <color rgb="FFFF0000"/>
        <rFont val="Calibri"/>
        <family val="2"/>
        <scheme val="minor"/>
      </rPr>
      <t>pedidos</t>
    </r>
    <r>
      <rPr>
        <sz val="11"/>
        <color theme="1"/>
        <rFont val="Calibri"/>
        <family val="2"/>
        <scheme val="minor"/>
      </rPr>
      <t>" para "</t>
    </r>
    <r>
      <rPr>
        <sz val="11"/>
        <color rgb="FFFF0000"/>
        <rFont val="Calibri"/>
        <family val="2"/>
        <scheme val="minor"/>
      </rPr>
      <t>maquinas</t>
    </r>
    <r>
      <rPr>
        <sz val="11"/>
        <color theme="1"/>
        <rFont val="Calibri"/>
        <family val="2"/>
        <scheme val="minor"/>
      </rPr>
      <t>" pertencentes a uma ilha que esteja com o status "</t>
    </r>
    <r>
      <rPr>
        <sz val="11"/>
        <color rgb="FFFF0000"/>
        <rFont val="Calibri"/>
        <family val="2"/>
        <scheme val="minor"/>
      </rPr>
      <t>suspenso</t>
    </r>
    <r>
      <rPr>
        <sz val="11"/>
        <color theme="1"/>
        <rFont val="Calibri"/>
        <family val="2"/>
        <scheme val="minor"/>
      </rPr>
      <t>"</t>
    </r>
  </si>
  <si>
    <r>
      <t>Dois ou mais "</t>
    </r>
    <r>
      <rPr>
        <sz val="11"/>
        <color rgb="FFFF0000"/>
        <rFont val="Calibri"/>
        <family val="2"/>
        <scheme val="minor"/>
      </rPr>
      <t>clientes</t>
    </r>
    <r>
      <rPr>
        <sz val="11"/>
        <color theme="1"/>
        <rFont val="Calibri"/>
        <family val="2"/>
        <scheme val="minor"/>
      </rPr>
      <t>" podem eventualmente fazer um "</t>
    </r>
    <r>
      <rPr>
        <sz val="11"/>
        <color rgb="FFFF0000"/>
        <rFont val="Calibri"/>
        <family val="2"/>
        <scheme val="minor"/>
      </rPr>
      <t>pedido</t>
    </r>
    <r>
      <rPr>
        <sz val="11"/>
        <color theme="1"/>
        <rFont val="Calibri"/>
        <family val="2"/>
        <scheme val="minor"/>
      </rPr>
      <t>" de um "</t>
    </r>
    <r>
      <rPr>
        <sz val="11"/>
        <color rgb="FFFF0000"/>
        <rFont val="Calibri"/>
        <family val="2"/>
        <scheme val="minor"/>
      </rPr>
      <t>produto</t>
    </r>
    <r>
      <rPr>
        <sz val="11"/>
        <color theme="1"/>
        <rFont val="Calibri"/>
        <family val="2"/>
        <scheme val="minor"/>
      </rPr>
      <t>" produzido em um mesmo "</t>
    </r>
    <r>
      <rPr>
        <sz val="11"/>
        <color rgb="FFFF0000"/>
        <rFont val="Calibri"/>
        <family val="2"/>
        <scheme val="minor"/>
      </rPr>
      <t>molde</t>
    </r>
    <r>
      <rPr>
        <sz val="11"/>
        <color theme="1"/>
        <rFont val="Calibri"/>
        <family val="2"/>
        <scheme val="minor"/>
      </rPr>
      <t>"... Então precisamos decidir se analisaremos os "</t>
    </r>
    <r>
      <rPr>
        <sz val="11"/>
        <color rgb="FFFF0000"/>
        <rFont val="Calibri"/>
        <family val="2"/>
        <scheme val="minor"/>
      </rPr>
      <t>pedidos</t>
    </r>
    <r>
      <rPr>
        <sz val="11"/>
        <color theme="1"/>
        <rFont val="Calibri"/>
        <family val="2"/>
        <scheme val="minor"/>
      </rPr>
      <t>" de forma conjunta ou separada</t>
    </r>
  </si>
  <si>
    <r>
      <t>dois "</t>
    </r>
    <r>
      <rPr>
        <sz val="11"/>
        <color rgb="FFFF0000"/>
        <rFont val="Calibri"/>
        <family val="2"/>
        <scheme val="minor"/>
      </rPr>
      <t>clientes</t>
    </r>
    <r>
      <rPr>
        <sz val="11"/>
        <color theme="1"/>
        <rFont val="Calibri"/>
        <family val="2"/>
        <scheme val="minor"/>
      </rPr>
      <t xml:space="preserve">" podem pedir o mesmo produto e se o </t>
    </r>
    <r>
      <rPr>
        <b/>
        <u/>
        <sz val="11"/>
        <color theme="1"/>
        <rFont val="Calibri"/>
        <family val="2"/>
        <scheme val="minor"/>
      </rPr>
      <t>molde para fabricação deste produto já estiver em produção em uma "</t>
    </r>
    <r>
      <rPr>
        <b/>
        <u/>
        <sz val="11"/>
        <color rgb="FFFF0000"/>
        <rFont val="Calibri"/>
        <family val="2"/>
        <scheme val="minor"/>
      </rPr>
      <t>maquina</t>
    </r>
    <r>
      <rPr>
        <b/>
        <u/>
        <sz val="11"/>
        <color theme="1"/>
        <rFont val="Calibri"/>
        <family val="2"/>
        <scheme val="minor"/>
      </rPr>
      <t>" especifica</t>
    </r>
    <r>
      <rPr>
        <sz val="11"/>
        <color theme="1"/>
        <rFont val="Calibri"/>
        <family val="2"/>
        <scheme val="minor"/>
      </rPr>
      <t>, damos preferencia em manter o "</t>
    </r>
    <r>
      <rPr>
        <sz val="11"/>
        <color rgb="FFFF0000"/>
        <rFont val="Calibri"/>
        <family val="2"/>
        <scheme val="minor"/>
      </rPr>
      <t>molde</t>
    </r>
    <r>
      <rPr>
        <sz val="11"/>
        <color theme="1"/>
        <rFont val="Calibri"/>
        <family val="2"/>
        <scheme val="minor"/>
      </rPr>
      <t>" na mesma "</t>
    </r>
    <r>
      <rPr>
        <sz val="11"/>
        <color rgb="FFFF0000"/>
        <rFont val="Calibri"/>
        <family val="2"/>
        <scheme val="minor"/>
      </rPr>
      <t>maquina</t>
    </r>
    <r>
      <rPr>
        <sz val="11"/>
        <color theme="1"/>
        <rFont val="Calibri"/>
        <family val="2"/>
        <scheme val="minor"/>
      </rPr>
      <t>" para produzir o novo "</t>
    </r>
    <r>
      <rPr>
        <sz val="11"/>
        <color rgb="FFFF0000"/>
        <rFont val="Calibri"/>
        <family val="2"/>
        <scheme val="minor"/>
      </rPr>
      <t>pedido</t>
    </r>
    <r>
      <rPr>
        <sz val="11"/>
        <color theme="1"/>
        <rFont val="Calibri"/>
        <family val="2"/>
        <scheme val="minor"/>
      </rPr>
      <t>"</t>
    </r>
  </si>
  <si>
    <r>
      <t>a indicação da quantidade mínima para adicionar um "</t>
    </r>
    <r>
      <rPr>
        <sz val="11"/>
        <color rgb="FFFF0000"/>
        <rFont val="Calibri"/>
        <family val="2"/>
        <scheme val="minor"/>
      </rPr>
      <t>molde</t>
    </r>
    <r>
      <rPr>
        <sz val="11"/>
        <color theme="1"/>
        <rFont val="Calibri"/>
        <family val="2"/>
        <scheme val="minor"/>
      </rPr>
      <t>" na produção seria a mesma no caso de um segundo ou terceiro ou quarto "</t>
    </r>
    <r>
      <rPr>
        <sz val="11"/>
        <color rgb="FFFF0000"/>
        <rFont val="Calibri"/>
        <family val="2"/>
        <scheme val="minor"/>
      </rPr>
      <t>molde</t>
    </r>
    <r>
      <rPr>
        <sz val="11"/>
        <color theme="1"/>
        <rFont val="Calibri"/>
        <family val="2"/>
        <scheme val="minor"/>
      </rPr>
      <t>" etc. ...</t>
    </r>
  </si>
  <si>
    <r>
      <t>menu para configurar "</t>
    </r>
    <r>
      <rPr>
        <sz val="11"/>
        <color rgb="FFFF0000"/>
        <rFont val="Calibri"/>
        <family val="2"/>
        <scheme val="minor"/>
      </rPr>
      <t>maquinas</t>
    </r>
    <r>
      <rPr>
        <sz val="11"/>
        <color theme="1"/>
        <rFont val="Calibri"/>
        <family val="2"/>
        <scheme val="minor"/>
      </rPr>
      <t>" de um mesmo modelo que são "</t>
    </r>
    <r>
      <rPr>
        <sz val="11"/>
        <color rgb="FFFF0000"/>
        <rFont val="Calibri"/>
        <family val="2"/>
        <scheme val="minor"/>
      </rPr>
      <t>maquinas que não operam juntas</t>
    </r>
    <r>
      <rPr>
        <sz val="11"/>
        <color theme="1"/>
        <rFont val="Calibri"/>
        <family val="2"/>
        <scheme val="minor"/>
      </rPr>
      <t>"</t>
    </r>
  </si>
  <si>
    <r>
      <t>submenu "</t>
    </r>
    <r>
      <rPr>
        <sz val="11"/>
        <color rgb="FFFF0000"/>
        <rFont val="Calibri"/>
        <family val="2"/>
        <scheme val="minor"/>
      </rPr>
      <t>Processo</t>
    </r>
    <r>
      <rPr>
        <sz val="11"/>
        <color theme="1"/>
        <rFont val="Calibri"/>
        <family val="2"/>
        <scheme val="minor"/>
      </rPr>
      <t>" deve poder cadastrar um novo "</t>
    </r>
    <r>
      <rPr>
        <sz val="11"/>
        <color rgb="FFFF0000"/>
        <rFont val="Calibri"/>
        <family val="2"/>
        <scheme val="minor"/>
      </rPr>
      <t>processo</t>
    </r>
    <r>
      <rPr>
        <sz val="11"/>
        <color theme="1"/>
        <rFont val="Calibri"/>
        <family val="2"/>
        <scheme val="minor"/>
      </rPr>
      <t>", para cadastrar uma novo "</t>
    </r>
    <r>
      <rPr>
        <sz val="11"/>
        <color rgb="FFFF0000"/>
        <rFont val="Calibri"/>
        <family val="2"/>
        <scheme val="minor"/>
      </rPr>
      <t>processo</t>
    </r>
    <r>
      <rPr>
        <sz val="11"/>
        <color theme="1"/>
        <rFont val="Calibri"/>
        <family val="2"/>
        <scheme val="minor"/>
      </rPr>
      <t>" será necessário indicar quais "</t>
    </r>
    <r>
      <rPr>
        <sz val="11"/>
        <color rgb="FFFF0000"/>
        <rFont val="Calibri"/>
        <family val="2"/>
        <scheme val="minor"/>
      </rPr>
      <t>produtos</t>
    </r>
    <r>
      <rPr>
        <sz val="11"/>
        <color theme="1"/>
        <rFont val="Calibri"/>
        <family val="2"/>
        <scheme val="minor"/>
      </rPr>
      <t>" e modelos de "</t>
    </r>
    <r>
      <rPr>
        <sz val="11"/>
        <color rgb="FFFF0000"/>
        <rFont val="Calibri"/>
        <family val="2"/>
        <scheme val="minor"/>
      </rPr>
      <t>produtos</t>
    </r>
    <r>
      <rPr>
        <sz val="11"/>
        <color theme="1"/>
        <rFont val="Calibri"/>
        <family val="2"/>
        <scheme val="minor"/>
      </rPr>
      <t>" que são afetados (um "</t>
    </r>
    <r>
      <rPr>
        <sz val="11"/>
        <color rgb="FFFF0000"/>
        <rFont val="Calibri"/>
        <family val="2"/>
        <scheme val="minor"/>
      </rPr>
      <t>processo</t>
    </r>
    <r>
      <rPr>
        <sz val="11"/>
        <color theme="1"/>
        <rFont val="Calibri"/>
        <family val="2"/>
        <scheme val="minor"/>
      </rPr>
      <t>" não estará ligado a uso de uma "</t>
    </r>
    <r>
      <rPr>
        <sz val="11"/>
        <color rgb="FFFF0000"/>
        <rFont val="Calibri"/>
        <family val="2"/>
        <scheme val="minor"/>
      </rPr>
      <t>máquina</t>
    </r>
    <r>
      <rPr>
        <sz val="11"/>
        <color theme="1"/>
        <rFont val="Calibri"/>
        <family val="2"/>
        <scheme val="minor"/>
      </rPr>
      <t>")</t>
    </r>
  </si>
  <si>
    <r>
      <t>o campo "</t>
    </r>
    <r>
      <rPr>
        <sz val="11"/>
        <color rgb="FFFF0000"/>
        <rFont val="Calibri"/>
        <family val="2"/>
        <scheme val="minor"/>
      </rPr>
      <t>Status</t>
    </r>
    <r>
      <rPr>
        <sz val="11"/>
        <color theme="1"/>
        <rFont val="Calibri"/>
        <family val="2"/>
        <scheme val="minor"/>
      </rPr>
      <t>" indica se o "</t>
    </r>
    <r>
      <rPr>
        <sz val="11"/>
        <color rgb="FFFF0000"/>
        <rFont val="Calibri"/>
        <family val="2"/>
        <scheme val="minor"/>
      </rPr>
      <t>processo</t>
    </r>
    <r>
      <rPr>
        <sz val="11"/>
        <color theme="1"/>
        <rFont val="Calibri"/>
        <family val="2"/>
        <scheme val="minor"/>
      </rPr>
      <t>" em questão está "</t>
    </r>
    <r>
      <rPr>
        <sz val="11"/>
        <color rgb="FFFF0000"/>
        <rFont val="Calibri"/>
        <family val="2"/>
        <scheme val="minor"/>
      </rPr>
      <t>operacional</t>
    </r>
    <r>
      <rPr>
        <sz val="11"/>
        <color theme="1"/>
        <rFont val="Calibri"/>
        <family val="2"/>
        <scheme val="minor"/>
      </rPr>
      <t>" ou se está "</t>
    </r>
    <r>
      <rPr>
        <sz val="11"/>
        <color rgb="FFFF0000"/>
        <rFont val="Calibri"/>
        <family val="2"/>
        <scheme val="minor"/>
      </rPr>
      <t>suspenso</t>
    </r>
    <r>
      <rPr>
        <sz val="11"/>
        <color theme="1"/>
        <rFont val="Calibri"/>
        <family val="2"/>
        <scheme val="minor"/>
      </rPr>
      <t>"</t>
    </r>
  </si>
  <si>
    <r>
      <t>"</t>
    </r>
    <r>
      <rPr>
        <sz val="11"/>
        <color rgb="FFFF0000"/>
        <rFont val="Calibri"/>
        <family val="2"/>
        <scheme val="minor"/>
      </rPr>
      <t>cliente</t>
    </r>
    <r>
      <rPr>
        <sz val="11"/>
        <color theme="1"/>
        <rFont val="Calibri"/>
        <family val="2"/>
        <scheme val="minor"/>
      </rPr>
      <t>",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tem uma relação entre si salva em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pedidos</t>
    </r>
    <r>
      <rPr>
        <sz val="11"/>
        <color theme="1"/>
        <rFont val="Calibri"/>
        <family val="2"/>
        <scheme val="minor"/>
      </rPr>
      <t>"</t>
    </r>
  </si>
  <si>
    <r>
      <t>se "</t>
    </r>
    <r>
      <rPr>
        <sz val="11"/>
        <color rgb="FFFF0000"/>
        <rFont val="Calibri"/>
        <family val="2"/>
        <scheme val="minor"/>
      </rPr>
      <t>Disponibilidade de Material produtivo</t>
    </r>
    <r>
      <rPr>
        <sz val="11"/>
        <color theme="1"/>
        <rFont val="Calibri"/>
        <family val="2"/>
        <scheme val="minor"/>
      </rPr>
      <t>" receber a configuração "</t>
    </r>
    <r>
      <rPr>
        <b/>
        <sz val="11"/>
        <rFont val="Calibri"/>
        <family val="2"/>
        <scheme val="minor"/>
      </rPr>
      <t>ok</t>
    </r>
    <r>
      <rPr>
        <sz val="11"/>
        <color theme="1"/>
        <rFont val="Calibri"/>
        <family val="2"/>
        <scheme val="minor"/>
      </rPr>
      <t>"</t>
    </r>
  </si>
  <si>
    <r>
      <t>se "</t>
    </r>
    <r>
      <rPr>
        <sz val="11"/>
        <color rgb="FFFF0000"/>
        <rFont val="Calibri"/>
        <family val="2"/>
        <scheme val="minor"/>
      </rPr>
      <t>Disponibilidade de Material produtivo</t>
    </r>
    <r>
      <rPr>
        <sz val="11"/>
        <color theme="1"/>
        <rFont val="Calibri"/>
        <family val="2"/>
        <scheme val="minor"/>
      </rPr>
      <t>" receber a configuração "</t>
    </r>
    <r>
      <rPr>
        <b/>
        <sz val="11"/>
        <rFont val="Calibri"/>
        <family val="2"/>
        <scheme val="minor"/>
      </rPr>
      <t>em falta</t>
    </r>
    <r>
      <rPr>
        <sz val="11"/>
        <color theme="1"/>
        <rFont val="Calibri"/>
        <family val="2"/>
        <scheme val="minor"/>
      </rPr>
      <t>"</t>
    </r>
  </si>
  <si>
    <r>
      <t>campo de "</t>
    </r>
    <r>
      <rPr>
        <sz val="11"/>
        <color rgb="FFFF0000"/>
        <rFont val="Calibri"/>
        <family val="2"/>
        <scheme val="minor"/>
      </rPr>
      <t>enviado para produção?</t>
    </r>
    <r>
      <rPr>
        <sz val="11"/>
        <color theme="1"/>
        <rFont val="Calibri"/>
        <family val="2"/>
        <scheme val="minor"/>
      </rPr>
      <t>" reproduz o mesmo valor do campo "</t>
    </r>
    <r>
      <rPr>
        <sz val="11"/>
        <color rgb="FFFF0000"/>
        <rFont val="Calibri"/>
        <family val="2"/>
        <scheme val="minor"/>
      </rPr>
      <t>status</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</si>
  <si>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valor para o campo "</t>
    </r>
    <r>
      <rPr>
        <sz val="11"/>
        <color rgb="FFFF0000"/>
        <rFont val="Calibri"/>
        <family val="2"/>
        <scheme val="minor"/>
      </rPr>
      <t>previsão de disponibilidade para entrega</t>
    </r>
    <r>
      <rPr>
        <sz val="11"/>
        <color theme="1"/>
        <rFont val="Calibri"/>
        <family val="2"/>
        <scheme val="minor"/>
      </rPr>
      <t>" é definida automaticamente pelo sistema, considerando a fila de "</t>
    </r>
    <r>
      <rPr>
        <sz val="11"/>
        <color rgb="FFFF0000"/>
        <rFont val="Calibri"/>
        <family val="2"/>
        <scheme val="minor"/>
      </rPr>
      <t>pedido</t>
    </r>
    <r>
      <rPr>
        <sz val="11"/>
        <color theme="1"/>
        <rFont val="Calibri"/>
        <family val="2"/>
        <scheme val="minor"/>
      </rPr>
      <t>" pendente de produção e o tempo médio gasto para produzir a quantidade do "</t>
    </r>
    <r>
      <rPr>
        <sz val="11"/>
        <color rgb="FFFF0000"/>
        <rFont val="Calibri"/>
        <family val="2"/>
        <scheme val="minor"/>
      </rPr>
      <t>pedido</t>
    </r>
    <r>
      <rPr>
        <sz val="11"/>
        <color theme="1"/>
        <rFont val="Calibri"/>
        <family val="2"/>
        <scheme val="minor"/>
      </rPr>
      <t>" deste "</t>
    </r>
    <r>
      <rPr>
        <sz val="11"/>
        <color rgb="FFFF0000"/>
        <rFont val="Calibri"/>
        <family val="2"/>
        <scheme val="minor"/>
      </rPr>
      <t>produto</t>
    </r>
    <r>
      <rPr>
        <sz val="11"/>
        <color theme="1"/>
        <rFont val="Calibri"/>
        <family val="2"/>
        <scheme val="minor"/>
      </rPr>
      <t xml:space="preserve">" </t>
    </r>
  </si>
  <si>
    <r>
      <t>submenu "</t>
    </r>
    <r>
      <rPr>
        <sz val="11"/>
        <color rgb="FFFF0000"/>
        <rFont val="Calibri"/>
        <family val="2"/>
        <scheme val="minor"/>
      </rPr>
      <t>Pedido</t>
    </r>
    <r>
      <rPr>
        <sz val="11"/>
        <color theme="1"/>
        <rFont val="Calibri"/>
        <family val="2"/>
        <scheme val="minor"/>
      </rPr>
      <t>" deve poder pesquisar um "</t>
    </r>
    <r>
      <rPr>
        <sz val="11"/>
        <color rgb="FFFF0000"/>
        <rFont val="Calibri"/>
        <family val="2"/>
        <scheme val="minor"/>
      </rPr>
      <t>pedido</t>
    </r>
    <r>
      <rPr>
        <sz val="11"/>
        <color theme="1"/>
        <rFont val="Calibri"/>
        <family val="2"/>
        <scheme val="minor"/>
      </rPr>
      <t>" cadastrado</t>
    </r>
  </si>
  <si>
    <r>
      <t>"</t>
    </r>
    <r>
      <rPr>
        <sz val="11"/>
        <color rgb="FFFF0000"/>
        <rFont val="Calibri"/>
        <family val="2"/>
        <scheme val="minor"/>
      </rPr>
      <t>cancelamento de pedido</t>
    </r>
    <r>
      <rPr>
        <sz val="11"/>
        <color theme="1"/>
        <rFont val="Calibri"/>
        <family val="2"/>
        <scheme val="minor"/>
      </rPr>
      <t>" pode ser "</t>
    </r>
    <r>
      <rPr>
        <b/>
        <sz val="11"/>
        <color theme="1"/>
        <rFont val="Calibri"/>
        <family val="2"/>
        <scheme val="minor"/>
      </rPr>
      <t>total</t>
    </r>
    <r>
      <rPr>
        <sz val="11"/>
        <color theme="1"/>
        <rFont val="Calibri"/>
        <family val="2"/>
        <scheme val="minor"/>
      </rPr>
      <t>" ou "</t>
    </r>
    <r>
      <rPr>
        <b/>
        <sz val="11"/>
        <color theme="1"/>
        <rFont val="Calibri"/>
        <family val="2"/>
        <scheme val="minor"/>
      </rPr>
      <t>parcial</t>
    </r>
    <r>
      <rPr>
        <sz val="11"/>
        <color theme="1"/>
        <rFont val="Calibri"/>
        <family val="2"/>
        <scheme val="minor"/>
      </rPr>
      <t xml:space="preserve">" </t>
    </r>
  </si>
  <si>
    <r>
      <t>"</t>
    </r>
    <r>
      <rPr>
        <sz val="11"/>
        <color rgb="FFFF0000"/>
        <rFont val="Calibri"/>
        <family val="2"/>
        <scheme val="minor"/>
      </rPr>
      <t>cancelamento do pedido</t>
    </r>
    <r>
      <rPr>
        <sz val="11"/>
        <color theme="1"/>
        <rFont val="Calibri"/>
        <family val="2"/>
        <scheme val="minor"/>
      </rPr>
      <t>" de forma "</t>
    </r>
    <r>
      <rPr>
        <b/>
        <sz val="11"/>
        <color theme="1"/>
        <rFont val="Calibri"/>
        <family val="2"/>
        <scheme val="minor"/>
      </rPr>
      <t>total</t>
    </r>
    <r>
      <rPr>
        <sz val="11"/>
        <color theme="1"/>
        <rFont val="Calibri"/>
        <family val="2"/>
        <scheme val="minor"/>
      </rPr>
      <t>" seria quando todo o "</t>
    </r>
    <r>
      <rPr>
        <sz val="11"/>
        <color rgb="FFFF0000"/>
        <rFont val="Calibri"/>
        <family val="2"/>
        <scheme val="minor"/>
      </rPr>
      <t>pedido</t>
    </r>
    <r>
      <rPr>
        <sz val="11"/>
        <color theme="1"/>
        <rFont val="Calibri"/>
        <family val="2"/>
        <scheme val="minor"/>
      </rPr>
      <t>" foi cancelado</t>
    </r>
  </si>
  <si>
    <r>
      <t>jamais existirá um "</t>
    </r>
    <r>
      <rPr>
        <sz val="11"/>
        <color rgb="FFFF0000"/>
        <rFont val="Calibri"/>
        <family val="2"/>
        <scheme val="minor"/>
      </rPr>
      <t>cancelamento do pedido</t>
    </r>
    <r>
      <rPr>
        <sz val="11"/>
        <color theme="1"/>
        <rFont val="Calibri"/>
        <family val="2"/>
        <scheme val="minor"/>
      </rPr>
      <t>" de forma "</t>
    </r>
    <r>
      <rPr>
        <b/>
        <sz val="11"/>
        <color theme="1"/>
        <rFont val="Calibri"/>
        <family val="2"/>
        <scheme val="minor"/>
      </rPr>
      <t>parcial</t>
    </r>
    <r>
      <rPr>
        <sz val="11"/>
        <color theme="1"/>
        <rFont val="Calibri"/>
        <family val="2"/>
        <scheme val="minor"/>
      </rPr>
      <t>" para "</t>
    </r>
    <r>
      <rPr>
        <sz val="11"/>
        <color rgb="FFFF0000"/>
        <rFont val="Calibri"/>
        <family val="2"/>
        <scheme val="minor"/>
      </rPr>
      <t>pedido</t>
    </r>
    <r>
      <rPr>
        <sz val="11"/>
        <color theme="1"/>
        <rFont val="Calibri"/>
        <family val="2"/>
        <scheme val="minor"/>
      </rPr>
      <t>" de compra de um único "</t>
    </r>
    <r>
      <rPr>
        <sz val="11"/>
        <color rgb="FFFF0000"/>
        <rFont val="Calibri"/>
        <family val="2"/>
        <scheme val="minor"/>
      </rPr>
      <t>produto</t>
    </r>
    <r>
      <rPr>
        <sz val="11"/>
        <color theme="1"/>
        <rFont val="Calibri"/>
        <family val="2"/>
        <scheme val="minor"/>
      </rPr>
      <t>"</t>
    </r>
  </si>
  <si>
    <r>
      <t>se o "</t>
    </r>
    <r>
      <rPr>
        <sz val="11"/>
        <color rgb="FFFF0000"/>
        <rFont val="Calibri"/>
        <family val="2"/>
        <scheme val="minor"/>
      </rPr>
      <t>cancelamento do pedido</t>
    </r>
    <r>
      <rPr>
        <sz val="11"/>
        <color theme="1"/>
        <rFont val="Calibri"/>
        <family val="2"/>
        <scheme val="minor"/>
      </rPr>
      <t>" for de forma "</t>
    </r>
    <r>
      <rPr>
        <b/>
        <sz val="11"/>
        <color theme="1"/>
        <rFont val="Calibri"/>
        <family val="2"/>
        <scheme val="minor"/>
      </rPr>
      <t>parcial</t>
    </r>
    <r>
      <rPr>
        <sz val="11"/>
        <color theme="1"/>
        <rFont val="Calibri"/>
        <family val="2"/>
        <scheme val="minor"/>
      </rPr>
      <t>" não cancela a linha correspondente do "</t>
    </r>
    <r>
      <rPr>
        <sz val="11"/>
        <color rgb="FFFF0000"/>
        <rFont val="Calibri"/>
        <family val="2"/>
        <scheme val="minor"/>
      </rPr>
      <t>pagamentos não realizados</t>
    </r>
    <r>
      <rPr>
        <sz val="11"/>
        <color theme="1"/>
        <rFont val="Calibri"/>
        <family val="2"/>
        <scheme val="minor"/>
      </rPr>
      <t>" no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pagamentos</t>
    </r>
    <r>
      <rPr>
        <sz val="11"/>
        <color theme="1"/>
        <rFont val="Calibri"/>
        <family val="2"/>
        <scheme val="minor"/>
      </rPr>
      <t>" , "</t>
    </r>
    <r>
      <rPr>
        <sz val="11"/>
        <color rgb="FFFF0000"/>
        <rFont val="Calibri"/>
        <family val="2"/>
        <scheme val="minor"/>
      </rPr>
      <t>cancelamento do pedido</t>
    </r>
    <r>
      <rPr>
        <sz val="11"/>
        <color theme="1"/>
        <rFont val="Calibri"/>
        <family val="2"/>
        <scheme val="minor"/>
      </rPr>
      <t>" for de forma "</t>
    </r>
    <r>
      <rPr>
        <sz val="11"/>
        <color rgb="FFFF0000"/>
        <rFont val="Calibri"/>
        <family val="2"/>
        <scheme val="minor"/>
      </rPr>
      <t>parcial</t>
    </r>
    <r>
      <rPr>
        <sz val="11"/>
        <color theme="1"/>
        <rFont val="Calibri"/>
        <family val="2"/>
        <scheme val="minor"/>
      </rPr>
      <t>" simplesmente atualiza o valor do "</t>
    </r>
    <r>
      <rPr>
        <sz val="11"/>
        <color rgb="FFFF0000"/>
        <rFont val="Calibri"/>
        <family val="2"/>
        <scheme val="minor"/>
      </rPr>
      <t>pagamentos não realizados</t>
    </r>
    <r>
      <rPr>
        <sz val="11"/>
        <color theme="1"/>
        <rFont val="Calibri"/>
        <family val="2"/>
        <scheme val="minor"/>
      </rPr>
      <t>" para igualar ao novo valor do "</t>
    </r>
    <r>
      <rPr>
        <sz val="11"/>
        <color rgb="FFFF0000"/>
        <rFont val="Calibri"/>
        <family val="2"/>
        <scheme val="minor"/>
      </rPr>
      <t>pedido</t>
    </r>
    <r>
      <rPr>
        <sz val="11"/>
        <color theme="1"/>
        <rFont val="Calibri"/>
        <family val="2"/>
        <scheme val="minor"/>
      </rPr>
      <t>" em questão.</t>
    </r>
  </si>
  <si>
    <r>
      <t>"</t>
    </r>
    <r>
      <rPr>
        <sz val="11"/>
        <color rgb="FFFF0000"/>
        <rFont val="Calibri"/>
        <family val="2"/>
        <scheme val="minor"/>
      </rPr>
      <t>pagamentos não realizados</t>
    </r>
    <r>
      <rPr>
        <sz val="11"/>
        <color theme="1"/>
        <rFont val="Calibri"/>
        <family val="2"/>
        <scheme val="minor"/>
      </rPr>
      <t>" aparecerão na lista 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pagamento</t>
    </r>
    <r>
      <rPr>
        <sz val="11"/>
        <color theme="1"/>
        <rFont val="Calibri"/>
        <family val="2"/>
        <scheme val="minor"/>
      </rPr>
      <t>" sem valor para os campos de "</t>
    </r>
    <r>
      <rPr>
        <sz val="11"/>
        <color rgb="FFFF0000"/>
        <rFont val="Calibri"/>
        <family val="2"/>
        <scheme val="minor"/>
      </rPr>
      <t>cadastro único de pagamento</t>
    </r>
    <r>
      <rPr>
        <sz val="11"/>
        <color theme="1"/>
        <rFont val="Calibri"/>
        <family val="2"/>
        <scheme val="minor"/>
      </rPr>
      <t>", "</t>
    </r>
    <r>
      <rPr>
        <sz val="11"/>
        <color rgb="FFFF0000"/>
        <rFont val="Calibri"/>
        <family val="2"/>
        <scheme val="minor"/>
      </rPr>
      <t>data de pagamento</t>
    </r>
    <r>
      <rPr>
        <sz val="11"/>
        <color theme="1"/>
        <rFont val="Calibri"/>
        <family val="2"/>
        <scheme val="minor"/>
      </rPr>
      <t>", "</t>
    </r>
    <r>
      <rPr>
        <sz val="11"/>
        <color rgb="FFFF0000"/>
        <rFont val="Calibri"/>
        <family val="2"/>
        <scheme val="minor"/>
      </rPr>
      <t>pagamento</t>
    </r>
    <r>
      <rPr>
        <sz val="11"/>
        <color theme="1"/>
        <rFont val="Calibri"/>
        <family val="2"/>
        <scheme val="minor"/>
      </rPr>
      <t>", "</t>
    </r>
    <r>
      <rPr>
        <sz val="11"/>
        <color rgb="FFFF0000"/>
        <rFont val="Calibri"/>
        <family val="2"/>
        <scheme val="minor"/>
      </rPr>
      <t>remanescente</t>
    </r>
    <r>
      <rPr>
        <sz val="11"/>
        <color theme="1"/>
        <rFont val="Calibri"/>
        <family val="2"/>
        <scheme val="minor"/>
      </rPr>
      <t>" ou indicação de "</t>
    </r>
    <r>
      <rPr>
        <sz val="11"/>
        <color rgb="FFFF0000"/>
        <rFont val="Calibri"/>
        <family val="2"/>
        <scheme val="minor"/>
      </rPr>
      <t>método de pagamento</t>
    </r>
    <r>
      <rPr>
        <sz val="11"/>
        <color theme="1"/>
        <rFont val="Calibri"/>
        <family val="2"/>
        <scheme val="minor"/>
      </rPr>
      <t xml:space="preserve">" </t>
    </r>
  </si>
  <si>
    <r>
      <t>importante correlacionar o "</t>
    </r>
    <r>
      <rPr>
        <sz val="11"/>
        <color rgb="FFFF0000"/>
        <rFont val="Calibri"/>
        <family val="2"/>
        <scheme val="minor"/>
      </rPr>
      <t>pagamento realizado</t>
    </r>
    <r>
      <rPr>
        <sz val="11"/>
        <color theme="1"/>
        <rFont val="Calibri"/>
        <family val="2"/>
        <scheme val="minor"/>
      </rPr>
      <t>" pelo "</t>
    </r>
    <r>
      <rPr>
        <sz val="11"/>
        <color rgb="FFFF0000"/>
        <rFont val="Calibri"/>
        <family val="2"/>
        <scheme val="minor"/>
      </rPr>
      <t>cliente</t>
    </r>
    <r>
      <rPr>
        <sz val="11"/>
        <color theme="1"/>
        <rFont val="Calibri"/>
        <family val="2"/>
        <scheme val="minor"/>
      </rPr>
      <t>" com a linha de "</t>
    </r>
    <r>
      <rPr>
        <sz val="11"/>
        <color rgb="FFFF0000"/>
        <rFont val="Calibri"/>
        <family val="2"/>
        <scheme val="minor"/>
      </rPr>
      <t>pagamento não realizado</t>
    </r>
    <r>
      <rPr>
        <sz val="11"/>
        <color theme="1"/>
        <rFont val="Calibri"/>
        <family val="2"/>
        <scheme val="minor"/>
      </rPr>
      <t>" gerada pelo "</t>
    </r>
    <r>
      <rPr>
        <sz val="11"/>
        <color rgb="FFFF0000"/>
        <rFont val="Calibri"/>
        <family val="2"/>
        <scheme val="minor"/>
      </rPr>
      <t>pedido</t>
    </r>
    <r>
      <rPr>
        <sz val="11"/>
        <color theme="1"/>
        <rFont val="Calibri"/>
        <family val="2"/>
        <scheme val="minor"/>
      </rPr>
      <t>" em questão para não existir erros contáveis</t>
    </r>
  </si>
  <si>
    <r>
      <t>submenu "</t>
    </r>
    <r>
      <rPr>
        <sz val="11"/>
        <color rgb="FFFF0000"/>
        <rFont val="Calibri"/>
        <family val="2"/>
        <scheme val="minor"/>
      </rPr>
      <t>Pagamentos</t>
    </r>
    <r>
      <rPr>
        <sz val="11"/>
        <color theme="1"/>
        <rFont val="Calibri"/>
        <family val="2"/>
        <scheme val="minor"/>
      </rPr>
      <t>" deve poder pesquisar pagamentos realizados ou não realizados de um "</t>
    </r>
    <r>
      <rPr>
        <sz val="11"/>
        <color rgb="FFFF0000"/>
        <rFont val="Calibri"/>
        <family val="2"/>
        <scheme val="minor"/>
      </rPr>
      <t>cliente</t>
    </r>
    <r>
      <rPr>
        <sz val="11"/>
        <color theme="1"/>
        <rFont val="Calibri"/>
        <family val="2"/>
        <scheme val="minor"/>
      </rPr>
      <t>" específico ou todos "</t>
    </r>
    <r>
      <rPr>
        <sz val="11"/>
        <color rgb="FFFF0000"/>
        <rFont val="Calibri"/>
        <family val="2"/>
        <scheme val="minor"/>
      </rPr>
      <t>clientes</t>
    </r>
    <r>
      <rPr>
        <sz val="11"/>
        <color theme="1"/>
        <rFont val="Calibri"/>
        <family val="2"/>
        <scheme val="minor"/>
      </rPr>
      <t>", numero específico de pedidos, etc.. Etc...</t>
    </r>
  </si>
  <si>
    <r>
      <t>dividas de um "</t>
    </r>
    <r>
      <rPr>
        <sz val="11"/>
        <color rgb="FFFF0000"/>
        <rFont val="Calibri"/>
        <family val="2"/>
        <scheme val="minor"/>
      </rPr>
      <t>cliente</t>
    </r>
    <r>
      <rPr>
        <sz val="11"/>
        <color theme="1"/>
        <rFont val="Calibri"/>
        <family val="2"/>
        <scheme val="minor"/>
      </rPr>
      <t>" em particular listadas no submenu "</t>
    </r>
    <r>
      <rPr>
        <sz val="11"/>
        <color rgb="FFFF0000"/>
        <rFont val="Calibri"/>
        <family val="2"/>
        <scheme val="minor"/>
      </rPr>
      <t>Consultar dividas, pagamentos e estatísticas</t>
    </r>
    <r>
      <rPr>
        <sz val="11"/>
        <color theme="1"/>
        <rFont val="Calibri"/>
        <family val="2"/>
        <scheme val="minor"/>
      </rPr>
      <t>"...  seria soma de todos "</t>
    </r>
    <r>
      <rPr>
        <sz val="11"/>
        <color rgb="FFFF0000"/>
        <rFont val="Calibri"/>
        <family val="2"/>
        <scheme val="minor"/>
      </rPr>
      <t>pedidos</t>
    </r>
    <r>
      <rPr>
        <sz val="11"/>
        <color theme="1"/>
        <rFont val="Calibri"/>
        <family val="2"/>
        <scheme val="minor"/>
      </rPr>
      <t>" que ainda não tem "</t>
    </r>
    <r>
      <rPr>
        <sz val="11"/>
        <color rgb="FFFF0000"/>
        <rFont val="Calibri"/>
        <family val="2"/>
        <scheme val="minor"/>
      </rPr>
      <t>cadastro de pagamento</t>
    </r>
    <r>
      <rPr>
        <sz val="11"/>
        <color theme="1"/>
        <rFont val="Calibri"/>
        <family val="2"/>
        <scheme val="minor"/>
      </rPr>
      <t>"</t>
    </r>
  </si>
  <si>
    <r>
      <t>menu para consultar situação de pagamento de cada "</t>
    </r>
    <r>
      <rPr>
        <sz val="11"/>
        <color rgb="FFFF0000"/>
        <rFont val="Calibri"/>
        <family val="2"/>
        <scheme val="minor"/>
      </rPr>
      <t>cliente</t>
    </r>
    <r>
      <rPr>
        <sz val="11"/>
        <color theme="1"/>
        <rFont val="Calibri"/>
        <family val="2"/>
        <scheme val="minor"/>
      </rPr>
      <t>" ... Este submenu lista e mostra a situação para todos "</t>
    </r>
    <r>
      <rPr>
        <sz val="11"/>
        <color rgb="FFFF0000"/>
        <rFont val="Calibri"/>
        <family val="2"/>
        <scheme val="minor"/>
      </rPr>
      <t>clientes</t>
    </r>
    <r>
      <rPr>
        <sz val="11"/>
        <color theme="1"/>
        <rFont val="Calibri"/>
        <family val="2"/>
        <scheme val="minor"/>
      </rPr>
      <t xml:space="preserve">" </t>
    </r>
  </si>
  <si>
    <r>
      <t>a etiqueta impressa para recebimento de "</t>
    </r>
    <r>
      <rPr>
        <sz val="11"/>
        <color rgb="FFFF0000"/>
        <rFont val="Calibri"/>
        <family val="2"/>
        <scheme val="minor"/>
      </rPr>
      <t>material produtivo</t>
    </r>
    <r>
      <rPr>
        <sz val="11"/>
        <color theme="1"/>
        <rFont val="Calibri"/>
        <family val="2"/>
        <scheme val="minor"/>
      </rPr>
      <t>" de "</t>
    </r>
    <r>
      <rPr>
        <sz val="11"/>
        <color rgb="FFFF0000"/>
        <rFont val="Calibri"/>
        <family val="2"/>
        <scheme val="minor"/>
      </rPr>
      <t>fornecedores</t>
    </r>
    <r>
      <rPr>
        <sz val="11"/>
        <color theme="1"/>
        <rFont val="Calibri"/>
        <family val="2"/>
        <scheme val="minor"/>
      </rPr>
      <t>" segue formato de etiqueta para o menu "</t>
    </r>
    <r>
      <rPr>
        <sz val="11"/>
        <color rgb="FFFF0000"/>
        <rFont val="Calibri"/>
        <family val="2"/>
        <scheme val="minor"/>
      </rPr>
      <t>recebimento</t>
    </r>
    <r>
      <rPr>
        <sz val="11"/>
        <color theme="1"/>
        <rFont val="Calibri"/>
        <family val="2"/>
        <scheme val="minor"/>
      </rPr>
      <t>" de "</t>
    </r>
    <r>
      <rPr>
        <sz val="11"/>
        <color rgb="FFFF0000"/>
        <rFont val="Calibri"/>
        <family val="2"/>
        <scheme val="minor"/>
      </rPr>
      <t>material produtivo</t>
    </r>
    <r>
      <rPr>
        <sz val="11"/>
        <color theme="1"/>
        <rFont val="Calibri"/>
        <family val="2"/>
        <scheme val="minor"/>
      </rPr>
      <t>" (ver exemplo)</t>
    </r>
  </si>
  <si>
    <r>
      <t>a etiqueta impressa para pessoas que receberam a classificação de "</t>
    </r>
    <r>
      <rPr>
        <sz val="11"/>
        <color rgb="FFFF0000"/>
        <rFont val="Calibri"/>
        <family val="2"/>
        <scheme val="minor"/>
      </rPr>
      <t>externo</t>
    </r>
    <r>
      <rPr>
        <sz val="11"/>
        <color theme="1"/>
        <rFont val="Calibri"/>
        <family val="2"/>
        <scheme val="minor"/>
      </rPr>
      <t>" segue os moldes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mas o código de "</t>
    </r>
    <r>
      <rPr>
        <sz val="11"/>
        <color rgb="FFFF0000"/>
        <rFont val="Calibri"/>
        <family val="2"/>
        <scheme val="minor"/>
      </rPr>
      <t>cadastro único</t>
    </r>
    <r>
      <rPr>
        <sz val="11"/>
        <color theme="1"/>
        <rFont val="Calibri"/>
        <family val="2"/>
        <scheme val="minor"/>
      </rPr>
      <t>" impresso na etiqueta segue o formato do menu "</t>
    </r>
    <r>
      <rPr>
        <sz val="11"/>
        <color rgb="FFFF0000"/>
        <rFont val="Calibri"/>
        <family val="2"/>
        <scheme val="minor"/>
      </rPr>
      <t>recebimento</t>
    </r>
    <r>
      <rPr>
        <sz val="11"/>
        <color theme="1"/>
        <rFont val="Calibri"/>
        <family val="2"/>
        <scheme val="minor"/>
      </rPr>
      <t>" de "</t>
    </r>
    <r>
      <rPr>
        <sz val="11"/>
        <color rgb="FFFF0000"/>
        <rFont val="Calibri"/>
        <family val="2"/>
        <scheme val="minor"/>
      </rPr>
      <t>material produtivo</t>
    </r>
    <r>
      <rPr>
        <sz val="11"/>
        <color theme="1"/>
        <rFont val="Calibri"/>
        <family val="2"/>
        <scheme val="minor"/>
      </rPr>
      <t>"  (ver exemplo)</t>
    </r>
  </si>
  <si>
    <r>
      <t>Receber "</t>
    </r>
    <r>
      <rPr>
        <sz val="11"/>
        <color rgb="FFFF0000"/>
        <rFont val="Calibri"/>
        <family val="2"/>
        <scheme val="minor"/>
      </rPr>
      <t>material produtivo</t>
    </r>
    <r>
      <rPr>
        <sz val="11"/>
        <color theme="1"/>
        <rFont val="Calibri"/>
        <family val="2"/>
        <scheme val="minor"/>
      </rPr>
      <t>" de "</t>
    </r>
    <r>
      <rPr>
        <sz val="11"/>
        <color rgb="FFFF0000"/>
        <rFont val="Calibri"/>
        <family val="2"/>
        <scheme val="minor"/>
      </rPr>
      <t>clientes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clientes</t>
    </r>
    <r>
      <rPr>
        <sz val="11"/>
        <color theme="1"/>
        <rFont val="Calibri"/>
        <family val="2"/>
        <scheme val="minor"/>
      </rPr>
      <t>") indica que o "</t>
    </r>
    <r>
      <rPr>
        <sz val="11"/>
        <color rgb="FFFF0000"/>
        <rFont val="Calibri"/>
        <family val="2"/>
        <scheme val="minor"/>
      </rPr>
      <t>material produtivo</t>
    </r>
    <r>
      <rPr>
        <sz val="11"/>
        <color theme="1"/>
        <rFont val="Calibri"/>
        <family val="2"/>
        <scheme val="minor"/>
      </rPr>
      <t>" fica salvo em "</t>
    </r>
    <r>
      <rPr>
        <sz val="11"/>
        <color rgb="FFFF0000"/>
        <rFont val="Calibri"/>
        <family val="2"/>
        <scheme val="minor"/>
      </rPr>
      <t>estoque</t>
    </r>
    <r>
      <rPr>
        <sz val="11"/>
        <color theme="1"/>
        <rFont val="Calibri"/>
        <family val="2"/>
        <scheme val="minor"/>
      </rPr>
      <t>" para eventual uso em "</t>
    </r>
    <r>
      <rPr>
        <sz val="11"/>
        <color rgb="FFFF0000"/>
        <rFont val="Calibri"/>
        <family val="2"/>
        <scheme val="minor"/>
      </rPr>
      <t>pedidos</t>
    </r>
    <r>
      <rPr>
        <sz val="11"/>
        <color theme="1"/>
        <rFont val="Calibri"/>
        <family val="2"/>
        <scheme val="minor"/>
      </rPr>
      <t>" do "</t>
    </r>
    <r>
      <rPr>
        <sz val="11"/>
        <color rgb="FFFF0000"/>
        <rFont val="Calibri"/>
        <family val="2"/>
        <scheme val="minor"/>
      </rPr>
      <t>cliente</t>
    </r>
    <r>
      <rPr>
        <sz val="11"/>
        <color theme="1"/>
        <rFont val="Calibri"/>
        <family val="2"/>
        <scheme val="minor"/>
      </rPr>
      <t>" em questão</t>
    </r>
  </si>
  <si>
    <r>
      <t>a lista mostrada de "</t>
    </r>
    <r>
      <rPr>
        <sz val="11"/>
        <color rgb="FFFF0000"/>
        <rFont val="Calibri"/>
        <family val="2"/>
        <scheme val="minor"/>
      </rPr>
      <t>material produtivo</t>
    </r>
    <r>
      <rPr>
        <sz val="11"/>
        <color theme="1"/>
        <rFont val="Calibri"/>
        <family val="2"/>
        <scheme val="minor"/>
      </rPr>
      <t xml:space="preserve">" recebido é acumulativo com o passar do tempo </t>
    </r>
  </si>
  <si>
    <r>
      <t>ou receber menos que a quantidade indicada como "</t>
    </r>
    <r>
      <rPr>
        <sz val="11"/>
        <color rgb="FFFF0000"/>
        <rFont val="Calibri"/>
        <family val="2"/>
        <scheme val="minor"/>
      </rPr>
      <t>compra mínima</t>
    </r>
    <r>
      <rPr>
        <sz val="11"/>
        <color theme="1"/>
        <rFont val="Calibri"/>
        <family val="2"/>
        <scheme val="minor"/>
      </rPr>
      <t>" pode indicar que a compra ultrapassou o valor em reais R$ do campo "</t>
    </r>
    <r>
      <rPr>
        <sz val="11"/>
        <color rgb="FFFF0000"/>
        <rFont val="Calibri"/>
        <family val="2"/>
        <scheme val="minor"/>
      </rPr>
      <t>compra mínima</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</si>
  <si>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campo "</t>
    </r>
    <r>
      <rPr>
        <sz val="11"/>
        <color rgb="FFFF0000"/>
        <rFont val="Calibri"/>
        <family val="2"/>
        <scheme val="minor"/>
      </rPr>
      <t>Local de armazenamento</t>
    </r>
    <r>
      <rPr>
        <sz val="11"/>
        <color theme="1"/>
        <rFont val="Calibri"/>
        <family val="2"/>
        <scheme val="minor"/>
      </rPr>
      <t>" ... Este campo tem como objetivo registrar o local de armazenamento para cada tipo de "</t>
    </r>
    <r>
      <rPr>
        <sz val="11"/>
        <color rgb="FFFF0000"/>
        <rFont val="Calibri"/>
        <family val="2"/>
        <scheme val="minor"/>
      </rPr>
      <t>material produtivo</t>
    </r>
    <r>
      <rPr>
        <sz val="11"/>
        <color theme="1"/>
        <rFont val="Calibri"/>
        <family val="2"/>
        <scheme val="minor"/>
      </rPr>
      <t xml:space="preserve">" recebido por esta  empresa </t>
    </r>
  </si>
  <si>
    <r>
      <t>não podemos ter a indicação de mais de um "</t>
    </r>
    <r>
      <rPr>
        <sz val="11"/>
        <color rgb="FFFF0000"/>
        <rFont val="Calibri"/>
        <family val="2"/>
        <scheme val="minor"/>
      </rPr>
      <t>local de armazenamento</t>
    </r>
    <r>
      <rPr>
        <sz val="11"/>
        <color theme="1"/>
        <rFont val="Calibri"/>
        <family val="2"/>
        <scheme val="minor"/>
      </rPr>
      <t>" nas etiquetas impressas por este menu</t>
    </r>
  </si>
  <si>
    <r>
      <t>"</t>
    </r>
    <r>
      <rPr>
        <sz val="11"/>
        <color rgb="FFFF0000"/>
        <rFont val="Calibri"/>
        <family val="2"/>
        <scheme val="minor"/>
      </rPr>
      <t>cadastro único produto</t>
    </r>
    <r>
      <rPr>
        <sz val="11"/>
        <color theme="1"/>
        <rFont val="Calibri"/>
        <family val="2"/>
        <scheme val="minor"/>
      </rPr>
      <t>" é somente aplicado a "</t>
    </r>
    <r>
      <rPr>
        <sz val="11"/>
        <color rgb="FFFF0000"/>
        <rFont val="Calibri"/>
        <family val="2"/>
        <scheme val="minor"/>
      </rPr>
      <t>produtos</t>
    </r>
    <r>
      <rPr>
        <sz val="11"/>
        <color theme="1"/>
        <rFont val="Calibri"/>
        <family val="2"/>
        <scheme val="minor"/>
      </rPr>
      <t xml:space="preserve">" fabricados por esta empresa </t>
    </r>
  </si>
  <si>
    <r>
      <t>campo de "</t>
    </r>
    <r>
      <rPr>
        <sz val="11"/>
        <color rgb="FFFF0000"/>
        <rFont val="Calibri"/>
        <family val="2"/>
        <scheme val="minor"/>
      </rPr>
      <t>cor</t>
    </r>
    <r>
      <rPr>
        <sz val="11"/>
        <color theme="1"/>
        <rFont val="Calibri"/>
        <family val="2"/>
        <scheme val="minor"/>
      </rPr>
      <t>" receberia automaticamente a configuração de "</t>
    </r>
    <r>
      <rPr>
        <b/>
        <sz val="11"/>
        <color theme="1"/>
        <rFont val="Calibri"/>
        <family val="2"/>
        <scheme val="minor"/>
      </rPr>
      <t>não aplicado</t>
    </r>
    <r>
      <rPr>
        <sz val="11"/>
        <color theme="1"/>
        <rFont val="Calibri"/>
        <family val="2"/>
        <scheme val="minor"/>
      </rPr>
      <t>" nos casos de se tratar de um "</t>
    </r>
    <r>
      <rPr>
        <sz val="11"/>
        <color rgb="FFFF0000"/>
        <rFont val="Calibri"/>
        <family val="2"/>
        <scheme val="minor"/>
      </rPr>
      <t>produto</t>
    </r>
    <r>
      <rPr>
        <sz val="11"/>
        <color theme="1"/>
        <rFont val="Calibri"/>
        <family val="2"/>
        <scheme val="minor"/>
      </rPr>
      <t>" recebido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de um funcionário classificado como "</t>
    </r>
    <r>
      <rPr>
        <sz val="11"/>
        <color rgb="FFFF0000"/>
        <rFont val="Calibri"/>
        <family val="2"/>
        <scheme val="minor"/>
      </rPr>
      <t>externo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 ou "</t>
    </r>
    <r>
      <rPr>
        <sz val="11"/>
        <color rgb="FFFF0000"/>
        <rFont val="Calibri"/>
        <family val="2"/>
        <scheme val="minor"/>
      </rPr>
      <t>produtos</t>
    </r>
    <r>
      <rPr>
        <sz val="11"/>
        <color theme="1"/>
        <rFont val="Calibri"/>
        <family val="2"/>
        <scheme val="minor"/>
      </rPr>
      <t>" produzido por esta empresa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produtos</t>
    </r>
    <r>
      <rPr>
        <sz val="11"/>
        <color theme="1"/>
        <rFont val="Calibri"/>
        <family val="2"/>
        <scheme val="minor"/>
      </rPr>
      <t>")</t>
    </r>
  </si>
  <si>
    <r>
      <t>"</t>
    </r>
    <r>
      <rPr>
        <sz val="11"/>
        <color rgb="FFFF0000"/>
        <rFont val="Calibri"/>
        <family val="2"/>
        <scheme val="minor"/>
      </rPr>
      <t>produtos</t>
    </r>
    <r>
      <rPr>
        <sz val="11"/>
        <color theme="1"/>
        <rFont val="Calibri"/>
        <family val="2"/>
        <scheme val="minor"/>
      </rPr>
      <t>" produzidos por esta empresa possuem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 que eventualmente podem ser diferentes</t>
    </r>
  </si>
  <si>
    <r>
      <t>campos de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 receberia automaticamente a configuração de "</t>
    </r>
    <r>
      <rPr>
        <b/>
        <sz val="11"/>
        <color theme="1"/>
        <rFont val="Calibri"/>
        <family val="2"/>
        <scheme val="minor"/>
      </rPr>
      <t>não aplicado</t>
    </r>
    <r>
      <rPr>
        <sz val="11"/>
        <color theme="1"/>
        <rFont val="Calibri"/>
        <family val="2"/>
        <scheme val="minor"/>
      </rPr>
      <t>" nos casos de se tratar de um recebimento de "</t>
    </r>
    <r>
      <rPr>
        <sz val="11"/>
        <color rgb="FFFF0000"/>
        <rFont val="Calibri"/>
        <family val="2"/>
        <scheme val="minor"/>
      </rPr>
      <t>material produtivo</t>
    </r>
    <r>
      <rPr>
        <sz val="11"/>
        <color theme="1"/>
        <rFont val="Calibri"/>
        <family val="2"/>
        <scheme val="minor"/>
      </rPr>
      <t>" comprado de um fornecedor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t>
    </r>
  </si>
  <si>
    <r>
      <t>Se tivermos mais de um "</t>
    </r>
    <r>
      <rPr>
        <sz val="11"/>
        <color rgb="FFFF0000"/>
        <rFont val="Calibri"/>
        <family val="2"/>
        <scheme val="minor"/>
      </rPr>
      <t>cliente</t>
    </r>
    <r>
      <rPr>
        <sz val="11"/>
        <color theme="1"/>
        <rFont val="Calibri"/>
        <family val="2"/>
        <scheme val="minor"/>
      </rPr>
      <t>" devolvendo o mesmo "</t>
    </r>
    <r>
      <rPr>
        <sz val="11"/>
        <color rgb="FFFF0000"/>
        <rFont val="Calibri"/>
        <family val="2"/>
        <scheme val="minor"/>
      </rPr>
      <t>produto</t>
    </r>
    <r>
      <rPr>
        <sz val="11"/>
        <color theme="1"/>
        <rFont val="Calibri"/>
        <family val="2"/>
        <scheme val="minor"/>
      </rPr>
      <t>" ao mesmo tempo, então teremos um cadastro único de devolução para cada "</t>
    </r>
    <r>
      <rPr>
        <sz val="11"/>
        <color rgb="FFFF0000"/>
        <rFont val="Calibri"/>
        <family val="2"/>
        <scheme val="minor"/>
      </rPr>
      <t>cliente</t>
    </r>
    <r>
      <rPr>
        <sz val="11"/>
        <color theme="1"/>
        <rFont val="Calibri"/>
        <family val="2"/>
        <scheme val="minor"/>
      </rPr>
      <t>" do mesmo "</t>
    </r>
    <r>
      <rPr>
        <sz val="11"/>
        <color rgb="FFFF0000"/>
        <rFont val="Calibri"/>
        <family val="2"/>
        <scheme val="minor"/>
      </rPr>
      <t>produto</t>
    </r>
    <r>
      <rPr>
        <sz val="11"/>
        <color theme="1"/>
        <rFont val="Calibri"/>
        <family val="2"/>
        <scheme val="minor"/>
      </rPr>
      <t>".</t>
    </r>
  </si>
  <si>
    <r>
      <t>B) em caso negativo ("</t>
    </r>
    <r>
      <rPr>
        <b/>
        <sz val="11"/>
        <color theme="1"/>
        <rFont val="Calibri"/>
        <family val="2"/>
        <scheme val="minor"/>
      </rPr>
      <t>não</t>
    </r>
    <r>
      <rPr>
        <sz val="11"/>
        <color theme="1"/>
        <rFont val="Calibri"/>
        <family val="2"/>
        <scheme val="minor"/>
      </rPr>
      <t>"), manteremos o registro da devolução e com campo "</t>
    </r>
    <r>
      <rPr>
        <sz val="11"/>
        <color rgb="FFFF0000"/>
        <rFont val="Calibri"/>
        <family val="2"/>
        <scheme val="minor"/>
      </rPr>
      <t>cadastro único do pedido para reposição</t>
    </r>
    <r>
      <rPr>
        <sz val="11"/>
        <color theme="1"/>
        <rFont val="Calibri"/>
        <family val="2"/>
        <scheme val="minor"/>
      </rPr>
      <t>" recebe automaticamente a configuração de "não aplicado"</t>
    </r>
  </si>
  <si>
    <r>
      <t>informação do "</t>
    </r>
    <r>
      <rPr>
        <sz val="11"/>
        <color rgb="FFFF0000"/>
        <rFont val="Calibri"/>
        <family val="2"/>
        <scheme val="minor"/>
      </rPr>
      <t>fornecedor</t>
    </r>
    <r>
      <rPr>
        <sz val="11"/>
        <color theme="1"/>
        <rFont val="Calibri"/>
        <family val="2"/>
        <scheme val="minor"/>
      </rPr>
      <t>" é obtida da configuração ao salvar uma devolução via submenu "</t>
    </r>
    <r>
      <rPr>
        <sz val="11"/>
        <color rgb="FFFF0000"/>
        <rFont val="Calibri"/>
        <family val="2"/>
        <scheme val="minor"/>
      </rPr>
      <t>adicionar devolução por etiqueta</t>
    </r>
    <r>
      <rPr>
        <sz val="11"/>
        <color theme="1"/>
        <rFont val="Calibri"/>
        <family val="2"/>
        <scheme val="minor"/>
      </rPr>
      <t>", com o valor do "</t>
    </r>
    <r>
      <rPr>
        <sz val="11"/>
        <color rgb="FFFF0000"/>
        <rFont val="Calibri"/>
        <family val="2"/>
        <scheme val="minor"/>
      </rPr>
      <t>cadastro único da etiqueta</t>
    </r>
    <r>
      <rPr>
        <sz val="11"/>
        <color theme="1"/>
        <rFont val="Calibri"/>
        <family val="2"/>
        <scheme val="minor"/>
      </rPr>
      <t>" o sistema saberá qual foi o "</t>
    </r>
    <r>
      <rPr>
        <sz val="11"/>
        <color rgb="FFFF0000"/>
        <rFont val="Calibri"/>
        <family val="2"/>
        <scheme val="minor"/>
      </rPr>
      <t>material de entrada</t>
    </r>
    <r>
      <rPr>
        <sz val="11"/>
        <color theme="1"/>
        <rFont val="Calibri"/>
        <family val="2"/>
        <scheme val="minor"/>
      </rPr>
      <t>" usado para fabricação do "</t>
    </r>
    <r>
      <rPr>
        <sz val="11"/>
        <color rgb="FFFF0000"/>
        <rFont val="Calibri"/>
        <family val="2"/>
        <scheme val="minor"/>
      </rPr>
      <t>produto</t>
    </r>
    <r>
      <rPr>
        <sz val="11"/>
        <color theme="1"/>
        <rFont val="Calibri"/>
        <family val="2"/>
        <scheme val="minor"/>
      </rPr>
      <t>" devolvido  e poderemos relacionar o "</t>
    </r>
    <r>
      <rPr>
        <sz val="11"/>
        <color rgb="FFFF0000"/>
        <rFont val="Calibri"/>
        <family val="2"/>
        <scheme val="minor"/>
      </rPr>
      <t>material de entrada</t>
    </r>
    <r>
      <rPr>
        <sz val="11"/>
        <color theme="1"/>
        <rFont val="Calibri"/>
        <family val="2"/>
        <scheme val="minor"/>
      </rPr>
      <t>" com "</t>
    </r>
    <r>
      <rPr>
        <sz val="11"/>
        <color rgb="FFFF0000"/>
        <rFont val="Calibri"/>
        <family val="2"/>
        <scheme val="minor"/>
      </rPr>
      <t>fornecedor</t>
    </r>
    <r>
      <rPr>
        <sz val="11"/>
        <color theme="1"/>
        <rFont val="Calibri"/>
        <family val="2"/>
        <scheme val="minor"/>
      </rPr>
      <t>"</t>
    </r>
  </si>
  <si>
    <r>
      <t>campo "</t>
    </r>
    <r>
      <rPr>
        <sz val="11"/>
        <color rgb="FFFF0000"/>
        <rFont val="Calibri"/>
        <family val="2"/>
        <scheme val="minor"/>
      </rPr>
      <t>Local de armazenamento</t>
    </r>
    <r>
      <rPr>
        <sz val="11"/>
        <color theme="1"/>
        <rFont val="Calibri"/>
        <family val="2"/>
        <scheme val="minor"/>
      </rPr>
      <t>" ... Este campo tem como objetivo registrar o "</t>
    </r>
    <r>
      <rPr>
        <sz val="11"/>
        <color rgb="FFFF0000"/>
        <rFont val="Calibri"/>
        <family val="2"/>
        <scheme val="minor"/>
      </rPr>
      <t>local de armazenamento</t>
    </r>
    <r>
      <rPr>
        <sz val="11"/>
        <color theme="1"/>
        <rFont val="Calibri"/>
        <family val="2"/>
        <scheme val="minor"/>
      </rPr>
      <t>" para o "</t>
    </r>
    <r>
      <rPr>
        <sz val="11"/>
        <color rgb="FFFF0000"/>
        <rFont val="Calibri"/>
        <family val="2"/>
        <scheme val="minor"/>
      </rPr>
      <t>produto</t>
    </r>
    <r>
      <rPr>
        <sz val="11"/>
        <color theme="1"/>
        <rFont val="Calibri"/>
        <family val="2"/>
        <scheme val="minor"/>
      </rPr>
      <t>" devolvido</t>
    </r>
  </si>
  <si>
    <r>
      <t>Ao imprimir a etiqueta para "</t>
    </r>
    <r>
      <rPr>
        <sz val="11"/>
        <color rgb="FFFF0000"/>
        <rFont val="Calibri"/>
        <family val="2"/>
        <scheme val="minor"/>
      </rPr>
      <t>produtos</t>
    </r>
    <r>
      <rPr>
        <sz val="11"/>
        <color theme="1"/>
        <rFont val="Calibri"/>
        <family val="2"/>
        <scheme val="minor"/>
      </rPr>
      <t>" devolvidos, este menu define o "</t>
    </r>
    <r>
      <rPr>
        <sz val="11"/>
        <color rgb="FFFF0000"/>
        <rFont val="Calibri"/>
        <family val="2"/>
        <scheme val="minor"/>
      </rPr>
      <t>local de armazenamento</t>
    </r>
    <r>
      <rPr>
        <sz val="11"/>
        <color theme="1"/>
        <rFont val="Calibri"/>
        <family val="2"/>
        <scheme val="minor"/>
      </rPr>
      <t>" de acordo com a disponibilidade dos possíveis "</t>
    </r>
    <r>
      <rPr>
        <sz val="11"/>
        <color rgb="FFFF0000"/>
        <rFont val="Calibri"/>
        <family val="2"/>
        <scheme val="minor"/>
      </rPr>
      <t>locais de armazenamento</t>
    </r>
    <r>
      <rPr>
        <sz val="11"/>
        <color theme="1"/>
        <rFont val="Calibri"/>
        <family val="2"/>
        <scheme val="minor"/>
      </rPr>
      <t>" cadastrado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</si>
  <si>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no cenário de exaurir os "</t>
    </r>
    <r>
      <rPr>
        <sz val="11"/>
        <color rgb="FFFF0000"/>
        <rFont val="Calibri"/>
        <family val="2"/>
        <scheme val="minor"/>
      </rPr>
      <t>locais de armazenamento</t>
    </r>
    <r>
      <rPr>
        <sz val="11"/>
        <color theme="1"/>
        <rFont val="Calibri"/>
        <family val="2"/>
        <scheme val="minor"/>
      </rPr>
      <t>" configurado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preciso de um alerta (Pop up) informando que os locais de armazenamento indicados exauriram e consequentemente o campo de "</t>
    </r>
    <r>
      <rPr>
        <sz val="11"/>
        <color rgb="FFFF0000"/>
        <rFont val="Calibri"/>
        <family val="2"/>
        <scheme val="minor"/>
      </rPr>
      <t>local de armazenamento</t>
    </r>
    <r>
      <rPr>
        <sz val="11"/>
        <color theme="1"/>
        <rFont val="Calibri"/>
        <family val="2"/>
        <scheme val="minor"/>
      </rPr>
      <t>" receberá a informação de "</t>
    </r>
    <r>
      <rPr>
        <sz val="11"/>
        <color rgb="FFFF0000"/>
        <rFont val="Calibri"/>
        <family val="2"/>
        <scheme val="minor"/>
      </rPr>
      <t>não disponível</t>
    </r>
    <r>
      <rPr>
        <sz val="11"/>
        <color theme="1"/>
        <rFont val="Calibri"/>
        <family val="2"/>
        <scheme val="minor"/>
      </rPr>
      <t>"</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</si>
  <si>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 gera liberação ou disponibilidade de espaço de armazenamento para novas embalagens de "</t>
    </r>
    <r>
      <rPr>
        <sz val="11"/>
        <color rgb="FFFF0000"/>
        <rFont val="Calibri"/>
        <family val="2"/>
        <scheme val="minor"/>
      </rPr>
      <t>produto</t>
    </r>
    <r>
      <rPr>
        <sz val="11"/>
        <color theme="1"/>
        <rFont val="Calibri"/>
        <family val="2"/>
        <scheme val="minor"/>
      </rPr>
      <t>"</t>
    </r>
  </si>
  <si>
    <r>
      <t>menu com objetivo de cadastrar se o "</t>
    </r>
    <r>
      <rPr>
        <sz val="11"/>
        <color rgb="FFFF0000"/>
        <rFont val="Calibri"/>
        <family val="2"/>
        <scheme val="minor"/>
      </rPr>
      <t>cliente</t>
    </r>
    <r>
      <rPr>
        <sz val="11"/>
        <color theme="1"/>
        <rFont val="Calibri"/>
        <family val="2"/>
        <scheme val="minor"/>
      </rPr>
      <t>", "</t>
    </r>
    <r>
      <rPr>
        <sz val="11"/>
        <color rgb="FFFF0000"/>
        <rFont val="Calibri"/>
        <family val="2"/>
        <scheme val="minor"/>
      </rPr>
      <t>fornecedor</t>
    </r>
    <r>
      <rPr>
        <sz val="11"/>
        <color theme="1"/>
        <rFont val="Calibri"/>
        <family val="2"/>
        <scheme val="minor"/>
      </rPr>
      <t>", "</t>
    </r>
    <r>
      <rPr>
        <sz val="11"/>
        <color rgb="FFFF0000"/>
        <rFont val="Calibri"/>
        <family val="2"/>
        <scheme val="minor"/>
      </rPr>
      <t>funcionário</t>
    </r>
    <r>
      <rPr>
        <sz val="11"/>
        <color theme="1"/>
        <rFont val="Calibri"/>
        <family val="2"/>
        <scheme val="minor"/>
      </rPr>
      <t>", "</t>
    </r>
    <r>
      <rPr>
        <sz val="11"/>
        <color rgb="FFFF0000"/>
        <rFont val="Calibri"/>
        <family val="2"/>
        <scheme val="minor"/>
      </rPr>
      <t>usuário da planilha</t>
    </r>
    <r>
      <rPr>
        <sz val="11"/>
        <color theme="1"/>
        <rFont val="Calibri"/>
        <family val="2"/>
        <scheme val="minor"/>
      </rPr>
      <t>" etc... Etc... Aceita receber mensagem da empresa ("</t>
    </r>
    <r>
      <rPr>
        <b/>
        <sz val="11"/>
        <color theme="1"/>
        <rFont val="Calibri"/>
        <family val="2"/>
        <scheme val="minor"/>
      </rPr>
      <t>sim</t>
    </r>
    <r>
      <rPr>
        <sz val="11"/>
        <color theme="1"/>
        <rFont val="Calibri"/>
        <family val="2"/>
        <scheme val="minor"/>
      </rPr>
      <t>" ou "</t>
    </r>
    <r>
      <rPr>
        <b/>
        <sz val="11"/>
        <color theme="1"/>
        <rFont val="Calibri"/>
        <family val="2"/>
        <scheme val="minor"/>
      </rPr>
      <t>não</t>
    </r>
    <r>
      <rPr>
        <sz val="11"/>
        <color theme="1"/>
        <rFont val="Calibri"/>
        <family val="2"/>
        <scheme val="minor"/>
      </rPr>
      <t>") e em caso afirmativo ("</t>
    </r>
    <r>
      <rPr>
        <b/>
        <sz val="11"/>
        <color theme="1"/>
        <rFont val="Calibri"/>
        <family val="2"/>
        <scheme val="minor"/>
      </rPr>
      <t>sim</t>
    </r>
    <r>
      <rPr>
        <sz val="11"/>
        <color theme="1"/>
        <rFont val="Calibri"/>
        <family val="2"/>
        <scheme val="minor"/>
      </rPr>
      <t>") seria habilitado para preenchimento de qual seria o horário preferido para receber essas mensagens</t>
    </r>
  </si>
  <si>
    <r>
      <t>"</t>
    </r>
    <r>
      <rPr>
        <sz val="11"/>
        <color rgb="FFFF0000"/>
        <rFont val="Calibri"/>
        <family val="2"/>
        <scheme val="minor"/>
      </rPr>
      <t>mensagens enviadas</t>
    </r>
    <r>
      <rPr>
        <sz val="11"/>
        <color theme="1"/>
        <rFont val="Calibri"/>
        <family val="2"/>
        <scheme val="minor"/>
      </rPr>
      <t>" mantem um registro de todas mensagens enviadas para o "</t>
    </r>
    <r>
      <rPr>
        <sz val="11"/>
        <color rgb="FFFF0000"/>
        <rFont val="Calibri"/>
        <family val="2"/>
        <scheme val="minor"/>
      </rPr>
      <t>cliente</t>
    </r>
    <r>
      <rPr>
        <sz val="11"/>
        <color theme="1"/>
        <rFont val="Calibri"/>
        <family val="2"/>
        <scheme val="minor"/>
      </rPr>
      <t>", "</t>
    </r>
    <r>
      <rPr>
        <sz val="11"/>
        <color rgb="FFFF0000"/>
        <rFont val="Calibri"/>
        <family val="2"/>
        <scheme val="minor"/>
      </rPr>
      <t>fornecedor</t>
    </r>
    <r>
      <rPr>
        <sz val="11"/>
        <color theme="1"/>
        <rFont val="Calibri"/>
        <family val="2"/>
        <scheme val="minor"/>
      </rPr>
      <t>", "</t>
    </r>
    <r>
      <rPr>
        <sz val="11"/>
        <color rgb="FFFF0000"/>
        <rFont val="Calibri"/>
        <family val="2"/>
        <scheme val="minor"/>
      </rPr>
      <t>funcionário</t>
    </r>
    <r>
      <rPr>
        <sz val="11"/>
        <color theme="1"/>
        <rFont val="Calibri"/>
        <family val="2"/>
        <scheme val="minor"/>
      </rPr>
      <t>", "</t>
    </r>
    <r>
      <rPr>
        <sz val="11"/>
        <color rgb="FFFF0000"/>
        <rFont val="Calibri"/>
        <family val="2"/>
        <scheme val="minor"/>
      </rPr>
      <t>usuário da planilha</t>
    </r>
    <r>
      <rPr>
        <sz val="11"/>
        <color theme="1"/>
        <rFont val="Calibri"/>
        <family val="2"/>
        <scheme val="minor"/>
      </rPr>
      <t>" etc... Etc... Com registro de dia e hora do envio</t>
    </r>
  </si>
  <si>
    <r>
      <t>O campo de "</t>
    </r>
    <r>
      <rPr>
        <sz val="11"/>
        <color rgb="FFFF0000"/>
        <rFont val="Calibri"/>
        <family val="2"/>
        <scheme val="minor"/>
      </rPr>
      <t>preço congelado ate</t>
    </r>
    <r>
      <rPr>
        <sz val="11"/>
        <color theme="1"/>
        <rFont val="Calibri"/>
        <family val="2"/>
        <scheme val="minor"/>
      </rPr>
      <t>" registra até que momento  o "</t>
    </r>
    <r>
      <rPr>
        <sz val="11"/>
        <color rgb="FFFF0000"/>
        <rFont val="Calibri"/>
        <family val="2"/>
        <scheme val="minor"/>
      </rPr>
      <t>preço final</t>
    </r>
    <r>
      <rPr>
        <sz val="11"/>
        <color theme="1"/>
        <rFont val="Calibri"/>
        <family val="2"/>
        <scheme val="minor"/>
      </rPr>
      <t>" e preço de "</t>
    </r>
    <r>
      <rPr>
        <sz val="11"/>
        <color rgb="FFFF0000"/>
        <rFont val="Calibri"/>
        <family val="2"/>
        <scheme val="minor"/>
      </rPr>
      <t>segunda linha</t>
    </r>
    <r>
      <rPr>
        <sz val="11"/>
        <color theme="1"/>
        <rFont val="Calibri"/>
        <family val="2"/>
        <scheme val="minor"/>
      </rPr>
      <t>" praticado com o "</t>
    </r>
    <r>
      <rPr>
        <sz val="11"/>
        <color rgb="FFFF0000"/>
        <rFont val="Calibri"/>
        <family val="2"/>
        <scheme val="minor"/>
      </rPr>
      <t>cliente</t>
    </r>
    <r>
      <rPr>
        <sz val="11"/>
        <color theme="1"/>
        <rFont val="Calibri"/>
        <family val="2"/>
        <scheme val="minor"/>
      </rPr>
      <t>" se manterá inalterado</t>
    </r>
  </si>
  <si>
    <r>
      <t>exemplo: se o usuário alterar o "</t>
    </r>
    <r>
      <rPr>
        <sz val="11"/>
        <color rgb="FFFF0000"/>
        <rFont val="Calibri"/>
        <family val="2"/>
        <scheme val="minor"/>
      </rPr>
      <t>preço final</t>
    </r>
    <r>
      <rPr>
        <sz val="11"/>
        <color theme="1"/>
        <rFont val="Calibri"/>
        <family val="2"/>
        <scheme val="minor"/>
      </rPr>
      <t>" de um "</t>
    </r>
    <r>
      <rPr>
        <sz val="11"/>
        <color rgb="FFFF0000"/>
        <rFont val="Calibri"/>
        <family val="2"/>
        <scheme val="minor"/>
      </rPr>
      <t>produto</t>
    </r>
    <r>
      <rPr>
        <sz val="11"/>
        <color theme="1"/>
        <rFont val="Calibri"/>
        <family val="2"/>
        <scheme val="minor"/>
      </rPr>
      <t>" para todos "</t>
    </r>
    <r>
      <rPr>
        <sz val="11"/>
        <color rgb="FFFF0000"/>
        <rFont val="Calibri"/>
        <family val="2"/>
        <scheme val="minor"/>
      </rPr>
      <t>clientes</t>
    </r>
    <r>
      <rPr>
        <sz val="11"/>
        <color theme="1"/>
        <rFont val="Calibri"/>
        <family val="2"/>
        <scheme val="minor"/>
      </rPr>
      <t>" configurando o campo "</t>
    </r>
    <r>
      <rPr>
        <sz val="11"/>
        <color rgb="FFFF0000"/>
        <rFont val="Calibri"/>
        <family val="2"/>
        <scheme val="minor"/>
      </rPr>
      <t>mesmo preço a todos clientes ?</t>
    </r>
    <r>
      <rPr>
        <sz val="11"/>
        <color theme="1"/>
        <rFont val="Calibri"/>
        <family val="2"/>
        <scheme val="minor"/>
      </rPr>
      <t>" como o valor "</t>
    </r>
    <r>
      <rPr>
        <b/>
        <sz val="11"/>
        <color theme="1"/>
        <rFont val="Calibri"/>
        <family val="2"/>
        <scheme val="minor"/>
      </rPr>
      <t>sim</t>
    </r>
    <r>
      <rPr>
        <sz val="11"/>
        <color theme="1"/>
        <rFont val="Calibri"/>
        <family val="2"/>
        <scheme val="minor"/>
      </rPr>
      <t>", então o campo "</t>
    </r>
    <r>
      <rPr>
        <sz val="11"/>
        <color rgb="FFFF0000"/>
        <rFont val="Calibri"/>
        <family val="2"/>
        <scheme val="minor"/>
      </rPr>
      <t>visualizar produtos afetados pela alteração de preço final:</t>
    </r>
    <r>
      <rPr>
        <sz val="11"/>
        <color theme="1"/>
        <rFont val="Calibri"/>
        <family val="2"/>
        <scheme val="minor"/>
      </rPr>
      <t>" listaria todos os "</t>
    </r>
    <r>
      <rPr>
        <sz val="11"/>
        <color rgb="FFFF0000"/>
        <rFont val="Calibri"/>
        <family val="2"/>
        <scheme val="minor"/>
      </rPr>
      <t>clientes</t>
    </r>
    <r>
      <rPr>
        <sz val="11"/>
        <color theme="1"/>
        <rFont val="Calibri"/>
        <family val="2"/>
        <scheme val="minor"/>
      </rPr>
      <t>" que compram o "</t>
    </r>
    <r>
      <rPr>
        <sz val="11"/>
        <color rgb="FFFF0000"/>
        <rFont val="Calibri"/>
        <family val="2"/>
        <scheme val="minor"/>
      </rPr>
      <t>produto</t>
    </r>
    <r>
      <rPr>
        <sz val="11"/>
        <color theme="1"/>
        <rFont val="Calibri"/>
        <family val="2"/>
        <scheme val="minor"/>
      </rPr>
      <t>" que sofreu alteração de "</t>
    </r>
    <r>
      <rPr>
        <sz val="11"/>
        <color rgb="FFFF0000"/>
        <rFont val="Calibri"/>
        <family val="2"/>
        <scheme val="minor"/>
      </rPr>
      <t>preço final</t>
    </r>
    <r>
      <rPr>
        <sz val="11"/>
        <color theme="1"/>
        <rFont val="Calibri"/>
        <family val="2"/>
        <scheme val="minor"/>
      </rPr>
      <t>"</t>
    </r>
  </si>
  <si>
    <r>
      <t>Relação entre "</t>
    </r>
    <r>
      <rPr>
        <b/>
        <sz val="11"/>
        <color theme="1"/>
        <rFont val="Calibri"/>
        <family val="2"/>
        <scheme val="minor"/>
      </rPr>
      <t>dublado</t>
    </r>
    <r>
      <rPr>
        <sz val="11"/>
        <color theme="1"/>
        <rFont val="Calibri"/>
        <family val="2"/>
        <scheme val="minor"/>
      </rPr>
      <t>" e "</t>
    </r>
    <r>
      <rPr>
        <b/>
        <sz val="11"/>
        <color theme="1"/>
        <rFont val="Calibri"/>
        <family val="2"/>
        <scheme val="minor"/>
      </rPr>
      <t>espuma</t>
    </r>
    <r>
      <rPr>
        <sz val="11"/>
        <color theme="1"/>
        <rFont val="Calibri"/>
        <family val="2"/>
        <scheme val="minor"/>
      </rPr>
      <t>", "</t>
    </r>
    <r>
      <rPr>
        <b/>
        <sz val="11"/>
        <color theme="1"/>
        <rFont val="Calibri"/>
        <family val="2"/>
        <scheme val="minor"/>
      </rPr>
      <t>tecido</t>
    </r>
    <r>
      <rPr>
        <sz val="11"/>
        <color theme="1"/>
        <rFont val="Calibri"/>
        <family val="2"/>
        <scheme val="minor"/>
      </rPr>
      <t>" e "</t>
    </r>
    <r>
      <rPr>
        <b/>
        <sz val="11"/>
        <color theme="1"/>
        <rFont val="Calibri"/>
        <family val="2"/>
        <scheme val="minor"/>
      </rPr>
      <t>filme</t>
    </r>
    <r>
      <rPr>
        <sz val="11"/>
        <color theme="1"/>
        <rFont val="Calibri"/>
        <family val="2"/>
        <scheme val="minor"/>
      </rPr>
      <t>" deve estar previamente definida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</si>
  <si>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Salvar "</t>
    </r>
    <r>
      <rPr>
        <b/>
        <sz val="11"/>
        <color theme="1"/>
        <rFont val="Calibri"/>
        <family val="2"/>
        <scheme val="minor"/>
      </rPr>
      <t>espuma</t>
    </r>
    <r>
      <rPr>
        <sz val="11"/>
        <color theme="1"/>
        <rFont val="Calibri"/>
        <family val="2"/>
        <scheme val="minor"/>
      </rPr>
      <t>", "</t>
    </r>
    <r>
      <rPr>
        <b/>
        <sz val="11"/>
        <color theme="1"/>
        <rFont val="Calibri"/>
        <family val="2"/>
        <scheme val="minor"/>
      </rPr>
      <t>tecido</t>
    </r>
    <r>
      <rPr>
        <sz val="11"/>
        <color theme="1"/>
        <rFont val="Calibri"/>
        <family val="2"/>
        <scheme val="minor"/>
      </rPr>
      <t>" e "</t>
    </r>
    <r>
      <rPr>
        <b/>
        <sz val="11"/>
        <color theme="1"/>
        <rFont val="Calibri"/>
        <family val="2"/>
        <scheme val="minor"/>
      </rPr>
      <t>filme</t>
    </r>
    <r>
      <rPr>
        <sz val="11"/>
        <color theme="1"/>
        <rFont val="Calibri"/>
        <family val="2"/>
        <scheme val="minor"/>
      </rPr>
      <t>" no campo de "</t>
    </r>
    <r>
      <rPr>
        <sz val="11"/>
        <color rgb="FFFF0000"/>
        <rFont val="Calibri"/>
        <family val="2"/>
        <scheme val="minor"/>
      </rPr>
      <t>material de entrada</t>
    </r>
    <r>
      <rPr>
        <sz val="11"/>
        <color theme="1"/>
        <rFont val="Calibri"/>
        <family val="2"/>
        <scheme val="minor"/>
      </rPr>
      <t>" seria o suficiente para salvar um preço de "</t>
    </r>
    <r>
      <rPr>
        <b/>
        <sz val="11"/>
        <color theme="1"/>
        <rFont val="Calibri"/>
        <family val="2"/>
        <scheme val="minor"/>
      </rPr>
      <t>Bojo</t>
    </r>
    <r>
      <rPr>
        <sz val="11"/>
        <color theme="1"/>
        <rFont val="Calibri"/>
        <family val="2"/>
        <scheme val="minor"/>
      </rPr>
      <t>"</t>
    </r>
  </si>
  <si>
    <r>
      <t>com as informações de "</t>
    </r>
    <r>
      <rPr>
        <b/>
        <sz val="11"/>
        <color theme="1"/>
        <rFont val="Calibri"/>
        <family val="2"/>
        <scheme val="minor"/>
      </rPr>
      <t>espuma</t>
    </r>
    <r>
      <rPr>
        <sz val="11"/>
        <color theme="1"/>
        <rFont val="Calibri"/>
        <family val="2"/>
        <scheme val="minor"/>
      </rPr>
      <t>", "</t>
    </r>
    <r>
      <rPr>
        <b/>
        <sz val="11"/>
        <color theme="1"/>
        <rFont val="Calibri"/>
        <family val="2"/>
        <scheme val="minor"/>
      </rPr>
      <t>tecido</t>
    </r>
    <r>
      <rPr>
        <sz val="11"/>
        <color theme="1"/>
        <rFont val="Calibri"/>
        <family val="2"/>
        <scheme val="minor"/>
      </rPr>
      <t>" e "</t>
    </r>
    <r>
      <rPr>
        <b/>
        <sz val="11"/>
        <color theme="1"/>
        <rFont val="Calibri"/>
        <family val="2"/>
        <scheme val="minor"/>
      </rPr>
      <t>filme</t>
    </r>
    <r>
      <rPr>
        <sz val="11"/>
        <color theme="1"/>
        <rFont val="Calibri"/>
        <family val="2"/>
        <scheme val="minor"/>
      </rPr>
      <t>" o sistema pode identificar qual o "</t>
    </r>
    <r>
      <rPr>
        <b/>
        <sz val="11"/>
        <color theme="1"/>
        <rFont val="Calibri"/>
        <family val="2"/>
        <scheme val="minor"/>
      </rPr>
      <t>Dublado</t>
    </r>
    <r>
      <rPr>
        <sz val="11"/>
        <color theme="1"/>
        <rFont val="Calibri"/>
        <family val="2"/>
        <scheme val="minor"/>
      </rPr>
      <t>" para fabricação do "</t>
    </r>
    <r>
      <rPr>
        <b/>
        <sz val="11"/>
        <color theme="1"/>
        <rFont val="Calibri"/>
        <family val="2"/>
        <scheme val="minor"/>
      </rPr>
      <t>Bojo</t>
    </r>
    <r>
      <rPr>
        <sz val="11"/>
        <color theme="1"/>
        <rFont val="Calibri"/>
        <family val="2"/>
        <scheme val="minor"/>
      </rPr>
      <t>"</t>
    </r>
  </si>
  <si>
    <r>
      <t>"</t>
    </r>
    <r>
      <rPr>
        <sz val="11"/>
        <color rgb="FFFF0000"/>
        <rFont val="Calibri"/>
        <family val="2"/>
        <scheme val="minor"/>
      </rPr>
      <t>senha bloqueada</t>
    </r>
    <r>
      <rPr>
        <sz val="11"/>
        <color theme="1"/>
        <rFont val="Calibri"/>
        <family val="2"/>
        <scheme val="minor"/>
      </rPr>
      <t>" é aquela que o "</t>
    </r>
    <r>
      <rPr>
        <sz val="11"/>
        <color rgb="FFFF0000"/>
        <rFont val="Calibri"/>
        <family val="2"/>
        <scheme val="minor"/>
      </rPr>
      <t>administrador</t>
    </r>
    <r>
      <rPr>
        <sz val="11"/>
        <color theme="1"/>
        <rFont val="Calibri"/>
        <family val="2"/>
        <scheme val="minor"/>
      </rPr>
      <t>" bloqueou ou usuário do sistema através da configuração do campo de "</t>
    </r>
    <r>
      <rPr>
        <sz val="11"/>
        <color rgb="FFFF0000"/>
        <rFont val="Calibri"/>
        <family val="2"/>
        <scheme val="minor"/>
      </rPr>
      <t>Status</t>
    </r>
    <r>
      <rPr>
        <sz val="11"/>
        <color theme="1"/>
        <rFont val="Calibri"/>
        <family val="2"/>
        <scheme val="minor"/>
      </rPr>
      <t>"</t>
    </r>
  </si>
  <si>
    <r>
      <t>"</t>
    </r>
    <r>
      <rPr>
        <sz val="11"/>
        <color rgb="FFFF0000"/>
        <rFont val="Calibri"/>
        <family val="2"/>
        <scheme val="minor"/>
      </rPr>
      <t>Alterar status do usuário</t>
    </r>
    <r>
      <rPr>
        <sz val="11"/>
        <color theme="1"/>
        <rFont val="Calibri"/>
        <family val="2"/>
        <scheme val="minor"/>
      </rPr>
      <t>" menu para alterar o valor do campo "</t>
    </r>
    <r>
      <rPr>
        <sz val="11"/>
        <color rgb="FFFF0000"/>
        <rFont val="Calibri"/>
        <family val="2"/>
        <scheme val="minor"/>
      </rPr>
      <t>status</t>
    </r>
    <r>
      <rPr>
        <sz val="11"/>
        <color theme="1"/>
        <rFont val="Calibri"/>
        <family val="2"/>
        <scheme val="minor"/>
      </rPr>
      <t>" do usuário do sistema</t>
    </r>
  </si>
  <si>
    <r>
      <t>"</t>
    </r>
    <r>
      <rPr>
        <sz val="11"/>
        <color rgb="FFFF0000"/>
        <rFont val="Calibri"/>
        <family val="2"/>
        <scheme val="minor"/>
      </rPr>
      <t>controle de acesso ao menu</t>
    </r>
    <r>
      <rPr>
        <sz val="11"/>
        <color theme="1"/>
        <rFont val="Calibri"/>
        <family val="2"/>
        <scheme val="minor"/>
      </rPr>
      <t xml:space="preserve">" será um controle de acesso de usuários a cada </t>
    </r>
    <r>
      <rPr>
        <u/>
        <sz val="11"/>
        <color theme="1"/>
        <rFont val="Calibri"/>
        <family val="2"/>
        <scheme val="minor"/>
      </rPr>
      <t>menu e submenu</t>
    </r>
    <r>
      <rPr>
        <sz val="11"/>
        <color theme="1"/>
        <rFont val="Calibri"/>
        <family val="2"/>
        <scheme val="minor"/>
      </rPr>
      <t xml:space="preserve"> do sistema</t>
    </r>
  </si>
  <si>
    <r>
      <t xml:space="preserve">teremos uma correlação entre todos usuários cadastrados e todos </t>
    </r>
    <r>
      <rPr>
        <u/>
        <sz val="11"/>
        <color theme="1"/>
        <rFont val="Calibri"/>
        <family val="2"/>
        <scheme val="minor"/>
      </rPr>
      <t>menus e submenu</t>
    </r>
    <r>
      <rPr>
        <sz val="11"/>
        <color theme="1"/>
        <rFont val="Calibri"/>
        <family val="2"/>
        <scheme val="minor"/>
      </rPr>
      <t xml:space="preserve"> do sistema para o "</t>
    </r>
    <r>
      <rPr>
        <sz val="11"/>
        <color rgb="FFFF0000"/>
        <rFont val="Calibri"/>
        <family val="2"/>
        <scheme val="minor"/>
      </rPr>
      <t>administrador</t>
    </r>
    <r>
      <rPr>
        <sz val="11"/>
        <color theme="1"/>
        <rFont val="Calibri"/>
        <family val="2"/>
        <scheme val="minor"/>
      </rPr>
      <t>" configurar ("</t>
    </r>
    <r>
      <rPr>
        <b/>
        <sz val="11"/>
        <rFont val="Calibri"/>
        <family val="2"/>
        <scheme val="minor"/>
      </rPr>
      <t>sim</t>
    </r>
    <r>
      <rPr>
        <sz val="11"/>
        <color theme="1"/>
        <rFont val="Calibri"/>
        <family val="2"/>
        <scheme val="minor"/>
      </rPr>
      <t>" ou "</t>
    </r>
    <r>
      <rPr>
        <b/>
        <sz val="11"/>
        <rFont val="Calibri"/>
        <family val="2"/>
        <scheme val="minor"/>
      </rPr>
      <t>não</t>
    </r>
    <r>
      <rPr>
        <sz val="11"/>
        <color theme="1"/>
        <rFont val="Calibri"/>
        <family val="2"/>
        <scheme val="minor"/>
      </rPr>
      <t>") se o um usuário em particular do sistema terá acesso ou não a cada submenu</t>
    </r>
  </si>
  <si>
    <r>
      <t>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não salvará entrega de "</t>
    </r>
    <r>
      <rPr>
        <sz val="11"/>
        <color rgb="FFFF0000"/>
        <rFont val="Calibri"/>
        <family val="2"/>
        <scheme val="minor"/>
      </rPr>
      <t>produtos</t>
    </r>
    <r>
      <rPr>
        <sz val="11"/>
        <color theme="1"/>
        <rFont val="Calibri"/>
        <family val="2"/>
        <scheme val="minor"/>
      </rPr>
      <t>" cujo campo "</t>
    </r>
    <r>
      <rPr>
        <sz val="11"/>
        <color rgb="FFFF0000"/>
        <rFont val="Calibri"/>
        <family val="2"/>
        <scheme val="minor"/>
      </rPr>
      <t>segunda linha?</t>
    </r>
    <r>
      <rPr>
        <sz val="11"/>
        <color theme="1"/>
        <rFont val="Calibri"/>
        <family val="2"/>
        <scheme val="minor"/>
      </rPr>
      <t>" recebeu a configuração "sim" para "</t>
    </r>
    <r>
      <rPr>
        <sz val="11"/>
        <color rgb="FFFF0000"/>
        <rFont val="Calibri"/>
        <family val="2"/>
        <scheme val="minor"/>
      </rPr>
      <t>clientes</t>
    </r>
    <r>
      <rPr>
        <sz val="11"/>
        <color theme="1"/>
        <rFont val="Calibri"/>
        <family val="2"/>
        <scheme val="minor"/>
      </rPr>
      <t>" cujo campo "</t>
    </r>
    <r>
      <rPr>
        <sz val="11"/>
        <color rgb="FFFF0000"/>
        <rFont val="Calibri"/>
        <family val="2"/>
        <scheme val="minor"/>
      </rPr>
      <t>compra segunda linha?</t>
    </r>
    <r>
      <rPr>
        <sz val="11"/>
        <color theme="1"/>
        <rFont val="Calibri"/>
        <family val="2"/>
        <scheme val="minor"/>
      </rPr>
      <t>" foi configurado como "</t>
    </r>
    <r>
      <rPr>
        <b/>
        <sz val="11"/>
        <color theme="1"/>
        <rFont val="Calibri"/>
        <family val="2"/>
        <scheme val="minor"/>
      </rPr>
      <t>não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</si>
  <si>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não salvará entrega de produtos cujo campo "</t>
    </r>
    <r>
      <rPr>
        <sz val="11"/>
        <color rgb="FFFF0000"/>
        <rFont val="Calibri"/>
        <family val="2"/>
        <scheme val="minor"/>
      </rPr>
      <t>cadastro único de etiquetas</t>
    </r>
    <r>
      <rPr>
        <sz val="11"/>
        <color theme="1"/>
        <rFont val="Calibri"/>
        <family val="2"/>
        <scheme val="minor"/>
      </rPr>
      <t>" (embalagem) já foi utilizado anteriormente</t>
    </r>
  </si>
  <si>
    <r>
      <t>"</t>
    </r>
    <r>
      <rPr>
        <sz val="11"/>
        <color rgb="FFFF0000"/>
        <rFont val="Calibri"/>
        <family val="2"/>
        <scheme val="minor"/>
      </rPr>
      <t>entrega parcial</t>
    </r>
    <r>
      <rPr>
        <sz val="11"/>
        <color theme="1"/>
        <rFont val="Calibri"/>
        <family val="2"/>
        <scheme val="minor"/>
      </rPr>
      <t>" seria aplicado em "</t>
    </r>
    <r>
      <rPr>
        <sz val="11"/>
        <color rgb="FFFF0000"/>
        <rFont val="Calibri"/>
        <family val="2"/>
        <scheme val="minor"/>
      </rPr>
      <t>pedidos</t>
    </r>
    <r>
      <rPr>
        <sz val="11"/>
        <color theme="1"/>
        <rFont val="Calibri"/>
        <family val="2"/>
        <scheme val="minor"/>
      </rPr>
      <t xml:space="preserve">" que excedem a capacidade do veiculo de entrega </t>
    </r>
  </si>
  <si>
    <r>
      <t>"</t>
    </r>
    <r>
      <rPr>
        <sz val="11"/>
        <color rgb="FFFF0000"/>
        <rFont val="Calibri"/>
        <family val="2"/>
        <scheme val="minor"/>
      </rPr>
      <t>entrega parcial</t>
    </r>
    <r>
      <rPr>
        <sz val="11"/>
        <color theme="1"/>
        <rFont val="Calibri"/>
        <family val="2"/>
        <scheme val="minor"/>
      </rPr>
      <t>" seria aplicado em "</t>
    </r>
    <r>
      <rPr>
        <sz val="11"/>
        <color rgb="FFFF0000"/>
        <rFont val="Calibri"/>
        <family val="2"/>
        <scheme val="minor"/>
      </rPr>
      <t>pedidos</t>
    </r>
    <r>
      <rPr>
        <sz val="11"/>
        <color theme="1"/>
        <rFont val="Calibri"/>
        <family val="2"/>
        <scheme val="minor"/>
      </rPr>
      <t>" que o "</t>
    </r>
    <r>
      <rPr>
        <sz val="11"/>
        <color rgb="FFFF0000"/>
        <rFont val="Calibri"/>
        <family val="2"/>
        <scheme val="minor"/>
      </rPr>
      <t>cliente</t>
    </r>
    <r>
      <rPr>
        <sz val="11"/>
        <color theme="1"/>
        <rFont val="Calibri"/>
        <family val="2"/>
        <scheme val="minor"/>
      </rPr>
      <t>" tem pressa em receber o "</t>
    </r>
    <r>
      <rPr>
        <sz val="11"/>
        <color rgb="FFFF0000"/>
        <rFont val="Calibri"/>
        <family val="2"/>
        <scheme val="minor"/>
      </rPr>
      <t>produto</t>
    </r>
    <r>
      <rPr>
        <sz val="11"/>
        <color theme="1"/>
        <rFont val="Calibri"/>
        <family val="2"/>
        <scheme val="minor"/>
      </rPr>
      <t>" e não quer esperar a produção completa do "</t>
    </r>
    <r>
      <rPr>
        <sz val="11"/>
        <color rgb="FFFF0000"/>
        <rFont val="Calibri"/>
        <family val="2"/>
        <scheme val="minor"/>
      </rPr>
      <t>pedido</t>
    </r>
    <r>
      <rPr>
        <sz val="11"/>
        <color theme="1"/>
        <rFont val="Calibri"/>
        <family val="2"/>
        <scheme val="minor"/>
      </rPr>
      <t>"</t>
    </r>
  </si>
  <si>
    <r>
      <t>exemplo: alguns "</t>
    </r>
    <r>
      <rPr>
        <sz val="11"/>
        <color rgb="FFFF0000"/>
        <rFont val="Calibri"/>
        <family val="2"/>
        <scheme val="minor"/>
      </rPr>
      <t>cliente</t>
    </r>
    <r>
      <rPr>
        <sz val="11"/>
        <color theme="1"/>
        <rFont val="Calibri"/>
        <family val="2"/>
        <scheme val="minor"/>
      </rPr>
      <t>" que só compram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outros "</t>
    </r>
    <r>
      <rPr>
        <sz val="11"/>
        <color rgb="FFFF0000"/>
        <rFont val="Calibri"/>
        <family val="2"/>
        <scheme val="minor"/>
      </rPr>
      <t>clientes</t>
    </r>
    <r>
      <rPr>
        <sz val="11"/>
        <color theme="1"/>
        <rFont val="Calibri"/>
        <family val="2"/>
        <scheme val="minor"/>
      </rPr>
      <t>" requer um tipo de "embalagem" em especifico, alguns "</t>
    </r>
    <r>
      <rPr>
        <sz val="11"/>
        <color rgb="FFFF0000"/>
        <rFont val="Calibri"/>
        <family val="2"/>
        <scheme val="minor"/>
      </rPr>
      <t>clientes</t>
    </r>
    <r>
      <rPr>
        <sz val="11"/>
        <color theme="1"/>
        <rFont val="Calibri"/>
        <family val="2"/>
        <scheme val="minor"/>
      </rPr>
      <t>" tem restrições para compra de "</t>
    </r>
    <r>
      <rPr>
        <sz val="11"/>
        <color rgb="FFFF0000"/>
        <rFont val="Calibri"/>
        <family val="2"/>
        <scheme val="minor"/>
      </rPr>
      <t>produtos</t>
    </r>
    <r>
      <rPr>
        <sz val="11"/>
        <color theme="1"/>
        <rFont val="Calibri"/>
        <family val="2"/>
        <scheme val="minor"/>
      </rPr>
      <t xml:space="preserve">" produzidos em um "molde" especifico... Etc... Etc.. </t>
    </r>
  </si>
  <si>
    <r>
      <t>"</t>
    </r>
    <r>
      <rPr>
        <sz val="11"/>
        <color rgb="FFFF0000"/>
        <rFont val="Calibri"/>
        <family val="2"/>
        <scheme val="minor"/>
      </rPr>
      <t>cadastro único da separação</t>
    </r>
    <r>
      <rPr>
        <sz val="11"/>
        <color theme="1"/>
        <rFont val="Calibri"/>
        <family val="2"/>
        <scheme val="minor"/>
      </rPr>
      <t>" correlaciona "</t>
    </r>
    <r>
      <rPr>
        <sz val="11"/>
        <color rgb="FFFF0000"/>
        <rFont val="Calibri"/>
        <family val="2"/>
        <scheme val="minor"/>
      </rPr>
      <t>cliente</t>
    </r>
    <r>
      <rPr>
        <sz val="11"/>
        <color theme="1"/>
        <rFont val="Calibri"/>
        <family val="2"/>
        <scheme val="minor"/>
      </rPr>
      <t>", "</t>
    </r>
    <r>
      <rPr>
        <sz val="11"/>
        <color rgb="FFFF0000"/>
        <rFont val="Calibri"/>
        <family val="2"/>
        <scheme val="minor"/>
      </rPr>
      <t>pedido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local de armazenamento</t>
    </r>
    <r>
      <rPr>
        <sz val="11"/>
        <color theme="1"/>
        <rFont val="Calibri"/>
        <family val="2"/>
        <scheme val="minor"/>
      </rPr>
      <t xml:space="preserve">" e </t>
    </r>
    <r>
      <rPr>
        <sz val="11"/>
        <rFont val="Calibri"/>
        <family val="2"/>
        <scheme val="minor"/>
      </rPr>
      <t xml:space="preserve">numero do </t>
    </r>
    <r>
      <rPr>
        <sz val="11"/>
        <color rgb="FFFF0000"/>
        <rFont val="Calibri"/>
        <family val="2"/>
        <scheme val="minor"/>
      </rPr>
      <t>"cadastro único de etiquetas</t>
    </r>
    <r>
      <rPr>
        <sz val="11"/>
        <color theme="1"/>
        <rFont val="Calibri"/>
        <family val="2"/>
        <scheme val="minor"/>
      </rPr>
      <t>" das embalagens</t>
    </r>
  </si>
  <si>
    <r>
      <t>A) atender algum "</t>
    </r>
    <r>
      <rPr>
        <sz val="11"/>
        <color rgb="FFFF0000"/>
        <rFont val="Calibri"/>
        <family val="2"/>
        <scheme val="minor"/>
      </rPr>
      <t>pedido</t>
    </r>
    <r>
      <rPr>
        <sz val="11"/>
        <color theme="1"/>
        <rFont val="Calibri"/>
        <family val="2"/>
        <scheme val="minor"/>
      </rPr>
      <t>" com "</t>
    </r>
    <r>
      <rPr>
        <sz val="11"/>
        <color rgb="FFFF0000"/>
        <rFont val="Calibri"/>
        <family val="2"/>
        <scheme val="minor"/>
      </rPr>
      <t>produtos</t>
    </r>
    <r>
      <rPr>
        <sz val="11"/>
        <color theme="1"/>
        <rFont val="Calibri"/>
        <family val="2"/>
        <scheme val="minor"/>
      </rPr>
      <t xml:space="preserve">" que </t>
    </r>
    <r>
      <rPr>
        <u/>
        <sz val="11"/>
        <color theme="1"/>
        <rFont val="Calibri"/>
        <family val="2"/>
        <scheme val="minor"/>
      </rPr>
      <t>foram</t>
    </r>
    <r>
      <rPr>
        <sz val="11"/>
        <color theme="1"/>
        <rFont val="Calibri"/>
        <family val="2"/>
        <scheme val="minor"/>
      </rPr>
      <t xml:space="preserve"> solicitados a produção via "</t>
    </r>
    <r>
      <rPr>
        <sz val="11"/>
        <color rgb="FFFF0000"/>
        <rFont val="Calibri"/>
        <family val="2"/>
        <scheme val="minor"/>
      </rPr>
      <t>lista a produzir</t>
    </r>
    <r>
      <rPr>
        <sz val="11"/>
        <color theme="1"/>
        <rFont val="Calibri"/>
        <family val="2"/>
        <scheme val="minor"/>
      </rPr>
      <t>"</t>
    </r>
  </si>
  <si>
    <r>
      <t>para identificar automaticamente todas as embalagens ("</t>
    </r>
    <r>
      <rPr>
        <sz val="11"/>
        <color rgb="FFFF0000"/>
        <rFont val="Calibri"/>
        <family val="2"/>
        <scheme val="minor"/>
      </rPr>
      <t>cadastro único etiqueta</t>
    </r>
    <r>
      <rPr>
        <sz val="11"/>
        <color theme="1"/>
        <rFont val="Calibri"/>
        <family val="2"/>
        <scheme val="minor"/>
      </rPr>
      <t>") que atendam a necessidade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o sistema considerará o tipo de embalagem ("</t>
    </r>
    <r>
      <rPr>
        <sz val="11"/>
        <color rgb="FFFF0000"/>
        <rFont val="Calibri"/>
        <family val="2"/>
        <scheme val="minor"/>
      </rPr>
      <t>cadastro único etiqueta</t>
    </r>
    <r>
      <rPr>
        <sz val="11"/>
        <color theme="1"/>
        <rFont val="Calibri"/>
        <family val="2"/>
        <scheme val="minor"/>
      </rPr>
      <t>") que está autorizado para entrega para o "</t>
    </r>
    <r>
      <rPr>
        <sz val="11"/>
        <color rgb="FFFF0000"/>
        <rFont val="Calibri"/>
        <family val="2"/>
        <scheme val="minor"/>
      </rPr>
      <t>cliente</t>
    </r>
    <r>
      <rPr>
        <sz val="11"/>
        <color theme="1"/>
        <rFont val="Calibri"/>
        <family val="2"/>
        <scheme val="minor"/>
      </rPr>
      <t>" em questão, informação proveniente de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embalagens</t>
    </r>
    <r>
      <rPr>
        <sz val="11"/>
        <color theme="1"/>
        <rFont val="Calibri"/>
        <family val="2"/>
        <scheme val="minor"/>
      </rPr>
      <t>"</t>
    </r>
  </si>
  <si>
    <r>
      <t>campo de "</t>
    </r>
    <r>
      <rPr>
        <sz val="11"/>
        <color rgb="FFFF0000"/>
        <rFont val="Calibri"/>
        <family val="2"/>
        <scheme val="minor"/>
      </rPr>
      <t>entrega parcial</t>
    </r>
    <r>
      <rPr>
        <sz val="11"/>
        <color theme="1"/>
        <rFont val="Calibri"/>
        <family val="2"/>
        <scheme val="minor"/>
      </rPr>
      <t>" seria preenchido com "</t>
    </r>
    <r>
      <rPr>
        <b/>
        <sz val="11"/>
        <rFont val="Calibri"/>
        <family val="2"/>
        <scheme val="minor"/>
      </rPr>
      <t>sim</t>
    </r>
    <r>
      <rPr>
        <sz val="11"/>
        <color theme="1"/>
        <rFont val="Calibri"/>
        <family val="2"/>
        <scheme val="minor"/>
      </rPr>
      <t>" automaticamente pelo sistema</t>
    </r>
  </si>
  <si>
    <r>
      <t>campo de "</t>
    </r>
    <r>
      <rPr>
        <sz val="11"/>
        <color rgb="FFFF0000"/>
        <rFont val="Calibri"/>
        <family val="2"/>
        <scheme val="minor"/>
      </rPr>
      <t>entrega parcial</t>
    </r>
    <r>
      <rPr>
        <sz val="11"/>
        <color theme="1"/>
        <rFont val="Calibri"/>
        <family val="2"/>
        <scheme val="minor"/>
      </rPr>
      <t>" seria preenchido com "</t>
    </r>
    <r>
      <rPr>
        <b/>
        <sz val="11"/>
        <rFont val="Calibri"/>
        <family val="2"/>
        <scheme val="minor"/>
      </rPr>
      <t>não</t>
    </r>
    <r>
      <rPr>
        <sz val="11"/>
        <color theme="1"/>
        <rFont val="Calibri"/>
        <family val="2"/>
        <scheme val="minor"/>
      </rPr>
      <t>" automaticamente pelo sistema</t>
    </r>
  </si>
  <si>
    <r>
      <t>campo de "</t>
    </r>
    <r>
      <rPr>
        <sz val="11"/>
        <color rgb="FFFF0000"/>
        <rFont val="Calibri"/>
        <family val="2"/>
        <scheme val="minor"/>
      </rPr>
      <t>porcentagem de conclusão</t>
    </r>
    <r>
      <rPr>
        <sz val="11"/>
        <color theme="1"/>
        <rFont val="Calibri"/>
        <family val="2"/>
        <scheme val="minor"/>
      </rPr>
      <t>"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xml:space="preserve">" provavelmente </t>
    </r>
    <r>
      <rPr>
        <u/>
        <sz val="11"/>
        <color theme="1"/>
        <rFont val="Calibri"/>
        <family val="2"/>
        <scheme val="minor"/>
      </rPr>
      <t>não terá</t>
    </r>
    <r>
      <rPr>
        <sz val="11"/>
        <color theme="1"/>
        <rFont val="Calibri"/>
        <family val="2"/>
        <scheme val="minor"/>
      </rPr>
      <t xml:space="preserve"> o valor 100%</t>
    </r>
  </si>
  <si>
    <r>
      <t>campo de "</t>
    </r>
    <r>
      <rPr>
        <sz val="11"/>
        <color rgb="FFFF0000"/>
        <rFont val="Calibri"/>
        <family val="2"/>
        <scheme val="minor"/>
      </rPr>
      <t>porcentagem de conclusão</t>
    </r>
    <r>
      <rPr>
        <sz val="11"/>
        <color theme="1"/>
        <rFont val="Calibri"/>
        <family val="2"/>
        <scheme val="minor"/>
      </rPr>
      <t>"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xml:space="preserve">" provavelmente </t>
    </r>
    <r>
      <rPr>
        <u/>
        <sz val="11"/>
        <color theme="1"/>
        <rFont val="Calibri"/>
        <family val="2"/>
        <scheme val="minor"/>
      </rPr>
      <t>terá</t>
    </r>
    <r>
      <rPr>
        <sz val="11"/>
        <color theme="1"/>
        <rFont val="Calibri"/>
        <family val="2"/>
        <scheme val="minor"/>
      </rPr>
      <t xml:space="preserve"> o valor 100%</t>
    </r>
  </si>
  <si>
    <r>
      <t>"</t>
    </r>
    <r>
      <rPr>
        <sz val="11"/>
        <color rgb="FFFF0000"/>
        <rFont val="Calibri"/>
        <family val="2"/>
        <scheme val="minor"/>
      </rPr>
      <t>Liberar entrega a partir de pedido</t>
    </r>
    <r>
      <rPr>
        <sz val="11"/>
        <color theme="1"/>
        <rFont val="Calibri"/>
        <family val="2"/>
        <scheme val="minor"/>
      </rPr>
      <t>" atualiza 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 Liberamos espaço de "</t>
    </r>
    <r>
      <rPr>
        <sz val="11"/>
        <color rgb="FFFF0000"/>
        <rFont val="Calibri"/>
        <family val="2"/>
        <scheme val="minor"/>
      </rPr>
      <t>local de armazenamento</t>
    </r>
    <r>
      <rPr>
        <sz val="11"/>
        <color theme="1"/>
        <rFont val="Calibri"/>
        <family val="2"/>
        <scheme val="minor"/>
      </rPr>
      <t>" em "</t>
    </r>
    <r>
      <rPr>
        <sz val="11"/>
        <color rgb="FFFF0000"/>
        <rFont val="Calibri"/>
        <family val="2"/>
        <scheme val="minor"/>
      </rPr>
      <t>estoque</t>
    </r>
    <r>
      <rPr>
        <sz val="11"/>
        <color theme="1"/>
        <rFont val="Calibri"/>
        <family val="2"/>
        <scheme val="minor"/>
      </rPr>
      <t>" ao reduzimos a quantidade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 ("</t>
    </r>
    <r>
      <rPr>
        <sz val="11"/>
        <color rgb="FFFF0000"/>
        <rFont val="Calibri"/>
        <family val="2"/>
        <scheme val="minor"/>
      </rPr>
      <t>produto</t>
    </r>
    <r>
      <rPr>
        <sz val="11"/>
        <color theme="1"/>
        <rFont val="Calibri"/>
        <family val="2"/>
        <scheme val="minor"/>
      </rPr>
      <t>" saiu do "</t>
    </r>
    <r>
      <rPr>
        <sz val="11"/>
        <color rgb="FFFF0000"/>
        <rFont val="Calibri"/>
        <family val="2"/>
        <scheme val="minor"/>
      </rPr>
      <t>estoque</t>
    </r>
    <r>
      <rPr>
        <sz val="11"/>
        <color theme="1"/>
        <rFont val="Calibri"/>
        <family val="2"/>
        <scheme val="minor"/>
      </rPr>
      <t>" da empresa em direção ao "</t>
    </r>
    <r>
      <rPr>
        <sz val="11"/>
        <color rgb="FFFF0000"/>
        <rFont val="Calibri"/>
        <family val="2"/>
        <scheme val="minor"/>
      </rPr>
      <t>cliente</t>
    </r>
    <r>
      <rPr>
        <sz val="11"/>
        <color theme="1"/>
        <rFont val="Calibri"/>
        <family val="2"/>
        <scheme val="minor"/>
      </rPr>
      <t>")</t>
    </r>
  </si>
  <si>
    <r>
      <t>"</t>
    </r>
    <r>
      <rPr>
        <sz val="11"/>
        <color rgb="FFFF0000"/>
        <rFont val="Calibri"/>
        <family val="2"/>
        <scheme val="minor"/>
      </rPr>
      <t>Liberar entrega a partir de embalagens selecionadas</t>
    </r>
    <r>
      <rPr>
        <sz val="11"/>
        <color theme="1"/>
        <rFont val="Calibri"/>
        <family val="2"/>
        <scheme val="minor"/>
      </rPr>
      <t>" tem como objetivo liberar a entrega das embalagens ("</t>
    </r>
    <r>
      <rPr>
        <sz val="11"/>
        <color rgb="FFFF0000"/>
        <rFont val="Calibri"/>
        <family val="2"/>
        <scheme val="minor"/>
      </rPr>
      <t>cadastro único etiqueta</t>
    </r>
    <r>
      <rPr>
        <sz val="11"/>
        <color theme="1"/>
        <rFont val="Calibri"/>
        <family val="2"/>
        <scheme val="minor"/>
      </rPr>
      <t>") que já foram identificadas e separadas do "</t>
    </r>
    <r>
      <rPr>
        <sz val="11"/>
        <color rgb="FFFF0000"/>
        <rFont val="Calibri"/>
        <family val="2"/>
        <scheme val="minor"/>
      </rPr>
      <t>estoque</t>
    </r>
    <r>
      <rPr>
        <sz val="11"/>
        <color theme="1"/>
        <rFont val="Calibri"/>
        <family val="2"/>
        <scheme val="minor"/>
      </rPr>
      <t>" pelo funcionário e estão disponível para "</t>
    </r>
    <r>
      <rPr>
        <sz val="11"/>
        <color rgb="FFFF0000"/>
        <rFont val="Calibri"/>
        <family val="2"/>
        <scheme val="minor"/>
      </rPr>
      <t>entrega</t>
    </r>
    <r>
      <rPr>
        <sz val="11"/>
        <color theme="1"/>
        <rFont val="Calibri"/>
        <family val="2"/>
        <scheme val="minor"/>
      </rPr>
      <t>"</t>
    </r>
  </si>
  <si>
    <r>
      <t>funcionário introduzirá no submenu "</t>
    </r>
    <r>
      <rPr>
        <sz val="11"/>
        <color rgb="FFFF0000"/>
        <rFont val="Calibri"/>
        <family val="2"/>
        <scheme val="minor"/>
      </rPr>
      <t>Liberar entrega a partir de embalagens selecionadas</t>
    </r>
    <r>
      <rPr>
        <sz val="11"/>
        <color theme="1"/>
        <rFont val="Calibri"/>
        <family val="2"/>
        <scheme val="minor"/>
      </rPr>
      <t>" a identificação do "</t>
    </r>
    <r>
      <rPr>
        <sz val="11"/>
        <color rgb="FFFF0000"/>
        <rFont val="Calibri"/>
        <family val="2"/>
        <scheme val="minor"/>
      </rPr>
      <t>cliente</t>
    </r>
    <r>
      <rPr>
        <sz val="11"/>
        <color theme="1"/>
        <rFont val="Calibri"/>
        <family val="2"/>
        <scheme val="minor"/>
      </rPr>
      <t>" e "</t>
    </r>
    <r>
      <rPr>
        <sz val="11"/>
        <color rgb="FFFF0000"/>
        <rFont val="Calibri"/>
        <family val="2"/>
        <scheme val="minor"/>
      </rPr>
      <t>cadastro único de etiqueta</t>
    </r>
    <r>
      <rPr>
        <sz val="11"/>
        <color theme="1"/>
        <rFont val="Calibri"/>
        <family val="2"/>
        <scheme val="minor"/>
      </rPr>
      <t>" de cada embalagem ou "</t>
    </r>
    <r>
      <rPr>
        <sz val="11"/>
        <color rgb="FFFF0000"/>
        <rFont val="Calibri"/>
        <family val="2"/>
        <scheme val="minor"/>
      </rPr>
      <t>cadastro único da separação</t>
    </r>
    <r>
      <rPr>
        <sz val="11"/>
        <color theme="1"/>
        <rFont val="Calibri"/>
        <family val="2"/>
        <scheme val="minor"/>
      </rPr>
      <t>"</t>
    </r>
  </si>
  <si>
    <r>
      <t>ao digitar um código de "</t>
    </r>
    <r>
      <rPr>
        <sz val="11"/>
        <color rgb="FFFF0000"/>
        <rFont val="Calibri"/>
        <family val="2"/>
        <scheme val="minor"/>
      </rPr>
      <t>cadastro único da separação</t>
    </r>
    <r>
      <rPr>
        <sz val="11"/>
        <color theme="1"/>
        <rFont val="Calibri"/>
        <family val="2"/>
        <scheme val="minor"/>
      </rPr>
      <t>", os campos de "</t>
    </r>
    <r>
      <rPr>
        <sz val="11"/>
        <color rgb="FFFF0000"/>
        <rFont val="Calibri"/>
        <family val="2"/>
        <scheme val="minor"/>
      </rPr>
      <t>cliente</t>
    </r>
    <r>
      <rPr>
        <sz val="11"/>
        <color theme="1"/>
        <rFont val="Calibri"/>
        <family val="2"/>
        <scheme val="minor"/>
      </rPr>
      <t>" e "</t>
    </r>
    <r>
      <rPr>
        <sz val="11"/>
        <color rgb="FFFF0000"/>
        <rFont val="Calibri"/>
        <family val="2"/>
        <scheme val="minor"/>
      </rPr>
      <t>produto</t>
    </r>
    <r>
      <rPr>
        <sz val="11"/>
        <color theme="1"/>
        <rFont val="Calibri"/>
        <family val="2"/>
        <scheme val="minor"/>
      </rPr>
      <t>" e embalagem ("</t>
    </r>
    <r>
      <rPr>
        <sz val="11"/>
        <color rgb="FFFF0000"/>
        <rFont val="Calibri"/>
        <family val="2"/>
        <scheme val="minor"/>
      </rPr>
      <t>cadastro único etiqueta</t>
    </r>
    <r>
      <rPr>
        <sz val="11"/>
        <color theme="1"/>
        <rFont val="Calibri"/>
        <family val="2"/>
        <scheme val="minor"/>
      </rPr>
      <t>") seriam preenchidos automaticamente neste submenu "Liberar entrega a partir de embalagens selecionadas"</t>
    </r>
  </si>
  <si>
    <r>
      <t>o campo "</t>
    </r>
    <r>
      <rPr>
        <sz val="11"/>
        <color rgb="FFFF0000"/>
        <rFont val="Calibri"/>
        <family val="2"/>
        <scheme val="minor"/>
      </rPr>
      <t>cadastro único etiqueta</t>
    </r>
    <r>
      <rPr>
        <sz val="11"/>
        <color theme="1"/>
        <rFont val="Calibri"/>
        <family val="2"/>
        <scheme val="minor"/>
      </rPr>
      <t>" das etiquetas coladas nas embalagens identificadas no submenu "</t>
    </r>
    <r>
      <rPr>
        <sz val="11"/>
        <color rgb="FFFF0000"/>
        <rFont val="Calibri"/>
        <family val="2"/>
        <scheme val="minor"/>
      </rPr>
      <t>Liberar entrega a partir de embalagens selecionadas</t>
    </r>
    <r>
      <rPr>
        <sz val="11"/>
        <color theme="1"/>
        <rFont val="Calibri"/>
        <family val="2"/>
        <scheme val="minor"/>
      </rPr>
      <t>" terão o registro para qual "cliente" foi produzido aquele "</t>
    </r>
    <r>
      <rPr>
        <sz val="11"/>
        <color rgb="FFFF0000"/>
        <rFont val="Calibri"/>
        <family val="2"/>
        <scheme val="minor"/>
      </rPr>
      <t>produto</t>
    </r>
    <r>
      <rPr>
        <sz val="11"/>
        <color theme="1"/>
        <rFont val="Calibri"/>
        <family val="2"/>
        <scheme val="minor"/>
      </rPr>
      <t>" em questão foi produzido originalmente, informação que poderá ser diferente do campo "cliente" dentro de "</t>
    </r>
    <r>
      <rPr>
        <sz val="11"/>
        <color rgb="FFFF0000"/>
        <rFont val="Calibri"/>
        <family val="2"/>
        <scheme val="minor"/>
      </rPr>
      <t>Liberar entrega a partir de embalagens selecionadas</t>
    </r>
    <r>
      <rPr>
        <sz val="11"/>
        <color theme="1"/>
        <rFont val="Calibri"/>
        <family val="2"/>
        <scheme val="minor"/>
      </rPr>
      <t>"</t>
    </r>
  </si>
  <si>
    <r>
      <t>a visualização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sempre será organizada pelo campo de "</t>
    </r>
    <r>
      <rPr>
        <sz val="11"/>
        <color rgb="FFFF0000"/>
        <rFont val="Calibri"/>
        <family val="2"/>
        <scheme val="minor"/>
      </rPr>
      <t>data</t>
    </r>
    <r>
      <rPr>
        <sz val="11"/>
        <color theme="1"/>
        <rFont val="Calibri"/>
        <family val="2"/>
        <scheme val="minor"/>
      </rPr>
      <t>" da "</t>
    </r>
    <r>
      <rPr>
        <sz val="11"/>
        <color rgb="FFFF0000"/>
        <rFont val="Calibri"/>
        <family val="2"/>
        <scheme val="minor"/>
      </rPr>
      <t>entrega</t>
    </r>
    <r>
      <rPr>
        <sz val="11"/>
        <color theme="1"/>
        <rFont val="Calibri"/>
        <family val="2"/>
        <scheme val="minor"/>
      </rPr>
      <t>" com exceção se o campo "</t>
    </r>
    <r>
      <rPr>
        <sz val="11"/>
        <color rgb="FFFF0000"/>
        <rFont val="Calibri"/>
        <family val="2"/>
        <scheme val="minor"/>
      </rPr>
      <t>agrupar mesmo numero de pedido com entrega parcial?</t>
    </r>
    <r>
      <rPr>
        <sz val="11"/>
        <color theme="1"/>
        <rFont val="Calibri"/>
        <family val="2"/>
        <scheme val="minor"/>
      </rPr>
      <t>" for configurado com o valor "</t>
    </r>
    <r>
      <rPr>
        <b/>
        <sz val="11"/>
        <rFont val="Calibri"/>
        <family val="2"/>
        <scheme val="minor"/>
      </rPr>
      <t>sim</t>
    </r>
    <r>
      <rPr>
        <sz val="11"/>
        <color theme="1"/>
        <rFont val="Calibri"/>
        <family val="2"/>
        <scheme val="minor"/>
      </rPr>
      <t>", neste casos agruparíamos todas "</t>
    </r>
    <r>
      <rPr>
        <sz val="11"/>
        <color rgb="FFFF0000"/>
        <rFont val="Calibri"/>
        <family val="2"/>
        <scheme val="minor"/>
      </rPr>
      <t>entregas parciais</t>
    </r>
    <r>
      <rPr>
        <sz val="11"/>
        <color theme="1"/>
        <rFont val="Calibri"/>
        <family val="2"/>
        <scheme val="minor"/>
      </rPr>
      <t>" de um mesmo "</t>
    </r>
    <r>
      <rPr>
        <sz val="11"/>
        <color rgb="FFFF0000"/>
        <rFont val="Calibri"/>
        <family val="2"/>
        <scheme val="minor"/>
      </rPr>
      <t>pedido</t>
    </r>
    <r>
      <rPr>
        <sz val="11"/>
        <color theme="1"/>
        <rFont val="Calibri"/>
        <family val="2"/>
        <scheme val="minor"/>
      </rPr>
      <t>" e consideraríamos a ultima "</t>
    </r>
    <r>
      <rPr>
        <sz val="11"/>
        <color rgb="FFFF0000"/>
        <rFont val="Calibri"/>
        <family val="2"/>
        <scheme val="minor"/>
      </rPr>
      <t>data</t>
    </r>
    <r>
      <rPr>
        <sz val="11"/>
        <color theme="1"/>
        <rFont val="Calibri"/>
        <family val="2"/>
        <scheme val="minor"/>
      </rPr>
      <t>" da "</t>
    </r>
    <r>
      <rPr>
        <sz val="11"/>
        <color rgb="FFFF0000"/>
        <rFont val="Calibri"/>
        <family val="2"/>
        <scheme val="minor"/>
      </rPr>
      <t>entrega parcial</t>
    </r>
    <r>
      <rPr>
        <sz val="11"/>
        <color theme="1"/>
        <rFont val="Calibri"/>
        <family val="2"/>
        <scheme val="minor"/>
      </rPr>
      <t>" para ser agrupado e visualizado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xml:space="preserve">" </t>
    </r>
  </si>
  <si>
    <r>
      <t>submenu de "</t>
    </r>
    <r>
      <rPr>
        <sz val="11"/>
        <color rgb="FFFF0000"/>
        <rFont val="Calibri"/>
        <family val="2"/>
        <scheme val="minor"/>
      </rPr>
      <t>Liberar entrega a partir de Pedido</t>
    </r>
    <r>
      <rPr>
        <sz val="11"/>
        <color theme="1"/>
        <rFont val="Calibri"/>
        <family val="2"/>
        <scheme val="minor"/>
      </rPr>
      <t>" e submenu "</t>
    </r>
    <r>
      <rPr>
        <sz val="11"/>
        <color rgb="FFFF0000"/>
        <rFont val="Calibri"/>
        <family val="2"/>
        <scheme val="minor"/>
      </rPr>
      <t>Liberar entrega a partir de embalagens selecionadas</t>
    </r>
    <r>
      <rPr>
        <sz val="11"/>
        <color theme="1"/>
        <rFont val="Calibri"/>
        <family val="2"/>
        <scheme val="minor"/>
      </rPr>
      <t>" imprime uma "</t>
    </r>
    <r>
      <rPr>
        <sz val="11"/>
        <color rgb="FFFF0000"/>
        <rFont val="Calibri"/>
        <family val="2"/>
        <scheme val="minor"/>
      </rPr>
      <t>folha de recebimento</t>
    </r>
    <r>
      <rPr>
        <sz val="11"/>
        <color theme="1"/>
        <rFont val="Calibri"/>
        <family val="2"/>
        <scheme val="minor"/>
      </rPr>
      <t>" que será assinada pelo "</t>
    </r>
    <r>
      <rPr>
        <sz val="11"/>
        <color rgb="FFFF0000"/>
        <rFont val="Calibri"/>
        <family val="2"/>
        <scheme val="minor"/>
      </rPr>
      <t>cliente</t>
    </r>
    <r>
      <rPr>
        <sz val="11"/>
        <color theme="1"/>
        <rFont val="Calibri"/>
        <family val="2"/>
        <scheme val="minor"/>
      </rPr>
      <t>" ao receber o "</t>
    </r>
    <r>
      <rPr>
        <sz val="11"/>
        <color rgb="FFFF0000"/>
        <rFont val="Calibri"/>
        <family val="2"/>
        <scheme val="minor"/>
      </rPr>
      <t>produto</t>
    </r>
    <r>
      <rPr>
        <sz val="11"/>
        <color theme="1"/>
        <rFont val="Calibri"/>
        <family val="2"/>
        <scheme val="minor"/>
      </rPr>
      <t>" (ver exemplo).</t>
    </r>
  </si>
  <si>
    <r>
      <t>"</t>
    </r>
    <r>
      <rPr>
        <sz val="11"/>
        <color rgb="FFFF0000"/>
        <rFont val="Calibri"/>
        <family val="2"/>
        <scheme val="minor"/>
      </rPr>
      <t>cancelamento do pedido</t>
    </r>
    <r>
      <rPr>
        <sz val="11"/>
        <color theme="1"/>
        <rFont val="Calibri"/>
        <family val="2"/>
        <scheme val="minor"/>
      </rPr>
      <t>" de forma "total" seria quando foi cancelado todo o "</t>
    </r>
    <r>
      <rPr>
        <sz val="11"/>
        <color rgb="FFFF0000"/>
        <rFont val="Calibri"/>
        <family val="2"/>
        <scheme val="minor"/>
      </rPr>
      <t>pedido</t>
    </r>
    <r>
      <rPr>
        <sz val="11"/>
        <color theme="1"/>
        <rFont val="Calibri"/>
        <family val="2"/>
        <scheme val="minor"/>
      </rPr>
      <t xml:space="preserve">" </t>
    </r>
  </si>
  <si>
    <r>
      <t>Se o "</t>
    </r>
    <r>
      <rPr>
        <sz val="11"/>
        <color rgb="FFFF0000"/>
        <rFont val="Calibri"/>
        <family val="2"/>
        <scheme val="minor"/>
      </rPr>
      <t>produto X</t>
    </r>
    <r>
      <rPr>
        <sz val="11"/>
        <color theme="1"/>
        <rFont val="Calibri"/>
        <family val="2"/>
        <scheme val="minor"/>
      </rPr>
      <t xml:space="preserve">" ainda </t>
    </r>
    <r>
      <rPr>
        <u/>
        <sz val="11"/>
        <color theme="1"/>
        <rFont val="Calibri"/>
        <family val="2"/>
        <scheme val="minor"/>
      </rPr>
      <t>estiver</t>
    </r>
    <r>
      <rPr>
        <sz val="11"/>
        <color theme="1"/>
        <rFont val="Calibri"/>
        <family val="2"/>
        <scheme val="minor"/>
      </rPr>
      <t xml:space="preserve"> em produção</t>
    </r>
  </si>
  <si>
    <r>
      <t>Se o "</t>
    </r>
    <r>
      <rPr>
        <sz val="11"/>
        <color rgb="FFFF0000"/>
        <rFont val="Calibri"/>
        <family val="2"/>
        <scheme val="minor"/>
      </rPr>
      <t>produto X</t>
    </r>
    <r>
      <rPr>
        <sz val="11"/>
        <color theme="1"/>
        <rFont val="Calibri"/>
        <family val="2"/>
        <scheme val="minor"/>
      </rPr>
      <t xml:space="preserve">" </t>
    </r>
    <r>
      <rPr>
        <u/>
        <sz val="11"/>
        <color theme="1"/>
        <rFont val="Calibri"/>
        <family val="2"/>
        <scheme val="minor"/>
      </rPr>
      <t>não estiver</t>
    </r>
    <r>
      <rPr>
        <sz val="11"/>
        <color theme="1"/>
        <rFont val="Calibri"/>
        <family val="2"/>
        <scheme val="minor"/>
      </rPr>
      <t xml:space="preserve"> em produção </t>
    </r>
  </si>
  <si>
    <r>
      <t>nos caso que for impressa na "</t>
    </r>
    <r>
      <rPr>
        <sz val="11"/>
        <color rgb="FFFF0000"/>
        <rFont val="Calibri"/>
        <family val="2"/>
        <scheme val="minor"/>
      </rPr>
      <t>lista a produzir</t>
    </r>
    <r>
      <rPr>
        <sz val="11"/>
        <color theme="1"/>
        <rFont val="Calibri"/>
        <family val="2"/>
        <scheme val="minor"/>
      </rPr>
      <t>" "</t>
    </r>
    <r>
      <rPr>
        <sz val="11"/>
        <color rgb="FFFF0000"/>
        <rFont val="Calibri"/>
        <family val="2"/>
        <scheme val="minor"/>
      </rPr>
      <t>pedidos</t>
    </r>
    <r>
      <rPr>
        <sz val="11"/>
        <color theme="1"/>
        <rFont val="Calibri"/>
        <family val="2"/>
        <scheme val="minor"/>
      </rPr>
      <t xml:space="preserve">" para serem produzidos em </t>
    </r>
    <r>
      <rPr>
        <b/>
        <sz val="11"/>
        <color theme="1"/>
        <rFont val="Calibri"/>
        <family val="2"/>
        <scheme val="minor"/>
      </rPr>
      <t>mais de uma</t>
    </r>
    <r>
      <rPr>
        <sz val="11"/>
        <color theme="1"/>
        <rFont val="Calibri"/>
        <family val="2"/>
        <scheme val="minor"/>
      </rPr>
      <t xml:space="preserve"> "</t>
    </r>
    <r>
      <rPr>
        <sz val="11"/>
        <color rgb="FFFF0000"/>
        <rFont val="Calibri"/>
        <family val="2"/>
        <scheme val="minor"/>
      </rPr>
      <t>maquina</t>
    </r>
    <r>
      <rPr>
        <sz val="11"/>
        <color theme="1"/>
        <rFont val="Calibri"/>
        <family val="2"/>
        <scheme val="minor"/>
      </rPr>
      <t xml:space="preserve">" do </t>
    </r>
    <r>
      <rPr>
        <b/>
        <sz val="11"/>
        <color theme="1"/>
        <rFont val="Calibri"/>
        <family val="2"/>
        <scheme val="minor"/>
      </rPr>
      <t>mesmo modelo</t>
    </r>
    <r>
      <rPr>
        <sz val="11"/>
        <color theme="1"/>
        <rFont val="Calibri"/>
        <family val="2"/>
        <scheme val="minor"/>
      </rPr>
      <t xml:space="preserve"> configurada como "</t>
    </r>
    <r>
      <rPr>
        <sz val="11"/>
        <color rgb="FFFF0000"/>
        <rFont val="Calibri"/>
        <family val="2"/>
        <scheme val="minor"/>
      </rPr>
      <t>maquinas que não operam juntas</t>
    </r>
    <r>
      <rPr>
        <sz val="11"/>
        <color theme="1"/>
        <rFont val="Calibri"/>
        <family val="2"/>
        <scheme val="minor"/>
      </rPr>
      <t>" então a impressão automática da "</t>
    </r>
    <r>
      <rPr>
        <sz val="11"/>
        <color rgb="FFFF0000"/>
        <rFont val="Calibri"/>
        <family val="2"/>
        <scheme val="minor"/>
      </rPr>
      <t>lista a produzir</t>
    </r>
    <r>
      <rPr>
        <sz val="11"/>
        <color theme="1"/>
        <rFont val="Calibri"/>
        <family val="2"/>
        <scheme val="minor"/>
      </rPr>
      <t>" indicando os próximos "</t>
    </r>
    <r>
      <rPr>
        <sz val="11"/>
        <color rgb="FFFF0000"/>
        <rFont val="Calibri"/>
        <family val="2"/>
        <scheme val="minor"/>
      </rPr>
      <t>pedidos</t>
    </r>
    <r>
      <rPr>
        <sz val="11"/>
        <color theme="1"/>
        <rFont val="Calibri"/>
        <family val="2"/>
        <scheme val="minor"/>
      </rPr>
      <t xml:space="preserve">" a serem produzidos ocorreria automaticamente depois da conclusão da produção de </t>
    </r>
    <r>
      <rPr>
        <b/>
        <sz val="11"/>
        <color theme="1"/>
        <rFont val="Calibri"/>
        <family val="2"/>
        <scheme val="minor"/>
      </rPr>
      <t>todos "</t>
    </r>
    <r>
      <rPr>
        <b/>
        <sz val="11"/>
        <color rgb="FFFF0000"/>
        <rFont val="Calibri"/>
        <family val="2"/>
        <scheme val="minor"/>
      </rPr>
      <t>pedidos</t>
    </r>
    <r>
      <rPr>
        <b/>
        <sz val="11"/>
        <color theme="1"/>
        <rFont val="Calibri"/>
        <family val="2"/>
        <scheme val="minor"/>
      </rPr>
      <t>" impressos na "</t>
    </r>
    <r>
      <rPr>
        <b/>
        <sz val="11"/>
        <color rgb="FFFF0000"/>
        <rFont val="Calibri"/>
        <family val="2"/>
        <scheme val="minor"/>
      </rPr>
      <t>lista a produzir</t>
    </r>
    <r>
      <rPr>
        <b/>
        <sz val="11"/>
        <color theme="1"/>
        <rFont val="Calibri"/>
        <family val="2"/>
        <scheme val="minor"/>
      </rPr>
      <t>" de todas "</t>
    </r>
    <r>
      <rPr>
        <b/>
        <sz val="11"/>
        <color rgb="FFFF0000"/>
        <rFont val="Calibri"/>
        <family val="2"/>
        <scheme val="minor"/>
      </rPr>
      <t>maquinas que não operam juntas</t>
    </r>
    <r>
      <rPr>
        <b/>
        <sz val="11"/>
        <color theme="1"/>
        <rFont val="Calibri"/>
        <family val="2"/>
        <scheme val="minor"/>
      </rPr>
      <t>"</t>
    </r>
  </si>
  <si>
    <r>
      <t>Como não temos funcionários para operar mais de uma "</t>
    </r>
    <r>
      <rPr>
        <sz val="11"/>
        <color rgb="FFFF0000"/>
        <rFont val="Calibri"/>
        <family val="2"/>
        <scheme val="minor"/>
      </rPr>
      <t>maquina</t>
    </r>
    <r>
      <rPr>
        <sz val="11"/>
        <color theme="1"/>
        <rFont val="Calibri"/>
        <family val="2"/>
        <scheme val="minor"/>
      </rPr>
      <t>" ao mesmo tempo a "</t>
    </r>
    <r>
      <rPr>
        <sz val="11"/>
        <color rgb="FFFF0000"/>
        <rFont val="Calibri"/>
        <family val="2"/>
        <scheme val="minor"/>
      </rPr>
      <t>Quantidade de pedidos impressos por maquina</t>
    </r>
    <r>
      <rPr>
        <sz val="11"/>
        <color theme="1"/>
        <rFont val="Calibri"/>
        <family val="2"/>
        <scheme val="minor"/>
      </rPr>
      <t>" seria diferente ( menor ) por que a produção seria sequencial ( somente após a produção em uma maquina iniciaríamos a produção na seguinte maquina)</t>
    </r>
  </si>
  <si>
    <r>
      <t>"</t>
    </r>
    <r>
      <rPr>
        <sz val="11"/>
        <color rgb="FFFF0000"/>
        <rFont val="Calibri"/>
        <family val="2"/>
        <scheme val="minor"/>
      </rPr>
      <t>maquinas</t>
    </r>
    <r>
      <rPr>
        <sz val="11"/>
        <color theme="1"/>
        <rFont val="Calibri"/>
        <family val="2"/>
        <scheme val="minor"/>
      </rPr>
      <t>" de um mesmo modelo configuradas como "</t>
    </r>
    <r>
      <rPr>
        <sz val="11"/>
        <color rgb="FFFF0000"/>
        <rFont val="Calibri"/>
        <family val="2"/>
        <scheme val="minor"/>
      </rPr>
      <t>maquinas que não operam juntas</t>
    </r>
    <r>
      <rPr>
        <sz val="11"/>
        <color theme="1"/>
        <rFont val="Calibri"/>
        <family val="2"/>
        <scheme val="minor"/>
      </rPr>
      <t>" e a dependência entre as maquinas que não operam juntas são listada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t>
    </r>
  </si>
  <si>
    <r>
      <t>o "</t>
    </r>
    <r>
      <rPr>
        <sz val="11"/>
        <color rgb="FFFF0000"/>
        <rFont val="Calibri"/>
        <family val="2"/>
        <scheme val="minor"/>
      </rPr>
      <t>pedido</t>
    </r>
    <r>
      <rPr>
        <sz val="11"/>
        <color theme="1"/>
        <rFont val="Calibri"/>
        <family val="2"/>
        <scheme val="minor"/>
      </rPr>
      <t>" que tiver a maior pontuação em uma "</t>
    </r>
    <r>
      <rPr>
        <sz val="11"/>
        <color rgb="FFFF0000"/>
        <rFont val="Calibri"/>
        <family val="2"/>
        <scheme val="minor"/>
      </rPr>
      <t>maquina</t>
    </r>
    <r>
      <rPr>
        <sz val="11"/>
        <color theme="1"/>
        <rFont val="Calibri"/>
        <family val="2"/>
        <scheme val="minor"/>
      </rPr>
      <t>" e a "</t>
    </r>
    <r>
      <rPr>
        <sz val="11"/>
        <color rgb="FFFF0000"/>
        <rFont val="Calibri"/>
        <family val="2"/>
        <scheme val="minor"/>
      </rPr>
      <t>maquina</t>
    </r>
    <r>
      <rPr>
        <sz val="11"/>
        <color theme="1"/>
        <rFont val="Calibri"/>
        <family val="2"/>
        <scheme val="minor"/>
      </rPr>
      <t>" estiver disponível para produção, produzirá o "</t>
    </r>
    <r>
      <rPr>
        <sz val="11"/>
        <color rgb="FFFF0000"/>
        <rFont val="Calibri"/>
        <family val="2"/>
        <scheme val="minor"/>
      </rPr>
      <t>pedido</t>
    </r>
    <r>
      <rPr>
        <sz val="11"/>
        <color theme="1"/>
        <rFont val="Calibri"/>
        <family val="2"/>
        <scheme val="minor"/>
      </rPr>
      <t>"</t>
    </r>
  </si>
  <si>
    <r>
      <t>"</t>
    </r>
    <r>
      <rPr>
        <sz val="11"/>
        <color rgb="FFFF0000"/>
        <rFont val="Calibri"/>
        <family val="2"/>
        <scheme val="minor"/>
      </rPr>
      <t>não podem produzir ao mesmo tempo</t>
    </r>
    <r>
      <rPr>
        <sz val="11"/>
        <color theme="1"/>
        <rFont val="Calibri"/>
        <family val="2"/>
        <scheme val="minor"/>
      </rPr>
      <t>" é uma lista de "</t>
    </r>
    <r>
      <rPr>
        <sz val="11"/>
        <color rgb="FFFF0000"/>
        <rFont val="Calibri"/>
        <family val="2"/>
        <scheme val="minor"/>
      </rPr>
      <t>produtos</t>
    </r>
    <r>
      <rPr>
        <sz val="11"/>
        <color theme="1"/>
        <rFont val="Calibri"/>
        <family val="2"/>
        <scheme val="minor"/>
      </rPr>
      <t>" que não podem ser produzidos ao mesmo tempo</t>
    </r>
  </si>
  <si>
    <r>
      <t>na condição de ter mais de um molde precadastrado e com status "</t>
    </r>
    <r>
      <rPr>
        <sz val="11"/>
        <color rgb="FFFF0000"/>
        <rFont val="Calibri"/>
        <family val="2"/>
        <scheme val="minor"/>
      </rPr>
      <t>operacional</t>
    </r>
    <r>
      <rPr>
        <sz val="11"/>
        <rFont val="Calibri"/>
        <family val="2"/>
        <scheme val="minor"/>
      </rPr>
      <t>" pode acontecer o cenário em que temos dois "</t>
    </r>
    <r>
      <rPr>
        <sz val="11"/>
        <color rgb="FFFF0000"/>
        <rFont val="Calibri"/>
        <family val="2"/>
        <scheme val="minor"/>
      </rPr>
      <t>moldes</t>
    </r>
    <r>
      <rPr>
        <sz val="11"/>
        <rFont val="Calibri"/>
        <family val="2"/>
        <scheme val="minor"/>
      </rPr>
      <t>" para produzir um mesmo "</t>
    </r>
    <r>
      <rPr>
        <sz val="11"/>
        <color rgb="FFFF0000"/>
        <rFont val="Calibri"/>
        <family val="2"/>
        <scheme val="minor"/>
      </rPr>
      <t>produto</t>
    </r>
    <r>
      <rPr>
        <sz val="11"/>
        <rFont val="Calibri"/>
        <family val="2"/>
        <scheme val="minor"/>
      </rPr>
      <t>" ... um dos "</t>
    </r>
    <r>
      <rPr>
        <sz val="11"/>
        <color rgb="FFFF0000"/>
        <rFont val="Calibri"/>
        <family val="2"/>
        <scheme val="minor"/>
      </rPr>
      <t>moldes</t>
    </r>
    <r>
      <rPr>
        <sz val="11"/>
        <rFont val="Calibri"/>
        <family val="2"/>
        <scheme val="minor"/>
      </rPr>
      <t>" imprime a marca "</t>
    </r>
    <r>
      <rPr>
        <sz val="11"/>
        <color rgb="FFFF0000"/>
        <rFont val="Calibri"/>
        <family val="2"/>
        <scheme val="minor"/>
      </rPr>
      <t>Pontalti</t>
    </r>
    <r>
      <rPr>
        <sz val="11"/>
        <rFont val="Calibri"/>
        <family val="2"/>
        <scheme val="minor"/>
      </rPr>
      <t xml:space="preserve">" e o outro não ... </t>
    </r>
  </si>
  <si>
    <r>
      <t>"</t>
    </r>
    <r>
      <rPr>
        <sz val="11"/>
        <color rgb="FFFF0000"/>
        <rFont val="Calibri"/>
        <family val="2"/>
        <scheme val="minor"/>
      </rPr>
      <t>Cadastro mais de 1 tamanho</t>
    </r>
    <r>
      <rPr>
        <sz val="11"/>
        <color theme="1"/>
        <rFont val="Calibri"/>
        <family val="2"/>
        <scheme val="minor"/>
      </rPr>
      <t>" é uma lista de "</t>
    </r>
    <r>
      <rPr>
        <sz val="11"/>
        <color rgb="FFFF0000"/>
        <rFont val="Calibri"/>
        <family val="2"/>
        <scheme val="minor"/>
      </rPr>
      <t>moldes</t>
    </r>
    <r>
      <rPr>
        <sz val="11"/>
        <color theme="1"/>
        <rFont val="Calibri"/>
        <family val="2"/>
        <scheme val="minor"/>
      </rPr>
      <t>" que produzem mais de um tamanho por "</t>
    </r>
    <r>
      <rPr>
        <sz val="11"/>
        <color rgb="FFFF0000"/>
        <rFont val="Calibri"/>
        <family val="2"/>
        <scheme val="minor"/>
      </rPr>
      <t>ciclo de maquina</t>
    </r>
    <r>
      <rPr>
        <sz val="11"/>
        <color theme="1"/>
        <rFont val="Calibri"/>
        <family val="2"/>
        <scheme val="minor"/>
      </rPr>
      <t>"</t>
    </r>
  </si>
  <si>
    <r>
      <t>campo "</t>
    </r>
    <r>
      <rPr>
        <sz val="11"/>
        <color rgb="FFFF0000"/>
        <rFont val="Calibri"/>
        <family val="2"/>
        <scheme val="minor"/>
      </rPr>
      <t>status</t>
    </r>
    <r>
      <rPr>
        <sz val="11"/>
        <color theme="1"/>
        <rFont val="Calibri"/>
        <family val="2"/>
        <scheme val="minor"/>
      </rPr>
      <t>" com valor "</t>
    </r>
    <r>
      <rPr>
        <b/>
        <sz val="11"/>
        <rFont val="Calibri"/>
        <family val="2"/>
        <scheme val="minor"/>
      </rPr>
      <t>produzido</t>
    </r>
    <r>
      <rPr>
        <sz val="11"/>
        <color theme="1"/>
        <rFont val="Calibri"/>
        <family val="2"/>
        <scheme val="minor"/>
      </rPr>
      <t>"</t>
    </r>
  </si>
  <si>
    <r>
      <t>campo "</t>
    </r>
    <r>
      <rPr>
        <sz val="11"/>
        <color rgb="FFFF0000"/>
        <rFont val="Calibri"/>
        <family val="2"/>
        <scheme val="minor"/>
      </rPr>
      <t>status</t>
    </r>
    <r>
      <rPr>
        <sz val="11"/>
        <color theme="1"/>
        <rFont val="Calibri"/>
        <family val="2"/>
        <scheme val="minor"/>
      </rPr>
      <t>" com valor "</t>
    </r>
    <r>
      <rPr>
        <b/>
        <sz val="11"/>
        <rFont val="Calibri"/>
        <family val="2"/>
        <scheme val="minor"/>
      </rPr>
      <t>em produção</t>
    </r>
    <r>
      <rPr>
        <sz val="11"/>
        <color theme="1"/>
        <rFont val="Calibri"/>
        <family val="2"/>
        <scheme val="minor"/>
      </rPr>
      <t>"</t>
    </r>
  </si>
  <si>
    <r>
      <t>campo "</t>
    </r>
    <r>
      <rPr>
        <sz val="11"/>
        <color rgb="FFFF0000"/>
        <rFont val="Calibri"/>
        <family val="2"/>
        <scheme val="minor"/>
      </rPr>
      <t>status</t>
    </r>
    <r>
      <rPr>
        <sz val="11"/>
        <color theme="1"/>
        <rFont val="Calibri"/>
        <family val="2"/>
        <scheme val="minor"/>
      </rPr>
      <t>" com valor "</t>
    </r>
    <r>
      <rPr>
        <b/>
        <sz val="11"/>
        <color theme="1"/>
        <rFont val="Calibri"/>
        <family val="2"/>
        <scheme val="minor"/>
      </rPr>
      <t>aguardando</t>
    </r>
    <r>
      <rPr>
        <b/>
        <sz val="11"/>
        <rFont val="Calibri"/>
        <family val="2"/>
        <scheme val="minor"/>
      </rPr>
      <t xml:space="preserve"> produção</t>
    </r>
    <r>
      <rPr>
        <sz val="11"/>
        <color theme="1"/>
        <rFont val="Calibri"/>
        <family val="2"/>
        <scheme val="minor"/>
      </rPr>
      <t>"</t>
    </r>
  </si>
  <si>
    <r>
      <t>status "</t>
    </r>
    <r>
      <rPr>
        <sz val="11"/>
        <color rgb="FFFF0000"/>
        <rFont val="Calibri"/>
        <family val="2"/>
        <scheme val="minor"/>
      </rPr>
      <t>aguardando produção</t>
    </r>
    <r>
      <rPr>
        <sz val="11"/>
        <color theme="1"/>
        <rFont val="Calibri"/>
        <family val="2"/>
        <scheme val="minor"/>
      </rPr>
      <t>" é o valor padrão ( default) para todos novos "</t>
    </r>
    <r>
      <rPr>
        <sz val="11"/>
        <color rgb="FFFF0000"/>
        <rFont val="Calibri"/>
        <family val="2"/>
        <scheme val="minor"/>
      </rPr>
      <t>pedidos</t>
    </r>
    <r>
      <rPr>
        <sz val="11"/>
        <color theme="1"/>
        <rFont val="Calibri"/>
        <family val="2"/>
        <scheme val="minor"/>
      </rPr>
      <t>"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</si>
  <si>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t>
    </r>
    <r>
      <rPr>
        <sz val="11"/>
        <color rgb="FFFF0000"/>
        <rFont val="Calibri"/>
        <family val="2"/>
        <scheme val="minor"/>
      </rPr>
      <t>Visualização de preferencias e sequencia produtiva</t>
    </r>
    <r>
      <rPr>
        <sz val="11"/>
        <color theme="1"/>
        <rFont val="Calibri"/>
        <family val="2"/>
        <scheme val="minor"/>
      </rPr>
      <t>" pontua o mesmo "</t>
    </r>
    <r>
      <rPr>
        <sz val="11"/>
        <color rgb="FFFF0000"/>
        <rFont val="Calibri"/>
        <family val="2"/>
        <scheme val="minor"/>
      </rPr>
      <t>pedido</t>
    </r>
    <r>
      <rPr>
        <sz val="11"/>
        <color theme="1"/>
        <rFont val="Calibri"/>
        <family val="2"/>
        <scheme val="minor"/>
      </rPr>
      <t>" em todas "</t>
    </r>
    <r>
      <rPr>
        <sz val="11"/>
        <color rgb="FFFF0000"/>
        <rFont val="Calibri"/>
        <family val="2"/>
        <scheme val="minor"/>
      </rPr>
      <t>maquinas</t>
    </r>
    <r>
      <rPr>
        <sz val="11"/>
        <color theme="1"/>
        <rFont val="Calibri"/>
        <family val="2"/>
        <scheme val="minor"/>
      </rPr>
      <t>", de modo que consideraríamos o maior valor da pontuação recebida por um "</t>
    </r>
    <r>
      <rPr>
        <sz val="11"/>
        <color rgb="FFFF0000"/>
        <rFont val="Calibri"/>
        <family val="2"/>
        <scheme val="minor"/>
      </rPr>
      <t>pedido</t>
    </r>
    <r>
      <rPr>
        <sz val="11"/>
        <color theme="1"/>
        <rFont val="Calibri"/>
        <family val="2"/>
        <scheme val="minor"/>
      </rPr>
      <t>" em particular para organizar a visualização dos "</t>
    </r>
    <r>
      <rPr>
        <sz val="11"/>
        <color rgb="FFFF0000"/>
        <rFont val="Calibri"/>
        <family val="2"/>
        <scheme val="minor"/>
      </rPr>
      <t>pedidos</t>
    </r>
    <r>
      <rPr>
        <sz val="11"/>
        <color theme="1"/>
        <rFont val="Calibri"/>
        <family val="2"/>
        <scheme val="minor"/>
      </rPr>
      <t>" com status "</t>
    </r>
    <r>
      <rPr>
        <sz val="11"/>
        <color rgb="FFFF0000"/>
        <rFont val="Calibri"/>
        <family val="2"/>
        <scheme val="minor"/>
      </rPr>
      <t>aguardando produção</t>
    </r>
    <r>
      <rPr>
        <sz val="11"/>
        <color theme="1"/>
        <rFont val="Calibri"/>
        <family val="2"/>
        <scheme val="minor"/>
      </rPr>
      <t xml:space="preserve">" </t>
    </r>
  </si>
  <si>
    <r>
      <t>ter mais de um numero de "</t>
    </r>
    <r>
      <rPr>
        <sz val="11"/>
        <color rgb="FFFF0000"/>
        <rFont val="Calibri"/>
        <family val="2"/>
        <scheme val="minor"/>
      </rPr>
      <t>cadastro único</t>
    </r>
    <r>
      <rPr>
        <sz val="11"/>
        <color theme="1"/>
        <rFont val="Calibri"/>
        <family val="2"/>
        <scheme val="minor"/>
      </rPr>
      <t>" nos campos de "</t>
    </r>
    <r>
      <rPr>
        <sz val="11"/>
        <color rgb="FFFF0000"/>
        <rFont val="Calibri"/>
        <family val="2"/>
        <scheme val="minor"/>
      </rPr>
      <t>cadastro único pedido</t>
    </r>
    <r>
      <rPr>
        <sz val="11"/>
        <color theme="1"/>
        <rFont val="Calibri"/>
        <family val="2"/>
        <scheme val="minor"/>
      </rPr>
      <t>" e de "</t>
    </r>
    <r>
      <rPr>
        <sz val="11"/>
        <color rgb="FFFF0000"/>
        <rFont val="Calibri"/>
        <family val="2"/>
        <scheme val="minor"/>
      </rPr>
      <t>cadastro único cliente</t>
    </r>
    <r>
      <rPr>
        <sz val="11"/>
        <color theme="1"/>
        <rFont val="Calibri"/>
        <family val="2"/>
        <scheme val="minor"/>
      </rPr>
      <t>" indica que mais de um "</t>
    </r>
    <r>
      <rPr>
        <sz val="11"/>
        <color rgb="FFFF0000"/>
        <rFont val="Calibri"/>
        <family val="2"/>
        <scheme val="minor"/>
      </rPr>
      <t>cliente</t>
    </r>
    <r>
      <rPr>
        <sz val="11"/>
        <color theme="1"/>
        <rFont val="Calibri"/>
        <family val="2"/>
        <scheme val="minor"/>
      </rPr>
      <t>" fez um "</t>
    </r>
    <r>
      <rPr>
        <sz val="11"/>
        <color rgb="FFFF0000"/>
        <rFont val="Calibri"/>
        <family val="2"/>
        <scheme val="minor"/>
      </rPr>
      <t>pedido</t>
    </r>
    <r>
      <rPr>
        <sz val="11"/>
        <color theme="1"/>
        <rFont val="Calibri"/>
        <family val="2"/>
        <scheme val="minor"/>
      </rPr>
      <t>" de um mesmo "</t>
    </r>
    <r>
      <rPr>
        <sz val="11"/>
        <color rgb="FFFF0000"/>
        <rFont val="Calibri"/>
        <family val="2"/>
        <scheme val="minor"/>
      </rPr>
      <t>produto</t>
    </r>
    <r>
      <rPr>
        <sz val="11"/>
        <color theme="1"/>
        <rFont val="Calibri"/>
        <family val="2"/>
        <scheme val="minor"/>
      </rPr>
      <t>" fabricado no mesmo "</t>
    </r>
    <r>
      <rPr>
        <sz val="11"/>
        <color rgb="FFFF0000"/>
        <rFont val="Calibri"/>
        <family val="2"/>
        <scheme val="minor"/>
      </rPr>
      <t>molde</t>
    </r>
    <r>
      <rPr>
        <sz val="11"/>
        <color theme="1"/>
        <rFont val="Calibri"/>
        <family val="2"/>
        <scheme val="minor"/>
      </rPr>
      <t>" e os "</t>
    </r>
    <r>
      <rPr>
        <sz val="11"/>
        <color rgb="FFFF0000"/>
        <rFont val="Calibri"/>
        <family val="2"/>
        <scheme val="minor"/>
      </rPr>
      <t>pedidos</t>
    </r>
    <r>
      <rPr>
        <sz val="11"/>
        <color theme="1"/>
        <rFont val="Calibri"/>
        <family val="2"/>
        <scheme val="minor"/>
      </rPr>
      <t>" destes "</t>
    </r>
    <r>
      <rPr>
        <sz val="11"/>
        <color rgb="FFFF0000"/>
        <rFont val="Calibri"/>
        <family val="2"/>
        <scheme val="minor"/>
      </rPr>
      <t>clientes</t>
    </r>
    <r>
      <rPr>
        <sz val="11"/>
        <color theme="1"/>
        <rFont val="Calibri"/>
        <family val="2"/>
        <scheme val="minor"/>
      </rPr>
      <t>" foram consolidados em uma única linha produtiva</t>
    </r>
  </si>
  <si>
    <r>
      <t>campo de "</t>
    </r>
    <r>
      <rPr>
        <sz val="11"/>
        <color rgb="FFFF0000"/>
        <rFont val="Calibri"/>
        <family val="2"/>
        <scheme val="minor"/>
      </rPr>
      <t>pedido</t>
    </r>
    <r>
      <rPr>
        <sz val="11"/>
        <color theme="1"/>
        <rFont val="Calibri"/>
        <family val="2"/>
        <scheme val="minor"/>
      </rPr>
      <t>" indica o numero do "</t>
    </r>
    <r>
      <rPr>
        <sz val="11"/>
        <color rgb="FFFF0000"/>
        <rFont val="Calibri"/>
        <family val="2"/>
        <scheme val="minor"/>
      </rPr>
      <t>pedido</t>
    </r>
    <r>
      <rPr>
        <sz val="11"/>
        <color theme="1"/>
        <rFont val="Calibri"/>
        <family val="2"/>
        <scheme val="minor"/>
      </rPr>
      <t>" que aquela linha da "</t>
    </r>
    <r>
      <rPr>
        <sz val="11"/>
        <color rgb="FFFF0000"/>
        <rFont val="Calibri"/>
        <family val="2"/>
        <scheme val="minor"/>
      </rPr>
      <t>lista a produzir</t>
    </r>
    <r>
      <rPr>
        <sz val="11"/>
        <color theme="1"/>
        <rFont val="Calibri"/>
        <family val="2"/>
        <scheme val="minor"/>
      </rPr>
      <t>" faz referencia</t>
    </r>
  </si>
  <si>
    <r>
      <t>campo de "</t>
    </r>
    <r>
      <rPr>
        <sz val="11"/>
        <color rgb="FFFF0000"/>
        <rFont val="Calibri"/>
        <family val="2"/>
        <scheme val="minor"/>
      </rPr>
      <t>cadastro único pedido</t>
    </r>
    <r>
      <rPr>
        <sz val="11"/>
        <color theme="1"/>
        <rFont val="Calibri"/>
        <family val="2"/>
        <scheme val="minor"/>
      </rPr>
      <t>" recebe o valor "</t>
    </r>
    <r>
      <rPr>
        <b/>
        <sz val="11"/>
        <color theme="1"/>
        <rFont val="Calibri"/>
        <family val="2"/>
        <scheme val="minor"/>
      </rPr>
      <t>previsão</t>
    </r>
    <r>
      <rPr>
        <sz val="11"/>
        <color theme="1"/>
        <rFont val="Calibri"/>
        <family val="2"/>
        <scheme val="minor"/>
      </rPr>
      <t>" para "</t>
    </r>
    <r>
      <rPr>
        <sz val="11"/>
        <color rgb="FFFF0000"/>
        <rFont val="Calibri"/>
        <family val="2"/>
        <scheme val="minor"/>
      </rPr>
      <t>previsões de vendas</t>
    </r>
    <r>
      <rPr>
        <sz val="11"/>
        <color theme="1"/>
        <rFont val="Calibri"/>
        <family val="2"/>
        <scheme val="minor"/>
      </rPr>
      <t>" feitas automaticamente pelo sistema (periocidade calculada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etc..) ou recebe o valor do "</t>
    </r>
    <r>
      <rPr>
        <b/>
        <sz val="11"/>
        <color theme="1"/>
        <rFont val="Calibri"/>
        <family val="2"/>
        <scheme val="minor"/>
      </rPr>
      <t>usuário</t>
    </r>
    <r>
      <rPr>
        <sz val="11"/>
        <color theme="1"/>
        <rFont val="Calibri"/>
        <family val="2"/>
        <scheme val="minor"/>
      </rPr>
      <t>" que</t>
    </r>
    <r>
      <rPr>
        <sz val="11"/>
        <color theme="1"/>
        <rFont val="Calibri"/>
        <family val="2"/>
        <scheme val="minor"/>
      </rPr>
      <t xml:space="preserve"> salvou a "</t>
    </r>
    <r>
      <rPr>
        <sz val="11"/>
        <color rgb="FFFF0000"/>
        <rFont val="Calibri"/>
        <family val="2"/>
        <scheme val="minor"/>
      </rPr>
      <t>previsão de venda</t>
    </r>
    <r>
      <rPr>
        <sz val="11"/>
        <color theme="1"/>
        <rFont val="Calibri"/>
        <family val="2"/>
        <scheme val="minor"/>
      </rPr>
      <t>" através do botão "</t>
    </r>
    <r>
      <rPr>
        <sz val="11"/>
        <color rgb="FFFF0000"/>
        <rFont val="Calibri"/>
        <family val="2"/>
        <scheme val="minor"/>
      </rPr>
      <t>adicionar manualmente uma previsão de venda</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t>
    </r>
  </si>
  <si>
    <r>
      <t>"</t>
    </r>
    <r>
      <rPr>
        <sz val="11"/>
        <color rgb="FFFF0000"/>
        <rFont val="Calibri"/>
        <family val="2"/>
        <scheme val="minor"/>
      </rPr>
      <t>previsões de vendas</t>
    </r>
    <r>
      <rPr>
        <sz val="11"/>
        <color theme="1"/>
        <rFont val="Calibri"/>
        <family val="2"/>
        <scheme val="minor"/>
      </rPr>
      <t>" aceitas cuja a produção foi concluída, o "</t>
    </r>
    <r>
      <rPr>
        <sz val="11"/>
        <color rgb="FFFF0000"/>
        <rFont val="Calibri"/>
        <family val="2"/>
        <scheme val="minor"/>
      </rPr>
      <t>produto</t>
    </r>
    <r>
      <rPr>
        <sz val="11"/>
        <color theme="1"/>
        <rFont val="Calibri"/>
        <family val="2"/>
        <scheme val="minor"/>
      </rPr>
      <t>" fica disponível a pronta entrega no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xml:space="preserve">") para </t>
    </r>
    <r>
      <rPr>
        <u/>
        <sz val="11"/>
        <color theme="1"/>
        <rFont val="Calibri"/>
        <family val="2"/>
        <scheme val="minor"/>
      </rPr>
      <t>qualquer "</t>
    </r>
    <r>
      <rPr>
        <u/>
        <sz val="11"/>
        <color rgb="FFFF0000"/>
        <rFont val="Calibri"/>
        <family val="2"/>
        <scheme val="minor"/>
      </rPr>
      <t>cliente</t>
    </r>
    <r>
      <rPr>
        <u/>
        <sz val="11"/>
        <color theme="1"/>
        <rFont val="Calibri"/>
        <family val="2"/>
        <scheme val="minor"/>
      </rPr>
      <t>"</t>
    </r>
    <r>
      <rPr>
        <sz val="11"/>
        <color theme="1"/>
        <rFont val="Calibri"/>
        <family val="2"/>
        <scheme val="minor"/>
      </rPr>
      <t xml:space="preserve"> que queira comprar (cadastrar um pedido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t>
    </r>
  </si>
  <si>
    <r>
      <t>solicitação de produção de um "</t>
    </r>
    <r>
      <rPr>
        <sz val="11"/>
        <color rgb="FFFF0000"/>
        <rFont val="Calibri"/>
        <family val="2"/>
        <scheme val="minor"/>
      </rPr>
      <t>pedido</t>
    </r>
    <r>
      <rPr>
        <sz val="11"/>
        <color theme="1"/>
        <rFont val="Calibri"/>
        <family val="2"/>
        <scheme val="minor"/>
      </rPr>
      <t>" em uma "</t>
    </r>
    <r>
      <rPr>
        <sz val="11"/>
        <color rgb="FFFF0000"/>
        <rFont val="Calibri"/>
        <family val="2"/>
        <scheme val="minor"/>
      </rPr>
      <t>maquina</t>
    </r>
    <r>
      <rPr>
        <sz val="11"/>
        <color theme="1"/>
        <rFont val="Calibri"/>
        <family val="2"/>
        <scheme val="minor"/>
      </rPr>
      <t>" sempre dependerá da disponibilidade da "</t>
    </r>
    <r>
      <rPr>
        <sz val="11"/>
        <color rgb="FFFF0000"/>
        <rFont val="Calibri"/>
        <family val="2"/>
        <scheme val="minor"/>
      </rPr>
      <t>maquina</t>
    </r>
    <r>
      <rPr>
        <sz val="11"/>
        <color theme="1"/>
        <rFont val="Calibri"/>
        <family val="2"/>
        <scheme val="minor"/>
      </rPr>
      <t>" para produção e da lista de  "</t>
    </r>
    <r>
      <rPr>
        <sz val="11"/>
        <color rgb="FFFF0000"/>
        <rFont val="Calibri"/>
        <family val="2"/>
        <scheme val="minor"/>
      </rPr>
      <t>Visualização de preferencias e 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organiza a fila produtiva em cada máquina e consequentemente é quem define os próximos "</t>
    </r>
    <r>
      <rPr>
        <sz val="11"/>
        <color rgb="FFFF0000"/>
        <rFont val="Calibri"/>
        <family val="2"/>
        <scheme val="minor"/>
      </rPr>
      <t>pedidos</t>
    </r>
    <r>
      <rPr>
        <sz val="11"/>
        <color theme="1"/>
        <rFont val="Calibri"/>
        <family val="2"/>
        <scheme val="minor"/>
      </rPr>
      <t>" a entrar em produção em cada máquina de acordo com os critérios de pontuação</t>
    </r>
  </si>
  <si>
    <r>
      <t>a "</t>
    </r>
    <r>
      <rPr>
        <sz val="11"/>
        <color rgb="FFFF0000"/>
        <rFont val="Calibri"/>
        <family val="2"/>
        <scheme val="minor"/>
      </rPr>
      <t>Lista á produzir</t>
    </r>
    <r>
      <rPr>
        <sz val="11"/>
        <color theme="1"/>
        <rFont val="Calibri"/>
        <family val="2"/>
        <scheme val="minor"/>
      </rPr>
      <t xml:space="preserve">" seria reimpressa automaticamente quando finalizar a produção de </t>
    </r>
    <r>
      <rPr>
        <b/>
        <sz val="11"/>
        <color theme="1"/>
        <rFont val="Calibri"/>
        <family val="2"/>
        <scheme val="minor"/>
      </rPr>
      <t>todos</t>
    </r>
    <r>
      <rPr>
        <sz val="11"/>
        <color theme="1"/>
        <rFont val="Calibri"/>
        <family val="2"/>
        <scheme val="minor"/>
      </rPr>
      <t xml:space="preserve"> os "</t>
    </r>
    <r>
      <rPr>
        <sz val="11"/>
        <color rgb="FFFF0000"/>
        <rFont val="Calibri"/>
        <family val="2"/>
        <scheme val="minor"/>
      </rPr>
      <t>pedidos</t>
    </r>
    <r>
      <rPr>
        <sz val="11"/>
        <color theme="1"/>
        <rFont val="Calibri"/>
        <family val="2"/>
        <scheme val="minor"/>
      </rPr>
      <t>" listados para produção em uma "</t>
    </r>
    <r>
      <rPr>
        <sz val="11"/>
        <color rgb="FFFF0000"/>
        <rFont val="Calibri"/>
        <family val="2"/>
        <scheme val="minor"/>
      </rPr>
      <t>maquina</t>
    </r>
    <r>
      <rPr>
        <sz val="11"/>
        <color theme="1"/>
        <rFont val="Calibri"/>
        <family val="2"/>
        <scheme val="minor"/>
      </rPr>
      <t>" em particular</t>
    </r>
  </si>
  <si>
    <r>
      <t>"</t>
    </r>
    <r>
      <rPr>
        <sz val="11"/>
        <color rgb="FFFF0000"/>
        <rFont val="Calibri"/>
        <family val="2"/>
        <scheme val="minor"/>
      </rPr>
      <t>preferencias manuais de produção</t>
    </r>
    <r>
      <rPr>
        <sz val="11"/>
        <color theme="1"/>
        <rFont val="Calibri"/>
        <family val="2"/>
        <scheme val="minor"/>
      </rPr>
      <t xml:space="preserve">" são pontuações feitas pelo usuário do sistema de acordo com suas preferências pessoais </t>
    </r>
  </si>
  <si>
    <r>
      <t>sempre é impresso etiqueta após recebimento de "</t>
    </r>
    <r>
      <rPr>
        <sz val="11"/>
        <color rgb="FFFF0000"/>
        <rFont val="Calibri"/>
        <family val="2"/>
        <scheme val="minor"/>
      </rPr>
      <t>material produtivo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</si>
  <si>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após recebimento de "</t>
    </r>
    <r>
      <rPr>
        <sz val="11"/>
        <color rgb="FFFF0000"/>
        <rFont val="Calibri"/>
        <family val="2"/>
        <scheme val="minor"/>
      </rPr>
      <t>material produtivo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a quantidade de "</t>
    </r>
    <r>
      <rPr>
        <sz val="11"/>
        <color rgb="FFFF0000"/>
        <rFont val="Calibri"/>
        <family val="2"/>
        <scheme val="minor"/>
      </rPr>
      <t>material produtivo</t>
    </r>
    <r>
      <rPr>
        <sz val="11"/>
        <color theme="1"/>
        <rFont val="Calibri"/>
        <family val="2"/>
        <scheme val="minor"/>
      </rPr>
      <t>" recebido será adicionado ao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</si>
  <si>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botão "</t>
    </r>
    <r>
      <rPr>
        <sz val="11"/>
        <color rgb="FFFF0000"/>
        <rFont val="Calibri"/>
        <family val="2"/>
        <scheme val="minor"/>
      </rPr>
      <t>remover do estoque manualmente</t>
    </r>
    <r>
      <rPr>
        <sz val="11"/>
        <color theme="1"/>
        <rFont val="Calibri"/>
        <family val="2"/>
        <scheme val="minor"/>
      </rPr>
      <t>" servirá para remoção de itens ao "</t>
    </r>
    <r>
      <rPr>
        <sz val="11"/>
        <color rgb="FFFF0000"/>
        <rFont val="Calibri"/>
        <family val="2"/>
        <scheme val="minor"/>
      </rPr>
      <t>estoque</t>
    </r>
    <r>
      <rPr>
        <sz val="11"/>
        <color theme="1"/>
        <rFont val="Calibri"/>
        <family val="2"/>
        <scheme val="minor"/>
      </rPr>
      <t>"... itens que em algum momento foram entregues ou consumidos ou perdidos ou estragou  ou foi descartado sem necessariamente passar pela confirmação de entregas (menu "produção" submenu "entregas")</t>
    </r>
  </si>
  <si>
    <r>
      <t>toda remoção do "</t>
    </r>
    <r>
      <rPr>
        <sz val="11"/>
        <color rgb="FFFF0000"/>
        <rFont val="Calibri"/>
        <family val="2"/>
        <scheme val="minor"/>
      </rPr>
      <t>estoque</t>
    </r>
    <r>
      <rPr>
        <sz val="11"/>
        <color theme="1"/>
        <rFont val="Calibri"/>
        <family val="2"/>
        <scheme val="minor"/>
      </rPr>
      <t>" manterá o registro do usuário da planilha que realizou a operação no campo "</t>
    </r>
    <r>
      <rPr>
        <sz val="11"/>
        <color rgb="FFFF0000"/>
        <rFont val="Calibri"/>
        <family val="2"/>
        <scheme val="minor"/>
      </rPr>
      <t>adicionado ou removido manualmente ?</t>
    </r>
    <r>
      <rPr>
        <sz val="11"/>
        <color theme="1"/>
        <rFont val="Calibri"/>
        <family val="2"/>
        <scheme val="minor"/>
      </rPr>
      <t>"</t>
    </r>
  </si>
  <si>
    <r>
      <t>Produtos produzidos por "</t>
    </r>
    <r>
      <rPr>
        <sz val="11"/>
        <color rgb="FFFF0000"/>
        <rFont val="Calibri"/>
        <family val="2"/>
        <scheme val="minor"/>
      </rPr>
      <t>previsões de vendas</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ficam disponíveis a pronta entrega no "</t>
    </r>
    <r>
      <rPr>
        <sz val="11"/>
        <color rgb="FFFF0000"/>
        <rFont val="Calibri"/>
        <family val="2"/>
        <scheme val="minor"/>
      </rPr>
      <t>estoque</t>
    </r>
    <r>
      <rPr>
        <sz val="11"/>
        <color theme="1"/>
        <rFont val="Calibri"/>
        <family val="2"/>
        <scheme val="minor"/>
      </rPr>
      <t>" para qualquer ciente que queira comprar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t>
    </r>
  </si>
  <si>
    <r>
      <t>opções de configuração do campo "</t>
    </r>
    <r>
      <rPr>
        <sz val="11"/>
        <color rgb="FFFF0000"/>
        <rFont val="Calibri"/>
        <family val="2"/>
        <scheme val="minor"/>
      </rPr>
      <t>segunda linha?</t>
    </r>
    <r>
      <rPr>
        <sz val="11"/>
        <color theme="1"/>
        <rFont val="Calibri"/>
        <family val="2"/>
        <scheme val="minor"/>
      </rPr>
      <t>" seria "</t>
    </r>
    <r>
      <rPr>
        <b/>
        <sz val="11"/>
        <color theme="1"/>
        <rFont val="Calibri"/>
        <family val="2"/>
        <scheme val="minor"/>
      </rPr>
      <t>não aplicado</t>
    </r>
    <r>
      <rPr>
        <sz val="11"/>
        <color theme="1"/>
        <rFont val="Calibri"/>
        <family val="2"/>
        <scheme val="minor"/>
      </rPr>
      <t>", "</t>
    </r>
    <r>
      <rPr>
        <b/>
        <sz val="11"/>
        <color theme="1"/>
        <rFont val="Calibri"/>
        <family val="2"/>
        <scheme val="minor"/>
      </rPr>
      <t>sim</t>
    </r>
    <r>
      <rPr>
        <sz val="11"/>
        <color theme="1"/>
        <rFont val="Calibri"/>
        <family val="2"/>
        <scheme val="minor"/>
      </rPr>
      <t>" ou "</t>
    </r>
    <r>
      <rPr>
        <b/>
        <sz val="11"/>
        <color theme="1"/>
        <rFont val="Calibri"/>
        <family val="2"/>
        <scheme val="minor"/>
      </rPr>
      <t>não</t>
    </r>
    <r>
      <rPr>
        <sz val="11"/>
        <color theme="1"/>
        <rFont val="Calibri"/>
        <family val="2"/>
        <scheme val="minor"/>
      </rPr>
      <t>"</t>
    </r>
  </si>
  <si>
    <r>
      <t>configuração de "</t>
    </r>
    <r>
      <rPr>
        <b/>
        <sz val="11"/>
        <color theme="1"/>
        <rFont val="Calibri"/>
        <family val="2"/>
        <scheme val="minor"/>
      </rPr>
      <t>não aplicado</t>
    </r>
    <r>
      <rPr>
        <sz val="11"/>
        <color theme="1"/>
        <rFont val="Calibri"/>
        <family val="2"/>
        <scheme val="minor"/>
      </rPr>
      <t>" seria para os casos de "</t>
    </r>
    <r>
      <rPr>
        <sz val="11"/>
        <color rgb="FFFF0000"/>
        <rFont val="Calibri"/>
        <family val="2"/>
        <scheme val="minor"/>
      </rPr>
      <t>produtos</t>
    </r>
    <r>
      <rPr>
        <sz val="11"/>
        <color theme="1"/>
        <rFont val="Calibri"/>
        <family val="2"/>
        <scheme val="minor"/>
      </rPr>
      <t>" que a empresa não produz, exemplo: "</t>
    </r>
    <r>
      <rPr>
        <sz val="11"/>
        <color rgb="FFFF0000"/>
        <rFont val="Calibri"/>
        <family val="2"/>
        <scheme val="minor"/>
      </rPr>
      <t>material produtivo</t>
    </r>
    <r>
      <rPr>
        <sz val="11"/>
        <color theme="1"/>
        <rFont val="Calibri"/>
        <family val="2"/>
        <scheme val="minor"/>
      </rPr>
      <t>" recebido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</si>
  <si>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configuração de "</t>
    </r>
    <r>
      <rPr>
        <b/>
        <sz val="11"/>
        <color theme="1"/>
        <rFont val="Calibri"/>
        <family val="2"/>
        <scheme val="minor"/>
      </rPr>
      <t>não</t>
    </r>
    <r>
      <rPr>
        <sz val="11"/>
        <color theme="1"/>
        <rFont val="Calibri"/>
        <family val="2"/>
        <scheme val="minor"/>
      </rPr>
      <t>" seria aplicado a todos "</t>
    </r>
    <r>
      <rPr>
        <sz val="11"/>
        <color rgb="FFFF0000"/>
        <rFont val="Calibri"/>
        <family val="2"/>
        <scheme val="minor"/>
      </rPr>
      <t>produtos</t>
    </r>
    <r>
      <rPr>
        <sz val="11"/>
        <color theme="1"/>
        <rFont val="Calibri"/>
        <family val="2"/>
        <scheme val="minor"/>
      </rPr>
      <t xml:space="preserve">" produzidos por esta empresa que </t>
    </r>
    <r>
      <rPr>
        <u/>
        <sz val="11"/>
        <color theme="1"/>
        <rFont val="Calibri"/>
        <family val="2"/>
        <scheme val="minor"/>
      </rPr>
      <t>não recebeu</t>
    </r>
    <r>
      <rPr>
        <sz val="11"/>
        <color theme="1"/>
        <rFont val="Calibri"/>
        <family val="2"/>
        <scheme val="minor"/>
      </rPr>
      <t xml:space="preserve"> configuração de segunda linha</t>
    </r>
  </si>
  <si>
    <r>
      <t>configuração de "</t>
    </r>
    <r>
      <rPr>
        <b/>
        <sz val="11"/>
        <color theme="1"/>
        <rFont val="Calibri"/>
        <family val="2"/>
        <scheme val="minor"/>
      </rPr>
      <t>sim</t>
    </r>
    <r>
      <rPr>
        <sz val="11"/>
        <color theme="1"/>
        <rFont val="Calibri"/>
        <family val="2"/>
        <scheme val="minor"/>
      </rPr>
      <t>" seria aplicado a todos "</t>
    </r>
    <r>
      <rPr>
        <sz val="11"/>
        <color rgb="FFFF0000"/>
        <rFont val="Calibri"/>
        <family val="2"/>
        <scheme val="minor"/>
      </rPr>
      <t>produtos</t>
    </r>
    <r>
      <rPr>
        <sz val="11"/>
        <color theme="1"/>
        <rFont val="Calibri"/>
        <family val="2"/>
        <scheme val="minor"/>
      </rPr>
      <t xml:space="preserve">" produzidos por esta empresa que </t>
    </r>
    <r>
      <rPr>
        <u/>
        <sz val="11"/>
        <color theme="1"/>
        <rFont val="Calibri"/>
        <family val="2"/>
        <scheme val="minor"/>
      </rPr>
      <t>recebeu</t>
    </r>
    <r>
      <rPr>
        <sz val="11"/>
        <color theme="1"/>
        <rFont val="Calibri"/>
        <family val="2"/>
        <scheme val="minor"/>
      </rPr>
      <t xml:space="preserve"> configuração de segunda linha</t>
    </r>
  </si>
  <si>
    <r>
      <t>opções de configuração do campo "</t>
    </r>
    <r>
      <rPr>
        <sz val="11"/>
        <color rgb="FFFF0000"/>
        <rFont val="Calibri"/>
        <family val="2"/>
        <scheme val="minor"/>
      </rPr>
      <t>devolução?</t>
    </r>
    <r>
      <rPr>
        <sz val="11"/>
        <color theme="1"/>
        <rFont val="Calibri"/>
        <family val="2"/>
        <scheme val="minor"/>
      </rPr>
      <t>" seria "</t>
    </r>
    <r>
      <rPr>
        <b/>
        <sz val="11"/>
        <color theme="1"/>
        <rFont val="Calibri"/>
        <family val="2"/>
        <scheme val="minor"/>
      </rPr>
      <t>não aplicado</t>
    </r>
    <r>
      <rPr>
        <sz val="11"/>
        <color theme="1"/>
        <rFont val="Calibri"/>
        <family val="2"/>
        <scheme val="minor"/>
      </rPr>
      <t>", "</t>
    </r>
    <r>
      <rPr>
        <b/>
        <sz val="11"/>
        <color theme="1"/>
        <rFont val="Calibri"/>
        <family val="2"/>
        <scheme val="minor"/>
      </rPr>
      <t>sim</t>
    </r>
    <r>
      <rPr>
        <sz val="11"/>
        <color theme="1"/>
        <rFont val="Calibri"/>
        <family val="2"/>
        <scheme val="minor"/>
      </rPr>
      <t>" ou "</t>
    </r>
    <r>
      <rPr>
        <b/>
        <sz val="11"/>
        <color theme="1"/>
        <rFont val="Calibri"/>
        <family val="2"/>
        <scheme val="minor"/>
      </rPr>
      <t>não</t>
    </r>
    <r>
      <rPr>
        <sz val="11"/>
        <color theme="1"/>
        <rFont val="Calibri"/>
        <family val="2"/>
        <scheme val="minor"/>
      </rPr>
      <t>"</t>
    </r>
  </si>
  <si>
    <r>
      <t>configuração de "</t>
    </r>
    <r>
      <rPr>
        <b/>
        <sz val="11"/>
        <color theme="1"/>
        <rFont val="Calibri"/>
        <family val="2"/>
        <scheme val="minor"/>
      </rPr>
      <t>não</t>
    </r>
    <r>
      <rPr>
        <sz val="11"/>
        <color theme="1"/>
        <rFont val="Calibri"/>
        <family val="2"/>
        <scheme val="minor"/>
      </rPr>
      <t>" seria aplicado a todos "</t>
    </r>
    <r>
      <rPr>
        <sz val="11"/>
        <color rgb="FFFF0000"/>
        <rFont val="Calibri"/>
        <family val="2"/>
        <scheme val="minor"/>
      </rPr>
      <t>produtos</t>
    </r>
    <r>
      <rPr>
        <sz val="11"/>
        <color theme="1"/>
        <rFont val="Calibri"/>
        <family val="2"/>
        <scheme val="minor"/>
      </rPr>
      <t xml:space="preserve">" produzidos por esta empresa que </t>
    </r>
    <r>
      <rPr>
        <u/>
        <sz val="11"/>
        <color theme="1"/>
        <rFont val="Calibri"/>
        <family val="2"/>
        <scheme val="minor"/>
      </rPr>
      <t>não recebeu</t>
    </r>
    <r>
      <rPr>
        <sz val="11"/>
        <color theme="1"/>
        <rFont val="Calibri"/>
        <family val="2"/>
        <scheme val="minor"/>
      </rPr>
      <t xml:space="preserve"> configuração de devolução</t>
    </r>
  </si>
  <si>
    <r>
      <t>configuração de "</t>
    </r>
    <r>
      <rPr>
        <sz val="11"/>
        <color rgb="FFFF0000"/>
        <rFont val="Calibri"/>
        <family val="2"/>
        <scheme val="minor"/>
      </rPr>
      <t>sim</t>
    </r>
    <r>
      <rPr>
        <sz val="11"/>
        <color theme="1"/>
        <rFont val="Calibri"/>
        <family val="2"/>
        <scheme val="minor"/>
      </rPr>
      <t>" seria aplicado a todos "</t>
    </r>
    <r>
      <rPr>
        <sz val="11"/>
        <color rgb="FFFF0000"/>
        <rFont val="Calibri"/>
        <family val="2"/>
        <scheme val="minor"/>
      </rPr>
      <t>produtos</t>
    </r>
    <r>
      <rPr>
        <sz val="11"/>
        <color theme="1"/>
        <rFont val="Calibri"/>
        <family val="2"/>
        <scheme val="minor"/>
      </rPr>
      <t xml:space="preserve">" produzidos por esta empresa que </t>
    </r>
    <r>
      <rPr>
        <u/>
        <sz val="11"/>
        <color theme="1"/>
        <rFont val="Calibri"/>
        <family val="2"/>
        <scheme val="minor"/>
      </rPr>
      <t>recebeu</t>
    </r>
    <r>
      <rPr>
        <sz val="11"/>
        <color theme="1"/>
        <rFont val="Calibri"/>
        <family val="2"/>
        <scheme val="minor"/>
      </rPr>
      <t xml:space="preserve"> configuração de devolução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devolução</t>
    </r>
    <r>
      <rPr>
        <sz val="11"/>
        <color theme="1"/>
        <rFont val="Calibri"/>
        <family val="2"/>
        <scheme val="minor"/>
      </rPr>
      <t>"</t>
    </r>
  </si>
  <si>
    <r>
      <t>opções de configuração do campo "cadastro único pedido" seria "</t>
    </r>
    <r>
      <rPr>
        <b/>
        <sz val="11"/>
        <color theme="1"/>
        <rFont val="Calibri"/>
        <family val="2"/>
        <scheme val="minor"/>
      </rPr>
      <t>não aplicado</t>
    </r>
    <r>
      <rPr>
        <sz val="11"/>
        <color theme="1"/>
        <rFont val="Calibri"/>
        <family val="2"/>
        <scheme val="minor"/>
      </rPr>
      <t>", código de "</t>
    </r>
    <r>
      <rPr>
        <sz val="11"/>
        <color rgb="FFFF0000"/>
        <rFont val="Calibri"/>
        <family val="2"/>
        <scheme val="minor"/>
      </rPr>
      <t>cadastro único do pedido</t>
    </r>
    <r>
      <rPr>
        <sz val="11"/>
        <color theme="1"/>
        <rFont val="Calibri"/>
        <family val="2"/>
        <scheme val="minor"/>
      </rPr>
      <t>", "</t>
    </r>
    <r>
      <rPr>
        <b/>
        <sz val="11"/>
        <color theme="1"/>
        <rFont val="Calibri"/>
        <family val="2"/>
        <scheme val="minor"/>
      </rPr>
      <t>previsão</t>
    </r>
    <r>
      <rPr>
        <sz val="11"/>
        <color theme="1"/>
        <rFont val="Calibri"/>
        <family val="2"/>
        <scheme val="minor"/>
      </rPr>
      <t>" ou "</t>
    </r>
    <r>
      <rPr>
        <b/>
        <sz val="11"/>
        <color theme="1"/>
        <rFont val="Calibri"/>
        <family val="2"/>
        <scheme val="minor"/>
      </rPr>
      <t>UsuarioXXX</t>
    </r>
    <r>
      <rPr>
        <sz val="11"/>
        <color theme="1"/>
        <rFont val="Calibri"/>
        <family val="2"/>
        <scheme val="minor"/>
      </rPr>
      <t>"</t>
    </r>
  </si>
  <si>
    <r>
      <t xml:space="preserve">campo </t>
    </r>
    <r>
      <rPr>
        <sz val="11"/>
        <color rgb="FFFF0000"/>
        <rFont val="Calibri"/>
        <family val="2"/>
        <scheme val="minor"/>
      </rPr>
      <t>"% utilização do estoque</t>
    </r>
    <r>
      <rPr>
        <sz val="11"/>
        <color theme="1"/>
        <rFont val="Calibri"/>
        <family val="2"/>
        <scheme val="minor"/>
      </rPr>
      <t>" tem como objetivo mostrar a porcentagem de ocupação do "</t>
    </r>
    <r>
      <rPr>
        <sz val="11"/>
        <color rgb="FFFF0000"/>
        <rFont val="Calibri"/>
        <family val="2"/>
        <scheme val="minor"/>
      </rPr>
      <t>local de armazenamento"</t>
    </r>
    <r>
      <rPr>
        <sz val="11"/>
        <color theme="1"/>
        <rFont val="Calibri"/>
        <family val="2"/>
        <scheme val="minor"/>
      </rPr>
      <t xml:space="preserve"> para cada item no "</t>
    </r>
    <r>
      <rPr>
        <sz val="11"/>
        <color rgb="FFFF0000"/>
        <rFont val="Calibri"/>
        <family val="2"/>
        <scheme val="minor"/>
      </rPr>
      <t>estoque</t>
    </r>
    <r>
      <rPr>
        <sz val="11"/>
        <color theme="1"/>
        <rFont val="Calibri"/>
        <family val="2"/>
        <scheme val="minor"/>
      </rPr>
      <t>"</t>
    </r>
  </si>
  <si>
    <r>
      <t>O campo "</t>
    </r>
    <r>
      <rPr>
        <sz val="11"/>
        <color rgb="FFFF0000"/>
        <rFont val="Calibri"/>
        <family val="2"/>
        <scheme val="minor"/>
      </rPr>
      <t>local de armazenamento</t>
    </r>
    <r>
      <rPr>
        <sz val="11"/>
        <color theme="1"/>
        <rFont val="Calibri"/>
        <family val="2"/>
        <scheme val="minor"/>
      </rPr>
      <t>" para um "</t>
    </r>
    <r>
      <rPr>
        <sz val="11"/>
        <color rgb="FFFF0000"/>
        <rFont val="Calibri"/>
        <family val="2"/>
        <scheme val="minor"/>
      </rPr>
      <t>material produtivo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pode receber pode receber a configuração de mais de um "</t>
    </r>
    <r>
      <rPr>
        <sz val="11"/>
        <color rgb="FFFF0000"/>
        <rFont val="Calibri"/>
        <family val="2"/>
        <scheme val="minor"/>
      </rPr>
      <t>local de armazenamento</t>
    </r>
    <r>
      <rPr>
        <sz val="11"/>
        <color theme="1"/>
        <rFont val="Calibri"/>
        <family val="2"/>
        <scheme val="minor"/>
      </rPr>
      <t>"</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</si>
  <si>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é quem define o "</t>
    </r>
    <r>
      <rPr>
        <sz val="11"/>
        <color rgb="FFFF0000"/>
        <rFont val="Calibri"/>
        <family val="2"/>
        <scheme val="minor"/>
      </rPr>
      <t>local de armazenamento</t>
    </r>
    <r>
      <rPr>
        <sz val="11"/>
        <color theme="1"/>
        <rFont val="Calibri"/>
        <family val="2"/>
        <scheme val="minor"/>
      </rPr>
      <t>" para cada "</t>
    </r>
    <r>
      <rPr>
        <sz val="11"/>
        <color rgb="FFFF0000"/>
        <rFont val="Calibri"/>
        <family val="2"/>
        <scheme val="minor"/>
      </rPr>
      <t>material produtivo</t>
    </r>
    <r>
      <rPr>
        <sz val="11"/>
        <color theme="1"/>
        <rFont val="Calibri"/>
        <family val="2"/>
        <scheme val="minor"/>
      </rPr>
      <t>" recebido de fornecedores</t>
    </r>
  </si>
  <si>
    <r>
      <t>O campo "</t>
    </r>
    <r>
      <rPr>
        <sz val="11"/>
        <color rgb="FFFF0000"/>
        <rFont val="Calibri"/>
        <family val="2"/>
        <scheme val="minor"/>
      </rPr>
      <t>local de armazenamento</t>
    </r>
    <r>
      <rPr>
        <sz val="11"/>
        <color theme="1"/>
        <rFont val="Calibri"/>
        <family val="2"/>
        <scheme val="minor"/>
      </rPr>
      <t>" para um "</t>
    </r>
    <r>
      <rPr>
        <sz val="11"/>
        <color rgb="FFFF0000"/>
        <rFont val="Calibri"/>
        <family val="2"/>
        <scheme val="minor"/>
      </rPr>
      <t>produto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pode receber pode receber a configuração de mais de um "</t>
    </r>
    <r>
      <rPr>
        <sz val="11"/>
        <color rgb="FFFF0000"/>
        <rFont val="Calibri"/>
        <family val="2"/>
        <scheme val="minor"/>
      </rPr>
      <t>local de armazenamento</t>
    </r>
    <r>
      <rPr>
        <sz val="11"/>
        <color theme="1"/>
        <rFont val="Calibri"/>
        <family val="2"/>
        <scheme val="minor"/>
      </rPr>
      <t>"</t>
    </r>
  </si>
  <si>
    <r>
      <t>a "</t>
    </r>
    <r>
      <rPr>
        <sz val="11"/>
        <color rgb="FFFF0000"/>
        <rFont val="Calibri"/>
        <family val="2"/>
        <scheme val="minor"/>
      </rPr>
      <t>previsão de venda"</t>
    </r>
    <r>
      <rPr>
        <sz val="11"/>
        <rFont val="Calibri"/>
        <family val="2"/>
        <scheme val="minor"/>
      </rPr>
      <t xml:space="preserve"> futura</t>
    </r>
    <r>
      <rPr>
        <sz val="11"/>
        <color theme="1"/>
        <rFont val="Calibri"/>
        <family val="2"/>
        <scheme val="minor"/>
      </rPr>
      <t xml:space="preserve"> pode o campo "</t>
    </r>
    <r>
      <rPr>
        <sz val="11"/>
        <color rgb="FFFF0000"/>
        <rFont val="Calibri"/>
        <family val="2"/>
        <scheme val="minor"/>
      </rPr>
      <t>status</t>
    </r>
    <r>
      <rPr>
        <sz val="11"/>
        <color theme="1"/>
        <rFont val="Calibri"/>
        <family val="2"/>
        <scheme val="minor"/>
      </rPr>
      <t>" com os valores de "</t>
    </r>
    <r>
      <rPr>
        <b/>
        <sz val="11"/>
        <rFont val="Calibri"/>
        <family val="2"/>
        <scheme val="minor"/>
      </rPr>
      <t>rejeitado</t>
    </r>
    <r>
      <rPr>
        <sz val="11"/>
        <color theme="1"/>
        <rFont val="Calibri"/>
        <family val="2"/>
        <scheme val="minor"/>
      </rPr>
      <t>", "</t>
    </r>
    <r>
      <rPr>
        <b/>
        <sz val="11"/>
        <rFont val="Calibri"/>
        <family val="2"/>
        <scheme val="minor"/>
      </rPr>
      <t>aceito</t>
    </r>
    <r>
      <rPr>
        <sz val="11"/>
        <color theme="1"/>
        <rFont val="Calibri"/>
        <family val="2"/>
        <scheme val="minor"/>
      </rPr>
      <t>" ou "</t>
    </r>
    <r>
      <rPr>
        <b/>
        <sz val="11"/>
        <rFont val="Calibri"/>
        <family val="2"/>
        <scheme val="minor"/>
      </rPr>
      <t>analise pendente</t>
    </r>
    <r>
      <rPr>
        <sz val="11"/>
        <color theme="1"/>
        <rFont val="Calibri"/>
        <family val="2"/>
        <scheme val="minor"/>
      </rPr>
      <t xml:space="preserve">" </t>
    </r>
  </si>
  <si>
    <r>
      <t>campo "</t>
    </r>
    <r>
      <rPr>
        <sz val="11"/>
        <color rgb="FFFF0000"/>
        <rFont val="Calibri"/>
        <family val="2"/>
        <scheme val="minor"/>
      </rPr>
      <t>status</t>
    </r>
    <r>
      <rPr>
        <sz val="11"/>
        <color theme="1"/>
        <rFont val="Calibri"/>
        <family val="2"/>
        <scheme val="minor"/>
      </rPr>
      <t>" com valor de "</t>
    </r>
    <r>
      <rPr>
        <b/>
        <sz val="11"/>
        <rFont val="Calibri"/>
        <family val="2"/>
        <scheme val="minor"/>
      </rPr>
      <t>analise pendente</t>
    </r>
    <r>
      <rPr>
        <sz val="11"/>
        <color theme="1"/>
        <rFont val="Calibri"/>
        <family val="2"/>
        <scheme val="minor"/>
      </rPr>
      <t>" indica que a previsão de venda precisa de analise pelo usuário do sistema</t>
    </r>
  </si>
  <si>
    <r>
      <t>campo "</t>
    </r>
    <r>
      <rPr>
        <sz val="11"/>
        <color rgb="FFFF0000"/>
        <rFont val="Calibri"/>
        <family val="2"/>
        <scheme val="minor"/>
      </rPr>
      <t>status</t>
    </r>
    <r>
      <rPr>
        <sz val="11"/>
        <color theme="1"/>
        <rFont val="Calibri"/>
        <family val="2"/>
        <scheme val="minor"/>
      </rPr>
      <t>" com valor de "</t>
    </r>
    <r>
      <rPr>
        <b/>
        <sz val="11"/>
        <rFont val="Calibri"/>
        <family val="2"/>
        <scheme val="minor"/>
      </rPr>
      <t>rejeitado</t>
    </r>
    <r>
      <rPr>
        <sz val="11"/>
        <color theme="1"/>
        <rFont val="Calibri"/>
        <family val="2"/>
        <scheme val="minor"/>
      </rPr>
      <t>" indica que a "</t>
    </r>
    <r>
      <rPr>
        <sz val="11"/>
        <color rgb="FFFF0000"/>
        <rFont val="Calibri"/>
        <family val="2"/>
        <scheme val="minor"/>
      </rPr>
      <t>previsão de venda</t>
    </r>
    <r>
      <rPr>
        <sz val="11"/>
        <color theme="1"/>
        <rFont val="Calibri"/>
        <family val="2"/>
        <scheme val="minor"/>
      </rPr>
      <t>" não será produzida</t>
    </r>
  </si>
  <si>
    <r>
      <t>A linha de "</t>
    </r>
    <r>
      <rPr>
        <sz val="11"/>
        <color rgb="FFFF0000"/>
        <rFont val="Calibri"/>
        <family val="2"/>
        <scheme val="minor"/>
      </rPr>
      <t>previsão de venda"</t>
    </r>
    <r>
      <rPr>
        <sz val="11"/>
        <rFont val="Calibri"/>
        <family val="2"/>
        <scheme val="minor"/>
      </rPr>
      <t xml:space="preserve"> futura</t>
    </r>
    <r>
      <rPr>
        <sz val="11"/>
        <color theme="1"/>
        <rFont val="Calibri"/>
        <family val="2"/>
        <scheme val="minor"/>
      </rPr>
      <t xml:space="preserve"> cujo campo "</t>
    </r>
    <r>
      <rPr>
        <sz val="11"/>
        <color rgb="FFFF0000"/>
        <rFont val="Calibri"/>
        <family val="2"/>
        <scheme val="minor"/>
      </rPr>
      <t>status</t>
    </r>
    <r>
      <rPr>
        <sz val="11"/>
        <color theme="1"/>
        <rFont val="Calibri"/>
        <family val="2"/>
        <scheme val="minor"/>
      </rPr>
      <t>" tenha o valor "</t>
    </r>
    <r>
      <rPr>
        <b/>
        <sz val="11"/>
        <rFont val="Calibri"/>
        <family val="2"/>
        <scheme val="minor"/>
      </rPr>
      <t>rejeitada</t>
    </r>
    <r>
      <rPr>
        <sz val="11"/>
        <color theme="1"/>
        <rFont val="Calibri"/>
        <family val="2"/>
        <scheme val="minor"/>
      </rPr>
      <t>" não é listada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</si>
  <si>
    <r>
      <t>A linha de "</t>
    </r>
    <r>
      <rPr>
        <sz val="11"/>
        <color rgb="FFFF0000"/>
        <rFont val="Calibri"/>
        <family val="2"/>
        <scheme val="minor"/>
      </rPr>
      <t>previsão de venda"</t>
    </r>
    <r>
      <rPr>
        <sz val="11"/>
        <rFont val="Calibri"/>
        <family val="2"/>
        <scheme val="minor"/>
      </rPr>
      <t xml:space="preserve"> futura</t>
    </r>
    <r>
      <rPr>
        <sz val="11"/>
        <color theme="1"/>
        <rFont val="Calibri"/>
        <family val="2"/>
        <scheme val="minor"/>
      </rPr>
      <t xml:space="preserve"> cujo campo "</t>
    </r>
    <r>
      <rPr>
        <sz val="11"/>
        <color rgb="FFFF0000"/>
        <rFont val="Calibri"/>
        <family val="2"/>
        <scheme val="minor"/>
      </rPr>
      <t>status</t>
    </r>
    <r>
      <rPr>
        <sz val="11"/>
        <color theme="1"/>
        <rFont val="Calibri"/>
        <family val="2"/>
        <scheme val="minor"/>
      </rPr>
      <t>" tenha o valor "</t>
    </r>
    <r>
      <rPr>
        <b/>
        <sz val="11"/>
        <rFont val="Calibri"/>
        <family val="2"/>
        <scheme val="minor"/>
      </rPr>
      <t>rejeitada</t>
    </r>
    <r>
      <rPr>
        <sz val="11"/>
        <color theme="1"/>
        <rFont val="Calibri"/>
        <family val="2"/>
        <scheme val="minor"/>
      </rPr>
      <t>" é listada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 Mantemos o registro que a linha foi rejeitada para histórico e estatísticas</t>
    </r>
  </si>
  <si>
    <r>
      <t>"</t>
    </r>
    <r>
      <rPr>
        <sz val="11"/>
        <color rgb="FFFF0000"/>
        <rFont val="Calibri"/>
        <family val="2"/>
        <scheme val="minor"/>
      </rPr>
      <t>Previsões de venda"</t>
    </r>
    <r>
      <rPr>
        <sz val="11"/>
        <rFont val="Calibri"/>
        <family val="2"/>
        <scheme val="minor"/>
      </rPr>
      <t xml:space="preserve"> futura</t>
    </r>
    <r>
      <rPr>
        <sz val="11"/>
        <color theme="1"/>
        <rFont val="Calibri"/>
        <family val="2"/>
        <scheme val="minor"/>
      </rPr>
      <t xml:space="preserve"> que nunca receberam o valor "</t>
    </r>
    <r>
      <rPr>
        <b/>
        <sz val="11"/>
        <color theme="1"/>
        <rFont val="Calibri"/>
        <family val="2"/>
        <scheme val="minor"/>
      </rPr>
      <t>aceito</t>
    </r>
    <r>
      <rPr>
        <sz val="11"/>
        <color theme="1"/>
        <rFont val="Calibri"/>
        <family val="2"/>
        <scheme val="minor"/>
      </rPr>
      <t>" para o campo "</t>
    </r>
    <r>
      <rPr>
        <sz val="11"/>
        <color rgb="FFFF0000"/>
        <rFont val="Calibri"/>
        <family val="2"/>
        <scheme val="minor"/>
      </rPr>
      <t>status</t>
    </r>
    <r>
      <rPr>
        <sz val="11"/>
        <color theme="1"/>
        <rFont val="Calibri"/>
        <family val="2"/>
        <scheme val="minor"/>
      </rPr>
      <t>" e a data de hoje é maior que a data estimada de venda (campo "</t>
    </r>
    <r>
      <rPr>
        <sz val="11"/>
        <color rgb="FFFF0000"/>
        <rFont val="Calibri"/>
        <family val="2"/>
        <scheme val="minor"/>
      </rPr>
      <t>próxima data estimada da venda</t>
    </r>
    <r>
      <rPr>
        <sz val="11"/>
        <color theme="1"/>
        <rFont val="Calibri"/>
        <family val="2"/>
        <scheme val="minor"/>
      </rPr>
      <t>")  receberão o valor de "</t>
    </r>
    <r>
      <rPr>
        <b/>
        <sz val="11"/>
        <rFont val="Calibri"/>
        <family val="2"/>
        <scheme val="minor"/>
      </rPr>
      <t>rejeitado</t>
    </r>
    <r>
      <rPr>
        <sz val="11"/>
        <color theme="1"/>
        <rFont val="Calibri"/>
        <family val="2"/>
        <scheme val="minor"/>
      </rPr>
      <t>" para o campo "</t>
    </r>
    <r>
      <rPr>
        <sz val="11"/>
        <color rgb="FFFF0000"/>
        <rFont val="Calibri"/>
        <family val="2"/>
        <scheme val="minor"/>
      </rPr>
      <t>status</t>
    </r>
    <r>
      <rPr>
        <sz val="11"/>
        <color theme="1"/>
        <rFont val="Calibri"/>
        <family val="2"/>
        <scheme val="minor"/>
      </rPr>
      <t>" automaticamente pelo sistema por falta de "</t>
    </r>
    <r>
      <rPr>
        <sz val="11"/>
        <rFont val="Calibri"/>
        <family val="2"/>
        <scheme val="minor"/>
      </rPr>
      <t>aceitação</t>
    </r>
    <r>
      <rPr>
        <sz val="11"/>
        <color theme="1"/>
        <rFont val="Calibri"/>
        <family val="2"/>
        <scheme val="minor"/>
      </rPr>
      <t>" da "</t>
    </r>
    <r>
      <rPr>
        <sz val="11"/>
        <color rgb="FFFF0000"/>
        <rFont val="Calibri"/>
        <family val="2"/>
        <scheme val="minor"/>
      </rPr>
      <t>previsão de venda</t>
    </r>
    <r>
      <rPr>
        <sz val="11"/>
        <color theme="1"/>
        <rFont val="Calibri"/>
        <family val="2"/>
        <scheme val="minor"/>
      </rPr>
      <t>"</t>
    </r>
  </si>
  <si>
    <r>
      <t>campo de "</t>
    </r>
    <r>
      <rPr>
        <sz val="11"/>
        <color rgb="FFFF0000"/>
        <rFont val="Calibri"/>
        <family val="2"/>
        <scheme val="minor"/>
      </rPr>
      <t>cadastro único pedido</t>
    </r>
    <r>
      <rPr>
        <sz val="11"/>
        <color theme="1"/>
        <rFont val="Calibri"/>
        <family val="2"/>
        <scheme val="minor"/>
      </rPr>
      <t>" recebe o valor "</t>
    </r>
    <r>
      <rPr>
        <b/>
        <sz val="11"/>
        <color theme="1"/>
        <rFont val="Calibri"/>
        <family val="2"/>
        <scheme val="minor"/>
      </rPr>
      <t>previsão</t>
    </r>
    <r>
      <rPr>
        <sz val="11"/>
        <color theme="1"/>
        <rFont val="Calibri"/>
        <family val="2"/>
        <scheme val="minor"/>
      </rPr>
      <t>" para "</t>
    </r>
    <r>
      <rPr>
        <sz val="11"/>
        <color rgb="FFFF0000"/>
        <rFont val="Calibri"/>
        <family val="2"/>
        <scheme val="minor"/>
      </rPr>
      <t>previsões de venda</t>
    </r>
    <r>
      <rPr>
        <sz val="11"/>
        <color theme="1"/>
        <rFont val="Calibri"/>
        <family val="2"/>
        <scheme val="minor"/>
      </rPr>
      <t>" futura feitas automaticamente pelo sistema (periocidade calculada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etc..) ou recebe o valor do "</t>
    </r>
    <r>
      <rPr>
        <b/>
        <sz val="11"/>
        <color theme="1"/>
        <rFont val="Calibri"/>
        <family val="2"/>
        <scheme val="minor"/>
      </rPr>
      <t>usuário</t>
    </r>
    <r>
      <rPr>
        <sz val="11"/>
        <color theme="1"/>
        <rFont val="Calibri"/>
        <family val="2"/>
        <scheme val="minor"/>
      </rPr>
      <t>" que salvou a "</t>
    </r>
    <r>
      <rPr>
        <sz val="11"/>
        <color rgb="FFFF0000"/>
        <rFont val="Calibri"/>
        <family val="2"/>
        <scheme val="minor"/>
      </rPr>
      <t>previsão de venda</t>
    </r>
    <r>
      <rPr>
        <sz val="11"/>
        <color theme="1"/>
        <rFont val="Calibri"/>
        <family val="2"/>
        <scheme val="minor"/>
      </rPr>
      <t>" no sistema através do botão "</t>
    </r>
    <r>
      <rPr>
        <sz val="11"/>
        <color rgb="FFFF0000"/>
        <rFont val="Calibri"/>
        <family val="2"/>
        <scheme val="minor"/>
      </rPr>
      <t>adicionar manualmente uma previsão de venda</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t>
    </r>
  </si>
  <si>
    <r>
      <t>campo "</t>
    </r>
    <r>
      <rPr>
        <sz val="11"/>
        <color rgb="FFFF0000"/>
        <rFont val="Calibri"/>
        <family val="2"/>
        <scheme val="minor"/>
      </rPr>
      <t>status</t>
    </r>
    <r>
      <rPr>
        <sz val="11"/>
        <color theme="1"/>
        <rFont val="Calibri"/>
        <family val="2"/>
        <scheme val="minor"/>
      </rPr>
      <t>" com valor de "</t>
    </r>
    <r>
      <rPr>
        <b/>
        <sz val="11"/>
        <rFont val="Calibri"/>
        <family val="2"/>
        <scheme val="minor"/>
      </rPr>
      <t>aceito</t>
    </r>
    <r>
      <rPr>
        <sz val="11"/>
        <color theme="1"/>
        <rFont val="Calibri"/>
        <family val="2"/>
        <scheme val="minor"/>
      </rPr>
      <t>" indica que a "</t>
    </r>
    <r>
      <rPr>
        <sz val="11"/>
        <color rgb="FFFF0000"/>
        <rFont val="Calibri"/>
        <family val="2"/>
        <scheme val="minor"/>
      </rPr>
      <t>previsão de venda</t>
    </r>
    <r>
      <rPr>
        <sz val="11"/>
        <color theme="1"/>
        <rFont val="Calibri"/>
        <family val="2"/>
        <scheme val="minor"/>
      </rPr>
      <t>" foi "aceita" pelo usuário do sistema e consequentemente entrará na fila de produção</t>
    </r>
  </si>
  <si>
    <r>
      <t>quando a "</t>
    </r>
    <r>
      <rPr>
        <sz val="11"/>
        <color rgb="FFFF0000"/>
        <rFont val="Calibri"/>
        <family val="2"/>
        <scheme val="minor"/>
      </rPr>
      <t>previsão de venda</t>
    </r>
    <r>
      <rPr>
        <sz val="11"/>
        <color theme="1"/>
        <rFont val="Calibri"/>
        <family val="2"/>
        <scheme val="minor"/>
      </rPr>
      <t>" futura é aceita, registarmos o usuário do sistema que aceitou a "</t>
    </r>
    <r>
      <rPr>
        <sz val="11"/>
        <color rgb="FFFF0000"/>
        <rFont val="Calibri"/>
        <family val="2"/>
        <scheme val="minor"/>
      </rPr>
      <t>previsão de venda</t>
    </r>
    <r>
      <rPr>
        <sz val="11"/>
        <color theme="1"/>
        <rFont val="Calibri"/>
        <family val="2"/>
        <scheme val="minor"/>
      </rPr>
      <t>" no campo "</t>
    </r>
    <r>
      <rPr>
        <sz val="11"/>
        <color rgb="FFFF0000"/>
        <rFont val="Calibri"/>
        <family val="2"/>
        <scheme val="minor"/>
      </rPr>
      <t>status</t>
    </r>
    <r>
      <rPr>
        <sz val="11"/>
        <color theme="1"/>
        <rFont val="Calibri"/>
        <family val="2"/>
        <scheme val="minor"/>
      </rPr>
      <t>" da "</t>
    </r>
    <r>
      <rPr>
        <sz val="11"/>
        <color rgb="FFFF0000"/>
        <rFont val="Calibri"/>
        <family val="2"/>
        <scheme val="minor"/>
      </rPr>
      <t>previsão de venda</t>
    </r>
    <r>
      <rPr>
        <sz val="11"/>
        <color theme="1"/>
        <rFont val="Calibri"/>
        <family val="2"/>
        <scheme val="minor"/>
      </rPr>
      <t>" e indicamos a data que ocorreu a aceitação exemplo: "aceito pelo usuário ABC na data DD/MM/YYY"</t>
    </r>
  </si>
  <si>
    <r>
      <t>campo de "</t>
    </r>
    <r>
      <rPr>
        <sz val="11"/>
        <color rgb="FFFF0000"/>
        <rFont val="Calibri"/>
        <family val="2"/>
        <scheme val="minor"/>
      </rPr>
      <t>status</t>
    </r>
    <r>
      <rPr>
        <sz val="11"/>
        <color theme="1"/>
        <rFont val="Calibri"/>
        <family val="2"/>
        <scheme val="minor"/>
      </rPr>
      <t>" da "</t>
    </r>
    <r>
      <rPr>
        <sz val="11"/>
        <color rgb="FFFF0000"/>
        <rFont val="Calibri"/>
        <family val="2"/>
        <scheme val="minor"/>
      </rPr>
      <t>previsão de venda</t>
    </r>
    <r>
      <rPr>
        <sz val="11"/>
        <color theme="1"/>
        <rFont val="Calibri"/>
        <family val="2"/>
        <scheme val="minor"/>
      </rPr>
      <t>" com o valor "</t>
    </r>
    <r>
      <rPr>
        <b/>
        <sz val="11"/>
        <color theme="1"/>
        <rFont val="Calibri"/>
        <family val="2"/>
        <scheme val="minor"/>
      </rPr>
      <t>aceito</t>
    </r>
    <r>
      <rPr>
        <sz val="11"/>
        <color theme="1"/>
        <rFont val="Calibri"/>
        <family val="2"/>
        <scheme val="minor"/>
      </rPr>
      <t>" indica que a "</t>
    </r>
    <r>
      <rPr>
        <sz val="11"/>
        <color rgb="FFFF0000"/>
        <rFont val="Calibri"/>
        <family val="2"/>
        <scheme val="minor"/>
      </rPr>
      <t>previsão de venda</t>
    </r>
    <r>
      <rPr>
        <sz val="11"/>
        <color theme="1"/>
        <rFont val="Calibri"/>
        <family val="2"/>
        <scheme val="minor"/>
      </rPr>
      <t>" foi aceita pelo usuário do sistema e consequentemente entrará na fila de produção, consequentemente deve ser considerada no "</t>
    </r>
    <r>
      <rPr>
        <sz val="11"/>
        <color rgb="FFFF0000"/>
        <rFont val="Calibri"/>
        <family val="2"/>
        <scheme val="minor"/>
      </rPr>
      <t>Visualização de preferencias e sequencia produtiva</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t>
    </r>
  </si>
  <si>
    <r>
      <t>o usuário do sistema alterará o valor para o campo "</t>
    </r>
    <r>
      <rPr>
        <sz val="11"/>
        <color rgb="FFFF0000"/>
        <rFont val="Calibri"/>
        <family val="2"/>
        <scheme val="minor"/>
      </rPr>
      <t>status</t>
    </r>
    <r>
      <rPr>
        <sz val="11"/>
        <color theme="1"/>
        <rFont val="Calibri"/>
        <family val="2"/>
        <scheme val="minor"/>
      </rPr>
      <t>" da "</t>
    </r>
    <r>
      <rPr>
        <sz val="11"/>
        <color rgb="FFFF0000"/>
        <rFont val="Calibri"/>
        <family val="2"/>
        <scheme val="minor"/>
      </rPr>
      <t>previsão de venda"</t>
    </r>
    <r>
      <rPr>
        <sz val="11"/>
        <rFont val="Calibri"/>
        <family val="2"/>
        <scheme val="minor"/>
      </rPr>
      <t xml:space="preserve"> de "</t>
    </r>
    <r>
      <rPr>
        <sz val="11"/>
        <color rgb="FFFF0000"/>
        <rFont val="Calibri"/>
        <family val="2"/>
        <scheme val="minor"/>
      </rPr>
      <t>analise pendente</t>
    </r>
    <r>
      <rPr>
        <sz val="11"/>
        <rFont val="Calibri"/>
        <family val="2"/>
        <scheme val="minor"/>
      </rPr>
      <t xml:space="preserve">" para </t>
    </r>
    <r>
      <rPr>
        <sz val="11"/>
        <color theme="1"/>
        <rFont val="Calibri"/>
        <family val="2"/>
        <scheme val="minor"/>
      </rPr>
      <t>"</t>
    </r>
    <r>
      <rPr>
        <sz val="11"/>
        <color rgb="FFFF0000"/>
        <rFont val="Calibri"/>
        <family val="2"/>
        <scheme val="minor"/>
      </rPr>
      <t>rejeitado</t>
    </r>
    <r>
      <rPr>
        <sz val="11"/>
        <color theme="1"/>
        <rFont val="Calibri"/>
        <family val="2"/>
        <scheme val="minor"/>
      </rPr>
      <t>" ou "</t>
    </r>
    <r>
      <rPr>
        <sz val="11"/>
        <color rgb="FFFF0000"/>
        <rFont val="Calibri"/>
        <family val="2"/>
        <scheme val="minor"/>
      </rPr>
      <t>aceito</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campo "</t>
    </r>
    <r>
      <rPr>
        <sz val="11"/>
        <color rgb="FFFF0000"/>
        <rFont val="Calibri"/>
        <family val="2"/>
        <scheme val="minor"/>
      </rPr>
      <t>aceitar a previsão?</t>
    </r>
    <r>
      <rPr>
        <sz val="11"/>
        <color theme="1"/>
        <rFont val="Calibri"/>
        <family val="2"/>
        <scheme val="minor"/>
      </rPr>
      <t>"</t>
    </r>
  </si>
  <si>
    <r>
      <t>"</t>
    </r>
    <r>
      <rPr>
        <sz val="11"/>
        <color rgb="FFFF0000"/>
        <rFont val="Calibri"/>
        <family val="2"/>
        <scheme val="minor"/>
      </rPr>
      <t>previsões de vendas</t>
    </r>
    <r>
      <rPr>
        <sz val="11"/>
        <color theme="1"/>
        <rFont val="Calibri"/>
        <family val="2"/>
        <scheme val="minor"/>
      </rPr>
      <t xml:space="preserve">" </t>
    </r>
    <r>
      <rPr>
        <b/>
        <sz val="11"/>
        <rFont val="Calibri"/>
        <family val="2"/>
        <scheme val="minor"/>
      </rPr>
      <t>aceitas</t>
    </r>
    <r>
      <rPr>
        <sz val="11"/>
        <color theme="1"/>
        <rFont val="Calibri"/>
        <family val="2"/>
        <scheme val="minor"/>
      </rPr>
      <t xml:space="preserve"> cuja a </t>
    </r>
    <r>
      <rPr>
        <b/>
        <sz val="11"/>
        <rFont val="Calibri"/>
        <family val="2"/>
        <scheme val="minor"/>
      </rPr>
      <t>produção foi concluída</t>
    </r>
    <r>
      <rPr>
        <sz val="11"/>
        <color theme="1"/>
        <rFont val="Calibri"/>
        <family val="2"/>
        <scheme val="minor"/>
      </rPr>
      <t>, o "</t>
    </r>
    <r>
      <rPr>
        <sz val="11"/>
        <color rgb="FFFF0000"/>
        <rFont val="Calibri"/>
        <family val="2"/>
        <scheme val="minor"/>
      </rPr>
      <t>produto</t>
    </r>
    <r>
      <rPr>
        <sz val="11"/>
        <color theme="1"/>
        <rFont val="Calibri"/>
        <family val="2"/>
        <scheme val="minor"/>
      </rPr>
      <t>" fica disponível a pronta entrega no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para qualquer "</t>
    </r>
    <r>
      <rPr>
        <sz val="11"/>
        <color rgb="FFFF0000"/>
        <rFont val="Calibri"/>
        <family val="2"/>
        <scheme val="minor"/>
      </rPr>
      <t>ciente</t>
    </r>
    <r>
      <rPr>
        <sz val="11"/>
        <color theme="1"/>
        <rFont val="Calibri"/>
        <family val="2"/>
        <scheme val="minor"/>
      </rPr>
      <t>" que queira comprar (cadastrar um pedido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t>
    </r>
  </si>
  <si>
    <r>
      <t xml:space="preserve">uma vez </t>
    </r>
    <r>
      <rPr>
        <b/>
        <sz val="11"/>
        <color theme="1"/>
        <rFont val="Calibri"/>
        <family val="2"/>
        <scheme val="minor"/>
      </rPr>
      <t>aceita</t>
    </r>
    <r>
      <rPr>
        <sz val="11"/>
        <color theme="1"/>
        <rFont val="Calibri"/>
        <family val="2"/>
        <scheme val="minor"/>
      </rPr>
      <t xml:space="preserve"> a "</t>
    </r>
    <r>
      <rPr>
        <sz val="11"/>
        <color rgb="FFFF0000"/>
        <rFont val="Calibri"/>
        <family val="2"/>
        <scheme val="minor"/>
      </rPr>
      <t>previsão de vendas</t>
    </r>
    <r>
      <rPr>
        <sz val="11"/>
        <color theme="1"/>
        <rFont val="Calibri"/>
        <family val="2"/>
        <scheme val="minor"/>
      </rPr>
      <t>" será produzida em sua totalidade, o único que fizemos aqui é desmembrar a "</t>
    </r>
    <r>
      <rPr>
        <sz val="11"/>
        <color rgb="FFFF0000"/>
        <rFont val="Calibri"/>
        <family val="2"/>
        <scheme val="minor"/>
      </rPr>
      <t>previsão de venda</t>
    </r>
    <r>
      <rPr>
        <sz val="11"/>
        <color theme="1"/>
        <rFont val="Calibri"/>
        <family val="2"/>
        <scheme val="minor"/>
      </rPr>
      <t>" e um "</t>
    </r>
    <r>
      <rPr>
        <sz val="11"/>
        <color rgb="FFFF0000"/>
        <rFont val="Calibri"/>
        <family val="2"/>
        <scheme val="minor"/>
      </rPr>
      <t>pedido</t>
    </r>
    <r>
      <rPr>
        <sz val="11"/>
        <color theme="1"/>
        <rFont val="Calibri"/>
        <family val="2"/>
        <scheme val="minor"/>
      </rPr>
      <t>" formal</t>
    </r>
  </si>
  <si>
    <r>
      <t xml:space="preserve">A )Pode acontecer que </t>
    </r>
    <r>
      <rPr>
        <b/>
        <sz val="11"/>
        <color theme="1"/>
        <rFont val="Calibri"/>
        <family val="2"/>
        <scheme val="minor"/>
      </rPr>
      <t>foi previsto, aceito produzir</t>
    </r>
    <r>
      <rPr>
        <sz val="11"/>
        <color theme="1"/>
        <rFont val="Calibri"/>
        <family val="2"/>
        <scheme val="minor"/>
      </rPr>
      <t xml:space="preserve"> mas não concluiu a produção ou ainda não iniciou a produção de uma "</t>
    </r>
    <r>
      <rPr>
        <sz val="11"/>
        <color rgb="FFFF0000"/>
        <rFont val="Calibri"/>
        <family val="2"/>
        <scheme val="minor"/>
      </rPr>
      <t>previsão de venda</t>
    </r>
    <r>
      <rPr>
        <sz val="11"/>
        <color theme="1"/>
        <rFont val="Calibri"/>
        <family val="2"/>
        <scheme val="minor"/>
      </rPr>
      <t xml:space="preserve">" com uma </t>
    </r>
    <r>
      <rPr>
        <b/>
        <u/>
        <sz val="11"/>
        <color theme="1"/>
        <rFont val="Calibri"/>
        <family val="2"/>
        <scheme val="minor"/>
      </rPr>
      <t xml:space="preserve">quantidade maior </t>
    </r>
    <r>
      <rPr>
        <b/>
        <sz val="11"/>
        <color theme="1"/>
        <rFont val="Calibri"/>
        <family val="2"/>
        <scheme val="minor"/>
      </rPr>
      <t>de produto</t>
    </r>
    <r>
      <rPr>
        <sz val="11"/>
        <color theme="1"/>
        <rFont val="Calibri"/>
        <family val="2"/>
        <scheme val="minor"/>
      </rPr>
      <t xml:space="preserve"> que o "</t>
    </r>
    <r>
      <rPr>
        <sz val="11"/>
        <color rgb="FFFF0000"/>
        <rFont val="Calibri"/>
        <family val="2"/>
        <scheme val="minor"/>
      </rPr>
      <t>cliente</t>
    </r>
    <r>
      <rPr>
        <b/>
        <sz val="11"/>
        <color theme="1"/>
        <rFont val="Calibri"/>
        <family val="2"/>
        <scheme val="minor"/>
      </rPr>
      <t>" emitiu</t>
    </r>
    <r>
      <rPr>
        <sz val="11"/>
        <color theme="1"/>
        <rFont val="Calibri"/>
        <family val="2"/>
        <scheme val="minor"/>
      </rPr>
      <t xml:space="preserve"> pedido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então teríamos um desmembramento da linha de "</t>
    </r>
    <r>
      <rPr>
        <sz val="11"/>
        <color rgb="FFFF0000"/>
        <rFont val="Calibri"/>
        <family val="2"/>
        <scheme val="minor"/>
      </rPr>
      <t>previsão de venda</t>
    </r>
    <r>
      <rPr>
        <sz val="11"/>
        <color theme="1"/>
        <rFont val="Calibri"/>
        <family val="2"/>
        <scheme val="minor"/>
      </rPr>
      <t>" entre a quantidade solicitada pelo "</t>
    </r>
    <r>
      <rPr>
        <sz val="11"/>
        <color rgb="FFFF0000"/>
        <rFont val="Calibri"/>
        <family val="2"/>
        <scheme val="minor"/>
      </rPr>
      <t>cliente</t>
    </r>
    <r>
      <rPr>
        <sz val="11"/>
        <color theme="1"/>
        <rFont val="Calibri"/>
        <family val="2"/>
        <scheme val="minor"/>
      </rPr>
      <t>" (pedido salvo no sistema) e uma linha nova de "previsão de venda" aceita a produzir onde a quantidade do "</t>
    </r>
    <r>
      <rPr>
        <sz val="11"/>
        <color rgb="FFFF0000"/>
        <rFont val="Calibri"/>
        <family val="2"/>
        <scheme val="minor"/>
      </rPr>
      <t>produto</t>
    </r>
    <r>
      <rPr>
        <sz val="11"/>
        <color theme="1"/>
        <rFont val="Calibri"/>
        <family val="2"/>
        <scheme val="minor"/>
      </rPr>
      <t>" foi reduzida no mesmo valor da quantidade solicitada pelo "</t>
    </r>
    <r>
      <rPr>
        <sz val="11"/>
        <color rgb="FFFF0000"/>
        <rFont val="Calibri"/>
        <family val="2"/>
        <scheme val="minor"/>
      </rPr>
      <t>cliente</t>
    </r>
    <r>
      <rPr>
        <sz val="11"/>
        <color theme="1"/>
        <rFont val="Calibri"/>
        <family val="2"/>
        <scheme val="minor"/>
      </rPr>
      <t>" no "</t>
    </r>
    <r>
      <rPr>
        <sz val="11"/>
        <color rgb="FFFF0000"/>
        <rFont val="Calibri"/>
        <family val="2"/>
        <scheme val="minor"/>
      </rPr>
      <t>pedido</t>
    </r>
    <r>
      <rPr>
        <sz val="11"/>
        <color theme="1"/>
        <rFont val="Calibri"/>
        <family val="2"/>
        <scheme val="minor"/>
      </rPr>
      <t>" salvo no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t>
    </r>
  </si>
  <si>
    <r>
      <t xml:space="preserve">B )Pode acontecer que </t>
    </r>
    <r>
      <rPr>
        <b/>
        <sz val="11"/>
        <color theme="1"/>
        <rFont val="Calibri"/>
        <family val="2"/>
        <scheme val="minor"/>
      </rPr>
      <t>foi previsto, aceito produzir</t>
    </r>
    <r>
      <rPr>
        <sz val="11"/>
        <color theme="1"/>
        <rFont val="Calibri"/>
        <family val="2"/>
        <scheme val="minor"/>
      </rPr>
      <t xml:space="preserve"> mas não concluiu a produção ou ainda não iniciou a produção de uma "</t>
    </r>
    <r>
      <rPr>
        <sz val="11"/>
        <color rgb="FFFF0000"/>
        <rFont val="Calibri"/>
        <family val="2"/>
        <scheme val="minor"/>
      </rPr>
      <t>previsão de venda</t>
    </r>
    <r>
      <rPr>
        <sz val="11"/>
        <color theme="1"/>
        <rFont val="Calibri"/>
        <family val="2"/>
        <scheme val="minor"/>
      </rPr>
      <t xml:space="preserve">" com uma </t>
    </r>
    <r>
      <rPr>
        <b/>
        <u/>
        <sz val="11"/>
        <color theme="1"/>
        <rFont val="Calibri"/>
        <family val="2"/>
        <scheme val="minor"/>
      </rPr>
      <t>quantidade insuficiente</t>
    </r>
    <r>
      <rPr>
        <b/>
        <sz val="11"/>
        <color theme="1"/>
        <rFont val="Calibri"/>
        <family val="2"/>
        <scheme val="minor"/>
      </rPr>
      <t xml:space="preserve"> de "</t>
    </r>
    <r>
      <rPr>
        <b/>
        <sz val="11"/>
        <color rgb="FFFF0000"/>
        <rFont val="Calibri"/>
        <family val="2"/>
        <scheme val="minor"/>
      </rPr>
      <t>produto</t>
    </r>
    <r>
      <rPr>
        <b/>
        <sz val="11"/>
        <color theme="1"/>
        <rFont val="Calibri"/>
        <family val="2"/>
        <scheme val="minor"/>
      </rPr>
      <t>"</t>
    </r>
    <r>
      <rPr>
        <sz val="11"/>
        <color theme="1"/>
        <rFont val="Calibri"/>
        <family val="2"/>
        <scheme val="minor"/>
      </rPr>
      <t xml:space="preserve"> que o "</t>
    </r>
    <r>
      <rPr>
        <b/>
        <sz val="11"/>
        <color rgb="FFFF0000"/>
        <rFont val="Calibri"/>
        <family val="2"/>
        <scheme val="minor"/>
      </rPr>
      <t>cliente</t>
    </r>
    <r>
      <rPr>
        <b/>
        <sz val="11"/>
        <color theme="1"/>
        <rFont val="Calibri"/>
        <family val="2"/>
        <scheme val="minor"/>
      </rPr>
      <t>" emitiu</t>
    </r>
    <r>
      <rPr>
        <sz val="11"/>
        <color theme="1"/>
        <rFont val="Calibri"/>
        <family val="2"/>
        <scheme val="minor"/>
      </rPr>
      <t xml:space="preserve"> "</t>
    </r>
    <r>
      <rPr>
        <sz val="11"/>
        <color rgb="FFFF0000"/>
        <rFont val="Calibri"/>
        <family val="2"/>
        <scheme val="minor"/>
      </rPr>
      <t>pedido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consequentemente toda linha de "</t>
    </r>
    <r>
      <rPr>
        <sz val="11"/>
        <color rgb="FFFF0000"/>
        <rFont val="Calibri"/>
        <family val="2"/>
        <scheme val="minor"/>
      </rPr>
      <t>previsão de venda</t>
    </r>
    <r>
      <rPr>
        <sz val="11"/>
        <color theme="1"/>
        <rFont val="Calibri"/>
        <family val="2"/>
        <scheme val="minor"/>
      </rPr>
      <t>" seria convertida para o "</t>
    </r>
    <r>
      <rPr>
        <sz val="11"/>
        <color rgb="FFFF0000"/>
        <rFont val="Calibri"/>
        <family val="2"/>
        <scheme val="minor"/>
      </rPr>
      <t>pedido</t>
    </r>
    <r>
      <rPr>
        <sz val="11"/>
        <color theme="1"/>
        <rFont val="Calibri"/>
        <family val="2"/>
        <scheme val="minor"/>
      </rPr>
      <t>" formal do "</t>
    </r>
    <r>
      <rPr>
        <sz val="11"/>
        <color rgb="FFFF0000"/>
        <rFont val="Calibri"/>
        <family val="2"/>
        <scheme val="minor"/>
      </rPr>
      <t>cliente</t>
    </r>
    <r>
      <rPr>
        <sz val="11"/>
        <color theme="1"/>
        <rFont val="Calibri"/>
        <family val="2"/>
        <scheme val="minor"/>
      </rPr>
      <t>" e seria adicionado no campo "</t>
    </r>
    <r>
      <rPr>
        <sz val="11"/>
        <color rgb="FFFF0000"/>
        <rFont val="Calibri"/>
        <family val="2"/>
        <scheme val="minor"/>
      </rPr>
      <t>quantidade do pedido</t>
    </r>
    <r>
      <rPr>
        <sz val="11"/>
        <color theme="1"/>
        <rFont val="Calibri"/>
        <family val="2"/>
        <scheme val="minor"/>
      </rPr>
      <t>" do "</t>
    </r>
    <r>
      <rPr>
        <sz val="11"/>
        <color rgb="FFFF0000"/>
        <rFont val="Calibri"/>
        <family val="2"/>
        <scheme val="minor"/>
      </rPr>
      <t>pedido</t>
    </r>
    <r>
      <rPr>
        <sz val="11"/>
        <color theme="1"/>
        <rFont val="Calibri"/>
        <family val="2"/>
        <scheme val="minor"/>
      </rPr>
      <t>" a diferença de quantidade entre a "</t>
    </r>
    <r>
      <rPr>
        <sz val="11"/>
        <color rgb="FFFF0000"/>
        <rFont val="Calibri"/>
        <family val="2"/>
        <scheme val="minor"/>
      </rPr>
      <t>previsão de venda</t>
    </r>
    <r>
      <rPr>
        <sz val="11"/>
        <color theme="1"/>
        <rFont val="Calibri"/>
        <family val="2"/>
        <scheme val="minor"/>
      </rPr>
      <t>" e o "</t>
    </r>
    <r>
      <rPr>
        <sz val="11"/>
        <color rgb="FFFF0000"/>
        <rFont val="Calibri"/>
        <family val="2"/>
        <scheme val="minor"/>
      </rPr>
      <t>pedido</t>
    </r>
    <r>
      <rPr>
        <sz val="11"/>
        <color theme="1"/>
        <rFont val="Calibri"/>
        <family val="2"/>
        <scheme val="minor"/>
      </rPr>
      <t>" formal do "</t>
    </r>
    <r>
      <rPr>
        <sz val="11"/>
        <color rgb="FFFF0000"/>
        <rFont val="Calibri"/>
        <family val="2"/>
        <scheme val="minor"/>
      </rPr>
      <t>cliente</t>
    </r>
    <r>
      <rPr>
        <sz val="11"/>
        <color theme="1"/>
        <rFont val="Calibri"/>
        <family val="2"/>
        <scheme val="minor"/>
      </rPr>
      <t>"</t>
    </r>
  </si>
  <si>
    <r>
      <t>"</t>
    </r>
    <r>
      <rPr>
        <sz val="11"/>
        <color rgb="FFFF0000"/>
        <rFont val="Calibri"/>
        <family val="2"/>
        <scheme val="minor"/>
      </rPr>
      <t>previsões de venda</t>
    </r>
    <r>
      <rPr>
        <sz val="11"/>
        <color theme="1"/>
        <rFont val="Calibri"/>
        <family val="2"/>
        <scheme val="minor"/>
      </rPr>
      <t>" são especificas de um "</t>
    </r>
    <r>
      <rPr>
        <sz val="11"/>
        <color rgb="FFFF0000"/>
        <rFont val="Calibri"/>
        <family val="2"/>
        <scheme val="minor"/>
      </rPr>
      <t>produto</t>
    </r>
    <r>
      <rPr>
        <sz val="11"/>
        <color theme="1"/>
        <rFont val="Calibri"/>
        <family val="2"/>
        <scheme val="minor"/>
      </rPr>
      <t>" a um "</t>
    </r>
    <r>
      <rPr>
        <sz val="11"/>
        <color rgb="FFFF0000"/>
        <rFont val="Calibri"/>
        <family val="2"/>
        <scheme val="minor"/>
      </rPr>
      <t>cliente</t>
    </r>
    <r>
      <rPr>
        <sz val="11"/>
        <color theme="1"/>
        <rFont val="Calibri"/>
        <family val="2"/>
        <scheme val="minor"/>
      </rPr>
      <t>"</t>
    </r>
  </si>
  <si>
    <r>
      <t>C) temos uma linha de "</t>
    </r>
    <r>
      <rPr>
        <sz val="11"/>
        <color rgb="FFFF0000"/>
        <rFont val="Calibri"/>
        <family val="2"/>
        <scheme val="minor"/>
      </rPr>
      <t>previsão de venda</t>
    </r>
    <r>
      <rPr>
        <sz val="11"/>
        <color theme="1"/>
        <rFont val="Calibri"/>
        <family val="2"/>
        <scheme val="minor"/>
      </rPr>
      <t>" que ainda não aceita (campo "</t>
    </r>
    <r>
      <rPr>
        <sz val="11"/>
        <color rgb="FFFF0000"/>
        <rFont val="Calibri"/>
        <family val="2"/>
        <scheme val="minor"/>
      </rPr>
      <t>status</t>
    </r>
    <r>
      <rPr>
        <sz val="11"/>
        <color theme="1"/>
        <rFont val="Calibri"/>
        <family val="2"/>
        <scheme val="minor"/>
      </rPr>
      <t>" com valor "</t>
    </r>
    <r>
      <rPr>
        <b/>
        <sz val="11"/>
        <color theme="1"/>
        <rFont val="Calibri"/>
        <family val="2"/>
        <scheme val="minor"/>
      </rPr>
      <t>analise pendente</t>
    </r>
    <r>
      <rPr>
        <sz val="11"/>
        <color theme="1"/>
        <rFont val="Calibri"/>
        <family val="2"/>
        <scheme val="minor"/>
      </rPr>
      <t xml:space="preserve">"), mas que continua </t>
    </r>
    <r>
      <rPr>
        <b/>
        <sz val="11"/>
        <color theme="1"/>
        <rFont val="Calibri"/>
        <family val="2"/>
        <scheme val="minor"/>
      </rPr>
      <t>valida</t>
    </r>
    <r>
      <rPr>
        <sz val="11"/>
        <color theme="1"/>
        <rFont val="Calibri"/>
        <family val="2"/>
        <scheme val="minor"/>
      </rPr>
      <t>, para produção de 100 unidades de um "</t>
    </r>
    <r>
      <rPr>
        <sz val="11"/>
        <color rgb="FFFF0000"/>
        <rFont val="Calibri"/>
        <family val="2"/>
        <scheme val="minor"/>
      </rPr>
      <t>produto A</t>
    </r>
    <r>
      <rPr>
        <sz val="11"/>
        <color theme="1"/>
        <rFont val="Calibri"/>
        <family val="2"/>
        <scheme val="minor"/>
      </rPr>
      <t>" para o "</t>
    </r>
    <r>
      <rPr>
        <sz val="11"/>
        <color rgb="FFFF0000"/>
        <rFont val="Calibri"/>
        <family val="2"/>
        <scheme val="minor"/>
      </rPr>
      <t>cliente B</t>
    </r>
    <r>
      <rPr>
        <sz val="11"/>
        <color theme="1"/>
        <rFont val="Calibri"/>
        <family val="2"/>
        <scheme val="minor"/>
      </rPr>
      <t>", e cadastramos um "</t>
    </r>
    <r>
      <rPr>
        <sz val="11"/>
        <color rgb="FFFF0000"/>
        <rFont val="Calibri"/>
        <family val="2"/>
        <scheme val="minor"/>
      </rPr>
      <t>pedido</t>
    </r>
    <r>
      <rPr>
        <sz val="11"/>
        <color theme="1"/>
        <rFont val="Calibri"/>
        <family val="2"/>
        <scheme val="minor"/>
      </rPr>
      <t>" no sistema de 40 unidades do "</t>
    </r>
    <r>
      <rPr>
        <sz val="11"/>
        <color rgb="FFFF0000"/>
        <rFont val="Calibri"/>
        <family val="2"/>
        <scheme val="minor"/>
      </rPr>
      <t>produto A</t>
    </r>
    <r>
      <rPr>
        <sz val="11"/>
        <color theme="1"/>
        <rFont val="Calibri"/>
        <family val="2"/>
        <scheme val="minor"/>
      </rPr>
      <t>" para o "</t>
    </r>
    <r>
      <rPr>
        <sz val="11"/>
        <color rgb="FFFF0000"/>
        <rFont val="Calibri"/>
        <family val="2"/>
        <scheme val="minor"/>
      </rPr>
      <t>cliente B</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Consequentemente a "</t>
    </r>
    <r>
      <rPr>
        <sz val="11"/>
        <color rgb="FFFF0000"/>
        <rFont val="Calibri"/>
        <family val="2"/>
        <scheme val="minor"/>
      </rPr>
      <t>previsão de venda</t>
    </r>
    <r>
      <rPr>
        <sz val="11"/>
        <color theme="1"/>
        <rFont val="Calibri"/>
        <family val="2"/>
        <scheme val="minor"/>
      </rPr>
      <t>" ficaria com 60 unidade do "</t>
    </r>
    <r>
      <rPr>
        <sz val="11"/>
        <color rgb="FFFF0000"/>
        <rFont val="Calibri"/>
        <family val="2"/>
        <scheme val="minor"/>
      </rPr>
      <t>produto A</t>
    </r>
    <r>
      <rPr>
        <sz val="11"/>
        <color theme="1"/>
        <rFont val="Calibri"/>
        <family val="2"/>
        <scheme val="minor"/>
      </rPr>
      <t>" para o "</t>
    </r>
    <r>
      <rPr>
        <sz val="11"/>
        <color rgb="FFFF0000"/>
        <rFont val="Calibri"/>
        <family val="2"/>
        <scheme val="minor"/>
      </rPr>
      <t>cliente B</t>
    </r>
    <r>
      <rPr>
        <sz val="11"/>
        <color theme="1"/>
        <rFont val="Calibri"/>
        <family val="2"/>
        <scheme val="minor"/>
      </rPr>
      <t>" com o valor "</t>
    </r>
    <r>
      <rPr>
        <sz val="11"/>
        <rFont val="Calibri"/>
        <family val="2"/>
        <scheme val="minor"/>
      </rPr>
      <t>analise pendente</t>
    </r>
    <r>
      <rPr>
        <sz val="11"/>
        <color theme="1"/>
        <rFont val="Calibri"/>
        <family val="2"/>
        <scheme val="minor"/>
      </rPr>
      <t>" para o campo "</t>
    </r>
    <r>
      <rPr>
        <sz val="11"/>
        <color rgb="FFFF0000"/>
        <rFont val="Calibri"/>
        <family val="2"/>
        <scheme val="minor"/>
      </rPr>
      <t>status</t>
    </r>
    <r>
      <rPr>
        <sz val="11"/>
        <color theme="1"/>
        <rFont val="Calibri"/>
        <family val="2"/>
        <scheme val="minor"/>
      </rPr>
      <t>", demais 40 unidades do "</t>
    </r>
    <r>
      <rPr>
        <sz val="11"/>
        <color rgb="FFFF0000"/>
        <rFont val="Calibri"/>
        <family val="2"/>
        <scheme val="minor"/>
      </rPr>
      <t>produto A</t>
    </r>
    <r>
      <rPr>
        <sz val="11"/>
        <color theme="1"/>
        <rFont val="Calibri"/>
        <family val="2"/>
        <scheme val="minor"/>
      </rPr>
      <t>" para o "</t>
    </r>
    <r>
      <rPr>
        <sz val="11"/>
        <color rgb="FFFF0000"/>
        <rFont val="Calibri"/>
        <family val="2"/>
        <scheme val="minor"/>
      </rPr>
      <t>cliente B</t>
    </r>
    <r>
      <rPr>
        <sz val="11"/>
        <color theme="1"/>
        <rFont val="Calibri"/>
        <family val="2"/>
        <scheme val="minor"/>
      </rPr>
      <t>" viraram um "</t>
    </r>
    <r>
      <rPr>
        <sz val="11"/>
        <color rgb="FFFF0000"/>
        <rFont val="Calibri"/>
        <family val="2"/>
        <scheme val="minor"/>
      </rPr>
      <t>pedido</t>
    </r>
    <r>
      <rPr>
        <sz val="11"/>
        <color theme="1"/>
        <rFont val="Calibri"/>
        <family val="2"/>
        <scheme val="minor"/>
      </rPr>
      <t>" formal</t>
    </r>
  </si>
  <si>
    <r>
      <t>D) temos uma linha de "</t>
    </r>
    <r>
      <rPr>
        <sz val="11"/>
        <color rgb="FFFF0000"/>
        <rFont val="Calibri"/>
        <family val="2"/>
        <scheme val="minor"/>
      </rPr>
      <t>previsão de venda</t>
    </r>
    <r>
      <rPr>
        <sz val="11"/>
        <color theme="1"/>
        <rFont val="Calibri"/>
        <family val="2"/>
        <scheme val="minor"/>
      </rPr>
      <t>" que ainda não aceita (campo "</t>
    </r>
    <r>
      <rPr>
        <sz val="11"/>
        <color rgb="FFFF0000"/>
        <rFont val="Calibri"/>
        <family val="2"/>
        <scheme val="minor"/>
      </rPr>
      <t>status</t>
    </r>
    <r>
      <rPr>
        <sz val="11"/>
        <color theme="1"/>
        <rFont val="Calibri"/>
        <family val="2"/>
        <scheme val="minor"/>
      </rPr>
      <t>" com valor "</t>
    </r>
    <r>
      <rPr>
        <b/>
        <sz val="11"/>
        <color theme="1"/>
        <rFont val="Calibri"/>
        <family val="2"/>
        <scheme val="minor"/>
      </rPr>
      <t>analise pendente</t>
    </r>
    <r>
      <rPr>
        <sz val="11"/>
        <color theme="1"/>
        <rFont val="Calibri"/>
        <family val="2"/>
        <scheme val="minor"/>
      </rPr>
      <t xml:space="preserve">"), mas que continua </t>
    </r>
    <r>
      <rPr>
        <b/>
        <sz val="11"/>
        <color theme="1"/>
        <rFont val="Calibri"/>
        <family val="2"/>
        <scheme val="minor"/>
      </rPr>
      <t>valida</t>
    </r>
    <r>
      <rPr>
        <sz val="11"/>
        <color theme="1"/>
        <rFont val="Calibri"/>
        <family val="2"/>
        <scheme val="minor"/>
      </rPr>
      <t>, para produção de 40 unidades de um "</t>
    </r>
    <r>
      <rPr>
        <sz val="11"/>
        <color rgb="FFFF0000"/>
        <rFont val="Calibri"/>
        <family val="2"/>
        <scheme val="minor"/>
      </rPr>
      <t>produto A</t>
    </r>
    <r>
      <rPr>
        <sz val="11"/>
        <color theme="1"/>
        <rFont val="Calibri"/>
        <family val="2"/>
        <scheme val="minor"/>
      </rPr>
      <t>" para o "</t>
    </r>
    <r>
      <rPr>
        <sz val="11"/>
        <color rgb="FFFF0000"/>
        <rFont val="Calibri"/>
        <family val="2"/>
        <scheme val="minor"/>
      </rPr>
      <t>cliente B</t>
    </r>
    <r>
      <rPr>
        <sz val="11"/>
        <color theme="1"/>
        <rFont val="Calibri"/>
        <family val="2"/>
        <scheme val="minor"/>
      </rPr>
      <t>", e cadastramos um "</t>
    </r>
    <r>
      <rPr>
        <sz val="11"/>
        <color rgb="FFFF0000"/>
        <rFont val="Calibri"/>
        <family val="2"/>
        <scheme val="minor"/>
      </rPr>
      <t>pedido</t>
    </r>
    <r>
      <rPr>
        <sz val="11"/>
        <color theme="1"/>
        <rFont val="Calibri"/>
        <family val="2"/>
        <scheme val="minor"/>
      </rPr>
      <t>" de 60 unidades do "</t>
    </r>
    <r>
      <rPr>
        <sz val="11"/>
        <color rgb="FFFF0000"/>
        <rFont val="Calibri"/>
        <family val="2"/>
        <scheme val="minor"/>
      </rPr>
      <t>produto A</t>
    </r>
    <r>
      <rPr>
        <sz val="11"/>
        <color theme="1"/>
        <rFont val="Calibri"/>
        <family val="2"/>
        <scheme val="minor"/>
      </rPr>
      <t>" para o "</t>
    </r>
    <r>
      <rPr>
        <sz val="11"/>
        <color rgb="FFFF0000"/>
        <rFont val="Calibri"/>
        <family val="2"/>
        <scheme val="minor"/>
      </rPr>
      <t>cliente B</t>
    </r>
    <r>
      <rPr>
        <sz val="11"/>
        <color theme="1"/>
        <rFont val="Calibri"/>
        <family val="2"/>
        <scheme val="minor"/>
      </rPr>
      <t>" .. Então a "</t>
    </r>
    <r>
      <rPr>
        <sz val="11"/>
        <color rgb="FFFF0000"/>
        <rFont val="Calibri"/>
        <family val="2"/>
        <scheme val="minor"/>
      </rPr>
      <t>previsão de venda</t>
    </r>
    <r>
      <rPr>
        <sz val="11"/>
        <color theme="1"/>
        <rFont val="Calibri"/>
        <family val="2"/>
        <scheme val="minor"/>
      </rPr>
      <t>" de produção de 40 unidades que ainda não aceita (campo "</t>
    </r>
    <r>
      <rPr>
        <sz val="11"/>
        <color rgb="FFFF0000"/>
        <rFont val="Calibri"/>
        <family val="2"/>
        <scheme val="minor"/>
      </rPr>
      <t>status</t>
    </r>
    <r>
      <rPr>
        <sz val="11"/>
        <color theme="1"/>
        <rFont val="Calibri"/>
        <family val="2"/>
        <scheme val="minor"/>
      </rPr>
      <t>" com valor "</t>
    </r>
    <r>
      <rPr>
        <b/>
        <sz val="11"/>
        <color theme="1"/>
        <rFont val="Calibri"/>
        <family val="2"/>
        <scheme val="minor"/>
      </rPr>
      <t>analise pendente</t>
    </r>
    <r>
      <rPr>
        <sz val="11"/>
        <color theme="1"/>
        <rFont val="Calibri"/>
        <family val="2"/>
        <scheme val="minor"/>
      </rPr>
      <t>") seria convertida para o "</t>
    </r>
    <r>
      <rPr>
        <sz val="11"/>
        <color rgb="FFFF0000"/>
        <rFont val="Calibri"/>
        <family val="2"/>
        <scheme val="minor"/>
      </rPr>
      <t>pedido</t>
    </r>
    <r>
      <rPr>
        <sz val="11"/>
        <color theme="1"/>
        <rFont val="Calibri"/>
        <family val="2"/>
        <scheme val="minor"/>
      </rPr>
      <t xml:space="preserve">" formal </t>
    </r>
    <r>
      <rPr>
        <sz val="11"/>
        <color theme="1"/>
        <rFont val="Calibri"/>
        <family val="2"/>
        <scheme val="minor"/>
      </rPr>
      <t>de produção de 60 unidade do "</t>
    </r>
    <r>
      <rPr>
        <sz val="11"/>
        <color rgb="FFFF0000"/>
        <rFont val="Calibri"/>
        <family val="2"/>
        <scheme val="minor"/>
      </rPr>
      <t>produto A</t>
    </r>
    <r>
      <rPr>
        <sz val="11"/>
        <color theme="1"/>
        <rFont val="Calibri"/>
        <family val="2"/>
        <scheme val="minor"/>
      </rPr>
      <t>" para o "</t>
    </r>
    <r>
      <rPr>
        <sz val="11"/>
        <color rgb="FFFF0000"/>
        <rFont val="Calibri"/>
        <family val="2"/>
        <scheme val="minor"/>
      </rPr>
      <t>cliente B</t>
    </r>
    <r>
      <rPr>
        <sz val="11"/>
        <color theme="1"/>
        <rFont val="Calibri"/>
        <family val="2"/>
        <scheme val="minor"/>
      </rPr>
      <t>"</t>
    </r>
  </si>
  <si>
    <r>
      <t xml:space="preserve">exemplos A e B listados acimas tem como objetivo de </t>
    </r>
    <r>
      <rPr>
        <u/>
        <sz val="11"/>
        <color theme="1"/>
        <rFont val="Calibri"/>
        <family val="2"/>
        <scheme val="minor"/>
      </rPr>
      <t>não existir duplicidade</t>
    </r>
    <r>
      <rPr>
        <sz val="11"/>
        <color theme="1"/>
        <rFont val="Calibri"/>
        <family val="2"/>
        <scheme val="minor"/>
      </rPr>
      <t xml:space="preserve"> de produção entre um "</t>
    </r>
    <r>
      <rPr>
        <sz val="11"/>
        <color rgb="FFFF0000"/>
        <rFont val="Calibri"/>
        <family val="2"/>
        <scheme val="minor"/>
      </rPr>
      <t>pedido</t>
    </r>
    <r>
      <rPr>
        <sz val="11"/>
        <color theme="1"/>
        <rFont val="Calibri"/>
        <family val="2"/>
        <scheme val="minor"/>
      </rPr>
      <t>" formal de um "</t>
    </r>
    <r>
      <rPr>
        <sz val="11"/>
        <color rgb="FFFF0000"/>
        <rFont val="Calibri"/>
        <family val="2"/>
        <scheme val="minor"/>
      </rPr>
      <t>cliente</t>
    </r>
    <r>
      <rPr>
        <sz val="11"/>
        <color theme="1"/>
        <rFont val="Calibri"/>
        <family val="2"/>
        <scheme val="minor"/>
      </rPr>
      <t>" e uma "</t>
    </r>
    <r>
      <rPr>
        <sz val="11"/>
        <color rgb="FFFF0000"/>
        <rFont val="Calibri"/>
        <family val="2"/>
        <scheme val="minor"/>
      </rPr>
      <t>previsão de venda</t>
    </r>
    <r>
      <rPr>
        <sz val="11"/>
        <color theme="1"/>
        <rFont val="Calibri"/>
        <family val="2"/>
        <scheme val="minor"/>
      </rPr>
      <t>" feita</t>
    </r>
    <r>
      <rPr>
        <b/>
        <sz val="11"/>
        <color theme="1"/>
        <rFont val="Calibri"/>
        <family val="2"/>
        <scheme val="minor"/>
      </rPr>
      <t xml:space="preserve"> </t>
    </r>
    <r>
      <rPr>
        <sz val="11"/>
        <color theme="1"/>
        <rFont val="Calibri"/>
        <family val="2"/>
        <scheme val="minor"/>
      </rPr>
      <t>para o mesmo "</t>
    </r>
    <r>
      <rPr>
        <sz val="11"/>
        <color rgb="FFFF0000"/>
        <rFont val="Calibri"/>
        <family val="2"/>
        <scheme val="minor"/>
      </rPr>
      <t>cliente</t>
    </r>
    <r>
      <rPr>
        <sz val="11"/>
        <color theme="1"/>
        <rFont val="Calibri"/>
        <family val="2"/>
        <scheme val="minor"/>
      </rPr>
      <t xml:space="preserve">" e o mesmo </t>
    </r>
    <r>
      <rPr>
        <b/>
        <sz val="11"/>
        <color theme="1"/>
        <rFont val="Calibri"/>
        <family val="2"/>
        <scheme val="minor"/>
      </rPr>
      <t>"</t>
    </r>
    <r>
      <rPr>
        <sz val="11"/>
        <color rgb="FFFF0000"/>
        <rFont val="Calibri"/>
        <family val="2"/>
        <scheme val="minor"/>
      </rPr>
      <t>produto</t>
    </r>
    <r>
      <rPr>
        <b/>
        <sz val="11"/>
        <color theme="1"/>
        <rFont val="Calibri"/>
        <family val="2"/>
        <scheme val="minor"/>
      </rPr>
      <t>"</t>
    </r>
    <r>
      <rPr>
        <sz val="11"/>
        <color theme="1"/>
        <rFont val="Calibri"/>
        <family val="2"/>
        <scheme val="minor"/>
      </rPr>
      <t xml:space="preserve"> cujo campo "</t>
    </r>
    <r>
      <rPr>
        <sz val="11"/>
        <color rgb="FFFF0000"/>
        <rFont val="Calibri"/>
        <family val="2"/>
        <scheme val="minor"/>
      </rPr>
      <t>status</t>
    </r>
    <r>
      <rPr>
        <sz val="11"/>
        <color theme="1"/>
        <rFont val="Calibri"/>
        <family val="2"/>
        <scheme val="minor"/>
      </rPr>
      <t>" da "</t>
    </r>
    <r>
      <rPr>
        <sz val="11"/>
        <color rgb="FFFF0000"/>
        <rFont val="Calibri"/>
        <family val="2"/>
        <scheme val="minor"/>
      </rPr>
      <t>previsão de venda</t>
    </r>
    <r>
      <rPr>
        <sz val="11"/>
        <color theme="1"/>
        <rFont val="Calibri"/>
        <family val="2"/>
        <scheme val="minor"/>
      </rPr>
      <t>" recebeu o valor "</t>
    </r>
    <r>
      <rPr>
        <b/>
        <sz val="11"/>
        <color theme="1"/>
        <rFont val="Calibri"/>
        <family val="2"/>
        <scheme val="minor"/>
      </rPr>
      <t>aceita</t>
    </r>
    <r>
      <rPr>
        <sz val="11"/>
        <color theme="1"/>
        <rFont val="Calibri"/>
        <family val="2"/>
        <scheme val="minor"/>
      </rPr>
      <t>"</t>
    </r>
  </si>
  <si>
    <r>
      <t xml:space="preserve">exemplos C e D listados acimas tem como objetivo de </t>
    </r>
    <r>
      <rPr>
        <u/>
        <sz val="11"/>
        <color theme="1"/>
        <rFont val="Calibri"/>
        <family val="2"/>
        <scheme val="minor"/>
      </rPr>
      <t>não existir a possiblidade de duplicidade</t>
    </r>
    <r>
      <rPr>
        <sz val="11"/>
        <color theme="1"/>
        <rFont val="Calibri"/>
        <family val="2"/>
        <scheme val="minor"/>
      </rPr>
      <t xml:space="preserve"> na produção entre um "</t>
    </r>
    <r>
      <rPr>
        <sz val="11"/>
        <color rgb="FFFF0000"/>
        <rFont val="Calibri"/>
        <family val="2"/>
        <scheme val="minor"/>
      </rPr>
      <t>pedido</t>
    </r>
    <r>
      <rPr>
        <sz val="11"/>
        <color theme="1"/>
        <rFont val="Calibri"/>
        <family val="2"/>
        <scheme val="minor"/>
      </rPr>
      <t>" formal de um "</t>
    </r>
    <r>
      <rPr>
        <sz val="11"/>
        <color rgb="FFFF0000"/>
        <rFont val="Calibri"/>
        <family val="2"/>
        <scheme val="minor"/>
      </rPr>
      <t>cliente</t>
    </r>
    <r>
      <rPr>
        <sz val="11"/>
        <color theme="1"/>
        <rFont val="Calibri"/>
        <family val="2"/>
        <scheme val="minor"/>
      </rPr>
      <t>" e uma "</t>
    </r>
    <r>
      <rPr>
        <sz val="11"/>
        <color rgb="FFFF0000"/>
        <rFont val="Calibri"/>
        <family val="2"/>
        <scheme val="minor"/>
      </rPr>
      <t>previsão de venda</t>
    </r>
    <r>
      <rPr>
        <sz val="11"/>
        <color theme="1"/>
        <rFont val="Calibri"/>
        <family val="2"/>
        <scheme val="minor"/>
      </rPr>
      <t>" feita para o mesmo "</t>
    </r>
    <r>
      <rPr>
        <sz val="11"/>
        <color rgb="FFFF0000"/>
        <rFont val="Calibri"/>
        <family val="2"/>
        <scheme val="minor"/>
      </rPr>
      <t>cliente</t>
    </r>
    <r>
      <rPr>
        <sz val="11"/>
        <color theme="1"/>
        <rFont val="Calibri"/>
        <family val="2"/>
        <scheme val="minor"/>
      </rPr>
      <t>" e o mesmo "</t>
    </r>
    <r>
      <rPr>
        <sz val="11"/>
        <color rgb="FFFF0000"/>
        <rFont val="Calibri"/>
        <family val="2"/>
        <scheme val="minor"/>
      </rPr>
      <t>produto</t>
    </r>
    <r>
      <rPr>
        <sz val="11"/>
        <color theme="1"/>
        <rFont val="Calibri"/>
        <family val="2"/>
        <scheme val="minor"/>
      </rPr>
      <t>" cujo campo "</t>
    </r>
    <r>
      <rPr>
        <sz val="11"/>
        <color rgb="FFFF0000"/>
        <rFont val="Calibri"/>
        <family val="2"/>
        <scheme val="minor"/>
      </rPr>
      <t>status</t>
    </r>
    <r>
      <rPr>
        <sz val="11"/>
        <color theme="1"/>
        <rFont val="Calibri"/>
        <family val="2"/>
        <scheme val="minor"/>
      </rPr>
      <t>" da "</t>
    </r>
    <r>
      <rPr>
        <sz val="11"/>
        <color rgb="FFFF0000"/>
        <rFont val="Calibri"/>
        <family val="2"/>
        <scheme val="minor"/>
      </rPr>
      <t>previsão de venda</t>
    </r>
    <r>
      <rPr>
        <sz val="11"/>
        <color theme="1"/>
        <rFont val="Calibri"/>
        <family val="2"/>
        <scheme val="minor"/>
      </rPr>
      <t>" manteve o valor "</t>
    </r>
    <r>
      <rPr>
        <b/>
        <sz val="11"/>
        <color theme="1"/>
        <rFont val="Calibri"/>
        <family val="2"/>
        <scheme val="minor"/>
      </rPr>
      <t>analise pendente</t>
    </r>
    <r>
      <rPr>
        <sz val="11"/>
        <color theme="1"/>
        <rFont val="Calibri"/>
        <family val="2"/>
        <scheme val="minor"/>
      </rPr>
      <t>"</t>
    </r>
  </si>
  <si>
    <r>
      <t>analise estatística da periocidade de compra de "</t>
    </r>
    <r>
      <rPr>
        <sz val="11"/>
        <color rgb="FFFF0000"/>
        <rFont val="Calibri"/>
        <family val="2"/>
        <scheme val="minor"/>
      </rPr>
      <t>produto</t>
    </r>
    <r>
      <rPr>
        <sz val="11"/>
        <color theme="1"/>
        <rFont val="Calibri"/>
        <family val="2"/>
        <scheme val="minor"/>
      </rPr>
      <t>" de cada "</t>
    </r>
    <r>
      <rPr>
        <sz val="11"/>
        <color rgb="FFFF0000"/>
        <rFont val="Calibri"/>
        <family val="2"/>
        <scheme val="minor"/>
      </rPr>
      <t>cliente</t>
    </r>
    <r>
      <rPr>
        <sz val="11"/>
        <color theme="1"/>
        <rFont val="Calibri"/>
        <family val="2"/>
        <scheme val="minor"/>
      </rPr>
      <t xml:space="preserve">" </t>
    </r>
  </si>
  <si>
    <r>
      <t>periocidade de compra de "</t>
    </r>
    <r>
      <rPr>
        <sz val="11"/>
        <color rgb="FFFF0000"/>
        <rFont val="Calibri"/>
        <family val="2"/>
        <scheme val="minor"/>
      </rPr>
      <t>produto</t>
    </r>
    <r>
      <rPr>
        <sz val="11"/>
        <color theme="1"/>
        <rFont val="Calibri"/>
        <family val="2"/>
        <scheme val="minor"/>
      </rPr>
      <t>" de cada "</t>
    </r>
    <r>
      <rPr>
        <sz val="11"/>
        <color rgb="FFFF0000"/>
        <rFont val="Calibri"/>
        <family val="2"/>
        <scheme val="minor"/>
      </rPr>
      <t>cliente</t>
    </r>
    <r>
      <rPr>
        <sz val="11"/>
        <color theme="1"/>
        <rFont val="Calibri"/>
        <family val="2"/>
        <scheme val="minor"/>
      </rPr>
      <t>" pode variar de acordo com o mês do ano</t>
    </r>
  </si>
  <si>
    <r>
      <t>independentemente se o usuário do sistema "</t>
    </r>
    <r>
      <rPr>
        <b/>
        <sz val="11"/>
        <rFont val="Calibri"/>
        <family val="2"/>
        <scheme val="minor"/>
      </rPr>
      <t>aceitou</t>
    </r>
    <r>
      <rPr>
        <sz val="11"/>
        <color theme="1"/>
        <rFont val="Calibri"/>
        <family val="2"/>
        <scheme val="minor"/>
      </rPr>
      <t>" ou "</t>
    </r>
    <r>
      <rPr>
        <b/>
        <sz val="11"/>
        <rFont val="Calibri"/>
        <family val="2"/>
        <scheme val="minor"/>
      </rPr>
      <t>rejeito</t>
    </r>
    <r>
      <rPr>
        <sz val="11"/>
        <color theme="1"/>
        <rFont val="Calibri"/>
        <family val="2"/>
        <scheme val="minor"/>
      </rPr>
      <t>" ou "</t>
    </r>
    <r>
      <rPr>
        <b/>
        <sz val="11"/>
        <rFont val="Calibri"/>
        <family val="2"/>
        <scheme val="minor"/>
      </rPr>
      <t>não analisou</t>
    </r>
    <r>
      <rPr>
        <sz val="11"/>
        <color theme="1"/>
        <rFont val="Calibri"/>
        <family val="2"/>
        <scheme val="minor"/>
      </rPr>
      <t>" a "</t>
    </r>
    <r>
      <rPr>
        <sz val="11"/>
        <color rgb="FFFF0000"/>
        <rFont val="Calibri"/>
        <family val="2"/>
        <scheme val="minor"/>
      </rPr>
      <t>previsão de venda</t>
    </r>
    <r>
      <rPr>
        <sz val="11"/>
        <color theme="1"/>
        <rFont val="Calibri"/>
        <family val="2"/>
        <scheme val="minor"/>
      </rPr>
      <t>" e consequentemente foi "</t>
    </r>
    <r>
      <rPr>
        <sz val="11"/>
        <color rgb="FFFF0000"/>
        <rFont val="Calibri"/>
        <family val="2"/>
        <scheme val="minor"/>
      </rPr>
      <t>rejeitada</t>
    </r>
    <r>
      <rPr>
        <sz val="11"/>
        <rFont val="Calibri"/>
        <family val="2"/>
        <scheme val="minor"/>
      </rPr>
      <t>"</t>
    </r>
    <r>
      <rPr>
        <sz val="11"/>
        <color theme="1"/>
        <rFont val="Calibri"/>
        <family val="2"/>
        <scheme val="minor"/>
      </rPr>
      <t xml:space="preserve"> pelo sistema, gostaria de comprar as previsões com os "</t>
    </r>
    <r>
      <rPr>
        <sz val="11"/>
        <color rgb="FFFF0000"/>
        <rFont val="Calibri"/>
        <family val="2"/>
        <scheme val="minor"/>
      </rPr>
      <t>pedidos</t>
    </r>
    <r>
      <rPr>
        <sz val="11"/>
        <color theme="1"/>
        <rFont val="Calibri"/>
        <family val="2"/>
        <scheme val="minor"/>
      </rPr>
      <t>" de compra dos "</t>
    </r>
    <r>
      <rPr>
        <sz val="11"/>
        <color rgb="FFFF0000"/>
        <rFont val="Calibri"/>
        <family val="2"/>
        <scheme val="minor"/>
      </rPr>
      <t>clientes</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para avaliar o índice de acerto das "</t>
    </r>
    <r>
      <rPr>
        <sz val="11"/>
        <color rgb="FFFF0000"/>
        <rFont val="Calibri"/>
        <family val="2"/>
        <scheme val="minor"/>
      </rPr>
      <t>previsões de venda</t>
    </r>
    <r>
      <rPr>
        <sz val="11"/>
        <color theme="1"/>
        <rFont val="Calibri"/>
        <family val="2"/>
        <scheme val="minor"/>
      </rPr>
      <t>" para cada "</t>
    </r>
    <r>
      <rPr>
        <sz val="11"/>
        <color rgb="FFFF0000"/>
        <rFont val="Calibri"/>
        <family val="2"/>
        <scheme val="minor"/>
      </rPr>
      <t>cliente</t>
    </r>
    <r>
      <rPr>
        <sz val="11"/>
        <color theme="1"/>
        <rFont val="Calibri"/>
        <family val="2"/>
        <scheme val="minor"/>
      </rPr>
      <t xml:space="preserve">" </t>
    </r>
  </si>
  <si>
    <r>
      <t>quantidade de "</t>
    </r>
    <r>
      <rPr>
        <sz val="11"/>
        <color rgb="FFFF0000"/>
        <rFont val="Calibri"/>
        <family val="2"/>
        <scheme val="minor"/>
      </rPr>
      <t>previsões de vendas</t>
    </r>
    <r>
      <rPr>
        <sz val="11"/>
        <color theme="1"/>
        <rFont val="Calibri"/>
        <family val="2"/>
        <scheme val="minor"/>
      </rPr>
      <t>" "</t>
    </r>
    <r>
      <rPr>
        <b/>
        <sz val="11"/>
        <rFont val="Calibri"/>
        <family val="2"/>
        <scheme val="minor"/>
      </rPr>
      <t>aceitas</t>
    </r>
    <r>
      <rPr>
        <sz val="11"/>
        <color theme="1"/>
        <rFont val="Calibri"/>
        <family val="2"/>
        <scheme val="minor"/>
      </rPr>
      <t>" que se tornaram "</t>
    </r>
    <r>
      <rPr>
        <sz val="11"/>
        <color rgb="FFFF0000"/>
        <rFont val="Calibri"/>
        <family val="2"/>
        <scheme val="minor"/>
      </rPr>
      <t>pedido</t>
    </r>
    <r>
      <rPr>
        <sz val="11"/>
        <color theme="1"/>
        <rFont val="Calibri"/>
        <family val="2"/>
        <scheme val="minor"/>
      </rPr>
      <t>" formal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t>
    </r>
  </si>
  <si>
    <r>
      <t>quantidade de "</t>
    </r>
    <r>
      <rPr>
        <sz val="11"/>
        <color rgb="FFFF0000"/>
        <rFont val="Calibri"/>
        <family val="2"/>
        <scheme val="minor"/>
      </rPr>
      <t>previsões de vendas</t>
    </r>
    <r>
      <rPr>
        <sz val="11"/>
        <color theme="1"/>
        <rFont val="Calibri"/>
        <family val="2"/>
        <scheme val="minor"/>
      </rPr>
      <t>" "</t>
    </r>
    <r>
      <rPr>
        <b/>
        <sz val="11"/>
        <rFont val="Calibri"/>
        <family val="2"/>
        <scheme val="minor"/>
      </rPr>
      <t>rejeitadas</t>
    </r>
    <r>
      <rPr>
        <sz val="11"/>
        <color theme="1"/>
        <rFont val="Calibri"/>
        <family val="2"/>
        <scheme val="minor"/>
      </rPr>
      <t>" que se tornaram "</t>
    </r>
    <r>
      <rPr>
        <sz val="11"/>
        <color rgb="FFFF0000"/>
        <rFont val="Calibri"/>
        <family val="2"/>
        <scheme val="minor"/>
      </rPr>
      <t>pedido</t>
    </r>
    <r>
      <rPr>
        <sz val="11"/>
        <color theme="1"/>
        <rFont val="Calibri"/>
        <family val="2"/>
        <scheme val="minor"/>
      </rPr>
      <t>" formal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t>
    </r>
  </si>
  <si>
    <r>
      <t>quantidade de "</t>
    </r>
    <r>
      <rPr>
        <sz val="11"/>
        <color rgb="FFFF0000"/>
        <rFont val="Calibri"/>
        <family val="2"/>
        <scheme val="minor"/>
      </rPr>
      <t>previsões de vendas</t>
    </r>
    <r>
      <rPr>
        <sz val="11"/>
        <color theme="1"/>
        <rFont val="Calibri"/>
        <family val="2"/>
        <scheme val="minor"/>
      </rPr>
      <t>" "</t>
    </r>
    <r>
      <rPr>
        <b/>
        <sz val="11"/>
        <rFont val="Calibri"/>
        <family val="2"/>
        <scheme val="minor"/>
      </rPr>
      <t>não analisadas</t>
    </r>
    <r>
      <rPr>
        <sz val="11"/>
        <color theme="1"/>
        <rFont val="Calibri"/>
        <family val="2"/>
        <scheme val="minor"/>
      </rPr>
      <t>" que se tornaram "</t>
    </r>
    <r>
      <rPr>
        <sz val="11"/>
        <color rgb="FFFF0000"/>
        <rFont val="Calibri"/>
        <family val="2"/>
        <scheme val="minor"/>
      </rPr>
      <t>pedido</t>
    </r>
    <r>
      <rPr>
        <sz val="11"/>
        <color theme="1"/>
        <rFont val="Calibri"/>
        <family val="2"/>
        <scheme val="minor"/>
      </rPr>
      <t>" formal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</si>
  <si>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 xml:space="preserve">" tem como objetivo fazer interface com usuário do sistema com a </t>
    </r>
    <r>
      <rPr>
        <sz val="11"/>
        <rFont val="Calibri"/>
        <family val="2"/>
        <scheme val="minor"/>
      </rPr>
      <t>impressão de etiquetas</t>
    </r>
  </si>
  <si>
    <r>
      <t>temos "</t>
    </r>
    <r>
      <rPr>
        <sz val="11"/>
        <color rgb="FFFF0000"/>
        <rFont val="Calibri"/>
        <family val="2"/>
        <scheme val="minor"/>
      </rPr>
      <t>cliente</t>
    </r>
    <r>
      <rPr>
        <sz val="11"/>
        <color theme="1"/>
        <rFont val="Calibri"/>
        <family val="2"/>
        <scheme val="minor"/>
      </rPr>
      <t>" que compra nossos produtos e revende como se fosse outra marca</t>
    </r>
  </si>
  <si>
    <r>
      <t>impressão da etiqueta para "</t>
    </r>
    <r>
      <rPr>
        <sz val="11"/>
        <color rgb="FFFF0000"/>
        <rFont val="Calibri"/>
        <family val="2"/>
        <scheme val="minor"/>
      </rPr>
      <t>clientes</t>
    </r>
    <r>
      <rPr>
        <sz val="11"/>
        <color theme="1"/>
        <rFont val="Calibri"/>
        <family val="2"/>
        <scheme val="minor"/>
      </rPr>
      <t>" que não querem "</t>
    </r>
    <r>
      <rPr>
        <b/>
        <sz val="11"/>
        <color theme="1"/>
        <rFont val="Calibri"/>
        <family val="2"/>
        <scheme val="minor"/>
      </rPr>
      <t>Marca Pontalti</t>
    </r>
    <r>
      <rPr>
        <sz val="11"/>
        <color theme="1"/>
        <rFont val="Calibri"/>
        <family val="2"/>
        <scheme val="minor"/>
      </rPr>
      <t>" não imprime na etiqueta os dizeres "</t>
    </r>
    <r>
      <rPr>
        <b/>
        <sz val="11"/>
        <color theme="1"/>
        <rFont val="Calibri"/>
        <family val="2"/>
        <scheme val="minor"/>
      </rPr>
      <t>Bojos Pontalti (11)25483284</t>
    </r>
    <r>
      <rPr>
        <sz val="11"/>
        <color theme="1"/>
        <rFont val="Calibri"/>
        <family val="2"/>
        <scheme val="minor"/>
      </rPr>
      <t>"</t>
    </r>
  </si>
  <si>
    <r>
      <rPr>
        <b/>
        <u/>
        <sz val="11"/>
        <color theme="1"/>
        <rFont val="Calibri"/>
        <family val="2"/>
        <scheme val="minor"/>
      </rPr>
      <t>QR</t>
    </r>
    <r>
      <rPr>
        <sz val="11"/>
        <color theme="1"/>
        <rFont val="Calibri"/>
        <family val="2"/>
        <scheme val="minor"/>
      </rPr>
      <t xml:space="preserve"> code registra as informações provenientes da "</t>
    </r>
    <r>
      <rPr>
        <sz val="11"/>
        <color rgb="FFFF0000"/>
        <rFont val="Calibri"/>
        <family val="2"/>
        <scheme val="minor"/>
      </rPr>
      <t>entrega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 para "</t>
    </r>
    <r>
      <rPr>
        <sz val="11"/>
        <color rgb="FFFF0000"/>
        <rFont val="Calibri"/>
        <family val="2"/>
        <scheme val="minor"/>
      </rPr>
      <t>produto</t>
    </r>
    <r>
      <rPr>
        <sz val="11"/>
        <color theme="1"/>
        <rFont val="Calibri"/>
        <family val="2"/>
        <scheme val="minor"/>
      </rPr>
      <t>", "</t>
    </r>
    <r>
      <rPr>
        <sz val="11"/>
        <color rgb="FFFF0000"/>
        <rFont val="Calibri"/>
        <family val="2"/>
        <scheme val="minor"/>
      </rPr>
      <t>pedido</t>
    </r>
    <r>
      <rPr>
        <sz val="11"/>
        <color theme="1"/>
        <rFont val="Calibri"/>
        <family val="2"/>
        <scheme val="minor"/>
      </rPr>
      <t>" e "</t>
    </r>
    <r>
      <rPr>
        <sz val="11"/>
        <color rgb="FFFF0000"/>
        <rFont val="Calibri"/>
        <family val="2"/>
        <scheme val="minor"/>
      </rPr>
      <t>cliente</t>
    </r>
    <r>
      <rPr>
        <sz val="11"/>
        <color theme="1"/>
        <rFont val="Calibri"/>
        <family val="2"/>
        <scheme val="minor"/>
      </rPr>
      <t>"</t>
    </r>
  </si>
  <si>
    <r>
      <t xml:space="preserve">o sistema será responsável em gerar e manter o registro do </t>
    </r>
    <r>
      <rPr>
        <b/>
        <u/>
        <sz val="11"/>
        <color theme="1"/>
        <rFont val="Calibri"/>
        <family val="2"/>
        <scheme val="minor"/>
      </rPr>
      <t>Bar code</t>
    </r>
    <r>
      <rPr>
        <sz val="11"/>
        <color theme="1"/>
        <rFont val="Calibri"/>
        <family val="2"/>
        <scheme val="minor"/>
      </rPr>
      <t xml:space="preserve"> ou </t>
    </r>
    <r>
      <rPr>
        <b/>
        <u/>
        <sz val="11"/>
        <color theme="1"/>
        <rFont val="Calibri"/>
        <family val="2"/>
        <scheme val="minor"/>
      </rPr>
      <t>QR</t>
    </r>
    <r>
      <rPr>
        <sz val="11"/>
        <color theme="1"/>
        <rFont val="Calibri"/>
        <family val="2"/>
        <scheme val="minor"/>
      </rPr>
      <t xml:space="preserve"> code  e publicar o </t>
    </r>
    <r>
      <rPr>
        <b/>
        <u/>
        <sz val="11"/>
        <color theme="1"/>
        <rFont val="Calibri"/>
        <family val="2"/>
        <scheme val="minor"/>
      </rPr>
      <t>QR code</t>
    </r>
  </si>
  <si>
    <r>
      <t>para cada embalagem ("</t>
    </r>
    <r>
      <rPr>
        <sz val="11"/>
        <color rgb="FFFF0000"/>
        <rFont val="Calibri"/>
        <family val="2"/>
        <scheme val="minor"/>
      </rPr>
      <t>cadastro único etiqueta</t>
    </r>
    <r>
      <rPr>
        <sz val="11"/>
        <color theme="1"/>
        <rFont val="Calibri"/>
        <family val="2"/>
        <scheme val="minor"/>
      </rPr>
      <t>") adicionado será mostrada uma nova coluna com os campos de definição de "</t>
    </r>
    <r>
      <rPr>
        <sz val="11"/>
        <color rgb="FFFF0000"/>
        <rFont val="Calibri"/>
        <family val="2"/>
        <scheme val="minor"/>
      </rPr>
      <t>produtos</t>
    </r>
    <r>
      <rPr>
        <sz val="11"/>
        <color theme="1"/>
        <rFont val="Calibri"/>
        <family val="2"/>
        <scheme val="minor"/>
      </rPr>
      <t>"</t>
    </r>
  </si>
  <si>
    <r>
      <t>o menu deslizante mostraria embalagens "</t>
    </r>
    <r>
      <rPr>
        <sz val="11"/>
        <color rgb="FFFF0000"/>
        <rFont val="Calibri"/>
        <family val="2"/>
        <scheme val="minor"/>
      </rPr>
      <t>cadastro único etiqueta</t>
    </r>
    <r>
      <rPr>
        <sz val="11"/>
        <color theme="1"/>
        <rFont val="Calibri"/>
        <family val="2"/>
        <scheme val="minor"/>
      </rPr>
      <t>" que receberam a configuração "</t>
    </r>
    <r>
      <rPr>
        <b/>
        <sz val="11"/>
        <rFont val="Calibri"/>
        <family val="2"/>
        <scheme val="minor"/>
      </rPr>
      <t>sim</t>
    </r>
    <r>
      <rPr>
        <sz val="11"/>
        <color theme="1"/>
        <rFont val="Calibri"/>
        <family val="2"/>
        <scheme val="minor"/>
      </rPr>
      <t>" para o campo "</t>
    </r>
    <r>
      <rPr>
        <sz val="11"/>
        <color rgb="FFFF0000"/>
        <rFont val="Calibri"/>
        <family val="2"/>
        <scheme val="minor"/>
      </rPr>
      <t>embalagem aberta?</t>
    </r>
    <r>
      <rPr>
        <sz val="11"/>
        <color theme="1"/>
        <rFont val="Calibri"/>
        <family val="2"/>
        <scheme val="minor"/>
      </rPr>
      <t>" e atenderão um "</t>
    </r>
    <r>
      <rPr>
        <sz val="11"/>
        <color rgb="FFFF0000"/>
        <rFont val="Calibri"/>
        <family val="2"/>
        <scheme val="minor"/>
      </rPr>
      <t>pedido</t>
    </r>
    <r>
      <rPr>
        <sz val="11"/>
        <color theme="1"/>
        <rFont val="Calibri"/>
        <family val="2"/>
        <scheme val="minor"/>
      </rPr>
      <t>" e um "</t>
    </r>
    <r>
      <rPr>
        <sz val="11"/>
        <color rgb="FFFF0000"/>
        <rFont val="Calibri"/>
        <family val="2"/>
        <scheme val="minor"/>
      </rPr>
      <t>cliente</t>
    </r>
    <r>
      <rPr>
        <sz val="11"/>
        <color theme="1"/>
        <rFont val="Calibri"/>
        <family val="2"/>
        <scheme val="minor"/>
      </rPr>
      <t xml:space="preserve">" em particular </t>
    </r>
  </si>
  <si>
    <r>
      <t>o menu deslizante mostraria embalagens "</t>
    </r>
    <r>
      <rPr>
        <sz val="11"/>
        <color rgb="FFFF0000"/>
        <rFont val="Calibri"/>
        <family val="2"/>
        <scheme val="minor"/>
      </rPr>
      <t>cadastro único etiqueta</t>
    </r>
    <r>
      <rPr>
        <sz val="11"/>
        <color theme="1"/>
        <rFont val="Calibri"/>
        <family val="2"/>
        <scheme val="minor"/>
      </rPr>
      <t>" cujo "</t>
    </r>
    <r>
      <rPr>
        <sz val="11"/>
        <color rgb="FFFF0000"/>
        <rFont val="Calibri"/>
        <family val="2"/>
        <scheme val="minor"/>
      </rPr>
      <t>produto</t>
    </r>
    <r>
      <rPr>
        <sz val="11"/>
        <color theme="1"/>
        <rFont val="Calibri"/>
        <family val="2"/>
        <scheme val="minor"/>
      </rPr>
      <t>" no interior da embalagem foram classificados como "</t>
    </r>
    <r>
      <rPr>
        <sz val="11"/>
        <color rgb="FFFF0000"/>
        <rFont val="Calibri"/>
        <family val="2"/>
        <scheme val="minor"/>
      </rPr>
      <t>devolução</t>
    </r>
    <r>
      <rPr>
        <sz val="11"/>
        <color theme="1"/>
        <rFont val="Calibri"/>
        <family val="2"/>
        <scheme val="minor"/>
      </rPr>
      <t>" e atenderão um "</t>
    </r>
    <r>
      <rPr>
        <sz val="11"/>
        <color rgb="FFFF0000"/>
        <rFont val="Calibri"/>
        <family val="2"/>
        <scheme val="minor"/>
      </rPr>
      <t>pedido</t>
    </r>
    <r>
      <rPr>
        <sz val="11"/>
        <color theme="1"/>
        <rFont val="Calibri"/>
        <family val="2"/>
        <scheme val="minor"/>
      </rPr>
      <t>" e um "</t>
    </r>
    <r>
      <rPr>
        <sz val="11"/>
        <color rgb="FFFF0000"/>
        <rFont val="Calibri"/>
        <family val="2"/>
        <scheme val="minor"/>
      </rPr>
      <t>cliente</t>
    </r>
    <r>
      <rPr>
        <sz val="11"/>
        <color theme="1"/>
        <rFont val="Calibri"/>
        <family val="2"/>
        <scheme val="minor"/>
      </rPr>
      <t xml:space="preserve">" em particular </t>
    </r>
  </si>
  <si>
    <r>
      <t>2.1.2.1) se o novo valor para o campo "</t>
    </r>
    <r>
      <rPr>
        <sz val="11"/>
        <color rgb="FFFF0000"/>
        <rFont val="Calibri"/>
        <family val="2"/>
        <scheme val="minor"/>
      </rPr>
      <t>quantidade produto na embalagem</t>
    </r>
    <r>
      <rPr>
        <sz val="11"/>
        <color theme="1"/>
        <rFont val="Calibri"/>
        <family val="2"/>
        <scheme val="minor"/>
      </rPr>
      <t xml:space="preserve">" for um valor </t>
    </r>
    <r>
      <rPr>
        <u/>
        <sz val="11"/>
        <color theme="1"/>
        <rFont val="Calibri"/>
        <family val="2"/>
        <scheme val="minor"/>
      </rPr>
      <t>maior</t>
    </r>
    <r>
      <rPr>
        <sz val="11"/>
        <color theme="1"/>
        <rFont val="Calibri"/>
        <family val="2"/>
        <scheme val="minor"/>
      </rPr>
      <t xml:space="preserve"> do que configurado que a "</t>
    </r>
    <r>
      <rPr>
        <sz val="11"/>
        <color rgb="FFFF0000"/>
        <rFont val="Calibri"/>
        <family val="2"/>
        <scheme val="minor"/>
      </rPr>
      <t>embalagem</t>
    </r>
    <r>
      <rPr>
        <sz val="11"/>
        <color theme="1"/>
        <rFont val="Calibri"/>
        <family val="2"/>
        <scheme val="minor"/>
      </rPr>
      <t>" comporta</t>
    </r>
  </si>
  <si>
    <r>
      <t>2.1.2.2) se o novo valor para o campo "</t>
    </r>
    <r>
      <rPr>
        <sz val="11"/>
        <color rgb="FFFF0000"/>
        <rFont val="Calibri"/>
        <family val="2"/>
        <scheme val="minor"/>
      </rPr>
      <t>quantidade produto na embalagem</t>
    </r>
    <r>
      <rPr>
        <sz val="11"/>
        <color theme="1"/>
        <rFont val="Calibri"/>
        <family val="2"/>
        <scheme val="minor"/>
      </rPr>
      <t xml:space="preserve">" for um valor </t>
    </r>
    <r>
      <rPr>
        <u/>
        <sz val="11"/>
        <color theme="1"/>
        <rFont val="Calibri"/>
        <family val="2"/>
        <scheme val="minor"/>
      </rPr>
      <t>menor</t>
    </r>
    <r>
      <rPr>
        <sz val="11"/>
        <color theme="1"/>
        <rFont val="Calibri"/>
        <family val="2"/>
        <scheme val="minor"/>
      </rPr>
      <t xml:space="preserve"> do que o valor configurado que a "</t>
    </r>
    <r>
      <rPr>
        <sz val="11"/>
        <color rgb="FFFF0000"/>
        <rFont val="Calibri"/>
        <family val="2"/>
        <scheme val="minor"/>
      </rPr>
      <t>embalagem</t>
    </r>
    <r>
      <rPr>
        <sz val="11"/>
        <color theme="1"/>
        <rFont val="Calibri"/>
        <family val="2"/>
        <scheme val="minor"/>
      </rPr>
      <t>" comporta e o novo valor configurado para o campo "</t>
    </r>
    <r>
      <rPr>
        <sz val="11"/>
        <color rgb="FFFF0000"/>
        <rFont val="Calibri"/>
        <family val="2"/>
        <scheme val="minor"/>
      </rPr>
      <t>quantidade produto na embalagem</t>
    </r>
    <r>
      <rPr>
        <sz val="11"/>
        <color theme="1"/>
        <rFont val="Calibri"/>
        <family val="2"/>
        <scheme val="minor"/>
      </rPr>
      <t xml:space="preserve">" for </t>
    </r>
    <r>
      <rPr>
        <u/>
        <sz val="11"/>
        <color theme="1"/>
        <rFont val="Calibri"/>
        <family val="2"/>
        <scheme val="minor"/>
      </rPr>
      <t>maior</t>
    </r>
    <r>
      <rPr>
        <sz val="11"/>
        <color theme="1"/>
        <rFont val="Calibri"/>
        <family val="2"/>
        <scheme val="minor"/>
      </rPr>
      <t xml:space="preserve"> ao valor total e original configurado no campo "</t>
    </r>
    <r>
      <rPr>
        <sz val="11"/>
        <color rgb="FFFF0000"/>
        <rFont val="Calibri"/>
        <family val="2"/>
        <scheme val="minor"/>
      </rPr>
      <t>quantidade produto na embalagem</t>
    </r>
    <r>
      <rPr>
        <sz val="11"/>
        <color theme="1"/>
        <rFont val="Calibri"/>
        <family val="2"/>
        <scheme val="minor"/>
      </rPr>
      <t>"  da embalagem ("</t>
    </r>
    <r>
      <rPr>
        <sz val="11"/>
        <color rgb="FFFF0000"/>
        <rFont val="Calibri"/>
        <family val="2"/>
        <scheme val="minor"/>
      </rPr>
      <t>cadastro único da etiqueta</t>
    </r>
    <r>
      <rPr>
        <sz val="11"/>
        <color theme="1"/>
        <rFont val="Calibri"/>
        <family val="2"/>
        <scheme val="minor"/>
      </rPr>
      <t>") em questão</t>
    </r>
  </si>
  <si>
    <r>
      <t>exemplo: substituição de etiquetas remove o registro da etiqueta antiga ("</t>
    </r>
    <r>
      <rPr>
        <sz val="11"/>
        <color rgb="FFFF0000"/>
        <rFont val="Calibri"/>
        <family val="2"/>
        <scheme val="minor"/>
      </rPr>
      <t>cadastro único da etiqueta</t>
    </r>
    <r>
      <rPr>
        <sz val="11"/>
        <color theme="1"/>
        <rFont val="Calibri"/>
        <family val="2"/>
        <scheme val="minor"/>
      </rPr>
      <t>") do "</t>
    </r>
    <r>
      <rPr>
        <sz val="11"/>
        <color rgb="FFFF0000"/>
        <rFont val="Calibri"/>
        <family val="2"/>
        <scheme val="minor"/>
      </rPr>
      <t>estoque</t>
    </r>
    <r>
      <rPr>
        <sz val="11"/>
        <color theme="1"/>
        <rFont val="Calibri"/>
        <family val="2"/>
        <scheme val="minor"/>
      </rPr>
      <t>" e adiciona uma nova etiqueta ("</t>
    </r>
    <r>
      <rPr>
        <sz val="11"/>
        <color rgb="FFFF0000"/>
        <rFont val="Calibri"/>
        <family val="2"/>
        <scheme val="minor"/>
      </rPr>
      <t>cadastro único da etiqueta</t>
    </r>
    <r>
      <rPr>
        <sz val="11"/>
        <color theme="1"/>
        <rFont val="Calibri"/>
        <family val="2"/>
        <scheme val="minor"/>
      </rPr>
      <t>") no "</t>
    </r>
    <r>
      <rPr>
        <sz val="11"/>
        <color rgb="FFFF0000"/>
        <rFont val="Calibri"/>
        <family val="2"/>
        <scheme val="minor"/>
      </rPr>
      <t>estoque</t>
    </r>
    <r>
      <rPr>
        <sz val="11"/>
        <color theme="1"/>
        <rFont val="Calibri"/>
        <family val="2"/>
        <scheme val="minor"/>
      </rPr>
      <t>"</t>
    </r>
  </si>
  <si>
    <r>
      <t>"</t>
    </r>
    <r>
      <rPr>
        <sz val="11"/>
        <color rgb="FFFF0000"/>
        <rFont val="Calibri"/>
        <family val="2"/>
        <scheme val="minor"/>
      </rPr>
      <t>cancelar etiqueta</t>
    </r>
    <r>
      <rPr>
        <sz val="11"/>
        <color theme="1"/>
        <rFont val="Calibri"/>
        <family val="2"/>
        <scheme val="minor"/>
      </rPr>
      <t>" seria um submenu para cancelar uma etiqueta ("</t>
    </r>
    <r>
      <rPr>
        <sz val="11"/>
        <color rgb="FFFF0000"/>
        <rFont val="Calibri"/>
        <family val="2"/>
        <scheme val="minor"/>
      </rPr>
      <t>cadastro único etiqueta</t>
    </r>
    <r>
      <rPr>
        <sz val="11"/>
        <color theme="1"/>
        <rFont val="Calibri"/>
        <family val="2"/>
        <scheme val="minor"/>
      </rPr>
      <t>")</t>
    </r>
  </si>
  <si>
    <r>
      <t>campo "</t>
    </r>
    <r>
      <rPr>
        <sz val="11"/>
        <color rgb="FFFF0000"/>
        <rFont val="Calibri"/>
        <family val="2"/>
        <scheme val="minor"/>
      </rPr>
      <t>Local de armazenamento</t>
    </r>
    <r>
      <rPr>
        <sz val="11"/>
        <color theme="1"/>
        <rFont val="Calibri"/>
        <family val="2"/>
        <scheme val="minor"/>
      </rPr>
      <t>" ... Só seria aplicado em impressões de etiqueta que receberam a configuração "</t>
    </r>
    <r>
      <rPr>
        <b/>
        <sz val="11"/>
        <color theme="1"/>
        <rFont val="Calibri"/>
        <family val="2"/>
        <scheme val="minor"/>
      </rPr>
      <t>externa</t>
    </r>
    <r>
      <rPr>
        <sz val="11"/>
        <color theme="1"/>
        <rFont val="Calibri"/>
        <family val="2"/>
        <scheme val="minor"/>
      </rPr>
      <t>" para o campo "</t>
    </r>
    <r>
      <rPr>
        <sz val="11"/>
        <color rgb="FFFF0000"/>
        <rFont val="Calibri"/>
        <family val="2"/>
        <scheme val="minor"/>
      </rPr>
      <t>etiqueta interna ou externa</t>
    </r>
    <r>
      <rPr>
        <sz val="11"/>
        <color theme="1"/>
        <rFont val="Calibri"/>
        <family val="2"/>
        <scheme val="minor"/>
      </rPr>
      <t>"  ... Não registramos local de armazenamento para etiquetas de controle interno  (campo "</t>
    </r>
    <r>
      <rPr>
        <sz val="11"/>
        <color rgb="FFFF0000"/>
        <rFont val="Calibri"/>
        <family val="2"/>
        <scheme val="minor"/>
      </rPr>
      <t>etiqueta interna ou externa</t>
    </r>
    <r>
      <rPr>
        <sz val="11"/>
        <color theme="1"/>
        <rFont val="Calibri"/>
        <family val="2"/>
        <scheme val="minor"/>
      </rPr>
      <t>" recebeu a configuração "</t>
    </r>
    <r>
      <rPr>
        <sz val="11"/>
        <color rgb="FFFF0000"/>
        <rFont val="Calibri"/>
        <family val="2"/>
        <scheme val="minor"/>
      </rPr>
      <t>interna</t>
    </r>
    <r>
      <rPr>
        <sz val="11"/>
        <color theme="1"/>
        <rFont val="Calibri"/>
        <family val="2"/>
        <scheme val="minor"/>
      </rPr>
      <t xml:space="preserve">") </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</si>
  <si>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 gera liberação ou disponibilidade de espaço de armazenamento no "estoque" para novas embalagens ("</t>
    </r>
    <r>
      <rPr>
        <sz val="11"/>
        <color rgb="FFFF0000"/>
        <rFont val="Calibri"/>
        <family val="2"/>
        <scheme val="minor"/>
      </rPr>
      <t>cadastro único etiqueta</t>
    </r>
    <r>
      <rPr>
        <sz val="11"/>
        <color theme="1"/>
        <rFont val="Calibri"/>
        <family val="2"/>
        <scheme val="minor"/>
      </rPr>
      <t>") contendo "</t>
    </r>
    <r>
      <rPr>
        <sz val="11"/>
        <color rgb="FFFF0000"/>
        <rFont val="Calibri"/>
        <family val="2"/>
        <scheme val="minor"/>
      </rPr>
      <t>produto</t>
    </r>
    <r>
      <rPr>
        <sz val="11"/>
        <color theme="1"/>
        <rFont val="Calibri"/>
        <family val="2"/>
        <scheme val="minor"/>
      </rPr>
      <t>"</t>
    </r>
  </si>
  <si>
    <r>
      <t>Ao gerar uma confirmação de "</t>
    </r>
    <r>
      <rPr>
        <sz val="11"/>
        <color rgb="FFFF0000"/>
        <rFont val="Calibri"/>
        <family val="2"/>
        <scheme val="minor"/>
      </rPr>
      <t>entrega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eliminaremos todas as linhas referente ao "</t>
    </r>
    <r>
      <rPr>
        <sz val="11"/>
        <color rgb="FFFF0000"/>
        <rFont val="Calibri"/>
        <family val="2"/>
        <scheme val="minor"/>
      </rPr>
      <t>cadastro único de etiquetas</t>
    </r>
    <r>
      <rPr>
        <sz val="11"/>
        <color theme="1"/>
        <rFont val="Calibri"/>
        <family val="2"/>
        <scheme val="minor"/>
      </rPr>
      <t>" impressas para o "pedido", "cliente" e "</t>
    </r>
    <r>
      <rPr>
        <sz val="11"/>
        <color rgb="FFFF0000"/>
        <rFont val="Calibri"/>
        <family val="2"/>
        <scheme val="minor"/>
      </rPr>
      <t>produto</t>
    </r>
    <r>
      <rPr>
        <sz val="11"/>
        <color theme="1"/>
        <rFont val="Calibri"/>
        <family val="2"/>
        <scheme val="minor"/>
      </rPr>
      <t>" em questão do menu "produção" submenu "imprimir etiquetas", esta ação não depende da configuração do campo "etiqueta interna ou externa"</t>
    </r>
  </si>
  <si>
    <r>
      <t>Ao gerar uma confirmação de "</t>
    </r>
    <r>
      <rPr>
        <sz val="11"/>
        <color rgb="FFFF0000"/>
        <rFont val="Calibri"/>
        <family val="2"/>
        <scheme val="minor"/>
      </rPr>
      <t>entrega</t>
    </r>
    <r>
      <rPr>
        <sz val="11"/>
        <color theme="1"/>
        <rFont val="Calibri"/>
        <family val="2"/>
        <scheme val="minor"/>
      </rPr>
      <t>", 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recebe todos os campos de todos "</t>
    </r>
    <r>
      <rPr>
        <sz val="11"/>
        <color rgb="FFFF0000"/>
        <rFont val="Calibri"/>
        <family val="2"/>
        <scheme val="minor"/>
      </rPr>
      <t>cadastro único de etiquetas</t>
    </r>
    <r>
      <rPr>
        <sz val="11"/>
        <color theme="1"/>
        <rFont val="Calibri"/>
        <family val="2"/>
        <scheme val="minor"/>
      </rPr>
      <t>" entregues salvas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ou seja são etiquetas que receberam a configuração de "</t>
    </r>
    <r>
      <rPr>
        <sz val="11"/>
        <color rgb="FFFF0000"/>
        <rFont val="Calibri"/>
        <family val="2"/>
        <scheme val="minor"/>
      </rPr>
      <t>externa</t>
    </r>
    <r>
      <rPr>
        <sz val="11"/>
        <color theme="1"/>
        <rFont val="Calibri"/>
        <family val="2"/>
        <scheme val="minor"/>
      </rPr>
      <t>" no campo "</t>
    </r>
    <r>
      <rPr>
        <sz val="11"/>
        <color rgb="FFFF0000"/>
        <rFont val="Calibri"/>
        <family val="2"/>
        <scheme val="minor"/>
      </rPr>
      <t>etiqueta interna ou externa</t>
    </r>
    <r>
      <rPr>
        <sz val="11"/>
        <color theme="1"/>
        <rFont val="Calibri"/>
        <family val="2"/>
        <scheme val="minor"/>
      </rPr>
      <t>" dentro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t>
    </r>
  </si>
  <si>
    <r>
      <t>Ao gerar uma confirmação de "</t>
    </r>
    <r>
      <rPr>
        <sz val="11"/>
        <color rgb="FFFF0000"/>
        <rFont val="Calibri"/>
        <family val="2"/>
        <scheme val="minor"/>
      </rPr>
      <t>entrega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eliminaremos todas as linhas referente ao "</t>
    </r>
    <r>
      <rPr>
        <sz val="11"/>
        <color rgb="FFFF0000"/>
        <rFont val="Calibri"/>
        <family val="2"/>
        <scheme val="minor"/>
      </rPr>
      <t>cadastro único de etiquetas</t>
    </r>
    <r>
      <rPr>
        <sz val="11"/>
        <color theme="1"/>
        <rFont val="Calibri"/>
        <family val="2"/>
        <scheme val="minor"/>
      </rPr>
      <t>" impressas para o "</t>
    </r>
    <r>
      <rPr>
        <sz val="11"/>
        <color rgb="FFFF0000"/>
        <rFont val="Calibri"/>
        <family val="2"/>
        <scheme val="minor"/>
      </rPr>
      <t>pedido</t>
    </r>
    <r>
      <rPr>
        <sz val="11"/>
        <color theme="1"/>
        <rFont val="Calibri"/>
        <family val="2"/>
        <scheme val="minor"/>
      </rPr>
      <t>", "</t>
    </r>
    <r>
      <rPr>
        <sz val="11"/>
        <color rgb="FFFF0000"/>
        <rFont val="Calibri"/>
        <family val="2"/>
        <scheme val="minor"/>
      </rPr>
      <t>cliente</t>
    </r>
    <r>
      <rPr>
        <sz val="11"/>
        <color theme="1"/>
        <rFont val="Calibri"/>
        <family val="2"/>
        <scheme val="minor"/>
      </rPr>
      <t>" e "</t>
    </r>
    <r>
      <rPr>
        <sz val="11"/>
        <color rgb="FFFF0000"/>
        <rFont val="Calibri"/>
        <family val="2"/>
        <scheme val="minor"/>
      </rPr>
      <t>produto</t>
    </r>
    <r>
      <rPr>
        <sz val="11"/>
        <color theme="1"/>
        <rFont val="Calibri"/>
        <family val="2"/>
        <scheme val="minor"/>
      </rPr>
      <t>" em questão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</si>
  <si>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campo "</t>
    </r>
    <r>
      <rPr>
        <sz val="11"/>
        <color rgb="FFFF0000"/>
        <rFont val="Calibri"/>
        <family val="2"/>
        <scheme val="minor"/>
      </rPr>
      <t>Sequencia produtiva</t>
    </r>
    <r>
      <rPr>
        <sz val="11"/>
        <color theme="1"/>
        <rFont val="Calibri"/>
        <family val="2"/>
        <scheme val="minor"/>
      </rPr>
      <t xml:space="preserve">" é um menu deslizante que listas todos </t>
    </r>
    <r>
      <rPr>
        <b/>
        <sz val="11"/>
        <color theme="1"/>
        <rFont val="Calibri"/>
        <family val="2"/>
        <scheme val="minor"/>
      </rPr>
      <t>modelos</t>
    </r>
    <r>
      <rPr>
        <sz val="11"/>
        <color theme="1"/>
        <rFont val="Calibri"/>
        <family val="2"/>
        <scheme val="minor"/>
      </rPr>
      <t xml:space="preserve"> </t>
    </r>
    <r>
      <rPr>
        <b/>
        <sz val="11"/>
        <color theme="1"/>
        <rFont val="Calibri"/>
        <family val="2"/>
        <scheme val="minor"/>
      </rPr>
      <t>de "</t>
    </r>
    <r>
      <rPr>
        <sz val="11"/>
        <color rgb="FFFF0000"/>
        <rFont val="Calibri"/>
        <family val="2"/>
        <scheme val="minor"/>
      </rPr>
      <t>maquinas</t>
    </r>
    <r>
      <rPr>
        <b/>
        <sz val="11"/>
        <color theme="1"/>
        <rFont val="Calibri"/>
        <family val="2"/>
        <scheme val="minor"/>
      </rPr>
      <t>" e "</t>
    </r>
    <r>
      <rPr>
        <sz val="11"/>
        <color rgb="FFFF0000"/>
        <rFont val="Calibri"/>
        <family val="2"/>
        <scheme val="minor"/>
      </rPr>
      <t>processos</t>
    </r>
    <r>
      <rPr>
        <b/>
        <sz val="11"/>
        <color theme="1"/>
        <rFont val="Calibri"/>
        <family val="2"/>
        <scheme val="minor"/>
      </rPr>
      <t>"</t>
    </r>
    <r>
      <rPr>
        <sz val="11"/>
        <color theme="1"/>
        <rFont val="Calibri"/>
        <family val="2"/>
        <scheme val="minor"/>
      </rPr>
      <t xml:space="preserve"> pré-configuradas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processos</t>
    </r>
    <r>
      <rPr>
        <sz val="11"/>
        <color theme="1"/>
        <rFont val="Calibri"/>
        <family val="2"/>
        <scheme val="minor"/>
      </rPr>
      <t>"</t>
    </r>
  </si>
  <si>
    <r>
      <t>campo "</t>
    </r>
    <r>
      <rPr>
        <sz val="11"/>
        <color rgb="FFFF0000"/>
        <rFont val="Calibri"/>
        <family val="2"/>
        <scheme val="minor"/>
      </rPr>
      <t>etiqueta interna ou externa</t>
    </r>
    <r>
      <rPr>
        <sz val="11"/>
        <color theme="1"/>
        <rFont val="Calibri"/>
        <family val="2"/>
        <scheme val="minor"/>
      </rPr>
      <t>" ... Este campo tem como objetivo registrar se será impresso uma etiqueta para controle interno da fabrica ou se é uma etiqueta que se destina a um "</t>
    </r>
    <r>
      <rPr>
        <sz val="11"/>
        <color rgb="FFFF0000"/>
        <rFont val="Calibri"/>
        <family val="2"/>
        <scheme val="minor"/>
      </rPr>
      <t>cliente</t>
    </r>
    <r>
      <rPr>
        <sz val="11"/>
        <color theme="1"/>
        <rFont val="Calibri"/>
        <family val="2"/>
        <scheme val="minor"/>
      </rPr>
      <t>"</t>
    </r>
  </si>
  <si>
    <r>
      <t>campo "</t>
    </r>
    <r>
      <rPr>
        <sz val="11"/>
        <color rgb="FFFF0000"/>
        <rFont val="Calibri"/>
        <family val="2"/>
        <scheme val="minor"/>
      </rPr>
      <t>etiqueta interna ou externa</t>
    </r>
    <r>
      <rPr>
        <sz val="11"/>
        <color theme="1"/>
        <rFont val="Calibri"/>
        <family val="2"/>
        <scheme val="minor"/>
      </rPr>
      <t>" configurado com o valor "</t>
    </r>
    <r>
      <rPr>
        <b/>
        <sz val="11"/>
        <rFont val="Calibri"/>
        <family val="2"/>
        <scheme val="minor"/>
      </rPr>
      <t>externa</t>
    </r>
    <r>
      <rPr>
        <sz val="11"/>
        <color theme="1"/>
        <rFont val="Calibri"/>
        <family val="2"/>
        <scheme val="minor"/>
      </rPr>
      <t>"</t>
    </r>
  </si>
  <si>
    <r>
      <t>campo "</t>
    </r>
    <r>
      <rPr>
        <sz val="11"/>
        <color rgb="FFFF0000"/>
        <rFont val="Calibri"/>
        <family val="2"/>
        <scheme val="minor"/>
      </rPr>
      <t>etiqueta interna ou externa</t>
    </r>
    <r>
      <rPr>
        <sz val="11"/>
        <color theme="1"/>
        <rFont val="Calibri"/>
        <family val="2"/>
        <scheme val="minor"/>
      </rPr>
      <t>" configurado com o valor "</t>
    </r>
    <r>
      <rPr>
        <b/>
        <sz val="11"/>
        <rFont val="Calibri"/>
        <family val="2"/>
        <scheme val="minor"/>
      </rPr>
      <t>interna</t>
    </r>
    <r>
      <rPr>
        <sz val="11"/>
        <color theme="1"/>
        <rFont val="Calibri"/>
        <family val="2"/>
        <scheme val="minor"/>
      </rPr>
      <t>"</t>
    </r>
  </si>
  <si>
    <r>
      <t>todas etiquetas que receberam a configuração de "externa" para o campo "etiqueta interna ou externa" atualiza o "</t>
    </r>
    <r>
      <rPr>
        <sz val="11"/>
        <color rgb="FFFF0000"/>
        <rFont val="Calibri"/>
        <family val="2"/>
        <scheme val="minor"/>
      </rPr>
      <t>estoque</t>
    </r>
    <r>
      <rPr>
        <sz val="11"/>
        <color theme="1"/>
        <rFont val="Calibri"/>
        <family val="2"/>
        <scheme val="minor"/>
      </rPr>
      <t>" (menu "produção" submenu "estoque")</t>
    </r>
  </si>
  <si>
    <r>
      <t>impressão de etiqueta que receberam a configuração de "</t>
    </r>
    <r>
      <rPr>
        <sz val="11"/>
        <color rgb="FFFF0000"/>
        <rFont val="Calibri"/>
        <family val="2"/>
        <scheme val="minor"/>
      </rPr>
      <t>interna</t>
    </r>
    <r>
      <rPr>
        <sz val="11"/>
        <color theme="1"/>
        <rFont val="Calibri"/>
        <family val="2"/>
        <scheme val="minor"/>
      </rPr>
      <t>" para o campo "</t>
    </r>
    <r>
      <rPr>
        <sz val="11"/>
        <color rgb="FFFF0000"/>
        <rFont val="Calibri"/>
        <family val="2"/>
        <scheme val="minor"/>
      </rPr>
      <t>etiqueta interna ou externa</t>
    </r>
    <r>
      <rPr>
        <sz val="11"/>
        <color theme="1"/>
        <rFont val="Calibri"/>
        <family val="2"/>
        <scheme val="minor"/>
      </rPr>
      <t xml:space="preserve">" </t>
    </r>
    <r>
      <rPr>
        <b/>
        <u/>
        <sz val="11"/>
        <color theme="1"/>
        <rFont val="Calibri"/>
        <family val="2"/>
        <scheme val="minor"/>
      </rPr>
      <t>não atualiza</t>
    </r>
    <r>
      <rPr>
        <sz val="11"/>
        <color theme="1"/>
        <rFont val="Calibri"/>
        <family val="2"/>
        <scheme val="minor"/>
      </rPr>
      <t xml:space="preserve"> o "</t>
    </r>
    <r>
      <rPr>
        <sz val="11"/>
        <color rgb="FFFF0000"/>
        <rFont val="Calibri"/>
        <family val="2"/>
        <scheme val="minor"/>
      </rPr>
      <t>estoque</t>
    </r>
    <r>
      <rPr>
        <sz val="11"/>
        <color theme="1"/>
        <rFont val="Calibri"/>
        <family val="2"/>
        <scheme val="minor"/>
      </rPr>
      <t>" (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</si>
  <si>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não atualizamos 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com  "</t>
    </r>
    <r>
      <rPr>
        <sz val="11"/>
        <color rgb="FFFF0000"/>
        <rFont val="Calibri"/>
        <family val="2"/>
        <scheme val="minor"/>
      </rPr>
      <t>cadastro único de etiqueta</t>
    </r>
    <r>
      <rPr>
        <sz val="11"/>
        <color theme="1"/>
        <rFont val="Calibri"/>
        <family val="2"/>
        <scheme val="minor"/>
      </rPr>
      <t>" que receberam a configuração de "</t>
    </r>
    <r>
      <rPr>
        <sz val="11"/>
        <color rgb="FFFF0000"/>
        <rFont val="Calibri"/>
        <family val="2"/>
        <scheme val="minor"/>
      </rPr>
      <t>interna</t>
    </r>
    <r>
      <rPr>
        <sz val="11"/>
        <color theme="1"/>
        <rFont val="Calibri"/>
        <family val="2"/>
        <scheme val="minor"/>
      </rPr>
      <t>" para o campo "</t>
    </r>
    <r>
      <rPr>
        <sz val="11"/>
        <color rgb="FFFF0000"/>
        <rFont val="Calibri"/>
        <family val="2"/>
        <scheme val="minor"/>
      </rPr>
      <t>etiqueta interna ou externa</t>
    </r>
    <r>
      <rPr>
        <sz val="11"/>
        <color theme="1"/>
        <rFont val="Calibri"/>
        <family val="2"/>
        <scheme val="minor"/>
      </rPr>
      <t>" porque essas etiquetas são de controle interno de produção da fabrica e ficam somente registrada neste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t>
    </r>
  </si>
  <si>
    <r>
      <t>Campo "</t>
    </r>
    <r>
      <rPr>
        <sz val="11"/>
        <color rgb="FFFF0000"/>
        <rFont val="Calibri"/>
        <family val="2"/>
        <scheme val="minor"/>
      </rPr>
      <t>segunda linha</t>
    </r>
    <r>
      <rPr>
        <sz val="11"/>
        <color theme="1"/>
        <rFont val="Calibri"/>
        <family val="2"/>
        <scheme val="minor"/>
      </rPr>
      <t>" ... Este campo tem como objetivo registrar se a impressão de etiqueta será para um produto classificado como "</t>
    </r>
    <r>
      <rPr>
        <sz val="11"/>
        <color rgb="FFFF0000"/>
        <rFont val="Calibri"/>
        <family val="2"/>
        <scheme val="minor"/>
      </rPr>
      <t>segunda linha</t>
    </r>
    <r>
      <rPr>
        <sz val="11"/>
        <color theme="1"/>
        <rFont val="Calibri"/>
        <family val="2"/>
        <scheme val="minor"/>
      </rPr>
      <t>"</t>
    </r>
  </si>
  <si>
    <r>
      <t>"</t>
    </r>
    <r>
      <rPr>
        <b/>
        <sz val="11"/>
        <rFont val="Calibri"/>
        <family val="2"/>
        <scheme val="minor"/>
      </rPr>
      <t>aplicado</t>
    </r>
    <r>
      <rPr>
        <sz val="11"/>
        <color theme="1"/>
        <rFont val="Calibri"/>
        <family val="2"/>
        <scheme val="minor"/>
      </rPr>
      <t>" ... Recebendo a configuração de "</t>
    </r>
    <r>
      <rPr>
        <b/>
        <sz val="11"/>
        <rFont val="Calibri"/>
        <family val="2"/>
        <scheme val="minor"/>
      </rPr>
      <t>aplicado</t>
    </r>
    <r>
      <rPr>
        <sz val="11"/>
        <color theme="1"/>
        <rFont val="Calibri"/>
        <family val="2"/>
        <scheme val="minor"/>
      </rPr>
      <t>" o usuário do sistema fica habilitado de configurar os campos "</t>
    </r>
    <r>
      <rPr>
        <sz val="11"/>
        <color rgb="FFFF0000"/>
        <rFont val="Calibri"/>
        <family val="2"/>
        <scheme val="minor"/>
      </rPr>
      <t>embalagem</t>
    </r>
    <r>
      <rPr>
        <sz val="11"/>
        <color theme="1"/>
        <rFont val="Calibri"/>
        <family val="2"/>
        <scheme val="minor"/>
      </rPr>
      <t>", "</t>
    </r>
    <r>
      <rPr>
        <sz val="11"/>
        <color rgb="FFFF0000"/>
        <rFont val="Calibri"/>
        <family val="2"/>
        <scheme val="minor"/>
      </rPr>
      <t>quantidade produto em cada embalagem</t>
    </r>
    <r>
      <rPr>
        <sz val="11"/>
        <color theme="1"/>
        <rFont val="Calibri"/>
        <family val="2"/>
        <scheme val="minor"/>
      </rPr>
      <t>" e "</t>
    </r>
    <r>
      <rPr>
        <sz val="11"/>
        <color rgb="FFFF0000"/>
        <rFont val="Calibri"/>
        <family val="2"/>
        <scheme val="minor"/>
      </rPr>
      <t>quantidade de embalagens</t>
    </r>
    <r>
      <rPr>
        <sz val="11"/>
        <color theme="1"/>
        <rFont val="Calibri"/>
        <family val="2"/>
        <scheme val="minor"/>
      </rPr>
      <t>"</t>
    </r>
  </si>
  <si>
    <r>
      <t>mesmo após alerta (pop up), se o usuário do sistema decidir prosseguir imprimir a etiqueta</t>
    </r>
    <r>
      <rPr>
        <sz val="11"/>
        <color theme="1"/>
        <rFont val="Calibri"/>
        <family val="2"/>
        <scheme val="minor"/>
      </rPr>
      <t>, entenderemos que algo foi produzido mesmo sem ter sido solicitado via "</t>
    </r>
    <r>
      <rPr>
        <sz val="11"/>
        <color rgb="FFFF0000"/>
        <rFont val="Calibri"/>
        <family val="2"/>
        <scheme val="minor"/>
      </rPr>
      <t>lista a produzir</t>
    </r>
    <r>
      <rPr>
        <sz val="11"/>
        <color theme="1"/>
        <rFont val="Calibri"/>
        <family val="2"/>
        <scheme val="minor"/>
      </rPr>
      <t>"  ou sem ter um "</t>
    </r>
    <r>
      <rPr>
        <sz val="11"/>
        <color rgb="FFFF0000"/>
        <rFont val="Calibri"/>
        <family val="2"/>
        <scheme val="minor"/>
      </rPr>
      <t>pedido</t>
    </r>
    <r>
      <rPr>
        <sz val="11"/>
        <color theme="1"/>
        <rFont val="Calibri"/>
        <family val="2"/>
        <scheme val="minor"/>
      </rPr>
      <t xml:space="preserve">" salvo no sistema </t>
    </r>
  </si>
  <si>
    <r>
      <t>o sistema deverá checar se o preenchimento feito pelo funcionário no submenu para "</t>
    </r>
    <r>
      <rPr>
        <sz val="11"/>
        <color rgb="FFFF0000"/>
        <rFont val="Calibri"/>
        <family val="2"/>
        <scheme val="minor"/>
      </rPr>
      <t>impressão de etiqueta</t>
    </r>
    <r>
      <rPr>
        <sz val="11"/>
        <color theme="1"/>
        <rFont val="Calibri"/>
        <family val="2"/>
        <scheme val="minor"/>
      </rPr>
      <t>" condiz com o cadastro de "</t>
    </r>
    <r>
      <rPr>
        <sz val="11"/>
        <color rgb="FFFF0000"/>
        <rFont val="Calibri"/>
        <family val="2"/>
        <scheme val="minor"/>
      </rPr>
      <t>produto</t>
    </r>
    <r>
      <rPr>
        <sz val="11"/>
        <color theme="1"/>
        <rFont val="Calibri"/>
        <family val="2"/>
        <scheme val="minor"/>
      </rPr>
      <t>"... Campos de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Características</t>
    </r>
    <r>
      <rPr>
        <sz val="11"/>
        <color theme="1"/>
        <rFont val="Calibri"/>
        <family val="2"/>
        <scheme val="minor"/>
      </rPr>
      <t>" e "</t>
    </r>
    <r>
      <rPr>
        <sz val="11"/>
        <color rgb="FFFF0000"/>
        <rFont val="Calibri"/>
        <family val="2"/>
        <scheme val="minor"/>
      </rPr>
      <t>material de entrada</t>
    </r>
    <r>
      <rPr>
        <sz val="11"/>
        <color theme="1"/>
        <rFont val="Calibri"/>
        <family val="2"/>
        <scheme val="minor"/>
      </rPr>
      <t>" estão relacionado entre si e existe uma dependência da lista cadastrada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t>
    </r>
  </si>
  <si>
    <r>
      <t>relação entre: identificação de "</t>
    </r>
    <r>
      <rPr>
        <sz val="11"/>
        <color rgb="FFFF0000"/>
        <rFont val="Calibri"/>
        <family val="2"/>
        <scheme val="minor"/>
      </rPr>
      <t>cliente</t>
    </r>
    <r>
      <rPr>
        <sz val="11"/>
        <color theme="1"/>
        <rFont val="Calibri"/>
        <family val="2"/>
        <scheme val="minor"/>
      </rPr>
      <t>", quantidade de "</t>
    </r>
    <r>
      <rPr>
        <sz val="11"/>
        <color rgb="FFFF0000"/>
        <rFont val="Calibri"/>
        <family val="2"/>
        <scheme val="minor"/>
      </rPr>
      <t>produto</t>
    </r>
    <r>
      <rPr>
        <sz val="11"/>
        <color theme="1"/>
        <rFont val="Calibri"/>
        <family val="2"/>
        <scheme val="minor"/>
      </rPr>
      <t>" dentro de uma embalagem ("</t>
    </r>
    <r>
      <rPr>
        <sz val="11"/>
        <color rgb="FFFF0000"/>
        <rFont val="Calibri"/>
        <family val="2"/>
        <scheme val="minor"/>
      </rPr>
      <t>cadastro único etiqueta</t>
    </r>
    <r>
      <rPr>
        <sz val="11"/>
        <color theme="1"/>
        <rFont val="Calibri"/>
        <family val="2"/>
        <scheme val="minor"/>
      </rPr>
      <t>"), "</t>
    </r>
    <r>
      <rPr>
        <sz val="11"/>
        <color rgb="FFFF0000"/>
        <rFont val="Calibri"/>
        <family val="2"/>
        <scheme val="minor"/>
      </rPr>
      <t>quantidade do pedido</t>
    </r>
    <r>
      <rPr>
        <sz val="11"/>
        <color theme="1"/>
        <rFont val="Calibri"/>
        <family val="2"/>
        <scheme val="minor"/>
      </rPr>
      <t>" e submenu "</t>
    </r>
    <r>
      <rPr>
        <sz val="11"/>
        <color rgb="FFFF0000"/>
        <rFont val="Calibri"/>
        <family val="2"/>
        <scheme val="minor"/>
      </rPr>
      <t>impressão de etiqueta</t>
    </r>
    <r>
      <rPr>
        <sz val="11"/>
        <color theme="1"/>
        <rFont val="Calibri"/>
        <family val="2"/>
        <scheme val="minor"/>
      </rPr>
      <t xml:space="preserve">" </t>
    </r>
  </si>
  <si>
    <r>
      <t>2) n caso de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xml:space="preserve">" com </t>
    </r>
    <r>
      <rPr>
        <u/>
        <sz val="11"/>
        <color theme="1"/>
        <rFont val="Calibri"/>
        <family val="2"/>
        <scheme val="minor"/>
      </rPr>
      <t>mais uma</t>
    </r>
    <r>
      <rPr>
        <sz val="11"/>
        <color theme="1"/>
        <rFont val="Calibri"/>
        <family val="2"/>
        <scheme val="minor"/>
      </rPr>
      <t xml:space="preserve"> embalagem ("</t>
    </r>
    <r>
      <rPr>
        <sz val="11"/>
        <color rgb="FFFF0000"/>
        <rFont val="Calibri"/>
        <family val="2"/>
        <scheme val="minor"/>
      </rPr>
      <t>cadastro único de etiqueta</t>
    </r>
    <r>
      <rPr>
        <sz val="11"/>
        <color theme="1"/>
        <rFont val="Calibri"/>
        <family val="2"/>
        <scheme val="minor"/>
      </rPr>
      <t>")</t>
    </r>
  </si>
  <si>
    <r>
      <t>1) no caso de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xml:space="preserve">" com </t>
    </r>
    <r>
      <rPr>
        <u/>
        <sz val="11"/>
        <color theme="1"/>
        <rFont val="Calibri"/>
        <family val="2"/>
        <scheme val="minor"/>
      </rPr>
      <t>uma única</t>
    </r>
    <r>
      <rPr>
        <sz val="11"/>
        <color theme="1"/>
        <rFont val="Calibri"/>
        <family val="2"/>
        <scheme val="minor"/>
      </rPr>
      <t xml:space="preserve"> embalagem ("</t>
    </r>
    <r>
      <rPr>
        <sz val="11"/>
        <color rgb="FFFF0000"/>
        <rFont val="Calibri"/>
        <family val="2"/>
        <scheme val="minor"/>
      </rPr>
      <t>cadastro único de etiqueta</t>
    </r>
    <r>
      <rPr>
        <sz val="11"/>
        <color theme="1"/>
        <rFont val="Calibri"/>
        <family val="2"/>
        <scheme val="minor"/>
      </rPr>
      <t>")</t>
    </r>
  </si>
  <si>
    <r>
      <t>2.2) caso em que atenderemos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de forma "parcial" com "</t>
    </r>
    <r>
      <rPr>
        <sz val="11"/>
        <color rgb="FFFF0000"/>
        <rFont val="Calibri"/>
        <family val="2"/>
        <scheme val="minor"/>
      </rPr>
      <t>estoque</t>
    </r>
    <r>
      <rPr>
        <sz val="11"/>
        <color theme="1"/>
        <rFont val="Calibri"/>
        <family val="2"/>
        <scheme val="minor"/>
      </rPr>
      <t>"</t>
    </r>
  </si>
  <si>
    <r>
      <t>2.3) caso em que atenderemos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de forma "total" com "</t>
    </r>
    <r>
      <rPr>
        <sz val="11"/>
        <color rgb="FFFF0000"/>
        <rFont val="Calibri"/>
        <family val="2"/>
        <scheme val="minor"/>
      </rPr>
      <t>estoque</t>
    </r>
    <r>
      <rPr>
        <sz val="11"/>
        <color theme="1"/>
        <rFont val="Calibri"/>
        <family val="2"/>
        <scheme val="minor"/>
      </rPr>
      <t>"</t>
    </r>
  </si>
  <si>
    <r>
      <t>configuramos qual tipo de embalagem é usada para cada "</t>
    </r>
    <r>
      <rPr>
        <sz val="11"/>
        <color rgb="FFFF0000"/>
        <rFont val="Calibri"/>
        <family val="2"/>
        <scheme val="minor"/>
      </rPr>
      <t>cliente</t>
    </r>
    <r>
      <rPr>
        <sz val="11"/>
        <color theme="1"/>
        <rFont val="Calibri"/>
        <family val="2"/>
        <scheme val="minor"/>
      </rPr>
      <t>" salvo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</si>
  <si>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a definição da "embalagem" depende do "</t>
    </r>
    <r>
      <rPr>
        <sz val="11"/>
        <color rgb="FFFF0000"/>
        <rFont val="Calibri"/>
        <family val="2"/>
        <scheme val="minor"/>
      </rPr>
      <t>produto</t>
    </r>
    <r>
      <rPr>
        <sz val="11"/>
        <color theme="1"/>
        <rFont val="Calibri"/>
        <family val="2"/>
        <scheme val="minor"/>
      </rPr>
      <t xml:space="preserve">" a ser embalado </t>
    </r>
  </si>
  <si>
    <r>
      <t>um mesmo "</t>
    </r>
    <r>
      <rPr>
        <sz val="11"/>
        <color rgb="FFFF0000"/>
        <rFont val="Calibri"/>
        <family val="2"/>
        <scheme val="minor"/>
      </rPr>
      <t>produto</t>
    </r>
    <r>
      <rPr>
        <sz val="11"/>
        <color theme="1"/>
        <rFont val="Calibri"/>
        <family val="2"/>
        <scheme val="minor"/>
      </rPr>
      <t>" pode ter mais de uma opção de "</t>
    </r>
    <r>
      <rPr>
        <sz val="11"/>
        <color rgb="FFFF0000"/>
        <rFont val="Calibri"/>
        <family val="2"/>
        <scheme val="minor"/>
      </rPr>
      <t>embalagem</t>
    </r>
    <r>
      <rPr>
        <sz val="11"/>
        <color theme="1"/>
        <rFont val="Calibri"/>
        <family val="2"/>
        <scheme val="minor"/>
      </rPr>
      <t>" ... Na hora de imprimir a etiqueta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etiqueta</t>
    </r>
    <r>
      <rPr>
        <sz val="11"/>
        <color theme="1"/>
        <rFont val="Calibri"/>
        <family val="2"/>
        <scheme val="minor"/>
      </rPr>
      <t>") escolhemos a "</t>
    </r>
    <r>
      <rPr>
        <sz val="11"/>
        <color rgb="FFFF0000"/>
        <rFont val="Calibri"/>
        <family val="2"/>
        <scheme val="minor"/>
      </rPr>
      <t>embalagem</t>
    </r>
    <r>
      <rPr>
        <sz val="11"/>
        <color theme="1"/>
        <rFont val="Calibri"/>
        <family val="2"/>
        <scheme val="minor"/>
      </rPr>
      <t>" de acordo com as opções previamente salvas de "</t>
    </r>
    <r>
      <rPr>
        <sz val="11"/>
        <color rgb="FFFF0000"/>
        <rFont val="Calibri"/>
        <family val="2"/>
        <scheme val="minor"/>
      </rPr>
      <t>embalagem</t>
    </r>
    <r>
      <rPr>
        <sz val="11"/>
        <color theme="1"/>
        <rFont val="Calibri"/>
        <family val="2"/>
        <scheme val="minor"/>
      </rPr>
      <t>" para o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em questão</t>
    </r>
  </si>
  <si>
    <r>
      <t>configuramos quantas "</t>
    </r>
    <r>
      <rPr>
        <sz val="11"/>
        <color rgb="FFFF0000"/>
        <rFont val="Calibri"/>
        <family val="2"/>
        <scheme val="minor"/>
      </rPr>
      <t>embalagens</t>
    </r>
    <r>
      <rPr>
        <sz val="11"/>
        <color theme="1"/>
        <rFont val="Calibri"/>
        <family val="2"/>
        <scheme val="minor"/>
      </rPr>
      <t>" cabem e qual tipo de "</t>
    </r>
    <r>
      <rPr>
        <sz val="11"/>
        <color rgb="FFFF0000"/>
        <rFont val="Calibri"/>
        <family val="2"/>
        <scheme val="minor"/>
      </rPr>
      <t>embalagem</t>
    </r>
    <r>
      <rPr>
        <sz val="11"/>
        <color theme="1"/>
        <rFont val="Calibri"/>
        <family val="2"/>
        <scheme val="minor"/>
      </rPr>
      <t>" podem ser alocadas em cada "</t>
    </r>
    <r>
      <rPr>
        <sz val="11"/>
        <color rgb="FFFF0000"/>
        <rFont val="Calibri"/>
        <family val="2"/>
        <scheme val="minor"/>
      </rPr>
      <t>local de armazenamento</t>
    </r>
    <r>
      <rPr>
        <sz val="11"/>
        <color theme="1"/>
        <rFont val="Calibri"/>
        <family val="2"/>
        <scheme val="minor"/>
      </rPr>
      <t>" criado</t>
    </r>
  </si>
  <si>
    <r>
      <t>"</t>
    </r>
    <r>
      <rPr>
        <sz val="11"/>
        <color rgb="FFFF0000"/>
        <rFont val="Calibri"/>
        <family val="2"/>
        <scheme val="minor"/>
      </rPr>
      <t>Quantidade máxima de produto em cada embalagem</t>
    </r>
    <r>
      <rPr>
        <sz val="11"/>
        <color theme="1"/>
        <rFont val="Calibri"/>
        <family val="2"/>
        <scheme val="minor"/>
      </rPr>
      <t>" menu para indicar quantos de um mesmo "</t>
    </r>
    <r>
      <rPr>
        <sz val="11"/>
        <color rgb="FFFF0000"/>
        <rFont val="Calibri"/>
        <family val="2"/>
        <scheme val="minor"/>
      </rPr>
      <t>produto</t>
    </r>
    <r>
      <rPr>
        <sz val="11"/>
        <color theme="1"/>
        <rFont val="Calibri"/>
        <family val="2"/>
        <scheme val="minor"/>
      </rPr>
      <t>" cabem em cada "</t>
    </r>
    <r>
      <rPr>
        <sz val="11"/>
        <color rgb="FFFF0000"/>
        <rFont val="Calibri"/>
        <family val="2"/>
        <scheme val="minor"/>
      </rPr>
      <t>embalagem</t>
    </r>
    <r>
      <rPr>
        <sz val="11"/>
        <color theme="1"/>
        <rFont val="Calibri"/>
        <family val="2"/>
        <scheme val="minor"/>
      </rPr>
      <t xml:space="preserve">" </t>
    </r>
  </si>
  <si>
    <r>
      <t>usuário configurou "</t>
    </r>
    <r>
      <rPr>
        <sz val="11"/>
        <color rgb="FFFF0000"/>
        <rFont val="Calibri"/>
        <family val="2"/>
        <scheme val="minor"/>
      </rPr>
      <t>mais de 1 molde</t>
    </r>
    <r>
      <rPr>
        <sz val="11"/>
        <color theme="1"/>
        <rFont val="Calibri"/>
        <family val="2"/>
        <scheme val="minor"/>
      </rPr>
      <t>" no submenu "</t>
    </r>
    <r>
      <rPr>
        <sz val="11"/>
        <color rgb="FFFF0000"/>
        <rFont val="Calibri"/>
        <family val="2"/>
        <scheme val="minor"/>
      </rPr>
      <t>cadastro novo produto</t>
    </r>
    <r>
      <rPr>
        <sz val="11"/>
        <color theme="1"/>
        <rFont val="Calibri"/>
        <family val="2"/>
        <scheme val="minor"/>
      </rPr>
      <t>" e configurou a quantidade total de "</t>
    </r>
    <r>
      <rPr>
        <sz val="11"/>
        <color rgb="FFFF0000"/>
        <rFont val="Calibri"/>
        <family val="2"/>
        <scheme val="minor"/>
      </rPr>
      <t>moldes</t>
    </r>
    <r>
      <rPr>
        <sz val="11"/>
        <color theme="1"/>
        <rFont val="Calibri"/>
        <family val="2"/>
        <scheme val="minor"/>
      </rPr>
      <t>" via menu "</t>
    </r>
    <r>
      <rPr>
        <sz val="11"/>
        <color rgb="FFFF0000"/>
        <rFont val="Calibri"/>
        <family val="2"/>
        <scheme val="minor"/>
      </rPr>
      <t>cadastro mais de 1 molde</t>
    </r>
    <r>
      <rPr>
        <sz val="11"/>
        <color theme="1"/>
        <rFont val="Calibri"/>
        <family val="2"/>
        <scheme val="minor"/>
      </rPr>
      <t>"</t>
    </r>
  </si>
  <si>
    <r>
      <t>"</t>
    </r>
    <r>
      <rPr>
        <sz val="11"/>
        <color rgb="FFFF0000"/>
        <rFont val="Calibri"/>
        <family val="2"/>
        <scheme val="minor"/>
      </rPr>
      <t>Cadastro mais de 1 tamanho</t>
    </r>
    <r>
      <rPr>
        <sz val="11"/>
        <color theme="1"/>
        <rFont val="Calibri"/>
        <family val="2"/>
        <scheme val="minor"/>
      </rPr>
      <t>" é um submenu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onde indica que um "</t>
    </r>
    <r>
      <rPr>
        <sz val="11"/>
        <color rgb="FFFF0000"/>
        <rFont val="Calibri"/>
        <family val="2"/>
        <scheme val="minor"/>
      </rPr>
      <t>molde</t>
    </r>
    <r>
      <rPr>
        <sz val="11"/>
        <color theme="1"/>
        <rFont val="Calibri"/>
        <family val="2"/>
        <scheme val="minor"/>
      </rPr>
      <t>" em especifico produz mais de um "</t>
    </r>
    <r>
      <rPr>
        <sz val="11"/>
        <color rgb="FFFF0000"/>
        <rFont val="Calibri"/>
        <family val="2"/>
        <scheme val="minor"/>
      </rPr>
      <t>tamanho</t>
    </r>
    <r>
      <rPr>
        <sz val="11"/>
        <color theme="1"/>
        <rFont val="Calibri"/>
        <family val="2"/>
        <scheme val="minor"/>
      </rPr>
      <t>" em um "</t>
    </r>
    <r>
      <rPr>
        <sz val="11"/>
        <color rgb="FFFF0000"/>
        <rFont val="Calibri"/>
        <family val="2"/>
        <scheme val="minor"/>
      </rPr>
      <t>ciclo de maquina</t>
    </r>
    <r>
      <rPr>
        <sz val="11"/>
        <color theme="1"/>
        <rFont val="Calibri"/>
        <family val="2"/>
        <scheme val="minor"/>
      </rPr>
      <t>"</t>
    </r>
  </si>
  <si>
    <r>
      <t>exemplo: temos um "</t>
    </r>
    <r>
      <rPr>
        <sz val="11"/>
        <color rgb="FFFF0000"/>
        <rFont val="Calibri"/>
        <family val="2"/>
        <scheme val="minor"/>
      </rPr>
      <t>molde</t>
    </r>
    <r>
      <rPr>
        <sz val="11"/>
        <rFont val="Calibri"/>
        <family val="2"/>
        <scheme val="minor"/>
      </rPr>
      <t>" que em um "</t>
    </r>
    <r>
      <rPr>
        <sz val="11"/>
        <color rgb="FFFF0000"/>
        <rFont val="Calibri"/>
        <family val="2"/>
        <scheme val="minor"/>
      </rPr>
      <t>ciclo de maquina</t>
    </r>
    <r>
      <rPr>
        <sz val="11"/>
        <rFont val="Calibri"/>
        <family val="2"/>
        <scheme val="minor"/>
      </rPr>
      <t>" produz dois "</t>
    </r>
    <r>
      <rPr>
        <sz val="11"/>
        <color rgb="FFFF0000"/>
        <rFont val="Calibri"/>
        <family val="2"/>
        <scheme val="minor"/>
      </rPr>
      <t>tamanhos</t>
    </r>
    <r>
      <rPr>
        <sz val="11"/>
        <rFont val="Calibri"/>
        <family val="2"/>
        <scheme val="minor"/>
      </rPr>
      <t>" de "</t>
    </r>
    <r>
      <rPr>
        <b/>
        <sz val="11"/>
        <rFont val="Calibri"/>
        <family val="2"/>
        <scheme val="minor"/>
      </rPr>
      <t>bojos</t>
    </r>
    <r>
      <rPr>
        <sz val="11"/>
        <rFont val="Calibri"/>
        <family val="2"/>
        <scheme val="minor"/>
      </rPr>
      <t>" diferentes</t>
    </r>
  </si>
  <si>
    <r>
      <t>"</t>
    </r>
    <r>
      <rPr>
        <sz val="11"/>
        <color rgb="FFFF0000"/>
        <rFont val="Calibri"/>
        <family val="2"/>
        <scheme val="minor"/>
      </rPr>
      <t>produzir o mesmo produto em mais de uma máquina</t>
    </r>
    <r>
      <rPr>
        <sz val="11"/>
        <color theme="1"/>
        <rFont val="Calibri"/>
        <family val="2"/>
        <scheme val="minor"/>
      </rPr>
      <t>" é o parâmetro configurado pelo usuário para permitir o sistema agendar a produção ("</t>
    </r>
    <r>
      <rPr>
        <sz val="11"/>
        <color rgb="FFFF0000"/>
        <rFont val="Calibri"/>
        <family val="2"/>
        <scheme val="minor"/>
      </rPr>
      <t>Lista a produzir</t>
    </r>
    <r>
      <rPr>
        <sz val="11"/>
        <color theme="1"/>
        <rFont val="Calibri"/>
        <family val="2"/>
        <scheme val="minor"/>
      </rPr>
      <t>") de um mesmo "</t>
    </r>
    <r>
      <rPr>
        <sz val="11"/>
        <color rgb="FFFF0000"/>
        <rFont val="Calibri"/>
        <family val="2"/>
        <scheme val="minor"/>
      </rPr>
      <t>produto</t>
    </r>
    <r>
      <rPr>
        <sz val="11"/>
        <color theme="1"/>
        <rFont val="Calibri"/>
        <family val="2"/>
        <scheme val="minor"/>
      </rPr>
      <t>" em mais de uma "</t>
    </r>
    <r>
      <rPr>
        <sz val="11"/>
        <color rgb="FFFF0000"/>
        <rFont val="Calibri"/>
        <family val="2"/>
        <scheme val="minor"/>
      </rPr>
      <t>maquina</t>
    </r>
    <r>
      <rPr>
        <sz val="11"/>
        <color theme="1"/>
        <rFont val="Calibri"/>
        <family val="2"/>
        <scheme val="minor"/>
      </rPr>
      <t>" o que implica ter disponível mais de um "</t>
    </r>
    <r>
      <rPr>
        <sz val="11"/>
        <color rgb="FFFF0000"/>
        <rFont val="Calibri"/>
        <family val="2"/>
        <scheme val="minor"/>
      </rPr>
      <t>molde</t>
    </r>
    <r>
      <rPr>
        <sz val="11"/>
        <color theme="1"/>
        <rFont val="Calibri"/>
        <family val="2"/>
        <scheme val="minor"/>
      </rPr>
      <t>" para produção do "</t>
    </r>
    <r>
      <rPr>
        <sz val="11"/>
        <color rgb="FFFF0000"/>
        <rFont val="Calibri"/>
        <family val="2"/>
        <scheme val="minor"/>
      </rPr>
      <t>produto</t>
    </r>
    <r>
      <rPr>
        <sz val="11"/>
        <color theme="1"/>
        <rFont val="Calibri"/>
        <family val="2"/>
        <scheme val="minor"/>
      </rPr>
      <t xml:space="preserve">" em questão </t>
    </r>
  </si>
  <si>
    <r>
      <t>todos os "moldes" cadastrados no submenu "</t>
    </r>
    <r>
      <rPr>
        <sz val="11"/>
        <color rgb="FFFF0000"/>
        <rFont val="Calibri"/>
        <family val="2"/>
        <scheme val="minor"/>
      </rPr>
      <t>Cadastro mais de 1 tamanho</t>
    </r>
    <r>
      <rPr>
        <sz val="11"/>
        <color theme="1"/>
        <rFont val="Calibri"/>
        <family val="2"/>
        <scheme val="minor"/>
      </rPr>
      <t xml:space="preserve">" </t>
    </r>
    <r>
      <rPr>
        <u/>
        <sz val="11"/>
        <color theme="1"/>
        <rFont val="Calibri"/>
        <family val="2"/>
        <scheme val="minor"/>
      </rPr>
      <t>não poderão</t>
    </r>
    <r>
      <rPr>
        <sz val="11"/>
        <color theme="1"/>
        <rFont val="Calibri"/>
        <family val="2"/>
        <scheme val="minor"/>
      </rPr>
      <t xml:space="preserve"> ser usado  para "</t>
    </r>
    <r>
      <rPr>
        <sz val="11"/>
        <color rgb="FFFF0000"/>
        <rFont val="Calibri"/>
        <family val="2"/>
        <scheme val="minor"/>
      </rPr>
      <t>produzir o mesmo produto em mais de uma máquina</t>
    </r>
    <r>
      <rPr>
        <sz val="11"/>
        <color theme="1"/>
        <rFont val="Calibri"/>
        <family val="2"/>
        <scheme val="minor"/>
      </rPr>
      <t>"</t>
    </r>
  </si>
  <si>
    <r>
      <t>usuário configura os tamanhos que um mesmo "</t>
    </r>
    <r>
      <rPr>
        <sz val="11"/>
        <color rgb="FFFF0000"/>
        <rFont val="Calibri"/>
        <family val="2"/>
        <scheme val="minor"/>
      </rPr>
      <t>molde</t>
    </r>
    <r>
      <rPr>
        <sz val="11"/>
        <color theme="1"/>
        <rFont val="Calibri"/>
        <family val="2"/>
        <scheme val="minor"/>
      </rPr>
      <t>" produz um mesmo "</t>
    </r>
    <r>
      <rPr>
        <sz val="11"/>
        <color rgb="FFFF0000"/>
        <rFont val="Calibri"/>
        <family val="2"/>
        <scheme val="minor"/>
      </rPr>
      <t>ciclo de maquina</t>
    </r>
    <r>
      <rPr>
        <sz val="11"/>
        <color theme="1"/>
        <rFont val="Calibri"/>
        <family val="2"/>
        <scheme val="minor"/>
      </rPr>
      <t>", dentro do cenário em que usuário apertou o botão "</t>
    </r>
    <r>
      <rPr>
        <sz val="11"/>
        <color rgb="FFFF0000"/>
        <rFont val="Calibri"/>
        <family val="2"/>
        <scheme val="minor"/>
      </rPr>
      <t>mais de 1 tamanho</t>
    </r>
    <r>
      <rPr>
        <sz val="11"/>
        <color theme="1"/>
        <rFont val="Calibri"/>
        <family val="2"/>
        <scheme val="minor"/>
      </rPr>
      <t>" no submenu de "</t>
    </r>
    <r>
      <rPr>
        <sz val="11"/>
        <color rgb="FFFF0000"/>
        <rFont val="Calibri"/>
        <family val="2"/>
        <scheme val="minor"/>
      </rPr>
      <t>cadastro novo produto</t>
    </r>
    <r>
      <rPr>
        <sz val="11"/>
        <color theme="1"/>
        <rFont val="Calibri"/>
        <family val="2"/>
        <scheme val="minor"/>
      </rPr>
      <t>" ou no submenu de "</t>
    </r>
    <r>
      <rPr>
        <sz val="11"/>
        <color rgb="FFFF0000"/>
        <rFont val="Calibri"/>
        <family val="2"/>
        <scheme val="minor"/>
      </rPr>
      <t>Cadastro mais de 1 molde</t>
    </r>
    <r>
      <rPr>
        <sz val="11"/>
        <color theme="1"/>
        <rFont val="Calibri"/>
        <family val="2"/>
        <scheme val="minor"/>
      </rPr>
      <t>"</t>
    </r>
  </si>
  <si>
    <r>
      <t>"</t>
    </r>
    <r>
      <rPr>
        <sz val="11"/>
        <color rgb="FFFF0000"/>
        <rFont val="Calibri"/>
        <family val="2"/>
        <scheme val="minor"/>
      </rPr>
      <t>Cadastro mais de 1 tamanho</t>
    </r>
    <r>
      <rPr>
        <sz val="11"/>
        <color theme="1"/>
        <rFont val="Calibri"/>
        <family val="2"/>
        <scheme val="minor"/>
      </rPr>
      <t>" pode afetar a condição de "</t>
    </r>
    <r>
      <rPr>
        <sz val="11"/>
        <color rgb="FFFF0000"/>
        <rFont val="Calibri"/>
        <family val="2"/>
        <scheme val="minor"/>
      </rPr>
      <t>produzir o mesmo produto em mais de uma maquina</t>
    </r>
    <r>
      <rPr>
        <sz val="11"/>
        <color theme="1"/>
        <rFont val="Calibri"/>
        <family val="2"/>
        <scheme val="minor"/>
      </rPr>
      <t>" ao disponibilizar mais de um "</t>
    </r>
    <r>
      <rPr>
        <sz val="11"/>
        <color rgb="FFFF0000"/>
        <rFont val="Calibri"/>
        <family val="2"/>
        <scheme val="minor"/>
      </rPr>
      <t>molde</t>
    </r>
    <r>
      <rPr>
        <sz val="11"/>
        <color theme="1"/>
        <rFont val="Calibri"/>
        <family val="2"/>
        <scheme val="minor"/>
      </rPr>
      <t>" para produzir um "</t>
    </r>
    <r>
      <rPr>
        <sz val="11"/>
        <color rgb="FFFF0000"/>
        <rFont val="Calibri"/>
        <family val="2"/>
        <scheme val="minor"/>
      </rPr>
      <t>produto</t>
    </r>
    <r>
      <rPr>
        <sz val="11"/>
        <color theme="1"/>
        <rFont val="Calibri"/>
        <family val="2"/>
        <scheme val="minor"/>
      </rPr>
      <t>" mesmo que use parcialmente o "</t>
    </r>
    <r>
      <rPr>
        <sz val="11"/>
        <color rgb="FFFF0000"/>
        <rFont val="Calibri"/>
        <family val="2"/>
        <scheme val="minor"/>
      </rPr>
      <t>molde</t>
    </r>
    <r>
      <rPr>
        <sz val="11"/>
        <color theme="1"/>
        <rFont val="Calibri"/>
        <family val="2"/>
        <scheme val="minor"/>
      </rPr>
      <t>" em questão já que nele contem mais de um tamanho do "</t>
    </r>
    <r>
      <rPr>
        <sz val="11"/>
        <color rgb="FFFF0000"/>
        <rFont val="Calibri"/>
        <family val="2"/>
        <scheme val="minor"/>
      </rPr>
      <t>produto</t>
    </r>
    <r>
      <rPr>
        <sz val="11"/>
        <color theme="1"/>
        <rFont val="Calibri"/>
        <family val="2"/>
        <scheme val="minor"/>
      </rPr>
      <t>" e um destes tamanhos poderá atender o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t>
    </r>
  </si>
  <si>
    <r>
      <t>todos os "</t>
    </r>
    <r>
      <rPr>
        <sz val="11"/>
        <color rgb="FFFF0000"/>
        <rFont val="Calibri"/>
        <family val="2"/>
        <scheme val="minor"/>
      </rPr>
      <t>tamanhos</t>
    </r>
    <r>
      <rPr>
        <sz val="11"/>
        <color theme="1"/>
        <rFont val="Calibri"/>
        <family val="2"/>
        <scheme val="minor"/>
      </rPr>
      <t xml:space="preserve">" indicados devem pertencer a mesma definição para o campo tamanho feita via submenu " </t>
    </r>
    <r>
      <rPr>
        <sz val="11"/>
        <color rgb="FFFF0000"/>
        <rFont val="Calibri"/>
        <family val="2"/>
        <scheme val="minor"/>
      </rPr>
      <t>definição campo tamanho</t>
    </r>
    <r>
      <rPr>
        <sz val="11"/>
        <color theme="1"/>
        <rFont val="Calibri"/>
        <family val="2"/>
        <scheme val="minor"/>
      </rPr>
      <t>" ... Exemplo: um mesmo campo de tamanho não deverá indicar "</t>
    </r>
    <r>
      <rPr>
        <sz val="11"/>
        <color rgb="FFFF0000"/>
        <rFont val="Calibri"/>
        <family val="2"/>
        <scheme val="minor"/>
      </rPr>
      <t>tamanho especifico</t>
    </r>
    <r>
      <rPr>
        <sz val="11"/>
        <color theme="1"/>
        <rFont val="Calibri"/>
        <family val="2"/>
        <scheme val="minor"/>
      </rPr>
      <t>" e "</t>
    </r>
    <r>
      <rPr>
        <sz val="11"/>
        <color rgb="FFFF0000"/>
        <rFont val="Calibri"/>
        <family val="2"/>
        <scheme val="minor"/>
      </rPr>
      <t>Largura X Comprimento</t>
    </r>
    <r>
      <rPr>
        <sz val="11"/>
        <color theme="1"/>
        <rFont val="Calibri"/>
        <family val="2"/>
        <scheme val="minor"/>
      </rPr>
      <t>" ao mesmo tempo</t>
    </r>
  </si>
  <si>
    <r>
      <t>a pontuação seria salva  no campo "</t>
    </r>
    <r>
      <rPr>
        <sz val="11"/>
        <color rgb="FFFF0000"/>
        <rFont val="Calibri"/>
        <family val="2"/>
        <scheme val="minor"/>
      </rPr>
      <t>Pontuação critérios de produtividade</t>
    </r>
    <r>
      <rPr>
        <sz val="11"/>
        <color theme="1"/>
        <rFont val="Calibri"/>
        <family val="2"/>
        <scheme val="minor"/>
      </rPr>
      <t>" dentro de "</t>
    </r>
    <r>
      <rPr>
        <sz val="11"/>
        <color rgb="FFFF0000"/>
        <rFont val="Calibri"/>
        <family val="2"/>
        <scheme val="minor"/>
      </rPr>
      <t>Visualização de preferencias e sequencia produtiva</t>
    </r>
    <r>
      <rPr>
        <sz val="11"/>
        <color theme="1"/>
        <rFont val="Calibri"/>
        <family val="2"/>
        <scheme val="minor"/>
      </rPr>
      <t>"</t>
    </r>
  </si>
  <si>
    <r>
      <t>menu para configurar "</t>
    </r>
    <r>
      <rPr>
        <sz val="11"/>
        <color rgb="FFFF0000"/>
        <rFont val="Calibri"/>
        <family val="2"/>
        <scheme val="minor"/>
      </rPr>
      <t>critérios de produtividade</t>
    </r>
    <r>
      <rPr>
        <sz val="11"/>
        <color theme="1"/>
        <rFont val="Calibri"/>
        <family val="2"/>
        <scheme val="minor"/>
      </rPr>
      <t>" que deverá ser analisado para cada "</t>
    </r>
    <r>
      <rPr>
        <sz val="11"/>
        <color rgb="FFFF0000"/>
        <rFont val="Calibri"/>
        <family val="2"/>
        <scheme val="minor"/>
      </rPr>
      <t>pedido</t>
    </r>
    <r>
      <rPr>
        <sz val="11"/>
        <color theme="1"/>
        <rFont val="Calibri"/>
        <family val="2"/>
        <scheme val="minor"/>
      </rPr>
      <t>"</t>
    </r>
  </si>
  <si>
    <r>
      <t>"</t>
    </r>
    <r>
      <rPr>
        <sz val="11"/>
        <color rgb="FFFF0000"/>
        <rFont val="Calibri"/>
        <family val="2"/>
        <scheme val="minor"/>
      </rPr>
      <t>critérios de produtividade</t>
    </r>
    <r>
      <rPr>
        <sz val="11"/>
        <color theme="1"/>
        <rFont val="Calibri"/>
        <family val="2"/>
        <scheme val="minor"/>
      </rPr>
      <t>" são descritos abaixo e podem receber uma pontuação ou criar uma restrição</t>
    </r>
  </si>
  <si>
    <t>sim, PE-AB102</t>
  </si>
  <si>
    <t>sim, PE-BB112</t>
  </si>
  <si>
    <t>exemplo de impressão de etiqueta  e "sequencia produtiva" que recebe configuração para campos de "embalagem", "quantidade de produto em cada embalagem" e "quantidade de embalagem"</t>
  </si>
  <si>
    <t>adicionar devolução de produto</t>
  </si>
  <si>
    <t>adicionar devolução por etiqueta do produto</t>
  </si>
  <si>
    <t>adicionar devolução  por etiqueta do produto</t>
  </si>
  <si>
    <t>adicionar devolução por etiqueta de material produtivo</t>
  </si>
  <si>
    <r>
      <t>todas embalagens de "</t>
    </r>
    <r>
      <rPr>
        <sz val="11"/>
        <color rgb="FFFF0000"/>
        <rFont val="Calibri"/>
        <family val="2"/>
        <scheme val="minor"/>
      </rPr>
      <t>produtos</t>
    </r>
    <r>
      <rPr>
        <sz val="11"/>
        <color theme="1"/>
        <rFont val="Calibri"/>
        <family val="2"/>
        <scheme val="minor"/>
      </rPr>
      <t xml:space="preserve">" produzido por esta empresa, etiquetadas e recebidas como devolução </t>
    </r>
    <r>
      <rPr>
        <b/>
        <sz val="11"/>
        <color theme="1"/>
        <rFont val="Calibri"/>
        <family val="2"/>
        <scheme val="minor"/>
      </rPr>
      <t>atualiza</t>
    </r>
    <r>
      <rPr>
        <sz val="11"/>
        <color theme="1"/>
        <rFont val="Calibri"/>
        <family val="2"/>
        <scheme val="minor"/>
      </rPr>
      <t xml:space="preserve"> o estoque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</si>
  <si>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submenu "</t>
    </r>
    <r>
      <rPr>
        <sz val="11"/>
        <color rgb="FFFF0000"/>
        <rFont val="Calibri"/>
        <family val="2"/>
        <scheme val="minor"/>
      </rPr>
      <t>adicionar devolução por etiqueta do produto</t>
    </r>
    <r>
      <rPr>
        <sz val="11"/>
        <color theme="1"/>
        <rFont val="Calibri"/>
        <family val="2"/>
        <scheme val="minor"/>
      </rPr>
      <t>" tem como objetivo de cadastrar uma devolução introduzindo o numero de "</t>
    </r>
    <r>
      <rPr>
        <sz val="11"/>
        <color rgb="FFFF0000"/>
        <rFont val="Calibri"/>
        <family val="2"/>
        <scheme val="minor"/>
      </rPr>
      <t>cadastro único de etiqueta</t>
    </r>
    <r>
      <rPr>
        <sz val="11"/>
        <color theme="1"/>
        <rFont val="Calibri"/>
        <family val="2"/>
        <scheme val="minor"/>
      </rPr>
      <t>" colado nas embalagens devolvidas pelo "</t>
    </r>
    <r>
      <rPr>
        <sz val="11"/>
        <color rgb="FFFF0000"/>
        <rFont val="Calibri"/>
        <family val="2"/>
        <scheme val="minor"/>
      </rPr>
      <t>cliente</t>
    </r>
    <r>
      <rPr>
        <sz val="11"/>
        <color theme="1"/>
        <rFont val="Calibri"/>
        <family val="2"/>
        <scheme val="minor"/>
      </rPr>
      <t>" de "</t>
    </r>
    <r>
      <rPr>
        <sz val="11"/>
        <color rgb="FFFF0000"/>
        <rFont val="Calibri"/>
        <family val="2"/>
        <scheme val="minor"/>
      </rPr>
      <t>produto</t>
    </r>
    <r>
      <rPr>
        <sz val="11"/>
        <color theme="1"/>
        <rFont val="Calibri"/>
        <family val="2"/>
        <scheme val="minor"/>
      </rPr>
      <t>" produzido por esta empresa</t>
    </r>
  </si>
  <si>
    <r>
      <t>devolução de "</t>
    </r>
    <r>
      <rPr>
        <sz val="11"/>
        <color rgb="FFFF0000"/>
        <rFont val="Calibri"/>
        <family val="2"/>
        <scheme val="minor"/>
      </rPr>
      <t>produto</t>
    </r>
    <r>
      <rPr>
        <sz val="11"/>
        <color theme="1"/>
        <rFont val="Calibri"/>
        <family val="2"/>
        <scheme val="minor"/>
      </rPr>
      <t>" faz referencia a um "</t>
    </r>
    <r>
      <rPr>
        <sz val="11"/>
        <color rgb="FFFF0000"/>
        <rFont val="Calibri"/>
        <family val="2"/>
        <scheme val="minor"/>
      </rPr>
      <t>cadastro único de etiqueta</t>
    </r>
    <r>
      <rPr>
        <sz val="11"/>
        <color theme="1"/>
        <rFont val="Calibri"/>
        <family val="2"/>
        <scheme val="minor"/>
      </rPr>
      <t>" do tipo "</t>
    </r>
    <r>
      <rPr>
        <b/>
        <sz val="11"/>
        <color theme="1"/>
        <rFont val="Calibri"/>
        <family val="2"/>
        <scheme val="minor"/>
      </rPr>
      <t>IE-AA001</t>
    </r>
    <r>
      <rPr>
        <sz val="11"/>
        <color theme="1"/>
        <rFont val="Calibri"/>
        <family val="2"/>
        <scheme val="minor"/>
      </rPr>
      <t>"</t>
    </r>
  </si>
  <si>
    <r>
      <t>submenu "</t>
    </r>
    <r>
      <rPr>
        <sz val="11"/>
        <color rgb="FFFF0000"/>
        <rFont val="Calibri"/>
        <family val="2"/>
        <scheme val="minor"/>
      </rPr>
      <t>analisar devolução especifica</t>
    </r>
    <r>
      <rPr>
        <sz val="11"/>
        <color theme="1"/>
        <rFont val="Calibri"/>
        <family val="2"/>
        <scheme val="minor"/>
      </rPr>
      <t>" tem como objetivo analisar uma única devolução de "</t>
    </r>
    <r>
      <rPr>
        <sz val="11"/>
        <color rgb="FFFF0000"/>
        <rFont val="Calibri"/>
        <family val="2"/>
        <scheme val="minor"/>
      </rPr>
      <t>produto</t>
    </r>
    <r>
      <rPr>
        <sz val="11"/>
        <color theme="1"/>
        <rFont val="Calibri"/>
        <family val="2"/>
        <scheme val="minor"/>
      </rPr>
      <t>" fabricados por esta empresa</t>
    </r>
  </si>
  <si>
    <t>cadastro único cliente ou fornecedor</t>
  </si>
  <si>
    <r>
      <rPr>
        <b/>
        <u/>
        <sz val="11"/>
        <rFont val="Calibri"/>
        <family val="2"/>
        <scheme val="minor"/>
      </rPr>
      <t>modelo de maquinas</t>
    </r>
    <r>
      <rPr>
        <sz val="11"/>
        <rFont val="Calibri"/>
        <family val="2"/>
        <scheme val="minor"/>
      </rPr>
      <t xml:space="preserve"> são cadastrados em menu "</t>
    </r>
    <r>
      <rPr>
        <sz val="11"/>
        <color rgb="FFFF0000"/>
        <rFont val="Calibri"/>
        <family val="2"/>
        <scheme val="minor"/>
      </rPr>
      <t>cadastro</t>
    </r>
    <r>
      <rPr>
        <sz val="11"/>
        <rFont val="Calibri"/>
        <family val="2"/>
        <scheme val="minor"/>
      </rPr>
      <t>" submenu "</t>
    </r>
    <r>
      <rPr>
        <sz val="11"/>
        <color rgb="FFFF0000"/>
        <rFont val="Calibri"/>
        <family val="2"/>
        <scheme val="minor"/>
      </rPr>
      <t>maquina</t>
    </r>
    <r>
      <rPr>
        <sz val="11"/>
        <rFont val="Calibri"/>
        <family val="2"/>
        <scheme val="minor"/>
      </rPr>
      <t>"</t>
    </r>
  </si>
  <si>
    <r>
      <rPr>
        <b/>
        <u/>
        <sz val="11"/>
        <rFont val="Calibri"/>
        <family val="2"/>
        <scheme val="minor"/>
      </rPr>
      <t>processos</t>
    </r>
    <r>
      <rPr>
        <sz val="11"/>
        <rFont val="Calibri"/>
        <family val="2"/>
        <scheme val="minor"/>
      </rPr>
      <t xml:space="preserve"> são cadastrados em menu "</t>
    </r>
    <r>
      <rPr>
        <sz val="11"/>
        <color rgb="FFFF0000"/>
        <rFont val="Calibri"/>
        <family val="2"/>
        <scheme val="minor"/>
      </rPr>
      <t>cadastro</t>
    </r>
    <r>
      <rPr>
        <sz val="11"/>
        <rFont val="Calibri"/>
        <family val="2"/>
        <scheme val="minor"/>
      </rPr>
      <t>" submenu "</t>
    </r>
    <r>
      <rPr>
        <sz val="11"/>
        <color rgb="FFFF0000"/>
        <rFont val="Calibri"/>
        <family val="2"/>
        <scheme val="minor"/>
      </rPr>
      <t>processo</t>
    </r>
    <r>
      <rPr>
        <sz val="11"/>
        <rFont val="Calibri"/>
        <family val="2"/>
        <scheme val="minor"/>
      </rPr>
      <t>"</t>
    </r>
  </si>
  <si>
    <r>
      <t>se campo "</t>
    </r>
    <r>
      <rPr>
        <sz val="11"/>
        <color rgb="FFFF0000"/>
        <rFont val="Calibri"/>
        <family val="2"/>
        <scheme val="minor"/>
      </rPr>
      <t>sequencia produtiva</t>
    </r>
    <r>
      <rPr>
        <sz val="11"/>
        <color theme="1"/>
        <rFont val="Calibri"/>
        <family val="2"/>
        <scheme val="minor"/>
      </rPr>
      <t>" for configurado com o valor "</t>
    </r>
    <r>
      <rPr>
        <b/>
        <sz val="11"/>
        <color theme="1"/>
        <rFont val="Calibri"/>
        <family val="2"/>
        <scheme val="minor"/>
      </rPr>
      <t>não aplicado</t>
    </r>
    <r>
      <rPr>
        <sz val="11"/>
        <color theme="1"/>
        <rFont val="Calibri"/>
        <family val="2"/>
        <scheme val="minor"/>
      </rPr>
      <t>" indica ao sistema que a restrição seria aplicado em toda a fabrica sem importar qual seja a "</t>
    </r>
    <r>
      <rPr>
        <sz val="11"/>
        <color rgb="FFFF0000"/>
        <rFont val="Calibri"/>
        <family val="2"/>
        <scheme val="minor"/>
      </rPr>
      <t>sequencia produtiva</t>
    </r>
    <r>
      <rPr>
        <sz val="11"/>
        <color theme="1"/>
        <rFont val="Calibri"/>
        <family val="2"/>
        <scheme val="minor"/>
      </rPr>
      <t>"</t>
    </r>
  </si>
  <si>
    <r>
      <t>botão "</t>
    </r>
    <r>
      <rPr>
        <sz val="11"/>
        <color rgb="FFFF0000"/>
        <rFont val="Calibri"/>
        <family val="2"/>
        <scheme val="minor"/>
      </rPr>
      <t>adicionar do estoque manualmente</t>
    </r>
    <r>
      <rPr>
        <sz val="11"/>
        <color theme="1"/>
        <rFont val="Calibri"/>
        <family val="2"/>
        <scheme val="minor"/>
      </rPr>
      <t>" servirá para adição manual de itens ao "</t>
    </r>
    <r>
      <rPr>
        <sz val="11"/>
        <color rgb="FFFF0000"/>
        <rFont val="Calibri"/>
        <family val="2"/>
        <scheme val="minor"/>
      </rPr>
      <t>estoque</t>
    </r>
    <r>
      <rPr>
        <sz val="11"/>
        <color theme="1"/>
        <rFont val="Calibri"/>
        <family val="2"/>
        <scheme val="minor"/>
      </rPr>
      <t>"... itens que em algum momento foram produzidos sem necessariamente passar pela impressão da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ou que foram recebido sem passar pelo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</si>
  <si>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toda adição manual ao "</t>
    </r>
    <r>
      <rPr>
        <sz val="11"/>
        <color rgb="FFFF0000"/>
        <rFont val="Calibri"/>
        <family val="2"/>
        <scheme val="minor"/>
      </rPr>
      <t>estoque</t>
    </r>
    <r>
      <rPr>
        <sz val="11"/>
        <color theme="1"/>
        <rFont val="Calibri"/>
        <family val="2"/>
        <scheme val="minor"/>
      </rPr>
      <t>" manterá o registro do usuário do sistema que realizou a operação no campo "</t>
    </r>
    <r>
      <rPr>
        <sz val="11"/>
        <color rgb="FFFF0000"/>
        <rFont val="Calibri"/>
        <family val="2"/>
        <scheme val="minor"/>
      </rPr>
      <t>adicionado ou removido manualmente ?</t>
    </r>
    <r>
      <rPr>
        <sz val="11"/>
        <color theme="1"/>
        <rFont val="Calibri"/>
        <family val="2"/>
        <scheme val="minor"/>
      </rPr>
      <t>"</t>
    </r>
  </si>
  <si>
    <r>
      <t>a quantidade de "</t>
    </r>
    <r>
      <rPr>
        <sz val="11"/>
        <color rgb="FFFF0000"/>
        <rFont val="Calibri"/>
        <family val="2"/>
        <scheme val="minor"/>
      </rPr>
      <t>produtos</t>
    </r>
    <r>
      <rPr>
        <sz val="11"/>
        <color theme="1"/>
        <rFont val="Calibri"/>
        <family val="2"/>
        <scheme val="minor"/>
      </rPr>
      <t>" ou "</t>
    </r>
    <r>
      <rPr>
        <sz val="11"/>
        <color rgb="FFFF0000"/>
        <rFont val="Calibri"/>
        <family val="2"/>
        <scheme val="minor"/>
      </rPr>
      <t>material produtivo</t>
    </r>
    <r>
      <rPr>
        <sz val="11"/>
        <color theme="1"/>
        <rFont val="Calibri"/>
        <family val="2"/>
        <scheme val="minor"/>
      </rPr>
      <t>" adicionado ao "</t>
    </r>
    <r>
      <rPr>
        <sz val="11"/>
        <color rgb="FFFF0000"/>
        <rFont val="Calibri"/>
        <family val="2"/>
        <scheme val="minor"/>
      </rPr>
      <t>estoque</t>
    </r>
    <r>
      <rPr>
        <sz val="11"/>
        <color theme="1"/>
        <rFont val="Calibri"/>
        <family val="2"/>
        <scheme val="minor"/>
      </rPr>
      <t>" manualmente atualiza os valores de quantidade respectiva consolidada de "</t>
    </r>
    <r>
      <rPr>
        <sz val="11"/>
        <color rgb="FFFF0000"/>
        <rFont val="Calibri"/>
        <family val="2"/>
        <scheme val="minor"/>
      </rPr>
      <t>produtos</t>
    </r>
    <r>
      <rPr>
        <sz val="11"/>
        <color theme="1"/>
        <rFont val="Calibri"/>
        <family val="2"/>
        <scheme val="minor"/>
      </rPr>
      <t>", "</t>
    </r>
    <r>
      <rPr>
        <sz val="11"/>
        <color rgb="FFFF0000"/>
        <rFont val="Calibri"/>
        <family val="2"/>
        <scheme val="minor"/>
      </rPr>
      <t>devoluções</t>
    </r>
    <r>
      <rPr>
        <sz val="11"/>
        <color theme="1"/>
        <rFont val="Calibri"/>
        <family val="2"/>
        <scheme val="minor"/>
      </rPr>
      <t>" ou "</t>
    </r>
    <r>
      <rPr>
        <sz val="11"/>
        <color rgb="FFFF0000"/>
        <rFont val="Calibri"/>
        <family val="2"/>
        <scheme val="minor"/>
      </rPr>
      <t>material produtivo</t>
    </r>
    <r>
      <rPr>
        <sz val="11"/>
        <color theme="1"/>
        <rFont val="Calibri"/>
        <family val="2"/>
        <scheme val="minor"/>
      </rPr>
      <t>" mas mantemos o registro com uma linha exclusiva de adição ao "</t>
    </r>
    <r>
      <rPr>
        <sz val="11"/>
        <color rgb="FFFF0000"/>
        <rFont val="Calibri"/>
        <family val="2"/>
        <scheme val="minor"/>
      </rPr>
      <t>estoque</t>
    </r>
    <r>
      <rPr>
        <sz val="11"/>
        <color theme="1"/>
        <rFont val="Calibri"/>
        <family val="2"/>
        <scheme val="minor"/>
      </rPr>
      <t xml:space="preserve">" sem consolidar </t>
    </r>
  </si>
  <si>
    <r>
      <t>adição de "</t>
    </r>
    <r>
      <rPr>
        <sz val="11"/>
        <color rgb="FFFF0000"/>
        <rFont val="Calibri"/>
        <family val="2"/>
        <scheme val="minor"/>
      </rPr>
      <t>produtos</t>
    </r>
    <r>
      <rPr>
        <sz val="11"/>
        <color theme="1"/>
        <rFont val="Calibri"/>
        <family val="2"/>
        <scheme val="minor"/>
      </rPr>
      <t xml:space="preserve">" </t>
    </r>
    <r>
      <rPr>
        <b/>
        <sz val="11"/>
        <color theme="1"/>
        <rFont val="Calibri"/>
        <family val="2"/>
        <scheme val="minor"/>
      </rPr>
      <t>não</t>
    </r>
    <r>
      <rPr>
        <sz val="11"/>
        <color theme="1"/>
        <rFont val="Calibri"/>
        <family val="2"/>
        <scheme val="minor"/>
      </rPr>
      <t xml:space="preserve"> gera um gasto de "</t>
    </r>
    <r>
      <rPr>
        <sz val="11"/>
        <color rgb="FFFF0000"/>
        <rFont val="Calibri"/>
        <family val="2"/>
        <scheme val="minor"/>
      </rPr>
      <t>material produtivo</t>
    </r>
    <r>
      <rPr>
        <sz val="11"/>
        <color theme="1"/>
        <rFont val="Calibri"/>
        <family val="2"/>
        <scheme val="minor"/>
      </rPr>
      <t>" do "</t>
    </r>
    <r>
      <rPr>
        <sz val="11"/>
        <color rgb="FFFF0000"/>
        <rFont val="Calibri"/>
        <family val="2"/>
        <scheme val="minor"/>
      </rPr>
      <t>estoque</t>
    </r>
    <r>
      <rPr>
        <sz val="11"/>
        <color theme="1"/>
        <rFont val="Calibri"/>
        <family val="2"/>
        <scheme val="minor"/>
      </rPr>
      <t>"</t>
    </r>
  </si>
  <si>
    <r>
      <t>"</t>
    </r>
    <r>
      <rPr>
        <sz val="11"/>
        <color rgb="FFFF0000"/>
        <rFont val="Calibri"/>
        <family val="2"/>
        <scheme val="minor"/>
      </rPr>
      <t>adicionar do estoque manualmente</t>
    </r>
    <r>
      <rPr>
        <sz val="11"/>
        <color theme="1"/>
        <rFont val="Calibri"/>
        <family val="2"/>
        <scheme val="minor"/>
      </rPr>
      <t xml:space="preserve">" </t>
    </r>
    <r>
      <rPr>
        <b/>
        <u/>
        <sz val="11"/>
        <color theme="1"/>
        <rFont val="Calibri"/>
        <family val="2"/>
        <scheme val="minor"/>
      </rPr>
      <t>imprime</t>
    </r>
    <r>
      <rPr>
        <sz val="11"/>
        <color theme="1"/>
        <rFont val="Calibri"/>
        <family val="2"/>
        <scheme val="minor"/>
      </rPr>
      <t xml:space="preserve"> etiqueta</t>
    </r>
  </si>
  <si>
    <r>
      <t>adição de "</t>
    </r>
    <r>
      <rPr>
        <sz val="11"/>
        <color rgb="FFFF0000"/>
        <rFont val="Calibri"/>
        <family val="2"/>
        <scheme val="minor"/>
      </rPr>
      <t>material produtivo</t>
    </r>
    <r>
      <rPr>
        <sz val="11"/>
        <color theme="1"/>
        <rFont val="Calibri"/>
        <family val="2"/>
        <scheme val="minor"/>
      </rPr>
      <t xml:space="preserve">" </t>
    </r>
    <r>
      <rPr>
        <b/>
        <sz val="11"/>
        <color theme="1"/>
        <rFont val="Calibri"/>
        <family val="2"/>
        <scheme val="minor"/>
      </rPr>
      <t>não</t>
    </r>
    <r>
      <rPr>
        <sz val="11"/>
        <color theme="1"/>
        <rFont val="Calibri"/>
        <family val="2"/>
        <scheme val="minor"/>
      </rPr>
      <t xml:space="preserve"> gera pendencia de pagamento a "</t>
    </r>
    <r>
      <rPr>
        <sz val="11"/>
        <color rgb="FFFF0000"/>
        <rFont val="Calibri"/>
        <family val="2"/>
        <scheme val="minor"/>
      </rPr>
      <t>fornecedores</t>
    </r>
    <r>
      <rPr>
        <sz val="11"/>
        <color theme="1"/>
        <rFont val="Calibri"/>
        <family val="2"/>
        <scheme val="minor"/>
      </rPr>
      <t>"</t>
    </r>
  </si>
  <si>
    <r>
      <t>se o valor para o campo "</t>
    </r>
    <r>
      <rPr>
        <sz val="11"/>
        <color rgb="FFFF0000"/>
        <rFont val="Calibri"/>
        <family val="2"/>
        <scheme val="minor"/>
      </rPr>
      <t>produto</t>
    </r>
    <r>
      <rPr>
        <sz val="11"/>
        <color theme="1"/>
        <rFont val="Calibri"/>
        <family val="2"/>
        <scheme val="minor"/>
      </rPr>
      <t>" for um "</t>
    </r>
    <r>
      <rPr>
        <sz val="11"/>
        <color rgb="FFFF0000"/>
        <rFont val="Calibri"/>
        <family val="2"/>
        <scheme val="minor"/>
      </rPr>
      <t>material produtivo</t>
    </r>
    <r>
      <rPr>
        <sz val="11"/>
        <color theme="1"/>
        <rFont val="Calibri"/>
        <family val="2"/>
        <scheme val="minor"/>
      </rPr>
      <t>" produzido por esta empresa, então preciso que seja impresso uma etiqueta nos moldes de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</si>
  <si>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t>
    </r>
    <r>
      <rPr>
        <sz val="11"/>
        <color rgb="FFFF0000"/>
        <rFont val="Calibri"/>
        <family val="2"/>
        <scheme val="minor"/>
      </rPr>
      <t>remover do estoque manualmente</t>
    </r>
    <r>
      <rPr>
        <sz val="11"/>
        <color theme="1"/>
        <rFont val="Calibri"/>
        <family val="2"/>
        <scheme val="minor"/>
      </rPr>
      <t xml:space="preserve">" </t>
    </r>
    <r>
      <rPr>
        <b/>
        <sz val="11"/>
        <color theme="1"/>
        <rFont val="Calibri"/>
        <family val="2"/>
        <scheme val="minor"/>
      </rPr>
      <t>não</t>
    </r>
    <r>
      <rPr>
        <sz val="11"/>
        <color theme="1"/>
        <rFont val="Calibri"/>
        <family val="2"/>
        <scheme val="minor"/>
      </rPr>
      <t xml:space="preserve"> imprime etiqueta</t>
    </r>
  </si>
  <si>
    <r>
      <t>valor indicado no campo "</t>
    </r>
    <r>
      <rPr>
        <sz val="11"/>
        <color rgb="FFFF0000"/>
        <rFont val="Calibri"/>
        <family val="2"/>
        <scheme val="minor"/>
      </rPr>
      <t>cadastro único</t>
    </r>
    <r>
      <rPr>
        <sz val="11"/>
        <color theme="1"/>
        <rFont val="Calibri"/>
        <family val="2"/>
        <scheme val="minor"/>
      </rPr>
      <t>" no submenu "</t>
    </r>
    <r>
      <rPr>
        <sz val="11"/>
        <color rgb="FFFF0000"/>
        <rFont val="Calibri"/>
        <family val="2"/>
        <scheme val="minor"/>
      </rPr>
      <t>remover do estoque manualmente</t>
    </r>
    <r>
      <rPr>
        <sz val="11"/>
        <color theme="1"/>
        <rFont val="Calibri"/>
        <family val="2"/>
        <scheme val="minor"/>
      </rPr>
      <t>" será removido do "</t>
    </r>
    <r>
      <rPr>
        <sz val="11"/>
        <color rgb="FFFF0000"/>
        <rFont val="Calibri"/>
        <family val="2"/>
        <scheme val="minor"/>
      </rPr>
      <t>estoque</t>
    </r>
    <r>
      <rPr>
        <sz val="11"/>
        <color theme="1"/>
        <rFont val="Calibri"/>
        <family val="2"/>
        <scheme val="minor"/>
      </rPr>
      <t>"</t>
    </r>
  </si>
  <si>
    <t>tempo de reação do fornecedor a um pedido</t>
  </si>
  <si>
    <t>1 dia</t>
  </si>
  <si>
    <t>2 dias</t>
  </si>
  <si>
    <t>30 dias</t>
  </si>
  <si>
    <t xml:space="preserve">45 dias </t>
  </si>
  <si>
    <t>3 dias</t>
  </si>
  <si>
    <t>20 dias</t>
  </si>
  <si>
    <r>
      <t>campo "</t>
    </r>
    <r>
      <rPr>
        <sz val="11"/>
        <color rgb="FFFF0000"/>
        <rFont val="Calibri"/>
        <family val="2"/>
        <scheme val="minor"/>
      </rPr>
      <t>tempo de reação do fornecedor a um pedido</t>
    </r>
    <r>
      <rPr>
        <sz val="11"/>
        <color theme="1"/>
        <rFont val="Calibri"/>
        <family val="2"/>
        <scheme val="minor"/>
      </rPr>
      <t>"</t>
    </r>
  </si>
  <si>
    <r>
      <t>valor mostrado o campo "</t>
    </r>
    <r>
      <rPr>
        <sz val="11"/>
        <color rgb="FFFF0000"/>
        <rFont val="Calibri"/>
        <family val="2"/>
        <scheme val="minor"/>
      </rPr>
      <t>tempo de reação do fornecedor a um pedido</t>
    </r>
    <r>
      <rPr>
        <sz val="11"/>
        <color theme="1"/>
        <rFont val="Calibri"/>
        <family val="2"/>
        <scheme val="minor"/>
      </rPr>
      <t>" seria calculado automaticamente pelo sistema</t>
    </r>
  </si>
  <si>
    <r>
      <t>quantidade de "</t>
    </r>
    <r>
      <rPr>
        <sz val="11"/>
        <color rgb="FFFF0000"/>
        <rFont val="Calibri"/>
        <family val="2"/>
        <scheme val="minor"/>
      </rPr>
      <t>pedido</t>
    </r>
    <r>
      <rPr>
        <sz val="11"/>
        <color theme="1"/>
        <rFont val="Calibri"/>
        <family val="2"/>
        <scheme val="minor"/>
      </rPr>
      <t>" salvo se encontra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</si>
  <si>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 xml:space="preserve">Gera </t>
    </r>
    <r>
      <rPr>
        <u/>
        <sz val="11"/>
        <color theme="1"/>
        <rFont val="Calibri"/>
        <family val="2"/>
        <scheme val="minor"/>
      </rPr>
      <t>necessidade de compra</t>
    </r>
    <r>
      <rPr>
        <sz val="11"/>
        <color theme="1"/>
        <rFont val="Calibri"/>
        <family val="2"/>
        <scheme val="minor"/>
      </rPr>
      <t xml:space="preserve"> de  "</t>
    </r>
    <r>
      <rPr>
        <sz val="11"/>
        <color rgb="FFFF0000"/>
        <rFont val="Calibri"/>
        <family val="2"/>
        <scheme val="minor"/>
      </rPr>
      <t>material produtivo</t>
    </r>
    <r>
      <rPr>
        <sz val="11"/>
        <color theme="1"/>
        <rFont val="Calibri"/>
        <family val="2"/>
        <scheme val="minor"/>
      </rPr>
      <t>" em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</si>
  <si>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 xml:space="preserve">Gera </t>
    </r>
    <r>
      <rPr>
        <u/>
        <sz val="11"/>
        <color theme="1"/>
        <rFont val="Calibri"/>
        <family val="2"/>
        <scheme val="minor"/>
      </rPr>
      <t>necessidade de compra</t>
    </r>
    <r>
      <rPr>
        <sz val="11"/>
        <color theme="1"/>
        <rFont val="Calibri"/>
        <family val="2"/>
        <scheme val="minor"/>
      </rPr>
      <t xml:space="preserve"> de  "</t>
    </r>
    <r>
      <rPr>
        <sz val="11"/>
        <color rgb="FFFF0000"/>
        <rFont val="Calibri"/>
        <family val="2"/>
        <scheme val="minor"/>
      </rPr>
      <t>material produtivo</t>
    </r>
    <r>
      <rPr>
        <sz val="11"/>
        <color theme="1"/>
        <rFont val="Calibri"/>
        <family val="2"/>
        <scheme val="minor"/>
      </rPr>
      <t>" em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</si>
  <si>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 xml:space="preserve">Gera </t>
    </r>
    <r>
      <rPr>
        <u/>
        <sz val="11"/>
        <color theme="1"/>
        <rFont val="Calibri"/>
        <family val="2"/>
        <scheme val="minor"/>
      </rPr>
      <t>recomendação de compra</t>
    </r>
    <r>
      <rPr>
        <sz val="11"/>
        <color theme="1"/>
        <rFont val="Calibri"/>
        <family val="2"/>
        <scheme val="minor"/>
      </rPr>
      <t xml:space="preserve"> de  "</t>
    </r>
    <r>
      <rPr>
        <sz val="11"/>
        <color rgb="FFFF0000"/>
        <rFont val="Calibri"/>
        <family val="2"/>
        <scheme val="minor"/>
      </rPr>
      <t>material produtivo</t>
    </r>
    <r>
      <rPr>
        <sz val="11"/>
        <color theme="1"/>
        <rFont val="Calibri"/>
        <family val="2"/>
        <scheme val="minor"/>
      </rPr>
      <t>" em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</si>
  <si>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campo "</t>
    </r>
    <r>
      <rPr>
        <sz val="11"/>
        <color rgb="FFFF0000"/>
        <rFont val="Calibri"/>
        <family val="2"/>
        <scheme val="minor"/>
      </rPr>
      <t>sequencia produtiva</t>
    </r>
    <r>
      <rPr>
        <sz val="11"/>
        <color theme="1"/>
        <rFont val="Calibri"/>
        <family val="2"/>
        <scheme val="minor"/>
      </rPr>
      <t>"</t>
    </r>
  </si>
  <si>
    <r>
      <t>campos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t>
    </r>
  </si>
  <si>
    <r>
      <t>campo "</t>
    </r>
    <r>
      <rPr>
        <sz val="11"/>
        <color rgb="FFFF0000"/>
        <rFont val="Calibri"/>
        <family val="2"/>
        <scheme val="minor"/>
      </rPr>
      <t>sequencia produtiva</t>
    </r>
    <r>
      <rPr>
        <sz val="11"/>
        <color theme="1"/>
        <rFont val="Calibri"/>
        <family val="2"/>
        <scheme val="minor"/>
      </rPr>
      <t>" pode receber o valor de "</t>
    </r>
    <r>
      <rPr>
        <b/>
        <sz val="11"/>
        <color theme="1"/>
        <rFont val="Calibri"/>
        <family val="2"/>
        <scheme val="minor"/>
      </rPr>
      <t>não aplicado</t>
    </r>
    <r>
      <rPr>
        <sz val="11"/>
        <color theme="1"/>
        <rFont val="Calibri"/>
        <family val="2"/>
        <scheme val="minor"/>
      </rPr>
      <t>" ou pode indicar uma "</t>
    </r>
    <r>
      <rPr>
        <sz val="11"/>
        <color rgb="FFFF0000"/>
        <rFont val="Calibri"/>
        <family val="2"/>
        <scheme val="minor"/>
      </rPr>
      <t>sequencia produtiva</t>
    </r>
    <r>
      <rPr>
        <sz val="11"/>
        <color theme="1"/>
        <rFont val="Calibri"/>
        <family val="2"/>
        <scheme val="minor"/>
      </rPr>
      <t>" em especifico</t>
    </r>
  </si>
  <si>
    <r>
      <t>campo "</t>
    </r>
    <r>
      <rPr>
        <sz val="11"/>
        <color rgb="FFFF0000"/>
        <rFont val="Calibri"/>
        <family val="2"/>
        <scheme val="minor"/>
      </rPr>
      <t>cor interna</t>
    </r>
    <r>
      <rPr>
        <sz val="11"/>
        <color theme="1"/>
        <rFont val="Calibri"/>
        <family val="2"/>
        <scheme val="minor"/>
      </rPr>
      <t>" ou "</t>
    </r>
    <r>
      <rPr>
        <sz val="11"/>
        <color rgb="FFFF0000"/>
        <rFont val="Calibri"/>
        <family val="2"/>
        <scheme val="minor"/>
      </rPr>
      <t>cor externa</t>
    </r>
    <r>
      <rPr>
        <sz val="11"/>
        <color theme="1"/>
        <rFont val="Calibri"/>
        <family val="2"/>
        <scheme val="minor"/>
      </rPr>
      <t>" pode receber o valor de "</t>
    </r>
    <r>
      <rPr>
        <b/>
        <sz val="11"/>
        <color theme="1"/>
        <rFont val="Calibri"/>
        <family val="2"/>
        <scheme val="minor"/>
      </rPr>
      <t>não aplicado</t>
    </r>
    <r>
      <rPr>
        <sz val="11"/>
        <color theme="1"/>
        <rFont val="Calibri"/>
        <family val="2"/>
        <scheme val="minor"/>
      </rPr>
      <t>" ou pode indicar uma cor em especifico</t>
    </r>
  </si>
  <si>
    <r>
      <t>se algum campo "</t>
    </r>
    <r>
      <rPr>
        <sz val="11"/>
        <color rgb="FFFF0000"/>
        <rFont val="Calibri"/>
        <family val="2"/>
        <scheme val="minor"/>
      </rPr>
      <t>cor interna</t>
    </r>
    <r>
      <rPr>
        <sz val="11"/>
        <color theme="1"/>
        <rFont val="Calibri"/>
        <family val="2"/>
        <scheme val="minor"/>
      </rPr>
      <t>" ou "</t>
    </r>
    <r>
      <rPr>
        <sz val="11"/>
        <color rgb="FFFF0000"/>
        <rFont val="Calibri"/>
        <family val="2"/>
        <scheme val="minor"/>
      </rPr>
      <t>cor externa</t>
    </r>
    <r>
      <rPr>
        <sz val="11"/>
        <color theme="1"/>
        <rFont val="Calibri"/>
        <family val="2"/>
        <scheme val="minor"/>
      </rPr>
      <t>" for configurado com o valor "</t>
    </r>
    <r>
      <rPr>
        <b/>
        <sz val="11"/>
        <color theme="1"/>
        <rFont val="Calibri"/>
        <family val="2"/>
        <scheme val="minor"/>
      </rPr>
      <t>não aplicado</t>
    </r>
    <r>
      <rPr>
        <sz val="11"/>
        <color theme="1"/>
        <rFont val="Calibri"/>
        <family val="2"/>
        <scheme val="minor"/>
      </rPr>
      <t>" indica ao sistema que a restrição poderia ser aplicado sem importar a cor do "</t>
    </r>
    <r>
      <rPr>
        <sz val="11"/>
        <color rgb="FFFF0000"/>
        <rFont val="Calibri"/>
        <family val="2"/>
        <scheme val="minor"/>
      </rPr>
      <t>produto</t>
    </r>
    <r>
      <rPr>
        <sz val="11"/>
        <color theme="1"/>
        <rFont val="Calibri"/>
        <family val="2"/>
        <scheme val="minor"/>
      </rPr>
      <t>" que está sendo produzido e recebeu a configuração de "</t>
    </r>
    <r>
      <rPr>
        <sz val="11"/>
        <color rgb="FFFF0000"/>
        <rFont val="Calibri"/>
        <family val="2"/>
        <scheme val="minor"/>
      </rPr>
      <t>não aplicado</t>
    </r>
    <r>
      <rPr>
        <sz val="11"/>
        <color theme="1"/>
        <rFont val="Calibri"/>
        <family val="2"/>
        <scheme val="minor"/>
      </rPr>
      <t>"</t>
    </r>
  </si>
  <si>
    <r>
      <t>neste menu de "</t>
    </r>
    <r>
      <rPr>
        <sz val="11"/>
        <color rgb="FFFF0000"/>
        <rFont val="Calibri"/>
        <family val="2"/>
        <scheme val="minor"/>
      </rPr>
      <t>não podem produzir ao mesmo tempo</t>
    </r>
    <r>
      <rPr>
        <sz val="11"/>
        <color theme="1"/>
        <rFont val="Calibri"/>
        <family val="2"/>
        <scheme val="minor"/>
      </rPr>
      <t>" o usuário poderá estabelecer restrições a produção simultânea de "</t>
    </r>
    <r>
      <rPr>
        <sz val="11"/>
        <color rgb="FFFF0000"/>
        <rFont val="Calibri"/>
        <family val="2"/>
        <scheme val="minor"/>
      </rPr>
      <t>produtos</t>
    </r>
    <r>
      <rPr>
        <sz val="11"/>
        <color theme="1"/>
        <rFont val="Calibri"/>
        <family val="2"/>
        <scheme val="minor"/>
      </rPr>
      <t>"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</si>
  <si>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 xml:space="preserve">a restrição seria aplicada ao menos </t>
    </r>
    <r>
      <rPr>
        <u/>
        <sz val="11"/>
        <color theme="1"/>
        <rFont val="Calibri"/>
        <family val="2"/>
        <scheme val="minor"/>
      </rPr>
      <t>dois</t>
    </r>
    <r>
      <rPr>
        <sz val="11"/>
        <color theme="1"/>
        <rFont val="Calibri"/>
        <family val="2"/>
        <scheme val="minor"/>
      </rPr>
      <t xml:space="preserve"> "</t>
    </r>
    <r>
      <rPr>
        <sz val="11"/>
        <color rgb="FFFF0000"/>
        <rFont val="Calibri"/>
        <family val="2"/>
        <scheme val="minor"/>
      </rPr>
      <t>produtos</t>
    </r>
    <r>
      <rPr>
        <sz val="11"/>
        <color theme="1"/>
        <rFont val="Calibri"/>
        <family val="2"/>
        <scheme val="minor"/>
      </rPr>
      <t>" listados em uma mesma restrição registrada como "A", "B", "C", "D", etc...</t>
    </r>
  </si>
  <si>
    <t>as restrições ficarão registrada como letras... Exemplo: "A", "B", "C", "D", etc...</t>
  </si>
  <si>
    <t xml:space="preserve">Cada restrição (exemplo: "A", "B", "C", "D", etc...) será única e sempre será tratada independente uma da outra </t>
  </si>
  <si>
    <t>exemplo</t>
  </si>
  <si>
    <r>
      <t>não existe um limite de quantidade de "</t>
    </r>
    <r>
      <rPr>
        <sz val="11"/>
        <color rgb="FFFF0000"/>
        <rFont val="Calibri"/>
        <family val="2"/>
        <scheme val="minor"/>
      </rPr>
      <t>produto</t>
    </r>
    <r>
      <rPr>
        <sz val="11"/>
        <color theme="1"/>
        <rFont val="Calibri"/>
        <family val="2"/>
        <scheme val="minor"/>
      </rPr>
      <t>" para adicionar em uma mesma restrição (exemplo: restrição "A")</t>
    </r>
  </si>
  <si>
    <r>
      <t>campos "</t>
    </r>
    <r>
      <rPr>
        <sz val="11"/>
        <color rgb="FFFF0000"/>
        <rFont val="Calibri"/>
        <family val="2"/>
        <scheme val="minor"/>
      </rPr>
      <t>cadastro único cliente</t>
    </r>
    <r>
      <rPr>
        <sz val="11"/>
        <color theme="1"/>
        <rFont val="Calibri"/>
        <family val="2"/>
        <scheme val="minor"/>
      </rPr>
      <t>", "</t>
    </r>
    <r>
      <rPr>
        <sz val="11"/>
        <color rgb="FFFF0000"/>
        <rFont val="Calibri"/>
        <family val="2"/>
        <scheme val="minor"/>
      </rPr>
      <t>nome</t>
    </r>
    <r>
      <rPr>
        <sz val="11"/>
        <color theme="1"/>
        <rFont val="Calibri"/>
        <family val="2"/>
        <scheme val="minor"/>
      </rPr>
      <t>" e "</t>
    </r>
    <r>
      <rPr>
        <sz val="11"/>
        <color rgb="FFFF0000"/>
        <rFont val="Calibri"/>
        <family val="2"/>
        <scheme val="minor"/>
      </rPr>
      <t>sobrenome</t>
    </r>
    <r>
      <rPr>
        <sz val="11"/>
        <color theme="1"/>
        <rFont val="Calibri"/>
        <family val="2"/>
        <scheme val="minor"/>
      </rPr>
      <t>"</t>
    </r>
  </si>
  <si>
    <r>
      <t>campos "</t>
    </r>
    <r>
      <rPr>
        <sz val="11"/>
        <color rgb="FFFF0000"/>
        <rFont val="Calibri"/>
        <family val="2"/>
        <scheme val="minor"/>
      </rPr>
      <t>cadastro único cliente</t>
    </r>
    <r>
      <rPr>
        <sz val="11"/>
        <color theme="1"/>
        <rFont val="Calibri"/>
        <family val="2"/>
        <scheme val="minor"/>
      </rPr>
      <t>", "</t>
    </r>
    <r>
      <rPr>
        <sz val="11"/>
        <color rgb="FFFF0000"/>
        <rFont val="Calibri"/>
        <family val="2"/>
        <scheme val="minor"/>
      </rPr>
      <t>nome</t>
    </r>
    <r>
      <rPr>
        <sz val="11"/>
        <color theme="1"/>
        <rFont val="Calibri"/>
        <family val="2"/>
        <scheme val="minor"/>
      </rPr>
      <t>" e "</t>
    </r>
    <r>
      <rPr>
        <sz val="11"/>
        <color rgb="FFFF0000"/>
        <rFont val="Calibri"/>
        <family val="2"/>
        <scheme val="minor"/>
      </rPr>
      <t>sobrenome</t>
    </r>
    <r>
      <rPr>
        <sz val="11"/>
        <color theme="1"/>
        <rFont val="Calibri"/>
        <family val="2"/>
        <scheme val="minor"/>
      </rPr>
      <t>" podem receber o valor de "</t>
    </r>
    <r>
      <rPr>
        <b/>
        <sz val="11"/>
        <color theme="1"/>
        <rFont val="Calibri"/>
        <family val="2"/>
        <scheme val="minor"/>
      </rPr>
      <t>não aplicado</t>
    </r>
    <r>
      <rPr>
        <sz val="11"/>
        <color theme="1"/>
        <rFont val="Calibri"/>
        <family val="2"/>
        <scheme val="minor"/>
      </rPr>
      <t>"</t>
    </r>
  </si>
  <si>
    <r>
      <t>se algum campo campos "</t>
    </r>
    <r>
      <rPr>
        <sz val="11"/>
        <color rgb="FFFF0000"/>
        <rFont val="Calibri"/>
        <family val="2"/>
        <scheme val="minor"/>
      </rPr>
      <t>cadastro único cliente</t>
    </r>
    <r>
      <rPr>
        <sz val="11"/>
        <color theme="1"/>
        <rFont val="Calibri"/>
        <family val="2"/>
        <scheme val="minor"/>
      </rPr>
      <t>" ou "</t>
    </r>
    <r>
      <rPr>
        <sz val="11"/>
        <color rgb="FFFF0000"/>
        <rFont val="Calibri"/>
        <family val="2"/>
        <scheme val="minor"/>
      </rPr>
      <t>nome</t>
    </r>
    <r>
      <rPr>
        <sz val="11"/>
        <color theme="1"/>
        <rFont val="Calibri"/>
        <family val="2"/>
        <scheme val="minor"/>
      </rPr>
      <t>" ou "</t>
    </r>
    <r>
      <rPr>
        <sz val="11"/>
        <color rgb="FFFF0000"/>
        <rFont val="Calibri"/>
        <family val="2"/>
        <scheme val="minor"/>
      </rPr>
      <t>sobrenome</t>
    </r>
    <r>
      <rPr>
        <sz val="11"/>
        <color theme="1"/>
        <rFont val="Calibri"/>
        <family val="2"/>
        <scheme val="minor"/>
      </rPr>
      <t>" for configurado com o valor "</t>
    </r>
    <r>
      <rPr>
        <b/>
        <sz val="11"/>
        <color theme="1"/>
        <rFont val="Calibri"/>
        <family val="2"/>
        <scheme val="minor"/>
      </rPr>
      <t>não aplicado</t>
    </r>
    <r>
      <rPr>
        <sz val="11"/>
        <color theme="1"/>
        <rFont val="Calibri"/>
        <family val="2"/>
        <scheme val="minor"/>
      </rPr>
      <t>" indica ao sistema que a restrição poderia ser aplicado sem importar o valor para o campo que recebeu a configuração de "</t>
    </r>
    <r>
      <rPr>
        <sz val="11"/>
        <color rgb="FFFF0000"/>
        <rFont val="Calibri"/>
        <family val="2"/>
        <scheme val="minor"/>
      </rPr>
      <t>não aplicado</t>
    </r>
    <r>
      <rPr>
        <sz val="11"/>
        <color theme="1"/>
        <rFont val="Calibri"/>
        <family val="2"/>
        <scheme val="minor"/>
      </rPr>
      <t>"</t>
    </r>
  </si>
  <si>
    <r>
      <t>valor para os campos "</t>
    </r>
    <r>
      <rPr>
        <sz val="11"/>
        <color rgb="FFFF0000"/>
        <rFont val="Calibri"/>
        <family val="2"/>
        <scheme val="minor"/>
      </rPr>
      <t>cadastro único cliente</t>
    </r>
    <r>
      <rPr>
        <sz val="11"/>
        <color theme="1"/>
        <rFont val="Calibri"/>
        <family val="2"/>
        <scheme val="minor"/>
      </rPr>
      <t>", "</t>
    </r>
    <r>
      <rPr>
        <sz val="11"/>
        <color rgb="FFFF0000"/>
        <rFont val="Calibri"/>
        <family val="2"/>
        <scheme val="minor"/>
      </rPr>
      <t>nome</t>
    </r>
    <r>
      <rPr>
        <sz val="11"/>
        <color theme="1"/>
        <rFont val="Calibri"/>
        <family val="2"/>
        <scheme val="minor"/>
      </rPr>
      <t>" e "</t>
    </r>
    <r>
      <rPr>
        <sz val="11"/>
        <color rgb="FFFF0000"/>
        <rFont val="Calibri"/>
        <family val="2"/>
        <scheme val="minor"/>
      </rPr>
      <t>sobrenome</t>
    </r>
    <r>
      <rPr>
        <sz val="11"/>
        <color theme="1"/>
        <rFont val="Calibri"/>
        <family val="2"/>
        <scheme val="minor"/>
      </rPr>
      <t>" tem que ter uma relação direta com algum "</t>
    </r>
    <r>
      <rPr>
        <sz val="11"/>
        <color rgb="FFFF0000"/>
        <rFont val="Calibri"/>
        <family val="2"/>
        <scheme val="minor"/>
      </rPr>
      <t>cliente</t>
    </r>
    <r>
      <rPr>
        <sz val="11"/>
        <color theme="1"/>
        <rFont val="Calibri"/>
        <family val="2"/>
        <scheme val="minor"/>
      </rPr>
      <t>" salvo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</si>
  <si>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t>tempo (s)</t>
  </si>
  <si>
    <r>
      <t>temperatura (</t>
    </r>
    <r>
      <rPr>
        <sz val="11"/>
        <rFont val="Calibri"/>
        <family val="2"/>
      </rPr>
      <t>°C</t>
    </r>
    <r>
      <rPr>
        <sz val="11"/>
        <rFont val="Calibri"/>
        <family val="2"/>
        <scheme val="minor"/>
      </rPr>
      <t>)</t>
    </r>
  </si>
  <si>
    <r>
      <t>temperatura (</t>
    </r>
    <r>
      <rPr>
        <sz val="10"/>
        <rFont val="Calibri"/>
        <family val="2"/>
      </rPr>
      <t>°C)</t>
    </r>
  </si>
  <si>
    <r>
      <t>campo de "</t>
    </r>
    <r>
      <rPr>
        <sz val="11"/>
        <color rgb="FFFF0000"/>
        <rFont val="Calibri"/>
        <family val="2"/>
        <scheme val="minor"/>
      </rPr>
      <t>tempo (S)</t>
    </r>
    <r>
      <rPr>
        <sz val="11"/>
        <color theme="1"/>
        <rFont val="Calibri"/>
        <family val="2"/>
        <scheme val="minor"/>
      </rPr>
      <t>" dentro de "</t>
    </r>
    <r>
      <rPr>
        <sz val="11"/>
        <color rgb="FFFF0000"/>
        <rFont val="Calibri"/>
        <family val="2"/>
        <scheme val="minor"/>
      </rPr>
      <t>ciclo de maquina</t>
    </r>
    <r>
      <rPr>
        <sz val="11"/>
        <color theme="1"/>
        <rFont val="Calibri"/>
        <family val="2"/>
        <scheme val="minor"/>
      </rPr>
      <t>" indica o tempo em segundos que deve ser configurado a "</t>
    </r>
    <r>
      <rPr>
        <sz val="11"/>
        <color rgb="FFFF0000"/>
        <rFont val="Calibri"/>
        <family val="2"/>
        <scheme val="minor"/>
      </rPr>
      <t>maquina</t>
    </r>
    <r>
      <rPr>
        <sz val="11"/>
        <color theme="1"/>
        <rFont val="Calibri"/>
        <family val="2"/>
        <scheme val="minor"/>
      </rPr>
      <t>" (representa o tempo transcorrido em um "</t>
    </r>
    <r>
      <rPr>
        <sz val="11"/>
        <color rgb="FFFF0000"/>
        <rFont val="Calibri"/>
        <family val="2"/>
        <scheme val="minor"/>
      </rPr>
      <t>ciclo de maquina</t>
    </r>
    <r>
      <rPr>
        <sz val="11"/>
        <color theme="1"/>
        <rFont val="Calibri"/>
        <family val="2"/>
        <scheme val="minor"/>
      </rPr>
      <t>")</t>
    </r>
  </si>
  <si>
    <r>
      <t>campo de "</t>
    </r>
    <r>
      <rPr>
        <sz val="11"/>
        <color rgb="FFFF0000"/>
        <rFont val="Calibri"/>
        <family val="2"/>
        <scheme val="minor"/>
      </rPr>
      <t>tempo (S)</t>
    </r>
    <r>
      <rPr>
        <sz val="11"/>
        <color theme="1"/>
        <rFont val="Calibri"/>
        <family val="2"/>
        <scheme val="minor"/>
      </rPr>
      <t>" dentro de "</t>
    </r>
    <r>
      <rPr>
        <sz val="11"/>
        <color rgb="FFFF0000"/>
        <rFont val="Calibri"/>
        <family val="2"/>
        <scheme val="minor"/>
      </rPr>
      <t>ciclo de maquina</t>
    </r>
    <r>
      <rPr>
        <sz val="11"/>
        <color theme="1"/>
        <rFont val="Calibri"/>
        <family val="2"/>
        <scheme val="minor"/>
      </rPr>
      <t>" poderá receber o valor "</t>
    </r>
    <r>
      <rPr>
        <b/>
        <sz val="11"/>
        <color theme="1"/>
        <rFont val="Calibri"/>
        <family val="2"/>
        <scheme val="minor"/>
      </rPr>
      <t>não aplicado</t>
    </r>
    <r>
      <rPr>
        <sz val="11"/>
        <color theme="1"/>
        <rFont val="Calibri"/>
        <family val="2"/>
        <scheme val="minor"/>
      </rPr>
      <t>"</t>
    </r>
  </si>
  <si>
    <t>Tempo (s)</t>
  </si>
  <si>
    <r>
      <t>Temperatura (</t>
    </r>
    <r>
      <rPr>
        <sz val="11"/>
        <color theme="1"/>
        <rFont val="Calibri"/>
        <family val="2"/>
      </rPr>
      <t>°C)</t>
    </r>
  </si>
  <si>
    <r>
      <t>campo "</t>
    </r>
    <r>
      <rPr>
        <sz val="11"/>
        <color rgb="FFFF0000"/>
        <rFont val="Calibri"/>
        <family val="2"/>
        <scheme val="minor"/>
      </rPr>
      <t>tempo (s)</t>
    </r>
    <r>
      <rPr>
        <sz val="11"/>
        <color theme="1"/>
        <rFont val="Calibri"/>
        <family val="2"/>
        <scheme val="minor"/>
      </rPr>
      <t>"</t>
    </r>
  </si>
  <si>
    <r>
      <t>campo "</t>
    </r>
    <r>
      <rPr>
        <sz val="11"/>
        <color rgb="FFFF0000"/>
        <rFont val="Calibri"/>
        <family val="2"/>
        <scheme val="minor"/>
      </rPr>
      <t>temperatura (</t>
    </r>
    <r>
      <rPr>
        <sz val="11"/>
        <color rgb="FFFF0000"/>
        <rFont val="Calibri"/>
        <family val="2"/>
      </rPr>
      <t>°</t>
    </r>
    <r>
      <rPr>
        <sz val="11"/>
        <color rgb="FFFF0000"/>
        <rFont val="Calibri"/>
        <family val="2"/>
        <scheme val="minor"/>
      </rPr>
      <t>C)</t>
    </r>
    <r>
      <rPr>
        <sz val="11"/>
        <color theme="1"/>
        <rFont val="Calibri"/>
        <family val="2"/>
        <scheme val="minor"/>
      </rPr>
      <t>"</t>
    </r>
  </si>
  <si>
    <r>
      <t>reproduz informação o campo de mesmo nome dentro de "</t>
    </r>
    <r>
      <rPr>
        <sz val="11"/>
        <color rgb="FFFF0000"/>
        <rFont val="Calibri"/>
        <family val="2"/>
        <scheme val="minor"/>
      </rPr>
      <t>ciclo de maquina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</si>
  <si>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t>Gasto Esporádico</t>
  </si>
  <si>
    <t>Gasto</t>
  </si>
  <si>
    <t>boleto</t>
  </si>
  <si>
    <t>conta de luz</t>
  </si>
  <si>
    <t>adiantamento salario</t>
  </si>
  <si>
    <t>quem efetuou o pagamento</t>
  </si>
  <si>
    <t>boleto do INSS</t>
  </si>
  <si>
    <t>gasto aplicado a todos produtos?</t>
  </si>
  <si>
    <t xml:space="preserve">Gasto esporádico </t>
  </si>
  <si>
    <r>
      <t>campo "</t>
    </r>
    <r>
      <rPr>
        <sz val="11"/>
        <color rgb="FFFF0000"/>
        <rFont val="Calibri"/>
        <family val="2"/>
        <scheme val="minor"/>
      </rPr>
      <t>gasto</t>
    </r>
    <r>
      <rPr>
        <sz val="11"/>
        <color theme="1"/>
        <rFont val="Calibri"/>
        <family val="2"/>
        <scheme val="minor"/>
      </rPr>
      <t>"</t>
    </r>
  </si>
  <si>
    <r>
      <t>campo "</t>
    </r>
    <r>
      <rPr>
        <sz val="11"/>
        <color rgb="FFFF0000"/>
        <rFont val="Calibri"/>
        <family val="2"/>
        <scheme val="minor"/>
      </rPr>
      <t>classificação</t>
    </r>
    <r>
      <rPr>
        <sz val="11"/>
        <color theme="1"/>
        <rFont val="Calibri"/>
        <family val="2"/>
        <scheme val="minor"/>
      </rPr>
      <t>"</t>
    </r>
  </si>
  <si>
    <r>
      <t>campo "</t>
    </r>
    <r>
      <rPr>
        <sz val="11"/>
        <color rgb="FFFF0000"/>
        <rFont val="Calibri"/>
        <family val="2"/>
        <scheme val="minor"/>
      </rPr>
      <t>descrição</t>
    </r>
    <r>
      <rPr>
        <sz val="11"/>
        <color theme="1"/>
        <rFont val="Calibri"/>
        <family val="2"/>
        <scheme val="minor"/>
      </rPr>
      <t>"</t>
    </r>
  </si>
  <si>
    <r>
      <t>campo "</t>
    </r>
    <r>
      <rPr>
        <sz val="11"/>
        <color rgb="FFFF0000"/>
        <rFont val="Calibri"/>
        <family val="2"/>
        <scheme val="minor"/>
      </rPr>
      <t>cadastro único cliente</t>
    </r>
    <r>
      <rPr>
        <sz val="11"/>
        <color theme="1"/>
        <rFont val="Calibri"/>
        <family val="2"/>
        <scheme val="minor"/>
      </rPr>
      <t>"</t>
    </r>
  </si>
  <si>
    <r>
      <t>campo "</t>
    </r>
    <r>
      <rPr>
        <sz val="11"/>
        <color rgb="FFFF0000"/>
        <rFont val="Calibri"/>
        <family val="2"/>
        <scheme val="minor"/>
      </rPr>
      <t>cadastro único pedido</t>
    </r>
    <r>
      <rPr>
        <sz val="11"/>
        <color theme="1"/>
        <rFont val="Calibri"/>
        <family val="2"/>
        <scheme val="minor"/>
      </rPr>
      <t>"</t>
    </r>
  </si>
  <si>
    <r>
      <t>campo "</t>
    </r>
    <r>
      <rPr>
        <sz val="11"/>
        <color rgb="FFFF0000"/>
        <rFont val="Calibri"/>
        <family val="2"/>
        <scheme val="minor"/>
      </rPr>
      <t>justificativa</t>
    </r>
    <r>
      <rPr>
        <sz val="11"/>
        <color theme="1"/>
        <rFont val="Calibri"/>
        <family val="2"/>
        <scheme val="minor"/>
      </rPr>
      <t>"</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</si>
  <si>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possui a lista de todos "</t>
    </r>
    <r>
      <rPr>
        <sz val="11"/>
        <color rgb="FFFF0000"/>
        <rFont val="Calibri"/>
        <family val="2"/>
        <scheme val="minor"/>
      </rPr>
      <t>cadastro único do cliente</t>
    </r>
    <r>
      <rPr>
        <sz val="11"/>
        <color theme="1"/>
        <rFont val="Calibri"/>
        <family val="2"/>
        <scheme val="minor"/>
      </rPr>
      <t>" valido</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</si>
  <si>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possui a lista de todos "</t>
    </r>
    <r>
      <rPr>
        <sz val="11"/>
        <color rgb="FFFF0000"/>
        <rFont val="Calibri"/>
        <family val="2"/>
        <scheme val="minor"/>
      </rPr>
      <t>cadastro único pedido</t>
    </r>
    <r>
      <rPr>
        <sz val="11"/>
        <color theme="1"/>
        <rFont val="Calibri"/>
        <family val="2"/>
        <scheme val="minor"/>
      </rPr>
      <t>" valido</t>
    </r>
  </si>
  <si>
    <t>Definição do Produto</t>
  </si>
  <si>
    <t>Definição de Maquina</t>
  </si>
  <si>
    <t>Definição de Processo</t>
  </si>
  <si>
    <r>
      <t>campo "</t>
    </r>
    <r>
      <rPr>
        <sz val="11"/>
        <color rgb="FFFF0000"/>
        <rFont val="Calibri"/>
        <family val="2"/>
        <scheme val="minor"/>
      </rPr>
      <t>cadastro único produto</t>
    </r>
    <r>
      <rPr>
        <sz val="11"/>
        <color theme="1"/>
        <rFont val="Calibri"/>
        <family val="2"/>
        <scheme val="minor"/>
      </rPr>
      <t>" dentro de "</t>
    </r>
    <r>
      <rPr>
        <sz val="11"/>
        <color rgb="FFFF0000"/>
        <rFont val="Calibri"/>
        <family val="2"/>
        <scheme val="minor"/>
      </rPr>
      <t>definição do produto</t>
    </r>
    <r>
      <rPr>
        <sz val="11"/>
        <color theme="1"/>
        <rFont val="Calibri"/>
        <family val="2"/>
        <scheme val="minor"/>
      </rPr>
      <t>"</t>
    </r>
  </si>
  <si>
    <r>
      <t>campo "</t>
    </r>
    <r>
      <rPr>
        <sz val="11"/>
        <color rgb="FFFF0000"/>
        <rFont val="Calibri"/>
        <family val="2"/>
        <scheme val="minor"/>
      </rPr>
      <t>produto</t>
    </r>
    <r>
      <rPr>
        <sz val="11"/>
        <color theme="1"/>
        <rFont val="Calibri"/>
        <family val="2"/>
        <scheme val="minor"/>
      </rPr>
      <t>" dentro de "</t>
    </r>
    <r>
      <rPr>
        <sz val="11"/>
        <color rgb="FFFF0000"/>
        <rFont val="Calibri"/>
        <family val="2"/>
        <scheme val="minor"/>
      </rPr>
      <t>definição do produto</t>
    </r>
    <r>
      <rPr>
        <sz val="11"/>
        <color theme="1"/>
        <rFont val="Calibri"/>
        <family val="2"/>
        <scheme val="minor"/>
      </rPr>
      <t>"</t>
    </r>
  </si>
  <si>
    <r>
      <t>campo "</t>
    </r>
    <r>
      <rPr>
        <sz val="11"/>
        <color rgb="FFFF0000"/>
        <rFont val="Calibri"/>
        <family val="2"/>
        <scheme val="minor"/>
      </rPr>
      <t>modelo do produto</t>
    </r>
    <r>
      <rPr>
        <sz val="11"/>
        <color theme="1"/>
        <rFont val="Calibri"/>
        <family val="2"/>
        <scheme val="minor"/>
      </rPr>
      <t>" dentro de "</t>
    </r>
    <r>
      <rPr>
        <sz val="11"/>
        <color rgb="FFFF0000"/>
        <rFont val="Calibri"/>
        <family val="2"/>
        <scheme val="minor"/>
      </rPr>
      <t>definição do produto</t>
    </r>
    <r>
      <rPr>
        <sz val="11"/>
        <color theme="1"/>
        <rFont val="Calibri"/>
        <family val="2"/>
        <scheme val="minor"/>
      </rPr>
      <t>"</t>
    </r>
  </si>
  <si>
    <r>
      <t>campo "</t>
    </r>
    <r>
      <rPr>
        <sz val="11"/>
        <color rgb="FFFF0000"/>
        <rFont val="Calibri"/>
        <family val="2"/>
        <scheme val="minor"/>
      </rPr>
      <t>tamanho</t>
    </r>
    <r>
      <rPr>
        <sz val="11"/>
        <color theme="1"/>
        <rFont val="Calibri"/>
        <family val="2"/>
        <scheme val="minor"/>
      </rPr>
      <t>" dentro de "</t>
    </r>
    <r>
      <rPr>
        <sz val="11"/>
        <color rgb="FFFF0000"/>
        <rFont val="Calibri"/>
        <family val="2"/>
        <scheme val="minor"/>
      </rPr>
      <t>definição do produto</t>
    </r>
    <r>
      <rPr>
        <sz val="11"/>
        <color theme="1"/>
        <rFont val="Calibri"/>
        <family val="2"/>
        <scheme val="minor"/>
      </rPr>
      <t>"</t>
    </r>
  </si>
  <si>
    <r>
      <t>campo "</t>
    </r>
    <r>
      <rPr>
        <sz val="11"/>
        <color rgb="FFFF0000"/>
        <rFont val="Calibri"/>
        <family val="2"/>
        <scheme val="minor"/>
      </rPr>
      <t>molde</t>
    </r>
    <r>
      <rPr>
        <sz val="11"/>
        <color theme="1"/>
        <rFont val="Calibri"/>
        <family val="2"/>
        <scheme val="minor"/>
      </rPr>
      <t>" dentro de "</t>
    </r>
    <r>
      <rPr>
        <sz val="11"/>
        <color rgb="FFFF0000"/>
        <rFont val="Calibri"/>
        <family val="2"/>
        <scheme val="minor"/>
      </rPr>
      <t>definição do produto</t>
    </r>
    <r>
      <rPr>
        <sz val="11"/>
        <color theme="1"/>
        <rFont val="Calibri"/>
        <family val="2"/>
        <scheme val="minor"/>
      </rPr>
      <t>"</t>
    </r>
  </si>
  <si>
    <r>
      <t>campo "</t>
    </r>
    <r>
      <rPr>
        <sz val="11"/>
        <color rgb="FFFF0000"/>
        <rFont val="Calibri"/>
        <family val="2"/>
        <scheme val="minor"/>
      </rPr>
      <t>modelo de maquina</t>
    </r>
    <r>
      <rPr>
        <sz val="11"/>
        <color theme="1"/>
        <rFont val="Calibri"/>
        <family val="2"/>
        <scheme val="minor"/>
      </rPr>
      <t>" dentro de "</t>
    </r>
    <r>
      <rPr>
        <sz val="11"/>
        <color rgb="FFFF0000"/>
        <rFont val="Calibri"/>
        <family val="2"/>
        <scheme val="minor"/>
      </rPr>
      <t>definição de maquina</t>
    </r>
    <r>
      <rPr>
        <sz val="11"/>
        <color theme="1"/>
        <rFont val="Calibri"/>
        <family val="2"/>
        <scheme val="minor"/>
      </rPr>
      <t>"</t>
    </r>
  </si>
  <si>
    <r>
      <t>campo "</t>
    </r>
    <r>
      <rPr>
        <sz val="11"/>
        <color rgb="FFFF0000"/>
        <rFont val="Calibri"/>
        <family val="2"/>
        <scheme val="minor"/>
      </rPr>
      <t>numero de maquina</t>
    </r>
    <r>
      <rPr>
        <sz val="11"/>
        <color theme="1"/>
        <rFont val="Calibri"/>
        <family val="2"/>
        <scheme val="minor"/>
      </rPr>
      <t>" dentro de "</t>
    </r>
    <r>
      <rPr>
        <sz val="11"/>
        <color rgb="FFFF0000"/>
        <rFont val="Calibri"/>
        <family val="2"/>
        <scheme val="minor"/>
      </rPr>
      <t>definição de maquina</t>
    </r>
    <r>
      <rPr>
        <sz val="11"/>
        <color theme="1"/>
        <rFont val="Calibri"/>
        <family val="2"/>
        <scheme val="minor"/>
      </rPr>
      <t>"</t>
    </r>
  </si>
  <si>
    <r>
      <t>campo "</t>
    </r>
    <r>
      <rPr>
        <sz val="11"/>
        <color rgb="FFFF0000"/>
        <rFont val="Calibri"/>
        <family val="2"/>
        <scheme val="minor"/>
      </rPr>
      <t>cadastro único processo</t>
    </r>
    <r>
      <rPr>
        <sz val="11"/>
        <color theme="1"/>
        <rFont val="Calibri"/>
        <family val="2"/>
        <scheme val="minor"/>
      </rPr>
      <t>" dentro de "</t>
    </r>
    <r>
      <rPr>
        <sz val="11"/>
        <color rgb="FFFF0000"/>
        <rFont val="Calibri"/>
        <family val="2"/>
        <scheme val="minor"/>
      </rPr>
      <t>definição de processo</t>
    </r>
    <r>
      <rPr>
        <sz val="11"/>
        <color theme="1"/>
        <rFont val="Calibri"/>
        <family val="2"/>
        <scheme val="minor"/>
      </rPr>
      <t>"</t>
    </r>
  </si>
  <si>
    <r>
      <t>campo "</t>
    </r>
    <r>
      <rPr>
        <sz val="11"/>
        <color rgb="FFFF0000"/>
        <rFont val="Calibri"/>
        <family val="2"/>
        <scheme val="minor"/>
      </rPr>
      <t>processo</t>
    </r>
    <r>
      <rPr>
        <sz val="11"/>
        <color theme="1"/>
        <rFont val="Calibri"/>
        <family val="2"/>
        <scheme val="minor"/>
      </rPr>
      <t>" dentro de "</t>
    </r>
    <r>
      <rPr>
        <sz val="11"/>
        <color rgb="FFFF0000"/>
        <rFont val="Calibri"/>
        <family val="2"/>
        <scheme val="minor"/>
      </rPr>
      <t>definição de processo</t>
    </r>
    <r>
      <rPr>
        <sz val="11"/>
        <color theme="1"/>
        <rFont val="Calibri"/>
        <family val="2"/>
        <scheme val="minor"/>
      </rPr>
      <t>"</t>
    </r>
  </si>
  <si>
    <r>
      <t>definições e relações entre os campos de definição do "</t>
    </r>
    <r>
      <rPr>
        <sz val="11"/>
        <color rgb="FFFF0000"/>
        <rFont val="Calibri"/>
        <family val="2"/>
        <scheme val="minor"/>
      </rPr>
      <t>produto</t>
    </r>
    <r>
      <rPr>
        <sz val="11"/>
        <color theme="1"/>
        <rFont val="Calibri"/>
        <family val="2"/>
        <scheme val="minor"/>
      </rPr>
      <t>" produzido por esta empresa estão salvos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</si>
  <si>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o código de "</t>
    </r>
    <r>
      <rPr>
        <sz val="11"/>
        <color rgb="FFFF0000"/>
        <rFont val="Calibri"/>
        <family val="2"/>
        <scheme val="minor"/>
      </rPr>
      <t>cadastro único produto</t>
    </r>
    <r>
      <rPr>
        <sz val="11"/>
        <color theme="1"/>
        <rFont val="Calibri"/>
        <family val="2"/>
        <scheme val="minor"/>
      </rPr>
      <t>" é um código único que não se repete, então seria um exemplo de "</t>
    </r>
    <r>
      <rPr>
        <b/>
        <sz val="11"/>
        <color theme="1"/>
        <rFont val="Calibri"/>
        <family val="2"/>
        <scheme val="minor"/>
      </rPr>
      <t>condição única</t>
    </r>
    <r>
      <rPr>
        <sz val="11"/>
        <color theme="1"/>
        <rFont val="Calibri"/>
        <family val="2"/>
        <scheme val="minor"/>
      </rPr>
      <t>", identificando o código para "</t>
    </r>
    <r>
      <rPr>
        <sz val="11"/>
        <color rgb="FFFF0000"/>
        <rFont val="Calibri"/>
        <family val="2"/>
        <scheme val="minor"/>
      </rPr>
      <t>cadastro único produto</t>
    </r>
    <r>
      <rPr>
        <sz val="11"/>
        <color theme="1"/>
        <rFont val="Calibri"/>
        <family val="2"/>
        <scheme val="minor"/>
      </rPr>
      <t>" seria uma condição que permitiria o sistema identificar de forma única o "</t>
    </r>
    <r>
      <rPr>
        <sz val="11"/>
        <color rgb="FFFF0000"/>
        <rFont val="Calibri"/>
        <family val="2"/>
        <scheme val="minor"/>
      </rPr>
      <t>produto</t>
    </r>
    <r>
      <rPr>
        <sz val="11"/>
        <color theme="1"/>
        <rFont val="Calibri"/>
        <family val="2"/>
        <scheme val="minor"/>
      </rPr>
      <t>" e consequentemente preencher todos os campos da definição de "</t>
    </r>
    <r>
      <rPr>
        <sz val="11"/>
        <color rgb="FFFF0000"/>
        <rFont val="Calibri"/>
        <family val="2"/>
        <scheme val="minor"/>
      </rPr>
      <t>produto</t>
    </r>
    <r>
      <rPr>
        <sz val="11"/>
        <color theme="1"/>
        <rFont val="Calibri"/>
        <family val="2"/>
        <scheme val="minor"/>
      </rPr>
      <t>" de forma automática</t>
    </r>
  </si>
  <si>
    <r>
      <t>pode acontecer que a "</t>
    </r>
    <r>
      <rPr>
        <b/>
        <sz val="11"/>
        <color theme="1"/>
        <rFont val="Calibri"/>
        <family val="2"/>
        <scheme val="minor"/>
      </rPr>
      <t>condição única</t>
    </r>
    <r>
      <rPr>
        <sz val="11"/>
        <color theme="1"/>
        <rFont val="Calibri"/>
        <family val="2"/>
        <scheme val="minor"/>
      </rPr>
      <t>" aconteça ao preencher dois ou mais campos da definição do "</t>
    </r>
    <r>
      <rPr>
        <sz val="11"/>
        <color rgb="FFFF0000"/>
        <rFont val="Calibri"/>
        <family val="2"/>
        <scheme val="minor"/>
      </rPr>
      <t>produto</t>
    </r>
    <r>
      <rPr>
        <sz val="11"/>
        <color theme="1"/>
        <rFont val="Calibri"/>
        <family val="2"/>
        <scheme val="minor"/>
      </rPr>
      <t>", a partir do momento que ocorra a "</t>
    </r>
    <r>
      <rPr>
        <b/>
        <sz val="11"/>
        <color theme="1"/>
        <rFont val="Calibri"/>
        <family val="2"/>
        <scheme val="minor"/>
      </rPr>
      <t>condição única</t>
    </r>
    <r>
      <rPr>
        <sz val="11"/>
        <color theme="1"/>
        <rFont val="Calibri"/>
        <family val="2"/>
        <scheme val="minor"/>
      </rPr>
      <t>" o sistema deverá preencher todos os campos da definição de "</t>
    </r>
    <r>
      <rPr>
        <sz val="11"/>
        <color rgb="FFFF0000"/>
        <rFont val="Calibri"/>
        <family val="2"/>
        <scheme val="minor"/>
      </rPr>
      <t>produto</t>
    </r>
    <r>
      <rPr>
        <sz val="11"/>
        <color theme="1"/>
        <rFont val="Calibri"/>
        <family val="2"/>
        <scheme val="minor"/>
      </rPr>
      <t>" de forma automática</t>
    </r>
  </si>
  <si>
    <r>
      <t>definições e relações entre os campos de definição de "</t>
    </r>
    <r>
      <rPr>
        <sz val="11"/>
        <color rgb="FFFF0000"/>
        <rFont val="Calibri"/>
        <family val="2"/>
        <scheme val="minor"/>
      </rPr>
      <t>maquina</t>
    </r>
    <r>
      <rPr>
        <sz val="11"/>
        <color theme="1"/>
        <rFont val="Calibri"/>
        <family val="2"/>
        <scheme val="minor"/>
      </rPr>
      <t>" estão salvos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t>
    </r>
  </si>
  <si>
    <r>
      <t>associando os "</t>
    </r>
    <r>
      <rPr>
        <sz val="11"/>
        <color rgb="FFFF0000"/>
        <rFont val="Calibri"/>
        <family val="2"/>
        <scheme val="minor"/>
      </rPr>
      <t>gasto</t>
    </r>
    <r>
      <rPr>
        <sz val="11"/>
        <color theme="1"/>
        <rFont val="Calibri"/>
        <family val="2"/>
        <scheme val="minor"/>
      </rPr>
      <t>" com as "</t>
    </r>
    <r>
      <rPr>
        <sz val="11"/>
        <color rgb="FFFF0000"/>
        <rFont val="Calibri"/>
        <family val="2"/>
        <scheme val="minor"/>
      </rPr>
      <t>maquinas</t>
    </r>
    <r>
      <rPr>
        <sz val="11"/>
        <color theme="1"/>
        <rFont val="Calibri"/>
        <family val="2"/>
        <scheme val="minor"/>
      </rPr>
      <t>" desta empresa podemos ter uma analise mais detalhada no custo de produção de cada um dos "</t>
    </r>
    <r>
      <rPr>
        <sz val="11"/>
        <color rgb="FFFF0000"/>
        <rFont val="Calibri"/>
        <family val="2"/>
        <scheme val="minor"/>
      </rPr>
      <t>produtos</t>
    </r>
    <r>
      <rPr>
        <sz val="11"/>
        <color theme="1"/>
        <rFont val="Calibri"/>
        <family val="2"/>
        <scheme val="minor"/>
      </rPr>
      <t>"</t>
    </r>
  </si>
  <si>
    <r>
      <t>o código de "</t>
    </r>
    <r>
      <rPr>
        <sz val="11"/>
        <color rgb="FFFF0000"/>
        <rFont val="Calibri"/>
        <family val="2"/>
        <scheme val="minor"/>
      </rPr>
      <t>cadastro único maquina</t>
    </r>
    <r>
      <rPr>
        <sz val="11"/>
        <color theme="1"/>
        <rFont val="Calibri"/>
        <family val="2"/>
        <scheme val="minor"/>
      </rPr>
      <t>" é um código único que não se repete, então seria um exemplo de "</t>
    </r>
    <r>
      <rPr>
        <b/>
        <sz val="11"/>
        <color theme="1"/>
        <rFont val="Calibri"/>
        <family val="2"/>
        <scheme val="minor"/>
      </rPr>
      <t>condição única</t>
    </r>
    <r>
      <rPr>
        <sz val="11"/>
        <color theme="1"/>
        <rFont val="Calibri"/>
        <family val="2"/>
        <scheme val="minor"/>
      </rPr>
      <t>", identificando o código para "</t>
    </r>
    <r>
      <rPr>
        <sz val="11"/>
        <color rgb="FFFF0000"/>
        <rFont val="Calibri"/>
        <family val="2"/>
        <scheme val="minor"/>
      </rPr>
      <t>cadastro único maquina</t>
    </r>
    <r>
      <rPr>
        <sz val="11"/>
        <color theme="1"/>
        <rFont val="Calibri"/>
        <family val="2"/>
        <scheme val="minor"/>
      </rPr>
      <t>" seria uma condição que permitiria o sistema identificar de forma única a "</t>
    </r>
    <r>
      <rPr>
        <sz val="11"/>
        <color rgb="FFFF0000"/>
        <rFont val="Calibri"/>
        <family val="2"/>
        <scheme val="minor"/>
      </rPr>
      <t>maquina</t>
    </r>
    <r>
      <rPr>
        <sz val="11"/>
        <color theme="1"/>
        <rFont val="Calibri"/>
        <family val="2"/>
        <scheme val="minor"/>
      </rPr>
      <t>" e consequentemente preencher todos os campos da definição de "</t>
    </r>
    <r>
      <rPr>
        <sz val="11"/>
        <color rgb="FFFF0000"/>
        <rFont val="Calibri"/>
        <family val="2"/>
        <scheme val="minor"/>
      </rPr>
      <t>maquina</t>
    </r>
    <r>
      <rPr>
        <sz val="11"/>
        <color theme="1"/>
        <rFont val="Calibri"/>
        <family val="2"/>
        <scheme val="minor"/>
      </rPr>
      <t>" de forma automática</t>
    </r>
  </si>
  <si>
    <r>
      <t>pode acontecer que a "</t>
    </r>
    <r>
      <rPr>
        <b/>
        <sz val="11"/>
        <color theme="1"/>
        <rFont val="Calibri"/>
        <family val="2"/>
        <scheme val="minor"/>
      </rPr>
      <t>condição única</t>
    </r>
    <r>
      <rPr>
        <sz val="11"/>
        <color theme="1"/>
        <rFont val="Calibri"/>
        <family val="2"/>
        <scheme val="minor"/>
      </rPr>
      <t>" aconteça ao preencher dois ou mais campos da definição de "</t>
    </r>
    <r>
      <rPr>
        <sz val="11"/>
        <color rgb="FFFF0000"/>
        <rFont val="Calibri"/>
        <family val="2"/>
        <scheme val="minor"/>
      </rPr>
      <t>maquina</t>
    </r>
    <r>
      <rPr>
        <sz val="11"/>
        <color theme="1"/>
        <rFont val="Calibri"/>
        <family val="2"/>
        <scheme val="minor"/>
      </rPr>
      <t>", a partir do momento que ocorra a "</t>
    </r>
    <r>
      <rPr>
        <b/>
        <sz val="11"/>
        <color theme="1"/>
        <rFont val="Calibri"/>
        <family val="2"/>
        <scheme val="minor"/>
      </rPr>
      <t>condição única</t>
    </r>
    <r>
      <rPr>
        <sz val="11"/>
        <color theme="1"/>
        <rFont val="Calibri"/>
        <family val="2"/>
        <scheme val="minor"/>
      </rPr>
      <t>" o sistema deverá preencher todos os campos da definição de "</t>
    </r>
    <r>
      <rPr>
        <sz val="11"/>
        <color rgb="FFFF0000"/>
        <rFont val="Calibri"/>
        <family val="2"/>
        <scheme val="minor"/>
      </rPr>
      <t>maquina</t>
    </r>
    <r>
      <rPr>
        <sz val="11"/>
        <color theme="1"/>
        <rFont val="Calibri"/>
        <family val="2"/>
        <scheme val="minor"/>
      </rPr>
      <t>" de forma automática</t>
    </r>
  </si>
  <si>
    <r>
      <t>definições e relações entre os campos de definição de "</t>
    </r>
    <r>
      <rPr>
        <sz val="11"/>
        <color rgb="FFFF0000"/>
        <rFont val="Calibri"/>
        <family val="2"/>
        <scheme val="minor"/>
      </rPr>
      <t>processo</t>
    </r>
    <r>
      <rPr>
        <sz val="11"/>
        <color theme="1"/>
        <rFont val="Calibri"/>
        <family val="2"/>
        <scheme val="minor"/>
      </rPr>
      <t>" estão salvos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processo</t>
    </r>
    <r>
      <rPr>
        <sz val="11"/>
        <color theme="1"/>
        <rFont val="Calibri"/>
        <family val="2"/>
        <scheme val="minor"/>
      </rPr>
      <t>"</t>
    </r>
  </si>
  <si>
    <r>
      <t>associando os "</t>
    </r>
    <r>
      <rPr>
        <sz val="11"/>
        <color rgb="FFFF0000"/>
        <rFont val="Calibri"/>
        <family val="2"/>
        <scheme val="minor"/>
      </rPr>
      <t>gasto</t>
    </r>
    <r>
      <rPr>
        <sz val="11"/>
        <color theme="1"/>
        <rFont val="Calibri"/>
        <family val="2"/>
        <scheme val="minor"/>
      </rPr>
      <t>" com aos "</t>
    </r>
    <r>
      <rPr>
        <sz val="11"/>
        <color rgb="FFFF0000"/>
        <rFont val="Calibri"/>
        <family val="2"/>
        <scheme val="minor"/>
      </rPr>
      <t>processos</t>
    </r>
    <r>
      <rPr>
        <sz val="11"/>
        <color theme="1"/>
        <rFont val="Calibri"/>
        <family val="2"/>
        <scheme val="minor"/>
      </rPr>
      <t>" desta empresa podemos ter uma analise mais detalhada no custo de produção de cada um dos "</t>
    </r>
    <r>
      <rPr>
        <sz val="11"/>
        <color rgb="FFFF0000"/>
        <rFont val="Calibri"/>
        <family val="2"/>
        <scheme val="minor"/>
      </rPr>
      <t>produtos</t>
    </r>
    <r>
      <rPr>
        <sz val="11"/>
        <color theme="1"/>
        <rFont val="Calibri"/>
        <family val="2"/>
        <scheme val="minor"/>
      </rPr>
      <t>"</t>
    </r>
  </si>
  <si>
    <r>
      <t>o código de "</t>
    </r>
    <r>
      <rPr>
        <sz val="11"/>
        <color rgb="FFFF0000"/>
        <rFont val="Calibri"/>
        <family val="2"/>
        <scheme val="minor"/>
      </rPr>
      <t>cadastro único processo</t>
    </r>
    <r>
      <rPr>
        <sz val="11"/>
        <color theme="1"/>
        <rFont val="Calibri"/>
        <family val="2"/>
        <scheme val="minor"/>
      </rPr>
      <t>" é um código único que não se repete, então seria um exemplo de "</t>
    </r>
    <r>
      <rPr>
        <b/>
        <sz val="11"/>
        <color theme="1"/>
        <rFont val="Calibri"/>
        <family val="2"/>
        <scheme val="minor"/>
      </rPr>
      <t>condição única</t>
    </r>
    <r>
      <rPr>
        <sz val="11"/>
        <color theme="1"/>
        <rFont val="Calibri"/>
        <family val="2"/>
        <scheme val="minor"/>
      </rPr>
      <t>", identificando o código para "</t>
    </r>
    <r>
      <rPr>
        <sz val="11"/>
        <color rgb="FFFF0000"/>
        <rFont val="Calibri"/>
        <family val="2"/>
        <scheme val="minor"/>
      </rPr>
      <t>cadastro único processo</t>
    </r>
    <r>
      <rPr>
        <sz val="11"/>
        <color theme="1"/>
        <rFont val="Calibri"/>
        <family val="2"/>
        <scheme val="minor"/>
      </rPr>
      <t>" seria uma condição que permitiria o sistema identificar de forma única o "</t>
    </r>
    <r>
      <rPr>
        <sz val="11"/>
        <color rgb="FFFF0000"/>
        <rFont val="Calibri"/>
        <family val="2"/>
        <scheme val="minor"/>
      </rPr>
      <t>processo</t>
    </r>
    <r>
      <rPr>
        <sz val="11"/>
        <color theme="1"/>
        <rFont val="Calibri"/>
        <family val="2"/>
        <scheme val="minor"/>
      </rPr>
      <t>" e consequentemente preencher todos os campos da definição de "</t>
    </r>
    <r>
      <rPr>
        <sz val="11"/>
        <color rgb="FFFF0000"/>
        <rFont val="Calibri"/>
        <family val="2"/>
        <scheme val="minor"/>
      </rPr>
      <t>processo</t>
    </r>
    <r>
      <rPr>
        <sz val="11"/>
        <color theme="1"/>
        <rFont val="Calibri"/>
        <family val="2"/>
        <scheme val="minor"/>
      </rPr>
      <t>" de forma automática</t>
    </r>
  </si>
  <si>
    <r>
      <t>pode acontecer que a "</t>
    </r>
    <r>
      <rPr>
        <b/>
        <sz val="11"/>
        <color theme="1"/>
        <rFont val="Calibri"/>
        <family val="2"/>
        <scheme val="minor"/>
      </rPr>
      <t>condição única</t>
    </r>
    <r>
      <rPr>
        <sz val="11"/>
        <color theme="1"/>
        <rFont val="Calibri"/>
        <family val="2"/>
        <scheme val="minor"/>
      </rPr>
      <t>" aconteça ao preencher dois ou mais campos da definição de "</t>
    </r>
    <r>
      <rPr>
        <sz val="11"/>
        <color rgb="FFFF0000"/>
        <rFont val="Calibri"/>
        <family val="2"/>
        <scheme val="minor"/>
      </rPr>
      <t>processo</t>
    </r>
    <r>
      <rPr>
        <sz val="11"/>
        <color theme="1"/>
        <rFont val="Calibri"/>
        <family val="2"/>
        <scheme val="minor"/>
      </rPr>
      <t>", a partir do momento que ocorra a "</t>
    </r>
    <r>
      <rPr>
        <b/>
        <sz val="11"/>
        <color theme="1"/>
        <rFont val="Calibri"/>
        <family val="2"/>
        <scheme val="minor"/>
      </rPr>
      <t>condição única</t>
    </r>
    <r>
      <rPr>
        <sz val="11"/>
        <color theme="1"/>
        <rFont val="Calibri"/>
        <family val="2"/>
        <scheme val="minor"/>
      </rPr>
      <t>" o sistema deverá preencher todos os campos da definição de "</t>
    </r>
    <r>
      <rPr>
        <sz val="11"/>
        <color rgb="FFFF0000"/>
        <rFont val="Calibri"/>
        <family val="2"/>
        <scheme val="minor"/>
      </rPr>
      <t>processo</t>
    </r>
    <r>
      <rPr>
        <sz val="11"/>
        <color theme="1"/>
        <rFont val="Calibri"/>
        <family val="2"/>
        <scheme val="minor"/>
      </rPr>
      <t>" de forma automática</t>
    </r>
  </si>
  <si>
    <t>gasto aplicado a todas maquinas?</t>
  </si>
  <si>
    <t>gasto aplicado a todos processos?</t>
  </si>
  <si>
    <r>
      <t>submenu "</t>
    </r>
    <r>
      <rPr>
        <sz val="11"/>
        <color rgb="FFFF0000"/>
        <rFont val="Calibri"/>
        <family val="2"/>
        <scheme val="minor"/>
      </rPr>
      <t>gasto esporádico</t>
    </r>
    <r>
      <rPr>
        <sz val="11"/>
        <color theme="1"/>
        <rFont val="Calibri"/>
        <family val="2"/>
        <scheme val="minor"/>
      </rPr>
      <t>"</t>
    </r>
  </si>
  <si>
    <r>
      <t>submenu "</t>
    </r>
    <r>
      <rPr>
        <sz val="11"/>
        <color rgb="FFFF0000"/>
        <rFont val="Calibri"/>
        <family val="2"/>
        <scheme val="minor"/>
      </rPr>
      <t>dashboard</t>
    </r>
    <r>
      <rPr>
        <sz val="11"/>
        <color theme="1"/>
        <rFont val="Calibri"/>
        <family val="2"/>
        <scheme val="minor"/>
      </rPr>
      <t>"</t>
    </r>
  </si>
  <si>
    <t>pagamento de salario a funcionários</t>
  </si>
  <si>
    <r>
      <t>submenu "</t>
    </r>
    <r>
      <rPr>
        <sz val="11"/>
        <color rgb="FFFF0000"/>
        <rFont val="Calibri"/>
        <family val="2"/>
        <scheme val="minor"/>
      </rPr>
      <t>Agendamento/lembretes de gastos</t>
    </r>
    <r>
      <rPr>
        <sz val="11"/>
        <color theme="1"/>
        <rFont val="Calibri"/>
        <family val="2"/>
        <scheme val="minor"/>
      </rPr>
      <t>"</t>
    </r>
  </si>
  <si>
    <t>Agendamento/lembretes de gastos</t>
  </si>
  <si>
    <t>alerta (pop up) com um lembrete para pagar alguma conta que vence naquele dia</t>
  </si>
  <si>
    <t>Justificativa</t>
  </si>
  <si>
    <t>precisa de reembolso?</t>
  </si>
  <si>
    <t xml:space="preserve">Gasto periódico fixo </t>
  </si>
  <si>
    <t>Gasto periódico variável</t>
  </si>
  <si>
    <t>Gasto periódico fixo</t>
  </si>
  <si>
    <r>
      <t>não produzimos produtos de "</t>
    </r>
    <r>
      <rPr>
        <sz val="11"/>
        <color rgb="FFFF0000"/>
        <rFont val="Calibri"/>
        <family val="2"/>
        <scheme val="minor"/>
      </rPr>
      <t>segunda linha</t>
    </r>
    <r>
      <rPr>
        <sz val="11"/>
        <color theme="1"/>
        <rFont val="Calibri"/>
        <family val="2"/>
        <scheme val="minor"/>
      </rPr>
      <t>", mas em alguns casos ocorrem erros na produção do "</t>
    </r>
    <r>
      <rPr>
        <sz val="11"/>
        <color rgb="FFFF0000"/>
        <rFont val="Calibri"/>
        <family val="2"/>
        <scheme val="minor"/>
      </rPr>
      <t>produto</t>
    </r>
    <r>
      <rPr>
        <sz val="11"/>
        <color theme="1"/>
        <rFont val="Calibri"/>
        <family val="2"/>
        <scheme val="minor"/>
      </rPr>
      <t>" que saem com defeitos (variações de cor ou tamanho ou etc...) esses "</t>
    </r>
    <r>
      <rPr>
        <sz val="11"/>
        <color rgb="FFFF0000"/>
        <rFont val="Calibri"/>
        <family val="2"/>
        <scheme val="minor"/>
      </rPr>
      <t>produtos</t>
    </r>
    <r>
      <rPr>
        <sz val="11"/>
        <color theme="1"/>
        <rFont val="Calibri"/>
        <family val="2"/>
        <scheme val="minor"/>
      </rPr>
      <t>" com defeitos são vendidos com a classificação de "</t>
    </r>
    <r>
      <rPr>
        <sz val="11"/>
        <color rgb="FFFF0000"/>
        <rFont val="Calibri"/>
        <family val="2"/>
        <scheme val="minor"/>
      </rPr>
      <t>segunda linha</t>
    </r>
    <r>
      <rPr>
        <sz val="11"/>
        <color theme="1"/>
        <rFont val="Calibri"/>
        <family val="2"/>
        <scheme val="minor"/>
      </rPr>
      <t>"</t>
    </r>
  </si>
  <si>
    <r>
      <t>este campo deve considerar todos os "</t>
    </r>
    <r>
      <rPr>
        <sz val="11"/>
        <color rgb="FFFF0000"/>
        <rFont val="Calibri"/>
        <family val="2"/>
        <scheme val="minor"/>
      </rPr>
      <t>pedidos</t>
    </r>
    <r>
      <rPr>
        <sz val="11"/>
        <color theme="1"/>
        <rFont val="Calibri"/>
        <family val="2"/>
        <scheme val="minor"/>
      </rPr>
      <t>" independente se foi emitido nota fiscal ou não.</t>
    </r>
  </si>
  <si>
    <r>
      <t>campo de "</t>
    </r>
    <r>
      <rPr>
        <sz val="11"/>
        <color rgb="FFFF0000"/>
        <rFont val="Calibri"/>
        <family val="2"/>
        <scheme val="minor"/>
      </rPr>
      <t>índice de produtividade</t>
    </r>
    <r>
      <rPr>
        <sz val="11"/>
        <color theme="1"/>
        <rFont val="Calibri"/>
        <family val="2"/>
        <scheme val="minor"/>
      </rPr>
      <t>"</t>
    </r>
  </si>
  <si>
    <r>
      <t>campo de "</t>
    </r>
    <r>
      <rPr>
        <sz val="11"/>
        <color rgb="FFFF0000"/>
        <rFont val="Calibri"/>
        <family val="2"/>
        <scheme val="minor"/>
      </rPr>
      <t>índice de produtividade</t>
    </r>
    <r>
      <rPr>
        <sz val="11"/>
        <color theme="1"/>
        <rFont val="Calibri"/>
        <family val="2"/>
        <scheme val="minor"/>
      </rPr>
      <t>" tem como objetivo calcular a produtividade da produção  para um "</t>
    </r>
    <r>
      <rPr>
        <sz val="11"/>
        <color rgb="FFFF0000"/>
        <rFont val="Calibri"/>
        <family val="2"/>
        <scheme val="minor"/>
      </rPr>
      <t>cliente</t>
    </r>
    <r>
      <rPr>
        <sz val="11"/>
        <color theme="1"/>
        <rFont val="Calibri"/>
        <family val="2"/>
        <scheme val="minor"/>
      </rPr>
      <t>" em particular sem importar qual o "</t>
    </r>
    <r>
      <rPr>
        <sz val="11"/>
        <color rgb="FFFF0000"/>
        <rFont val="Calibri"/>
        <family val="2"/>
        <scheme val="minor"/>
      </rPr>
      <t>produto</t>
    </r>
    <r>
      <rPr>
        <sz val="11"/>
        <color theme="1"/>
        <rFont val="Calibri"/>
        <family val="2"/>
        <scheme val="minor"/>
      </rPr>
      <t>" em questão</t>
    </r>
  </si>
  <si>
    <r>
      <t>campo "</t>
    </r>
    <r>
      <rPr>
        <sz val="11"/>
        <color rgb="FFFF0000"/>
        <rFont val="Calibri"/>
        <family val="2"/>
        <scheme val="minor"/>
      </rPr>
      <t>índice de acerto</t>
    </r>
    <r>
      <rPr>
        <sz val="11"/>
        <color theme="1"/>
        <rFont val="Calibri"/>
        <family val="2"/>
        <scheme val="minor"/>
      </rPr>
      <t>", campo "</t>
    </r>
    <r>
      <rPr>
        <sz val="11"/>
        <color rgb="FFFF0000"/>
        <rFont val="Calibri"/>
        <family val="2"/>
        <scheme val="minor"/>
      </rPr>
      <t>segunda linha</t>
    </r>
    <r>
      <rPr>
        <sz val="11"/>
        <color theme="1"/>
        <rFont val="Calibri"/>
        <family val="2"/>
        <scheme val="minor"/>
      </rPr>
      <t>" e campo "</t>
    </r>
    <r>
      <rPr>
        <sz val="11"/>
        <color rgb="FFFF0000"/>
        <rFont val="Calibri"/>
        <family val="2"/>
        <scheme val="minor"/>
      </rPr>
      <t>descartados</t>
    </r>
    <r>
      <rPr>
        <sz val="11"/>
        <color theme="1"/>
        <rFont val="Calibri"/>
        <family val="2"/>
        <scheme val="minor"/>
      </rPr>
      <t>" são porcentagens cuja somatória dos 3 campos deverá ser 100 % para um mesmo "</t>
    </r>
    <r>
      <rPr>
        <sz val="11"/>
        <color rgb="FFFF0000"/>
        <rFont val="Calibri"/>
        <family val="2"/>
        <scheme val="minor"/>
      </rPr>
      <t>cliente</t>
    </r>
    <r>
      <rPr>
        <sz val="11"/>
        <color theme="1"/>
        <rFont val="Calibri"/>
        <family val="2"/>
        <scheme val="minor"/>
      </rPr>
      <t>"</t>
    </r>
  </si>
  <si>
    <r>
      <t>campo "</t>
    </r>
    <r>
      <rPr>
        <sz val="11"/>
        <color rgb="FFFF0000"/>
        <rFont val="Calibri"/>
        <family val="2"/>
        <scheme val="minor"/>
      </rPr>
      <t>índice de acerto</t>
    </r>
    <r>
      <rPr>
        <sz val="11"/>
        <color theme="1"/>
        <rFont val="Calibri"/>
        <family val="2"/>
        <scheme val="minor"/>
      </rPr>
      <t>", campo "</t>
    </r>
    <r>
      <rPr>
        <sz val="11"/>
        <color rgb="FFFF0000"/>
        <rFont val="Calibri"/>
        <family val="2"/>
        <scheme val="minor"/>
      </rPr>
      <t>segunda linha</t>
    </r>
    <r>
      <rPr>
        <sz val="11"/>
        <color theme="1"/>
        <rFont val="Calibri"/>
        <family val="2"/>
        <scheme val="minor"/>
      </rPr>
      <t>" e campo "</t>
    </r>
    <r>
      <rPr>
        <sz val="11"/>
        <color rgb="FFFF0000"/>
        <rFont val="Calibri"/>
        <family val="2"/>
        <scheme val="minor"/>
      </rPr>
      <t>descartados</t>
    </r>
    <r>
      <rPr>
        <sz val="11"/>
        <color theme="1"/>
        <rFont val="Calibri"/>
        <family val="2"/>
        <scheme val="minor"/>
      </rPr>
      <t>" são acumulativos e mantem o registro histórico deste que se inicie o uso do sistema</t>
    </r>
  </si>
  <si>
    <r>
      <t>campo "</t>
    </r>
    <r>
      <rPr>
        <sz val="11"/>
        <color rgb="FFFF0000"/>
        <rFont val="Calibri"/>
        <family val="2"/>
        <scheme val="minor"/>
      </rPr>
      <t>índice de acerto</t>
    </r>
    <r>
      <rPr>
        <sz val="11"/>
        <color theme="1"/>
        <rFont val="Calibri"/>
        <family val="2"/>
        <scheme val="minor"/>
      </rPr>
      <t>"</t>
    </r>
  </si>
  <si>
    <r>
      <t>sabendo a quantidade total de "</t>
    </r>
    <r>
      <rPr>
        <sz val="11"/>
        <color rgb="FFFF0000"/>
        <rFont val="Calibri"/>
        <family val="2"/>
        <scheme val="minor"/>
      </rPr>
      <t>produto</t>
    </r>
    <r>
      <rPr>
        <sz val="11"/>
        <color theme="1"/>
        <rFont val="Calibri"/>
        <family val="2"/>
        <scheme val="minor"/>
      </rPr>
      <t>" foi solicitado a produzir via "</t>
    </r>
    <r>
      <rPr>
        <sz val="11"/>
        <color rgb="FFFF0000"/>
        <rFont val="Calibri"/>
        <family val="2"/>
        <scheme val="minor"/>
      </rPr>
      <t>lista a produzir</t>
    </r>
    <r>
      <rPr>
        <sz val="11"/>
        <color theme="1"/>
        <rFont val="Calibri"/>
        <family val="2"/>
        <scheme val="minor"/>
      </rPr>
      <t>" para atender um "</t>
    </r>
    <r>
      <rPr>
        <sz val="11"/>
        <color rgb="FFFF0000"/>
        <rFont val="Calibri"/>
        <family val="2"/>
        <scheme val="minor"/>
      </rPr>
      <t>cliente</t>
    </r>
    <r>
      <rPr>
        <sz val="11"/>
        <color theme="1"/>
        <rFont val="Calibri"/>
        <family val="2"/>
        <scheme val="minor"/>
      </rPr>
      <t>" em especifico e comparando com a quantidade total do mesmo "</t>
    </r>
    <r>
      <rPr>
        <sz val="11"/>
        <color rgb="FFFF0000"/>
        <rFont val="Calibri"/>
        <family val="2"/>
        <scheme val="minor"/>
      </rPr>
      <t>produto</t>
    </r>
    <r>
      <rPr>
        <sz val="11"/>
        <color theme="1"/>
        <rFont val="Calibri"/>
        <family val="2"/>
        <scheme val="minor"/>
      </rPr>
      <t>" recebeu a classificação de "</t>
    </r>
    <r>
      <rPr>
        <sz val="11"/>
        <color rgb="FFFF0000"/>
        <rFont val="Calibri"/>
        <family val="2"/>
        <scheme val="minor"/>
      </rPr>
      <t>externa</t>
    </r>
    <r>
      <rPr>
        <sz val="11"/>
        <color theme="1"/>
        <rFont val="Calibri"/>
        <family val="2"/>
        <scheme val="minor"/>
      </rPr>
      <t>" e recebeu o valor "</t>
    </r>
    <r>
      <rPr>
        <b/>
        <sz val="11"/>
        <color theme="1"/>
        <rFont val="Calibri"/>
        <family val="2"/>
        <scheme val="minor"/>
      </rPr>
      <t>não</t>
    </r>
    <r>
      <rPr>
        <sz val="11"/>
        <color theme="1"/>
        <rFont val="Calibri"/>
        <family val="2"/>
        <scheme val="minor"/>
      </rPr>
      <t>" para o campo "</t>
    </r>
    <r>
      <rPr>
        <sz val="11"/>
        <color rgb="FFFF0000"/>
        <rFont val="Calibri"/>
        <family val="2"/>
        <scheme val="minor"/>
      </rPr>
      <t>segunda linha</t>
    </r>
    <r>
      <rPr>
        <sz val="11"/>
        <color theme="1"/>
        <rFont val="Calibri"/>
        <family val="2"/>
        <scheme val="minor"/>
      </rPr>
      <t>" da impressão da etiqueta que foi disponibilizado em "</t>
    </r>
    <r>
      <rPr>
        <sz val="11"/>
        <color rgb="FFFF0000"/>
        <rFont val="Calibri"/>
        <family val="2"/>
        <scheme val="minor"/>
      </rPr>
      <t>estoque</t>
    </r>
    <r>
      <rPr>
        <sz val="11"/>
        <color theme="1"/>
        <rFont val="Calibri"/>
        <family val="2"/>
        <scheme val="minor"/>
      </rPr>
      <t>", então podemos calcular uma porcentagem para mostrar no campo "</t>
    </r>
    <r>
      <rPr>
        <sz val="11"/>
        <color rgb="FFFF0000"/>
        <rFont val="Calibri"/>
        <family val="2"/>
        <scheme val="minor"/>
      </rPr>
      <t>índice de acerto</t>
    </r>
    <r>
      <rPr>
        <sz val="11"/>
        <color theme="1"/>
        <rFont val="Calibri"/>
        <family val="2"/>
        <scheme val="minor"/>
      </rPr>
      <t>"</t>
    </r>
  </si>
  <si>
    <r>
      <t>campo "</t>
    </r>
    <r>
      <rPr>
        <sz val="11"/>
        <color rgb="FFFF0000"/>
        <rFont val="Calibri"/>
        <family val="2"/>
        <scheme val="minor"/>
      </rPr>
      <t>índice de acerto</t>
    </r>
    <r>
      <rPr>
        <sz val="11"/>
        <color theme="1"/>
        <rFont val="Calibri"/>
        <family val="2"/>
        <scheme val="minor"/>
      </rPr>
      <t>" receberá o valor em porcentagem referente a produção de um "</t>
    </r>
    <r>
      <rPr>
        <sz val="11"/>
        <color rgb="FFFF0000"/>
        <rFont val="Calibri"/>
        <family val="2"/>
        <scheme val="minor"/>
      </rPr>
      <t>produto</t>
    </r>
    <r>
      <rPr>
        <sz val="11"/>
        <color theme="1"/>
        <rFont val="Calibri"/>
        <family val="2"/>
        <scheme val="minor"/>
      </rPr>
      <t>" em particular cuja "</t>
    </r>
    <r>
      <rPr>
        <sz val="11"/>
        <color rgb="FFFF0000"/>
        <rFont val="Calibri"/>
        <family val="2"/>
        <scheme val="minor"/>
      </rPr>
      <t>impressão de etiqueta</t>
    </r>
    <r>
      <rPr>
        <sz val="11"/>
        <color theme="1"/>
        <rFont val="Calibri"/>
        <family val="2"/>
        <scheme val="minor"/>
      </rPr>
      <t>" recebeu a classificação "</t>
    </r>
    <r>
      <rPr>
        <sz val="11"/>
        <color rgb="FFFF0000"/>
        <rFont val="Calibri"/>
        <family val="2"/>
        <scheme val="minor"/>
      </rPr>
      <t>externa</t>
    </r>
    <r>
      <rPr>
        <sz val="11"/>
        <color theme="1"/>
        <rFont val="Calibri"/>
        <family val="2"/>
        <scheme val="minor"/>
      </rPr>
      <t>" e o campo "</t>
    </r>
    <r>
      <rPr>
        <sz val="11"/>
        <color rgb="FFFF0000"/>
        <rFont val="Calibri"/>
        <family val="2"/>
        <scheme val="minor"/>
      </rPr>
      <t>segunda linha</t>
    </r>
    <r>
      <rPr>
        <sz val="11"/>
        <color theme="1"/>
        <rFont val="Calibri"/>
        <family val="2"/>
        <scheme val="minor"/>
      </rPr>
      <t>" recebeu a configuração "</t>
    </r>
    <r>
      <rPr>
        <b/>
        <sz val="11"/>
        <color theme="1"/>
        <rFont val="Calibri"/>
        <family val="2"/>
        <scheme val="minor"/>
      </rPr>
      <t>não</t>
    </r>
    <r>
      <rPr>
        <sz val="11"/>
        <color theme="1"/>
        <rFont val="Calibri"/>
        <family val="2"/>
        <scheme val="minor"/>
      </rPr>
      <t>"</t>
    </r>
  </si>
  <si>
    <r>
      <t>campo "</t>
    </r>
    <r>
      <rPr>
        <sz val="11"/>
        <color rgb="FFFF0000"/>
        <rFont val="Calibri"/>
        <family val="2"/>
        <scheme val="minor"/>
      </rPr>
      <t>índice de acerto</t>
    </r>
    <r>
      <rPr>
        <sz val="11"/>
        <color theme="1"/>
        <rFont val="Calibri"/>
        <family val="2"/>
        <scheme val="minor"/>
      </rPr>
      <t>" representa os "</t>
    </r>
    <r>
      <rPr>
        <sz val="11"/>
        <color rgb="FFFF0000"/>
        <rFont val="Calibri"/>
        <family val="2"/>
        <scheme val="minor"/>
      </rPr>
      <t>produtos</t>
    </r>
    <r>
      <rPr>
        <sz val="11"/>
        <color theme="1"/>
        <rFont val="Calibri"/>
        <family val="2"/>
        <scheme val="minor"/>
      </rPr>
      <t>" que serão destinados ao "</t>
    </r>
    <r>
      <rPr>
        <sz val="11"/>
        <color rgb="FFFF0000"/>
        <rFont val="Calibri"/>
        <family val="2"/>
        <scheme val="minor"/>
      </rPr>
      <t>cliente</t>
    </r>
    <r>
      <rPr>
        <sz val="11"/>
        <color theme="1"/>
        <rFont val="Calibri"/>
        <family val="2"/>
        <scheme val="minor"/>
      </rPr>
      <t>" que originalmente fez o "</t>
    </r>
    <r>
      <rPr>
        <sz val="11"/>
        <color rgb="FFFF0000"/>
        <rFont val="Calibri"/>
        <family val="2"/>
        <scheme val="minor"/>
      </rPr>
      <t>pedido</t>
    </r>
    <r>
      <rPr>
        <sz val="11"/>
        <color theme="1"/>
        <rFont val="Calibri"/>
        <family val="2"/>
        <scheme val="minor"/>
      </rPr>
      <t>" de compra do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cliente</t>
    </r>
    <r>
      <rPr>
        <sz val="11"/>
        <color theme="1"/>
        <rFont val="Calibri"/>
        <family val="2"/>
        <scheme val="minor"/>
      </rPr>
      <t>" em especifico</t>
    </r>
  </si>
  <si>
    <r>
      <t>atualização da porcentagem do campo "</t>
    </r>
    <r>
      <rPr>
        <sz val="11"/>
        <color rgb="FFFF0000"/>
        <rFont val="Calibri"/>
        <family val="2"/>
        <scheme val="minor"/>
      </rPr>
      <t>índice de acerto</t>
    </r>
    <r>
      <rPr>
        <sz val="11"/>
        <rFont val="Calibri"/>
        <family val="2"/>
        <scheme val="minor"/>
      </rPr>
      <t>" ficaria sujeito a solicitação de produção do "</t>
    </r>
    <r>
      <rPr>
        <sz val="11"/>
        <color rgb="FFFF0000"/>
        <rFont val="Calibri"/>
        <family val="2"/>
        <scheme val="minor"/>
      </rPr>
      <t>pedido</t>
    </r>
    <r>
      <rPr>
        <sz val="11"/>
        <rFont val="Calibri"/>
        <family val="2"/>
        <scheme val="minor"/>
      </rPr>
      <t>" e "</t>
    </r>
    <r>
      <rPr>
        <sz val="11"/>
        <color rgb="FFFF0000"/>
        <rFont val="Calibri"/>
        <family val="2"/>
        <scheme val="minor"/>
      </rPr>
      <t>produto</t>
    </r>
    <r>
      <rPr>
        <sz val="11"/>
        <rFont val="Calibri"/>
        <family val="2"/>
        <scheme val="minor"/>
      </rPr>
      <t>" para atender um "</t>
    </r>
    <r>
      <rPr>
        <sz val="11"/>
        <color rgb="FFFF0000"/>
        <rFont val="Calibri"/>
        <family val="2"/>
        <scheme val="minor"/>
      </rPr>
      <t>cliente</t>
    </r>
    <r>
      <rPr>
        <sz val="11"/>
        <rFont val="Calibri"/>
        <family val="2"/>
        <scheme val="minor"/>
      </rPr>
      <t>" em especifico  via "</t>
    </r>
    <r>
      <rPr>
        <sz val="11"/>
        <color rgb="FFFF0000"/>
        <rFont val="Calibri"/>
        <family val="2"/>
        <scheme val="minor"/>
      </rPr>
      <t>lista a produzir</t>
    </r>
    <r>
      <rPr>
        <sz val="11"/>
        <rFont val="Calibri"/>
        <family val="2"/>
        <scheme val="minor"/>
      </rPr>
      <t>" ... Campo "</t>
    </r>
    <r>
      <rPr>
        <sz val="11"/>
        <color rgb="FFFF0000"/>
        <rFont val="Calibri"/>
        <family val="2"/>
        <scheme val="minor"/>
      </rPr>
      <t>status</t>
    </r>
    <r>
      <rPr>
        <sz val="11"/>
        <rFont val="Calibri"/>
        <family val="2"/>
        <scheme val="minor"/>
      </rPr>
      <t>" dentro do menu "</t>
    </r>
    <r>
      <rPr>
        <sz val="11"/>
        <color rgb="FFFF0000"/>
        <rFont val="Calibri"/>
        <family val="2"/>
        <scheme val="minor"/>
      </rPr>
      <t>produção</t>
    </r>
    <r>
      <rPr>
        <sz val="11"/>
        <rFont val="Calibri"/>
        <family val="2"/>
        <scheme val="minor"/>
      </rPr>
      <t>" submenu "</t>
    </r>
    <r>
      <rPr>
        <sz val="11"/>
        <color rgb="FFFF0000"/>
        <rFont val="Calibri"/>
        <family val="2"/>
        <scheme val="minor"/>
      </rPr>
      <t>lista a produzir</t>
    </r>
    <r>
      <rPr>
        <sz val="11"/>
        <rFont val="Calibri"/>
        <family val="2"/>
        <scheme val="minor"/>
      </rPr>
      <t>" recebe a configuração "</t>
    </r>
    <r>
      <rPr>
        <sz val="11"/>
        <color rgb="FFFF0000"/>
        <rFont val="Calibri"/>
        <family val="2"/>
        <scheme val="minor"/>
      </rPr>
      <t>em produção</t>
    </r>
    <r>
      <rPr>
        <sz val="11"/>
        <rFont val="Calibri"/>
        <family val="2"/>
        <scheme val="minor"/>
      </rPr>
      <t>"</t>
    </r>
  </si>
  <si>
    <r>
      <t>entendo que existirá um erro no cenário que a produção do "</t>
    </r>
    <r>
      <rPr>
        <sz val="11"/>
        <color rgb="FFFF0000"/>
        <rFont val="Calibri"/>
        <family val="2"/>
        <scheme val="minor"/>
      </rPr>
      <t>pedido</t>
    </r>
    <r>
      <rPr>
        <sz val="11"/>
        <rFont val="Calibri"/>
        <family val="2"/>
        <scheme val="minor"/>
      </rPr>
      <t>" de um "</t>
    </r>
    <r>
      <rPr>
        <sz val="11"/>
        <color rgb="FFFF0000"/>
        <rFont val="Calibri"/>
        <family val="2"/>
        <scheme val="minor"/>
      </rPr>
      <t>produto</t>
    </r>
    <r>
      <rPr>
        <sz val="11"/>
        <rFont val="Calibri"/>
        <family val="2"/>
        <scheme val="minor"/>
      </rPr>
      <t>" em particular for solicitada via "</t>
    </r>
    <r>
      <rPr>
        <sz val="11"/>
        <color rgb="FFFF0000"/>
        <rFont val="Calibri"/>
        <family val="2"/>
        <scheme val="minor"/>
      </rPr>
      <t>lista a produzir</t>
    </r>
    <r>
      <rPr>
        <sz val="11"/>
        <rFont val="Calibri"/>
        <family val="2"/>
        <scheme val="minor"/>
      </rPr>
      <t>" e após solicitação de produção via "</t>
    </r>
    <r>
      <rPr>
        <sz val="11"/>
        <color rgb="FFFF0000"/>
        <rFont val="Calibri"/>
        <family val="2"/>
        <scheme val="minor"/>
      </rPr>
      <t>lista a produzir</t>
    </r>
    <r>
      <rPr>
        <sz val="11"/>
        <rFont val="Calibri"/>
        <family val="2"/>
        <scheme val="minor"/>
      </rPr>
      <t>" e inicio da produção do "</t>
    </r>
    <r>
      <rPr>
        <sz val="11"/>
        <color rgb="FFFF0000"/>
        <rFont val="Calibri"/>
        <family val="2"/>
        <scheme val="minor"/>
      </rPr>
      <t>produto</t>
    </r>
    <r>
      <rPr>
        <sz val="11"/>
        <rFont val="Calibri"/>
        <family val="2"/>
        <scheme val="minor"/>
      </rPr>
      <t>" o "</t>
    </r>
    <r>
      <rPr>
        <sz val="11"/>
        <color rgb="FFFF0000"/>
        <rFont val="Calibri"/>
        <family val="2"/>
        <scheme val="minor"/>
      </rPr>
      <t>cliente</t>
    </r>
    <r>
      <rPr>
        <sz val="11"/>
        <rFont val="Calibri"/>
        <family val="2"/>
        <scheme val="minor"/>
      </rPr>
      <t>" decida por cancelar a "</t>
    </r>
    <r>
      <rPr>
        <sz val="11"/>
        <color rgb="FFFF0000"/>
        <rFont val="Calibri"/>
        <family val="2"/>
        <scheme val="minor"/>
      </rPr>
      <t>pedido</t>
    </r>
    <r>
      <rPr>
        <sz val="11"/>
        <rFont val="Calibri"/>
        <family val="2"/>
        <scheme val="minor"/>
      </rPr>
      <t>" e consequentemente compra do "</t>
    </r>
    <r>
      <rPr>
        <sz val="11"/>
        <color rgb="FFFF0000"/>
        <rFont val="Calibri"/>
        <family val="2"/>
        <scheme val="minor"/>
      </rPr>
      <t>produto</t>
    </r>
    <r>
      <rPr>
        <sz val="11"/>
        <rFont val="Calibri"/>
        <family val="2"/>
        <scheme val="minor"/>
      </rPr>
      <t>", o erro consistiria em deixar de contabilizar a quantidade de "</t>
    </r>
    <r>
      <rPr>
        <sz val="11"/>
        <color rgb="FFFF0000"/>
        <rFont val="Calibri"/>
        <family val="2"/>
        <scheme val="minor"/>
      </rPr>
      <t>produto</t>
    </r>
    <r>
      <rPr>
        <sz val="11"/>
        <rFont val="Calibri"/>
        <family val="2"/>
        <scheme val="minor"/>
      </rPr>
      <t>" do "</t>
    </r>
    <r>
      <rPr>
        <sz val="11"/>
        <color rgb="FFFF0000"/>
        <rFont val="Calibri"/>
        <family val="2"/>
        <scheme val="minor"/>
      </rPr>
      <t>pedido</t>
    </r>
    <r>
      <rPr>
        <sz val="11"/>
        <rFont val="Calibri"/>
        <family val="2"/>
        <scheme val="minor"/>
      </rPr>
      <t>" cancelado na porcentagem do campo "</t>
    </r>
    <r>
      <rPr>
        <sz val="11"/>
        <color rgb="FFFF0000"/>
        <rFont val="Calibri"/>
        <family val="2"/>
        <scheme val="minor"/>
      </rPr>
      <t>índice de acerto</t>
    </r>
    <r>
      <rPr>
        <sz val="11"/>
        <rFont val="Calibri"/>
        <family val="2"/>
        <scheme val="minor"/>
      </rPr>
      <t>" (descrição da linha acima) e eventualmente contabilizar no campo "</t>
    </r>
    <r>
      <rPr>
        <sz val="11"/>
        <color rgb="FFFF0000"/>
        <rFont val="Calibri"/>
        <family val="2"/>
        <scheme val="minor"/>
      </rPr>
      <t>índice de acerto</t>
    </r>
    <r>
      <rPr>
        <sz val="11"/>
        <rFont val="Calibri"/>
        <family val="2"/>
        <scheme val="minor"/>
      </rPr>
      <t>" alguma impressão de etiqueta do "</t>
    </r>
    <r>
      <rPr>
        <sz val="11"/>
        <color rgb="FFFF0000"/>
        <rFont val="Calibri"/>
        <family val="2"/>
        <scheme val="minor"/>
      </rPr>
      <t>produto</t>
    </r>
    <r>
      <rPr>
        <sz val="11"/>
        <rFont val="Calibri"/>
        <family val="2"/>
        <scheme val="minor"/>
      </rPr>
      <t>" em questão ... estamos no cenário em que uma certa quantidade do "</t>
    </r>
    <r>
      <rPr>
        <sz val="11"/>
        <color rgb="FFFF0000"/>
        <rFont val="Calibri"/>
        <family val="2"/>
        <scheme val="minor"/>
      </rPr>
      <t>produto</t>
    </r>
    <r>
      <rPr>
        <sz val="11"/>
        <rFont val="Calibri"/>
        <family val="2"/>
        <scheme val="minor"/>
      </rPr>
      <t>" foi produzido antes de chegar o cancelamento então apesar de parar a produção do "</t>
    </r>
    <r>
      <rPr>
        <sz val="11"/>
        <color rgb="FFFF0000"/>
        <rFont val="Calibri"/>
        <family val="2"/>
        <scheme val="minor"/>
      </rPr>
      <t>pedido</t>
    </r>
    <r>
      <rPr>
        <sz val="11"/>
        <rFont val="Calibri"/>
        <family val="2"/>
        <scheme val="minor"/>
      </rPr>
      <t>" imediatamente, os "</t>
    </r>
    <r>
      <rPr>
        <sz val="11"/>
        <color rgb="FFFF0000"/>
        <rFont val="Calibri"/>
        <family val="2"/>
        <scheme val="minor"/>
      </rPr>
      <t>produtos</t>
    </r>
    <r>
      <rPr>
        <sz val="11"/>
        <rFont val="Calibri"/>
        <family val="2"/>
        <scheme val="minor"/>
      </rPr>
      <t xml:space="preserve">" que já foram produzidos poderão ter etiquetas impressas. </t>
    </r>
  </si>
  <si>
    <r>
      <t>sabendo a quantidade total de "</t>
    </r>
    <r>
      <rPr>
        <sz val="11"/>
        <color rgb="FFFF0000"/>
        <rFont val="Calibri"/>
        <family val="2"/>
        <scheme val="minor"/>
      </rPr>
      <t>produto</t>
    </r>
    <r>
      <rPr>
        <sz val="11"/>
        <color theme="1"/>
        <rFont val="Calibri"/>
        <family val="2"/>
        <scheme val="minor"/>
      </rPr>
      <t>" foi solicitado a produzir via "</t>
    </r>
    <r>
      <rPr>
        <sz val="11"/>
        <color rgb="FFFF0000"/>
        <rFont val="Calibri"/>
        <family val="2"/>
        <scheme val="minor"/>
      </rPr>
      <t>lista a produzir</t>
    </r>
    <r>
      <rPr>
        <sz val="11"/>
        <color theme="1"/>
        <rFont val="Calibri"/>
        <family val="2"/>
        <scheme val="minor"/>
      </rPr>
      <t>" para atender um "</t>
    </r>
    <r>
      <rPr>
        <sz val="11"/>
        <color rgb="FFFF0000"/>
        <rFont val="Calibri"/>
        <family val="2"/>
        <scheme val="minor"/>
      </rPr>
      <t>cliente</t>
    </r>
    <r>
      <rPr>
        <sz val="11"/>
        <color theme="1"/>
        <rFont val="Calibri"/>
        <family val="2"/>
        <scheme val="minor"/>
      </rPr>
      <t>" em especifico e sabendo a quantidade total do mesmo "</t>
    </r>
    <r>
      <rPr>
        <sz val="11"/>
        <color rgb="FFFF0000"/>
        <rFont val="Calibri"/>
        <family val="2"/>
        <scheme val="minor"/>
      </rPr>
      <t>produto</t>
    </r>
    <r>
      <rPr>
        <sz val="11"/>
        <color theme="1"/>
        <rFont val="Calibri"/>
        <family val="2"/>
        <scheme val="minor"/>
      </rPr>
      <t>" recebeu a classificação de "</t>
    </r>
    <r>
      <rPr>
        <sz val="11"/>
        <color rgb="FFFF0000"/>
        <rFont val="Calibri"/>
        <family val="2"/>
        <scheme val="minor"/>
      </rPr>
      <t>externa</t>
    </r>
    <r>
      <rPr>
        <sz val="11"/>
        <color theme="1"/>
        <rFont val="Calibri"/>
        <family val="2"/>
        <scheme val="minor"/>
      </rPr>
      <t>" e recebeu o valor "</t>
    </r>
    <r>
      <rPr>
        <b/>
        <sz val="11"/>
        <color theme="1"/>
        <rFont val="Calibri"/>
        <family val="2"/>
        <scheme val="minor"/>
      </rPr>
      <t>sim</t>
    </r>
    <r>
      <rPr>
        <sz val="11"/>
        <color theme="1"/>
        <rFont val="Calibri"/>
        <family val="2"/>
        <scheme val="minor"/>
      </rPr>
      <t>" para o campo "</t>
    </r>
    <r>
      <rPr>
        <sz val="11"/>
        <color rgb="FFFF0000"/>
        <rFont val="Calibri"/>
        <family val="2"/>
        <scheme val="minor"/>
      </rPr>
      <t>segunda linha</t>
    </r>
    <r>
      <rPr>
        <sz val="11"/>
        <color theme="1"/>
        <rFont val="Calibri"/>
        <family val="2"/>
        <scheme val="minor"/>
      </rPr>
      <t>" da impressão da etiqueta que foi disponibilizado em "</t>
    </r>
    <r>
      <rPr>
        <sz val="11"/>
        <color rgb="FFFF0000"/>
        <rFont val="Calibri"/>
        <family val="2"/>
        <scheme val="minor"/>
      </rPr>
      <t>estoque</t>
    </r>
    <r>
      <rPr>
        <sz val="11"/>
        <color theme="1"/>
        <rFont val="Calibri"/>
        <family val="2"/>
        <scheme val="minor"/>
      </rPr>
      <t>", então podemos calcular uma porcentagem para mostrar no campo "primeira linha"</t>
    </r>
  </si>
  <si>
    <r>
      <t>campo "</t>
    </r>
    <r>
      <rPr>
        <sz val="11"/>
        <color rgb="FFFF0000"/>
        <rFont val="Calibri"/>
        <family val="2"/>
        <scheme val="minor"/>
      </rPr>
      <t>segunda linha</t>
    </r>
    <r>
      <rPr>
        <sz val="11"/>
        <color theme="1"/>
        <rFont val="Calibri"/>
        <family val="2"/>
        <scheme val="minor"/>
      </rPr>
      <t>" representa os "</t>
    </r>
    <r>
      <rPr>
        <sz val="11"/>
        <color rgb="FFFF0000"/>
        <rFont val="Calibri"/>
        <family val="2"/>
        <scheme val="minor"/>
      </rPr>
      <t>produtos</t>
    </r>
    <r>
      <rPr>
        <sz val="11"/>
        <color theme="1"/>
        <rFont val="Calibri"/>
        <family val="2"/>
        <scheme val="minor"/>
      </rPr>
      <t>" que serão armazenado em "</t>
    </r>
    <r>
      <rPr>
        <sz val="11"/>
        <color rgb="FFFF0000"/>
        <rFont val="Calibri"/>
        <family val="2"/>
        <scheme val="minor"/>
      </rPr>
      <t>estoque</t>
    </r>
    <r>
      <rPr>
        <sz val="11"/>
        <color theme="1"/>
        <rFont val="Calibri"/>
        <family val="2"/>
        <scheme val="minor"/>
      </rPr>
      <t>"  em decorrência de alguma deficiência mas mesmo assim ainda são "</t>
    </r>
    <r>
      <rPr>
        <sz val="11"/>
        <color rgb="FFFF0000"/>
        <rFont val="Calibri"/>
        <family val="2"/>
        <scheme val="minor"/>
      </rPr>
      <t>produtos</t>
    </r>
    <r>
      <rPr>
        <sz val="11"/>
        <color theme="1"/>
        <rFont val="Calibri"/>
        <family val="2"/>
        <scheme val="minor"/>
      </rPr>
      <t>" que eventualmente poderão ser vendidos a outro "</t>
    </r>
    <r>
      <rPr>
        <sz val="11"/>
        <color rgb="FFFF0000"/>
        <rFont val="Calibri"/>
        <family val="2"/>
        <scheme val="minor"/>
      </rPr>
      <t>cliente</t>
    </r>
    <r>
      <rPr>
        <sz val="11"/>
        <color theme="1"/>
        <rFont val="Calibri"/>
        <family val="2"/>
        <scheme val="minor"/>
      </rPr>
      <t>"</t>
    </r>
  </si>
  <si>
    <r>
      <t>atualização da porcentagem do campo "</t>
    </r>
    <r>
      <rPr>
        <sz val="11"/>
        <color rgb="FFFF0000"/>
        <rFont val="Calibri"/>
        <family val="2"/>
        <scheme val="minor"/>
      </rPr>
      <t>segunda linha</t>
    </r>
    <r>
      <rPr>
        <sz val="11"/>
        <rFont val="Calibri"/>
        <family val="2"/>
        <scheme val="minor"/>
      </rPr>
      <t>" ficaria sujeito a solicitação de produção do "</t>
    </r>
    <r>
      <rPr>
        <sz val="11"/>
        <color rgb="FFFF0000"/>
        <rFont val="Calibri"/>
        <family val="2"/>
        <scheme val="minor"/>
      </rPr>
      <t>pedido</t>
    </r>
    <r>
      <rPr>
        <sz val="11"/>
        <rFont val="Calibri"/>
        <family val="2"/>
        <scheme val="minor"/>
      </rPr>
      <t>" e "</t>
    </r>
    <r>
      <rPr>
        <sz val="11"/>
        <color rgb="FFFF0000"/>
        <rFont val="Calibri"/>
        <family val="2"/>
        <scheme val="minor"/>
      </rPr>
      <t>produto</t>
    </r>
    <r>
      <rPr>
        <sz val="11"/>
        <rFont val="Calibri"/>
        <family val="2"/>
        <scheme val="minor"/>
      </rPr>
      <t>" para atender um "</t>
    </r>
    <r>
      <rPr>
        <sz val="11"/>
        <color rgb="FFFF0000"/>
        <rFont val="Calibri"/>
        <family val="2"/>
        <scheme val="minor"/>
      </rPr>
      <t>cliente</t>
    </r>
    <r>
      <rPr>
        <sz val="11"/>
        <rFont val="Calibri"/>
        <family val="2"/>
        <scheme val="minor"/>
      </rPr>
      <t>" em especifico via "</t>
    </r>
    <r>
      <rPr>
        <sz val="11"/>
        <color rgb="FFFF0000"/>
        <rFont val="Calibri"/>
        <family val="2"/>
        <scheme val="minor"/>
      </rPr>
      <t>lista a produzir</t>
    </r>
    <r>
      <rPr>
        <sz val="11"/>
        <rFont val="Calibri"/>
        <family val="2"/>
        <scheme val="minor"/>
      </rPr>
      <t>" ... Campo "</t>
    </r>
    <r>
      <rPr>
        <sz val="11"/>
        <color rgb="FFFF0000"/>
        <rFont val="Calibri"/>
        <family val="2"/>
        <scheme val="minor"/>
      </rPr>
      <t>status</t>
    </r>
    <r>
      <rPr>
        <sz val="11"/>
        <rFont val="Calibri"/>
        <family val="2"/>
        <scheme val="minor"/>
      </rPr>
      <t>" dentro do menu "</t>
    </r>
    <r>
      <rPr>
        <sz val="11"/>
        <color rgb="FFFF0000"/>
        <rFont val="Calibri"/>
        <family val="2"/>
        <scheme val="minor"/>
      </rPr>
      <t>produção</t>
    </r>
    <r>
      <rPr>
        <sz val="11"/>
        <rFont val="Calibri"/>
        <family val="2"/>
        <scheme val="minor"/>
      </rPr>
      <t>" submenu "</t>
    </r>
    <r>
      <rPr>
        <sz val="11"/>
        <color rgb="FFFF0000"/>
        <rFont val="Calibri"/>
        <family val="2"/>
        <scheme val="minor"/>
      </rPr>
      <t>lista a produzir</t>
    </r>
    <r>
      <rPr>
        <sz val="11"/>
        <rFont val="Calibri"/>
        <family val="2"/>
        <scheme val="minor"/>
      </rPr>
      <t>" recebe a configuração "</t>
    </r>
    <r>
      <rPr>
        <sz val="11"/>
        <color rgb="FFFF0000"/>
        <rFont val="Calibri"/>
        <family val="2"/>
        <scheme val="minor"/>
      </rPr>
      <t>em produção</t>
    </r>
    <r>
      <rPr>
        <sz val="11"/>
        <rFont val="Calibri"/>
        <family val="2"/>
        <scheme val="minor"/>
      </rPr>
      <t>"</t>
    </r>
  </si>
  <si>
    <r>
      <t>entendo que existirá um erro no cenário que a produção do "</t>
    </r>
    <r>
      <rPr>
        <sz val="11"/>
        <color rgb="FFFF0000"/>
        <rFont val="Calibri"/>
        <family val="2"/>
        <scheme val="minor"/>
      </rPr>
      <t>pedido</t>
    </r>
    <r>
      <rPr>
        <sz val="11"/>
        <rFont val="Calibri"/>
        <family val="2"/>
        <scheme val="minor"/>
      </rPr>
      <t>" de um "</t>
    </r>
    <r>
      <rPr>
        <sz val="11"/>
        <color rgb="FFFF0000"/>
        <rFont val="Calibri"/>
        <family val="2"/>
        <scheme val="minor"/>
      </rPr>
      <t>produto</t>
    </r>
    <r>
      <rPr>
        <sz val="11"/>
        <rFont val="Calibri"/>
        <family val="2"/>
        <scheme val="minor"/>
      </rPr>
      <t>" em particular for solicitada via "</t>
    </r>
    <r>
      <rPr>
        <sz val="11"/>
        <color rgb="FFFF0000"/>
        <rFont val="Calibri"/>
        <family val="2"/>
        <scheme val="minor"/>
      </rPr>
      <t>lista a produzir</t>
    </r>
    <r>
      <rPr>
        <sz val="11"/>
        <rFont val="Calibri"/>
        <family val="2"/>
        <scheme val="minor"/>
      </rPr>
      <t>" e após solicitação de produção via "</t>
    </r>
    <r>
      <rPr>
        <sz val="11"/>
        <color rgb="FFFF0000"/>
        <rFont val="Calibri"/>
        <family val="2"/>
        <scheme val="minor"/>
      </rPr>
      <t>lista a produzir</t>
    </r>
    <r>
      <rPr>
        <sz val="11"/>
        <rFont val="Calibri"/>
        <family val="2"/>
        <scheme val="minor"/>
      </rPr>
      <t>" e inicio da produção do "</t>
    </r>
    <r>
      <rPr>
        <sz val="11"/>
        <color rgb="FFFF0000"/>
        <rFont val="Calibri"/>
        <family val="2"/>
        <scheme val="minor"/>
      </rPr>
      <t>produto</t>
    </r>
    <r>
      <rPr>
        <sz val="11"/>
        <rFont val="Calibri"/>
        <family val="2"/>
        <scheme val="minor"/>
      </rPr>
      <t>" o "</t>
    </r>
    <r>
      <rPr>
        <sz val="11"/>
        <color rgb="FFFF0000"/>
        <rFont val="Calibri"/>
        <family val="2"/>
        <scheme val="minor"/>
      </rPr>
      <t>cliente</t>
    </r>
    <r>
      <rPr>
        <sz val="11"/>
        <rFont val="Calibri"/>
        <family val="2"/>
        <scheme val="minor"/>
      </rPr>
      <t>" decida por cancelar a "</t>
    </r>
    <r>
      <rPr>
        <sz val="11"/>
        <color rgb="FFFF0000"/>
        <rFont val="Calibri"/>
        <family val="2"/>
        <scheme val="minor"/>
      </rPr>
      <t>pedido</t>
    </r>
    <r>
      <rPr>
        <sz val="11"/>
        <rFont val="Calibri"/>
        <family val="2"/>
        <scheme val="minor"/>
      </rPr>
      <t>" e consequentemente compra do "</t>
    </r>
    <r>
      <rPr>
        <sz val="11"/>
        <color rgb="FFFF0000"/>
        <rFont val="Calibri"/>
        <family val="2"/>
        <scheme val="minor"/>
      </rPr>
      <t>produto</t>
    </r>
    <r>
      <rPr>
        <sz val="11"/>
        <rFont val="Calibri"/>
        <family val="2"/>
        <scheme val="minor"/>
      </rPr>
      <t>", o erro consistiria em deixar de contabilizar a quantidade de "</t>
    </r>
    <r>
      <rPr>
        <sz val="11"/>
        <color rgb="FFFF0000"/>
        <rFont val="Calibri"/>
        <family val="2"/>
        <scheme val="minor"/>
      </rPr>
      <t>produto</t>
    </r>
    <r>
      <rPr>
        <sz val="11"/>
        <rFont val="Calibri"/>
        <family val="2"/>
        <scheme val="minor"/>
      </rPr>
      <t>" do "</t>
    </r>
    <r>
      <rPr>
        <sz val="11"/>
        <color rgb="FFFF0000"/>
        <rFont val="Calibri"/>
        <family val="2"/>
        <scheme val="minor"/>
      </rPr>
      <t>pedido</t>
    </r>
    <r>
      <rPr>
        <sz val="11"/>
        <rFont val="Calibri"/>
        <family val="2"/>
        <scheme val="minor"/>
      </rPr>
      <t>" cancelado na porcentagem do campo "</t>
    </r>
    <r>
      <rPr>
        <sz val="11"/>
        <color rgb="FFFF0000"/>
        <rFont val="Calibri"/>
        <family val="2"/>
        <scheme val="minor"/>
      </rPr>
      <t>segunda linha</t>
    </r>
    <r>
      <rPr>
        <sz val="11"/>
        <rFont val="Calibri"/>
        <family val="2"/>
        <scheme val="minor"/>
      </rPr>
      <t>" (descrição da linha acima) e eventualmente contabilizar no campo "</t>
    </r>
    <r>
      <rPr>
        <sz val="11"/>
        <color rgb="FFFF0000"/>
        <rFont val="Calibri"/>
        <family val="2"/>
        <scheme val="minor"/>
      </rPr>
      <t>segunda linha</t>
    </r>
    <r>
      <rPr>
        <sz val="11"/>
        <rFont val="Calibri"/>
        <family val="2"/>
        <scheme val="minor"/>
      </rPr>
      <t>" alguma impressão de etiqueta do "</t>
    </r>
    <r>
      <rPr>
        <sz val="11"/>
        <color rgb="FFFF0000"/>
        <rFont val="Calibri"/>
        <family val="2"/>
        <scheme val="minor"/>
      </rPr>
      <t>produto</t>
    </r>
    <r>
      <rPr>
        <sz val="11"/>
        <rFont val="Calibri"/>
        <family val="2"/>
        <scheme val="minor"/>
      </rPr>
      <t>" em questão ... estamos no cenário em que uma certa quantidade do "</t>
    </r>
    <r>
      <rPr>
        <sz val="11"/>
        <color rgb="FFFF0000"/>
        <rFont val="Calibri"/>
        <family val="2"/>
        <scheme val="minor"/>
      </rPr>
      <t>produto</t>
    </r>
    <r>
      <rPr>
        <sz val="11"/>
        <rFont val="Calibri"/>
        <family val="2"/>
        <scheme val="minor"/>
      </rPr>
      <t>" foi produzido antes de chegar o cancelamento então apesar de parar a produção do "</t>
    </r>
    <r>
      <rPr>
        <sz val="11"/>
        <color rgb="FFFF0000"/>
        <rFont val="Calibri"/>
        <family val="2"/>
        <scheme val="minor"/>
      </rPr>
      <t>pedido</t>
    </r>
    <r>
      <rPr>
        <sz val="11"/>
        <rFont val="Calibri"/>
        <family val="2"/>
        <scheme val="minor"/>
      </rPr>
      <t>" imediatamente, os "</t>
    </r>
    <r>
      <rPr>
        <sz val="11"/>
        <color rgb="FFFF0000"/>
        <rFont val="Calibri"/>
        <family val="2"/>
        <scheme val="minor"/>
      </rPr>
      <t>produtos</t>
    </r>
    <r>
      <rPr>
        <sz val="11"/>
        <rFont val="Calibri"/>
        <family val="2"/>
        <scheme val="minor"/>
      </rPr>
      <t xml:space="preserve">" que já foram produzidos poderão ter etiquetas impressas. </t>
    </r>
  </si>
  <si>
    <r>
      <t>campo "</t>
    </r>
    <r>
      <rPr>
        <sz val="11"/>
        <color rgb="FFFF0000"/>
        <rFont val="Calibri"/>
        <family val="2"/>
        <scheme val="minor"/>
      </rPr>
      <t>descartados</t>
    </r>
    <r>
      <rPr>
        <sz val="11"/>
        <color theme="1"/>
        <rFont val="Calibri"/>
        <family val="2"/>
        <scheme val="minor"/>
      </rPr>
      <t>" seria a diferença entre o que foi solicitado a produzir e a somatória dos campos "</t>
    </r>
    <r>
      <rPr>
        <sz val="11"/>
        <color rgb="FFFF0000"/>
        <rFont val="Calibri"/>
        <family val="2"/>
        <scheme val="minor"/>
      </rPr>
      <t>índice de acerto</t>
    </r>
    <r>
      <rPr>
        <sz val="11"/>
        <color theme="1"/>
        <rFont val="Calibri"/>
        <family val="2"/>
        <scheme val="minor"/>
      </rPr>
      <t>" e "</t>
    </r>
    <r>
      <rPr>
        <sz val="11"/>
        <color rgb="FFFF0000"/>
        <rFont val="Calibri"/>
        <family val="2"/>
        <scheme val="minor"/>
      </rPr>
      <t>segunda linha</t>
    </r>
    <r>
      <rPr>
        <sz val="11"/>
        <color theme="1"/>
        <rFont val="Calibri"/>
        <family val="2"/>
        <scheme val="minor"/>
      </rPr>
      <t>"</t>
    </r>
  </si>
  <si>
    <t>índice de produtividade</t>
  </si>
  <si>
    <t>índice de acerto</t>
  </si>
  <si>
    <r>
      <t>campo "</t>
    </r>
    <r>
      <rPr>
        <sz val="11"/>
        <color rgb="FFFF0000"/>
        <rFont val="Calibri"/>
        <family val="2"/>
        <scheme val="minor"/>
      </rPr>
      <t>tamanho</t>
    </r>
    <r>
      <rPr>
        <sz val="11"/>
        <color theme="1"/>
        <rFont val="Calibri"/>
        <family val="2"/>
        <scheme val="minor"/>
      </rPr>
      <t>" tem como objetivo indicar o tamanho do "</t>
    </r>
    <r>
      <rPr>
        <sz val="11"/>
        <color rgb="FFFF0000"/>
        <rFont val="Calibri"/>
        <family val="2"/>
        <scheme val="minor"/>
      </rPr>
      <t>produto</t>
    </r>
    <r>
      <rPr>
        <sz val="11"/>
        <color theme="1"/>
        <rFont val="Calibri"/>
        <family val="2"/>
        <scheme val="minor"/>
      </rPr>
      <t>", campo "</t>
    </r>
    <r>
      <rPr>
        <sz val="11"/>
        <color rgb="FFFF0000"/>
        <rFont val="Calibri"/>
        <family val="2"/>
        <scheme val="minor"/>
      </rPr>
      <t>tamanho</t>
    </r>
    <r>
      <rPr>
        <sz val="11"/>
        <color theme="1"/>
        <rFont val="Calibri"/>
        <family val="2"/>
        <scheme val="minor"/>
      </rPr>
      <t>" pode receber configuração do tipo "</t>
    </r>
    <r>
      <rPr>
        <sz val="11"/>
        <color rgb="FFFF0000"/>
        <rFont val="Calibri"/>
        <family val="2"/>
        <scheme val="minor"/>
      </rPr>
      <t>não aplicado</t>
    </r>
    <r>
      <rPr>
        <sz val="11"/>
        <color theme="1"/>
        <rFont val="Calibri"/>
        <family val="2"/>
        <scheme val="minor"/>
      </rPr>
      <t>", "</t>
    </r>
    <r>
      <rPr>
        <sz val="11"/>
        <color rgb="FFFF0000"/>
        <rFont val="Calibri"/>
        <family val="2"/>
        <scheme val="minor"/>
      </rPr>
      <t>Largura X Comprimento</t>
    </r>
    <r>
      <rPr>
        <sz val="11"/>
        <color theme="1"/>
        <rFont val="Calibri"/>
        <family val="2"/>
        <scheme val="minor"/>
      </rPr>
      <t>" ou "</t>
    </r>
    <r>
      <rPr>
        <sz val="11"/>
        <color rgb="FFFF0000"/>
        <rFont val="Calibri"/>
        <family val="2"/>
        <scheme val="minor"/>
      </rPr>
      <t>tamanho especifico</t>
    </r>
    <r>
      <rPr>
        <sz val="11"/>
        <color theme="1"/>
        <rFont val="Calibri"/>
        <family val="2"/>
        <scheme val="minor"/>
      </rPr>
      <t>"</t>
    </r>
  </si>
  <si>
    <r>
      <t>podem existir erros de configuração no campo de "</t>
    </r>
    <r>
      <rPr>
        <sz val="11"/>
        <color rgb="FFFF0000"/>
        <rFont val="Calibri"/>
        <family val="2"/>
        <scheme val="minor"/>
      </rPr>
      <t>tamanho</t>
    </r>
    <r>
      <rPr>
        <sz val="11"/>
        <color theme="1"/>
        <rFont val="Calibri"/>
        <family val="2"/>
        <scheme val="minor"/>
      </rPr>
      <t>" se o por exemplo o usuário do sistema inverter a ordem de preenchimento para "</t>
    </r>
    <r>
      <rPr>
        <sz val="11"/>
        <color rgb="FFFF0000"/>
        <rFont val="Calibri"/>
        <family val="2"/>
        <scheme val="minor"/>
      </rPr>
      <t>Comprimento X Largura</t>
    </r>
    <r>
      <rPr>
        <sz val="11"/>
        <color theme="1"/>
        <rFont val="Calibri"/>
        <family val="2"/>
        <scheme val="minor"/>
      </rPr>
      <t>"</t>
    </r>
  </si>
  <si>
    <r>
      <t>para tentar minimizar as possibilidades de erro de configuração no cenário de ser necessário configurar o campo de "</t>
    </r>
    <r>
      <rPr>
        <sz val="11"/>
        <color rgb="FFFF0000"/>
        <rFont val="Calibri"/>
        <family val="2"/>
        <scheme val="minor"/>
      </rPr>
      <t>tamanho</t>
    </r>
    <r>
      <rPr>
        <sz val="11"/>
        <color theme="1"/>
        <rFont val="Calibri"/>
        <family val="2"/>
        <scheme val="minor"/>
      </rPr>
      <t>" com informação de "</t>
    </r>
    <r>
      <rPr>
        <sz val="11"/>
        <color rgb="FFFF0000"/>
        <rFont val="Calibri"/>
        <family val="2"/>
        <scheme val="minor"/>
      </rPr>
      <t>Largura X Comprimento</t>
    </r>
    <r>
      <rPr>
        <sz val="11"/>
        <color theme="1"/>
        <rFont val="Calibri"/>
        <family val="2"/>
        <scheme val="minor"/>
      </rPr>
      <t>", nos casos em que for definido que um "</t>
    </r>
    <r>
      <rPr>
        <sz val="11"/>
        <color rgb="FFFF0000"/>
        <rFont val="Calibri"/>
        <family val="2"/>
        <scheme val="minor"/>
      </rPr>
      <t>produto</t>
    </r>
    <r>
      <rPr>
        <sz val="11"/>
        <color theme="1"/>
        <rFont val="Calibri"/>
        <family val="2"/>
        <scheme val="minor"/>
      </rPr>
      <t>" receberá informação de "</t>
    </r>
    <r>
      <rPr>
        <sz val="11"/>
        <color rgb="FFFF0000"/>
        <rFont val="Calibri"/>
        <family val="2"/>
        <scheme val="minor"/>
      </rPr>
      <t>Largura X Comprimento</t>
    </r>
    <r>
      <rPr>
        <sz val="11"/>
        <color theme="1"/>
        <rFont val="Calibri"/>
        <family val="2"/>
        <scheme val="minor"/>
      </rPr>
      <t>" para o campo de "</t>
    </r>
    <r>
      <rPr>
        <sz val="11"/>
        <color rgb="FFFF0000"/>
        <rFont val="Calibri"/>
        <family val="2"/>
        <scheme val="minor"/>
      </rPr>
      <t>tamanho</t>
    </r>
    <r>
      <rPr>
        <sz val="11"/>
        <color theme="1"/>
        <rFont val="Calibri"/>
        <family val="2"/>
        <scheme val="minor"/>
      </rPr>
      <t>" preciso que se abra uma  nova janela ao clicar no campo "</t>
    </r>
    <r>
      <rPr>
        <sz val="11"/>
        <color rgb="FFFF0000"/>
        <rFont val="Calibri"/>
        <family val="2"/>
        <scheme val="minor"/>
      </rPr>
      <t>tamanho</t>
    </r>
    <r>
      <rPr>
        <sz val="11"/>
        <color theme="1"/>
        <rFont val="Calibri"/>
        <family val="2"/>
        <scheme val="minor"/>
      </rPr>
      <t>" (tipo pop up), nesta janela teremos escrito "</t>
    </r>
    <r>
      <rPr>
        <sz val="11"/>
        <color rgb="FFFF0000"/>
        <rFont val="Calibri"/>
        <family val="2"/>
        <scheme val="minor"/>
      </rPr>
      <t>largura</t>
    </r>
    <r>
      <rPr>
        <sz val="11"/>
        <color theme="1"/>
        <rFont val="Calibri"/>
        <family val="2"/>
        <scheme val="minor"/>
      </rPr>
      <t>" seguido de um campo para preenchimento do valor a ser salvo como largura e "</t>
    </r>
    <r>
      <rPr>
        <sz val="11"/>
        <color rgb="FFFF0000"/>
        <rFont val="Calibri"/>
        <family val="2"/>
        <scheme val="minor"/>
      </rPr>
      <t>comprimento</t>
    </r>
    <r>
      <rPr>
        <sz val="11"/>
        <color theme="1"/>
        <rFont val="Calibri"/>
        <family val="2"/>
        <scheme val="minor"/>
      </rPr>
      <t>" seguido de um campo para preenchimento do valor a ser salvo como comprimento ... ao apertar salvar a janela se fecharia e a informação introduzida para os campos de "largura" e "comprimento" seriam preenchido no campo "</t>
    </r>
    <r>
      <rPr>
        <sz val="11"/>
        <color rgb="FFFF0000"/>
        <rFont val="Calibri"/>
        <family val="2"/>
        <scheme val="minor"/>
      </rPr>
      <t>tamanho</t>
    </r>
    <r>
      <rPr>
        <sz val="11"/>
        <color theme="1"/>
        <rFont val="Calibri"/>
        <family val="2"/>
        <scheme val="minor"/>
      </rPr>
      <t>" no formato "</t>
    </r>
    <r>
      <rPr>
        <sz val="11"/>
        <color rgb="FFFF0000"/>
        <rFont val="Calibri"/>
        <family val="2"/>
        <scheme val="minor"/>
      </rPr>
      <t>Largura X Comprimento</t>
    </r>
    <r>
      <rPr>
        <sz val="11"/>
        <color theme="1"/>
        <rFont val="Calibri"/>
        <family val="2"/>
        <scheme val="minor"/>
      </rPr>
      <t xml:space="preserve">" </t>
    </r>
  </si>
  <si>
    <r>
      <t>"</t>
    </r>
    <r>
      <rPr>
        <sz val="11"/>
        <color rgb="FFFF0000"/>
        <rFont val="Calibri"/>
        <family val="2"/>
        <scheme val="minor"/>
      </rPr>
      <t>tamanho especifico</t>
    </r>
    <r>
      <rPr>
        <sz val="11"/>
        <color theme="1"/>
        <rFont val="Calibri"/>
        <family val="2"/>
        <scheme val="minor"/>
      </rPr>
      <t>" indicaria o tamanho por forma de uma letra ou números por exemplo: "34", "38", "P", "M", "G", "GG" Etc... Etc... para um "</t>
    </r>
    <r>
      <rPr>
        <sz val="11"/>
        <color rgb="FFFF0000"/>
        <rFont val="Calibri"/>
        <family val="2"/>
        <scheme val="minor"/>
      </rPr>
      <t>produto</t>
    </r>
    <r>
      <rPr>
        <sz val="11"/>
        <color theme="1"/>
        <rFont val="Calibri"/>
        <family val="2"/>
        <scheme val="minor"/>
      </rPr>
      <t>" em especifico</t>
    </r>
  </si>
  <si>
    <r>
      <t>opções de configuração para os campos de "</t>
    </r>
    <r>
      <rPr>
        <sz val="11"/>
        <color rgb="FFFF0000"/>
        <rFont val="Calibri"/>
        <family val="2"/>
        <scheme val="minor"/>
      </rPr>
      <t>produto</t>
    </r>
    <r>
      <rPr>
        <sz val="11"/>
        <color theme="1"/>
        <rFont val="Calibri"/>
        <family val="2"/>
        <scheme val="minor"/>
      </rPr>
      <t>", "</t>
    </r>
    <r>
      <rPr>
        <sz val="11"/>
        <color rgb="FFFF0000"/>
        <rFont val="Calibri"/>
        <family val="2"/>
        <scheme val="minor"/>
      </rPr>
      <t>modelo de produto</t>
    </r>
    <r>
      <rPr>
        <sz val="11"/>
        <color theme="1"/>
        <rFont val="Calibri"/>
        <family val="2"/>
        <scheme val="minor"/>
      </rPr>
      <t>", "</t>
    </r>
    <r>
      <rPr>
        <sz val="11"/>
        <color rgb="FFFF0000"/>
        <rFont val="Calibri"/>
        <family val="2"/>
        <scheme val="minor"/>
      </rPr>
      <t>cor</t>
    </r>
    <r>
      <rPr>
        <sz val="11"/>
        <color theme="1"/>
        <rFont val="Calibri"/>
        <family val="2"/>
        <scheme val="minor"/>
      </rPr>
      <t>" e "</t>
    </r>
    <r>
      <rPr>
        <sz val="11"/>
        <color rgb="FFFF0000"/>
        <rFont val="Calibri"/>
        <family val="2"/>
        <scheme val="minor"/>
      </rPr>
      <t>características</t>
    </r>
    <r>
      <rPr>
        <sz val="11"/>
        <color theme="1"/>
        <rFont val="Calibri"/>
        <family val="2"/>
        <scheme val="minor"/>
      </rPr>
      <t>" dentro do submenu "</t>
    </r>
    <r>
      <rPr>
        <sz val="11"/>
        <color rgb="FFFF0000"/>
        <rFont val="Calibri"/>
        <family val="2"/>
        <scheme val="minor"/>
      </rPr>
      <t>definição campo tamanho</t>
    </r>
    <r>
      <rPr>
        <sz val="11"/>
        <color theme="1"/>
        <rFont val="Calibri"/>
        <family val="2"/>
        <scheme val="minor"/>
      </rPr>
      <t>" para 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estaria limitadas as opções de "</t>
    </r>
    <r>
      <rPr>
        <sz val="11"/>
        <color rgb="FFFF0000"/>
        <rFont val="Calibri"/>
        <family val="2"/>
        <scheme val="minor"/>
      </rPr>
      <t>produto</t>
    </r>
    <r>
      <rPr>
        <sz val="11"/>
        <color theme="1"/>
        <rFont val="Calibri"/>
        <family val="2"/>
        <scheme val="minor"/>
      </rPr>
      <t>", "</t>
    </r>
    <r>
      <rPr>
        <sz val="11"/>
        <color rgb="FFFF0000"/>
        <rFont val="Calibri"/>
        <family val="2"/>
        <scheme val="minor"/>
      </rPr>
      <t>modelo de produto</t>
    </r>
    <r>
      <rPr>
        <sz val="11"/>
        <color theme="1"/>
        <rFont val="Calibri"/>
        <family val="2"/>
        <scheme val="minor"/>
      </rPr>
      <t>", "</t>
    </r>
    <r>
      <rPr>
        <sz val="11"/>
        <color rgb="FFFF0000"/>
        <rFont val="Calibri"/>
        <family val="2"/>
        <scheme val="minor"/>
      </rPr>
      <t>cor</t>
    </r>
    <r>
      <rPr>
        <sz val="11"/>
        <color theme="1"/>
        <rFont val="Calibri"/>
        <family val="2"/>
        <scheme val="minor"/>
      </rPr>
      <t>" e "</t>
    </r>
    <r>
      <rPr>
        <sz val="11"/>
        <color rgb="FFFF0000"/>
        <rFont val="Calibri"/>
        <family val="2"/>
        <scheme val="minor"/>
      </rPr>
      <t>características</t>
    </r>
    <r>
      <rPr>
        <sz val="11"/>
        <color theme="1"/>
        <rFont val="Calibri"/>
        <family val="2"/>
        <scheme val="minor"/>
      </rPr>
      <t>" de "</t>
    </r>
    <r>
      <rPr>
        <sz val="11"/>
        <color rgb="FFFF0000"/>
        <rFont val="Calibri"/>
        <family val="2"/>
        <scheme val="minor"/>
      </rPr>
      <t>fornecedor</t>
    </r>
    <r>
      <rPr>
        <sz val="11"/>
        <color theme="1"/>
        <rFont val="Calibri"/>
        <family val="2"/>
        <scheme val="minor"/>
      </rPr>
      <t>" cadastrados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</si>
  <si>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nestes casos o usuário do sistema terá que configurar um valor de largura e comprimento para o campo de "</t>
    </r>
    <r>
      <rPr>
        <sz val="11"/>
        <color rgb="FFFF0000"/>
        <rFont val="Calibri"/>
        <family val="2"/>
        <scheme val="minor"/>
      </rPr>
      <t>tamanho</t>
    </r>
    <r>
      <rPr>
        <sz val="11"/>
        <color theme="1"/>
        <rFont val="Calibri"/>
        <family val="2"/>
        <scheme val="minor"/>
      </rPr>
      <t>" no formato "</t>
    </r>
    <r>
      <rPr>
        <sz val="11"/>
        <color rgb="FFFF0000"/>
        <rFont val="Calibri"/>
        <family val="2"/>
        <scheme val="minor"/>
      </rPr>
      <t>Largura X Comprimento</t>
    </r>
    <r>
      <rPr>
        <sz val="11"/>
        <color theme="1"/>
        <rFont val="Calibri"/>
        <family val="2"/>
        <scheme val="minor"/>
      </rPr>
      <t>" em centímetros (cm)</t>
    </r>
  </si>
  <si>
    <r>
      <t>campo "</t>
    </r>
    <r>
      <rPr>
        <sz val="11"/>
        <color rgb="FFFF0000"/>
        <rFont val="Calibri"/>
        <family val="2"/>
        <scheme val="minor"/>
      </rPr>
      <t>"Largura X Comprimento" ou "tamanho especifico"</t>
    </r>
    <r>
      <rPr>
        <sz val="11"/>
        <color theme="1"/>
        <rFont val="Calibri"/>
        <family val="2"/>
        <scheme val="minor"/>
      </rPr>
      <t>" dentro do submenu "</t>
    </r>
    <r>
      <rPr>
        <sz val="11"/>
        <color rgb="FFFF0000"/>
        <rFont val="Calibri"/>
        <family val="2"/>
        <scheme val="minor"/>
      </rPr>
      <t>definição campo tamanho</t>
    </r>
    <r>
      <rPr>
        <sz val="11"/>
        <color theme="1"/>
        <rFont val="Calibri"/>
        <family val="2"/>
        <scheme val="minor"/>
      </rPr>
      <t>" terá opções de configuração com "</t>
    </r>
    <r>
      <rPr>
        <sz val="11"/>
        <color rgb="FFFF0000"/>
        <rFont val="Calibri"/>
        <family val="2"/>
        <scheme val="minor"/>
      </rPr>
      <t>Largura X Comprimento</t>
    </r>
    <r>
      <rPr>
        <sz val="11"/>
        <color theme="1"/>
        <rFont val="Calibri"/>
        <family val="2"/>
        <scheme val="minor"/>
      </rPr>
      <t>" e "</t>
    </r>
    <r>
      <rPr>
        <sz val="11"/>
        <color rgb="FFFF0000"/>
        <rFont val="Calibri"/>
        <family val="2"/>
        <scheme val="minor"/>
      </rPr>
      <t>tamanho especifico</t>
    </r>
    <r>
      <rPr>
        <sz val="11"/>
        <color theme="1"/>
        <rFont val="Calibri"/>
        <family val="2"/>
        <scheme val="minor"/>
      </rPr>
      <t>"</t>
    </r>
  </si>
  <si>
    <r>
      <t>nestes casos o usuário do sistema terá que configurar um valor para o campo de "</t>
    </r>
    <r>
      <rPr>
        <sz val="11"/>
        <color rgb="FFFF0000"/>
        <rFont val="Calibri"/>
        <family val="2"/>
        <scheme val="minor"/>
      </rPr>
      <t>tamanho</t>
    </r>
    <r>
      <rPr>
        <sz val="11"/>
        <color theme="1"/>
        <rFont val="Calibri"/>
        <family val="2"/>
        <scheme val="minor"/>
      </rPr>
      <t>" e o comportamento para campo de "</t>
    </r>
    <r>
      <rPr>
        <sz val="11"/>
        <color rgb="FFFF0000"/>
        <rFont val="Calibri"/>
        <family val="2"/>
        <scheme val="minor"/>
      </rPr>
      <t>tamanho</t>
    </r>
    <r>
      <rPr>
        <sz val="11"/>
        <color theme="1"/>
        <rFont val="Calibri"/>
        <family val="2"/>
        <scheme val="minor"/>
      </rPr>
      <t>" será de uma caixa de texto padrão sendo o valor introduzido pelo usuário o tamanho do "</t>
    </r>
    <r>
      <rPr>
        <sz val="11"/>
        <color rgb="FFFF0000"/>
        <rFont val="Calibri"/>
        <family val="2"/>
        <scheme val="minor"/>
      </rPr>
      <t>produto</t>
    </r>
    <r>
      <rPr>
        <sz val="11"/>
        <color theme="1"/>
        <rFont val="Calibri"/>
        <family val="2"/>
        <scheme val="minor"/>
      </rPr>
      <t>"</t>
    </r>
  </si>
  <si>
    <r>
      <t>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é quem toma a decisão de onde armazenar o "</t>
    </r>
    <r>
      <rPr>
        <sz val="11"/>
        <color rgb="FFFF0000"/>
        <rFont val="Calibri"/>
        <family val="2"/>
        <scheme val="minor"/>
      </rPr>
      <t>material produtivo</t>
    </r>
    <r>
      <rPr>
        <sz val="11"/>
        <color theme="1"/>
        <rFont val="Calibri"/>
        <family val="2"/>
        <scheme val="minor"/>
      </rPr>
      <t>" de acordo com as opções configuradas no campo "local de armazenamento" dentro deste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</si>
  <si>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campo "</t>
    </r>
    <r>
      <rPr>
        <sz val="11"/>
        <color rgb="FFFF0000"/>
        <rFont val="Calibri"/>
        <family val="2"/>
        <scheme val="minor"/>
      </rPr>
      <t>tempo de reação do fornecedor a um pedido</t>
    </r>
    <r>
      <rPr>
        <sz val="11"/>
        <color theme="1"/>
        <rFont val="Calibri"/>
        <family val="2"/>
        <scheme val="minor"/>
      </rPr>
      <t>" tem como objetivo registrar quanto o valor médio de quantos dias passam após a fabrica emitir um "</t>
    </r>
    <r>
      <rPr>
        <sz val="11"/>
        <color rgb="FFFF0000"/>
        <rFont val="Calibri"/>
        <family val="2"/>
        <scheme val="minor"/>
      </rPr>
      <t>pedido</t>
    </r>
    <r>
      <rPr>
        <sz val="11"/>
        <color theme="1"/>
        <rFont val="Calibri"/>
        <family val="2"/>
        <scheme val="minor"/>
      </rPr>
      <t>" de compra a um "</t>
    </r>
    <r>
      <rPr>
        <sz val="11"/>
        <color rgb="FFFF0000"/>
        <rFont val="Calibri"/>
        <family val="2"/>
        <scheme val="minor"/>
      </rPr>
      <t>fornecedor</t>
    </r>
    <r>
      <rPr>
        <sz val="11"/>
        <color theme="1"/>
        <rFont val="Calibri"/>
        <family val="2"/>
        <scheme val="minor"/>
      </rPr>
      <t>" em especifico</t>
    </r>
  </si>
  <si>
    <t>alguns produtos comprados de fornecedores podem contem alguma característica especifica que o impossibilita passar por alguma maquina ou processo</t>
  </si>
  <si>
    <r>
      <t>botão "</t>
    </r>
    <r>
      <rPr>
        <sz val="11"/>
        <color rgb="FFFF0000"/>
        <rFont val="Calibri"/>
        <family val="2"/>
        <scheme val="minor"/>
      </rPr>
      <t>visualiza produtos afetados</t>
    </r>
    <r>
      <rPr>
        <sz val="11"/>
        <color theme="1"/>
        <rFont val="Calibri"/>
        <family val="2"/>
        <scheme val="minor"/>
      </rPr>
      <t>" servirá para que o usuário do sistema possa mensurar o tamanho da restrição que ele criou</t>
    </r>
  </si>
  <si>
    <r>
      <t>ao apertar o botão "</t>
    </r>
    <r>
      <rPr>
        <sz val="11"/>
        <color rgb="FFFF0000"/>
        <rFont val="Calibri"/>
        <family val="2"/>
        <scheme val="minor"/>
      </rPr>
      <t>visualiza produtos afetados</t>
    </r>
    <r>
      <rPr>
        <sz val="11"/>
        <color theme="1"/>
        <rFont val="Calibri"/>
        <family val="2"/>
        <scheme val="minor"/>
      </rPr>
      <t>" se abrirá uma nova janela ao estilo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listando os produtos afetados pela restrição.... Um "produto" poderá ser afetado pela restrição de forma "parcial" ou "total" ... </t>
    </r>
  </si>
  <si>
    <r>
      <t>não existe impossibilidade de produção do "</t>
    </r>
    <r>
      <rPr>
        <sz val="11"/>
        <color rgb="FFFF0000"/>
        <rFont val="Calibri"/>
        <family val="2"/>
        <scheme val="minor"/>
      </rPr>
      <t>produto</t>
    </r>
    <r>
      <rPr>
        <sz val="11"/>
        <color theme="1"/>
        <rFont val="Calibri"/>
        <family val="2"/>
        <scheme val="minor"/>
      </rPr>
      <t>" mas a restrição configurada afeta de alguma forma a produção do "</t>
    </r>
    <r>
      <rPr>
        <sz val="11"/>
        <color rgb="FFFF0000"/>
        <rFont val="Calibri"/>
        <family val="2"/>
        <scheme val="minor"/>
      </rPr>
      <t>produto</t>
    </r>
    <r>
      <rPr>
        <sz val="11"/>
        <color theme="1"/>
        <rFont val="Calibri"/>
        <family val="2"/>
        <scheme val="minor"/>
      </rPr>
      <t>". Exemplo: se existir duas maquinas de um mesmo modelo e exista uma restrição salva para produzir em uma dessas duas maquinas, então a produção deste produto em questão estaria limitada a disponibilidade uma única maquina do modelo em questão</t>
    </r>
  </si>
  <si>
    <r>
      <t>impossibilidade de produção do "</t>
    </r>
    <r>
      <rPr>
        <sz val="11"/>
        <color rgb="FFFF0000"/>
        <rFont val="Calibri"/>
        <family val="2"/>
        <scheme val="minor"/>
      </rPr>
      <t>produto</t>
    </r>
    <r>
      <rPr>
        <sz val="11"/>
        <color theme="1"/>
        <rFont val="Calibri"/>
        <family val="2"/>
        <scheme val="minor"/>
      </rPr>
      <t>" em decorrência da restrição configurada</t>
    </r>
  </si>
  <si>
    <t>alguns produtos comprados de fornecedores podem contem alguma característica especifica que o obriga passar por alguma maquina ou processo</t>
  </si>
  <si>
    <r>
      <t>botão "</t>
    </r>
    <r>
      <rPr>
        <sz val="11"/>
        <color rgb="FFFF0000"/>
        <rFont val="Calibri"/>
        <family val="2"/>
        <scheme val="minor"/>
      </rPr>
      <t>visualiza produtos afetados</t>
    </r>
    <r>
      <rPr>
        <sz val="11"/>
        <color theme="1"/>
        <rFont val="Calibri"/>
        <family val="2"/>
        <scheme val="minor"/>
      </rPr>
      <t>" servirá para que o usuário do sistema possa mensurar o tamanho da obrigação que ele criou</t>
    </r>
  </si>
  <si>
    <r>
      <t>ao apertar o botão "</t>
    </r>
    <r>
      <rPr>
        <sz val="11"/>
        <color rgb="FFFF0000"/>
        <rFont val="Calibri"/>
        <family val="2"/>
        <scheme val="minor"/>
      </rPr>
      <t>visualiza produtos afetados</t>
    </r>
    <r>
      <rPr>
        <sz val="11"/>
        <color theme="1"/>
        <rFont val="Calibri"/>
        <family val="2"/>
        <scheme val="minor"/>
      </rPr>
      <t>" se abrirá uma nova janela ao estilo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listando os produtos afetados pela obrigação....</t>
    </r>
  </si>
  <si>
    <r>
      <t>submenu "</t>
    </r>
    <r>
      <rPr>
        <sz val="11"/>
        <color rgb="FFFF0000"/>
        <rFont val="Calibri"/>
        <family val="2"/>
        <scheme val="minor"/>
      </rPr>
      <t>comprar preços</t>
    </r>
    <r>
      <rPr>
        <sz val="11"/>
        <color theme="1"/>
        <rFont val="Calibri"/>
        <family val="2"/>
        <scheme val="minor"/>
      </rPr>
      <t>" tem como objetivo de permitir o usuário do sistema selecionar um "</t>
    </r>
    <r>
      <rPr>
        <sz val="11"/>
        <color rgb="FFFF0000"/>
        <rFont val="Calibri"/>
        <family val="2"/>
        <scheme val="minor"/>
      </rPr>
      <t>material produtivo</t>
    </r>
    <r>
      <rPr>
        <sz val="11"/>
        <color theme="1"/>
        <rFont val="Calibri"/>
        <family val="2"/>
        <scheme val="minor"/>
      </rPr>
      <t xml:space="preserve">" para comparação de preço </t>
    </r>
  </si>
  <si>
    <t>definição campo tamanho</t>
  </si>
  <si>
    <t>obrigação de produzir na maquina</t>
  </si>
  <si>
    <t>pode receber "não aplicado" pelo usuário?</t>
  </si>
  <si>
    <t>visualização de restrição de maquina</t>
  </si>
  <si>
    <t>visualização de obrigação de maquina</t>
  </si>
  <si>
    <t>visualização de restrição de processo</t>
  </si>
  <si>
    <t>visualização de obrigação de processo</t>
  </si>
  <si>
    <t xml:space="preserve">visualização de restrição de produzir em </t>
  </si>
  <si>
    <t xml:space="preserve">visualização de obrigação de produzir em </t>
  </si>
  <si>
    <t>nestes casos o campo de "tamanho" sempre trabalhará com as unidades de centímetro (cm)</t>
  </si>
  <si>
    <r>
      <t>"</t>
    </r>
    <r>
      <rPr>
        <sz val="11"/>
        <color rgb="FFFF0000"/>
        <rFont val="Calibri"/>
        <family val="2"/>
        <scheme val="minor"/>
      </rPr>
      <t>tamanho especifico</t>
    </r>
    <r>
      <rPr>
        <sz val="11"/>
        <color theme="1"/>
        <rFont val="Calibri"/>
        <family val="2"/>
        <scheme val="minor"/>
      </rPr>
      <t>" indicaria o tamanho por forma de uma letra ou números por exemplo: "34", "38", "P", "M", "G", "GG" Etc... Etc...</t>
    </r>
  </si>
  <si>
    <r>
      <t>na condição em que um mesmo "</t>
    </r>
    <r>
      <rPr>
        <sz val="11"/>
        <color rgb="FFFF0000"/>
        <rFont val="Calibri"/>
        <family val="2"/>
        <scheme val="minor"/>
      </rPr>
      <t>molde</t>
    </r>
    <r>
      <rPr>
        <sz val="11"/>
        <color theme="1"/>
        <rFont val="Calibri"/>
        <family val="2"/>
        <scheme val="minor"/>
      </rPr>
      <t>" produz mais de um tamanho em um ciclo de maquina, ou seja, usuário faz uso do submenu "</t>
    </r>
    <r>
      <rPr>
        <sz val="11"/>
        <color rgb="FFFF0000"/>
        <rFont val="Calibri"/>
        <family val="2"/>
        <scheme val="minor"/>
      </rPr>
      <t>Cadastro mais de 1 tamanho</t>
    </r>
    <r>
      <rPr>
        <sz val="11"/>
        <color theme="1"/>
        <rFont val="Calibri"/>
        <family val="2"/>
        <scheme val="minor"/>
      </rPr>
      <t>" para cadastrar todos os tamanhos produzidos pelo "</t>
    </r>
    <r>
      <rPr>
        <sz val="11"/>
        <color rgb="FFFF0000"/>
        <rFont val="Calibri"/>
        <family val="2"/>
        <scheme val="minor"/>
      </rPr>
      <t>molde</t>
    </r>
    <r>
      <rPr>
        <sz val="11"/>
        <color theme="1"/>
        <rFont val="Calibri"/>
        <family val="2"/>
        <scheme val="minor"/>
      </rPr>
      <t>" em questão em um ciclo de maquina, nesta condição, o campo de "</t>
    </r>
    <r>
      <rPr>
        <sz val="11"/>
        <color rgb="FFFF0000"/>
        <rFont val="Calibri"/>
        <family val="2"/>
        <scheme val="minor"/>
      </rPr>
      <t>tamanho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receberá o valor da somatória de todos os tamanhos configurados no submenu "Cadastro mais de 1 tamanho" separados por uma barra "/"</t>
    </r>
  </si>
  <si>
    <r>
      <t>os campos de "</t>
    </r>
    <r>
      <rPr>
        <sz val="11"/>
        <color rgb="FFFF0000"/>
        <rFont val="Calibri"/>
        <family val="2"/>
        <scheme val="minor"/>
      </rPr>
      <t>produto</t>
    </r>
    <r>
      <rPr>
        <sz val="11"/>
        <color theme="1"/>
        <rFont val="Calibri"/>
        <family val="2"/>
        <scheme val="minor"/>
      </rPr>
      <t>", "</t>
    </r>
    <r>
      <rPr>
        <sz val="11"/>
        <color rgb="FFFF0000"/>
        <rFont val="Calibri"/>
        <family val="2"/>
        <scheme val="minor"/>
      </rPr>
      <t>modelo de produto</t>
    </r>
    <r>
      <rPr>
        <sz val="11"/>
        <color theme="1"/>
        <rFont val="Calibri"/>
        <family val="2"/>
        <scheme val="minor"/>
      </rPr>
      <t>", "</t>
    </r>
    <r>
      <rPr>
        <sz val="11"/>
        <color rgb="FFFF0000"/>
        <rFont val="Calibri"/>
        <family val="2"/>
        <scheme val="minor"/>
      </rPr>
      <t>cor</t>
    </r>
    <r>
      <rPr>
        <sz val="11"/>
        <color theme="1"/>
        <rFont val="Calibri"/>
        <family val="2"/>
        <scheme val="minor"/>
      </rPr>
      <t>" e "</t>
    </r>
    <r>
      <rPr>
        <sz val="11"/>
        <color rgb="FFFF0000"/>
        <rFont val="Calibri"/>
        <family val="2"/>
        <scheme val="minor"/>
      </rPr>
      <t>características</t>
    </r>
    <r>
      <rPr>
        <sz val="11"/>
        <color theme="1"/>
        <rFont val="Calibri"/>
        <family val="2"/>
        <scheme val="minor"/>
      </rPr>
      <t>" dentro do submenu "</t>
    </r>
    <r>
      <rPr>
        <sz val="11"/>
        <color rgb="FFFF0000"/>
        <rFont val="Calibri"/>
        <family val="2"/>
        <scheme val="minor"/>
      </rPr>
      <t>definição campo tamanho</t>
    </r>
    <r>
      <rPr>
        <sz val="11"/>
        <color theme="1"/>
        <rFont val="Calibri"/>
        <family val="2"/>
        <scheme val="minor"/>
      </rPr>
      <t>"</t>
    </r>
    <r>
      <rPr>
        <sz val="11"/>
        <color theme="1"/>
        <rFont val="Calibri"/>
        <family val="2"/>
        <scheme val="minor"/>
      </rPr>
      <t xml:space="preserve"> estaria limitadas as opções de "</t>
    </r>
    <r>
      <rPr>
        <sz val="11"/>
        <color rgb="FFFF0000"/>
        <rFont val="Calibri"/>
        <family val="2"/>
        <scheme val="minor"/>
      </rPr>
      <t>produto</t>
    </r>
    <r>
      <rPr>
        <sz val="11"/>
        <color theme="1"/>
        <rFont val="Calibri"/>
        <family val="2"/>
        <scheme val="minor"/>
      </rPr>
      <t>", "</t>
    </r>
    <r>
      <rPr>
        <sz val="11"/>
        <color rgb="FFFF0000"/>
        <rFont val="Calibri"/>
        <family val="2"/>
        <scheme val="minor"/>
      </rPr>
      <t>modelo de produto</t>
    </r>
    <r>
      <rPr>
        <sz val="11"/>
        <color theme="1"/>
        <rFont val="Calibri"/>
        <family val="2"/>
        <scheme val="minor"/>
      </rPr>
      <t>", "</t>
    </r>
    <r>
      <rPr>
        <sz val="11"/>
        <color rgb="FFFF0000"/>
        <rFont val="Calibri"/>
        <family val="2"/>
        <scheme val="minor"/>
      </rPr>
      <t>cor</t>
    </r>
    <r>
      <rPr>
        <sz val="11"/>
        <color theme="1"/>
        <rFont val="Calibri"/>
        <family val="2"/>
        <scheme val="minor"/>
      </rPr>
      <t>" e "</t>
    </r>
    <r>
      <rPr>
        <sz val="11"/>
        <color rgb="FFFF0000"/>
        <rFont val="Calibri"/>
        <family val="2"/>
        <scheme val="minor"/>
      </rPr>
      <t>características</t>
    </r>
    <r>
      <rPr>
        <sz val="11"/>
        <color theme="1"/>
        <rFont val="Calibri"/>
        <family val="2"/>
        <scheme val="minor"/>
      </rPr>
      <t>" de "</t>
    </r>
    <r>
      <rPr>
        <sz val="11"/>
        <color rgb="FFFF0000"/>
        <rFont val="Calibri"/>
        <family val="2"/>
        <scheme val="minor"/>
      </rPr>
      <t>produtos</t>
    </r>
    <r>
      <rPr>
        <sz val="11"/>
        <color theme="1"/>
        <rFont val="Calibri"/>
        <family val="2"/>
        <scheme val="minor"/>
      </rPr>
      <t>" produzidos por esta empresa e cadastrados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produtos</t>
    </r>
    <r>
      <rPr>
        <sz val="11"/>
        <color theme="1"/>
        <rFont val="Calibri"/>
        <family val="2"/>
        <scheme val="minor"/>
      </rPr>
      <t>"</t>
    </r>
  </si>
  <si>
    <r>
      <t>preciso de um alerta (pop up) indicando que essa configuração já existe e não podemos ter duplicidade, de molde não será salvo essa nova configuração para o campo "</t>
    </r>
    <r>
      <rPr>
        <sz val="11"/>
        <color rgb="FFFF0000"/>
        <rFont val="Calibri"/>
        <family val="2"/>
        <scheme val="minor"/>
      </rPr>
      <t>tamanho</t>
    </r>
    <r>
      <rPr>
        <sz val="11"/>
        <color theme="1"/>
        <rFont val="Calibri"/>
        <family val="2"/>
        <scheme val="minor"/>
      </rPr>
      <t>" do "</t>
    </r>
    <r>
      <rPr>
        <sz val="11"/>
        <color rgb="FFFF0000"/>
        <rFont val="Calibri"/>
        <family val="2"/>
        <scheme val="minor"/>
      </rPr>
      <t>produto</t>
    </r>
    <r>
      <rPr>
        <sz val="11"/>
        <color theme="1"/>
        <rFont val="Calibri"/>
        <family val="2"/>
        <scheme val="minor"/>
      </rPr>
      <t>" em questão</t>
    </r>
  </si>
  <si>
    <r>
      <t>preciso de um alerta (pop up) indicando que já existe uma configuração prévia para o campo de "</t>
    </r>
    <r>
      <rPr>
        <sz val="11"/>
        <color rgb="FFFF0000"/>
        <rFont val="Calibri"/>
        <family val="2"/>
        <scheme val="minor"/>
      </rPr>
      <t>tamanho</t>
    </r>
    <r>
      <rPr>
        <sz val="11"/>
        <color theme="1"/>
        <rFont val="Calibri"/>
        <family val="2"/>
        <scheme val="minor"/>
      </rPr>
      <t>" para o produto em questão, o alerta cita a diferença entre a configuração prévia para o campo de "</t>
    </r>
    <r>
      <rPr>
        <sz val="11"/>
        <color rgb="FFFF0000"/>
        <rFont val="Calibri"/>
        <family val="2"/>
        <scheme val="minor"/>
      </rPr>
      <t>tamanho</t>
    </r>
    <r>
      <rPr>
        <sz val="11"/>
        <color theme="1"/>
        <rFont val="Calibri"/>
        <family val="2"/>
        <scheme val="minor"/>
      </rPr>
      <t>" quando comparado com a nova configuração que o usuário do sistema está tentando salvar para o campo "</t>
    </r>
    <r>
      <rPr>
        <sz val="11"/>
        <color rgb="FFFF0000"/>
        <rFont val="Calibri"/>
        <family val="2"/>
        <scheme val="minor"/>
      </rPr>
      <t>tamanho</t>
    </r>
    <r>
      <rPr>
        <sz val="11"/>
        <color theme="1"/>
        <rFont val="Calibri"/>
        <family val="2"/>
        <scheme val="minor"/>
      </rPr>
      <t>" e o alerta  informa ao usuário do sistema que deverá "</t>
    </r>
    <r>
      <rPr>
        <b/>
        <sz val="11"/>
        <color theme="1"/>
        <rFont val="Calibri"/>
        <family val="2"/>
        <scheme val="minor"/>
      </rPr>
      <t>remover</t>
    </r>
    <r>
      <rPr>
        <sz val="11"/>
        <color theme="1"/>
        <rFont val="Calibri"/>
        <family val="2"/>
        <scheme val="minor"/>
      </rPr>
      <t>" a configuração prévia antes de salvar uma nova configuração que afeta o mesmo "</t>
    </r>
    <r>
      <rPr>
        <sz val="11"/>
        <color rgb="FFFF0000"/>
        <rFont val="Calibri"/>
        <family val="2"/>
        <scheme val="minor"/>
      </rPr>
      <t>produto</t>
    </r>
    <r>
      <rPr>
        <sz val="11"/>
        <color theme="1"/>
        <rFont val="Calibri"/>
        <family val="2"/>
        <scheme val="minor"/>
      </rPr>
      <t>" e que o sistema não salvará a nova configuração para o campo "</t>
    </r>
    <r>
      <rPr>
        <sz val="11"/>
        <color rgb="FFFF0000"/>
        <rFont val="Calibri"/>
        <family val="2"/>
        <scheme val="minor"/>
      </rPr>
      <t>tamanho</t>
    </r>
    <r>
      <rPr>
        <sz val="11"/>
        <color theme="1"/>
        <rFont val="Calibri"/>
        <family val="2"/>
        <scheme val="minor"/>
      </rPr>
      <t>" para o "</t>
    </r>
    <r>
      <rPr>
        <sz val="11"/>
        <color rgb="FFFF0000"/>
        <rFont val="Calibri"/>
        <family val="2"/>
        <scheme val="minor"/>
      </rPr>
      <t>produto</t>
    </r>
    <r>
      <rPr>
        <sz val="11"/>
        <color theme="1"/>
        <rFont val="Calibri"/>
        <family val="2"/>
        <scheme val="minor"/>
      </rPr>
      <t>" em questão</t>
    </r>
  </si>
  <si>
    <r>
      <t>o sistema verificará se a nova configuração para o campo "</t>
    </r>
    <r>
      <rPr>
        <sz val="11"/>
        <color rgb="FFFF0000"/>
        <rFont val="Calibri"/>
        <family val="2"/>
        <scheme val="minor"/>
      </rPr>
      <t>tamanho</t>
    </r>
    <r>
      <rPr>
        <sz val="11"/>
        <color theme="1"/>
        <rFont val="Calibri"/>
        <family val="2"/>
        <scheme val="minor"/>
      </rPr>
      <t>" para o "</t>
    </r>
    <r>
      <rPr>
        <sz val="11"/>
        <color rgb="FFFF0000"/>
        <rFont val="Calibri"/>
        <family val="2"/>
        <scheme val="minor"/>
      </rPr>
      <t>produto</t>
    </r>
    <r>
      <rPr>
        <sz val="11"/>
        <color theme="1"/>
        <rFont val="Calibri"/>
        <family val="2"/>
        <scheme val="minor"/>
      </rPr>
      <t>" em questão via submenu "</t>
    </r>
    <r>
      <rPr>
        <sz val="11"/>
        <color rgb="FFFF0000"/>
        <rFont val="Calibri"/>
        <family val="2"/>
        <scheme val="minor"/>
      </rPr>
      <t>definição campo tamanho</t>
    </r>
    <r>
      <rPr>
        <sz val="11"/>
        <color theme="1"/>
        <rFont val="Calibri"/>
        <family val="2"/>
        <scheme val="minor"/>
      </rPr>
      <t>" afeta alguma configuração previa de algum "</t>
    </r>
    <r>
      <rPr>
        <sz val="11"/>
        <color rgb="FFFF0000"/>
        <rFont val="Calibri"/>
        <family val="2"/>
        <scheme val="minor"/>
      </rPr>
      <t>produto</t>
    </r>
    <r>
      <rPr>
        <sz val="11"/>
        <color theme="1"/>
        <rFont val="Calibri"/>
        <family val="2"/>
        <scheme val="minor"/>
      </rPr>
      <t>"</t>
    </r>
  </si>
  <si>
    <r>
      <t>2.1) se a nova configuração para o campo "</t>
    </r>
    <r>
      <rPr>
        <sz val="11"/>
        <color rgb="FFFF0000"/>
        <rFont val="Calibri"/>
        <family val="2"/>
        <scheme val="minor"/>
      </rPr>
      <t>tamanho</t>
    </r>
    <r>
      <rPr>
        <sz val="11"/>
        <color theme="1"/>
        <rFont val="Calibri"/>
        <family val="2"/>
        <scheme val="minor"/>
      </rPr>
      <t>" para o "</t>
    </r>
    <r>
      <rPr>
        <sz val="11"/>
        <color rgb="FFFF0000"/>
        <rFont val="Calibri"/>
        <family val="2"/>
        <scheme val="minor"/>
      </rPr>
      <t>produto</t>
    </r>
    <r>
      <rPr>
        <sz val="11"/>
        <color theme="1"/>
        <rFont val="Calibri"/>
        <family val="2"/>
        <scheme val="minor"/>
      </rPr>
      <t>" em questão via submenu "</t>
    </r>
    <r>
      <rPr>
        <sz val="11"/>
        <color rgb="FFFF0000"/>
        <rFont val="Calibri"/>
        <family val="2"/>
        <scheme val="minor"/>
      </rPr>
      <t>definição campo tamanho</t>
    </r>
    <r>
      <rPr>
        <sz val="11"/>
        <color theme="1"/>
        <rFont val="Calibri"/>
        <family val="2"/>
        <scheme val="minor"/>
      </rPr>
      <t xml:space="preserve">" </t>
    </r>
    <r>
      <rPr>
        <u/>
        <sz val="11"/>
        <color theme="1"/>
        <rFont val="Calibri"/>
        <family val="2"/>
        <scheme val="minor"/>
      </rPr>
      <t>afetar</t>
    </r>
    <r>
      <rPr>
        <sz val="11"/>
        <color theme="1"/>
        <rFont val="Calibri"/>
        <family val="2"/>
        <scheme val="minor"/>
      </rPr>
      <t xml:space="preserve"> alguma configuração previa de algum "</t>
    </r>
    <r>
      <rPr>
        <sz val="11"/>
        <color rgb="FFFF0000"/>
        <rFont val="Calibri"/>
        <family val="2"/>
        <scheme val="minor"/>
      </rPr>
      <t>produto</t>
    </r>
    <r>
      <rPr>
        <sz val="11"/>
        <color theme="1"/>
        <rFont val="Calibri"/>
        <family val="2"/>
        <scheme val="minor"/>
      </rPr>
      <t>"</t>
    </r>
  </si>
  <si>
    <r>
      <t>ao apertar o botão de "</t>
    </r>
    <r>
      <rPr>
        <sz val="11"/>
        <color rgb="FFFF0000"/>
        <rFont val="Calibri"/>
        <family val="2"/>
        <scheme val="minor"/>
      </rPr>
      <t>salvar</t>
    </r>
    <r>
      <rPr>
        <sz val="11"/>
        <color theme="1"/>
        <rFont val="Calibri"/>
        <family val="2"/>
        <scheme val="minor"/>
      </rPr>
      <t>" no submenu "</t>
    </r>
    <r>
      <rPr>
        <sz val="11"/>
        <color rgb="FFFF0000"/>
        <rFont val="Calibri"/>
        <family val="2"/>
        <scheme val="minor"/>
      </rPr>
      <t>definição campo tamanho</t>
    </r>
    <r>
      <rPr>
        <sz val="11"/>
        <color theme="1"/>
        <rFont val="Calibri"/>
        <family val="2"/>
        <scheme val="minor"/>
      </rPr>
      <t>"; preciso de um alerta (pop up), este alerta indicará  em forma de lista os "</t>
    </r>
    <r>
      <rPr>
        <sz val="11"/>
        <color rgb="FFFF0000"/>
        <rFont val="Calibri"/>
        <family val="2"/>
        <scheme val="minor"/>
      </rPr>
      <t>produtos</t>
    </r>
    <r>
      <rPr>
        <sz val="11"/>
        <color theme="1"/>
        <rFont val="Calibri"/>
        <family val="2"/>
        <scheme val="minor"/>
      </rPr>
      <t>" afetados pela nova definição para o campo "</t>
    </r>
    <r>
      <rPr>
        <sz val="11"/>
        <color rgb="FFFF0000"/>
        <rFont val="Calibri"/>
        <family val="2"/>
        <scheme val="minor"/>
      </rPr>
      <t>tamanho</t>
    </r>
    <r>
      <rPr>
        <sz val="11"/>
        <color theme="1"/>
        <rFont val="Calibri"/>
        <family val="2"/>
        <scheme val="minor"/>
      </rPr>
      <t>";  além do campo "</t>
    </r>
    <r>
      <rPr>
        <sz val="11"/>
        <color rgb="FFFF0000"/>
        <rFont val="Calibri"/>
        <family val="2"/>
        <scheme val="minor"/>
      </rPr>
      <t>produto</t>
    </r>
    <r>
      <rPr>
        <sz val="11"/>
        <color theme="1"/>
        <rFont val="Calibri"/>
        <family val="2"/>
        <scheme val="minor"/>
      </rPr>
      <t>" o alerta (pop up) mostrará os campos de "</t>
    </r>
    <r>
      <rPr>
        <sz val="11"/>
        <color rgb="FFFF0000"/>
        <rFont val="Calibri"/>
        <family val="2"/>
        <scheme val="minor"/>
      </rPr>
      <t>modelo de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dos produtos afetados pela nova definição e solicitará ao usuário do sistema que altere o valor para campo "</t>
    </r>
    <r>
      <rPr>
        <sz val="11"/>
        <color rgb="FFFF0000"/>
        <rFont val="Calibri"/>
        <family val="2"/>
        <scheme val="minor"/>
      </rPr>
      <t>tamanho</t>
    </r>
    <r>
      <rPr>
        <sz val="11"/>
        <color theme="1"/>
        <rFont val="Calibri"/>
        <family val="2"/>
        <scheme val="minor"/>
      </rPr>
      <t>" de cada "</t>
    </r>
    <r>
      <rPr>
        <sz val="11"/>
        <color rgb="FFFF0000"/>
        <rFont val="Calibri"/>
        <family val="2"/>
        <scheme val="minor"/>
      </rPr>
      <t>produto</t>
    </r>
    <r>
      <rPr>
        <sz val="11"/>
        <color theme="1"/>
        <rFont val="Calibri"/>
        <family val="2"/>
        <scheme val="minor"/>
      </rPr>
      <t>" indicados no alerta (pop up) para atender a nova definição para o campo "</t>
    </r>
    <r>
      <rPr>
        <sz val="11"/>
        <color rgb="FFFF0000"/>
        <rFont val="Calibri"/>
        <family val="2"/>
        <scheme val="minor"/>
      </rPr>
      <t>tamanho</t>
    </r>
    <r>
      <rPr>
        <sz val="11"/>
        <color theme="1"/>
        <rFont val="Calibri"/>
        <family val="2"/>
        <scheme val="minor"/>
      </rPr>
      <t>" ... usuário deverá fazer a alteração do valor para campo "</t>
    </r>
    <r>
      <rPr>
        <sz val="11"/>
        <color rgb="FFFF0000"/>
        <rFont val="Calibri"/>
        <family val="2"/>
        <scheme val="minor"/>
      </rPr>
      <t>tamanho</t>
    </r>
    <r>
      <rPr>
        <sz val="11"/>
        <color theme="1"/>
        <rFont val="Calibri"/>
        <family val="2"/>
        <scheme val="minor"/>
      </rPr>
      <t>" no próprio alerta ( pop up) .... após alterar o valor para o campo "</t>
    </r>
    <r>
      <rPr>
        <sz val="11"/>
        <color rgb="FFFF0000"/>
        <rFont val="Calibri"/>
        <family val="2"/>
        <scheme val="minor"/>
      </rPr>
      <t>tamanho</t>
    </r>
    <r>
      <rPr>
        <sz val="11"/>
        <color theme="1"/>
        <rFont val="Calibri"/>
        <family val="2"/>
        <scheme val="minor"/>
      </rPr>
      <t>" dos "</t>
    </r>
    <r>
      <rPr>
        <sz val="11"/>
        <color rgb="FFFF0000"/>
        <rFont val="Calibri"/>
        <family val="2"/>
        <scheme val="minor"/>
      </rPr>
      <t>produto</t>
    </r>
    <r>
      <rPr>
        <sz val="11"/>
        <color theme="1"/>
        <rFont val="Calibri"/>
        <family val="2"/>
        <scheme val="minor"/>
      </rPr>
      <t>" indicados no alerta (pop up), o novo valor para o campo "</t>
    </r>
    <r>
      <rPr>
        <sz val="11"/>
        <color rgb="FFFF0000"/>
        <rFont val="Calibri"/>
        <family val="2"/>
        <scheme val="minor"/>
      </rPr>
      <t>tamanho</t>
    </r>
    <r>
      <rPr>
        <sz val="11"/>
        <color theme="1"/>
        <rFont val="Calibri"/>
        <family val="2"/>
        <scheme val="minor"/>
      </rPr>
      <t>" seria salvo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e nova definição para o campo "</t>
    </r>
    <r>
      <rPr>
        <sz val="11"/>
        <color rgb="FFFF0000"/>
        <rFont val="Calibri"/>
        <family val="2"/>
        <scheme val="minor"/>
      </rPr>
      <t>tamanho</t>
    </r>
    <r>
      <rPr>
        <sz val="11"/>
        <color theme="1"/>
        <rFont val="Calibri"/>
        <family val="2"/>
        <scheme val="minor"/>
      </rPr>
      <t>" seria salva</t>
    </r>
  </si>
  <si>
    <r>
      <t>2.2) se a nova configuração para o campo "</t>
    </r>
    <r>
      <rPr>
        <sz val="11"/>
        <color rgb="FFFF0000"/>
        <rFont val="Calibri"/>
        <family val="2"/>
        <scheme val="minor"/>
      </rPr>
      <t>tamanho</t>
    </r>
    <r>
      <rPr>
        <sz val="11"/>
        <color theme="1"/>
        <rFont val="Calibri"/>
        <family val="2"/>
        <scheme val="minor"/>
      </rPr>
      <t>" para o "</t>
    </r>
    <r>
      <rPr>
        <sz val="11"/>
        <color rgb="FFFF0000"/>
        <rFont val="Calibri"/>
        <family val="2"/>
        <scheme val="minor"/>
      </rPr>
      <t>produto</t>
    </r>
    <r>
      <rPr>
        <sz val="11"/>
        <color theme="1"/>
        <rFont val="Calibri"/>
        <family val="2"/>
        <scheme val="minor"/>
      </rPr>
      <t>" em questão via submenu "</t>
    </r>
    <r>
      <rPr>
        <sz val="11"/>
        <color rgb="FFFF0000"/>
        <rFont val="Calibri"/>
        <family val="2"/>
        <scheme val="minor"/>
      </rPr>
      <t>definição campo tamanho</t>
    </r>
    <r>
      <rPr>
        <sz val="11"/>
        <color theme="1"/>
        <rFont val="Calibri"/>
        <family val="2"/>
        <scheme val="minor"/>
      </rPr>
      <t xml:space="preserve">" </t>
    </r>
    <r>
      <rPr>
        <u/>
        <sz val="11"/>
        <color theme="1"/>
        <rFont val="Calibri"/>
        <family val="2"/>
        <scheme val="minor"/>
      </rPr>
      <t>não afetar</t>
    </r>
    <r>
      <rPr>
        <sz val="11"/>
        <color theme="1"/>
        <rFont val="Calibri"/>
        <family val="2"/>
        <scheme val="minor"/>
      </rPr>
      <t xml:space="preserve"> alguma configuração previa de algum "</t>
    </r>
    <r>
      <rPr>
        <sz val="11"/>
        <color rgb="FFFF0000"/>
        <rFont val="Calibri"/>
        <family val="2"/>
        <scheme val="minor"/>
      </rPr>
      <t>produto</t>
    </r>
    <r>
      <rPr>
        <sz val="11"/>
        <color theme="1"/>
        <rFont val="Calibri"/>
        <family val="2"/>
        <scheme val="minor"/>
      </rPr>
      <t>"</t>
    </r>
  </si>
  <si>
    <r>
      <t>campo de "</t>
    </r>
    <r>
      <rPr>
        <sz val="11"/>
        <color rgb="FFFF0000"/>
        <rFont val="Calibri"/>
        <family val="2"/>
        <scheme val="minor"/>
      </rPr>
      <t>quantidade</t>
    </r>
    <r>
      <rPr>
        <sz val="11"/>
        <color theme="1"/>
        <rFont val="Calibri"/>
        <family val="2"/>
        <scheme val="minor"/>
      </rPr>
      <t>" dentro de "</t>
    </r>
    <r>
      <rPr>
        <sz val="11"/>
        <color rgb="FFFF0000"/>
        <rFont val="Calibri"/>
        <family val="2"/>
        <scheme val="minor"/>
      </rPr>
      <t>ciclo de maquina</t>
    </r>
    <r>
      <rPr>
        <sz val="11"/>
        <color theme="1"/>
        <rFont val="Calibri"/>
        <family val="2"/>
        <scheme val="minor"/>
      </rPr>
      <t>" indica um "</t>
    </r>
    <r>
      <rPr>
        <b/>
        <sz val="11"/>
        <color theme="1"/>
        <rFont val="Calibri"/>
        <family val="2"/>
        <scheme val="minor"/>
      </rPr>
      <t>valor numérico</t>
    </r>
    <r>
      <rPr>
        <sz val="11"/>
        <color theme="1"/>
        <rFont val="Calibri"/>
        <family val="2"/>
        <scheme val="minor"/>
      </rPr>
      <t>" de "</t>
    </r>
    <r>
      <rPr>
        <sz val="11"/>
        <color rgb="FFFF0000"/>
        <rFont val="Calibri"/>
        <family val="2"/>
        <scheme val="minor"/>
      </rPr>
      <t>produto</t>
    </r>
    <r>
      <rPr>
        <sz val="11"/>
        <color theme="1"/>
        <rFont val="Calibri"/>
        <family val="2"/>
        <scheme val="minor"/>
      </rPr>
      <t>" será produzido em um "</t>
    </r>
    <r>
      <rPr>
        <sz val="11"/>
        <color rgb="FFFF0000"/>
        <rFont val="Calibri"/>
        <family val="2"/>
        <scheme val="minor"/>
      </rPr>
      <t>ciclo de maquina</t>
    </r>
    <r>
      <rPr>
        <sz val="11"/>
        <color theme="1"/>
        <rFont val="Calibri"/>
        <family val="2"/>
        <scheme val="minor"/>
      </rPr>
      <t>"</t>
    </r>
  </si>
  <si>
    <r>
      <t>campo de "</t>
    </r>
    <r>
      <rPr>
        <sz val="11"/>
        <color rgb="FFFF0000"/>
        <rFont val="Calibri"/>
        <family val="2"/>
        <scheme val="minor"/>
      </rPr>
      <t>unidade</t>
    </r>
    <r>
      <rPr>
        <sz val="11"/>
        <color theme="1"/>
        <rFont val="Calibri"/>
        <family val="2"/>
        <scheme val="minor"/>
      </rPr>
      <t>" dentro de "</t>
    </r>
    <r>
      <rPr>
        <sz val="11"/>
        <color rgb="FFFF0000"/>
        <rFont val="Calibri"/>
        <family val="2"/>
        <scheme val="minor"/>
      </rPr>
      <t>ciclo de maquina</t>
    </r>
    <r>
      <rPr>
        <sz val="11"/>
        <color theme="1"/>
        <rFont val="Calibri"/>
        <family val="2"/>
        <scheme val="minor"/>
      </rPr>
      <t>" indica qual a "</t>
    </r>
    <r>
      <rPr>
        <b/>
        <sz val="11"/>
        <color theme="1"/>
        <rFont val="Calibri"/>
        <family val="2"/>
        <scheme val="minor"/>
      </rPr>
      <t>unidades</t>
    </r>
    <r>
      <rPr>
        <sz val="11"/>
        <color theme="1"/>
        <rFont val="Calibri"/>
        <family val="2"/>
        <scheme val="minor"/>
      </rPr>
      <t>" do "</t>
    </r>
    <r>
      <rPr>
        <sz val="11"/>
        <color rgb="FFFF0000"/>
        <rFont val="Calibri"/>
        <family val="2"/>
        <scheme val="minor"/>
      </rPr>
      <t>produto</t>
    </r>
    <r>
      <rPr>
        <sz val="11"/>
        <color theme="1"/>
        <rFont val="Calibri"/>
        <family val="2"/>
        <scheme val="minor"/>
      </rPr>
      <t>" que será produzido em um "</t>
    </r>
    <r>
      <rPr>
        <sz val="11"/>
        <color rgb="FFFF0000"/>
        <rFont val="Calibri"/>
        <family val="2"/>
        <scheme val="minor"/>
      </rPr>
      <t>ciclo de maquina</t>
    </r>
    <r>
      <rPr>
        <sz val="11"/>
        <color theme="1"/>
        <rFont val="Calibri"/>
        <family val="2"/>
        <scheme val="minor"/>
      </rPr>
      <t>"</t>
    </r>
  </si>
  <si>
    <r>
      <t>usuário do sistema poderá configurar o campo de "</t>
    </r>
    <r>
      <rPr>
        <sz val="11"/>
        <color rgb="FFFF0000"/>
        <rFont val="Calibri"/>
        <family val="2"/>
        <scheme val="minor"/>
      </rPr>
      <t>unidade</t>
    </r>
    <r>
      <rPr>
        <sz val="11"/>
        <color theme="1"/>
        <rFont val="Calibri"/>
        <family val="2"/>
        <scheme val="minor"/>
      </rPr>
      <t>" dentro de "</t>
    </r>
    <r>
      <rPr>
        <sz val="11"/>
        <color rgb="FFFF0000"/>
        <rFont val="Calibri"/>
        <family val="2"/>
        <scheme val="minor"/>
      </rPr>
      <t>ciclo de maquina</t>
    </r>
    <r>
      <rPr>
        <sz val="11"/>
        <color theme="1"/>
        <rFont val="Calibri"/>
        <family val="2"/>
        <scheme val="minor"/>
      </rPr>
      <t>" com mas opções de "</t>
    </r>
    <r>
      <rPr>
        <b/>
        <sz val="11"/>
        <color theme="1"/>
        <rFont val="Calibri"/>
        <family val="2"/>
        <scheme val="minor"/>
      </rPr>
      <t>unidade</t>
    </r>
    <r>
      <rPr>
        <sz val="11"/>
        <color theme="1"/>
        <rFont val="Calibri"/>
        <family val="2"/>
        <scheme val="minor"/>
      </rPr>
      <t>", "</t>
    </r>
    <r>
      <rPr>
        <b/>
        <sz val="11"/>
        <color theme="1"/>
        <rFont val="Calibri"/>
        <family val="2"/>
        <scheme val="minor"/>
      </rPr>
      <t>pares</t>
    </r>
    <r>
      <rPr>
        <sz val="11"/>
        <color theme="1"/>
        <rFont val="Calibri"/>
        <family val="2"/>
        <scheme val="minor"/>
      </rPr>
      <t>", "</t>
    </r>
    <r>
      <rPr>
        <b/>
        <sz val="11"/>
        <color theme="1"/>
        <rFont val="Calibri"/>
        <family val="2"/>
        <scheme val="minor"/>
      </rPr>
      <t>metros</t>
    </r>
    <r>
      <rPr>
        <sz val="11"/>
        <color theme="1"/>
        <rFont val="Calibri"/>
        <family val="2"/>
        <scheme val="minor"/>
      </rPr>
      <t>" ou "</t>
    </r>
    <r>
      <rPr>
        <b/>
        <sz val="11"/>
        <color theme="1"/>
        <rFont val="Calibri"/>
        <family val="2"/>
        <scheme val="minor"/>
      </rPr>
      <t>rolo</t>
    </r>
    <r>
      <rPr>
        <sz val="11"/>
        <color theme="1"/>
        <rFont val="Calibri"/>
        <family val="2"/>
        <scheme val="minor"/>
      </rPr>
      <t>"</t>
    </r>
  </si>
  <si>
    <r>
      <t>para tentar minimizar as possibilidades de erro de configuração do campo de "consumo" com informação de "</t>
    </r>
    <r>
      <rPr>
        <sz val="11"/>
        <color rgb="FFFF0000"/>
        <rFont val="Calibri"/>
        <family val="2"/>
        <scheme val="minor"/>
      </rPr>
      <t>Largura X Comprimento</t>
    </r>
    <r>
      <rPr>
        <sz val="11"/>
        <color theme="1"/>
        <rFont val="Calibri"/>
        <family val="2"/>
        <scheme val="minor"/>
      </rPr>
      <t>"... preciso que se abra uma  nova janela ao clicar no campo "</t>
    </r>
    <r>
      <rPr>
        <sz val="11"/>
        <color rgb="FFFF0000"/>
        <rFont val="Calibri"/>
        <family val="2"/>
        <scheme val="minor"/>
      </rPr>
      <t>consumo</t>
    </r>
    <r>
      <rPr>
        <sz val="11"/>
        <color theme="1"/>
        <rFont val="Calibri"/>
        <family val="2"/>
        <scheme val="minor"/>
      </rPr>
      <t>" (tipo pop up), nesta janela teremos escrito "</t>
    </r>
    <r>
      <rPr>
        <sz val="11"/>
        <color rgb="FFFF0000"/>
        <rFont val="Calibri"/>
        <family val="2"/>
        <scheme val="minor"/>
      </rPr>
      <t>largura</t>
    </r>
    <r>
      <rPr>
        <sz val="11"/>
        <color theme="1"/>
        <rFont val="Calibri"/>
        <family val="2"/>
        <scheme val="minor"/>
      </rPr>
      <t>" seguido de um campo para preenchimento do valor a ser salvo como largura e "</t>
    </r>
    <r>
      <rPr>
        <sz val="11"/>
        <color rgb="FFFF0000"/>
        <rFont val="Calibri"/>
        <family val="2"/>
        <scheme val="minor"/>
      </rPr>
      <t>comprimento</t>
    </r>
    <r>
      <rPr>
        <sz val="11"/>
        <color theme="1"/>
        <rFont val="Calibri"/>
        <family val="2"/>
        <scheme val="minor"/>
      </rPr>
      <t>" seguido de um campo para preenchimento do valor a ser salvo como comprimento ... ao apertar salvar a janela se fecharia e a informação introduzida para os campos de "largura" e "comprimento" seriam preenchido no campo "</t>
    </r>
    <r>
      <rPr>
        <sz val="11"/>
        <color rgb="FFFF0000"/>
        <rFont val="Calibri"/>
        <family val="2"/>
        <scheme val="minor"/>
      </rPr>
      <t>consumo</t>
    </r>
    <r>
      <rPr>
        <sz val="11"/>
        <color theme="1"/>
        <rFont val="Calibri"/>
        <family val="2"/>
        <scheme val="minor"/>
      </rPr>
      <t>" no formato "</t>
    </r>
    <r>
      <rPr>
        <sz val="11"/>
        <color rgb="FFFF0000"/>
        <rFont val="Calibri"/>
        <family val="2"/>
        <scheme val="minor"/>
      </rPr>
      <t>Largura X Comprimento</t>
    </r>
    <r>
      <rPr>
        <sz val="11"/>
        <color theme="1"/>
        <rFont val="Calibri"/>
        <family val="2"/>
        <scheme val="minor"/>
      </rPr>
      <t xml:space="preserve">" </t>
    </r>
  </si>
  <si>
    <t>criar ou excluir descrição</t>
  </si>
  <si>
    <t>clientes</t>
  </si>
  <si>
    <t>gasto</t>
  </si>
  <si>
    <t>gasto esporádico</t>
  </si>
  <si>
    <t>Produto B</t>
  </si>
  <si>
    <t>Produto A</t>
  </si>
  <si>
    <t>Produto C</t>
  </si>
  <si>
    <t>Cliente C</t>
  </si>
  <si>
    <t>Cliente B</t>
  </si>
  <si>
    <t>Cliente A</t>
  </si>
  <si>
    <t>Descrição C</t>
  </si>
  <si>
    <t>Descrição B</t>
  </si>
  <si>
    <t>Maquina A</t>
  </si>
  <si>
    <t>Maquina B</t>
  </si>
  <si>
    <t>Maquina C</t>
  </si>
  <si>
    <t>Processo A</t>
  </si>
  <si>
    <t>Processo B</t>
  </si>
  <si>
    <t>Processo C</t>
  </si>
  <si>
    <t>Descrição A</t>
  </si>
  <si>
    <r>
      <t>valores para campo "</t>
    </r>
    <r>
      <rPr>
        <sz val="11"/>
        <color rgb="FFFF0000"/>
        <rFont val="Calibri"/>
        <family val="2"/>
        <scheme val="minor"/>
      </rPr>
      <t>classificação</t>
    </r>
    <r>
      <rPr>
        <sz val="11"/>
        <color theme="1"/>
        <rFont val="Calibri"/>
        <family val="2"/>
        <scheme val="minor"/>
      </rPr>
      <t>" para "</t>
    </r>
    <r>
      <rPr>
        <sz val="11"/>
        <color rgb="FFFF0000"/>
        <rFont val="Calibri"/>
        <family val="2"/>
        <scheme val="minor"/>
      </rPr>
      <t>gastos</t>
    </r>
    <r>
      <rPr>
        <sz val="11"/>
        <color theme="1"/>
        <rFont val="Calibri"/>
        <family val="2"/>
        <scheme val="minor"/>
      </rPr>
      <t>"</t>
    </r>
  </si>
  <si>
    <r>
      <t>valores mostrados para "</t>
    </r>
    <r>
      <rPr>
        <sz val="11"/>
        <color rgb="FFFF0000"/>
        <rFont val="Calibri"/>
        <family val="2"/>
        <scheme val="minor"/>
      </rPr>
      <t>clientes</t>
    </r>
    <r>
      <rPr>
        <sz val="11"/>
        <color theme="1"/>
        <rFont val="Calibri"/>
        <family val="2"/>
        <scheme val="minor"/>
      </rPr>
      <t>" estaria correlacionado com todos os "</t>
    </r>
    <r>
      <rPr>
        <sz val="11"/>
        <color rgb="FFFF0000"/>
        <rFont val="Calibri"/>
        <family val="2"/>
        <scheme val="minor"/>
      </rPr>
      <t>clientes</t>
    </r>
    <r>
      <rPr>
        <sz val="11"/>
        <color theme="1"/>
        <rFont val="Calibri"/>
        <family val="2"/>
        <scheme val="minor"/>
      </rPr>
      <t>" salvos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</si>
  <si>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valores mostrados para "</t>
    </r>
    <r>
      <rPr>
        <sz val="11"/>
        <color rgb="FFFF0000"/>
        <rFont val="Calibri"/>
        <family val="2"/>
        <scheme val="minor"/>
      </rPr>
      <t>produtos</t>
    </r>
    <r>
      <rPr>
        <sz val="11"/>
        <color theme="1"/>
        <rFont val="Calibri"/>
        <family val="2"/>
        <scheme val="minor"/>
      </rPr>
      <t>" estaria correlacionado com todos os "</t>
    </r>
    <r>
      <rPr>
        <sz val="11"/>
        <color rgb="FFFF0000"/>
        <rFont val="Calibri"/>
        <family val="2"/>
        <scheme val="minor"/>
      </rPr>
      <t>produtos</t>
    </r>
    <r>
      <rPr>
        <sz val="11"/>
        <color theme="1"/>
        <rFont val="Calibri"/>
        <family val="2"/>
        <scheme val="minor"/>
      </rPr>
      <t>" salvos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</si>
  <si>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valores mostrados para "</t>
    </r>
    <r>
      <rPr>
        <sz val="11"/>
        <color rgb="FFFF0000"/>
        <rFont val="Calibri"/>
        <family val="2"/>
        <scheme val="minor"/>
      </rPr>
      <t>maquinas</t>
    </r>
    <r>
      <rPr>
        <sz val="11"/>
        <color theme="1"/>
        <rFont val="Calibri"/>
        <family val="2"/>
        <scheme val="minor"/>
      </rPr>
      <t>" estaria correlacionado com todas as "</t>
    </r>
    <r>
      <rPr>
        <sz val="11"/>
        <color rgb="FFFF0000"/>
        <rFont val="Calibri"/>
        <family val="2"/>
        <scheme val="minor"/>
      </rPr>
      <t>maquinas</t>
    </r>
    <r>
      <rPr>
        <sz val="11"/>
        <color theme="1"/>
        <rFont val="Calibri"/>
        <family val="2"/>
        <scheme val="minor"/>
      </rPr>
      <t>" salvos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t>
    </r>
  </si>
  <si>
    <r>
      <t>valores mostrados para "</t>
    </r>
    <r>
      <rPr>
        <sz val="11"/>
        <color rgb="FFFF0000"/>
        <rFont val="Calibri"/>
        <family val="2"/>
        <scheme val="minor"/>
      </rPr>
      <t>processo</t>
    </r>
    <r>
      <rPr>
        <sz val="11"/>
        <color theme="1"/>
        <rFont val="Calibri"/>
        <family val="2"/>
        <scheme val="minor"/>
      </rPr>
      <t>" estaria correlacionado com todos os "</t>
    </r>
    <r>
      <rPr>
        <sz val="11"/>
        <color rgb="FFFF0000"/>
        <rFont val="Calibri"/>
        <family val="2"/>
        <scheme val="minor"/>
      </rPr>
      <t>processos</t>
    </r>
    <r>
      <rPr>
        <sz val="11"/>
        <color theme="1"/>
        <rFont val="Calibri"/>
        <family val="2"/>
        <scheme val="minor"/>
      </rPr>
      <t>" salvos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processo</t>
    </r>
    <r>
      <rPr>
        <sz val="11"/>
        <color theme="1"/>
        <rFont val="Calibri"/>
        <family val="2"/>
        <scheme val="minor"/>
      </rPr>
      <t>"</t>
    </r>
  </si>
  <si>
    <r>
      <t>os campos "</t>
    </r>
    <r>
      <rPr>
        <sz val="11"/>
        <color rgb="FFFF0000"/>
        <rFont val="Calibri"/>
        <family val="2"/>
        <scheme val="minor"/>
      </rPr>
      <t>cadastro único maquina</t>
    </r>
    <r>
      <rPr>
        <sz val="11"/>
        <color theme="1"/>
        <rFont val="Calibri"/>
        <family val="2"/>
        <scheme val="minor"/>
      </rPr>
      <t>", "</t>
    </r>
    <r>
      <rPr>
        <sz val="11"/>
        <color rgb="FFFF0000"/>
        <rFont val="Calibri"/>
        <family val="2"/>
        <scheme val="minor"/>
      </rPr>
      <t>modelo de maquina</t>
    </r>
    <r>
      <rPr>
        <sz val="11"/>
        <color theme="1"/>
        <rFont val="Calibri"/>
        <family val="2"/>
        <scheme val="minor"/>
      </rPr>
      <t>" e "</t>
    </r>
    <r>
      <rPr>
        <sz val="11"/>
        <color rgb="FFFF0000"/>
        <rFont val="Calibri"/>
        <family val="2"/>
        <scheme val="minor"/>
      </rPr>
      <t>numero de maquina</t>
    </r>
    <r>
      <rPr>
        <sz val="11"/>
        <color theme="1"/>
        <rFont val="Calibri"/>
        <family val="2"/>
        <scheme val="minor"/>
      </rPr>
      <t>" receberiam o valor "</t>
    </r>
    <r>
      <rPr>
        <b/>
        <sz val="11"/>
        <color theme="1"/>
        <rFont val="Calibri"/>
        <family val="2"/>
        <scheme val="minor"/>
      </rPr>
      <t>não aplicado</t>
    </r>
    <r>
      <rPr>
        <sz val="11"/>
        <color theme="1"/>
        <rFont val="Calibri"/>
        <family val="2"/>
        <scheme val="minor"/>
      </rPr>
      <t>" automaticamente pelo sistema</t>
    </r>
  </si>
  <si>
    <r>
      <t>associando os "</t>
    </r>
    <r>
      <rPr>
        <sz val="11"/>
        <color rgb="FFFF0000"/>
        <rFont val="Calibri"/>
        <family val="2"/>
        <scheme val="minor"/>
      </rPr>
      <t>gasto</t>
    </r>
    <r>
      <rPr>
        <sz val="11"/>
        <color theme="1"/>
        <rFont val="Calibri"/>
        <family val="2"/>
        <scheme val="minor"/>
      </rPr>
      <t>" com os "</t>
    </r>
    <r>
      <rPr>
        <sz val="11"/>
        <color rgb="FFFF0000"/>
        <rFont val="Calibri"/>
        <family val="2"/>
        <scheme val="minor"/>
      </rPr>
      <t>processos</t>
    </r>
    <r>
      <rPr>
        <sz val="11"/>
        <color theme="1"/>
        <rFont val="Calibri"/>
        <family val="2"/>
        <scheme val="minor"/>
      </rPr>
      <t>" desta empresa podemos ter uma analise mais detalhada no custo de produção de cada um dos "</t>
    </r>
    <r>
      <rPr>
        <sz val="11"/>
        <color rgb="FFFF0000"/>
        <rFont val="Calibri"/>
        <family val="2"/>
        <scheme val="minor"/>
      </rPr>
      <t>produtos</t>
    </r>
    <r>
      <rPr>
        <sz val="11"/>
        <color theme="1"/>
        <rFont val="Calibri"/>
        <family val="2"/>
        <scheme val="minor"/>
      </rPr>
      <t>"</t>
    </r>
  </si>
  <si>
    <r>
      <t>os campos "</t>
    </r>
    <r>
      <rPr>
        <sz val="11"/>
        <color rgb="FFFF0000"/>
        <rFont val="Calibri"/>
        <family val="2"/>
        <scheme val="minor"/>
      </rPr>
      <t>cadastro único processo</t>
    </r>
    <r>
      <rPr>
        <sz val="11"/>
        <color theme="1"/>
        <rFont val="Calibri"/>
        <family val="2"/>
        <scheme val="minor"/>
      </rPr>
      <t>" e "</t>
    </r>
    <r>
      <rPr>
        <sz val="11"/>
        <color rgb="FFFF0000"/>
        <rFont val="Calibri"/>
        <family val="2"/>
        <scheme val="minor"/>
      </rPr>
      <t>processo</t>
    </r>
    <r>
      <rPr>
        <sz val="11"/>
        <color theme="1"/>
        <rFont val="Calibri"/>
        <family val="2"/>
        <scheme val="minor"/>
      </rPr>
      <t>" receberiam o valor "</t>
    </r>
    <r>
      <rPr>
        <b/>
        <sz val="11"/>
        <color theme="1"/>
        <rFont val="Calibri"/>
        <family val="2"/>
        <scheme val="minor"/>
      </rPr>
      <t>não aplicado</t>
    </r>
    <r>
      <rPr>
        <sz val="11"/>
        <color theme="1"/>
        <rFont val="Calibri"/>
        <family val="2"/>
        <scheme val="minor"/>
      </rPr>
      <t>" automaticamente pelo sistema</t>
    </r>
  </si>
  <si>
    <t>periocidade</t>
  </si>
  <si>
    <t>complemento</t>
  </si>
  <si>
    <t>pagamento em espécie</t>
  </si>
  <si>
    <t>porcentagem</t>
  </si>
  <si>
    <t>gasto periódico fixo</t>
  </si>
  <si>
    <t>gasto periódico variável</t>
  </si>
  <si>
    <r>
      <t>o campo de "</t>
    </r>
    <r>
      <rPr>
        <sz val="11"/>
        <color rgb="FFFF0000"/>
        <rFont val="Calibri"/>
        <family val="2"/>
        <scheme val="minor"/>
      </rPr>
      <t>consumo</t>
    </r>
    <r>
      <rPr>
        <sz val="11"/>
        <color theme="1"/>
        <rFont val="Calibri"/>
        <family val="2"/>
        <scheme val="minor"/>
      </rPr>
      <t>" sempre trabalhará com as unidades de centímetro (cm) e esta informação deverá estar na janela ( tipo pop up) para deixar explicito ao usuário do sistema como configurar os campos para Largura e Comprimento</t>
    </r>
  </si>
  <si>
    <r>
      <t>campo de "</t>
    </r>
    <r>
      <rPr>
        <sz val="11"/>
        <color rgb="FFFF0000"/>
        <rFont val="Calibri"/>
        <family val="2"/>
        <scheme val="minor"/>
      </rPr>
      <t>temperatura (</t>
    </r>
    <r>
      <rPr>
        <sz val="11"/>
        <color rgb="FFFF0000"/>
        <rFont val="Calibri"/>
        <family val="2"/>
      </rPr>
      <t>°</t>
    </r>
    <r>
      <rPr>
        <sz val="11"/>
        <color rgb="FFFF0000"/>
        <rFont val="Calibri"/>
        <family val="2"/>
        <scheme val="minor"/>
      </rPr>
      <t>C)</t>
    </r>
    <r>
      <rPr>
        <sz val="11"/>
        <color theme="1"/>
        <rFont val="Calibri"/>
        <family val="2"/>
        <scheme val="minor"/>
      </rPr>
      <t>" dentro de "</t>
    </r>
    <r>
      <rPr>
        <sz val="11"/>
        <color rgb="FFFF0000"/>
        <rFont val="Calibri"/>
        <family val="2"/>
        <scheme val="minor"/>
      </rPr>
      <t>ciclo de maquina</t>
    </r>
    <r>
      <rPr>
        <sz val="11"/>
        <color theme="1"/>
        <rFont val="Calibri"/>
        <family val="2"/>
        <scheme val="minor"/>
      </rPr>
      <t>" indica a temperatura que deve ser configurado a "</t>
    </r>
    <r>
      <rPr>
        <sz val="11"/>
        <color rgb="FFFF0000"/>
        <rFont val="Calibri"/>
        <family val="2"/>
        <scheme val="minor"/>
      </rPr>
      <t>maquina</t>
    </r>
    <r>
      <rPr>
        <sz val="11"/>
        <color theme="1"/>
        <rFont val="Calibri"/>
        <family val="2"/>
        <scheme val="minor"/>
      </rPr>
      <t xml:space="preserve">"  em graus célsius </t>
    </r>
  </si>
  <si>
    <r>
      <t>campo de "</t>
    </r>
    <r>
      <rPr>
        <sz val="11"/>
        <color rgb="FFFF0000"/>
        <rFont val="Calibri"/>
        <family val="2"/>
        <scheme val="minor"/>
      </rPr>
      <t>temperatura (</t>
    </r>
    <r>
      <rPr>
        <sz val="11"/>
        <color rgb="FFFF0000"/>
        <rFont val="Calibri"/>
        <family val="2"/>
      </rPr>
      <t>°</t>
    </r>
    <r>
      <rPr>
        <sz val="11"/>
        <color rgb="FFFF0000"/>
        <rFont val="Calibri"/>
        <family val="2"/>
        <scheme val="minor"/>
      </rPr>
      <t>C)</t>
    </r>
    <r>
      <rPr>
        <sz val="11"/>
        <color theme="1"/>
        <rFont val="Calibri"/>
        <family val="2"/>
        <scheme val="minor"/>
      </rPr>
      <t>" dentro de "</t>
    </r>
    <r>
      <rPr>
        <sz val="11"/>
        <color rgb="FFFF0000"/>
        <rFont val="Calibri"/>
        <family val="2"/>
        <scheme val="minor"/>
      </rPr>
      <t>ciclo de maquina</t>
    </r>
    <r>
      <rPr>
        <sz val="11"/>
        <color theme="1"/>
        <rFont val="Calibri"/>
        <family val="2"/>
        <scheme val="minor"/>
      </rPr>
      <t xml:space="preserve">" deve receber um valor numérico com duas casas decimais </t>
    </r>
  </si>
  <si>
    <r>
      <t>se o "</t>
    </r>
    <r>
      <rPr>
        <sz val="11"/>
        <color rgb="FFFF0000"/>
        <rFont val="Calibri"/>
        <family val="2"/>
        <scheme val="minor"/>
      </rPr>
      <t>cliente</t>
    </r>
    <r>
      <rPr>
        <sz val="11"/>
        <color theme="1"/>
        <rFont val="Calibri"/>
        <family val="2"/>
        <scheme val="minor"/>
      </rPr>
      <t>" solicitar uma quantidade inferior do valor cadastrado como "</t>
    </r>
    <r>
      <rPr>
        <sz val="11"/>
        <color rgb="FFFF0000"/>
        <rFont val="Calibri"/>
        <family val="2"/>
        <scheme val="minor"/>
      </rPr>
      <t>produção mínima</t>
    </r>
    <r>
      <rPr>
        <sz val="11"/>
        <color theme="1"/>
        <rFont val="Calibri"/>
        <family val="2"/>
        <scheme val="minor"/>
      </rPr>
      <t>", o usuário do sistema poderá decidir por aceitar o "</t>
    </r>
    <r>
      <rPr>
        <sz val="11"/>
        <color rgb="FFFF0000"/>
        <rFont val="Calibri"/>
        <family val="2"/>
        <scheme val="minor"/>
      </rPr>
      <t>pedido</t>
    </r>
    <r>
      <rPr>
        <sz val="11"/>
        <color theme="1"/>
        <rFont val="Calibri"/>
        <family val="2"/>
        <scheme val="minor"/>
      </rPr>
      <t>" com quantidade inferior ao valor configurado em "</t>
    </r>
    <r>
      <rPr>
        <sz val="11"/>
        <color rgb="FFFF0000"/>
        <rFont val="Calibri"/>
        <family val="2"/>
        <scheme val="minor"/>
      </rPr>
      <t>produção mínima</t>
    </r>
    <r>
      <rPr>
        <sz val="11"/>
        <color theme="1"/>
        <rFont val="Calibri"/>
        <family val="2"/>
        <scheme val="minor"/>
      </rPr>
      <t>" mas mesmo assim produziria o valor de "produção mínima", a diferença entre a quantidade do "</t>
    </r>
    <r>
      <rPr>
        <sz val="11"/>
        <color rgb="FFFF0000"/>
        <rFont val="Calibri"/>
        <family val="2"/>
        <scheme val="minor"/>
      </rPr>
      <t>pedido</t>
    </r>
    <r>
      <rPr>
        <sz val="11"/>
        <color theme="1"/>
        <rFont val="Calibri"/>
        <family val="2"/>
        <scheme val="minor"/>
      </rPr>
      <t>" e o valor configurado para  "</t>
    </r>
    <r>
      <rPr>
        <sz val="11"/>
        <color rgb="FFFF0000"/>
        <rFont val="Calibri"/>
        <family val="2"/>
        <scheme val="minor"/>
      </rPr>
      <t>produção mínima</t>
    </r>
    <r>
      <rPr>
        <sz val="11"/>
        <color theme="1"/>
        <rFont val="Calibri"/>
        <family val="2"/>
        <scheme val="minor"/>
      </rPr>
      <t>" seria disponibilizado em "</t>
    </r>
    <r>
      <rPr>
        <sz val="11"/>
        <color rgb="FFFF0000"/>
        <rFont val="Calibri"/>
        <family val="2"/>
        <scheme val="minor"/>
      </rPr>
      <t>estoque</t>
    </r>
    <r>
      <rPr>
        <sz val="11"/>
        <color theme="1"/>
        <rFont val="Calibri"/>
        <family val="2"/>
        <scheme val="minor"/>
      </rPr>
      <t>" como "</t>
    </r>
    <r>
      <rPr>
        <sz val="11"/>
        <color rgb="FFFF0000"/>
        <rFont val="Calibri"/>
        <family val="2"/>
        <scheme val="minor"/>
      </rPr>
      <t>pronta entrega</t>
    </r>
    <r>
      <rPr>
        <sz val="11"/>
        <color theme="1"/>
        <rFont val="Calibri"/>
        <family val="2"/>
        <scheme val="minor"/>
      </rPr>
      <t>" =&gt; a decisão tomada pelo usuário do sistema seria através de um alerta (pop up) no cadastro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</si>
  <si>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capo de "</t>
    </r>
    <r>
      <rPr>
        <sz val="11"/>
        <color rgb="FFFF0000"/>
        <rFont val="Calibri"/>
        <family val="2"/>
        <scheme val="minor"/>
      </rPr>
      <t>produção mínima</t>
    </r>
    <r>
      <rPr>
        <sz val="11"/>
        <color theme="1"/>
        <rFont val="Calibri"/>
        <family val="2"/>
        <scheme val="minor"/>
      </rPr>
      <t>" não seria aplicado a "</t>
    </r>
    <r>
      <rPr>
        <sz val="11"/>
        <color rgb="FFFF0000"/>
        <rFont val="Calibri"/>
        <family val="2"/>
        <scheme val="minor"/>
      </rPr>
      <t>pedidos</t>
    </r>
    <r>
      <rPr>
        <sz val="11"/>
        <color theme="1"/>
        <rFont val="Calibri"/>
        <family val="2"/>
        <scheme val="minor"/>
      </rPr>
      <t>" cujo "</t>
    </r>
    <r>
      <rPr>
        <sz val="11"/>
        <color rgb="FFFF0000"/>
        <rFont val="Calibri"/>
        <family val="2"/>
        <scheme val="minor"/>
      </rPr>
      <t>produtos</t>
    </r>
    <r>
      <rPr>
        <sz val="11"/>
        <color theme="1"/>
        <rFont val="Calibri"/>
        <family val="2"/>
        <scheme val="minor"/>
      </rPr>
      <t>" estão 100% disponível em "</t>
    </r>
    <r>
      <rPr>
        <sz val="11"/>
        <color rgb="FFFF0000"/>
        <rFont val="Calibri"/>
        <family val="2"/>
        <scheme val="minor"/>
      </rPr>
      <t>estoque</t>
    </r>
    <r>
      <rPr>
        <sz val="11"/>
        <color theme="1"/>
        <rFont val="Calibri"/>
        <family val="2"/>
        <scheme val="minor"/>
      </rPr>
      <t>"  ... Se o "</t>
    </r>
    <r>
      <rPr>
        <sz val="11"/>
        <color rgb="FFFF0000"/>
        <rFont val="Calibri"/>
        <family val="2"/>
        <scheme val="minor"/>
      </rPr>
      <t>produto</t>
    </r>
    <r>
      <rPr>
        <sz val="11"/>
        <color theme="1"/>
        <rFont val="Calibri"/>
        <family val="2"/>
        <scheme val="minor"/>
      </rPr>
      <t>" está disponível em "</t>
    </r>
    <r>
      <rPr>
        <sz val="11"/>
        <color rgb="FFFF0000"/>
        <rFont val="Calibri"/>
        <family val="2"/>
        <scheme val="minor"/>
      </rPr>
      <t>estoque</t>
    </r>
    <r>
      <rPr>
        <sz val="11"/>
        <color theme="1"/>
        <rFont val="Calibri"/>
        <family val="2"/>
        <scheme val="minor"/>
      </rPr>
      <t>" então não precisamos produzir nada e consequentemente o campo de "</t>
    </r>
    <r>
      <rPr>
        <sz val="11"/>
        <color rgb="FFFF0000"/>
        <rFont val="Calibri"/>
        <family val="2"/>
        <scheme val="minor"/>
      </rPr>
      <t>produção mínima</t>
    </r>
    <r>
      <rPr>
        <sz val="11"/>
        <color theme="1"/>
        <rFont val="Calibri"/>
        <family val="2"/>
        <scheme val="minor"/>
      </rPr>
      <t>" não seria aplicado</t>
    </r>
  </si>
  <si>
    <r>
      <t>campo "</t>
    </r>
    <r>
      <rPr>
        <sz val="11"/>
        <color rgb="FFFF0000"/>
        <rFont val="Calibri"/>
        <family val="2"/>
        <scheme val="minor"/>
      </rPr>
      <t>unidade</t>
    </r>
    <r>
      <rPr>
        <sz val="11"/>
        <color theme="1"/>
        <rFont val="Calibri"/>
        <family val="2"/>
        <scheme val="minor"/>
      </rPr>
      <t>" dentro de "</t>
    </r>
    <r>
      <rPr>
        <sz val="11"/>
        <color rgb="FFFF0000"/>
        <rFont val="Calibri"/>
        <family val="2"/>
        <scheme val="minor"/>
      </rPr>
      <t>produção mínima</t>
    </r>
    <r>
      <rPr>
        <sz val="11"/>
        <color theme="1"/>
        <rFont val="Calibri"/>
        <family val="2"/>
        <scheme val="minor"/>
      </rPr>
      <t>" recebe automaticamente o mesmo valor configurado para o campo "</t>
    </r>
    <r>
      <rPr>
        <sz val="11"/>
        <color rgb="FFFF0000"/>
        <rFont val="Calibri"/>
        <family val="2"/>
        <scheme val="minor"/>
      </rPr>
      <t>unidade</t>
    </r>
    <r>
      <rPr>
        <sz val="11"/>
        <color theme="1"/>
        <rFont val="Calibri"/>
        <family val="2"/>
        <scheme val="minor"/>
      </rPr>
      <t>" dento de "</t>
    </r>
    <r>
      <rPr>
        <sz val="11"/>
        <color rgb="FFFF0000"/>
        <rFont val="Calibri"/>
        <family val="2"/>
        <scheme val="minor"/>
      </rPr>
      <t>ciclo de maquina</t>
    </r>
    <r>
      <rPr>
        <sz val="11"/>
        <color theme="1"/>
        <rFont val="Calibri"/>
        <family val="2"/>
        <scheme val="minor"/>
      </rPr>
      <t>" ... Usuário do sistema poderá configurar e alterar o valor para o campo "</t>
    </r>
    <r>
      <rPr>
        <sz val="11"/>
        <color rgb="FFFF0000"/>
        <rFont val="Calibri"/>
        <family val="2"/>
        <scheme val="minor"/>
      </rPr>
      <t>unidade</t>
    </r>
    <r>
      <rPr>
        <sz val="11"/>
        <color theme="1"/>
        <rFont val="Calibri"/>
        <family val="2"/>
        <scheme val="minor"/>
      </rPr>
      <t>" dento de "</t>
    </r>
    <r>
      <rPr>
        <sz val="11"/>
        <color rgb="FFFF0000"/>
        <rFont val="Calibri"/>
        <family val="2"/>
        <scheme val="minor"/>
      </rPr>
      <t>ciclo de maquina</t>
    </r>
    <r>
      <rPr>
        <sz val="11"/>
        <color theme="1"/>
        <rFont val="Calibri"/>
        <family val="2"/>
        <scheme val="minor"/>
      </rPr>
      <t>" mas não poderá configurar e alterar o valor para o campo "</t>
    </r>
    <r>
      <rPr>
        <sz val="11"/>
        <color rgb="FFFF0000"/>
        <rFont val="Calibri"/>
        <family val="2"/>
        <scheme val="minor"/>
      </rPr>
      <t>unidade</t>
    </r>
    <r>
      <rPr>
        <sz val="11"/>
        <color theme="1"/>
        <rFont val="Calibri"/>
        <family val="2"/>
        <scheme val="minor"/>
      </rPr>
      <t>" dentro de "</t>
    </r>
    <r>
      <rPr>
        <sz val="11"/>
        <color rgb="FFFF0000"/>
        <rFont val="Calibri"/>
        <family val="2"/>
        <scheme val="minor"/>
      </rPr>
      <t>produção mínima</t>
    </r>
    <r>
      <rPr>
        <sz val="11"/>
        <color theme="1"/>
        <rFont val="Calibri"/>
        <family val="2"/>
        <scheme val="minor"/>
      </rPr>
      <t>" ... valor para o campo "</t>
    </r>
    <r>
      <rPr>
        <sz val="11"/>
        <color rgb="FFFF0000"/>
        <rFont val="Calibri"/>
        <family val="2"/>
        <scheme val="minor"/>
      </rPr>
      <t>unidade</t>
    </r>
    <r>
      <rPr>
        <sz val="11"/>
        <color theme="1"/>
        <rFont val="Calibri"/>
        <family val="2"/>
        <scheme val="minor"/>
      </rPr>
      <t>" dentro de "</t>
    </r>
    <r>
      <rPr>
        <sz val="11"/>
        <color rgb="FFFF0000"/>
        <rFont val="Calibri"/>
        <family val="2"/>
        <scheme val="minor"/>
      </rPr>
      <t>produção mínima</t>
    </r>
    <r>
      <rPr>
        <sz val="11"/>
        <color theme="1"/>
        <rFont val="Calibri"/>
        <family val="2"/>
        <scheme val="minor"/>
      </rPr>
      <t>" sempre será uma cópia do valor "</t>
    </r>
    <r>
      <rPr>
        <sz val="11"/>
        <color rgb="FFFF0000"/>
        <rFont val="Calibri"/>
        <family val="2"/>
        <scheme val="minor"/>
      </rPr>
      <t>unidade</t>
    </r>
    <r>
      <rPr>
        <sz val="11"/>
        <color theme="1"/>
        <rFont val="Calibri"/>
        <family val="2"/>
        <scheme val="minor"/>
      </rPr>
      <t>" dento de "</t>
    </r>
    <r>
      <rPr>
        <sz val="11"/>
        <color rgb="FFFF0000"/>
        <rFont val="Calibri"/>
        <family val="2"/>
        <scheme val="minor"/>
      </rPr>
      <t>ciclo de maquina</t>
    </r>
    <r>
      <rPr>
        <sz val="11"/>
        <color theme="1"/>
        <rFont val="Calibri"/>
        <family val="2"/>
        <scheme val="minor"/>
      </rPr>
      <t>"</t>
    </r>
  </si>
  <si>
    <r>
      <t>cada "</t>
    </r>
    <r>
      <rPr>
        <sz val="11"/>
        <color rgb="FFFF0000"/>
        <rFont val="Calibri"/>
        <family val="2"/>
        <scheme val="minor"/>
      </rPr>
      <t>produto</t>
    </r>
    <r>
      <rPr>
        <sz val="11"/>
        <color theme="1"/>
        <rFont val="Calibri"/>
        <family val="2"/>
        <scheme val="minor"/>
      </rPr>
      <t>" deve ter suas características especificas de "</t>
    </r>
    <r>
      <rPr>
        <sz val="11"/>
        <color rgb="FFFF0000"/>
        <rFont val="Calibri"/>
        <family val="2"/>
        <scheme val="minor"/>
      </rPr>
      <t>venda mínima</t>
    </r>
    <r>
      <rPr>
        <sz val="11"/>
        <color theme="1"/>
        <rFont val="Calibri"/>
        <family val="2"/>
        <scheme val="minor"/>
      </rPr>
      <t>".... não deverá ser salvo "</t>
    </r>
    <r>
      <rPr>
        <sz val="11"/>
        <color rgb="FFFF0000"/>
        <rFont val="Calibri"/>
        <family val="2"/>
        <scheme val="minor"/>
      </rPr>
      <t>pedidos</t>
    </r>
    <r>
      <rPr>
        <sz val="11"/>
        <color theme="1"/>
        <rFont val="Calibri"/>
        <family val="2"/>
        <scheme val="minor"/>
      </rPr>
      <t>" para um "</t>
    </r>
    <r>
      <rPr>
        <sz val="11"/>
        <color rgb="FFFF0000"/>
        <rFont val="Calibri"/>
        <family val="2"/>
        <scheme val="minor"/>
      </rPr>
      <t>cliente</t>
    </r>
    <r>
      <rPr>
        <sz val="11"/>
        <color theme="1"/>
        <rFont val="Calibri"/>
        <family val="2"/>
        <scheme val="minor"/>
      </rPr>
      <t>" com "</t>
    </r>
    <r>
      <rPr>
        <sz val="11"/>
        <color rgb="FFFF0000"/>
        <rFont val="Calibri"/>
        <family val="2"/>
        <scheme val="minor"/>
      </rPr>
      <t>quantidade do pedido</t>
    </r>
    <r>
      <rPr>
        <sz val="11"/>
        <color theme="1"/>
        <rFont val="Calibri"/>
        <family val="2"/>
        <scheme val="minor"/>
      </rPr>
      <t>" inferior a "</t>
    </r>
    <r>
      <rPr>
        <sz val="11"/>
        <color rgb="FFFF0000"/>
        <rFont val="Calibri"/>
        <family val="2"/>
        <scheme val="minor"/>
      </rPr>
      <t>venda mínima</t>
    </r>
    <r>
      <rPr>
        <sz val="11"/>
        <color theme="1"/>
        <rFont val="Calibri"/>
        <family val="2"/>
        <scheme val="minor"/>
      </rPr>
      <t>" =&gt; ação tomada no pop up no cadastro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</si>
  <si>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capo de "</t>
    </r>
    <r>
      <rPr>
        <sz val="11"/>
        <color rgb="FFFF0000"/>
        <rFont val="Calibri"/>
        <family val="2"/>
        <scheme val="minor"/>
      </rPr>
      <t>venda mínima</t>
    </r>
    <r>
      <rPr>
        <sz val="11"/>
        <color theme="1"/>
        <rFont val="Calibri"/>
        <family val="2"/>
        <scheme val="minor"/>
      </rPr>
      <t>" não seria aplicado a "</t>
    </r>
    <r>
      <rPr>
        <sz val="11"/>
        <color rgb="FFFF0000"/>
        <rFont val="Calibri"/>
        <family val="2"/>
        <scheme val="minor"/>
      </rPr>
      <t>pedidos</t>
    </r>
    <r>
      <rPr>
        <sz val="11"/>
        <color theme="1"/>
        <rFont val="Calibri"/>
        <family val="2"/>
        <scheme val="minor"/>
      </rPr>
      <t>" cujo "</t>
    </r>
    <r>
      <rPr>
        <sz val="11"/>
        <color rgb="FFFF0000"/>
        <rFont val="Calibri"/>
        <family val="2"/>
        <scheme val="minor"/>
      </rPr>
      <t>produtos</t>
    </r>
    <r>
      <rPr>
        <sz val="11"/>
        <color theme="1"/>
        <rFont val="Calibri"/>
        <family val="2"/>
        <scheme val="minor"/>
      </rPr>
      <t>" que estão disponível em "</t>
    </r>
    <r>
      <rPr>
        <sz val="11"/>
        <color rgb="FFFF0000"/>
        <rFont val="Calibri"/>
        <family val="2"/>
        <scheme val="minor"/>
      </rPr>
      <t>estoque</t>
    </r>
    <r>
      <rPr>
        <sz val="11"/>
        <color theme="1"/>
        <rFont val="Calibri"/>
        <family val="2"/>
        <scheme val="minor"/>
      </rPr>
      <t>" de forma parcial ou total  ... Exemplo de forma parcial: um "</t>
    </r>
    <r>
      <rPr>
        <sz val="11"/>
        <color rgb="FFFF0000"/>
        <rFont val="Calibri"/>
        <family val="2"/>
        <scheme val="minor"/>
      </rPr>
      <t>pedido</t>
    </r>
    <r>
      <rPr>
        <sz val="11"/>
        <color theme="1"/>
        <rFont val="Calibri"/>
        <family val="2"/>
        <scheme val="minor"/>
      </rPr>
      <t>" para atender um "</t>
    </r>
    <r>
      <rPr>
        <sz val="11"/>
        <color rgb="FFFF0000"/>
        <rFont val="Calibri"/>
        <family val="2"/>
        <scheme val="minor"/>
      </rPr>
      <t>cliente</t>
    </r>
    <r>
      <rPr>
        <sz val="11"/>
        <color theme="1"/>
        <rFont val="Calibri"/>
        <family val="2"/>
        <scheme val="minor"/>
      </rPr>
      <t>" pode usar "</t>
    </r>
    <r>
      <rPr>
        <sz val="11"/>
        <color rgb="FFFF0000"/>
        <rFont val="Calibri"/>
        <family val="2"/>
        <scheme val="minor"/>
      </rPr>
      <t>produtos</t>
    </r>
    <r>
      <rPr>
        <sz val="11"/>
        <color theme="1"/>
        <rFont val="Calibri"/>
        <family val="2"/>
        <scheme val="minor"/>
      </rPr>
      <t>" disponível em "</t>
    </r>
    <r>
      <rPr>
        <sz val="11"/>
        <color rgb="FFFF0000"/>
        <rFont val="Calibri"/>
        <family val="2"/>
        <scheme val="minor"/>
      </rPr>
      <t>estoque</t>
    </r>
    <r>
      <rPr>
        <sz val="11"/>
        <color theme="1"/>
        <rFont val="Calibri"/>
        <family val="2"/>
        <scheme val="minor"/>
      </rPr>
      <t>" e também pode necessário produzir novos "</t>
    </r>
    <r>
      <rPr>
        <sz val="11"/>
        <color rgb="FFFF0000"/>
        <rFont val="Calibri"/>
        <family val="2"/>
        <scheme val="minor"/>
      </rPr>
      <t>produtos</t>
    </r>
    <r>
      <rPr>
        <sz val="11"/>
        <color theme="1"/>
        <rFont val="Calibri"/>
        <family val="2"/>
        <scheme val="minor"/>
      </rPr>
      <t>"</t>
    </r>
  </si>
  <si>
    <r>
      <t>campo "</t>
    </r>
    <r>
      <rPr>
        <sz val="11"/>
        <color rgb="FFFF0000"/>
        <rFont val="Calibri"/>
        <family val="2"/>
        <scheme val="minor"/>
      </rPr>
      <t>unidade</t>
    </r>
    <r>
      <rPr>
        <sz val="11"/>
        <color theme="1"/>
        <rFont val="Calibri"/>
        <family val="2"/>
        <scheme val="minor"/>
      </rPr>
      <t>" dentro de "</t>
    </r>
    <r>
      <rPr>
        <sz val="11"/>
        <color rgb="FFFF0000"/>
        <rFont val="Calibri"/>
        <family val="2"/>
        <scheme val="minor"/>
      </rPr>
      <t>venda mínima</t>
    </r>
    <r>
      <rPr>
        <sz val="11"/>
        <color theme="1"/>
        <rFont val="Calibri"/>
        <family val="2"/>
        <scheme val="minor"/>
      </rPr>
      <t>" recebe automaticamente o mesmo valor configurado para o campo "</t>
    </r>
    <r>
      <rPr>
        <sz val="11"/>
        <color rgb="FFFF0000"/>
        <rFont val="Calibri"/>
        <family val="2"/>
        <scheme val="minor"/>
      </rPr>
      <t>unidade</t>
    </r>
    <r>
      <rPr>
        <sz val="11"/>
        <color theme="1"/>
        <rFont val="Calibri"/>
        <family val="2"/>
        <scheme val="minor"/>
      </rPr>
      <t>" dento de "</t>
    </r>
    <r>
      <rPr>
        <sz val="11"/>
        <color rgb="FFFF0000"/>
        <rFont val="Calibri"/>
        <family val="2"/>
        <scheme val="minor"/>
      </rPr>
      <t>ciclo de maquina</t>
    </r>
    <r>
      <rPr>
        <sz val="11"/>
        <color theme="1"/>
        <rFont val="Calibri"/>
        <family val="2"/>
        <scheme val="minor"/>
      </rPr>
      <t>" ... Usuário do sistema poderá configurar e alterar o valor para o campo "</t>
    </r>
    <r>
      <rPr>
        <sz val="11"/>
        <color rgb="FFFF0000"/>
        <rFont val="Calibri"/>
        <family val="2"/>
        <scheme val="minor"/>
      </rPr>
      <t>unidade</t>
    </r>
    <r>
      <rPr>
        <sz val="11"/>
        <color theme="1"/>
        <rFont val="Calibri"/>
        <family val="2"/>
        <scheme val="minor"/>
      </rPr>
      <t>" dento de "</t>
    </r>
    <r>
      <rPr>
        <sz val="11"/>
        <color rgb="FFFF0000"/>
        <rFont val="Calibri"/>
        <family val="2"/>
        <scheme val="minor"/>
      </rPr>
      <t>ciclo de maquina</t>
    </r>
    <r>
      <rPr>
        <sz val="11"/>
        <color theme="1"/>
        <rFont val="Calibri"/>
        <family val="2"/>
        <scheme val="minor"/>
      </rPr>
      <t>" mas não poderá configurar e alterar o valor para o campo "</t>
    </r>
    <r>
      <rPr>
        <sz val="11"/>
        <color rgb="FFFF0000"/>
        <rFont val="Calibri"/>
        <family val="2"/>
        <scheme val="minor"/>
      </rPr>
      <t>unidade</t>
    </r>
    <r>
      <rPr>
        <sz val="11"/>
        <color theme="1"/>
        <rFont val="Calibri"/>
        <family val="2"/>
        <scheme val="minor"/>
      </rPr>
      <t>" dentro de "</t>
    </r>
    <r>
      <rPr>
        <sz val="11"/>
        <color rgb="FFFF0000"/>
        <rFont val="Calibri"/>
        <family val="2"/>
        <scheme val="minor"/>
      </rPr>
      <t>venda mínima</t>
    </r>
    <r>
      <rPr>
        <sz val="11"/>
        <color theme="1"/>
        <rFont val="Calibri"/>
        <family val="2"/>
        <scheme val="minor"/>
      </rPr>
      <t>" ... valor para o campo "</t>
    </r>
    <r>
      <rPr>
        <sz val="11"/>
        <color rgb="FFFF0000"/>
        <rFont val="Calibri"/>
        <family val="2"/>
        <scheme val="minor"/>
      </rPr>
      <t>unidade</t>
    </r>
    <r>
      <rPr>
        <sz val="11"/>
        <color theme="1"/>
        <rFont val="Calibri"/>
        <family val="2"/>
        <scheme val="minor"/>
      </rPr>
      <t>" dentro de "venda</t>
    </r>
    <r>
      <rPr>
        <sz val="11"/>
        <color rgb="FFFF0000"/>
        <rFont val="Calibri"/>
        <family val="2"/>
        <scheme val="minor"/>
      </rPr>
      <t xml:space="preserve"> mínima</t>
    </r>
    <r>
      <rPr>
        <sz val="11"/>
        <color theme="1"/>
        <rFont val="Calibri"/>
        <family val="2"/>
        <scheme val="minor"/>
      </rPr>
      <t>" sempre será uma cópia do valor "</t>
    </r>
    <r>
      <rPr>
        <sz val="11"/>
        <color rgb="FFFF0000"/>
        <rFont val="Calibri"/>
        <family val="2"/>
        <scheme val="minor"/>
      </rPr>
      <t>unidade</t>
    </r>
    <r>
      <rPr>
        <sz val="11"/>
        <color theme="1"/>
        <rFont val="Calibri"/>
        <family val="2"/>
        <scheme val="minor"/>
      </rPr>
      <t>" dento de "</t>
    </r>
    <r>
      <rPr>
        <sz val="11"/>
        <color rgb="FFFF0000"/>
        <rFont val="Calibri"/>
        <family val="2"/>
        <scheme val="minor"/>
      </rPr>
      <t>ciclo de maquina</t>
    </r>
    <r>
      <rPr>
        <sz val="11"/>
        <color theme="1"/>
        <rFont val="Calibri"/>
        <family val="2"/>
        <scheme val="minor"/>
      </rPr>
      <t>"</t>
    </r>
  </si>
  <si>
    <r>
      <t>campo de "</t>
    </r>
    <r>
      <rPr>
        <sz val="11"/>
        <color rgb="FFFF0000"/>
        <rFont val="Calibri"/>
        <family val="2"/>
        <scheme val="minor"/>
      </rPr>
      <t>material de entrada</t>
    </r>
    <r>
      <rPr>
        <sz val="11"/>
        <color theme="1"/>
        <rFont val="Calibri"/>
        <family val="2"/>
        <scheme val="minor"/>
      </rPr>
      <t>" lista todos materiais de entrada necessário para produção do "</t>
    </r>
    <r>
      <rPr>
        <sz val="11"/>
        <color rgb="FFFF0000"/>
        <rFont val="Calibri"/>
        <family val="2"/>
        <scheme val="minor"/>
      </rPr>
      <t>produto</t>
    </r>
    <r>
      <rPr>
        <sz val="11"/>
        <color theme="1"/>
        <rFont val="Calibri"/>
        <family val="2"/>
        <scheme val="minor"/>
      </rPr>
      <t>"</t>
    </r>
  </si>
  <si>
    <r>
      <t>O campo de "</t>
    </r>
    <r>
      <rPr>
        <sz val="11"/>
        <color rgb="FFFF0000"/>
        <rFont val="Calibri"/>
        <family val="2"/>
        <scheme val="minor"/>
      </rPr>
      <t>produto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lista todos os "</t>
    </r>
    <r>
      <rPr>
        <sz val="11"/>
        <color rgb="FFFF0000"/>
        <rFont val="Calibri"/>
        <family val="2"/>
        <scheme val="minor"/>
      </rPr>
      <t>produtos</t>
    </r>
    <r>
      <rPr>
        <sz val="11"/>
        <color theme="1"/>
        <rFont val="Calibri"/>
        <family val="2"/>
        <scheme val="minor"/>
      </rPr>
      <t>" cadastrados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ou de "</t>
    </r>
    <r>
      <rPr>
        <sz val="11"/>
        <color rgb="FFFF0000"/>
        <rFont val="Calibri"/>
        <family val="2"/>
        <scheme val="minor"/>
      </rPr>
      <t>material produtivo</t>
    </r>
    <r>
      <rPr>
        <sz val="11"/>
        <color theme="1"/>
        <rFont val="Calibri"/>
        <family val="2"/>
        <scheme val="minor"/>
      </rPr>
      <t>" recebidos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</si>
  <si>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o usuário do sistema introduzirá os modelos de "</t>
    </r>
    <r>
      <rPr>
        <sz val="11"/>
        <color rgb="FFFF0000"/>
        <rFont val="Calibri"/>
        <family val="2"/>
        <scheme val="minor"/>
      </rPr>
      <t>maquina</t>
    </r>
    <r>
      <rPr>
        <sz val="11"/>
        <color theme="1"/>
        <rFont val="Calibri"/>
        <family val="2"/>
        <scheme val="minor"/>
      </rPr>
      <t>" e "</t>
    </r>
    <r>
      <rPr>
        <sz val="11"/>
        <color rgb="FFFF0000"/>
        <rFont val="Calibri"/>
        <family val="2"/>
        <scheme val="minor"/>
      </rPr>
      <t>processos</t>
    </r>
    <r>
      <rPr>
        <sz val="11"/>
        <color theme="1"/>
        <rFont val="Calibri"/>
        <family val="2"/>
        <scheme val="minor"/>
      </rPr>
      <t>" no campo "</t>
    </r>
    <r>
      <rPr>
        <sz val="11"/>
        <color rgb="FFFF0000"/>
        <rFont val="Calibri"/>
        <family val="2"/>
        <scheme val="minor"/>
      </rPr>
      <t>visualizar sequencia produtiva</t>
    </r>
    <r>
      <rPr>
        <sz val="11"/>
        <color theme="1"/>
        <rFont val="Calibri"/>
        <family val="2"/>
        <scheme val="minor"/>
      </rPr>
      <t>" de acordo com a sequencia de produção de cada "</t>
    </r>
    <r>
      <rPr>
        <sz val="11"/>
        <color rgb="FFFF0000"/>
        <rFont val="Calibri"/>
        <family val="2"/>
        <scheme val="minor"/>
      </rPr>
      <t>produto</t>
    </r>
    <r>
      <rPr>
        <sz val="11"/>
        <color theme="1"/>
        <rFont val="Calibri"/>
        <family val="2"/>
        <scheme val="minor"/>
      </rPr>
      <t>" em especifico</t>
    </r>
  </si>
  <si>
    <r>
      <t>alerta (pop up) deve ser gerado ao não ter associado um produto a uma "</t>
    </r>
    <r>
      <rPr>
        <sz val="11"/>
        <color rgb="FFFF0000"/>
        <rFont val="Calibri"/>
        <family val="2"/>
        <scheme val="minor"/>
      </rPr>
      <t>sequencia produtiva</t>
    </r>
    <r>
      <rPr>
        <sz val="11"/>
        <color theme="1"/>
        <rFont val="Calibri"/>
        <family val="2"/>
        <scheme val="minor"/>
      </rPr>
      <t>" mas não impede que seja salvo o cadastro do "</t>
    </r>
    <r>
      <rPr>
        <sz val="11"/>
        <color rgb="FFFF0000"/>
        <rFont val="Calibri"/>
        <family val="2"/>
        <scheme val="minor"/>
      </rPr>
      <t>produto</t>
    </r>
    <r>
      <rPr>
        <sz val="11"/>
        <color theme="1"/>
        <rFont val="Calibri"/>
        <family val="2"/>
        <scheme val="minor"/>
      </rPr>
      <t>"</t>
    </r>
  </si>
  <si>
    <r>
      <t>campo "</t>
    </r>
    <r>
      <rPr>
        <sz val="11"/>
        <color rgb="FFFF0000"/>
        <rFont val="Calibri"/>
        <family val="2"/>
        <scheme val="minor"/>
      </rPr>
      <t>tabela de equivalência</t>
    </r>
    <r>
      <rPr>
        <sz val="11"/>
        <color theme="1"/>
        <rFont val="Calibri"/>
        <family val="2"/>
        <scheme val="minor"/>
      </rPr>
      <t>"</t>
    </r>
  </si>
  <si>
    <r>
      <t>valor padrão (default) para o campo de "</t>
    </r>
    <r>
      <rPr>
        <sz val="11"/>
        <color rgb="FFFF0000"/>
        <rFont val="Calibri"/>
        <family val="2"/>
        <scheme val="minor"/>
      </rPr>
      <t>tabela de equivalência</t>
    </r>
    <r>
      <rPr>
        <sz val="11"/>
        <color theme="1"/>
        <rFont val="Calibri"/>
        <family val="2"/>
        <scheme val="minor"/>
      </rPr>
      <t>" será igual a 0,00 (zero)</t>
    </r>
  </si>
  <si>
    <r>
      <t>campo "</t>
    </r>
    <r>
      <rPr>
        <sz val="11"/>
        <color rgb="FFFF0000"/>
        <rFont val="Calibri"/>
        <family val="2"/>
        <scheme val="minor"/>
      </rPr>
      <t>tabela de equivalência</t>
    </r>
    <r>
      <rPr>
        <sz val="11"/>
        <color theme="1"/>
        <rFont val="Calibri"/>
        <family val="2"/>
        <scheme val="minor"/>
      </rPr>
      <t>" sempre trabalhará com duas casas decimais</t>
    </r>
  </si>
  <si>
    <r>
      <t>valor para o campo de "</t>
    </r>
    <r>
      <rPr>
        <sz val="11"/>
        <color rgb="FFFF0000"/>
        <rFont val="Calibri"/>
        <family val="2"/>
        <scheme val="minor"/>
      </rPr>
      <t>tabela de equivalência</t>
    </r>
    <r>
      <rPr>
        <sz val="11"/>
        <color theme="1"/>
        <rFont val="Calibri"/>
        <family val="2"/>
        <scheme val="minor"/>
      </rPr>
      <t>" não poderá ser negativo.</t>
    </r>
  </si>
  <si>
    <r>
      <t>se o usuário do sistema introduzir um valor negativo preciso de um alerta (pop up) informando que não aceitamos valores negativos para o campo "</t>
    </r>
    <r>
      <rPr>
        <sz val="11"/>
        <color rgb="FFFF0000"/>
        <rFont val="Calibri"/>
        <family val="2"/>
        <scheme val="minor"/>
      </rPr>
      <t>tabela de equivalência</t>
    </r>
    <r>
      <rPr>
        <sz val="11"/>
        <color theme="1"/>
        <rFont val="Calibri"/>
        <family val="2"/>
        <scheme val="minor"/>
      </rPr>
      <t>" e que será salvo o módulo do valor configurado</t>
    </r>
  </si>
  <si>
    <r>
      <t>o campo de "</t>
    </r>
    <r>
      <rPr>
        <sz val="11"/>
        <color rgb="FFFF0000"/>
        <rFont val="Calibri"/>
        <family val="2"/>
        <scheme val="minor"/>
      </rPr>
      <t>tabela de equivalência</t>
    </r>
    <r>
      <rPr>
        <sz val="11"/>
        <color theme="1"/>
        <rFont val="Calibri"/>
        <family val="2"/>
        <scheme val="minor"/>
      </rPr>
      <t>" no submenu "</t>
    </r>
    <r>
      <rPr>
        <sz val="11"/>
        <color rgb="FFFF0000"/>
        <rFont val="Calibri"/>
        <family val="2"/>
        <scheme val="minor"/>
      </rPr>
      <t>Cadastro novo Produto</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receberá automaticamente o valor numérico 1,00 (um), configuração feita pelo sistema ... isso impede que o usuário do sistema altere o valor para o campo "</t>
    </r>
    <r>
      <rPr>
        <sz val="11"/>
        <color rgb="FFFF0000"/>
        <rFont val="Calibri"/>
        <family val="2"/>
        <scheme val="minor"/>
      </rPr>
      <t>tabela de equivalência</t>
    </r>
    <r>
      <rPr>
        <sz val="11"/>
        <color theme="1"/>
        <rFont val="Calibri"/>
        <family val="2"/>
        <scheme val="minor"/>
      </rPr>
      <t>", campo "</t>
    </r>
    <r>
      <rPr>
        <sz val="11"/>
        <color rgb="FFFF0000"/>
        <rFont val="Calibri"/>
        <family val="2"/>
        <scheme val="minor"/>
      </rPr>
      <t>tabela de equivalência</t>
    </r>
    <r>
      <rPr>
        <sz val="11"/>
        <color theme="1"/>
        <rFont val="Calibri"/>
        <family val="2"/>
        <scheme val="minor"/>
      </rPr>
      <t>" fica desabilitado para edição,  se o usuário do sistema apertar o botão "</t>
    </r>
    <r>
      <rPr>
        <sz val="11"/>
        <color rgb="FFFF0000"/>
        <rFont val="Calibri"/>
        <family val="2"/>
        <scheme val="minor"/>
      </rPr>
      <t>calcular tabela de equivalência</t>
    </r>
    <r>
      <rPr>
        <sz val="11"/>
        <color theme="1"/>
        <rFont val="Calibri"/>
        <family val="2"/>
        <scheme val="minor"/>
      </rPr>
      <t>" o campo de "tabela de equivalência" receberá automaticamente o valor numérico 1,00 (um) desde que se mantenha a condição de "</t>
    </r>
    <r>
      <rPr>
        <sz val="11"/>
        <color rgb="FFFF0000"/>
        <rFont val="Calibri"/>
        <family val="2"/>
        <scheme val="minor"/>
      </rPr>
      <t>produto</t>
    </r>
    <r>
      <rPr>
        <sz val="11"/>
        <color theme="1"/>
        <rFont val="Calibri"/>
        <family val="2"/>
        <scheme val="minor"/>
      </rPr>
      <t xml:space="preserve">" e </t>
    </r>
    <r>
      <rPr>
        <u/>
        <sz val="11"/>
        <color theme="1"/>
        <rFont val="Calibri"/>
        <family val="2"/>
        <scheme val="minor"/>
      </rPr>
      <t>todos</t>
    </r>
    <r>
      <rPr>
        <sz val="11"/>
        <color theme="1"/>
        <rFont val="Calibri"/>
        <family val="2"/>
        <scheme val="minor"/>
      </rPr>
      <t xml:space="preserve"> seus "</t>
    </r>
    <r>
      <rPr>
        <sz val="11"/>
        <color rgb="FFFF0000"/>
        <rFont val="Calibri"/>
        <family val="2"/>
        <scheme val="minor"/>
      </rPr>
      <t>material de entrada</t>
    </r>
    <r>
      <rPr>
        <sz val="11"/>
        <color theme="1"/>
        <rFont val="Calibri"/>
        <family val="2"/>
        <scheme val="minor"/>
      </rPr>
      <t xml:space="preserve">" </t>
    </r>
    <r>
      <rPr>
        <u/>
        <sz val="11"/>
        <color theme="1"/>
        <rFont val="Calibri"/>
        <family val="2"/>
        <scheme val="minor"/>
      </rPr>
      <t>receberam a mesma configuração</t>
    </r>
    <r>
      <rPr>
        <sz val="11"/>
        <color theme="1"/>
        <rFont val="Calibri"/>
        <family val="2"/>
        <scheme val="minor"/>
      </rPr>
      <t xml:space="preserve"> para o campo de "</t>
    </r>
    <r>
      <rPr>
        <sz val="11"/>
        <color rgb="FFFF0000"/>
        <rFont val="Calibri"/>
        <family val="2"/>
        <scheme val="minor"/>
      </rPr>
      <t>tamanho</t>
    </r>
    <r>
      <rPr>
        <sz val="11"/>
        <color theme="1"/>
        <rFont val="Calibri"/>
        <family val="2"/>
        <scheme val="minor"/>
      </rPr>
      <t xml:space="preserve">" </t>
    </r>
    <r>
      <rPr>
        <u/>
        <sz val="11"/>
        <color theme="1"/>
        <rFont val="Calibri"/>
        <family val="2"/>
        <scheme val="minor"/>
      </rPr>
      <t>e essa configuração deve ser obrigatoriamente do tipo "</t>
    </r>
    <r>
      <rPr>
        <u/>
        <sz val="11"/>
        <color rgb="FFFF0000"/>
        <rFont val="Calibri"/>
        <family val="2"/>
        <scheme val="minor"/>
      </rPr>
      <t>Largura X Comprimento</t>
    </r>
    <r>
      <rPr>
        <u/>
        <sz val="11"/>
        <color theme="1"/>
        <rFont val="Calibri"/>
        <family val="2"/>
        <scheme val="minor"/>
      </rPr>
      <t>"</t>
    </r>
  </si>
  <si>
    <r>
      <t>exemplo: podemos ter um "</t>
    </r>
    <r>
      <rPr>
        <sz val="11"/>
        <color rgb="FFFF0000"/>
        <rFont val="Calibri"/>
        <family val="2"/>
        <scheme val="minor"/>
      </rPr>
      <t>produto</t>
    </r>
    <r>
      <rPr>
        <sz val="11"/>
        <color theme="1"/>
        <rFont val="Calibri"/>
        <family val="2"/>
        <scheme val="minor"/>
      </rPr>
      <t>" cujo campo de tamanho recebeu a configuração de "</t>
    </r>
    <r>
      <rPr>
        <sz val="11"/>
        <color rgb="FFFF0000"/>
        <rFont val="Calibri"/>
        <family val="2"/>
        <scheme val="minor"/>
      </rPr>
      <t>Largura X Comprimento</t>
    </r>
    <r>
      <rPr>
        <sz val="11"/>
        <color theme="1"/>
        <rFont val="Calibri"/>
        <family val="2"/>
        <scheme val="minor"/>
      </rPr>
      <t>" e na definição do referido "</t>
    </r>
    <r>
      <rPr>
        <sz val="11"/>
        <color rgb="FFFF0000"/>
        <rFont val="Calibri"/>
        <family val="2"/>
        <scheme val="minor"/>
      </rPr>
      <t>produto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temos a definição de "</t>
    </r>
    <r>
      <rPr>
        <sz val="11"/>
        <color rgb="FFFF0000"/>
        <rFont val="Calibri"/>
        <family val="2"/>
        <scheme val="minor"/>
      </rPr>
      <t>material de entrada</t>
    </r>
    <r>
      <rPr>
        <sz val="11"/>
        <color theme="1"/>
        <rFont val="Calibri"/>
        <family val="2"/>
        <scheme val="minor"/>
      </rPr>
      <t>" com três "</t>
    </r>
    <r>
      <rPr>
        <sz val="11"/>
        <color rgb="FFFF0000"/>
        <rFont val="Calibri"/>
        <family val="2"/>
        <scheme val="minor"/>
      </rPr>
      <t>material de entrada</t>
    </r>
    <r>
      <rPr>
        <sz val="11"/>
        <color theme="1"/>
        <rFont val="Calibri"/>
        <family val="2"/>
        <scheme val="minor"/>
      </rPr>
      <t>" onde para dois "</t>
    </r>
    <r>
      <rPr>
        <sz val="11"/>
        <color rgb="FFFF0000"/>
        <rFont val="Calibri"/>
        <family val="2"/>
        <scheme val="minor"/>
      </rPr>
      <t>material de entrada</t>
    </r>
    <r>
      <rPr>
        <sz val="11"/>
        <color theme="1"/>
        <rFont val="Calibri"/>
        <family val="2"/>
        <scheme val="minor"/>
      </rPr>
      <t>" o campo de "</t>
    </r>
    <r>
      <rPr>
        <sz val="11"/>
        <color rgb="FFFF0000"/>
        <rFont val="Calibri"/>
        <family val="2"/>
        <scheme val="minor"/>
      </rPr>
      <t>tamanho</t>
    </r>
    <r>
      <rPr>
        <sz val="11"/>
        <color theme="1"/>
        <rFont val="Calibri"/>
        <family val="2"/>
        <scheme val="minor"/>
      </rPr>
      <t>" recebeu configuração de "</t>
    </r>
    <r>
      <rPr>
        <sz val="11"/>
        <color rgb="FFFF0000"/>
        <rFont val="Calibri"/>
        <family val="2"/>
        <scheme val="minor"/>
      </rPr>
      <t>Largura X Comprimento</t>
    </r>
    <r>
      <rPr>
        <sz val="11"/>
        <color theme="1"/>
        <rFont val="Calibri"/>
        <family val="2"/>
        <scheme val="minor"/>
      </rPr>
      <t>" e um ultimo "</t>
    </r>
    <r>
      <rPr>
        <sz val="11"/>
        <color rgb="FFFF0000"/>
        <rFont val="Calibri"/>
        <family val="2"/>
        <scheme val="minor"/>
      </rPr>
      <t>material de entrada</t>
    </r>
    <r>
      <rPr>
        <sz val="11"/>
        <color theme="1"/>
        <rFont val="Calibri"/>
        <family val="2"/>
        <scheme val="minor"/>
      </rPr>
      <t>" o campo de "</t>
    </r>
    <r>
      <rPr>
        <sz val="11"/>
        <color rgb="FFFF0000"/>
        <rFont val="Calibri"/>
        <family val="2"/>
        <scheme val="minor"/>
      </rPr>
      <t>tamanho</t>
    </r>
    <r>
      <rPr>
        <sz val="11"/>
        <color theme="1"/>
        <rFont val="Calibri"/>
        <family val="2"/>
        <scheme val="minor"/>
      </rPr>
      <t>" recebeu configuração de "</t>
    </r>
    <r>
      <rPr>
        <sz val="11"/>
        <color rgb="FFFF0000"/>
        <rFont val="Calibri"/>
        <family val="2"/>
        <scheme val="minor"/>
      </rPr>
      <t>não aplicado</t>
    </r>
    <r>
      <rPr>
        <sz val="11"/>
        <color theme="1"/>
        <rFont val="Calibri"/>
        <family val="2"/>
        <scheme val="minor"/>
      </rPr>
      <t>" ... neste caso o sistema compararia a configuração recebida do campo de "</t>
    </r>
    <r>
      <rPr>
        <sz val="11"/>
        <color rgb="FFFF0000"/>
        <rFont val="Calibri"/>
        <family val="2"/>
        <scheme val="minor"/>
      </rPr>
      <t>tamanho</t>
    </r>
    <r>
      <rPr>
        <sz val="11"/>
        <color theme="1"/>
        <rFont val="Calibri"/>
        <family val="2"/>
        <scheme val="minor"/>
      </rPr>
      <t>" do "</t>
    </r>
    <r>
      <rPr>
        <sz val="11"/>
        <color rgb="FFFF0000"/>
        <rFont val="Calibri"/>
        <family val="2"/>
        <scheme val="minor"/>
      </rPr>
      <t>produto</t>
    </r>
    <r>
      <rPr>
        <sz val="11"/>
        <color theme="1"/>
        <rFont val="Calibri"/>
        <family val="2"/>
        <scheme val="minor"/>
      </rPr>
      <t>" com a configuração recebida do campo de "</t>
    </r>
    <r>
      <rPr>
        <sz val="11"/>
        <color rgb="FFFF0000"/>
        <rFont val="Calibri"/>
        <family val="2"/>
        <scheme val="minor"/>
      </rPr>
      <t>tamanho</t>
    </r>
    <r>
      <rPr>
        <sz val="11"/>
        <color theme="1"/>
        <rFont val="Calibri"/>
        <family val="2"/>
        <scheme val="minor"/>
      </rPr>
      <t>" do seu "</t>
    </r>
    <r>
      <rPr>
        <sz val="11"/>
        <color rgb="FFFF0000"/>
        <rFont val="Calibri"/>
        <family val="2"/>
        <scheme val="minor"/>
      </rPr>
      <t>material de entrada</t>
    </r>
    <r>
      <rPr>
        <sz val="11"/>
        <color theme="1"/>
        <rFont val="Calibri"/>
        <family val="2"/>
        <scheme val="minor"/>
      </rPr>
      <t>" e concluiria que não existe diferenças de configuração para o campo de "</t>
    </r>
    <r>
      <rPr>
        <sz val="11"/>
        <color rgb="FFFF0000"/>
        <rFont val="Calibri"/>
        <family val="2"/>
        <scheme val="minor"/>
      </rPr>
      <t>tamanho</t>
    </r>
    <r>
      <rPr>
        <sz val="11"/>
        <color theme="1"/>
        <rFont val="Calibri"/>
        <family val="2"/>
        <scheme val="minor"/>
      </rPr>
      <t>" quando comparado "</t>
    </r>
    <r>
      <rPr>
        <sz val="11"/>
        <color rgb="FFFF0000"/>
        <rFont val="Calibri"/>
        <family val="2"/>
        <scheme val="minor"/>
      </rPr>
      <t>produto</t>
    </r>
    <r>
      <rPr>
        <sz val="11"/>
        <color theme="1"/>
        <rFont val="Calibri"/>
        <family val="2"/>
        <scheme val="minor"/>
      </rPr>
      <t>" e "</t>
    </r>
    <r>
      <rPr>
        <sz val="11"/>
        <color rgb="FFFF0000"/>
        <rFont val="Calibri"/>
        <family val="2"/>
        <scheme val="minor"/>
      </rPr>
      <t>material de entrada</t>
    </r>
    <r>
      <rPr>
        <sz val="11"/>
        <color theme="1"/>
        <rFont val="Calibri"/>
        <family val="2"/>
        <scheme val="minor"/>
      </rPr>
      <t>"</t>
    </r>
  </si>
  <si>
    <r>
      <t>exemplo: considerando que submenu "</t>
    </r>
    <r>
      <rPr>
        <sz val="11"/>
        <color rgb="FFFF0000"/>
        <rFont val="Calibri"/>
        <family val="2"/>
        <scheme val="minor"/>
      </rPr>
      <t>definição campo tamanho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define que o campo "</t>
    </r>
    <r>
      <rPr>
        <sz val="11"/>
        <color rgb="FFFF0000"/>
        <rFont val="Calibri"/>
        <family val="2"/>
        <scheme val="minor"/>
      </rPr>
      <t>tamanho</t>
    </r>
    <r>
      <rPr>
        <sz val="11"/>
        <color theme="1"/>
        <rFont val="Calibri"/>
        <family val="2"/>
        <scheme val="minor"/>
      </rPr>
      <t>" de um produto chamado "</t>
    </r>
    <r>
      <rPr>
        <b/>
        <sz val="11"/>
        <color rgb="FFFF0000"/>
        <rFont val="Calibri"/>
        <family val="2"/>
        <scheme val="minor"/>
      </rPr>
      <t>dublado</t>
    </r>
    <r>
      <rPr>
        <sz val="11"/>
        <color theme="1"/>
        <rFont val="Calibri"/>
        <family val="2"/>
        <scheme val="minor"/>
      </rPr>
      <t>" receberá configuração do tempo "</t>
    </r>
    <r>
      <rPr>
        <sz val="11"/>
        <color rgb="FFFF0000"/>
        <rFont val="Calibri"/>
        <family val="2"/>
        <scheme val="minor"/>
      </rPr>
      <t>Largura X Comprimento</t>
    </r>
    <r>
      <rPr>
        <sz val="11"/>
        <color theme="1"/>
        <rFont val="Calibri"/>
        <family val="2"/>
        <scheme val="minor"/>
      </rPr>
      <t>" ... e estamos cadastrando um "</t>
    </r>
    <r>
      <rPr>
        <sz val="11"/>
        <color rgb="FFFF0000"/>
        <rFont val="Calibri"/>
        <family val="2"/>
        <scheme val="minor"/>
      </rPr>
      <t>produto</t>
    </r>
    <r>
      <rPr>
        <sz val="11"/>
        <color theme="1"/>
        <rFont val="Calibri"/>
        <family val="2"/>
        <scheme val="minor"/>
      </rPr>
      <t>" chamado "</t>
    </r>
    <r>
      <rPr>
        <b/>
        <sz val="11"/>
        <rFont val="Calibri"/>
        <family val="2"/>
        <scheme val="minor"/>
      </rPr>
      <t>dublado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cujo "</t>
    </r>
    <r>
      <rPr>
        <sz val="11"/>
        <color rgb="FFFF0000"/>
        <rFont val="Calibri"/>
        <family val="2"/>
        <scheme val="minor"/>
      </rPr>
      <t>material de entrada</t>
    </r>
    <r>
      <rPr>
        <sz val="11"/>
        <color theme="1"/>
        <rFont val="Calibri"/>
        <family val="2"/>
        <scheme val="minor"/>
      </rPr>
      <t xml:space="preserve">" foi configurado como: </t>
    </r>
    <r>
      <rPr>
        <u/>
        <sz val="11"/>
        <color theme="1"/>
        <rFont val="Calibri"/>
        <family val="2"/>
        <scheme val="minor"/>
      </rPr>
      <t>uma</t>
    </r>
    <r>
      <rPr>
        <sz val="11"/>
        <color theme="1"/>
        <rFont val="Calibri"/>
        <family val="2"/>
        <scheme val="minor"/>
      </rPr>
      <t xml:space="preserve"> "</t>
    </r>
    <r>
      <rPr>
        <b/>
        <sz val="11"/>
        <color theme="1"/>
        <rFont val="Calibri"/>
        <family val="2"/>
        <scheme val="minor"/>
      </rPr>
      <t>espuma</t>
    </r>
    <r>
      <rPr>
        <sz val="11"/>
        <color theme="1"/>
        <rFont val="Calibri"/>
        <family val="2"/>
        <scheme val="minor"/>
      </rPr>
      <t xml:space="preserve">", </t>
    </r>
    <r>
      <rPr>
        <u/>
        <sz val="11"/>
        <color theme="1"/>
        <rFont val="Calibri"/>
        <family val="2"/>
        <scheme val="minor"/>
      </rPr>
      <t>dois</t>
    </r>
    <r>
      <rPr>
        <sz val="11"/>
        <color theme="1"/>
        <rFont val="Calibri"/>
        <family val="2"/>
        <scheme val="minor"/>
      </rPr>
      <t xml:space="preserve"> "</t>
    </r>
    <r>
      <rPr>
        <b/>
        <sz val="11"/>
        <color theme="1"/>
        <rFont val="Calibri"/>
        <family val="2"/>
        <scheme val="minor"/>
      </rPr>
      <t>tecido</t>
    </r>
    <r>
      <rPr>
        <sz val="11"/>
        <color theme="1"/>
        <rFont val="Calibri"/>
        <family val="2"/>
        <scheme val="minor"/>
      </rPr>
      <t xml:space="preserve">" e </t>
    </r>
    <r>
      <rPr>
        <u/>
        <sz val="11"/>
        <color theme="1"/>
        <rFont val="Calibri"/>
        <family val="2"/>
        <scheme val="minor"/>
      </rPr>
      <t>dois</t>
    </r>
    <r>
      <rPr>
        <sz val="11"/>
        <color theme="1"/>
        <rFont val="Calibri"/>
        <family val="2"/>
        <scheme val="minor"/>
      </rPr>
      <t xml:space="preserve"> "</t>
    </r>
    <r>
      <rPr>
        <b/>
        <sz val="11"/>
        <color theme="1"/>
        <rFont val="Calibri"/>
        <family val="2"/>
        <scheme val="minor"/>
      </rPr>
      <t>filme</t>
    </r>
    <r>
      <rPr>
        <sz val="11"/>
        <color theme="1"/>
        <rFont val="Calibri"/>
        <family val="2"/>
        <scheme val="minor"/>
      </rPr>
      <t>" .... considerando que submenu "</t>
    </r>
    <r>
      <rPr>
        <sz val="11"/>
        <color rgb="FFFF0000"/>
        <rFont val="Calibri"/>
        <family val="2"/>
        <scheme val="minor"/>
      </rPr>
      <t>definição campo tamanho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define o campo "</t>
    </r>
    <r>
      <rPr>
        <sz val="11"/>
        <color rgb="FFFF0000"/>
        <rFont val="Calibri"/>
        <family val="2"/>
        <scheme val="minor"/>
      </rPr>
      <t>tamanho</t>
    </r>
    <r>
      <rPr>
        <sz val="11"/>
        <color theme="1"/>
        <rFont val="Calibri"/>
        <family val="2"/>
        <scheme val="minor"/>
      </rPr>
      <t>" dos produtos "</t>
    </r>
    <r>
      <rPr>
        <b/>
        <sz val="11"/>
        <color theme="1"/>
        <rFont val="Calibri"/>
        <family val="2"/>
        <scheme val="minor"/>
      </rPr>
      <t>espuma</t>
    </r>
    <r>
      <rPr>
        <sz val="11"/>
        <color theme="1"/>
        <rFont val="Calibri"/>
        <family val="2"/>
        <scheme val="minor"/>
      </rPr>
      <t>", "</t>
    </r>
    <r>
      <rPr>
        <b/>
        <sz val="11"/>
        <color theme="1"/>
        <rFont val="Calibri"/>
        <family val="2"/>
        <scheme val="minor"/>
      </rPr>
      <t>tecido</t>
    </r>
    <r>
      <rPr>
        <sz val="11"/>
        <color theme="1"/>
        <rFont val="Calibri"/>
        <family val="2"/>
        <scheme val="minor"/>
      </rPr>
      <t>" e "</t>
    </r>
    <r>
      <rPr>
        <b/>
        <sz val="11"/>
        <color theme="1"/>
        <rFont val="Calibri"/>
        <family val="2"/>
        <scheme val="minor"/>
      </rPr>
      <t>filme</t>
    </r>
    <r>
      <rPr>
        <sz val="11"/>
        <color theme="1"/>
        <rFont val="Calibri"/>
        <family val="2"/>
        <scheme val="minor"/>
      </rPr>
      <t>" como "</t>
    </r>
    <r>
      <rPr>
        <sz val="11"/>
        <color rgb="FFFF0000"/>
        <rFont val="Calibri"/>
        <family val="2"/>
        <scheme val="minor"/>
      </rPr>
      <t>Largura X Comprimento</t>
    </r>
    <r>
      <rPr>
        <sz val="11"/>
        <color theme="1"/>
        <rFont val="Calibri"/>
        <family val="2"/>
        <scheme val="minor"/>
      </rPr>
      <t>" ... então podemos concluir que tanto o "</t>
    </r>
    <r>
      <rPr>
        <sz val="11"/>
        <color rgb="FFFF0000"/>
        <rFont val="Calibri"/>
        <family val="2"/>
        <scheme val="minor"/>
      </rPr>
      <t>produto</t>
    </r>
    <r>
      <rPr>
        <sz val="11"/>
        <color theme="1"/>
        <rFont val="Calibri"/>
        <family val="2"/>
        <scheme val="minor"/>
      </rPr>
      <t>" como seu "</t>
    </r>
    <r>
      <rPr>
        <sz val="11"/>
        <color rgb="FFFF0000"/>
        <rFont val="Calibri"/>
        <family val="2"/>
        <scheme val="minor"/>
      </rPr>
      <t>material de entrada</t>
    </r>
    <r>
      <rPr>
        <sz val="11"/>
        <color theme="1"/>
        <rFont val="Calibri"/>
        <family val="2"/>
        <scheme val="minor"/>
      </rPr>
      <t>" possuem em comum que o campo de "</t>
    </r>
    <r>
      <rPr>
        <sz val="11"/>
        <color rgb="FFFF0000"/>
        <rFont val="Calibri"/>
        <family val="2"/>
        <scheme val="minor"/>
      </rPr>
      <t>tamanho</t>
    </r>
    <r>
      <rPr>
        <sz val="11"/>
        <color theme="1"/>
        <rFont val="Calibri"/>
        <family val="2"/>
        <scheme val="minor"/>
      </rPr>
      <t>" foi configurado como "</t>
    </r>
    <r>
      <rPr>
        <sz val="11"/>
        <color rgb="FFFF0000"/>
        <rFont val="Calibri"/>
        <family val="2"/>
        <scheme val="minor"/>
      </rPr>
      <t>Largura X Comprimento</t>
    </r>
    <r>
      <rPr>
        <sz val="11"/>
        <color theme="1"/>
        <rFont val="Calibri"/>
        <family val="2"/>
        <scheme val="minor"/>
      </rPr>
      <t>"... nesta condição especifica o campo "</t>
    </r>
    <r>
      <rPr>
        <sz val="11"/>
        <color rgb="FFFF0000"/>
        <rFont val="Calibri"/>
        <family val="2"/>
        <scheme val="minor"/>
      </rPr>
      <t>tabela de equivalência</t>
    </r>
    <r>
      <rPr>
        <sz val="11"/>
        <color theme="1"/>
        <rFont val="Calibri"/>
        <family val="2"/>
        <scheme val="minor"/>
      </rPr>
      <t>" receberia automaticamente o valor numérico 1 (um), configuração feita pelo sistema ...</t>
    </r>
  </si>
  <si>
    <r>
      <t>se o campo "</t>
    </r>
    <r>
      <rPr>
        <sz val="11"/>
        <color rgb="FFFF0000"/>
        <rFont val="Calibri"/>
        <family val="2"/>
        <scheme val="minor"/>
      </rPr>
      <t>unidade</t>
    </r>
    <r>
      <rPr>
        <sz val="11"/>
        <color theme="1"/>
        <rFont val="Calibri"/>
        <family val="2"/>
        <scheme val="minor"/>
      </rPr>
      <t>" dentro de "</t>
    </r>
    <r>
      <rPr>
        <sz val="11"/>
        <color rgb="FFFF0000"/>
        <rFont val="Calibri"/>
        <family val="2"/>
        <scheme val="minor"/>
      </rPr>
      <t>ciclo de maquina</t>
    </r>
    <r>
      <rPr>
        <sz val="11"/>
        <color theme="1"/>
        <rFont val="Calibri"/>
        <family val="2"/>
        <scheme val="minor"/>
      </rPr>
      <t>" receber a configuração de "</t>
    </r>
    <r>
      <rPr>
        <b/>
        <sz val="11"/>
        <color theme="1"/>
        <rFont val="Calibri"/>
        <family val="2"/>
        <scheme val="minor"/>
      </rPr>
      <t>pares</t>
    </r>
    <r>
      <rPr>
        <sz val="11"/>
        <color theme="1"/>
        <rFont val="Calibri"/>
        <family val="2"/>
        <scheme val="minor"/>
      </rPr>
      <t>", consequentemente valor para o denominador ("B") receberá o mesmo valor configurado no campo "</t>
    </r>
    <r>
      <rPr>
        <sz val="11"/>
        <color rgb="FFFF0000"/>
        <rFont val="Calibri"/>
        <family val="2"/>
        <scheme val="minor"/>
      </rPr>
      <t>quantidade</t>
    </r>
    <r>
      <rPr>
        <sz val="11"/>
        <color theme="1"/>
        <rFont val="Calibri"/>
        <family val="2"/>
        <scheme val="minor"/>
      </rPr>
      <t>" dentro de "</t>
    </r>
    <r>
      <rPr>
        <sz val="11"/>
        <color rgb="FFFF0000"/>
        <rFont val="Calibri"/>
        <family val="2"/>
        <scheme val="minor"/>
      </rPr>
      <t>ciclo de maquina</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t>
    </r>
  </si>
  <si>
    <r>
      <t>se o campo "</t>
    </r>
    <r>
      <rPr>
        <sz val="11"/>
        <color rgb="FFFF0000"/>
        <rFont val="Calibri"/>
        <family val="2"/>
        <scheme val="minor"/>
      </rPr>
      <t>unidade</t>
    </r>
    <r>
      <rPr>
        <sz val="11"/>
        <color theme="1"/>
        <rFont val="Calibri"/>
        <family val="2"/>
        <scheme val="minor"/>
      </rPr>
      <t>" dentro de "</t>
    </r>
    <r>
      <rPr>
        <sz val="11"/>
        <color rgb="FFFF0000"/>
        <rFont val="Calibri"/>
        <family val="2"/>
        <scheme val="minor"/>
      </rPr>
      <t>ciclo de maquina</t>
    </r>
    <r>
      <rPr>
        <sz val="11"/>
        <color theme="1"/>
        <rFont val="Calibri"/>
        <family val="2"/>
        <scheme val="minor"/>
      </rPr>
      <t>" receber a configuração de "</t>
    </r>
    <r>
      <rPr>
        <b/>
        <sz val="11"/>
        <color theme="1"/>
        <rFont val="Calibri"/>
        <family val="2"/>
        <scheme val="minor"/>
      </rPr>
      <t>unidades</t>
    </r>
    <r>
      <rPr>
        <sz val="11"/>
        <color theme="1"/>
        <rFont val="Calibri"/>
        <family val="2"/>
        <scheme val="minor"/>
      </rPr>
      <t>", consequentemente valor para o denominador ("B") receberá o valor de metade do valor configurado no campo "</t>
    </r>
    <r>
      <rPr>
        <sz val="11"/>
        <color rgb="FFFF0000"/>
        <rFont val="Calibri"/>
        <family val="2"/>
        <scheme val="minor"/>
      </rPr>
      <t>quantidade</t>
    </r>
    <r>
      <rPr>
        <sz val="11"/>
        <color theme="1"/>
        <rFont val="Calibri"/>
        <family val="2"/>
        <scheme val="minor"/>
      </rPr>
      <t>" dentro de "</t>
    </r>
    <r>
      <rPr>
        <sz val="11"/>
        <color rgb="FFFF0000"/>
        <rFont val="Calibri"/>
        <family val="2"/>
        <scheme val="minor"/>
      </rPr>
      <t>ciclo de maquina</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t>
    </r>
  </si>
  <si>
    <r>
      <t>O valor numérico decorrente desta operação matemática (usa dois decimais) será o valor configurado automaticamente no campo "</t>
    </r>
    <r>
      <rPr>
        <sz val="11"/>
        <color rgb="FFFF0000"/>
        <rFont val="Calibri"/>
        <family val="2"/>
        <scheme val="minor"/>
      </rPr>
      <t>tabela de equivalência</t>
    </r>
    <r>
      <rPr>
        <sz val="11"/>
        <color theme="1"/>
        <rFont val="Calibri"/>
        <family val="2"/>
        <scheme val="minor"/>
      </rPr>
      <t>" ou será o valor configurado no campo "tabela de equivalência"</t>
    </r>
  </si>
  <si>
    <r>
      <t>exemplo: considerando que submenu "</t>
    </r>
    <r>
      <rPr>
        <sz val="11"/>
        <color rgb="FFFF0000"/>
        <rFont val="Calibri"/>
        <family val="2"/>
        <scheme val="minor"/>
      </rPr>
      <t>definição campo tamanho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define que o campo "</t>
    </r>
    <r>
      <rPr>
        <sz val="11"/>
        <color rgb="FFFF0000"/>
        <rFont val="Calibri"/>
        <family val="2"/>
        <scheme val="minor"/>
      </rPr>
      <t>tamanho</t>
    </r>
    <r>
      <rPr>
        <sz val="11"/>
        <color theme="1"/>
        <rFont val="Calibri"/>
        <family val="2"/>
        <scheme val="minor"/>
      </rPr>
      <t>" de um produto chamado "</t>
    </r>
    <r>
      <rPr>
        <b/>
        <sz val="11"/>
        <color rgb="FFFF0000"/>
        <rFont val="Calibri"/>
        <family val="2"/>
        <scheme val="minor"/>
      </rPr>
      <t>bojo</t>
    </r>
    <r>
      <rPr>
        <sz val="11"/>
        <color theme="1"/>
        <rFont val="Calibri"/>
        <family val="2"/>
        <scheme val="minor"/>
      </rPr>
      <t>" receberá configuração do tempo "</t>
    </r>
    <r>
      <rPr>
        <sz val="11"/>
        <color rgb="FFFF0000"/>
        <rFont val="Calibri"/>
        <family val="2"/>
        <scheme val="minor"/>
      </rPr>
      <t>tamanho especifico</t>
    </r>
    <r>
      <rPr>
        <sz val="11"/>
        <color theme="1"/>
        <rFont val="Calibri"/>
        <family val="2"/>
        <scheme val="minor"/>
      </rPr>
      <t>" ... e estamos cadastrando um "</t>
    </r>
    <r>
      <rPr>
        <sz val="11"/>
        <color rgb="FFFF0000"/>
        <rFont val="Calibri"/>
        <family val="2"/>
        <scheme val="minor"/>
      </rPr>
      <t>produto</t>
    </r>
    <r>
      <rPr>
        <sz val="11"/>
        <color theme="1"/>
        <rFont val="Calibri"/>
        <family val="2"/>
        <scheme val="minor"/>
      </rPr>
      <t>" chamado "</t>
    </r>
    <r>
      <rPr>
        <b/>
        <sz val="11"/>
        <rFont val="Calibri"/>
        <family val="2"/>
        <scheme val="minor"/>
      </rPr>
      <t>Bojo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cujo "</t>
    </r>
    <r>
      <rPr>
        <sz val="11"/>
        <color rgb="FFFF0000"/>
        <rFont val="Calibri"/>
        <family val="2"/>
        <scheme val="minor"/>
      </rPr>
      <t>material de entrada</t>
    </r>
    <r>
      <rPr>
        <sz val="11"/>
        <color theme="1"/>
        <rFont val="Calibri"/>
        <family val="2"/>
        <scheme val="minor"/>
      </rPr>
      <t xml:space="preserve">" foi configurado como: </t>
    </r>
    <r>
      <rPr>
        <u/>
        <sz val="11"/>
        <color theme="1"/>
        <rFont val="Calibri"/>
        <family val="2"/>
        <scheme val="minor"/>
      </rPr>
      <t>um</t>
    </r>
    <r>
      <rPr>
        <sz val="11"/>
        <color theme="1"/>
        <rFont val="Calibri"/>
        <family val="2"/>
        <scheme val="minor"/>
      </rPr>
      <t xml:space="preserve"> "dublado" .... considerando que submenu "</t>
    </r>
    <r>
      <rPr>
        <sz val="11"/>
        <color rgb="FFFF0000"/>
        <rFont val="Calibri"/>
        <family val="2"/>
        <scheme val="minor"/>
      </rPr>
      <t>definição campo tamanho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define o campo "</t>
    </r>
    <r>
      <rPr>
        <sz val="11"/>
        <color rgb="FFFF0000"/>
        <rFont val="Calibri"/>
        <family val="2"/>
        <scheme val="minor"/>
      </rPr>
      <t>tamanho</t>
    </r>
    <r>
      <rPr>
        <sz val="11"/>
        <color theme="1"/>
        <rFont val="Calibri"/>
        <family val="2"/>
        <scheme val="minor"/>
      </rPr>
      <t>" do produto "dublado" como "</t>
    </r>
    <r>
      <rPr>
        <sz val="11"/>
        <color rgb="FFFF0000"/>
        <rFont val="Calibri"/>
        <family val="2"/>
        <scheme val="minor"/>
      </rPr>
      <t>Largura X Comprimento</t>
    </r>
    <r>
      <rPr>
        <sz val="11"/>
        <color theme="1"/>
        <rFont val="Calibri"/>
        <family val="2"/>
        <scheme val="minor"/>
      </rPr>
      <t>" ... então podemos concluir que existe diferença de configuração do campo "</t>
    </r>
    <r>
      <rPr>
        <sz val="11"/>
        <color rgb="FFFF0000"/>
        <rFont val="Calibri"/>
        <family val="2"/>
        <scheme val="minor"/>
      </rPr>
      <t>tamanho</t>
    </r>
    <r>
      <rPr>
        <sz val="11"/>
        <color theme="1"/>
        <rFont val="Calibri"/>
        <family val="2"/>
        <scheme val="minor"/>
      </rPr>
      <t>" quando comparo "</t>
    </r>
    <r>
      <rPr>
        <sz val="11"/>
        <color rgb="FFFF0000"/>
        <rFont val="Calibri"/>
        <family val="2"/>
        <scheme val="minor"/>
      </rPr>
      <t>produto</t>
    </r>
    <r>
      <rPr>
        <sz val="11"/>
        <color theme="1"/>
        <rFont val="Calibri"/>
        <family val="2"/>
        <scheme val="minor"/>
      </rPr>
      <t>" como seu "</t>
    </r>
    <r>
      <rPr>
        <sz val="11"/>
        <color rgb="FFFF0000"/>
        <rFont val="Calibri"/>
        <family val="2"/>
        <scheme val="minor"/>
      </rPr>
      <t>material de entrada</t>
    </r>
    <r>
      <rPr>
        <sz val="11"/>
        <color theme="1"/>
        <rFont val="Calibri"/>
        <family val="2"/>
        <scheme val="minor"/>
      </rPr>
      <t>"... nesta condição especifica o campo "</t>
    </r>
    <r>
      <rPr>
        <sz val="11"/>
        <color rgb="FFFF0000"/>
        <rFont val="Calibri"/>
        <family val="2"/>
        <scheme val="minor"/>
      </rPr>
      <t>tabela de equivalência</t>
    </r>
    <r>
      <rPr>
        <sz val="11"/>
        <color theme="1"/>
        <rFont val="Calibri"/>
        <family val="2"/>
        <scheme val="minor"/>
      </rPr>
      <t>" receberia automaticamente o valor numérico calculado pelo sistema ...</t>
    </r>
  </si>
  <si>
    <r>
      <t>preciso de um alerta (pop up) se o usuário do sistema tentar sair do submenu "</t>
    </r>
    <r>
      <rPr>
        <sz val="11"/>
        <color rgb="FFFF0000"/>
        <rFont val="Calibri"/>
        <family val="2"/>
        <scheme val="minor"/>
      </rPr>
      <t>não podem produzir ao mesmo tempo</t>
    </r>
    <r>
      <rPr>
        <sz val="11"/>
        <color theme="1"/>
        <rFont val="Calibri"/>
        <family val="2"/>
        <scheme val="minor"/>
      </rPr>
      <t>" sendo que ao menos uma restrição ("A", "B", "C", "D", etc...) tenha somente um único "</t>
    </r>
    <r>
      <rPr>
        <sz val="11"/>
        <color rgb="FFFF0000"/>
        <rFont val="Calibri"/>
        <family val="2"/>
        <scheme val="minor"/>
      </rPr>
      <t>produto</t>
    </r>
    <r>
      <rPr>
        <sz val="11"/>
        <color theme="1"/>
        <rFont val="Calibri"/>
        <family val="2"/>
        <scheme val="minor"/>
      </rPr>
      <t>" configurado dentro dela ... Alerta informa que cada restrição deve ter ao menos dois "</t>
    </r>
    <r>
      <rPr>
        <sz val="11"/>
        <color rgb="FFFF0000"/>
        <rFont val="Calibri"/>
        <family val="2"/>
        <scheme val="minor"/>
      </rPr>
      <t>produto</t>
    </r>
    <r>
      <rPr>
        <sz val="11"/>
        <color theme="1"/>
        <rFont val="Calibri"/>
        <family val="2"/>
        <scheme val="minor"/>
      </rPr>
      <t>" listado dentro dela e que a restrição seria aplicada para impedir a produção simultânea dos "</t>
    </r>
    <r>
      <rPr>
        <sz val="11"/>
        <color rgb="FFFF0000"/>
        <rFont val="Calibri"/>
        <family val="2"/>
        <scheme val="minor"/>
      </rPr>
      <t>produtos</t>
    </r>
    <r>
      <rPr>
        <sz val="11"/>
        <color theme="1"/>
        <rFont val="Calibri"/>
        <family val="2"/>
        <scheme val="minor"/>
      </rPr>
      <t>" listado dentro de uma mesma restrição ... alerta (pop up) pede a adição de um segundo "</t>
    </r>
    <r>
      <rPr>
        <sz val="11"/>
        <color rgb="FFFF0000"/>
        <rFont val="Calibri"/>
        <family val="2"/>
        <scheme val="minor"/>
      </rPr>
      <t>produto</t>
    </r>
    <r>
      <rPr>
        <sz val="11"/>
        <color theme="1"/>
        <rFont val="Calibri"/>
        <family val="2"/>
        <scheme val="minor"/>
      </rPr>
      <t xml:space="preserve">" na restrição em questão ou que o usuário elimine a restrição em questão </t>
    </r>
  </si>
  <si>
    <r>
      <t>um "</t>
    </r>
    <r>
      <rPr>
        <sz val="11"/>
        <color rgb="FFFF0000"/>
        <rFont val="Calibri"/>
        <family val="2"/>
        <scheme val="minor"/>
      </rPr>
      <t>produto</t>
    </r>
    <r>
      <rPr>
        <sz val="11"/>
        <rFont val="Calibri"/>
        <family val="2"/>
        <scheme val="minor"/>
      </rPr>
      <t xml:space="preserve">" listado na restrição "A" pode ser produzido ao mesmo tempo que outro produto listado na restrição "B" </t>
    </r>
  </si>
  <si>
    <r>
      <t>não existe necessidade de todos "</t>
    </r>
    <r>
      <rPr>
        <sz val="11"/>
        <color rgb="FFFF0000"/>
        <rFont val="Calibri"/>
        <family val="2"/>
        <scheme val="minor"/>
      </rPr>
      <t>produtos</t>
    </r>
    <r>
      <rPr>
        <sz val="11"/>
        <color theme="1"/>
        <rFont val="Calibri"/>
        <family val="2"/>
        <scheme val="minor"/>
      </rPr>
      <t>" listados em uma mesma restrição (exemplo: restrição "A") estarem agendados a serem produzidos para que o sistema aplique a restrição</t>
    </r>
  </si>
  <si>
    <r>
      <t>uma restrição (exemplo: restrição "A") pode ter 5 (cinco) "</t>
    </r>
    <r>
      <rPr>
        <sz val="11"/>
        <color rgb="FFFF0000"/>
        <rFont val="Calibri"/>
        <family val="2"/>
        <scheme val="minor"/>
      </rPr>
      <t>produtos</t>
    </r>
    <r>
      <rPr>
        <sz val="11"/>
        <rFont val="Calibri"/>
        <family val="2"/>
        <scheme val="minor"/>
      </rPr>
      <t>" listado dentro dela mas o sistema deve entender nenhum dos "</t>
    </r>
    <r>
      <rPr>
        <sz val="11"/>
        <color rgb="FFFF0000"/>
        <rFont val="Calibri"/>
        <family val="2"/>
        <scheme val="minor"/>
      </rPr>
      <t>produtos</t>
    </r>
    <r>
      <rPr>
        <sz val="11"/>
        <rFont val="Calibri"/>
        <family val="2"/>
        <scheme val="minor"/>
      </rPr>
      <t>" listados dentro de uma mesma restrição podem ser produzidos ao mesmo tempo ... Ou seja o sistema aplicará a restrição sempre que for necessário para impedir a produção ao mesmo tempo de ao menos dois "</t>
    </r>
    <r>
      <rPr>
        <sz val="11"/>
        <color rgb="FFFF0000"/>
        <rFont val="Calibri"/>
        <family val="2"/>
        <scheme val="minor"/>
      </rPr>
      <t>produtos</t>
    </r>
    <r>
      <rPr>
        <sz val="11"/>
        <rFont val="Calibri"/>
        <family val="2"/>
        <scheme val="minor"/>
      </rPr>
      <t>" listados em uma restrição (mesmo que essa restrição possua mais de dois "</t>
    </r>
    <r>
      <rPr>
        <sz val="11"/>
        <color rgb="FFFF0000"/>
        <rFont val="Calibri"/>
        <family val="2"/>
        <scheme val="minor"/>
      </rPr>
      <t>produtos</t>
    </r>
    <r>
      <rPr>
        <sz val="11"/>
        <rFont val="Calibri"/>
        <family val="2"/>
        <scheme val="minor"/>
      </rPr>
      <t>" cadastrados dentro dela)</t>
    </r>
  </si>
  <si>
    <t>Criar</t>
  </si>
  <si>
    <t>excluir</t>
  </si>
  <si>
    <t>recebido por:</t>
  </si>
  <si>
    <t>Cadastro único Recebimento</t>
  </si>
  <si>
    <t>Material Produtivo</t>
  </si>
  <si>
    <t>quantidade de vezes no pagamento</t>
  </si>
  <si>
    <t>Agendamento/lembretes de gastos?</t>
  </si>
  <si>
    <t>periocidade do pagamento</t>
  </si>
  <si>
    <t>Valor unitário de cada material produtivo</t>
  </si>
  <si>
    <t>valor da nota fiscal discrimina o valor de cada material produtivo?</t>
  </si>
  <si>
    <r>
      <t>submenu "</t>
    </r>
    <r>
      <rPr>
        <sz val="11"/>
        <color rgb="FFFF0000"/>
        <rFont val="Calibri"/>
        <family val="2"/>
        <scheme val="minor"/>
      </rPr>
      <t>gasto por recebimento material produtivo</t>
    </r>
    <r>
      <rPr>
        <sz val="11"/>
        <color theme="1"/>
        <rFont val="Calibri"/>
        <family val="2"/>
        <scheme val="minor"/>
      </rPr>
      <t>" tem como objetivo associar um "</t>
    </r>
    <r>
      <rPr>
        <sz val="11"/>
        <color rgb="FFFF0000"/>
        <rFont val="Calibri"/>
        <family val="2"/>
        <scheme val="minor"/>
      </rPr>
      <t>gasto</t>
    </r>
    <r>
      <rPr>
        <sz val="11"/>
        <color theme="1"/>
        <rFont val="Calibri"/>
        <family val="2"/>
        <scheme val="minor"/>
      </rPr>
      <t>" ao recebimento de "</t>
    </r>
    <r>
      <rPr>
        <sz val="11"/>
        <color rgb="FFFF0000"/>
        <rFont val="Calibri"/>
        <family val="2"/>
        <scheme val="minor"/>
      </rPr>
      <t>material produtivo</t>
    </r>
    <r>
      <rPr>
        <sz val="11"/>
        <color theme="1"/>
        <rFont val="Calibri"/>
        <family val="2"/>
        <scheme val="minor"/>
      </rPr>
      <t>"</t>
    </r>
  </si>
  <si>
    <r>
      <t>submenu "</t>
    </r>
    <r>
      <rPr>
        <sz val="11"/>
        <color rgb="FFFF0000"/>
        <rFont val="Calibri"/>
        <family val="2"/>
        <scheme val="minor"/>
      </rPr>
      <t>gasto por recebimento material produtivo</t>
    </r>
    <r>
      <rPr>
        <sz val="11"/>
        <color theme="1"/>
        <rFont val="Calibri"/>
        <family val="2"/>
        <scheme val="minor"/>
      </rPr>
      <t>"</t>
    </r>
  </si>
  <si>
    <r>
      <t>um mesmo código para "</t>
    </r>
    <r>
      <rPr>
        <sz val="11"/>
        <color rgb="FFFF0000"/>
        <rFont val="Calibri"/>
        <family val="2"/>
        <scheme val="minor"/>
      </rPr>
      <t>cadastro único recebimento</t>
    </r>
    <r>
      <rPr>
        <sz val="11"/>
        <color theme="1"/>
        <rFont val="Calibri"/>
        <family val="2"/>
        <scheme val="minor"/>
      </rPr>
      <t>" pode fazer referencia a recebimento de mais um único "</t>
    </r>
    <r>
      <rPr>
        <sz val="11"/>
        <color rgb="FFFF0000"/>
        <rFont val="Calibri"/>
        <family val="2"/>
        <scheme val="minor"/>
      </rPr>
      <t>material produtivo</t>
    </r>
    <r>
      <rPr>
        <sz val="11"/>
        <color theme="1"/>
        <rFont val="Calibri"/>
        <family val="2"/>
        <scheme val="minor"/>
      </rPr>
      <t>"</t>
    </r>
  </si>
  <si>
    <r>
      <t>um mesmo código para "</t>
    </r>
    <r>
      <rPr>
        <sz val="11"/>
        <color rgb="FFFF0000"/>
        <rFont val="Calibri"/>
        <family val="2"/>
        <scheme val="minor"/>
      </rPr>
      <t>cadastro único recebimento</t>
    </r>
    <r>
      <rPr>
        <sz val="11"/>
        <color theme="1"/>
        <rFont val="Calibri"/>
        <family val="2"/>
        <scheme val="minor"/>
      </rPr>
      <t>" pode fazer referencia ao recebimento de 10 (dez) unidades de "</t>
    </r>
    <r>
      <rPr>
        <b/>
        <sz val="11"/>
        <color theme="1"/>
        <rFont val="Calibri"/>
        <family val="2"/>
        <scheme val="minor"/>
      </rPr>
      <t>espuma</t>
    </r>
    <r>
      <rPr>
        <sz val="11"/>
        <color theme="1"/>
        <rFont val="Calibri"/>
        <family val="2"/>
        <scheme val="minor"/>
      </rPr>
      <t>" (sendo "</t>
    </r>
    <r>
      <rPr>
        <b/>
        <sz val="11"/>
        <color theme="1"/>
        <rFont val="Calibri"/>
        <family val="2"/>
        <scheme val="minor"/>
      </rPr>
      <t>espuma</t>
    </r>
    <r>
      <rPr>
        <sz val="11"/>
        <color theme="1"/>
        <rFont val="Calibri"/>
        <family val="2"/>
        <scheme val="minor"/>
      </rPr>
      <t>" o "</t>
    </r>
    <r>
      <rPr>
        <sz val="11"/>
        <color rgb="FFFF0000"/>
        <rFont val="Calibri"/>
        <family val="2"/>
        <scheme val="minor"/>
      </rPr>
      <t>material produtivo</t>
    </r>
    <r>
      <rPr>
        <sz val="11"/>
        <color theme="1"/>
        <rFont val="Calibri"/>
        <family val="2"/>
        <scheme val="minor"/>
      </rPr>
      <t>" recebido)</t>
    </r>
  </si>
  <si>
    <r>
      <t>um mesmo código para "</t>
    </r>
    <r>
      <rPr>
        <sz val="11"/>
        <color rgb="FFFF0000"/>
        <rFont val="Calibri"/>
        <family val="2"/>
        <scheme val="minor"/>
      </rPr>
      <t>cadastro único recebimento</t>
    </r>
    <r>
      <rPr>
        <sz val="11"/>
        <color theme="1"/>
        <rFont val="Calibri"/>
        <family val="2"/>
        <scheme val="minor"/>
      </rPr>
      <t>" pode fazer referencia a recebimento diferentes "</t>
    </r>
    <r>
      <rPr>
        <sz val="11"/>
        <color rgb="FFFF0000"/>
        <rFont val="Calibri"/>
        <family val="2"/>
        <scheme val="minor"/>
      </rPr>
      <t>material produtivo</t>
    </r>
    <r>
      <rPr>
        <sz val="11"/>
        <color theme="1"/>
        <rFont val="Calibri"/>
        <family val="2"/>
        <scheme val="minor"/>
      </rPr>
      <t>"</t>
    </r>
  </si>
  <si>
    <r>
      <t>um mesmo código para "</t>
    </r>
    <r>
      <rPr>
        <sz val="11"/>
        <color rgb="FFFF0000"/>
        <rFont val="Calibri"/>
        <family val="2"/>
        <scheme val="minor"/>
      </rPr>
      <t>cadastro único recebimento</t>
    </r>
    <r>
      <rPr>
        <sz val="11"/>
        <color theme="1"/>
        <rFont val="Calibri"/>
        <family val="2"/>
        <scheme val="minor"/>
      </rPr>
      <t>" pode fazer referencia ao recebimento de 10 (dez) unidades de "</t>
    </r>
    <r>
      <rPr>
        <b/>
        <sz val="11"/>
        <color theme="1"/>
        <rFont val="Calibri"/>
        <family val="2"/>
        <scheme val="minor"/>
      </rPr>
      <t>espuma</t>
    </r>
    <r>
      <rPr>
        <sz val="11"/>
        <color theme="1"/>
        <rFont val="Calibri"/>
        <family val="2"/>
        <scheme val="minor"/>
      </rPr>
      <t>" (sendo "</t>
    </r>
    <r>
      <rPr>
        <b/>
        <sz val="11"/>
        <color theme="1"/>
        <rFont val="Calibri"/>
        <family val="2"/>
        <scheme val="minor"/>
      </rPr>
      <t>espuma</t>
    </r>
    <r>
      <rPr>
        <sz val="11"/>
        <color theme="1"/>
        <rFont val="Calibri"/>
        <family val="2"/>
        <scheme val="minor"/>
      </rPr>
      <t>" o "</t>
    </r>
    <r>
      <rPr>
        <sz val="11"/>
        <color rgb="FFFF0000"/>
        <rFont val="Calibri"/>
        <family val="2"/>
        <scheme val="minor"/>
      </rPr>
      <t>material produtivo</t>
    </r>
    <r>
      <rPr>
        <sz val="11"/>
        <color theme="1"/>
        <rFont val="Calibri"/>
        <family val="2"/>
        <scheme val="minor"/>
      </rPr>
      <t>" recebido) e 5 (cinco) de "</t>
    </r>
    <r>
      <rPr>
        <b/>
        <sz val="11"/>
        <color theme="1"/>
        <rFont val="Calibri"/>
        <family val="2"/>
        <scheme val="minor"/>
      </rPr>
      <t>tecido</t>
    </r>
    <r>
      <rPr>
        <sz val="11"/>
        <color theme="1"/>
        <rFont val="Calibri"/>
        <family val="2"/>
        <scheme val="minor"/>
      </rPr>
      <t>" (sendo "</t>
    </r>
    <r>
      <rPr>
        <b/>
        <sz val="11"/>
        <color theme="1"/>
        <rFont val="Calibri"/>
        <family val="2"/>
        <scheme val="minor"/>
      </rPr>
      <t>tecido</t>
    </r>
    <r>
      <rPr>
        <sz val="11"/>
        <color theme="1"/>
        <rFont val="Calibri"/>
        <family val="2"/>
        <scheme val="minor"/>
      </rPr>
      <t>" o "</t>
    </r>
    <r>
      <rPr>
        <sz val="11"/>
        <color rgb="FFFF0000"/>
        <rFont val="Calibri"/>
        <family val="2"/>
        <scheme val="minor"/>
      </rPr>
      <t>material produtivo</t>
    </r>
    <r>
      <rPr>
        <sz val="11"/>
        <color theme="1"/>
        <rFont val="Calibri"/>
        <family val="2"/>
        <scheme val="minor"/>
      </rPr>
      <t>" recebido)</t>
    </r>
  </si>
  <si>
    <r>
      <t>campos de definição do "</t>
    </r>
    <r>
      <rPr>
        <sz val="11"/>
        <color rgb="FFFF0000"/>
        <rFont val="Calibri"/>
        <family val="2"/>
        <scheme val="minor"/>
      </rPr>
      <t>fornecedor</t>
    </r>
    <r>
      <rPr>
        <sz val="11"/>
        <color theme="1"/>
        <rFont val="Calibri"/>
        <family val="2"/>
        <scheme val="minor"/>
      </rPr>
      <t>" mencionado na linha acima seriam: "</t>
    </r>
    <r>
      <rPr>
        <sz val="11"/>
        <color rgb="FFFF0000"/>
        <rFont val="Calibri"/>
        <family val="2"/>
        <scheme val="minor"/>
      </rPr>
      <t>cadastro único</t>
    </r>
    <r>
      <rPr>
        <sz val="11"/>
        <color theme="1"/>
        <rFont val="Calibri"/>
        <family val="2"/>
        <scheme val="minor"/>
      </rPr>
      <t>", "</t>
    </r>
    <r>
      <rPr>
        <sz val="11"/>
        <color rgb="FFFF0000"/>
        <rFont val="Calibri"/>
        <family val="2"/>
        <scheme val="minor"/>
      </rPr>
      <t>nome</t>
    </r>
    <r>
      <rPr>
        <sz val="11"/>
        <color theme="1"/>
        <rFont val="Calibri"/>
        <family val="2"/>
        <scheme val="minor"/>
      </rPr>
      <t>", "</t>
    </r>
    <r>
      <rPr>
        <sz val="11"/>
        <color rgb="FFFF0000"/>
        <rFont val="Calibri"/>
        <family val="2"/>
        <scheme val="minor"/>
      </rPr>
      <t>sobrenome</t>
    </r>
    <r>
      <rPr>
        <sz val="11"/>
        <color theme="1"/>
        <rFont val="Calibri"/>
        <family val="2"/>
        <scheme val="minor"/>
      </rPr>
      <t>" e "</t>
    </r>
    <r>
      <rPr>
        <sz val="11"/>
        <color rgb="FFFF0000"/>
        <rFont val="Calibri"/>
        <family val="2"/>
        <scheme val="minor"/>
      </rPr>
      <t>nome da loja</t>
    </r>
    <r>
      <rPr>
        <sz val="11"/>
        <color theme="1"/>
        <rFont val="Calibri"/>
        <family val="2"/>
        <scheme val="minor"/>
      </rPr>
      <t>"</t>
    </r>
  </si>
  <si>
    <r>
      <t>campo "</t>
    </r>
    <r>
      <rPr>
        <sz val="11"/>
        <color rgb="FFFF0000"/>
        <rFont val="Calibri"/>
        <family val="2"/>
        <scheme val="minor"/>
      </rPr>
      <t>valor da nota fiscal discrimina o valor de cada material produtivo?</t>
    </r>
    <r>
      <rPr>
        <sz val="11"/>
        <color theme="1"/>
        <rFont val="Calibri"/>
        <family val="2"/>
        <scheme val="minor"/>
      </rPr>
      <t>"</t>
    </r>
  </si>
  <si>
    <r>
      <t>campo "</t>
    </r>
    <r>
      <rPr>
        <sz val="11"/>
        <color rgb="FFFF0000"/>
        <rFont val="Calibri"/>
        <family val="2"/>
        <scheme val="minor"/>
      </rPr>
      <t>Valor unitário de cada material produtivo</t>
    </r>
    <r>
      <rPr>
        <sz val="11"/>
        <color theme="1"/>
        <rFont val="Calibri"/>
        <family val="2"/>
        <scheme val="minor"/>
      </rPr>
      <t>"</t>
    </r>
  </si>
  <si>
    <r>
      <t>campo "</t>
    </r>
    <r>
      <rPr>
        <sz val="11"/>
        <color rgb="FFFF0000"/>
        <rFont val="Calibri"/>
        <family val="2"/>
        <scheme val="minor"/>
      </rPr>
      <t>% do faturamento na compra</t>
    </r>
    <r>
      <rPr>
        <sz val="11"/>
        <color theme="1"/>
        <rFont val="Calibri"/>
        <family val="2"/>
        <scheme val="minor"/>
      </rPr>
      <t>"</t>
    </r>
  </si>
  <si>
    <r>
      <t>campo "</t>
    </r>
    <r>
      <rPr>
        <sz val="11"/>
        <color rgb="FFFF0000"/>
        <rFont val="Calibri"/>
        <family val="2"/>
        <scheme val="minor"/>
      </rPr>
      <t>método de pagamento</t>
    </r>
    <r>
      <rPr>
        <sz val="11"/>
        <color theme="1"/>
        <rFont val="Calibri"/>
        <family val="2"/>
        <scheme val="minor"/>
      </rPr>
      <t>"</t>
    </r>
  </si>
  <si>
    <r>
      <t>campo "</t>
    </r>
    <r>
      <rPr>
        <sz val="11"/>
        <color rgb="FFFF0000"/>
        <rFont val="Calibri"/>
        <family val="2"/>
        <scheme val="minor"/>
      </rPr>
      <t>quantidade de vezes no pagamento</t>
    </r>
    <r>
      <rPr>
        <sz val="11"/>
        <color theme="1"/>
        <rFont val="Calibri"/>
        <family val="2"/>
        <scheme val="minor"/>
      </rPr>
      <t>"</t>
    </r>
  </si>
  <si>
    <r>
      <t>campo "</t>
    </r>
    <r>
      <rPr>
        <sz val="11"/>
        <color rgb="FFFF0000"/>
        <rFont val="Calibri"/>
        <family val="2"/>
        <scheme val="minor"/>
      </rPr>
      <t>Agendamento/lembretes de gastos?</t>
    </r>
    <r>
      <rPr>
        <sz val="11"/>
        <color theme="1"/>
        <rFont val="Calibri"/>
        <family val="2"/>
        <scheme val="minor"/>
      </rPr>
      <t>"</t>
    </r>
  </si>
  <si>
    <r>
      <t>campo "</t>
    </r>
    <r>
      <rPr>
        <sz val="11"/>
        <color rgb="FFFF0000"/>
        <rFont val="Calibri"/>
        <family val="2"/>
        <scheme val="minor"/>
      </rPr>
      <t>complemento</t>
    </r>
    <r>
      <rPr>
        <sz val="11"/>
        <color theme="1"/>
        <rFont val="Calibri"/>
        <family val="2"/>
        <scheme val="minor"/>
      </rPr>
      <t>"</t>
    </r>
  </si>
  <si>
    <r>
      <t>configurando o campo "</t>
    </r>
    <r>
      <rPr>
        <sz val="11"/>
        <color rgb="FFFF0000"/>
        <rFont val="Calibri"/>
        <family val="2"/>
        <scheme val="minor"/>
      </rPr>
      <t>Agendamento/lembretes de gastos?</t>
    </r>
    <r>
      <rPr>
        <sz val="11"/>
        <color theme="1"/>
        <rFont val="Calibri"/>
        <family val="2"/>
        <scheme val="minor"/>
      </rPr>
      <t>" com o valor "</t>
    </r>
    <r>
      <rPr>
        <b/>
        <sz val="11"/>
        <color theme="1"/>
        <rFont val="Calibri"/>
        <family val="2"/>
        <scheme val="minor"/>
      </rPr>
      <t>sim</t>
    </r>
    <r>
      <rPr>
        <sz val="11"/>
        <color theme="1"/>
        <rFont val="Calibri"/>
        <family val="2"/>
        <scheme val="minor"/>
      </rPr>
      <t>"</t>
    </r>
  </si>
  <si>
    <r>
      <t>configurando o campo "</t>
    </r>
    <r>
      <rPr>
        <sz val="11"/>
        <color rgb="FFFF0000"/>
        <rFont val="Calibri"/>
        <family val="2"/>
        <scheme val="minor"/>
      </rPr>
      <t>Agendamento/lembretes de gastos?</t>
    </r>
    <r>
      <rPr>
        <sz val="11"/>
        <color theme="1"/>
        <rFont val="Calibri"/>
        <family val="2"/>
        <scheme val="minor"/>
      </rPr>
      <t>" com o valor "</t>
    </r>
    <r>
      <rPr>
        <b/>
        <sz val="11"/>
        <color theme="1"/>
        <rFont val="Calibri"/>
        <family val="2"/>
        <scheme val="minor"/>
      </rPr>
      <t>não</t>
    </r>
    <r>
      <rPr>
        <sz val="11"/>
        <color theme="1"/>
        <rFont val="Calibri"/>
        <family val="2"/>
        <scheme val="minor"/>
      </rPr>
      <t>"</t>
    </r>
  </si>
  <si>
    <r>
      <t>campo "</t>
    </r>
    <r>
      <rPr>
        <sz val="11"/>
        <color rgb="FFFF0000"/>
        <rFont val="Calibri"/>
        <family val="2"/>
        <scheme val="minor"/>
      </rPr>
      <t>complemento</t>
    </r>
    <r>
      <rPr>
        <sz val="11"/>
        <color theme="1"/>
        <rFont val="Calibri"/>
        <family val="2"/>
        <scheme val="minor"/>
      </rPr>
      <t>" seria aplicado quando o campo "</t>
    </r>
    <r>
      <rPr>
        <sz val="11"/>
        <color rgb="FFFF0000"/>
        <rFont val="Calibri"/>
        <family val="2"/>
        <scheme val="minor"/>
      </rPr>
      <t>Agendamento/lembretes de gastos?</t>
    </r>
    <r>
      <rPr>
        <sz val="11"/>
        <color theme="1"/>
        <rFont val="Calibri"/>
        <family val="2"/>
        <scheme val="minor"/>
      </rPr>
      <t>" receber a configuração "</t>
    </r>
    <r>
      <rPr>
        <b/>
        <sz val="11"/>
        <color theme="1"/>
        <rFont val="Calibri"/>
        <family val="2"/>
        <scheme val="minor"/>
      </rPr>
      <t>sim</t>
    </r>
    <r>
      <rPr>
        <sz val="11"/>
        <color theme="1"/>
        <rFont val="Calibri"/>
        <family val="2"/>
        <scheme val="minor"/>
      </rPr>
      <t>"</t>
    </r>
  </si>
  <si>
    <r>
      <t>se o fornecedor já foi pago, consequentemente os campos de agendamento de lembrete de gastos receberiam automaticamente a configuração de "</t>
    </r>
    <r>
      <rPr>
        <b/>
        <sz val="11"/>
        <color theme="1"/>
        <rFont val="Calibri"/>
        <family val="2"/>
        <scheme val="minor"/>
      </rPr>
      <t>não aplicado</t>
    </r>
    <r>
      <rPr>
        <sz val="11"/>
        <color theme="1"/>
        <rFont val="Calibri"/>
        <family val="2"/>
        <scheme val="minor"/>
      </rPr>
      <t>"</t>
    </r>
  </si>
  <si>
    <r>
      <t>indica que ainda existe pendencia de pagamento ao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recebido</t>
    </r>
  </si>
  <si>
    <r>
      <t>campo "</t>
    </r>
    <r>
      <rPr>
        <sz val="11"/>
        <color rgb="FFFF0000"/>
        <rFont val="Calibri"/>
        <family val="2"/>
        <scheme val="minor"/>
      </rPr>
      <t>quantidade de vezes no pagamento</t>
    </r>
    <r>
      <rPr>
        <sz val="11"/>
        <color theme="1"/>
        <rFont val="Calibri"/>
        <family val="2"/>
        <scheme val="minor"/>
      </rPr>
      <t>" tem como objetivo registar em quantas parcelas 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recebido será pago</t>
    </r>
  </si>
  <si>
    <r>
      <t>campo "</t>
    </r>
    <r>
      <rPr>
        <sz val="11"/>
        <color rgb="FFFF0000"/>
        <rFont val="Calibri"/>
        <family val="2"/>
        <scheme val="minor"/>
      </rPr>
      <t>% do faturamento na compra</t>
    </r>
    <r>
      <rPr>
        <sz val="11"/>
        <color theme="1"/>
        <rFont val="Calibri"/>
        <family val="2"/>
        <scheme val="minor"/>
      </rPr>
      <t>" indica qual porcentagem da nota fiscal</t>
    </r>
  </si>
  <si>
    <r>
      <t>uma mesma nota fiscal pode fazer referencia a mais de um "</t>
    </r>
    <r>
      <rPr>
        <sz val="11"/>
        <color rgb="FFFF0000"/>
        <rFont val="Calibri"/>
        <family val="2"/>
        <scheme val="minor"/>
      </rPr>
      <t>material produtivo</t>
    </r>
    <r>
      <rPr>
        <sz val="11"/>
        <color theme="1"/>
        <rFont val="Calibri"/>
        <family val="2"/>
        <scheme val="minor"/>
      </rPr>
      <t>", de modo que o campo "</t>
    </r>
    <r>
      <rPr>
        <sz val="11"/>
        <color rgb="FFFF0000"/>
        <rFont val="Calibri"/>
        <family val="2"/>
        <scheme val="minor"/>
      </rPr>
      <t>valor unitário de cada material produtivo</t>
    </r>
    <r>
      <rPr>
        <sz val="11"/>
        <color theme="1"/>
        <rFont val="Calibri"/>
        <family val="2"/>
        <scheme val="minor"/>
      </rPr>
      <t>" registra o valor individual de um único "</t>
    </r>
    <r>
      <rPr>
        <sz val="11"/>
        <color rgb="FFFF0000"/>
        <rFont val="Calibri"/>
        <family val="2"/>
        <scheme val="minor"/>
      </rPr>
      <t>material produtivo</t>
    </r>
    <r>
      <rPr>
        <sz val="11"/>
        <color theme="1"/>
        <rFont val="Calibri"/>
        <family val="2"/>
        <scheme val="minor"/>
      </rPr>
      <t>"</t>
    </r>
  </si>
  <si>
    <r>
      <t>valor do "</t>
    </r>
    <r>
      <rPr>
        <sz val="11"/>
        <color rgb="FFFF0000"/>
        <rFont val="Calibri"/>
        <family val="2"/>
        <scheme val="minor"/>
      </rPr>
      <t>gasto</t>
    </r>
    <r>
      <rPr>
        <sz val="11"/>
        <color theme="1"/>
        <rFont val="Calibri"/>
        <family val="2"/>
        <scheme val="minor"/>
      </rPr>
      <t>" seria dividido em todas "</t>
    </r>
    <r>
      <rPr>
        <sz val="11"/>
        <color rgb="FFFF0000"/>
        <rFont val="Calibri"/>
        <family val="2"/>
        <scheme val="minor"/>
      </rPr>
      <t>maquinas</t>
    </r>
    <r>
      <rPr>
        <sz val="11"/>
        <color theme="1"/>
        <rFont val="Calibri"/>
        <family val="2"/>
        <scheme val="minor"/>
      </rPr>
      <t>" cadastrados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 o que criaria uma parcela de "</t>
    </r>
    <r>
      <rPr>
        <sz val="11"/>
        <color rgb="FFFF0000"/>
        <rFont val="Calibri"/>
        <family val="2"/>
        <scheme val="minor"/>
      </rPr>
      <t>gasto</t>
    </r>
    <r>
      <rPr>
        <sz val="11"/>
        <color theme="1"/>
        <rFont val="Calibri"/>
        <family val="2"/>
        <scheme val="minor"/>
      </rPr>
      <t>" associada ao uso da "</t>
    </r>
    <r>
      <rPr>
        <sz val="11"/>
        <color rgb="FFFF0000"/>
        <rFont val="Calibri"/>
        <family val="2"/>
        <scheme val="minor"/>
      </rPr>
      <t>maquina</t>
    </r>
    <r>
      <rPr>
        <sz val="11"/>
        <color theme="1"/>
        <rFont val="Calibri"/>
        <family val="2"/>
        <scheme val="minor"/>
      </rPr>
      <t>" para produção de um "</t>
    </r>
    <r>
      <rPr>
        <sz val="11"/>
        <color rgb="FFFF0000"/>
        <rFont val="Calibri"/>
        <family val="2"/>
        <scheme val="minor"/>
      </rPr>
      <t>produto</t>
    </r>
    <r>
      <rPr>
        <sz val="11"/>
        <color theme="1"/>
        <rFont val="Calibri"/>
        <family val="2"/>
        <scheme val="minor"/>
      </rPr>
      <t>" em especifico</t>
    </r>
  </si>
  <si>
    <r>
      <t>valor do "</t>
    </r>
    <r>
      <rPr>
        <sz val="11"/>
        <color rgb="FFFF0000"/>
        <rFont val="Calibri"/>
        <family val="2"/>
        <scheme val="minor"/>
      </rPr>
      <t>gasto</t>
    </r>
    <r>
      <rPr>
        <sz val="11"/>
        <color theme="1"/>
        <rFont val="Calibri"/>
        <family val="2"/>
        <scheme val="minor"/>
      </rPr>
      <t>" seria dividido em todos "</t>
    </r>
    <r>
      <rPr>
        <sz val="11"/>
        <color rgb="FFFF0000"/>
        <rFont val="Calibri"/>
        <family val="2"/>
        <scheme val="minor"/>
      </rPr>
      <t>produtos</t>
    </r>
    <r>
      <rPr>
        <sz val="11"/>
        <color theme="1"/>
        <rFont val="Calibri"/>
        <family val="2"/>
        <scheme val="minor"/>
      </rPr>
      <t>" cadastrados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o que criaria uma parcela de "</t>
    </r>
    <r>
      <rPr>
        <sz val="11"/>
        <color rgb="FFFF0000"/>
        <rFont val="Calibri"/>
        <family val="2"/>
        <scheme val="minor"/>
      </rPr>
      <t>gasto</t>
    </r>
    <r>
      <rPr>
        <sz val="11"/>
        <color theme="1"/>
        <rFont val="Calibri"/>
        <family val="2"/>
        <scheme val="minor"/>
      </rPr>
      <t>" associada ao "</t>
    </r>
    <r>
      <rPr>
        <sz val="11"/>
        <color rgb="FFFF0000"/>
        <rFont val="Calibri"/>
        <family val="2"/>
        <scheme val="minor"/>
      </rPr>
      <t>produto</t>
    </r>
    <r>
      <rPr>
        <sz val="11"/>
        <color theme="1"/>
        <rFont val="Calibri"/>
        <family val="2"/>
        <scheme val="minor"/>
      </rPr>
      <t>"</t>
    </r>
  </si>
  <si>
    <r>
      <t>valor do "</t>
    </r>
    <r>
      <rPr>
        <sz val="11"/>
        <color rgb="FFFF0000"/>
        <rFont val="Calibri"/>
        <family val="2"/>
        <scheme val="minor"/>
      </rPr>
      <t>gasto</t>
    </r>
    <r>
      <rPr>
        <sz val="11"/>
        <color theme="1"/>
        <rFont val="Calibri"/>
        <family val="2"/>
        <scheme val="minor"/>
      </rPr>
      <t>" seria dividido em todos "</t>
    </r>
    <r>
      <rPr>
        <sz val="11"/>
        <color rgb="FFFF0000"/>
        <rFont val="Calibri"/>
        <family val="2"/>
        <scheme val="minor"/>
      </rPr>
      <t>processos</t>
    </r>
    <r>
      <rPr>
        <sz val="11"/>
        <color theme="1"/>
        <rFont val="Calibri"/>
        <family val="2"/>
        <scheme val="minor"/>
      </rPr>
      <t>" cadastrados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processos</t>
    </r>
    <r>
      <rPr>
        <sz val="11"/>
        <color theme="1"/>
        <rFont val="Calibri"/>
        <family val="2"/>
        <scheme val="minor"/>
      </rPr>
      <t>" o que criaria uma parcela de "</t>
    </r>
    <r>
      <rPr>
        <sz val="11"/>
        <color rgb="FFFF0000"/>
        <rFont val="Calibri"/>
        <family val="2"/>
        <scheme val="minor"/>
      </rPr>
      <t>gasto</t>
    </r>
    <r>
      <rPr>
        <sz val="11"/>
        <color theme="1"/>
        <rFont val="Calibri"/>
        <family val="2"/>
        <scheme val="minor"/>
      </rPr>
      <t>" associada ao uso do "</t>
    </r>
    <r>
      <rPr>
        <sz val="11"/>
        <color rgb="FFFF0000"/>
        <rFont val="Calibri"/>
        <family val="2"/>
        <scheme val="minor"/>
      </rPr>
      <t>processos</t>
    </r>
    <r>
      <rPr>
        <sz val="11"/>
        <color theme="1"/>
        <rFont val="Calibri"/>
        <family val="2"/>
        <scheme val="minor"/>
      </rPr>
      <t>" para produção de um "</t>
    </r>
    <r>
      <rPr>
        <sz val="11"/>
        <color rgb="FFFF0000"/>
        <rFont val="Calibri"/>
        <family val="2"/>
        <scheme val="minor"/>
      </rPr>
      <t>produto</t>
    </r>
    <r>
      <rPr>
        <sz val="11"/>
        <color theme="1"/>
        <rFont val="Calibri"/>
        <family val="2"/>
        <scheme val="minor"/>
      </rPr>
      <t>" em especifico</t>
    </r>
  </si>
  <si>
    <r>
      <t>campos de definição de "</t>
    </r>
    <r>
      <rPr>
        <sz val="11"/>
        <color rgb="FFFF0000"/>
        <rFont val="Calibri"/>
        <family val="2"/>
        <scheme val="minor"/>
      </rPr>
      <t>maquina</t>
    </r>
    <r>
      <rPr>
        <sz val="11"/>
        <color theme="1"/>
        <rFont val="Calibri"/>
        <family val="2"/>
        <scheme val="minor"/>
      </rPr>
      <t>" citado na linha acima são: "</t>
    </r>
    <r>
      <rPr>
        <sz val="11"/>
        <color rgb="FFFF0000"/>
        <rFont val="Calibri"/>
        <family val="2"/>
        <scheme val="minor"/>
      </rPr>
      <t>cadastro único maquina</t>
    </r>
    <r>
      <rPr>
        <sz val="11"/>
        <color theme="1"/>
        <rFont val="Calibri"/>
        <family val="2"/>
        <scheme val="minor"/>
      </rPr>
      <t>", "</t>
    </r>
    <r>
      <rPr>
        <sz val="11"/>
        <color rgb="FFFF0000"/>
        <rFont val="Calibri"/>
        <family val="2"/>
        <scheme val="minor"/>
      </rPr>
      <t>modelo de maquina</t>
    </r>
    <r>
      <rPr>
        <sz val="11"/>
        <color theme="1"/>
        <rFont val="Calibri"/>
        <family val="2"/>
        <scheme val="minor"/>
      </rPr>
      <t>" e "</t>
    </r>
    <r>
      <rPr>
        <sz val="11"/>
        <color rgb="FFFF0000"/>
        <rFont val="Calibri"/>
        <family val="2"/>
        <scheme val="minor"/>
      </rPr>
      <t>numero de maquina</t>
    </r>
    <r>
      <rPr>
        <sz val="11"/>
        <color theme="1"/>
        <rFont val="Calibri"/>
        <family val="2"/>
        <scheme val="minor"/>
      </rPr>
      <t>"</t>
    </r>
  </si>
  <si>
    <r>
      <t>campos de definição de "</t>
    </r>
    <r>
      <rPr>
        <sz val="11"/>
        <color rgb="FFFF0000"/>
        <rFont val="Calibri"/>
        <family val="2"/>
        <scheme val="minor"/>
      </rPr>
      <t>processo</t>
    </r>
    <r>
      <rPr>
        <sz val="11"/>
        <color theme="1"/>
        <rFont val="Calibri"/>
        <family val="2"/>
        <scheme val="minor"/>
      </rPr>
      <t>" citado na linha acima são: "</t>
    </r>
    <r>
      <rPr>
        <sz val="11"/>
        <color rgb="FFFF0000"/>
        <rFont val="Calibri"/>
        <family val="2"/>
        <scheme val="minor"/>
      </rPr>
      <t>cadastro único processo</t>
    </r>
    <r>
      <rPr>
        <sz val="11"/>
        <color theme="1"/>
        <rFont val="Calibri"/>
        <family val="2"/>
        <scheme val="minor"/>
      </rPr>
      <t>" e "</t>
    </r>
    <r>
      <rPr>
        <sz val="11"/>
        <color rgb="FFFF0000"/>
        <rFont val="Calibri"/>
        <family val="2"/>
        <scheme val="minor"/>
      </rPr>
      <t>processo</t>
    </r>
    <r>
      <rPr>
        <sz val="11"/>
        <color theme="1"/>
        <rFont val="Calibri"/>
        <family val="2"/>
        <scheme val="minor"/>
      </rPr>
      <t>"</t>
    </r>
  </si>
  <si>
    <t xml:space="preserve">pagamento da compra de alguma peça de reposição para uma maquina que quebrou  Etc... Etc... </t>
  </si>
  <si>
    <r>
      <t>pode acontecer de que um "</t>
    </r>
    <r>
      <rPr>
        <sz val="11"/>
        <color rgb="FFFF0000"/>
        <rFont val="Calibri"/>
        <family val="2"/>
        <scheme val="minor"/>
      </rPr>
      <t>cliente</t>
    </r>
    <r>
      <rPr>
        <sz val="11"/>
        <color theme="1"/>
        <rFont val="Calibri"/>
        <family val="2"/>
        <scheme val="minor"/>
      </rPr>
      <t>" tenha uma solicitação especial e especifica para um dos seus "</t>
    </r>
    <r>
      <rPr>
        <sz val="11"/>
        <color rgb="FFFF0000"/>
        <rFont val="Calibri"/>
        <family val="2"/>
        <scheme val="minor"/>
      </rPr>
      <t>pedidos</t>
    </r>
    <r>
      <rPr>
        <sz val="11"/>
        <color theme="1"/>
        <rFont val="Calibri"/>
        <family val="2"/>
        <scheme val="minor"/>
      </rPr>
      <t>", neste caso registramos um "</t>
    </r>
    <r>
      <rPr>
        <sz val="11"/>
        <color rgb="FFFF0000"/>
        <rFont val="Calibri"/>
        <family val="2"/>
        <scheme val="minor"/>
      </rPr>
      <t>gasto</t>
    </r>
    <r>
      <rPr>
        <sz val="11"/>
        <color theme="1"/>
        <rFont val="Calibri"/>
        <family val="2"/>
        <scheme val="minor"/>
      </rPr>
      <t>" associado a um "</t>
    </r>
    <r>
      <rPr>
        <sz val="11"/>
        <color rgb="FFFF0000"/>
        <rFont val="Calibri"/>
        <family val="2"/>
        <scheme val="minor"/>
      </rPr>
      <t>pedido</t>
    </r>
    <r>
      <rPr>
        <sz val="11"/>
        <color theme="1"/>
        <rFont val="Calibri"/>
        <family val="2"/>
        <scheme val="minor"/>
      </rPr>
      <t>"</t>
    </r>
  </si>
  <si>
    <r>
      <t>pode acontecer de que um "</t>
    </r>
    <r>
      <rPr>
        <sz val="11"/>
        <color rgb="FFFF0000"/>
        <rFont val="Calibri"/>
        <family val="2"/>
        <scheme val="minor"/>
      </rPr>
      <t>cliente</t>
    </r>
    <r>
      <rPr>
        <sz val="11"/>
        <color theme="1"/>
        <rFont val="Calibri"/>
        <family val="2"/>
        <scheme val="minor"/>
      </rPr>
      <t>" tenha uma solicitação especial e especifica para todos os seus "</t>
    </r>
    <r>
      <rPr>
        <sz val="11"/>
        <color rgb="FFFF0000"/>
        <rFont val="Calibri"/>
        <family val="2"/>
        <scheme val="minor"/>
      </rPr>
      <t>produtos</t>
    </r>
    <r>
      <rPr>
        <sz val="11"/>
        <color theme="1"/>
        <rFont val="Calibri"/>
        <family val="2"/>
        <scheme val="minor"/>
      </rPr>
      <t>" e "</t>
    </r>
    <r>
      <rPr>
        <sz val="11"/>
        <color rgb="FFFF0000"/>
        <rFont val="Calibri"/>
        <family val="2"/>
        <scheme val="minor"/>
      </rPr>
      <t>pedidos</t>
    </r>
    <r>
      <rPr>
        <sz val="11"/>
        <color theme="1"/>
        <rFont val="Calibri"/>
        <family val="2"/>
        <scheme val="minor"/>
      </rPr>
      <t>", neste caso registramos um "</t>
    </r>
    <r>
      <rPr>
        <sz val="11"/>
        <color rgb="FFFF0000"/>
        <rFont val="Calibri"/>
        <family val="2"/>
        <scheme val="minor"/>
      </rPr>
      <t>gasto</t>
    </r>
    <r>
      <rPr>
        <sz val="11"/>
        <color theme="1"/>
        <rFont val="Calibri"/>
        <family val="2"/>
        <scheme val="minor"/>
      </rPr>
      <t>" associado a um "</t>
    </r>
    <r>
      <rPr>
        <sz val="11"/>
        <color rgb="FFFF0000"/>
        <rFont val="Calibri"/>
        <family val="2"/>
        <scheme val="minor"/>
      </rPr>
      <t>cliente</t>
    </r>
    <r>
      <rPr>
        <sz val="11"/>
        <color theme="1"/>
        <rFont val="Calibri"/>
        <family val="2"/>
        <scheme val="minor"/>
      </rPr>
      <t>"</t>
    </r>
  </si>
  <si>
    <r>
      <t>somente com a identificação do campo "</t>
    </r>
    <r>
      <rPr>
        <sz val="11"/>
        <color rgb="FFFF0000"/>
        <rFont val="Calibri"/>
        <family val="2"/>
        <scheme val="minor"/>
      </rPr>
      <t>cadastro único cliente</t>
    </r>
    <r>
      <rPr>
        <sz val="11"/>
        <color theme="1"/>
        <rFont val="Calibri"/>
        <family val="2"/>
        <scheme val="minor"/>
      </rPr>
      <t xml:space="preserve">" o sistema </t>
    </r>
    <r>
      <rPr>
        <sz val="11"/>
        <color theme="1"/>
        <rFont val="Calibri"/>
        <family val="2"/>
        <scheme val="minor"/>
      </rPr>
      <t>não deverá configurar automaticamente "</t>
    </r>
    <r>
      <rPr>
        <sz val="11"/>
        <color rgb="FFFF0000"/>
        <rFont val="Calibri"/>
        <family val="2"/>
        <scheme val="minor"/>
      </rPr>
      <t>cadastro único pedido</t>
    </r>
    <r>
      <rPr>
        <sz val="11"/>
        <color theme="1"/>
        <rFont val="Calibri"/>
        <family val="2"/>
        <scheme val="minor"/>
      </rPr>
      <t>"</t>
    </r>
  </si>
  <si>
    <r>
      <t>configuração de algum dos campos contido no submenu "</t>
    </r>
    <r>
      <rPr>
        <sz val="11"/>
        <color rgb="FFFF0000"/>
        <rFont val="Calibri"/>
        <family val="2"/>
        <scheme val="minor"/>
      </rPr>
      <t>gasto esporádico</t>
    </r>
    <r>
      <rPr>
        <sz val="11"/>
        <color theme="1"/>
        <rFont val="Calibri"/>
        <family val="2"/>
        <scheme val="minor"/>
      </rPr>
      <t>" com o valor "</t>
    </r>
    <r>
      <rPr>
        <b/>
        <sz val="11"/>
        <color theme="1"/>
        <rFont val="Calibri"/>
        <family val="2"/>
        <scheme val="minor"/>
      </rPr>
      <t>não aplicado</t>
    </r>
    <r>
      <rPr>
        <sz val="11"/>
        <color theme="1"/>
        <rFont val="Calibri"/>
        <family val="2"/>
        <scheme val="minor"/>
      </rPr>
      <t>", indicará ao sistema que aquele campo em questão não deve ser levado em consideração para associar o "</t>
    </r>
    <r>
      <rPr>
        <sz val="11"/>
        <color rgb="FFFF0000"/>
        <rFont val="Calibri"/>
        <family val="2"/>
        <scheme val="minor"/>
      </rPr>
      <t>gasto</t>
    </r>
    <r>
      <rPr>
        <sz val="11"/>
        <color theme="1"/>
        <rFont val="Calibri"/>
        <family val="2"/>
        <scheme val="minor"/>
      </rPr>
      <t>" esporádico</t>
    </r>
  </si>
  <si>
    <r>
      <t xml:space="preserve">ranking de Gastos que </t>
    </r>
    <r>
      <rPr>
        <b/>
        <sz val="11"/>
        <color theme="1"/>
        <rFont val="Calibri"/>
        <family val="2"/>
        <scheme val="minor"/>
      </rPr>
      <t>foram</t>
    </r>
    <r>
      <rPr>
        <sz val="11"/>
        <color theme="1"/>
        <rFont val="Calibri"/>
        <family val="2"/>
        <scheme val="minor"/>
      </rPr>
      <t xml:space="preserve"> pagos</t>
    </r>
  </si>
  <si>
    <r>
      <t xml:space="preserve">ranking de Gastos que </t>
    </r>
    <r>
      <rPr>
        <b/>
        <u/>
        <sz val="11"/>
        <color theme="1"/>
        <rFont val="Calibri"/>
        <family val="2"/>
        <scheme val="minor"/>
      </rPr>
      <t>não</t>
    </r>
    <r>
      <rPr>
        <sz val="11"/>
        <color theme="1"/>
        <rFont val="Calibri"/>
        <family val="2"/>
        <scheme val="minor"/>
      </rPr>
      <t xml:space="preserve"> foram pagos</t>
    </r>
  </si>
  <si>
    <r>
      <t>valores mostrados para "</t>
    </r>
    <r>
      <rPr>
        <sz val="11"/>
        <color rgb="FFFF0000"/>
        <rFont val="Calibri"/>
        <family val="2"/>
        <scheme val="minor"/>
      </rPr>
      <t>gasto</t>
    </r>
    <r>
      <rPr>
        <sz val="11"/>
        <color theme="1"/>
        <rFont val="Calibri"/>
        <family val="2"/>
        <scheme val="minor"/>
      </rPr>
      <t>" seriam divididos em "</t>
    </r>
    <r>
      <rPr>
        <sz val="11"/>
        <color rgb="FFFF0000"/>
        <rFont val="Calibri"/>
        <family val="2"/>
        <scheme val="minor"/>
      </rPr>
      <t>ranking de Gastos que não foram pagos</t>
    </r>
    <r>
      <rPr>
        <sz val="11"/>
        <color theme="1"/>
        <rFont val="Calibri"/>
        <family val="2"/>
        <scheme val="minor"/>
      </rPr>
      <t>" e "</t>
    </r>
    <r>
      <rPr>
        <sz val="11"/>
        <color rgb="FFFF0000"/>
        <rFont val="Calibri"/>
        <family val="2"/>
        <scheme val="minor"/>
      </rPr>
      <t>ranking de Gastos que foram pagos</t>
    </r>
    <r>
      <rPr>
        <sz val="11"/>
        <color theme="1"/>
        <rFont val="Calibri"/>
        <family val="2"/>
        <scheme val="minor"/>
      </rPr>
      <t>"</t>
    </r>
  </si>
  <si>
    <r>
      <t>associar um "</t>
    </r>
    <r>
      <rPr>
        <sz val="11"/>
        <color rgb="FFFF0000"/>
        <rFont val="Calibri"/>
        <family val="2"/>
        <scheme val="minor"/>
      </rPr>
      <t>gasto</t>
    </r>
    <r>
      <rPr>
        <sz val="11"/>
        <color theme="1"/>
        <rFont val="Calibri"/>
        <family val="2"/>
        <scheme val="minor"/>
      </rPr>
      <t>" pode afetar somente "</t>
    </r>
    <r>
      <rPr>
        <sz val="11"/>
        <color rgb="FFFF0000"/>
        <rFont val="Calibri"/>
        <family val="2"/>
        <scheme val="minor"/>
      </rPr>
      <t>cliente</t>
    </r>
    <r>
      <rPr>
        <sz val="11"/>
        <color theme="1"/>
        <rFont val="Calibri"/>
        <family val="2"/>
        <scheme val="minor"/>
      </rPr>
      <t>" e "</t>
    </r>
    <r>
      <rPr>
        <sz val="11"/>
        <color rgb="FFFF0000"/>
        <rFont val="Calibri"/>
        <family val="2"/>
        <scheme val="minor"/>
      </rPr>
      <t>pedido</t>
    </r>
    <r>
      <rPr>
        <sz val="11"/>
        <color theme="1"/>
        <rFont val="Calibri"/>
        <family val="2"/>
        <scheme val="minor"/>
      </rPr>
      <t>"</t>
    </r>
  </si>
  <si>
    <r>
      <t>associar um "</t>
    </r>
    <r>
      <rPr>
        <sz val="11"/>
        <color rgb="FFFF0000"/>
        <rFont val="Calibri"/>
        <family val="2"/>
        <scheme val="minor"/>
      </rPr>
      <t>gasto</t>
    </r>
    <r>
      <rPr>
        <sz val="11"/>
        <color theme="1"/>
        <rFont val="Calibri"/>
        <family val="2"/>
        <scheme val="minor"/>
      </rPr>
      <t xml:space="preserve">" pode afetar somente </t>
    </r>
    <r>
      <rPr>
        <sz val="11"/>
        <color theme="1"/>
        <rFont val="Calibri"/>
        <family val="2"/>
        <scheme val="minor"/>
      </rPr>
      <t>"</t>
    </r>
    <r>
      <rPr>
        <sz val="11"/>
        <color rgb="FFFF0000"/>
        <rFont val="Calibri"/>
        <family val="2"/>
        <scheme val="minor"/>
      </rPr>
      <t>processo</t>
    </r>
    <r>
      <rPr>
        <sz val="11"/>
        <color theme="1"/>
        <rFont val="Calibri"/>
        <family val="2"/>
        <scheme val="minor"/>
      </rPr>
      <t>"</t>
    </r>
  </si>
  <si>
    <t>etc... Etc..</t>
  </si>
  <si>
    <r>
      <t>associar um "</t>
    </r>
    <r>
      <rPr>
        <sz val="11"/>
        <color rgb="FFFF0000"/>
        <rFont val="Calibri"/>
        <family val="2"/>
        <scheme val="minor"/>
      </rPr>
      <t>gasto</t>
    </r>
    <r>
      <rPr>
        <sz val="11"/>
        <color theme="1"/>
        <rFont val="Calibri"/>
        <family val="2"/>
        <scheme val="minor"/>
      </rPr>
      <t>" pode afetar "</t>
    </r>
    <r>
      <rPr>
        <sz val="11"/>
        <color rgb="FFFF0000"/>
        <rFont val="Calibri"/>
        <family val="2"/>
        <scheme val="minor"/>
      </rPr>
      <t>cliente</t>
    </r>
    <r>
      <rPr>
        <sz val="11"/>
        <color theme="1"/>
        <rFont val="Calibri"/>
        <family val="2"/>
        <scheme val="minor"/>
      </rPr>
      <t>" ou "</t>
    </r>
    <r>
      <rPr>
        <sz val="11"/>
        <color rgb="FFFF0000"/>
        <rFont val="Calibri"/>
        <family val="2"/>
        <scheme val="minor"/>
      </rPr>
      <t>pedido</t>
    </r>
    <r>
      <rPr>
        <sz val="11"/>
        <color theme="1"/>
        <rFont val="Calibri"/>
        <family val="2"/>
        <scheme val="minor"/>
      </rPr>
      <t>" ou "</t>
    </r>
    <r>
      <rPr>
        <sz val="11"/>
        <color rgb="FFFF0000"/>
        <rFont val="Calibri"/>
        <family val="2"/>
        <scheme val="minor"/>
      </rPr>
      <t>produto</t>
    </r>
    <r>
      <rPr>
        <sz val="11"/>
        <color theme="1"/>
        <rFont val="Calibri"/>
        <family val="2"/>
        <scheme val="minor"/>
      </rPr>
      <t>" ou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OU associar um "</t>
    </r>
    <r>
      <rPr>
        <sz val="11"/>
        <color rgb="FFFF0000"/>
        <rFont val="Calibri"/>
        <family val="2"/>
        <scheme val="minor"/>
      </rPr>
      <t>gasto</t>
    </r>
    <r>
      <rPr>
        <sz val="11"/>
        <color theme="1"/>
        <rFont val="Calibri"/>
        <family val="2"/>
        <scheme val="minor"/>
      </rPr>
      <t>" pode afetar "</t>
    </r>
    <r>
      <rPr>
        <sz val="11"/>
        <color rgb="FFFF0000"/>
        <rFont val="Calibri"/>
        <family val="2"/>
        <scheme val="minor"/>
      </rPr>
      <t>cliente</t>
    </r>
    <r>
      <rPr>
        <sz val="11"/>
        <color theme="1"/>
        <rFont val="Calibri"/>
        <family val="2"/>
        <scheme val="minor"/>
      </rPr>
      <t>" e "</t>
    </r>
    <r>
      <rPr>
        <sz val="11"/>
        <color rgb="FFFF0000"/>
        <rFont val="Calibri"/>
        <family val="2"/>
        <scheme val="minor"/>
      </rPr>
      <t>pedido</t>
    </r>
    <r>
      <rPr>
        <sz val="11"/>
        <color theme="1"/>
        <rFont val="Calibri"/>
        <family val="2"/>
        <scheme val="minor"/>
      </rPr>
      <t>" e "</t>
    </r>
    <r>
      <rPr>
        <sz val="11"/>
        <color rgb="FFFF0000"/>
        <rFont val="Calibri"/>
        <family val="2"/>
        <scheme val="minor"/>
      </rPr>
      <t>produto</t>
    </r>
    <r>
      <rPr>
        <sz val="11"/>
        <color theme="1"/>
        <rFont val="Calibri"/>
        <family val="2"/>
        <scheme val="minor"/>
      </rPr>
      <t>" e "</t>
    </r>
    <r>
      <rPr>
        <sz val="11"/>
        <color rgb="FFFF0000"/>
        <rFont val="Calibri"/>
        <family val="2"/>
        <scheme val="minor"/>
      </rPr>
      <t>maquina</t>
    </r>
    <r>
      <rPr>
        <sz val="11"/>
        <color theme="1"/>
        <rFont val="Calibri"/>
        <family val="2"/>
        <scheme val="minor"/>
      </rPr>
      <t>" e "</t>
    </r>
    <r>
      <rPr>
        <sz val="11"/>
        <color rgb="FFFF0000"/>
        <rFont val="Calibri"/>
        <family val="2"/>
        <scheme val="minor"/>
      </rPr>
      <t>processo</t>
    </r>
    <r>
      <rPr>
        <sz val="11"/>
        <color theme="1"/>
        <rFont val="Calibri"/>
        <family val="2"/>
        <scheme val="minor"/>
      </rPr>
      <t>" OU associar um "</t>
    </r>
    <r>
      <rPr>
        <sz val="11"/>
        <color rgb="FFFF0000"/>
        <rFont val="Calibri"/>
        <family val="2"/>
        <scheme val="minor"/>
      </rPr>
      <t>gasto</t>
    </r>
    <r>
      <rPr>
        <sz val="11"/>
        <color theme="1"/>
        <rFont val="Calibri"/>
        <family val="2"/>
        <scheme val="minor"/>
      </rPr>
      <t>" afetar qualquer combinação ente "</t>
    </r>
    <r>
      <rPr>
        <sz val="11"/>
        <color rgb="FFFF0000"/>
        <rFont val="Calibri"/>
        <family val="2"/>
        <scheme val="minor"/>
      </rPr>
      <t>cliente</t>
    </r>
    <r>
      <rPr>
        <sz val="11"/>
        <color theme="1"/>
        <rFont val="Calibri"/>
        <family val="2"/>
        <scheme val="minor"/>
      </rPr>
      <t>", "</t>
    </r>
    <r>
      <rPr>
        <sz val="11"/>
        <color rgb="FFFF0000"/>
        <rFont val="Calibri"/>
        <family val="2"/>
        <scheme val="minor"/>
      </rPr>
      <t>pedido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maquina</t>
    </r>
    <r>
      <rPr>
        <sz val="11"/>
        <color theme="1"/>
        <rFont val="Calibri"/>
        <family val="2"/>
        <scheme val="minor"/>
      </rPr>
      <t>" e "</t>
    </r>
    <r>
      <rPr>
        <sz val="11"/>
        <color rgb="FFFF0000"/>
        <rFont val="Calibri"/>
        <family val="2"/>
        <scheme val="minor"/>
      </rPr>
      <t>processo</t>
    </r>
    <r>
      <rPr>
        <sz val="11"/>
        <color theme="1"/>
        <rFont val="Calibri"/>
        <family val="2"/>
        <scheme val="minor"/>
      </rPr>
      <t>"</t>
    </r>
  </si>
  <si>
    <r>
      <t>associar um "</t>
    </r>
    <r>
      <rPr>
        <sz val="11"/>
        <color rgb="FFFF0000"/>
        <rFont val="Calibri"/>
        <family val="2"/>
        <scheme val="minor"/>
      </rPr>
      <t>gasto</t>
    </r>
    <r>
      <rPr>
        <sz val="11"/>
        <rFont val="Calibri"/>
        <family val="2"/>
        <scheme val="minor"/>
      </rPr>
      <t>" pode afetar somente "</t>
    </r>
    <r>
      <rPr>
        <sz val="11"/>
        <color rgb="FFFF0000"/>
        <rFont val="Calibri"/>
        <family val="2"/>
        <scheme val="minor"/>
      </rPr>
      <t>cliente</t>
    </r>
    <r>
      <rPr>
        <sz val="11"/>
        <rFont val="Calibri"/>
        <family val="2"/>
        <scheme val="minor"/>
      </rPr>
      <t>"</t>
    </r>
  </si>
  <si>
    <r>
      <t>"</t>
    </r>
    <r>
      <rPr>
        <sz val="11"/>
        <color rgb="FFFF0000"/>
        <rFont val="Calibri"/>
        <family val="2"/>
        <scheme val="minor"/>
      </rPr>
      <t>gasto</t>
    </r>
    <r>
      <rPr>
        <sz val="11"/>
        <color theme="1"/>
        <rFont val="Calibri"/>
        <family val="2"/>
        <scheme val="minor"/>
      </rPr>
      <t>" seria aplicado a 100% a "</t>
    </r>
    <r>
      <rPr>
        <sz val="11"/>
        <color rgb="FFFF0000"/>
        <rFont val="Calibri"/>
        <family val="2"/>
        <scheme val="minor"/>
      </rPr>
      <t>cliente</t>
    </r>
    <r>
      <rPr>
        <sz val="11"/>
        <color theme="1"/>
        <rFont val="Calibri"/>
        <family val="2"/>
        <scheme val="minor"/>
      </rPr>
      <t>" em questão</t>
    </r>
  </si>
  <si>
    <r>
      <t>"</t>
    </r>
    <r>
      <rPr>
        <sz val="11"/>
        <color rgb="FFFF0000"/>
        <rFont val="Calibri"/>
        <family val="2"/>
        <scheme val="minor"/>
      </rPr>
      <t>gasto</t>
    </r>
    <r>
      <rPr>
        <sz val="11"/>
        <color theme="1"/>
        <rFont val="Calibri"/>
        <family val="2"/>
        <scheme val="minor"/>
      </rPr>
      <t>" seria aplicado 50% em "</t>
    </r>
    <r>
      <rPr>
        <sz val="11"/>
        <color rgb="FFFF0000"/>
        <rFont val="Calibri"/>
        <family val="2"/>
        <scheme val="minor"/>
      </rPr>
      <t>cliente</t>
    </r>
    <r>
      <rPr>
        <sz val="11"/>
        <color theme="1"/>
        <rFont val="Calibri"/>
        <family val="2"/>
        <scheme val="minor"/>
      </rPr>
      <t>" em questão e 50% em "</t>
    </r>
    <r>
      <rPr>
        <sz val="11"/>
        <color rgb="FFFF0000"/>
        <rFont val="Calibri"/>
        <family val="2"/>
        <scheme val="minor"/>
      </rPr>
      <t>pedido</t>
    </r>
    <r>
      <rPr>
        <sz val="11"/>
        <color theme="1"/>
        <rFont val="Calibri"/>
        <family val="2"/>
        <scheme val="minor"/>
      </rPr>
      <t>"  em questão</t>
    </r>
  </si>
  <si>
    <r>
      <t>associar um "</t>
    </r>
    <r>
      <rPr>
        <sz val="11"/>
        <color rgb="FFFF0000"/>
        <rFont val="Calibri"/>
        <family val="2"/>
        <scheme val="minor"/>
      </rPr>
      <t>gasto</t>
    </r>
    <r>
      <rPr>
        <sz val="11"/>
        <color theme="1"/>
        <rFont val="Calibri"/>
        <family val="2"/>
        <scheme val="minor"/>
      </rPr>
      <t>" pode afetar "</t>
    </r>
    <r>
      <rPr>
        <sz val="11"/>
        <color rgb="FFFF0000"/>
        <rFont val="Calibri"/>
        <family val="2"/>
        <scheme val="minor"/>
      </rPr>
      <t>cliente</t>
    </r>
    <r>
      <rPr>
        <sz val="11"/>
        <color theme="1"/>
        <rFont val="Calibri"/>
        <family val="2"/>
        <scheme val="minor"/>
      </rPr>
      <t>" e "</t>
    </r>
    <r>
      <rPr>
        <sz val="11"/>
        <color rgb="FFFF0000"/>
        <rFont val="Calibri"/>
        <family val="2"/>
        <scheme val="minor"/>
      </rPr>
      <t>produto</t>
    </r>
    <r>
      <rPr>
        <sz val="11"/>
        <color theme="1"/>
        <rFont val="Calibri"/>
        <family val="2"/>
        <scheme val="minor"/>
      </rPr>
      <t>" e "</t>
    </r>
    <r>
      <rPr>
        <sz val="11"/>
        <color rgb="FFFF0000"/>
        <rFont val="Calibri"/>
        <family val="2"/>
        <scheme val="minor"/>
      </rPr>
      <t>maquina</t>
    </r>
    <r>
      <rPr>
        <sz val="11"/>
        <color theme="1"/>
        <rFont val="Calibri"/>
        <family val="2"/>
        <scheme val="minor"/>
      </rPr>
      <t>"</t>
    </r>
  </si>
  <si>
    <r>
      <t>"</t>
    </r>
    <r>
      <rPr>
        <sz val="11"/>
        <color rgb="FFFF0000"/>
        <rFont val="Calibri"/>
        <family val="2"/>
        <scheme val="minor"/>
      </rPr>
      <t>gasto</t>
    </r>
    <r>
      <rPr>
        <sz val="11"/>
        <color theme="1"/>
        <rFont val="Calibri"/>
        <family val="2"/>
        <scheme val="minor"/>
      </rPr>
      <t>" seria aplicado a 100% a "</t>
    </r>
    <r>
      <rPr>
        <sz val="11"/>
        <color rgb="FFFF0000"/>
        <rFont val="Calibri"/>
        <family val="2"/>
        <scheme val="minor"/>
      </rPr>
      <t>processo</t>
    </r>
    <r>
      <rPr>
        <sz val="11"/>
        <color theme="1"/>
        <rFont val="Calibri"/>
        <family val="2"/>
        <scheme val="minor"/>
      </rPr>
      <t>" em questão</t>
    </r>
  </si>
  <si>
    <r>
      <t>"</t>
    </r>
    <r>
      <rPr>
        <sz val="11"/>
        <color rgb="FFFF0000"/>
        <rFont val="Calibri"/>
        <family val="2"/>
        <scheme val="minor"/>
      </rPr>
      <t>gasto</t>
    </r>
    <r>
      <rPr>
        <sz val="11"/>
        <color theme="1"/>
        <rFont val="Calibri"/>
        <family val="2"/>
        <scheme val="minor"/>
      </rPr>
      <t>" seria aplicado 33,33% em "</t>
    </r>
    <r>
      <rPr>
        <sz val="11"/>
        <color rgb="FFFF0000"/>
        <rFont val="Calibri"/>
        <family val="2"/>
        <scheme val="minor"/>
      </rPr>
      <t>cliente</t>
    </r>
    <r>
      <rPr>
        <sz val="11"/>
        <color theme="1"/>
        <rFont val="Calibri"/>
        <family val="2"/>
        <scheme val="minor"/>
      </rPr>
      <t>" em questão,  33,33% em "</t>
    </r>
    <r>
      <rPr>
        <sz val="11"/>
        <color rgb="FFFF0000"/>
        <rFont val="Calibri"/>
        <family val="2"/>
        <scheme val="minor"/>
      </rPr>
      <t>produto</t>
    </r>
    <r>
      <rPr>
        <sz val="11"/>
        <color theme="1"/>
        <rFont val="Calibri"/>
        <family val="2"/>
        <scheme val="minor"/>
      </rPr>
      <t>"  em questão e 33,33% em "maquina"  em questão</t>
    </r>
  </si>
  <si>
    <r>
      <t>associar um "</t>
    </r>
    <r>
      <rPr>
        <sz val="11"/>
        <color rgb="FFFF0000"/>
        <rFont val="Calibri"/>
        <family val="2"/>
        <scheme val="minor"/>
      </rPr>
      <t>gasto</t>
    </r>
    <r>
      <rPr>
        <sz val="11"/>
        <color theme="1"/>
        <rFont val="Calibri"/>
        <family val="2"/>
        <scheme val="minor"/>
      </rPr>
      <t>" pode afetar somente "</t>
    </r>
    <r>
      <rPr>
        <sz val="11"/>
        <color rgb="FFFF0000"/>
        <rFont val="Calibri"/>
        <family val="2"/>
        <scheme val="minor"/>
      </rPr>
      <t>cliente</t>
    </r>
    <r>
      <rPr>
        <sz val="11"/>
        <color theme="1"/>
        <rFont val="Calibri"/>
        <family val="2"/>
        <scheme val="minor"/>
      </rPr>
      <t>" e "</t>
    </r>
    <r>
      <rPr>
        <sz val="11"/>
        <color rgb="FFFF0000"/>
        <rFont val="Calibri"/>
        <family val="2"/>
        <scheme val="minor"/>
      </rPr>
      <t>produto</t>
    </r>
    <r>
      <rPr>
        <sz val="11"/>
        <color theme="1"/>
        <rFont val="Calibri"/>
        <family val="2"/>
        <scheme val="minor"/>
      </rPr>
      <t>" e "</t>
    </r>
    <r>
      <rPr>
        <sz val="11"/>
        <color rgb="FFFF0000"/>
        <rFont val="Calibri"/>
        <family val="2"/>
        <scheme val="minor"/>
      </rPr>
      <t>maquina</t>
    </r>
    <r>
      <rPr>
        <sz val="11"/>
        <color theme="1"/>
        <rFont val="Calibri"/>
        <family val="2"/>
        <scheme val="minor"/>
      </rPr>
      <t>"</t>
    </r>
  </si>
  <si>
    <r>
      <t>se a área de "</t>
    </r>
    <r>
      <rPr>
        <sz val="11"/>
        <color rgb="FFFF0000"/>
        <rFont val="Calibri"/>
        <family val="2"/>
        <scheme val="minor"/>
      </rPr>
      <t>cliente</t>
    </r>
    <r>
      <rPr>
        <sz val="11"/>
        <color theme="1"/>
        <rFont val="Calibri"/>
        <family val="2"/>
        <scheme val="minor"/>
      </rPr>
      <t>" tiver 4 (quatro) "</t>
    </r>
    <r>
      <rPr>
        <sz val="11"/>
        <color rgb="FFFF0000"/>
        <rFont val="Calibri"/>
        <family val="2"/>
        <scheme val="minor"/>
      </rPr>
      <t>processo</t>
    </r>
    <r>
      <rPr>
        <sz val="11"/>
        <color theme="1"/>
        <rFont val="Calibri"/>
        <family val="2"/>
        <scheme val="minor"/>
      </rPr>
      <t>" afetado pelo "</t>
    </r>
    <r>
      <rPr>
        <sz val="11"/>
        <color rgb="FFFF0000"/>
        <rFont val="Calibri"/>
        <family val="2"/>
        <scheme val="minor"/>
      </rPr>
      <t>gasto</t>
    </r>
    <r>
      <rPr>
        <sz val="11"/>
        <color theme="1"/>
        <rFont val="Calibri"/>
        <family val="2"/>
        <scheme val="minor"/>
      </rPr>
      <t>", então cada "</t>
    </r>
    <r>
      <rPr>
        <sz val="11"/>
        <color rgb="FFFF0000"/>
        <rFont val="Calibri"/>
        <family val="2"/>
        <scheme val="minor"/>
      </rPr>
      <t>processo</t>
    </r>
    <r>
      <rPr>
        <sz val="11"/>
        <color theme="1"/>
        <rFont val="Calibri"/>
        <family val="2"/>
        <scheme val="minor"/>
      </rPr>
      <t>" receberia uma porcentagem de 25 %</t>
    </r>
  </si>
  <si>
    <r>
      <t>"</t>
    </r>
    <r>
      <rPr>
        <sz val="11"/>
        <color rgb="FFFF0000"/>
        <rFont val="Calibri"/>
        <family val="2"/>
        <scheme val="minor"/>
      </rPr>
      <t>gasto</t>
    </r>
    <r>
      <rPr>
        <sz val="11"/>
        <color theme="1"/>
        <rFont val="Calibri"/>
        <family val="2"/>
        <scheme val="minor"/>
      </rPr>
      <t>" seria aplicado 33,33% em "</t>
    </r>
    <r>
      <rPr>
        <sz val="11"/>
        <color rgb="FFFF0000"/>
        <rFont val="Calibri"/>
        <family val="2"/>
        <scheme val="minor"/>
      </rPr>
      <t>cliente</t>
    </r>
    <r>
      <rPr>
        <sz val="11"/>
        <color theme="1"/>
        <rFont val="Calibri"/>
        <family val="2"/>
        <scheme val="minor"/>
      </rPr>
      <t>" em questão,  33,33% em "</t>
    </r>
    <r>
      <rPr>
        <sz val="11"/>
        <color rgb="FFFF0000"/>
        <rFont val="Calibri"/>
        <family val="2"/>
        <scheme val="minor"/>
      </rPr>
      <t>produto</t>
    </r>
    <r>
      <rPr>
        <sz val="11"/>
        <color theme="1"/>
        <rFont val="Calibri"/>
        <family val="2"/>
        <scheme val="minor"/>
      </rPr>
      <t>"  em questão e 33,33% em "</t>
    </r>
    <r>
      <rPr>
        <sz val="11"/>
        <color rgb="FFFF0000"/>
        <rFont val="Calibri"/>
        <family val="2"/>
        <scheme val="minor"/>
      </rPr>
      <t>maquina</t>
    </r>
    <r>
      <rPr>
        <sz val="11"/>
        <color theme="1"/>
        <rFont val="Calibri"/>
        <family val="2"/>
        <scheme val="minor"/>
      </rPr>
      <t>"  em questão</t>
    </r>
  </si>
  <si>
    <r>
      <t>se a área de "</t>
    </r>
    <r>
      <rPr>
        <sz val="11"/>
        <color rgb="FFFF0000"/>
        <rFont val="Calibri"/>
        <family val="2"/>
        <scheme val="minor"/>
      </rPr>
      <t>produto</t>
    </r>
    <r>
      <rPr>
        <sz val="11"/>
        <color theme="1"/>
        <rFont val="Calibri"/>
        <family val="2"/>
        <scheme val="minor"/>
      </rPr>
      <t>" tiver 4 (quatro) "</t>
    </r>
    <r>
      <rPr>
        <sz val="11"/>
        <color rgb="FFFF0000"/>
        <rFont val="Calibri"/>
        <family val="2"/>
        <scheme val="minor"/>
      </rPr>
      <t>produto</t>
    </r>
    <r>
      <rPr>
        <sz val="11"/>
        <color theme="1"/>
        <rFont val="Calibri"/>
        <family val="2"/>
        <scheme val="minor"/>
      </rPr>
      <t>" afetado pelo "</t>
    </r>
    <r>
      <rPr>
        <sz val="11"/>
        <color rgb="FFFF0000"/>
        <rFont val="Calibri"/>
        <family val="2"/>
        <scheme val="minor"/>
      </rPr>
      <t>gasto</t>
    </r>
    <r>
      <rPr>
        <sz val="11"/>
        <color theme="1"/>
        <rFont val="Calibri"/>
        <family val="2"/>
        <scheme val="minor"/>
      </rPr>
      <t>", então cada "</t>
    </r>
    <r>
      <rPr>
        <sz val="11"/>
        <color rgb="FFFF0000"/>
        <rFont val="Calibri"/>
        <family val="2"/>
        <scheme val="minor"/>
      </rPr>
      <t>processo</t>
    </r>
    <r>
      <rPr>
        <sz val="11"/>
        <color theme="1"/>
        <rFont val="Calibri"/>
        <family val="2"/>
        <scheme val="minor"/>
      </rPr>
      <t>" receberia uma porcentagem de 25 % do valor recebido da área "</t>
    </r>
    <r>
      <rPr>
        <sz val="11"/>
        <color rgb="FFFF0000"/>
        <rFont val="Calibri"/>
        <family val="2"/>
        <scheme val="minor"/>
      </rPr>
      <t>produto</t>
    </r>
    <r>
      <rPr>
        <sz val="11"/>
        <color theme="1"/>
        <rFont val="Calibri"/>
        <family val="2"/>
        <scheme val="minor"/>
      </rPr>
      <t>" que seria 33,33% do "</t>
    </r>
    <r>
      <rPr>
        <sz val="11"/>
        <color rgb="FFFF0000"/>
        <rFont val="Calibri"/>
        <family val="2"/>
        <scheme val="minor"/>
      </rPr>
      <t>gasto</t>
    </r>
    <r>
      <rPr>
        <sz val="11"/>
        <color theme="1"/>
        <rFont val="Calibri"/>
        <family val="2"/>
        <scheme val="minor"/>
      </rPr>
      <t>"</t>
    </r>
  </si>
  <si>
    <r>
      <t>se a área de "</t>
    </r>
    <r>
      <rPr>
        <sz val="11"/>
        <color rgb="FFFF0000"/>
        <rFont val="Calibri"/>
        <family val="2"/>
        <scheme val="minor"/>
      </rPr>
      <t>maquina</t>
    </r>
    <r>
      <rPr>
        <sz val="11"/>
        <color theme="1"/>
        <rFont val="Calibri"/>
        <family val="2"/>
        <scheme val="minor"/>
      </rPr>
      <t>" tiver 5 (cinco) "</t>
    </r>
    <r>
      <rPr>
        <sz val="11"/>
        <color rgb="FFFF0000"/>
        <rFont val="Calibri"/>
        <family val="2"/>
        <scheme val="minor"/>
      </rPr>
      <t>maquina</t>
    </r>
    <r>
      <rPr>
        <sz val="11"/>
        <color theme="1"/>
        <rFont val="Calibri"/>
        <family val="2"/>
        <scheme val="minor"/>
      </rPr>
      <t>" afetado pelo "</t>
    </r>
    <r>
      <rPr>
        <sz val="11"/>
        <color rgb="FFFF0000"/>
        <rFont val="Calibri"/>
        <family val="2"/>
        <scheme val="minor"/>
      </rPr>
      <t>gasto</t>
    </r>
    <r>
      <rPr>
        <sz val="11"/>
        <color theme="1"/>
        <rFont val="Calibri"/>
        <family val="2"/>
        <scheme val="minor"/>
      </rPr>
      <t>", então cada "</t>
    </r>
    <r>
      <rPr>
        <sz val="11"/>
        <color rgb="FFFF0000"/>
        <rFont val="Calibri"/>
        <family val="2"/>
        <scheme val="minor"/>
      </rPr>
      <t>maquina</t>
    </r>
    <r>
      <rPr>
        <sz val="11"/>
        <color theme="1"/>
        <rFont val="Calibri"/>
        <family val="2"/>
        <scheme val="minor"/>
      </rPr>
      <t>" receberia uma porcentagem de 20 % do valor recebido da área "</t>
    </r>
    <r>
      <rPr>
        <sz val="11"/>
        <color rgb="FFFF0000"/>
        <rFont val="Calibri"/>
        <family val="2"/>
        <scheme val="minor"/>
      </rPr>
      <t>maquina</t>
    </r>
    <r>
      <rPr>
        <sz val="11"/>
        <color theme="1"/>
        <rFont val="Calibri"/>
        <family val="2"/>
        <scheme val="minor"/>
      </rPr>
      <t>" que seria 33,33% do "</t>
    </r>
    <r>
      <rPr>
        <sz val="11"/>
        <color rgb="FFFF0000"/>
        <rFont val="Calibri"/>
        <family val="2"/>
        <scheme val="minor"/>
      </rPr>
      <t>gasto</t>
    </r>
    <r>
      <rPr>
        <sz val="11"/>
        <color theme="1"/>
        <rFont val="Calibri"/>
        <family val="2"/>
        <scheme val="minor"/>
      </rPr>
      <t>"</t>
    </r>
  </si>
  <si>
    <r>
      <t>O "</t>
    </r>
    <r>
      <rPr>
        <sz val="11"/>
        <color rgb="FFFF0000"/>
        <rFont val="Calibri"/>
        <family val="2"/>
        <scheme val="minor"/>
      </rPr>
      <t>custo de produção</t>
    </r>
    <r>
      <rPr>
        <sz val="11"/>
        <color theme="1"/>
        <rFont val="Calibri"/>
        <family val="2"/>
        <scheme val="minor"/>
      </rPr>
      <t>" poderá ter valor diferente para cada "</t>
    </r>
    <r>
      <rPr>
        <sz val="11"/>
        <color rgb="FFFF0000"/>
        <rFont val="Calibri"/>
        <family val="2"/>
        <scheme val="minor"/>
      </rPr>
      <t>produto</t>
    </r>
    <r>
      <rPr>
        <sz val="11"/>
        <color theme="1"/>
        <rFont val="Calibri"/>
        <family val="2"/>
        <scheme val="minor"/>
      </rPr>
      <t>" e o "</t>
    </r>
    <r>
      <rPr>
        <sz val="11"/>
        <color rgb="FFFF0000"/>
        <rFont val="Calibri"/>
        <family val="2"/>
        <scheme val="minor"/>
      </rPr>
      <t>custo de produção</t>
    </r>
    <r>
      <rPr>
        <sz val="11"/>
        <color theme="1"/>
        <rFont val="Calibri"/>
        <family val="2"/>
        <scheme val="minor"/>
      </rPr>
      <t>" de um mesmo "</t>
    </r>
    <r>
      <rPr>
        <sz val="11"/>
        <color rgb="FFFF0000"/>
        <rFont val="Calibri"/>
        <family val="2"/>
        <scheme val="minor"/>
      </rPr>
      <t>produto</t>
    </r>
    <r>
      <rPr>
        <sz val="11"/>
        <color theme="1"/>
        <rFont val="Calibri"/>
        <family val="2"/>
        <scheme val="minor"/>
      </rPr>
      <t>" poderá ter valores diferentes para "</t>
    </r>
    <r>
      <rPr>
        <sz val="11"/>
        <color rgb="FFFF0000"/>
        <rFont val="Calibri"/>
        <family val="2"/>
        <scheme val="minor"/>
      </rPr>
      <t>cliente</t>
    </r>
    <r>
      <rPr>
        <sz val="11"/>
        <color theme="1"/>
        <rFont val="Calibri"/>
        <family val="2"/>
        <scheme val="minor"/>
      </rPr>
      <t>" diferentes.</t>
    </r>
  </si>
  <si>
    <r>
      <t>"</t>
    </r>
    <r>
      <rPr>
        <sz val="11"/>
        <color rgb="FFFF0000"/>
        <rFont val="Calibri"/>
        <family val="2"/>
        <scheme val="minor"/>
      </rPr>
      <t>margem operacional desejada</t>
    </r>
    <r>
      <rPr>
        <sz val="11"/>
        <color theme="1"/>
        <rFont val="Calibri"/>
        <family val="2"/>
        <scheme val="minor"/>
      </rPr>
      <t>" praticado a um "</t>
    </r>
    <r>
      <rPr>
        <sz val="11"/>
        <color rgb="FFFF0000"/>
        <rFont val="Calibri"/>
        <family val="2"/>
        <scheme val="minor"/>
      </rPr>
      <t>produto</t>
    </r>
    <r>
      <rPr>
        <sz val="11"/>
        <color theme="1"/>
        <rFont val="Calibri"/>
        <family val="2"/>
        <scheme val="minor"/>
      </rPr>
      <t>" será configurado via submenu "</t>
    </r>
    <r>
      <rPr>
        <sz val="11"/>
        <color rgb="FFFF0000"/>
        <rFont val="Calibri"/>
        <family val="2"/>
        <scheme val="minor"/>
      </rPr>
      <t>definir margem operacional desejada</t>
    </r>
    <r>
      <rPr>
        <sz val="11"/>
        <color theme="1"/>
        <rFont val="Calibri"/>
        <family val="2"/>
        <scheme val="minor"/>
      </rPr>
      <t>"</t>
    </r>
  </si>
  <si>
    <r>
      <t>o "</t>
    </r>
    <r>
      <rPr>
        <sz val="11"/>
        <color rgb="FFFF0000"/>
        <rFont val="Calibri"/>
        <family val="2"/>
        <scheme val="minor"/>
      </rPr>
      <t>preço final</t>
    </r>
    <r>
      <rPr>
        <sz val="11"/>
        <color theme="1"/>
        <rFont val="Calibri"/>
        <family val="2"/>
        <scheme val="minor"/>
      </rPr>
      <t>" praticado ao "</t>
    </r>
    <r>
      <rPr>
        <sz val="11"/>
        <color rgb="FFFF0000"/>
        <rFont val="Calibri"/>
        <family val="2"/>
        <scheme val="minor"/>
      </rPr>
      <t>cliente</t>
    </r>
    <r>
      <rPr>
        <sz val="11"/>
        <color theme="1"/>
        <rFont val="Calibri"/>
        <family val="2"/>
        <scheme val="minor"/>
      </rPr>
      <t>" será configurado via submenu "</t>
    </r>
    <r>
      <rPr>
        <sz val="11"/>
        <color rgb="FFFF0000"/>
        <rFont val="Calibri"/>
        <family val="2"/>
        <scheme val="minor"/>
      </rPr>
      <t>estabelecer preço final</t>
    </r>
    <r>
      <rPr>
        <sz val="11"/>
        <color theme="1"/>
        <rFont val="Calibri"/>
        <family val="2"/>
        <scheme val="minor"/>
      </rPr>
      <t>"</t>
    </r>
  </si>
  <si>
    <t>preço segunda linha</t>
  </si>
  <si>
    <r>
      <t>o valor do campo "</t>
    </r>
    <r>
      <rPr>
        <sz val="11"/>
        <color rgb="FFFF0000"/>
        <rFont val="Calibri"/>
        <family val="2"/>
        <scheme val="minor"/>
      </rPr>
      <t>margem operacional desejada</t>
    </r>
    <r>
      <rPr>
        <sz val="11"/>
        <color theme="1"/>
        <rFont val="Calibri"/>
        <family val="2"/>
        <scheme val="minor"/>
      </rPr>
      <t>" seria aplicado ao valor do campo "</t>
    </r>
    <r>
      <rPr>
        <sz val="11"/>
        <color rgb="FFFF0000"/>
        <rFont val="Calibri"/>
        <family val="2"/>
        <scheme val="minor"/>
      </rPr>
      <t>custo de produção</t>
    </r>
    <r>
      <rPr>
        <sz val="11"/>
        <color theme="1"/>
        <rFont val="Calibri"/>
        <family val="2"/>
        <scheme val="minor"/>
      </rPr>
      <t>" para chegar no valor para o campo "</t>
    </r>
    <r>
      <rPr>
        <sz val="11"/>
        <color rgb="FFFF0000"/>
        <rFont val="Calibri"/>
        <family val="2"/>
        <scheme val="minor"/>
      </rPr>
      <t>preço final</t>
    </r>
    <r>
      <rPr>
        <sz val="11"/>
        <color theme="1"/>
        <rFont val="Calibri"/>
        <family val="2"/>
        <scheme val="minor"/>
      </rPr>
      <t>" para "</t>
    </r>
    <r>
      <rPr>
        <sz val="11"/>
        <color rgb="FFFF0000"/>
        <rFont val="Calibri"/>
        <family val="2"/>
        <scheme val="minor"/>
      </rPr>
      <t>novos clientes</t>
    </r>
    <r>
      <rPr>
        <sz val="11"/>
        <color theme="1"/>
        <rFont val="Calibri"/>
        <family val="2"/>
        <scheme val="minor"/>
      </rPr>
      <t xml:space="preserve">" </t>
    </r>
  </si>
  <si>
    <r>
      <t>valor para o campo "</t>
    </r>
    <r>
      <rPr>
        <sz val="11"/>
        <color rgb="FFFF0000"/>
        <rFont val="Calibri"/>
        <family val="2"/>
        <scheme val="minor"/>
      </rPr>
      <t>preço final</t>
    </r>
    <r>
      <rPr>
        <sz val="11"/>
        <color theme="1"/>
        <rFont val="Calibri"/>
        <family val="2"/>
        <scheme val="minor"/>
      </rPr>
      <t>" de "</t>
    </r>
    <r>
      <rPr>
        <sz val="11"/>
        <color rgb="FFFF0000"/>
        <rFont val="Calibri"/>
        <family val="2"/>
        <scheme val="minor"/>
      </rPr>
      <t>cliente</t>
    </r>
    <r>
      <rPr>
        <sz val="11"/>
        <color theme="1"/>
        <rFont val="Calibri"/>
        <family val="2"/>
        <scheme val="minor"/>
      </rPr>
      <t>" (não é o caso de "</t>
    </r>
    <r>
      <rPr>
        <sz val="11"/>
        <color rgb="FFFF0000"/>
        <rFont val="Calibri"/>
        <family val="2"/>
        <scheme val="minor"/>
      </rPr>
      <t>novos clientes</t>
    </r>
    <r>
      <rPr>
        <sz val="11"/>
        <color theme="1"/>
        <rFont val="Calibri"/>
        <family val="2"/>
        <scheme val="minor"/>
      </rPr>
      <t>") seria definido no submenu "</t>
    </r>
    <r>
      <rPr>
        <sz val="11"/>
        <color rgb="FFFF0000"/>
        <rFont val="Calibri"/>
        <family val="2"/>
        <scheme val="minor"/>
      </rPr>
      <t>estabelecer preço final</t>
    </r>
    <r>
      <rPr>
        <sz val="11"/>
        <color theme="1"/>
        <rFont val="Calibri"/>
        <family val="2"/>
        <scheme val="minor"/>
      </rPr>
      <t>"</t>
    </r>
  </si>
  <si>
    <r>
      <t>Campo "</t>
    </r>
    <r>
      <rPr>
        <sz val="11"/>
        <color rgb="FFFF0000"/>
        <rFont val="Calibri"/>
        <family val="2"/>
        <scheme val="minor"/>
      </rPr>
      <t>material de entrada</t>
    </r>
    <r>
      <rPr>
        <sz val="11"/>
        <color theme="1"/>
        <rFont val="Calibri"/>
        <family val="2"/>
        <scheme val="minor"/>
      </rPr>
      <t>" dentro do submenu "</t>
    </r>
    <r>
      <rPr>
        <sz val="11"/>
        <color rgb="FFFF0000"/>
        <rFont val="Calibri"/>
        <family val="2"/>
        <scheme val="minor"/>
      </rPr>
      <t>estabelecer preço final</t>
    </r>
    <r>
      <rPr>
        <sz val="11"/>
        <color theme="1"/>
        <rFont val="Calibri"/>
        <family val="2"/>
        <scheme val="minor"/>
      </rPr>
      <t>"</t>
    </r>
  </si>
  <si>
    <t>vermelho</t>
  </si>
  <si>
    <t>Visualização impacto financeiro a ser considerado antes de salvar as alterações de preço:</t>
  </si>
  <si>
    <r>
      <t>preciso de um alerta (pop up) indicando ao usuário do sistema que não é possível ter mais de um usuário com o mesmo valor para o campo "</t>
    </r>
    <r>
      <rPr>
        <sz val="11"/>
        <color rgb="FFFF0000"/>
        <rFont val="Calibri"/>
        <family val="2"/>
        <scheme val="minor"/>
      </rPr>
      <t>cadastro único usuário</t>
    </r>
    <r>
      <rPr>
        <sz val="11"/>
        <color theme="1"/>
        <rFont val="Calibri"/>
        <family val="2"/>
        <scheme val="minor"/>
      </rPr>
      <t>" e que o valor introduzido já existe ... Alerta pede ao usuário do sistema alterar o valor do campo "</t>
    </r>
    <r>
      <rPr>
        <sz val="11"/>
        <color rgb="FFFF0000"/>
        <rFont val="Calibri"/>
        <family val="2"/>
        <scheme val="minor"/>
      </rPr>
      <t>cadastro único usuário</t>
    </r>
    <r>
      <rPr>
        <sz val="11"/>
        <color theme="1"/>
        <rFont val="Calibri"/>
        <family val="2"/>
        <scheme val="minor"/>
      </rPr>
      <t>" para que prossiga com o cadastro</t>
    </r>
  </si>
  <si>
    <r>
      <t>usuário "</t>
    </r>
    <r>
      <rPr>
        <sz val="11"/>
        <color rgb="FFFF0000"/>
        <rFont val="Calibri"/>
        <family val="2"/>
        <scheme val="minor"/>
      </rPr>
      <t>administrador</t>
    </r>
    <r>
      <rPr>
        <sz val="11"/>
        <color theme="1"/>
        <rFont val="Calibri"/>
        <family val="2"/>
        <scheme val="minor"/>
      </rPr>
      <t>" poderá configurar as permissões de acesso dos demais usuários do sistema ao menu principal</t>
    </r>
  </si>
  <si>
    <r>
      <t>se o "</t>
    </r>
    <r>
      <rPr>
        <sz val="11"/>
        <color rgb="FFFF0000"/>
        <rFont val="Calibri"/>
        <family val="2"/>
        <scheme val="minor"/>
      </rPr>
      <t>administrador</t>
    </r>
    <r>
      <rPr>
        <sz val="11"/>
        <color theme="1"/>
        <rFont val="Calibri"/>
        <family val="2"/>
        <scheme val="minor"/>
      </rPr>
      <t xml:space="preserve">" do sistema configurar que algum usuário do sistema não tenha acesso ao um "menu" especifico, consequentemente o usuário do sistema em questão não também será acesso ao submenu do "menu" em questão </t>
    </r>
  </si>
  <si>
    <t>senha com ao menos uma letra maiúscula?</t>
  </si>
  <si>
    <r>
      <t>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não salvará entrega para  "</t>
    </r>
    <r>
      <rPr>
        <sz val="11"/>
        <color rgb="FFFF0000"/>
        <rFont val="Calibri"/>
        <family val="2"/>
        <scheme val="minor"/>
      </rPr>
      <t>clientes</t>
    </r>
    <r>
      <rPr>
        <sz val="11"/>
        <color theme="1"/>
        <rFont val="Calibri"/>
        <family val="2"/>
        <scheme val="minor"/>
      </rPr>
      <t>" que não tenham um "</t>
    </r>
    <r>
      <rPr>
        <sz val="11"/>
        <color rgb="FFFF0000"/>
        <rFont val="Calibri"/>
        <family val="2"/>
        <scheme val="minor"/>
      </rPr>
      <t>pedido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salvo para compra de um "</t>
    </r>
    <r>
      <rPr>
        <sz val="11"/>
        <color rgb="FFFF0000"/>
        <rFont val="Calibri"/>
        <family val="2"/>
        <scheme val="minor"/>
      </rPr>
      <t>produto</t>
    </r>
    <r>
      <rPr>
        <sz val="11"/>
        <color theme="1"/>
        <rFont val="Calibri"/>
        <family val="2"/>
        <scheme val="minor"/>
      </rPr>
      <t>" em especifico, mesmo que o "</t>
    </r>
    <r>
      <rPr>
        <sz val="11"/>
        <color rgb="FFFF0000"/>
        <rFont val="Calibri"/>
        <family val="2"/>
        <scheme val="minor"/>
      </rPr>
      <t>produto</t>
    </r>
    <r>
      <rPr>
        <sz val="11"/>
        <color theme="1"/>
        <rFont val="Calibri"/>
        <family val="2"/>
        <scheme val="minor"/>
      </rPr>
      <t>" em questão esteja disponível em "</t>
    </r>
    <r>
      <rPr>
        <sz val="11"/>
        <color rgb="FFFF0000"/>
        <rFont val="Calibri"/>
        <family val="2"/>
        <scheme val="minor"/>
      </rPr>
      <t>estoque</t>
    </r>
    <r>
      <rPr>
        <sz val="11"/>
        <color theme="1"/>
        <rFont val="Calibri"/>
        <family val="2"/>
        <scheme val="minor"/>
      </rPr>
      <t>".</t>
    </r>
  </si>
  <si>
    <r>
      <t>preciso de um alerta (pop up) informando esta condição ao usuário do sistema se ocorrer esta situação ... O usuário do sistema deve usar o submenu do "</t>
    </r>
    <r>
      <rPr>
        <sz val="11"/>
        <color rgb="FFFF0000"/>
        <rFont val="Calibri"/>
        <family val="2"/>
        <scheme val="minor"/>
      </rPr>
      <t>estoque</t>
    </r>
    <r>
      <rPr>
        <sz val="11"/>
        <color theme="1"/>
        <rFont val="Calibri"/>
        <family val="2"/>
        <scheme val="minor"/>
      </rPr>
      <t>" para verificar disponibilidade de pronta entrega de algum "</t>
    </r>
    <r>
      <rPr>
        <sz val="11"/>
        <color rgb="FFFF0000"/>
        <rFont val="Calibri"/>
        <family val="2"/>
        <scheme val="minor"/>
      </rPr>
      <t>produto</t>
    </r>
    <r>
      <rPr>
        <sz val="11"/>
        <color theme="1"/>
        <rFont val="Calibri"/>
        <family val="2"/>
        <scheme val="minor"/>
      </rPr>
      <t>" e em caso que lhe atenda, o usuário deverá salvar um "</t>
    </r>
    <r>
      <rPr>
        <sz val="11"/>
        <color rgb="FFFF0000"/>
        <rFont val="Calibri"/>
        <family val="2"/>
        <scheme val="minor"/>
      </rPr>
      <t>pedido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antes de interagir com o menu "</t>
    </r>
    <r>
      <rPr>
        <sz val="11"/>
        <color rgb="FFFF0000"/>
        <rFont val="Calibri"/>
        <family val="2"/>
        <scheme val="minor"/>
      </rPr>
      <t>entrega</t>
    </r>
    <r>
      <rPr>
        <sz val="11"/>
        <color theme="1"/>
        <rFont val="Calibri"/>
        <family val="2"/>
        <scheme val="minor"/>
      </rPr>
      <t>" para liberar os "</t>
    </r>
    <r>
      <rPr>
        <sz val="11"/>
        <color rgb="FFFF0000"/>
        <rFont val="Calibri"/>
        <family val="2"/>
        <scheme val="minor"/>
      </rPr>
      <t>produtos</t>
    </r>
    <r>
      <rPr>
        <sz val="11"/>
        <color theme="1"/>
        <rFont val="Calibri"/>
        <family val="2"/>
        <scheme val="minor"/>
      </rPr>
      <t>" em questão</t>
    </r>
  </si>
  <si>
    <r>
      <t>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não salvará entrega de "</t>
    </r>
    <r>
      <rPr>
        <sz val="11"/>
        <color rgb="FFFF0000"/>
        <rFont val="Calibri"/>
        <family val="2"/>
        <scheme val="minor"/>
      </rPr>
      <t>produtos</t>
    </r>
    <r>
      <rPr>
        <sz val="11"/>
        <color theme="1"/>
        <rFont val="Calibri"/>
        <family val="2"/>
        <scheme val="minor"/>
      </rPr>
      <t>" que não estejam disponível em "</t>
    </r>
    <r>
      <rPr>
        <sz val="11"/>
        <color rgb="FFFF0000"/>
        <rFont val="Calibri"/>
        <family val="2"/>
        <scheme val="minor"/>
      </rPr>
      <t>estoque</t>
    </r>
    <r>
      <rPr>
        <sz val="11"/>
        <color theme="1"/>
        <rFont val="Calibri"/>
        <family val="2"/>
        <scheme val="minor"/>
      </rPr>
      <t>"</t>
    </r>
  </si>
  <si>
    <r>
      <t>preciso de um alerta (pop up) informando esta condição ao usuário do sistema se ocorrer esta situação ... Alerta (pop up) informa que o "</t>
    </r>
    <r>
      <rPr>
        <sz val="11"/>
        <color rgb="FFFF0000"/>
        <rFont val="Calibri"/>
        <family val="2"/>
        <scheme val="minor"/>
      </rPr>
      <t>produto</t>
    </r>
    <r>
      <rPr>
        <sz val="11"/>
        <color theme="1"/>
        <rFont val="Calibri"/>
        <family val="2"/>
        <scheme val="minor"/>
      </rPr>
      <t>" em questão identificado para entrega foi classificado como "</t>
    </r>
    <r>
      <rPr>
        <sz val="11"/>
        <color rgb="FFFF0000"/>
        <rFont val="Calibri"/>
        <family val="2"/>
        <scheme val="minor"/>
      </rPr>
      <t>segunda ilha</t>
    </r>
    <r>
      <rPr>
        <sz val="11"/>
        <color theme="1"/>
        <rFont val="Calibri"/>
        <family val="2"/>
        <scheme val="minor"/>
      </rPr>
      <t>" e o "</t>
    </r>
    <r>
      <rPr>
        <sz val="11"/>
        <color rgb="FFFF0000"/>
        <rFont val="Calibri"/>
        <family val="2"/>
        <scheme val="minor"/>
      </rPr>
      <t>cliente</t>
    </r>
    <r>
      <rPr>
        <sz val="11"/>
        <color theme="1"/>
        <rFont val="Calibri"/>
        <family val="2"/>
        <scheme val="minor"/>
      </rPr>
      <t>" identificado para entrega não tem autorização de venda de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campo "</t>
    </r>
    <r>
      <rPr>
        <sz val="11"/>
        <color rgb="FFFF0000"/>
        <rFont val="Calibri"/>
        <family val="2"/>
        <scheme val="minor"/>
      </rPr>
      <t>compra segunda linha?</t>
    </r>
    <r>
      <rPr>
        <sz val="11"/>
        <color theme="1"/>
        <rFont val="Calibri"/>
        <family val="2"/>
        <scheme val="minor"/>
      </rPr>
      <t>"</t>
    </r>
  </si>
  <si>
    <r>
      <t>Campo de "</t>
    </r>
    <r>
      <rPr>
        <sz val="11"/>
        <color rgb="FFFF0000"/>
        <rFont val="Calibri"/>
        <family val="2"/>
        <scheme val="minor"/>
      </rPr>
      <t>Segunda linha?</t>
    </r>
    <r>
      <rPr>
        <sz val="11"/>
        <color theme="1"/>
        <rFont val="Calibri"/>
        <family val="2"/>
        <scheme val="minor"/>
      </rPr>
      <t>" ... É um campo que reproduz informação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que posterirormente será salvo em "</t>
    </r>
    <r>
      <rPr>
        <sz val="11"/>
        <color rgb="FFFF0000"/>
        <rFont val="Calibri"/>
        <family val="2"/>
        <scheme val="minor"/>
      </rPr>
      <t>estoque</t>
    </r>
    <r>
      <rPr>
        <sz val="11"/>
        <color theme="1"/>
        <rFont val="Calibri"/>
        <family val="2"/>
        <scheme val="minor"/>
      </rPr>
      <t>"</t>
    </r>
  </si>
  <si>
    <r>
      <t>preciso de um alerta (pop up) informando esta condição ao usuário do sistema se ocorrer esta situação ... O alerta (pop up) informa ao usuário do sistema o código do "</t>
    </r>
    <r>
      <rPr>
        <sz val="11"/>
        <color rgb="FFFF0000"/>
        <rFont val="Calibri"/>
        <family val="2"/>
        <scheme val="minor"/>
      </rPr>
      <t>cadastro único de etiqueta</t>
    </r>
    <r>
      <rPr>
        <sz val="11"/>
        <color theme="1"/>
        <rFont val="Calibri"/>
        <family val="2"/>
        <scheme val="minor"/>
      </rPr>
      <t>" identificado que já foi entregue e pede revisão da configuração no sistema ou validação do valor para o código colado na embalagem</t>
    </r>
  </si>
  <si>
    <r>
      <t>no caso em especifico quem que o "</t>
    </r>
    <r>
      <rPr>
        <sz val="11"/>
        <color rgb="FFFF0000"/>
        <rFont val="Calibri"/>
        <family val="2"/>
        <scheme val="minor"/>
      </rPr>
      <t>cliente</t>
    </r>
    <r>
      <rPr>
        <sz val="11"/>
        <color theme="1"/>
        <rFont val="Calibri"/>
        <family val="2"/>
        <scheme val="minor"/>
      </rPr>
      <t>" retira o "</t>
    </r>
    <r>
      <rPr>
        <sz val="11"/>
        <color rgb="FFFF0000"/>
        <rFont val="Calibri"/>
        <family val="2"/>
        <scheme val="minor"/>
      </rPr>
      <t>produto</t>
    </r>
    <r>
      <rPr>
        <sz val="11"/>
        <color theme="1"/>
        <rFont val="Calibri"/>
        <family val="2"/>
        <scheme val="minor"/>
      </rPr>
      <t>" da fabrica o envio da mensagem informaria que o "</t>
    </r>
    <r>
      <rPr>
        <sz val="11"/>
        <color rgb="FFFF0000"/>
        <rFont val="Calibri"/>
        <family val="2"/>
        <scheme val="minor"/>
      </rPr>
      <t>produto</t>
    </r>
    <r>
      <rPr>
        <sz val="11"/>
        <color theme="1"/>
        <rFont val="Calibri"/>
        <family val="2"/>
        <scheme val="minor"/>
      </rPr>
      <t>" em questão está disponível para retirada</t>
    </r>
  </si>
  <si>
    <r>
      <t>o submenu "</t>
    </r>
    <r>
      <rPr>
        <sz val="11"/>
        <color rgb="FFFF0000"/>
        <rFont val="Calibri"/>
        <family val="2"/>
        <scheme val="minor"/>
      </rPr>
      <t>separar embalagens</t>
    </r>
    <r>
      <rPr>
        <sz val="11"/>
        <color theme="1"/>
        <rFont val="Calibri"/>
        <family val="2"/>
        <scheme val="minor"/>
      </rPr>
      <t>" identificará todos os números de "</t>
    </r>
    <r>
      <rPr>
        <sz val="11"/>
        <color rgb="FFFF0000"/>
        <rFont val="Calibri"/>
        <family val="2"/>
        <scheme val="minor"/>
      </rPr>
      <t>cadastro único de etiquetas</t>
    </r>
    <r>
      <rPr>
        <sz val="11"/>
        <color theme="1"/>
        <rFont val="Calibri"/>
        <family val="2"/>
        <scheme val="minor"/>
      </rPr>
      <t>" (embalagens) através de uma impressão em folha sulfite para que o funcionário possa encontrar e separa as embalagens das prateleiras do "</t>
    </r>
    <r>
      <rPr>
        <sz val="11"/>
        <color rgb="FFFF0000"/>
        <rFont val="Calibri"/>
        <family val="2"/>
        <scheme val="minor"/>
      </rPr>
      <t>estoque</t>
    </r>
    <r>
      <rPr>
        <sz val="11"/>
        <color theme="1"/>
        <rFont val="Calibri"/>
        <family val="2"/>
        <scheme val="minor"/>
      </rPr>
      <t>", separa-las e prepara-las para entrega</t>
    </r>
  </si>
  <si>
    <r>
      <t>"</t>
    </r>
    <r>
      <rPr>
        <sz val="11"/>
        <color rgb="FFFF0000"/>
        <rFont val="Calibri"/>
        <family val="2"/>
        <scheme val="minor"/>
      </rPr>
      <t>cadastro único de etiquetas</t>
    </r>
    <r>
      <rPr>
        <sz val="11"/>
        <color theme="1"/>
        <rFont val="Calibri"/>
        <family val="2"/>
        <scheme val="minor"/>
      </rPr>
      <t xml:space="preserve">" (embalagens) mantem todos os registros das relações entre "cadastro único </t>
    </r>
    <r>
      <rPr>
        <sz val="11"/>
        <color rgb="FFFF0000"/>
        <rFont val="Calibri"/>
        <family val="2"/>
        <scheme val="minor"/>
      </rPr>
      <t>cliente</t>
    </r>
    <r>
      <rPr>
        <sz val="11"/>
        <color theme="1"/>
        <rFont val="Calibri"/>
        <family val="2"/>
        <scheme val="minor"/>
      </rPr>
      <t xml:space="preserve">", "cadastro único </t>
    </r>
    <r>
      <rPr>
        <sz val="11"/>
        <color rgb="FFFF0000"/>
        <rFont val="Calibri"/>
        <family val="2"/>
        <scheme val="minor"/>
      </rPr>
      <t>pedido</t>
    </r>
    <r>
      <rPr>
        <sz val="11"/>
        <color theme="1"/>
        <rFont val="Calibri"/>
        <family val="2"/>
        <scheme val="minor"/>
      </rPr>
      <t xml:space="preserve">", "cadastro único </t>
    </r>
    <r>
      <rPr>
        <sz val="11"/>
        <color rgb="FFFF0000"/>
        <rFont val="Calibri"/>
        <family val="2"/>
        <scheme val="minor"/>
      </rPr>
      <t>produto</t>
    </r>
    <r>
      <rPr>
        <sz val="11"/>
        <color theme="1"/>
        <rFont val="Calibri"/>
        <family val="2"/>
        <scheme val="minor"/>
      </rPr>
      <t>" e essa relação dever ser considerada para correta seleção das embalagens para entender um "</t>
    </r>
    <r>
      <rPr>
        <sz val="11"/>
        <color rgb="FFFF0000"/>
        <rFont val="Calibri"/>
        <family val="2"/>
        <scheme val="minor"/>
      </rPr>
      <t>pedido</t>
    </r>
    <r>
      <rPr>
        <sz val="11"/>
        <color theme="1"/>
        <rFont val="Calibri"/>
        <family val="2"/>
        <scheme val="minor"/>
      </rPr>
      <t>" ou "</t>
    </r>
    <r>
      <rPr>
        <sz val="11"/>
        <color rgb="FFFF0000"/>
        <rFont val="Calibri"/>
        <family val="2"/>
        <scheme val="minor"/>
      </rPr>
      <t>cliente</t>
    </r>
    <r>
      <rPr>
        <sz val="11"/>
        <color theme="1"/>
        <rFont val="Calibri"/>
        <family val="2"/>
        <scheme val="minor"/>
      </rPr>
      <t>" em especifico</t>
    </r>
  </si>
  <si>
    <r>
      <t>eventualmente algum "</t>
    </r>
    <r>
      <rPr>
        <sz val="11"/>
        <color rgb="FFFF0000"/>
        <rFont val="Calibri"/>
        <family val="2"/>
        <scheme val="minor"/>
      </rPr>
      <t>pedido</t>
    </r>
    <r>
      <rPr>
        <sz val="11"/>
        <color theme="1"/>
        <rFont val="Calibri"/>
        <family val="2"/>
        <scheme val="minor"/>
      </rPr>
      <t>" pode ser atendido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ou com "</t>
    </r>
    <r>
      <rPr>
        <sz val="11"/>
        <color rgb="FFFF0000"/>
        <rFont val="Calibri"/>
        <family val="2"/>
        <scheme val="minor"/>
      </rPr>
      <t>produtos</t>
    </r>
    <r>
      <rPr>
        <sz val="11"/>
        <color theme="1"/>
        <rFont val="Calibri"/>
        <family val="2"/>
        <scheme val="minor"/>
      </rPr>
      <t>" classificados com "</t>
    </r>
    <r>
      <rPr>
        <sz val="11"/>
        <color rgb="FFFF0000"/>
        <rFont val="Calibri"/>
        <family val="2"/>
        <scheme val="minor"/>
      </rPr>
      <t>devolvidos</t>
    </r>
    <r>
      <rPr>
        <sz val="11"/>
        <color theme="1"/>
        <rFont val="Calibri"/>
        <family val="2"/>
        <scheme val="minor"/>
      </rPr>
      <t>" e disponíveis em "</t>
    </r>
    <r>
      <rPr>
        <sz val="11"/>
        <color rgb="FFFF0000"/>
        <rFont val="Calibri"/>
        <family val="2"/>
        <scheme val="minor"/>
      </rPr>
      <t>estoque</t>
    </r>
    <r>
      <rPr>
        <sz val="11"/>
        <color theme="1"/>
        <rFont val="Calibri"/>
        <family val="2"/>
        <scheme val="minor"/>
      </rPr>
      <t xml:space="preserve">" </t>
    </r>
  </si>
  <si>
    <r>
      <t>não queremos entregar uma embalagem a um "</t>
    </r>
    <r>
      <rPr>
        <sz val="11"/>
        <color rgb="FFFF0000"/>
        <rFont val="Calibri"/>
        <family val="2"/>
        <scheme val="minor"/>
      </rPr>
      <t>cliente</t>
    </r>
    <r>
      <rPr>
        <sz val="11"/>
        <color theme="1"/>
        <rFont val="Calibri"/>
        <family val="2"/>
        <scheme val="minor"/>
      </rPr>
      <t>" com o padrão de etiqueta de devolução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 ou que cite a palavra "devolução" na etiqueta colada na embalagem</t>
    </r>
  </si>
  <si>
    <r>
      <t>eventualmente alguma embalagem não encontrada pode estar em um local diferente ao registrado no banco de dados do "</t>
    </r>
    <r>
      <rPr>
        <sz val="11"/>
        <color rgb="FFFF0000"/>
        <rFont val="Calibri"/>
        <family val="2"/>
        <scheme val="minor"/>
      </rPr>
      <t>estoque</t>
    </r>
    <r>
      <rPr>
        <sz val="11"/>
        <color theme="1"/>
        <rFont val="Calibri"/>
        <family val="2"/>
        <scheme val="minor"/>
      </rPr>
      <t>", ou eventualmente seja necessário uma atualização no banco de dados do "</t>
    </r>
    <r>
      <rPr>
        <sz val="11"/>
        <color rgb="FFFF0000"/>
        <rFont val="Calibri"/>
        <family val="2"/>
        <scheme val="minor"/>
      </rPr>
      <t>estoque</t>
    </r>
    <r>
      <rPr>
        <sz val="11"/>
        <color theme="1"/>
        <rFont val="Calibri"/>
        <family val="2"/>
        <scheme val="minor"/>
      </rPr>
      <t xml:space="preserve">" para remoção da embalagem em questão </t>
    </r>
  </si>
  <si>
    <r>
      <t>"</t>
    </r>
    <r>
      <rPr>
        <sz val="11"/>
        <color rgb="FFFF0000"/>
        <rFont val="Calibri"/>
        <family val="2"/>
        <scheme val="minor"/>
      </rPr>
      <t>cadastro único da separação</t>
    </r>
    <r>
      <rPr>
        <sz val="11"/>
        <color theme="1"/>
        <rFont val="Calibri"/>
        <family val="2"/>
        <scheme val="minor"/>
      </rPr>
      <t>" deverá conter duas letras e três números que poderão ser aleatórios com o intuito de ser usado somente uma vez</t>
    </r>
  </si>
  <si>
    <r>
      <t>as duas letras no código para o campo "</t>
    </r>
    <r>
      <rPr>
        <sz val="11"/>
        <color rgb="FFFF0000"/>
        <rFont val="Calibri"/>
        <family val="2"/>
        <scheme val="minor"/>
      </rPr>
      <t>cadastro único da separação</t>
    </r>
    <r>
      <rPr>
        <sz val="11"/>
        <color theme="1"/>
        <rFont val="Calibri"/>
        <family val="2"/>
        <scheme val="minor"/>
      </rPr>
      <t>" não deverá conter acentuação</t>
    </r>
  </si>
  <si>
    <r>
      <t>as duas letras no código para o campo "</t>
    </r>
    <r>
      <rPr>
        <sz val="11"/>
        <color rgb="FFFF0000"/>
        <rFont val="Calibri"/>
        <family val="2"/>
        <scheme val="minor"/>
      </rPr>
      <t>cadastro único da separação</t>
    </r>
    <r>
      <rPr>
        <sz val="11"/>
        <color theme="1"/>
        <rFont val="Calibri"/>
        <family val="2"/>
        <scheme val="minor"/>
      </rPr>
      <t>" sempre será letras minúsculas</t>
    </r>
  </si>
  <si>
    <r>
      <t>"</t>
    </r>
    <r>
      <rPr>
        <sz val="11"/>
        <color rgb="FFFF0000"/>
        <rFont val="Calibri"/>
        <family val="2"/>
        <scheme val="minor"/>
      </rPr>
      <t>cadastro único da separação</t>
    </r>
    <r>
      <rPr>
        <sz val="11"/>
        <color theme="1"/>
        <rFont val="Calibri"/>
        <family val="2"/>
        <scheme val="minor"/>
      </rPr>
      <t>" tem como objetivo ser um código gerado automaticamente pelo submenu "</t>
    </r>
    <r>
      <rPr>
        <sz val="11"/>
        <color rgb="FFFF0000"/>
        <rFont val="Calibri"/>
        <family val="2"/>
        <scheme val="minor"/>
      </rPr>
      <t>separar embalagens</t>
    </r>
    <r>
      <rPr>
        <sz val="11"/>
        <color theme="1"/>
        <rFont val="Calibri"/>
        <family val="2"/>
        <scheme val="minor"/>
      </rPr>
      <t>" com o objetivo de facilitar a vida do usuário do sistema no preenchimento do submenu "liberar entrega a partir de embalagens selecionada" ...</t>
    </r>
  </si>
  <si>
    <r>
      <t xml:space="preserve">Se o usuário encontrou e separou </t>
    </r>
    <r>
      <rPr>
        <b/>
        <u/>
        <sz val="11"/>
        <color theme="1"/>
        <rFont val="Calibri"/>
        <family val="2"/>
        <scheme val="minor"/>
      </rPr>
      <t>todas</t>
    </r>
    <r>
      <rPr>
        <sz val="11"/>
        <color theme="1"/>
        <rFont val="Calibri"/>
        <family val="2"/>
        <scheme val="minor"/>
      </rPr>
      <t xml:space="preserve"> as embalagens identificadas pelo submenu "</t>
    </r>
    <r>
      <rPr>
        <sz val="11"/>
        <color rgb="FFFF0000"/>
        <rFont val="Calibri"/>
        <family val="2"/>
        <scheme val="minor"/>
      </rPr>
      <t>separar embalagens</t>
    </r>
    <r>
      <rPr>
        <sz val="11"/>
        <color theme="1"/>
        <rFont val="Calibri"/>
        <family val="2"/>
        <scheme val="minor"/>
      </rPr>
      <t>" então ele poderá usar o código do "</t>
    </r>
    <r>
      <rPr>
        <sz val="11"/>
        <color rgb="FFFF0000"/>
        <rFont val="Calibri"/>
        <family val="2"/>
        <scheme val="minor"/>
      </rPr>
      <t>cadastro único da separação</t>
    </r>
    <r>
      <rPr>
        <sz val="11"/>
        <color theme="1"/>
        <rFont val="Calibri"/>
        <family val="2"/>
        <scheme val="minor"/>
      </rPr>
      <t>"  para não ter que digitar todos os campos de identificação de "cliente" e "embalagem" no submenu "Liberar entrega a partir de embalagens selecionadas"</t>
    </r>
  </si>
  <si>
    <r>
      <t>no caso em atender um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seja  "</t>
    </r>
    <r>
      <rPr>
        <sz val="11"/>
        <color rgb="FFFF0000"/>
        <rFont val="Calibri"/>
        <family val="2"/>
        <scheme val="minor"/>
      </rPr>
      <t>produtos</t>
    </r>
    <r>
      <rPr>
        <sz val="11"/>
        <color theme="1"/>
        <rFont val="Calibri"/>
        <family val="2"/>
        <scheme val="minor"/>
      </rPr>
      <t xml:space="preserve">" classificados ou não </t>
    </r>
    <r>
      <rPr>
        <sz val="11"/>
        <rFont val="Calibri"/>
        <family val="2"/>
        <scheme val="minor"/>
      </rPr>
      <t>classificados</t>
    </r>
    <r>
      <rPr>
        <sz val="11"/>
        <color theme="1"/>
        <rFont val="Calibri"/>
        <family val="2"/>
        <scheme val="minor"/>
      </rPr>
      <t xml:space="preserve"> como "</t>
    </r>
    <r>
      <rPr>
        <sz val="11"/>
        <color rgb="FFFF0000"/>
        <rFont val="Calibri"/>
        <family val="2"/>
        <scheme val="minor"/>
      </rPr>
      <t>devolução</t>
    </r>
    <r>
      <rPr>
        <sz val="11"/>
        <color theme="1"/>
        <rFont val="Calibri"/>
        <family val="2"/>
        <scheme val="minor"/>
      </rPr>
      <t>", de forma automática o menu "cadastro" submenu "pedido" fará uso deste submenu "separar embalagens" para imprimir a folha sulfite e assim indicar ao funcionário qual embalagens deve ser separado do "</t>
    </r>
    <r>
      <rPr>
        <sz val="11"/>
        <color rgb="FFFF0000"/>
        <rFont val="Calibri"/>
        <family val="2"/>
        <scheme val="minor"/>
      </rPr>
      <t>estoque</t>
    </r>
    <r>
      <rPr>
        <sz val="11"/>
        <color theme="1"/>
        <rFont val="Calibri"/>
        <family val="2"/>
        <scheme val="minor"/>
      </rPr>
      <t>" ... mais detalhes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</si>
  <si>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se o usuário preencher somente o campo de "</t>
    </r>
    <r>
      <rPr>
        <sz val="11"/>
        <color rgb="FFFF0000"/>
        <rFont val="Calibri"/>
        <family val="2"/>
        <scheme val="minor"/>
      </rPr>
      <t>cliente</t>
    </r>
    <r>
      <rPr>
        <sz val="11"/>
        <color theme="1"/>
        <rFont val="Calibri"/>
        <family val="2"/>
        <scheme val="minor"/>
      </rPr>
      <t>" então os campos de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seriam preenchidos automaticamente pelo sistema ... se houver mais de um "</t>
    </r>
    <r>
      <rPr>
        <sz val="11"/>
        <color rgb="FFFF0000"/>
        <rFont val="Calibri"/>
        <family val="2"/>
        <scheme val="minor"/>
      </rPr>
      <t>produto</t>
    </r>
    <r>
      <rPr>
        <sz val="11"/>
        <color theme="1"/>
        <rFont val="Calibri"/>
        <family val="2"/>
        <scheme val="minor"/>
      </rPr>
      <t>" ou "</t>
    </r>
    <r>
      <rPr>
        <sz val="11"/>
        <color rgb="FFFF0000"/>
        <rFont val="Calibri"/>
        <family val="2"/>
        <scheme val="minor"/>
      </rPr>
      <t>pedido</t>
    </r>
    <r>
      <rPr>
        <sz val="11"/>
        <color theme="1"/>
        <rFont val="Calibri"/>
        <family val="2"/>
        <scheme val="minor"/>
      </rPr>
      <t>" para o "</t>
    </r>
    <r>
      <rPr>
        <sz val="11"/>
        <color rgb="FFFF0000"/>
        <rFont val="Calibri"/>
        <family val="2"/>
        <scheme val="minor"/>
      </rPr>
      <t>cliente</t>
    </r>
    <r>
      <rPr>
        <sz val="11"/>
        <color theme="1"/>
        <rFont val="Calibri"/>
        <family val="2"/>
        <scheme val="minor"/>
      </rPr>
      <t>" informado, os campos de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ficariam como um menu deslizante ou lista suspensa com as opções disponíveis para o usuário selecionar para este "cliente" em particular</t>
    </r>
  </si>
  <si>
    <r>
      <t>se o usuário preencher somente o campo de "</t>
    </r>
    <r>
      <rPr>
        <sz val="11"/>
        <color rgb="FFFF0000"/>
        <rFont val="Calibri"/>
        <family val="2"/>
        <scheme val="minor"/>
      </rPr>
      <t>produto</t>
    </r>
    <r>
      <rPr>
        <sz val="11"/>
        <color theme="1"/>
        <rFont val="Calibri"/>
        <family val="2"/>
        <scheme val="minor"/>
      </rPr>
      <t>" então os campos de "</t>
    </r>
    <r>
      <rPr>
        <sz val="11"/>
        <color rgb="FFFF0000"/>
        <rFont val="Calibri"/>
        <family val="2"/>
        <scheme val="minor"/>
      </rPr>
      <t>cliente</t>
    </r>
    <r>
      <rPr>
        <sz val="11"/>
        <color theme="1"/>
        <rFont val="Calibri"/>
        <family val="2"/>
        <scheme val="minor"/>
      </rPr>
      <t>" e "</t>
    </r>
    <r>
      <rPr>
        <sz val="11"/>
        <color rgb="FFFF0000"/>
        <rFont val="Calibri"/>
        <family val="2"/>
        <scheme val="minor"/>
      </rPr>
      <t>pedido</t>
    </r>
    <r>
      <rPr>
        <sz val="11"/>
        <color theme="1"/>
        <rFont val="Calibri"/>
        <family val="2"/>
        <scheme val="minor"/>
      </rPr>
      <t>" seriam preenchidos automaticamente pelo sistema ... se houver mais de um "cliente" que fez "pedido" para este "produto" em especifico os campos de "</t>
    </r>
    <r>
      <rPr>
        <sz val="11"/>
        <color rgb="FFFF0000"/>
        <rFont val="Calibri"/>
        <family val="2"/>
        <scheme val="minor"/>
      </rPr>
      <t>cliente</t>
    </r>
    <r>
      <rPr>
        <sz val="11"/>
        <color theme="1"/>
        <rFont val="Calibri"/>
        <family val="2"/>
        <scheme val="minor"/>
      </rPr>
      <t>" e "</t>
    </r>
    <r>
      <rPr>
        <sz val="11"/>
        <color rgb="FFFF0000"/>
        <rFont val="Calibri"/>
        <family val="2"/>
        <scheme val="minor"/>
      </rPr>
      <t>pedido</t>
    </r>
    <r>
      <rPr>
        <sz val="11"/>
        <color theme="1"/>
        <rFont val="Calibri"/>
        <family val="2"/>
        <scheme val="minor"/>
      </rPr>
      <t>" ficariam como um menu deslizante ou lista suspensa com as opções disponíveis para este "produto" em particular</t>
    </r>
  </si>
  <si>
    <r>
      <t>atender algum "</t>
    </r>
    <r>
      <rPr>
        <sz val="11"/>
        <color rgb="FFFF0000"/>
        <rFont val="Calibri"/>
        <family val="2"/>
        <scheme val="minor"/>
      </rPr>
      <t>pedido</t>
    </r>
    <r>
      <rPr>
        <sz val="11"/>
        <color theme="1"/>
        <rFont val="Calibri"/>
        <family val="2"/>
        <scheme val="minor"/>
      </rPr>
      <t>" com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devolvidos</t>
    </r>
    <r>
      <rPr>
        <sz val="11"/>
        <color theme="1"/>
        <rFont val="Calibri"/>
        <family val="2"/>
        <scheme val="minor"/>
      </rPr>
      <t>" e disponíveis em "</t>
    </r>
    <r>
      <rPr>
        <sz val="11"/>
        <color rgb="FFFF0000"/>
        <rFont val="Calibri"/>
        <family val="2"/>
        <scheme val="minor"/>
      </rPr>
      <t>estoque</t>
    </r>
    <r>
      <rPr>
        <sz val="11"/>
        <color theme="1"/>
        <rFont val="Calibri"/>
        <family val="2"/>
        <scheme val="minor"/>
      </rPr>
      <t>" ou atender algum "</t>
    </r>
    <r>
      <rPr>
        <sz val="11"/>
        <color rgb="FFFF0000"/>
        <rFont val="Calibri"/>
        <family val="2"/>
        <scheme val="minor"/>
      </rPr>
      <t>pedido</t>
    </r>
    <r>
      <rPr>
        <sz val="11"/>
        <color theme="1"/>
        <rFont val="Calibri"/>
        <family val="2"/>
        <scheme val="minor"/>
      </rPr>
      <t>" com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e disponíveis em "</t>
    </r>
    <r>
      <rPr>
        <sz val="11"/>
        <color rgb="FFFF0000"/>
        <rFont val="Calibri"/>
        <family val="2"/>
        <scheme val="minor"/>
      </rPr>
      <t>estoque</t>
    </r>
    <r>
      <rPr>
        <sz val="11"/>
        <color theme="1"/>
        <rFont val="Calibri"/>
        <family val="2"/>
        <scheme val="minor"/>
      </rPr>
      <t xml:space="preserve">" </t>
    </r>
  </si>
  <si>
    <r>
      <t>nos casos citados da linha acima de venda de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devolvido</t>
    </r>
    <r>
      <rPr>
        <sz val="11"/>
        <color theme="1"/>
        <rFont val="Calibri"/>
        <family val="2"/>
        <scheme val="minor"/>
      </rPr>
      <t>" ou "</t>
    </r>
    <r>
      <rPr>
        <sz val="11"/>
        <color rgb="FFFF0000"/>
        <rFont val="Calibri"/>
        <family val="2"/>
        <scheme val="minor"/>
      </rPr>
      <t>segunda linha</t>
    </r>
    <r>
      <rPr>
        <sz val="11"/>
        <color theme="1"/>
        <rFont val="Calibri"/>
        <family val="2"/>
        <scheme val="minor"/>
      </rPr>
      <t xml:space="preserve">", o sistema </t>
    </r>
    <r>
      <rPr>
        <u/>
        <sz val="11"/>
        <color theme="1"/>
        <rFont val="Calibri"/>
        <family val="2"/>
        <scheme val="minor"/>
      </rPr>
      <t>não poderá</t>
    </r>
    <r>
      <rPr>
        <sz val="11"/>
        <color theme="1"/>
        <rFont val="Calibri"/>
        <family val="2"/>
        <scheme val="minor"/>
      </rPr>
      <t xml:space="preserve"> usar a informação do "</t>
    </r>
    <r>
      <rPr>
        <sz val="11"/>
        <color rgb="FFFF0000"/>
        <rFont val="Calibri"/>
        <family val="2"/>
        <scheme val="minor"/>
      </rPr>
      <t>pedido</t>
    </r>
    <r>
      <rPr>
        <sz val="11"/>
        <color theme="1"/>
        <rFont val="Calibri"/>
        <family val="2"/>
        <scheme val="minor"/>
      </rPr>
      <t>" e "</t>
    </r>
    <r>
      <rPr>
        <sz val="11"/>
        <color rgb="FFFF0000"/>
        <rFont val="Calibri"/>
        <family val="2"/>
        <scheme val="minor"/>
      </rPr>
      <t>cliente</t>
    </r>
    <r>
      <rPr>
        <sz val="11"/>
        <color theme="1"/>
        <rFont val="Calibri"/>
        <family val="2"/>
        <scheme val="minor"/>
      </rPr>
      <t>" contido no registro da impressão de etiqueta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para realizar a "</t>
    </r>
    <r>
      <rPr>
        <sz val="11"/>
        <color rgb="FFFF0000"/>
        <rFont val="Calibri"/>
        <family val="2"/>
        <scheme val="minor"/>
      </rPr>
      <t>Liberação entrega a partir de Pedido</t>
    </r>
    <r>
      <rPr>
        <sz val="11"/>
        <color theme="1"/>
        <rFont val="Calibri"/>
        <family val="2"/>
        <scheme val="minor"/>
      </rPr>
      <t>" por que os "</t>
    </r>
    <r>
      <rPr>
        <sz val="11"/>
        <color rgb="FFFF0000"/>
        <rFont val="Calibri"/>
        <family val="2"/>
        <scheme val="minor"/>
      </rPr>
      <t>produtos</t>
    </r>
    <r>
      <rPr>
        <sz val="11"/>
        <color theme="1"/>
        <rFont val="Calibri"/>
        <family val="2"/>
        <scheme val="minor"/>
      </rPr>
      <t>" citados na linha acima conterão no registro da sua etiqueta informação do "</t>
    </r>
    <r>
      <rPr>
        <sz val="11"/>
        <color rgb="FFFF0000"/>
        <rFont val="Calibri"/>
        <family val="2"/>
        <scheme val="minor"/>
      </rPr>
      <t>pedido</t>
    </r>
    <r>
      <rPr>
        <sz val="11"/>
        <color theme="1"/>
        <rFont val="Calibri"/>
        <family val="2"/>
        <scheme val="minor"/>
      </rPr>
      <t>" e "</t>
    </r>
    <r>
      <rPr>
        <sz val="11"/>
        <color rgb="FFFF0000"/>
        <rFont val="Calibri"/>
        <family val="2"/>
        <scheme val="minor"/>
      </rPr>
      <t>cliente</t>
    </r>
    <r>
      <rPr>
        <sz val="11"/>
        <color theme="1"/>
        <rFont val="Calibri"/>
        <family val="2"/>
        <scheme val="minor"/>
      </rPr>
      <t>" que gerou a necessidade de produção e que não será o mesmo numero do "</t>
    </r>
    <r>
      <rPr>
        <sz val="11"/>
        <color rgb="FFFF0000"/>
        <rFont val="Calibri"/>
        <family val="2"/>
        <scheme val="minor"/>
      </rPr>
      <t>pedido</t>
    </r>
    <r>
      <rPr>
        <sz val="11"/>
        <color theme="1"/>
        <rFont val="Calibri"/>
        <family val="2"/>
        <scheme val="minor"/>
      </rPr>
      <t>" ou mesmo "</t>
    </r>
    <r>
      <rPr>
        <sz val="11"/>
        <color rgb="FFFF0000"/>
        <rFont val="Calibri"/>
        <family val="2"/>
        <scheme val="minor"/>
      </rPr>
      <t>cliente</t>
    </r>
    <r>
      <rPr>
        <sz val="11"/>
        <color theme="1"/>
        <rFont val="Calibri"/>
        <family val="2"/>
        <scheme val="minor"/>
      </rPr>
      <t xml:space="preserve">" da atual de venda  </t>
    </r>
  </si>
  <si>
    <r>
      <t>atender algum "</t>
    </r>
    <r>
      <rPr>
        <sz val="11"/>
        <color rgb="FFFF0000"/>
        <rFont val="Calibri"/>
        <family val="2"/>
        <scheme val="minor"/>
      </rPr>
      <t>pedido</t>
    </r>
    <r>
      <rPr>
        <sz val="11"/>
        <color theme="1"/>
        <rFont val="Calibri"/>
        <family val="2"/>
        <scheme val="minor"/>
      </rPr>
      <t>"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e que não receberam a classificação de "</t>
    </r>
    <r>
      <rPr>
        <sz val="11"/>
        <color rgb="FFFF0000"/>
        <rFont val="Calibri"/>
        <family val="2"/>
        <scheme val="minor"/>
      </rPr>
      <t>devolvidos</t>
    </r>
    <r>
      <rPr>
        <sz val="11"/>
        <color theme="1"/>
        <rFont val="Calibri"/>
        <family val="2"/>
        <scheme val="minor"/>
      </rPr>
      <t>" e que não receberam a classificação de "</t>
    </r>
    <r>
      <rPr>
        <sz val="11"/>
        <color rgb="FFFF0000"/>
        <rFont val="Calibri"/>
        <family val="2"/>
        <scheme val="minor"/>
      </rPr>
      <t>segunda linha</t>
    </r>
    <r>
      <rPr>
        <sz val="11"/>
        <color theme="1"/>
        <rFont val="Calibri"/>
        <family val="2"/>
        <scheme val="minor"/>
      </rPr>
      <t>"</t>
    </r>
  </si>
  <si>
    <r>
      <t xml:space="preserve">no caso citados da linha acima o sistema </t>
    </r>
    <r>
      <rPr>
        <u/>
        <sz val="11"/>
        <color theme="1"/>
        <rFont val="Calibri"/>
        <family val="2"/>
        <scheme val="minor"/>
      </rPr>
      <t>poderá</t>
    </r>
    <r>
      <rPr>
        <sz val="11"/>
        <color theme="1"/>
        <rFont val="Calibri"/>
        <family val="2"/>
        <scheme val="minor"/>
      </rPr>
      <t xml:space="preserve"> usar a informação do "</t>
    </r>
    <r>
      <rPr>
        <sz val="11"/>
        <color rgb="FFFF0000"/>
        <rFont val="Calibri"/>
        <family val="2"/>
        <scheme val="minor"/>
      </rPr>
      <t>pedido</t>
    </r>
    <r>
      <rPr>
        <sz val="11"/>
        <color theme="1"/>
        <rFont val="Calibri"/>
        <family val="2"/>
        <scheme val="minor"/>
      </rPr>
      <t>" e "</t>
    </r>
    <r>
      <rPr>
        <sz val="11"/>
        <color rgb="FFFF0000"/>
        <rFont val="Calibri"/>
        <family val="2"/>
        <scheme val="minor"/>
      </rPr>
      <t>cliente</t>
    </r>
    <r>
      <rPr>
        <sz val="11"/>
        <color theme="1"/>
        <rFont val="Calibri"/>
        <family val="2"/>
        <scheme val="minor"/>
      </rPr>
      <t>" contido no registro da impressão de etiqueta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para realizar a "</t>
    </r>
    <r>
      <rPr>
        <sz val="11"/>
        <color rgb="FFFF0000"/>
        <rFont val="Calibri"/>
        <family val="2"/>
        <scheme val="minor"/>
      </rPr>
      <t>Liberação entrega a partir de Pedido</t>
    </r>
    <r>
      <rPr>
        <sz val="11"/>
        <color theme="1"/>
        <rFont val="Calibri"/>
        <family val="2"/>
        <scheme val="minor"/>
      </rPr>
      <t xml:space="preserve">" se a venda </t>
    </r>
    <r>
      <rPr>
        <u/>
        <sz val="11"/>
        <color theme="1"/>
        <rFont val="Calibri"/>
        <family val="2"/>
        <scheme val="minor"/>
      </rPr>
      <t>não for de "</t>
    </r>
    <r>
      <rPr>
        <u/>
        <sz val="11"/>
        <color rgb="FFFF0000"/>
        <rFont val="Calibri"/>
        <family val="2"/>
        <scheme val="minor"/>
      </rPr>
      <t>produto</t>
    </r>
    <r>
      <rPr>
        <u/>
        <sz val="11"/>
        <color theme="1"/>
        <rFont val="Calibri"/>
        <family val="2"/>
        <scheme val="minor"/>
      </rPr>
      <t>" pronta entrega disponível em "</t>
    </r>
    <r>
      <rPr>
        <u/>
        <sz val="11"/>
        <color rgb="FFFF0000"/>
        <rFont val="Calibri"/>
        <family val="2"/>
        <scheme val="minor"/>
      </rPr>
      <t>estoque</t>
    </r>
    <r>
      <rPr>
        <u/>
        <sz val="11"/>
        <color theme="1"/>
        <rFont val="Calibri"/>
        <family val="2"/>
        <scheme val="minor"/>
      </rPr>
      <t>"</t>
    </r>
    <r>
      <rPr>
        <sz val="11"/>
        <color theme="1"/>
        <rFont val="Calibri"/>
        <family val="2"/>
        <scheme val="minor"/>
      </rPr>
      <t xml:space="preserve">  </t>
    </r>
  </si>
  <si>
    <r>
      <t>B) atender algum "</t>
    </r>
    <r>
      <rPr>
        <sz val="11"/>
        <color rgb="FFFF0000"/>
        <rFont val="Calibri"/>
        <family val="2"/>
        <scheme val="minor"/>
      </rPr>
      <t>pedido</t>
    </r>
    <r>
      <rPr>
        <sz val="11"/>
        <color theme="1"/>
        <rFont val="Calibri"/>
        <family val="2"/>
        <scheme val="minor"/>
      </rPr>
      <t>" com "</t>
    </r>
    <r>
      <rPr>
        <sz val="11"/>
        <color rgb="FFFF0000"/>
        <rFont val="Calibri"/>
        <family val="2"/>
        <scheme val="minor"/>
      </rPr>
      <t>produtos</t>
    </r>
    <r>
      <rPr>
        <sz val="11"/>
        <color theme="1"/>
        <rFont val="Calibri"/>
        <family val="2"/>
        <scheme val="minor"/>
      </rPr>
      <t xml:space="preserve">" que </t>
    </r>
    <r>
      <rPr>
        <u/>
        <sz val="11"/>
        <color theme="1"/>
        <rFont val="Calibri"/>
        <family val="2"/>
        <scheme val="minor"/>
      </rPr>
      <t>não foram</t>
    </r>
    <r>
      <rPr>
        <sz val="11"/>
        <color theme="1"/>
        <rFont val="Calibri"/>
        <family val="2"/>
        <scheme val="minor"/>
      </rPr>
      <t xml:space="preserve"> solicitados a produção via "</t>
    </r>
    <r>
      <rPr>
        <sz val="11"/>
        <color rgb="FFFF0000"/>
        <rFont val="Calibri"/>
        <family val="2"/>
        <scheme val="minor"/>
      </rPr>
      <t>lista a produzir</t>
    </r>
    <r>
      <rPr>
        <sz val="11"/>
        <color theme="1"/>
        <rFont val="Calibri"/>
        <family val="2"/>
        <scheme val="minor"/>
      </rPr>
      <t>" ou seja venda de "</t>
    </r>
    <r>
      <rPr>
        <sz val="11"/>
        <color rgb="FFFF0000"/>
        <rFont val="Calibri"/>
        <family val="2"/>
        <scheme val="minor"/>
      </rPr>
      <t>produto</t>
    </r>
    <r>
      <rPr>
        <sz val="11"/>
        <color theme="1"/>
        <rFont val="Calibri"/>
        <family val="2"/>
        <scheme val="minor"/>
      </rPr>
      <t>" pronta entrega disponível em "</t>
    </r>
    <r>
      <rPr>
        <sz val="11"/>
        <color rgb="FFFF0000"/>
        <rFont val="Calibri"/>
        <family val="2"/>
        <scheme val="minor"/>
      </rPr>
      <t>estoque</t>
    </r>
    <r>
      <rPr>
        <sz val="11"/>
        <color theme="1"/>
        <rFont val="Calibri"/>
        <family val="2"/>
        <scheme val="minor"/>
      </rPr>
      <t xml:space="preserve">" </t>
    </r>
  </si>
  <si>
    <r>
      <rPr>
        <u/>
        <sz val="11"/>
        <color theme="1"/>
        <rFont val="Calibri"/>
        <family val="2"/>
        <scheme val="minor"/>
      </rPr>
      <t>na venda de "</t>
    </r>
    <r>
      <rPr>
        <u/>
        <sz val="11"/>
        <color rgb="FFFF0000"/>
        <rFont val="Calibri"/>
        <family val="2"/>
        <scheme val="minor"/>
      </rPr>
      <t>produto</t>
    </r>
    <r>
      <rPr>
        <u/>
        <sz val="11"/>
        <color theme="1"/>
        <rFont val="Calibri"/>
        <family val="2"/>
        <scheme val="minor"/>
      </rPr>
      <t>" pronta entrega disponível em "</t>
    </r>
    <r>
      <rPr>
        <u/>
        <sz val="11"/>
        <color rgb="FFFF0000"/>
        <rFont val="Calibri"/>
        <family val="2"/>
        <scheme val="minor"/>
      </rPr>
      <t>estoque</t>
    </r>
    <r>
      <rPr>
        <u/>
        <sz val="11"/>
        <color theme="1"/>
        <rFont val="Calibri"/>
        <family val="2"/>
        <scheme val="minor"/>
      </rPr>
      <t>"</t>
    </r>
    <r>
      <rPr>
        <sz val="11"/>
        <color theme="1"/>
        <rFont val="Calibri"/>
        <family val="2"/>
        <scheme val="minor"/>
      </rPr>
      <t xml:space="preserve"> significa que ao salvar o "</t>
    </r>
    <r>
      <rPr>
        <sz val="11"/>
        <color rgb="FFFF0000"/>
        <rFont val="Calibri"/>
        <family val="2"/>
        <scheme val="minor"/>
      </rPr>
      <t>pedido</t>
    </r>
    <r>
      <rPr>
        <sz val="11"/>
        <color theme="1"/>
        <rFont val="Calibri"/>
        <family val="2"/>
        <scheme val="minor"/>
      </rPr>
      <t>" não foi gerado ordem de produção via "</t>
    </r>
    <r>
      <rPr>
        <sz val="11"/>
        <color rgb="FFFF0000"/>
        <rFont val="Calibri"/>
        <family val="2"/>
        <scheme val="minor"/>
      </rPr>
      <t>lista a produzir</t>
    </r>
    <r>
      <rPr>
        <sz val="11"/>
        <color theme="1"/>
        <rFont val="Calibri"/>
        <family val="2"/>
        <scheme val="minor"/>
      </rPr>
      <t>" para atender o "</t>
    </r>
    <r>
      <rPr>
        <sz val="11"/>
        <color rgb="FFFF0000"/>
        <rFont val="Calibri"/>
        <family val="2"/>
        <scheme val="minor"/>
      </rPr>
      <t>pedido</t>
    </r>
    <r>
      <rPr>
        <sz val="11"/>
        <color theme="1"/>
        <rFont val="Calibri"/>
        <family val="2"/>
        <scheme val="minor"/>
      </rPr>
      <t>" por que existia "</t>
    </r>
    <r>
      <rPr>
        <sz val="11"/>
        <color rgb="FFFF0000"/>
        <rFont val="Calibri"/>
        <family val="2"/>
        <scheme val="minor"/>
      </rPr>
      <t>produto</t>
    </r>
    <r>
      <rPr>
        <sz val="11"/>
        <color theme="1"/>
        <rFont val="Calibri"/>
        <family val="2"/>
        <scheme val="minor"/>
      </rPr>
      <t>" disponível no "</t>
    </r>
    <r>
      <rPr>
        <sz val="11"/>
        <color rgb="FFFF0000"/>
        <rFont val="Calibri"/>
        <family val="2"/>
        <scheme val="minor"/>
      </rPr>
      <t>estoque</t>
    </r>
    <r>
      <rPr>
        <sz val="11"/>
        <color theme="1"/>
        <rFont val="Calibri"/>
        <family val="2"/>
        <scheme val="minor"/>
      </rPr>
      <t>" da fabrica. "</t>
    </r>
    <r>
      <rPr>
        <sz val="11"/>
        <color rgb="FFFF0000"/>
        <rFont val="Calibri"/>
        <family val="2"/>
        <scheme val="minor"/>
      </rPr>
      <t>Produto</t>
    </r>
    <r>
      <rPr>
        <sz val="11"/>
        <color theme="1"/>
        <rFont val="Calibri"/>
        <family val="2"/>
        <scheme val="minor"/>
      </rPr>
      <t>" disponível no "</t>
    </r>
    <r>
      <rPr>
        <sz val="11"/>
        <color rgb="FFFF0000"/>
        <rFont val="Calibri"/>
        <family val="2"/>
        <scheme val="minor"/>
      </rPr>
      <t>estoque</t>
    </r>
    <r>
      <rPr>
        <sz val="11"/>
        <color theme="1"/>
        <rFont val="Calibri"/>
        <family val="2"/>
        <scheme val="minor"/>
      </rPr>
      <t>" da fabrica podem ser "</t>
    </r>
    <r>
      <rPr>
        <sz val="11"/>
        <color rgb="FFFF0000"/>
        <rFont val="Calibri"/>
        <family val="2"/>
        <scheme val="minor"/>
      </rPr>
      <t>produto</t>
    </r>
    <r>
      <rPr>
        <sz val="11"/>
        <color theme="1"/>
        <rFont val="Calibri"/>
        <family val="2"/>
        <scheme val="minor"/>
      </rPr>
      <t>" que foram produzidos e nunca foram estregues para o "</t>
    </r>
    <r>
      <rPr>
        <sz val="11"/>
        <color rgb="FFFF0000"/>
        <rFont val="Calibri"/>
        <family val="2"/>
        <scheme val="minor"/>
      </rPr>
      <t>cliente</t>
    </r>
    <r>
      <rPr>
        <sz val="11"/>
        <color theme="1"/>
        <rFont val="Calibri"/>
        <family val="2"/>
        <scheme val="minor"/>
      </rPr>
      <t>" por que o "</t>
    </r>
    <r>
      <rPr>
        <sz val="11"/>
        <color rgb="FFFF0000"/>
        <rFont val="Calibri"/>
        <family val="2"/>
        <scheme val="minor"/>
      </rPr>
      <t>cliente</t>
    </r>
    <r>
      <rPr>
        <sz val="11"/>
        <color theme="1"/>
        <rFont val="Calibri"/>
        <family val="2"/>
        <scheme val="minor"/>
      </rPr>
      <t>" cancelou o "</t>
    </r>
    <r>
      <rPr>
        <sz val="11"/>
        <color rgb="FFFF0000"/>
        <rFont val="Calibri"/>
        <family val="2"/>
        <scheme val="minor"/>
      </rPr>
      <t>pedido</t>
    </r>
    <r>
      <rPr>
        <sz val="11"/>
        <color theme="1"/>
        <rFont val="Calibri"/>
        <family val="2"/>
        <scheme val="minor"/>
      </rPr>
      <t>" ou podem ser "</t>
    </r>
    <r>
      <rPr>
        <sz val="11"/>
        <color rgb="FFFF0000"/>
        <rFont val="Calibri"/>
        <family val="2"/>
        <scheme val="minor"/>
      </rPr>
      <t>produto</t>
    </r>
    <r>
      <rPr>
        <sz val="11"/>
        <color theme="1"/>
        <rFont val="Calibri"/>
        <family val="2"/>
        <scheme val="minor"/>
      </rPr>
      <t>" que foram produzidos para atender uma "</t>
    </r>
    <r>
      <rPr>
        <sz val="11"/>
        <color rgb="FFFF0000"/>
        <rFont val="Calibri"/>
        <family val="2"/>
        <scheme val="minor"/>
      </rPr>
      <t>previsão de venda</t>
    </r>
    <r>
      <rPr>
        <sz val="11"/>
        <color theme="1"/>
        <rFont val="Calibri"/>
        <family val="2"/>
        <scheme val="minor"/>
      </rPr>
      <t>"</t>
    </r>
    <r>
      <rPr>
        <sz val="11"/>
        <color theme="1"/>
        <rFont val="Calibri"/>
        <family val="2"/>
        <scheme val="minor"/>
      </rPr>
      <t xml:space="preserv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t>
    </r>
  </si>
  <si>
    <r>
      <t>nos casos citados da linha acima de venda de "</t>
    </r>
    <r>
      <rPr>
        <sz val="11"/>
        <color rgb="FFFF0000"/>
        <rFont val="Calibri"/>
        <family val="2"/>
        <scheme val="minor"/>
      </rPr>
      <t>produto</t>
    </r>
    <r>
      <rPr>
        <sz val="11"/>
        <color theme="1"/>
        <rFont val="Calibri"/>
        <family val="2"/>
        <scheme val="minor"/>
      </rPr>
      <t>" pronta entrega disponível em "</t>
    </r>
    <r>
      <rPr>
        <sz val="11"/>
        <color rgb="FFFF0000"/>
        <rFont val="Calibri"/>
        <family val="2"/>
        <scheme val="minor"/>
      </rPr>
      <t>estoque</t>
    </r>
    <r>
      <rPr>
        <sz val="11"/>
        <color theme="1"/>
        <rFont val="Calibri"/>
        <family val="2"/>
        <scheme val="minor"/>
      </rPr>
      <t xml:space="preserve">", o sistema </t>
    </r>
    <r>
      <rPr>
        <u/>
        <sz val="11"/>
        <color theme="1"/>
        <rFont val="Calibri"/>
        <family val="2"/>
        <scheme val="minor"/>
      </rPr>
      <t>não poderá</t>
    </r>
    <r>
      <rPr>
        <sz val="11"/>
        <color theme="1"/>
        <rFont val="Calibri"/>
        <family val="2"/>
        <scheme val="minor"/>
      </rPr>
      <t xml:space="preserve"> usar a informação do "</t>
    </r>
    <r>
      <rPr>
        <sz val="11"/>
        <color rgb="FFFF0000"/>
        <rFont val="Calibri"/>
        <family val="2"/>
        <scheme val="minor"/>
      </rPr>
      <t>pedido</t>
    </r>
    <r>
      <rPr>
        <sz val="11"/>
        <color theme="1"/>
        <rFont val="Calibri"/>
        <family val="2"/>
        <scheme val="minor"/>
      </rPr>
      <t>" e "</t>
    </r>
    <r>
      <rPr>
        <sz val="11"/>
        <color rgb="FFFF0000"/>
        <rFont val="Calibri"/>
        <family val="2"/>
        <scheme val="minor"/>
      </rPr>
      <t>cliente</t>
    </r>
    <r>
      <rPr>
        <sz val="11"/>
        <color theme="1"/>
        <rFont val="Calibri"/>
        <family val="2"/>
        <scheme val="minor"/>
      </rPr>
      <t>" contido no registro da impressão de etiqueta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para realizar a "</t>
    </r>
    <r>
      <rPr>
        <sz val="11"/>
        <color rgb="FFFF0000"/>
        <rFont val="Calibri"/>
        <family val="2"/>
        <scheme val="minor"/>
      </rPr>
      <t>Liberação entrega a partir de Pedido</t>
    </r>
    <r>
      <rPr>
        <sz val="11"/>
        <color theme="1"/>
        <rFont val="Calibri"/>
        <family val="2"/>
        <scheme val="minor"/>
      </rPr>
      <t>" por que os "</t>
    </r>
    <r>
      <rPr>
        <sz val="11"/>
        <color rgb="FFFF0000"/>
        <rFont val="Calibri"/>
        <family val="2"/>
        <scheme val="minor"/>
      </rPr>
      <t>produtos</t>
    </r>
    <r>
      <rPr>
        <sz val="11"/>
        <color theme="1"/>
        <rFont val="Calibri"/>
        <family val="2"/>
        <scheme val="minor"/>
      </rPr>
      <t>" citados na linha acima conterão no registro da sua etiqueta informação do "</t>
    </r>
    <r>
      <rPr>
        <sz val="11"/>
        <color rgb="FFFF0000"/>
        <rFont val="Calibri"/>
        <family val="2"/>
        <scheme val="minor"/>
      </rPr>
      <t>pedido</t>
    </r>
    <r>
      <rPr>
        <sz val="11"/>
        <color theme="1"/>
        <rFont val="Calibri"/>
        <family val="2"/>
        <scheme val="minor"/>
      </rPr>
      <t>" e "</t>
    </r>
    <r>
      <rPr>
        <sz val="11"/>
        <color rgb="FFFF0000"/>
        <rFont val="Calibri"/>
        <family val="2"/>
        <scheme val="minor"/>
      </rPr>
      <t>cliente</t>
    </r>
    <r>
      <rPr>
        <sz val="11"/>
        <color theme="1"/>
        <rFont val="Calibri"/>
        <family val="2"/>
        <scheme val="minor"/>
      </rPr>
      <t>" que gerou a necessidade de produção e que não será o mesmo numero do "</t>
    </r>
    <r>
      <rPr>
        <sz val="11"/>
        <color rgb="FFFF0000"/>
        <rFont val="Calibri"/>
        <family val="2"/>
        <scheme val="minor"/>
      </rPr>
      <t>pedido</t>
    </r>
    <r>
      <rPr>
        <sz val="11"/>
        <color theme="1"/>
        <rFont val="Calibri"/>
        <family val="2"/>
        <scheme val="minor"/>
      </rPr>
      <t>" ou mesmo "</t>
    </r>
    <r>
      <rPr>
        <sz val="11"/>
        <color rgb="FFFF0000"/>
        <rFont val="Calibri"/>
        <family val="2"/>
        <scheme val="minor"/>
      </rPr>
      <t>cliente</t>
    </r>
    <r>
      <rPr>
        <sz val="11"/>
        <color theme="1"/>
        <rFont val="Calibri"/>
        <family val="2"/>
        <scheme val="minor"/>
      </rPr>
      <t xml:space="preserve">" da atual de venda  </t>
    </r>
  </si>
  <si>
    <r>
      <t>o sistema deverá identificar automaticamente todas as embalagens ("</t>
    </r>
    <r>
      <rPr>
        <sz val="11"/>
        <color rgb="FFFF0000"/>
        <rFont val="Calibri"/>
        <family val="2"/>
        <scheme val="minor"/>
      </rPr>
      <t>cadastro único de etiqueta</t>
    </r>
    <r>
      <rPr>
        <sz val="11"/>
        <color theme="1"/>
        <rFont val="Calibri"/>
        <family val="2"/>
        <scheme val="minor"/>
      </rPr>
      <t>") que atendam a necessidade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para proceder com "</t>
    </r>
    <r>
      <rPr>
        <sz val="11"/>
        <color rgb="FFFF0000"/>
        <rFont val="Calibri"/>
        <family val="2"/>
        <scheme val="minor"/>
      </rPr>
      <t>Liberar entrega a partir de Pedido</t>
    </r>
    <r>
      <rPr>
        <sz val="11"/>
        <color theme="1"/>
        <rFont val="Calibri"/>
        <family val="2"/>
        <scheme val="minor"/>
      </rPr>
      <t>", considerando este cenário em que foi produzido e embalado novos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pedido</t>
    </r>
    <r>
      <rPr>
        <sz val="11"/>
        <color theme="1"/>
        <rFont val="Calibri"/>
        <family val="2"/>
        <scheme val="minor"/>
      </rPr>
      <t>"</t>
    </r>
  </si>
  <si>
    <r>
      <t>2.1.1) Se para atender o "</t>
    </r>
    <r>
      <rPr>
        <sz val="11"/>
        <color rgb="FFFF0000"/>
        <rFont val="Calibri"/>
        <family val="2"/>
        <scheme val="minor"/>
      </rPr>
      <t>pedido</t>
    </r>
    <r>
      <rPr>
        <sz val="11"/>
        <color theme="1"/>
        <rFont val="Calibri"/>
        <family val="2"/>
        <scheme val="minor"/>
      </rPr>
      <t xml:space="preserve">" </t>
    </r>
    <r>
      <rPr>
        <u/>
        <sz val="11"/>
        <color theme="1"/>
        <rFont val="Calibri"/>
        <family val="2"/>
        <scheme val="minor"/>
      </rPr>
      <t>será</t>
    </r>
    <r>
      <rPr>
        <sz val="11"/>
        <color theme="1"/>
        <rFont val="Calibri"/>
        <family val="2"/>
        <scheme val="minor"/>
      </rPr>
      <t xml:space="preserve"> usado "</t>
    </r>
    <r>
      <rPr>
        <sz val="11"/>
        <color rgb="FFFF0000"/>
        <rFont val="Calibri"/>
        <family val="2"/>
        <scheme val="minor"/>
      </rPr>
      <t>produtos</t>
    </r>
    <r>
      <rPr>
        <sz val="11"/>
        <color theme="1"/>
        <rFont val="Calibri"/>
        <family val="2"/>
        <scheme val="minor"/>
      </rPr>
      <t>" classificados com "</t>
    </r>
    <r>
      <rPr>
        <sz val="11"/>
        <color rgb="FFFF0000"/>
        <rFont val="Calibri"/>
        <family val="2"/>
        <scheme val="minor"/>
      </rPr>
      <t>devolvidos</t>
    </r>
    <r>
      <rPr>
        <sz val="11"/>
        <color theme="1"/>
        <rFont val="Calibri"/>
        <family val="2"/>
        <scheme val="minor"/>
      </rPr>
      <t>" e disponíveis em "</t>
    </r>
    <r>
      <rPr>
        <sz val="11"/>
        <color rgb="FFFF0000"/>
        <rFont val="Calibri"/>
        <family val="2"/>
        <scheme val="minor"/>
      </rPr>
      <t>estoque</t>
    </r>
    <r>
      <rPr>
        <sz val="11"/>
        <color theme="1"/>
        <rFont val="Calibri"/>
        <family val="2"/>
        <scheme val="minor"/>
      </rPr>
      <t xml:space="preserve">" </t>
    </r>
  </si>
  <si>
    <r>
      <rPr>
        <u/>
        <sz val="11"/>
        <color theme="1"/>
        <rFont val="Calibri"/>
        <family val="2"/>
        <scheme val="minor"/>
      </rPr>
      <t>será</t>
    </r>
    <r>
      <rPr>
        <sz val="11"/>
        <color theme="1"/>
        <rFont val="Calibri"/>
        <family val="2"/>
        <scheme val="minor"/>
      </rPr>
      <t xml:space="preserve"> necessário substituição de etiquetas coladas nas embalagens ("</t>
    </r>
    <r>
      <rPr>
        <sz val="11"/>
        <color rgb="FFFF0000"/>
        <rFont val="Calibri"/>
        <family val="2"/>
        <scheme val="minor"/>
      </rPr>
      <t>cadastro único etiqueta</t>
    </r>
    <r>
      <rPr>
        <sz val="11"/>
        <color theme="1"/>
        <rFont val="Calibri"/>
        <family val="2"/>
        <scheme val="minor"/>
      </rPr>
      <t>") dos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devolvidos</t>
    </r>
    <r>
      <rPr>
        <sz val="11"/>
        <color theme="1"/>
        <rFont val="Calibri"/>
        <family val="2"/>
        <scheme val="minor"/>
      </rPr>
      <t>"</t>
    </r>
  </si>
  <si>
    <r>
      <t>não queremos entregar uma embalagem a um "</t>
    </r>
    <r>
      <rPr>
        <sz val="11"/>
        <color rgb="FFFF0000"/>
        <rFont val="Calibri"/>
        <family val="2"/>
        <scheme val="minor"/>
      </rPr>
      <t>cliente</t>
    </r>
    <r>
      <rPr>
        <sz val="11"/>
        <color theme="1"/>
        <rFont val="Calibri"/>
        <family val="2"/>
        <scheme val="minor"/>
      </rPr>
      <t>" com o padrão de etiqueta de devolução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 ou que na etiqueta colada na embalagem cite a palavra "devolução"</t>
    </r>
  </si>
  <si>
    <r>
      <rPr>
        <u/>
        <sz val="11"/>
        <color theme="1"/>
        <rFont val="Calibri"/>
        <family val="2"/>
        <scheme val="minor"/>
      </rPr>
      <t>não será</t>
    </r>
    <r>
      <rPr>
        <sz val="11"/>
        <color theme="1"/>
        <rFont val="Calibri"/>
        <family val="2"/>
        <scheme val="minor"/>
      </rPr>
      <t xml:space="preserve"> necessário substituição de etiquetas coladas nas embalagens (</t>
    </r>
    <r>
      <rPr>
        <sz val="11"/>
        <color rgb="FFFF0000"/>
        <rFont val="Calibri"/>
        <family val="2"/>
        <scheme val="minor"/>
      </rPr>
      <t>"cadastro único etiqueta</t>
    </r>
    <r>
      <rPr>
        <sz val="11"/>
        <color theme="1"/>
        <rFont val="Calibri"/>
        <family val="2"/>
        <scheme val="minor"/>
      </rPr>
      <t>") dos "</t>
    </r>
    <r>
      <rPr>
        <sz val="11"/>
        <color rgb="FFFF0000"/>
        <rFont val="Calibri"/>
        <family val="2"/>
        <scheme val="minor"/>
      </rPr>
      <t>produtos</t>
    </r>
    <r>
      <rPr>
        <sz val="11"/>
        <color theme="1"/>
        <rFont val="Calibri"/>
        <family val="2"/>
        <scheme val="minor"/>
      </rPr>
      <t>"</t>
    </r>
  </si>
  <si>
    <r>
      <t>2.2) Submenu  "</t>
    </r>
    <r>
      <rPr>
        <sz val="11"/>
        <color rgb="FFFF0000"/>
        <rFont val="Calibri"/>
        <family val="2"/>
        <scheme val="minor"/>
      </rPr>
      <t>Liberar entrega a partir de Pedido</t>
    </r>
    <r>
      <rPr>
        <sz val="11"/>
        <color theme="1"/>
        <rFont val="Calibri"/>
        <family val="2"/>
        <scheme val="minor"/>
      </rPr>
      <t>" registra a liberação da entrega para o "</t>
    </r>
    <r>
      <rPr>
        <sz val="11"/>
        <color rgb="FFFF0000"/>
        <rFont val="Calibri"/>
        <family val="2"/>
        <scheme val="minor"/>
      </rPr>
      <t>cliente</t>
    </r>
    <r>
      <rPr>
        <sz val="11"/>
        <color theme="1"/>
        <rFont val="Calibri"/>
        <family val="2"/>
        <scheme val="minor"/>
      </rPr>
      <t xml:space="preserve">" e portanto </t>
    </r>
    <r>
      <rPr>
        <u/>
        <sz val="11"/>
        <color theme="1"/>
        <rFont val="Calibri"/>
        <family val="2"/>
        <scheme val="minor"/>
      </rPr>
      <t>pode</t>
    </r>
    <r>
      <rPr>
        <sz val="11"/>
        <color theme="1"/>
        <rFont val="Calibri"/>
        <family val="2"/>
        <scheme val="minor"/>
      </rPr>
      <t xml:space="preserve"> ser necessário </t>
    </r>
    <r>
      <rPr>
        <u/>
        <sz val="11"/>
        <color theme="1"/>
        <rFont val="Calibri"/>
        <family val="2"/>
        <scheme val="minor"/>
      </rPr>
      <t xml:space="preserve">adequação da quantidade </t>
    </r>
    <r>
      <rPr>
        <sz val="11"/>
        <color theme="1"/>
        <rFont val="Calibri"/>
        <family val="2"/>
        <scheme val="minor"/>
      </rPr>
      <t>de "</t>
    </r>
    <r>
      <rPr>
        <sz val="11"/>
        <color rgb="FFFF0000"/>
        <rFont val="Calibri"/>
        <family val="2"/>
        <scheme val="minor"/>
      </rPr>
      <t>produtos</t>
    </r>
    <r>
      <rPr>
        <sz val="11"/>
        <color theme="1"/>
        <rFont val="Calibri"/>
        <family val="2"/>
        <scheme val="minor"/>
      </rPr>
      <t>" dentro de uma ou mais "</t>
    </r>
    <r>
      <rPr>
        <sz val="11"/>
        <color rgb="FFFF0000"/>
        <rFont val="Calibri"/>
        <family val="2"/>
        <scheme val="minor"/>
      </rPr>
      <t>cadastro único etiqueta</t>
    </r>
    <r>
      <rPr>
        <sz val="11"/>
        <color theme="1"/>
        <rFont val="Calibri"/>
        <family val="2"/>
        <scheme val="minor"/>
      </rPr>
      <t>" (embalagem)</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</si>
  <si>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embalagens</t>
    </r>
    <r>
      <rPr>
        <sz val="11"/>
        <color theme="1"/>
        <rFont val="Calibri"/>
        <family val="2"/>
        <scheme val="minor"/>
      </rPr>
      <t>" é quem define o que é embalagem, sua capacidade máxima e qual embalagem está autorizado para entrega para cada "</t>
    </r>
    <r>
      <rPr>
        <sz val="11"/>
        <color rgb="FFFF0000"/>
        <rFont val="Calibri"/>
        <family val="2"/>
        <scheme val="minor"/>
      </rPr>
      <t>cliente</t>
    </r>
    <r>
      <rPr>
        <sz val="11"/>
        <color theme="1"/>
        <rFont val="Calibri"/>
        <family val="2"/>
        <scheme val="minor"/>
      </rPr>
      <t>"</t>
    </r>
  </si>
  <si>
    <r>
      <t>de forma automática o sistema selecionará em "</t>
    </r>
    <r>
      <rPr>
        <sz val="11"/>
        <color rgb="FFFF0000"/>
        <rFont val="Calibri"/>
        <family val="2"/>
        <scheme val="minor"/>
      </rPr>
      <t>estoque</t>
    </r>
    <r>
      <rPr>
        <sz val="11"/>
        <color theme="1"/>
        <rFont val="Calibri"/>
        <family val="2"/>
        <scheme val="minor"/>
      </rPr>
      <t>" quantidade mínima de embalagens ("</t>
    </r>
    <r>
      <rPr>
        <sz val="11"/>
        <color rgb="FFFF0000"/>
        <rFont val="Calibri"/>
        <family val="2"/>
        <scheme val="minor"/>
      </rPr>
      <t>cadastro único etiqueta</t>
    </r>
    <r>
      <rPr>
        <sz val="11"/>
        <color theme="1"/>
        <rFont val="Calibri"/>
        <family val="2"/>
        <scheme val="minor"/>
      </rPr>
      <t>") para atender a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 A soma da quantidade de "</t>
    </r>
    <r>
      <rPr>
        <sz val="11"/>
        <color rgb="FFFF0000"/>
        <rFont val="Calibri"/>
        <family val="2"/>
        <scheme val="minor"/>
      </rPr>
      <t>produto</t>
    </r>
    <r>
      <rPr>
        <sz val="11"/>
        <color theme="1"/>
        <rFont val="Calibri"/>
        <family val="2"/>
        <scheme val="minor"/>
      </rPr>
      <t>" contido em cada embalagem ("</t>
    </r>
    <r>
      <rPr>
        <sz val="11"/>
        <color rgb="FFFF0000"/>
        <rFont val="Calibri"/>
        <family val="2"/>
        <scheme val="minor"/>
      </rPr>
      <t>cadastro único etiqueta</t>
    </r>
    <r>
      <rPr>
        <sz val="11"/>
        <color theme="1"/>
        <rFont val="Calibri"/>
        <family val="2"/>
        <scheme val="minor"/>
      </rPr>
      <t>") selecionada de forma automática pelo sistema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xml:space="preserve">" poderá ser </t>
    </r>
    <r>
      <rPr>
        <u/>
        <sz val="11"/>
        <color theme="1"/>
        <rFont val="Calibri"/>
        <family val="2"/>
        <scheme val="minor"/>
      </rPr>
      <t>igual ou maior</t>
    </r>
    <r>
      <rPr>
        <sz val="11"/>
        <color theme="1"/>
        <rFont val="Calibri"/>
        <family val="2"/>
        <scheme val="minor"/>
      </rPr>
      <t xml:space="preserve"> que o valor para o campo de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t>
    </r>
  </si>
  <si>
    <r>
      <t>2.2.1) Se a soma da quantidade de "</t>
    </r>
    <r>
      <rPr>
        <sz val="11"/>
        <color rgb="FFFF0000"/>
        <rFont val="Calibri"/>
        <family val="2"/>
        <scheme val="minor"/>
      </rPr>
      <t>produto</t>
    </r>
    <r>
      <rPr>
        <sz val="11"/>
        <color theme="1"/>
        <rFont val="Calibri"/>
        <family val="2"/>
        <scheme val="minor"/>
      </rPr>
      <t>" contido em cada embalagem ("</t>
    </r>
    <r>
      <rPr>
        <sz val="11"/>
        <color rgb="FFFF0000"/>
        <rFont val="Calibri"/>
        <family val="2"/>
        <scheme val="minor"/>
      </rPr>
      <t>cadastro único etiqueta</t>
    </r>
    <r>
      <rPr>
        <sz val="11"/>
        <color theme="1"/>
        <rFont val="Calibri"/>
        <family val="2"/>
        <scheme val="minor"/>
      </rPr>
      <t>") selecionada de forma automática pelo sistema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xml:space="preserve">" for </t>
    </r>
    <r>
      <rPr>
        <u/>
        <sz val="11"/>
        <color theme="1"/>
        <rFont val="Calibri"/>
        <family val="2"/>
        <scheme val="minor"/>
      </rPr>
      <t>igual</t>
    </r>
    <r>
      <rPr>
        <sz val="11"/>
        <color theme="1"/>
        <rFont val="Calibri"/>
        <family val="2"/>
        <scheme val="minor"/>
      </rPr>
      <t xml:space="preserve"> que o valor para o campo de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t>
    </r>
  </si>
  <si>
    <r>
      <rPr>
        <u/>
        <sz val="11"/>
        <color theme="1"/>
        <rFont val="Calibri"/>
        <family val="2"/>
        <scheme val="minor"/>
      </rPr>
      <t>não será</t>
    </r>
    <r>
      <rPr>
        <sz val="11"/>
        <color theme="1"/>
        <rFont val="Calibri"/>
        <family val="2"/>
        <scheme val="minor"/>
      </rPr>
      <t xml:space="preserve"> necessário substituição de alguma das etiqueta coladas nas embalagens ("</t>
    </r>
    <r>
      <rPr>
        <sz val="11"/>
        <color rgb="FFFF0000"/>
        <rFont val="Calibri"/>
        <family val="2"/>
        <scheme val="minor"/>
      </rPr>
      <t>cadastro único etiqueta</t>
    </r>
    <r>
      <rPr>
        <sz val="11"/>
        <color theme="1"/>
        <rFont val="Calibri"/>
        <family val="2"/>
        <scheme val="minor"/>
      </rPr>
      <t>") por motivo adequação de quantidade de "</t>
    </r>
    <r>
      <rPr>
        <sz val="11"/>
        <color rgb="FFFF0000"/>
        <rFont val="Calibri"/>
        <family val="2"/>
        <scheme val="minor"/>
      </rPr>
      <t>produtos</t>
    </r>
    <r>
      <rPr>
        <sz val="11"/>
        <color theme="1"/>
        <rFont val="Calibri"/>
        <family val="2"/>
        <scheme val="minor"/>
      </rPr>
      <t>" nas embalagens ("</t>
    </r>
    <r>
      <rPr>
        <sz val="11"/>
        <color rgb="FFFF0000"/>
        <rFont val="Calibri"/>
        <family val="2"/>
        <scheme val="minor"/>
      </rPr>
      <t>cadastro único etiqueta</t>
    </r>
    <r>
      <rPr>
        <sz val="11"/>
        <color theme="1"/>
        <rFont val="Calibri"/>
        <family val="2"/>
        <scheme val="minor"/>
      </rPr>
      <t>") selecionadas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</si>
  <si>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r>
      <t>2.2.2) Se a soma da quantidade de "</t>
    </r>
    <r>
      <rPr>
        <sz val="11"/>
        <color rgb="FFFF0000"/>
        <rFont val="Calibri"/>
        <family val="2"/>
        <scheme val="minor"/>
      </rPr>
      <t>produto</t>
    </r>
    <r>
      <rPr>
        <sz val="11"/>
        <color theme="1"/>
        <rFont val="Calibri"/>
        <family val="2"/>
        <scheme val="minor"/>
      </rPr>
      <t>" contido em cada embalagem ("</t>
    </r>
    <r>
      <rPr>
        <sz val="11"/>
        <color rgb="FFFF0000"/>
        <rFont val="Calibri"/>
        <family val="2"/>
        <scheme val="minor"/>
      </rPr>
      <t>cadastro único etiqueta</t>
    </r>
    <r>
      <rPr>
        <sz val="11"/>
        <color theme="1"/>
        <rFont val="Calibri"/>
        <family val="2"/>
        <scheme val="minor"/>
      </rPr>
      <t>") selecionada de forma automática pelo sistema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xml:space="preserve">" for </t>
    </r>
    <r>
      <rPr>
        <u/>
        <sz val="11"/>
        <color theme="1"/>
        <rFont val="Calibri"/>
        <family val="2"/>
        <scheme val="minor"/>
      </rPr>
      <t>maior</t>
    </r>
    <r>
      <rPr>
        <sz val="11"/>
        <color theme="1"/>
        <rFont val="Calibri"/>
        <family val="2"/>
        <scheme val="minor"/>
      </rPr>
      <t xml:space="preserve"> que o valor do campo de "</t>
    </r>
    <r>
      <rPr>
        <sz val="11"/>
        <color rgb="FFFF0000"/>
        <rFont val="Calibri"/>
        <family val="2"/>
        <scheme val="minor"/>
      </rPr>
      <t>quantidade do pedido</t>
    </r>
    <r>
      <rPr>
        <sz val="11"/>
        <color theme="1"/>
        <rFont val="Calibri"/>
        <family val="2"/>
        <scheme val="minor"/>
      </rPr>
      <t>" do "pedido" do "</t>
    </r>
    <r>
      <rPr>
        <sz val="11"/>
        <color rgb="FFFF0000"/>
        <rFont val="Calibri"/>
        <family val="2"/>
        <scheme val="minor"/>
      </rPr>
      <t>cliente</t>
    </r>
    <r>
      <rPr>
        <sz val="11"/>
        <color theme="1"/>
        <rFont val="Calibri"/>
        <family val="2"/>
        <scheme val="minor"/>
      </rPr>
      <t>" ...</t>
    </r>
  </si>
  <si>
    <r>
      <rPr>
        <u/>
        <sz val="11"/>
        <color theme="1"/>
        <rFont val="Calibri"/>
        <family val="2"/>
        <scheme val="minor"/>
      </rPr>
      <t>será</t>
    </r>
    <r>
      <rPr>
        <sz val="11"/>
        <color theme="1"/>
        <rFont val="Calibri"/>
        <family val="2"/>
        <scheme val="minor"/>
      </rPr>
      <t xml:space="preserve"> necessário substituição de alguma das etiqueta coladas nas embalagens ("</t>
    </r>
    <r>
      <rPr>
        <sz val="11"/>
        <color rgb="FFFF0000"/>
        <rFont val="Calibri"/>
        <family val="2"/>
        <scheme val="minor"/>
      </rPr>
      <t>cadastro único etiqueta</t>
    </r>
    <r>
      <rPr>
        <sz val="11"/>
        <color theme="1"/>
        <rFont val="Calibri"/>
        <family val="2"/>
        <scheme val="minor"/>
      </rPr>
      <t>") por motivo adequação de quantidade de "</t>
    </r>
    <r>
      <rPr>
        <sz val="11"/>
        <color rgb="FFFF0000"/>
        <rFont val="Calibri"/>
        <family val="2"/>
        <scheme val="minor"/>
      </rPr>
      <t>produtos</t>
    </r>
    <r>
      <rPr>
        <sz val="11"/>
        <color theme="1"/>
        <rFont val="Calibri"/>
        <family val="2"/>
        <scheme val="minor"/>
      </rPr>
      <t>" nas embalagens ("</t>
    </r>
    <r>
      <rPr>
        <sz val="11"/>
        <color rgb="FFFF0000"/>
        <rFont val="Calibri"/>
        <family val="2"/>
        <scheme val="minor"/>
      </rPr>
      <t>cadastro único etiqueta</t>
    </r>
    <r>
      <rPr>
        <sz val="11"/>
        <color theme="1"/>
        <rFont val="Calibri"/>
        <family val="2"/>
        <scheme val="minor"/>
      </rPr>
      <t>") selecionadas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</si>
  <si>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r>
      <t xml:space="preserve">A) cenário que ainda </t>
    </r>
    <r>
      <rPr>
        <u/>
        <sz val="11"/>
        <color theme="1"/>
        <rFont val="Calibri"/>
        <family val="2"/>
        <scheme val="minor"/>
      </rPr>
      <t>não temos</t>
    </r>
    <r>
      <rPr>
        <sz val="11"/>
        <color theme="1"/>
        <rFont val="Calibri"/>
        <family val="2"/>
        <scheme val="minor"/>
      </rPr>
      <t xml:space="preserve"> a quantidade total de "</t>
    </r>
    <r>
      <rPr>
        <sz val="11"/>
        <color rgb="FFFF0000"/>
        <rFont val="Calibri"/>
        <family val="2"/>
        <scheme val="minor"/>
      </rPr>
      <t>produtos</t>
    </r>
    <r>
      <rPr>
        <sz val="11"/>
        <color theme="1"/>
        <rFont val="Calibri"/>
        <family val="2"/>
        <scheme val="minor"/>
      </rPr>
      <t>" para entender a quantidade especificada no "</t>
    </r>
    <r>
      <rPr>
        <sz val="11"/>
        <color rgb="FFFF0000"/>
        <rFont val="Calibri"/>
        <family val="2"/>
        <scheme val="minor"/>
      </rPr>
      <t>pedido</t>
    </r>
    <r>
      <rPr>
        <sz val="11"/>
        <color theme="1"/>
        <rFont val="Calibri"/>
        <family val="2"/>
        <scheme val="minor"/>
      </rPr>
      <t>" em "</t>
    </r>
    <r>
      <rPr>
        <sz val="11"/>
        <color rgb="FFFF0000"/>
        <rFont val="Calibri"/>
        <family val="2"/>
        <scheme val="minor"/>
      </rPr>
      <t>estoque</t>
    </r>
    <r>
      <rPr>
        <sz val="11"/>
        <color theme="1"/>
        <rFont val="Calibri"/>
        <family val="2"/>
        <scheme val="minor"/>
      </rPr>
      <t>"</t>
    </r>
  </si>
  <si>
    <r>
      <t>preciso de um alerta (pop up) informando ao usuário do sistema da condição de entrega parcial, ou seja, está sendo impresso todas os cadastros únicos de etiqueta (embalagens) disponíveis em "</t>
    </r>
    <r>
      <rPr>
        <sz val="11"/>
        <color rgb="FFFF0000"/>
        <rFont val="Calibri"/>
        <family val="2"/>
        <scheme val="minor"/>
      </rPr>
      <t>estoque</t>
    </r>
    <r>
      <rPr>
        <sz val="11"/>
        <color theme="1"/>
        <rFont val="Calibri"/>
        <family val="2"/>
        <scheme val="minor"/>
      </rPr>
      <t>" para este "</t>
    </r>
    <r>
      <rPr>
        <sz val="11"/>
        <color rgb="FFFF0000"/>
        <rFont val="Calibri"/>
        <family val="2"/>
        <scheme val="minor"/>
      </rPr>
      <t>pedido</t>
    </r>
    <r>
      <rPr>
        <sz val="11"/>
        <color theme="1"/>
        <rFont val="Calibri"/>
        <family val="2"/>
        <scheme val="minor"/>
      </rPr>
      <t>" em particular mas trata-se de uma "</t>
    </r>
    <r>
      <rPr>
        <sz val="11"/>
        <color rgb="FFFF0000"/>
        <rFont val="Calibri"/>
        <family val="2"/>
        <scheme val="minor"/>
      </rPr>
      <t>entrega parcial</t>
    </r>
    <r>
      <rPr>
        <sz val="11"/>
        <color theme="1"/>
        <rFont val="Calibri"/>
        <family val="2"/>
        <scheme val="minor"/>
      </rPr>
      <t>" devido a que o "</t>
    </r>
    <r>
      <rPr>
        <sz val="11"/>
        <color rgb="FFFF0000"/>
        <rFont val="Calibri"/>
        <family val="2"/>
        <scheme val="minor"/>
      </rPr>
      <t>pedido X</t>
    </r>
    <r>
      <rPr>
        <sz val="11"/>
        <color theme="1"/>
        <rFont val="Calibri"/>
        <family val="2"/>
        <scheme val="minor"/>
      </rPr>
      <t>" pede uma "</t>
    </r>
    <r>
      <rPr>
        <sz val="11"/>
        <color rgb="FFFF0000"/>
        <rFont val="Calibri"/>
        <family val="2"/>
        <scheme val="minor"/>
      </rPr>
      <t>quantidade Y</t>
    </r>
    <r>
      <rPr>
        <sz val="11"/>
        <color theme="1"/>
        <rFont val="Calibri"/>
        <family val="2"/>
        <scheme val="minor"/>
      </rPr>
      <t>"  e a soma de todas as quantidades dentro de todas as embalagens identificadas pelo cadastro único de etiqueta e disponível em "estoque" para este "pedido" em particular resulta em uma diferença de "</t>
    </r>
    <r>
      <rPr>
        <sz val="11"/>
        <color rgb="FFFF0000"/>
        <rFont val="Calibri"/>
        <family val="2"/>
        <scheme val="minor"/>
      </rPr>
      <t>Z</t>
    </r>
    <r>
      <rPr>
        <sz val="11"/>
        <color theme="1"/>
        <rFont val="Calibri"/>
        <family val="2"/>
        <scheme val="minor"/>
      </rPr>
      <t>" ( sendo Z a quantidade faltante a ser produzida)</t>
    </r>
  </si>
  <si>
    <r>
      <t xml:space="preserve">B) cenário que </t>
    </r>
    <r>
      <rPr>
        <u/>
        <sz val="11"/>
        <color theme="1"/>
        <rFont val="Calibri"/>
        <family val="2"/>
        <scheme val="minor"/>
      </rPr>
      <t>temos</t>
    </r>
    <r>
      <rPr>
        <sz val="11"/>
        <color theme="1"/>
        <rFont val="Calibri"/>
        <family val="2"/>
        <scheme val="minor"/>
      </rPr>
      <t xml:space="preserve"> a quantidade total de "</t>
    </r>
    <r>
      <rPr>
        <sz val="11"/>
        <color rgb="FFFF0000"/>
        <rFont val="Calibri"/>
        <family val="2"/>
        <scheme val="minor"/>
      </rPr>
      <t>produtos</t>
    </r>
    <r>
      <rPr>
        <sz val="11"/>
        <color theme="1"/>
        <rFont val="Calibri"/>
        <family val="2"/>
        <scheme val="minor"/>
      </rPr>
      <t>" para entender a quantidade especificada no "</t>
    </r>
    <r>
      <rPr>
        <sz val="11"/>
        <color rgb="FFFF0000"/>
        <rFont val="Calibri"/>
        <family val="2"/>
        <scheme val="minor"/>
      </rPr>
      <t>pedido</t>
    </r>
    <r>
      <rPr>
        <sz val="11"/>
        <color theme="1"/>
        <rFont val="Calibri"/>
        <family val="2"/>
        <scheme val="minor"/>
      </rPr>
      <t>" em "</t>
    </r>
    <r>
      <rPr>
        <sz val="11"/>
        <color rgb="FFFF0000"/>
        <rFont val="Calibri"/>
        <family val="2"/>
        <scheme val="minor"/>
      </rPr>
      <t>estoque</t>
    </r>
    <r>
      <rPr>
        <sz val="11"/>
        <color theme="1"/>
        <rFont val="Calibri"/>
        <family val="2"/>
        <scheme val="minor"/>
      </rPr>
      <t>"</t>
    </r>
  </si>
  <si>
    <r>
      <t>"</t>
    </r>
    <r>
      <rPr>
        <sz val="11"/>
        <color rgb="FFFF0000"/>
        <rFont val="Calibri"/>
        <family val="2"/>
        <scheme val="minor"/>
      </rPr>
      <t>Liberar entrega a partir de pedido</t>
    </r>
    <r>
      <rPr>
        <sz val="11"/>
        <color theme="1"/>
        <rFont val="Calibri"/>
        <family val="2"/>
        <scheme val="minor"/>
      </rPr>
      <t>" não deverá afetar o valor para o campo "</t>
    </r>
    <r>
      <rPr>
        <sz val="11"/>
        <color rgb="FFFF0000"/>
        <rFont val="Calibri"/>
        <family val="2"/>
        <scheme val="minor"/>
      </rPr>
      <t>porcentagem de conclusão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por que liberação de embalagens para entrega seria feita com base no "</t>
    </r>
    <r>
      <rPr>
        <sz val="11"/>
        <color rgb="FFFF0000"/>
        <rFont val="Calibri"/>
        <family val="2"/>
        <scheme val="minor"/>
      </rPr>
      <t>pedido</t>
    </r>
    <r>
      <rPr>
        <sz val="11"/>
        <color theme="1"/>
        <rFont val="Calibri"/>
        <family val="2"/>
        <scheme val="minor"/>
      </rPr>
      <t>" ... Ou seja o campo "</t>
    </r>
    <r>
      <rPr>
        <sz val="11"/>
        <color rgb="FFFF0000"/>
        <rFont val="Calibri"/>
        <family val="2"/>
        <scheme val="minor"/>
      </rPr>
      <t>porcentagem de conclusão</t>
    </r>
    <r>
      <rPr>
        <sz val="11"/>
        <color theme="1"/>
        <rFont val="Calibri"/>
        <family val="2"/>
        <scheme val="minor"/>
      </rPr>
      <t>" só terá a função de metrificar a conclusão da produção de um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pedido</t>
    </r>
    <r>
      <rPr>
        <sz val="11"/>
        <color theme="1"/>
        <rFont val="Calibri"/>
        <family val="2"/>
        <scheme val="minor"/>
      </rPr>
      <t>" e "</t>
    </r>
    <r>
      <rPr>
        <sz val="11"/>
        <color rgb="FFFF0000"/>
        <rFont val="Calibri"/>
        <family val="2"/>
        <scheme val="minor"/>
      </rPr>
      <t>cliente</t>
    </r>
    <r>
      <rPr>
        <sz val="11"/>
        <color theme="1"/>
        <rFont val="Calibri"/>
        <family val="2"/>
        <scheme val="minor"/>
      </rPr>
      <t>" independente se o "</t>
    </r>
    <r>
      <rPr>
        <sz val="11"/>
        <color rgb="FFFF0000"/>
        <rFont val="Calibri"/>
        <family val="2"/>
        <scheme val="minor"/>
      </rPr>
      <t>produto</t>
    </r>
    <r>
      <rPr>
        <sz val="11"/>
        <color theme="1"/>
        <rFont val="Calibri"/>
        <family val="2"/>
        <scheme val="minor"/>
      </rPr>
      <t>" em questão foi já foi entregue ou não</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</si>
  <si>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correlaciona o "</t>
    </r>
    <r>
      <rPr>
        <sz val="11"/>
        <color rgb="FFFF0000"/>
        <rFont val="Calibri"/>
        <family val="2"/>
        <scheme val="minor"/>
      </rPr>
      <t>cadastro único das etiquetas</t>
    </r>
    <r>
      <rPr>
        <sz val="11"/>
        <color theme="1"/>
        <rFont val="Calibri"/>
        <family val="2"/>
        <scheme val="minor"/>
      </rPr>
      <t>" (embalagens) com seu "</t>
    </r>
    <r>
      <rPr>
        <sz val="11"/>
        <color rgb="FFFF0000"/>
        <rFont val="Calibri"/>
        <family val="2"/>
        <scheme val="minor"/>
      </rPr>
      <t>local de armazenamento</t>
    </r>
    <r>
      <rPr>
        <sz val="11"/>
        <color theme="1"/>
        <rFont val="Calibri"/>
        <family val="2"/>
        <scheme val="minor"/>
      </rPr>
      <t>" assim como também correlaciona a quantidade de "</t>
    </r>
    <r>
      <rPr>
        <sz val="11"/>
        <color rgb="FFFF0000"/>
        <rFont val="Calibri"/>
        <family val="2"/>
        <scheme val="minor"/>
      </rPr>
      <t>produto</t>
    </r>
    <r>
      <rPr>
        <sz val="11"/>
        <color theme="1"/>
        <rFont val="Calibri"/>
        <family val="2"/>
        <scheme val="minor"/>
      </rPr>
      <t>" contido em cada embalagem ("</t>
    </r>
    <r>
      <rPr>
        <sz val="11"/>
        <color rgb="FFFF0000"/>
        <rFont val="Calibri"/>
        <family val="2"/>
        <scheme val="minor"/>
      </rPr>
      <t>cadastro único das etiquetas</t>
    </r>
    <r>
      <rPr>
        <sz val="11"/>
        <color theme="1"/>
        <rFont val="Calibri"/>
        <family val="2"/>
        <scheme val="minor"/>
      </rPr>
      <t xml:space="preserve">")... </t>
    </r>
  </si>
  <si>
    <r>
      <t>campo de "</t>
    </r>
    <r>
      <rPr>
        <sz val="11"/>
        <color rgb="FFFF0000"/>
        <rFont val="Calibri"/>
        <family val="2"/>
        <scheme val="minor"/>
      </rPr>
      <t>cliente</t>
    </r>
    <r>
      <rPr>
        <sz val="11"/>
        <color theme="1"/>
        <rFont val="Calibri"/>
        <family val="2"/>
        <scheme val="minor"/>
      </rPr>
      <t>" tem com objetivo identificar a quem se destinará as embalagens ("</t>
    </r>
    <r>
      <rPr>
        <sz val="11"/>
        <color rgb="FFFF0000"/>
        <rFont val="Calibri"/>
        <family val="2"/>
        <scheme val="minor"/>
      </rPr>
      <t>cadastro único embalagem</t>
    </r>
    <r>
      <rPr>
        <sz val="11"/>
        <color theme="1"/>
        <rFont val="Calibri"/>
        <family val="2"/>
        <scheme val="minor"/>
      </rPr>
      <t>")</t>
    </r>
  </si>
  <si>
    <r>
      <t>eventualmente o funcionário poderá selecionar embalagens ("</t>
    </r>
    <r>
      <rPr>
        <sz val="11"/>
        <color rgb="FFFF0000"/>
        <rFont val="Calibri"/>
        <family val="2"/>
        <scheme val="minor"/>
      </rPr>
      <t>cadastro único etiqueta</t>
    </r>
    <r>
      <rPr>
        <sz val="11"/>
        <color theme="1"/>
        <rFont val="Calibri"/>
        <family val="2"/>
        <scheme val="minor"/>
      </rPr>
      <t>") disponível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com "</t>
    </r>
    <r>
      <rPr>
        <sz val="11"/>
        <color rgb="FFFF0000"/>
        <rFont val="Calibri"/>
        <family val="2"/>
        <scheme val="minor"/>
      </rPr>
      <t>produtos</t>
    </r>
    <r>
      <rPr>
        <sz val="11"/>
        <color theme="1"/>
        <rFont val="Calibri"/>
        <family val="2"/>
        <scheme val="minor"/>
      </rPr>
      <t>" que nunca foram vendidos e estão disponíveis em "</t>
    </r>
    <r>
      <rPr>
        <sz val="11"/>
        <color rgb="FFFF0000"/>
        <rFont val="Calibri"/>
        <family val="2"/>
        <scheme val="minor"/>
      </rPr>
      <t>estoque</t>
    </r>
    <r>
      <rPr>
        <sz val="11"/>
        <color theme="1"/>
        <rFont val="Calibri"/>
        <family val="2"/>
        <scheme val="minor"/>
      </rPr>
      <t>" ou "</t>
    </r>
    <r>
      <rPr>
        <sz val="11"/>
        <color rgb="FFFF0000"/>
        <rFont val="Calibri"/>
        <family val="2"/>
        <scheme val="minor"/>
      </rPr>
      <t>produtos</t>
    </r>
    <r>
      <rPr>
        <sz val="11"/>
        <color theme="1"/>
        <rFont val="Calibri"/>
        <family val="2"/>
        <scheme val="minor"/>
      </rPr>
      <t>" classificados com "</t>
    </r>
    <r>
      <rPr>
        <sz val="11"/>
        <color rgb="FFFF0000"/>
        <rFont val="Calibri"/>
        <family val="2"/>
        <scheme val="minor"/>
      </rPr>
      <t>devolvidos</t>
    </r>
    <r>
      <rPr>
        <sz val="11"/>
        <color theme="1"/>
        <rFont val="Calibri"/>
        <family val="2"/>
        <scheme val="minor"/>
      </rPr>
      <t>" e disponíveis em "</t>
    </r>
    <r>
      <rPr>
        <sz val="11"/>
        <color rgb="FFFF0000"/>
        <rFont val="Calibri"/>
        <family val="2"/>
        <scheme val="minor"/>
      </rPr>
      <t>estoque</t>
    </r>
    <r>
      <rPr>
        <sz val="11"/>
        <color theme="1"/>
        <rFont val="Calibri"/>
        <family val="2"/>
        <scheme val="minor"/>
      </rPr>
      <t>" ou "produtos" classificados com "segunda linha" e disponíveis em "estoque" ou "</t>
    </r>
    <r>
      <rPr>
        <sz val="11"/>
        <color rgb="FFFF0000"/>
        <rFont val="Calibri"/>
        <family val="2"/>
        <scheme val="minor"/>
      </rPr>
      <t>produtos</t>
    </r>
    <r>
      <rPr>
        <sz val="11"/>
        <color theme="1"/>
        <rFont val="Calibri"/>
        <family val="2"/>
        <scheme val="minor"/>
      </rPr>
      <t>" que deveriam ser destinados a "</t>
    </r>
    <r>
      <rPr>
        <sz val="11"/>
        <color rgb="FFFF0000"/>
        <rFont val="Calibri"/>
        <family val="2"/>
        <scheme val="minor"/>
      </rPr>
      <t>clientes</t>
    </r>
    <r>
      <rPr>
        <sz val="11"/>
        <color theme="1"/>
        <rFont val="Calibri"/>
        <family val="2"/>
        <scheme val="minor"/>
      </rPr>
      <t>" diferentes do que o funcionário registrou no campo "</t>
    </r>
    <r>
      <rPr>
        <sz val="11"/>
        <color rgb="FFFF0000"/>
        <rFont val="Calibri"/>
        <family val="2"/>
        <scheme val="minor"/>
      </rPr>
      <t>cliente</t>
    </r>
    <r>
      <rPr>
        <sz val="11"/>
        <color theme="1"/>
        <rFont val="Calibri"/>
        <family val="2"/>
        <scheme val="minor"/>
      </rPr>
      <t xml:space="preserve">" deste submenu </t>
    </r>
  </si>
  <si>
    <r>
      <t xml:space="preserve">A) Se o funcionário </t>
    </r>
    <r>
      <rPr>
        <u/>
        <sz val="11"/>
        <color theme="1"/>
        <rFont val="Calibri"/>
        <family val="2"/>
        <scheme val="minor"/>
      </rPr>
      <t>selecionou</t>
    </r>
    <r>
      <rPr>
        <sz val="11"/>
        <color theme="1"/>
        <rFont val="Calibri"/>
        <family val="2"/>
        <scheme val="minor"/>
      </rPr>
      <t xml:space="preserve"> embalagens ("</t>
    </r>
    <r>
      <rPr>
        <sz val="11"/>
        <color rgb="FFFF0000"/>
        <rFont val="Calibri"/>
        <family val="2"/>
        <scheme val="minor"/>
      </rPr>
      <t>cadastro único etiqueta</t>
    </r>
    <r>
      <rPr>
        <sz val="11"/>
        <color theme="1"/>
        <rFont val="Calibri"/>
        <family val="2"/>
        <scheme val="minor"/>
      </rPr>
      <t>") com "</t>
    </r>
    <r>
      <rPr>
        <sz val="11"/>
        <color rgb="FFFF0000"/>
        <rFont val="Calibri"/>
        <family val="2"/>
        <scheme val="minor"/>
      </rPr>
      <t>produtos</t>
    </r>
    <r>
      <rPr>
        <sz val="11"/>
        <color theme="1"/>
        <rFont val="Calibri"/>
        <family val="2"/>
        <scheme val="minor"/>
      </rPr>
      <t>" classificados com "</t>
    </r>
    <r>
      <rPr>
        <sz val="11"/>
        <color rgb="FFFF0000"/>
        <rFont val="Calibri"/>
        <family val="2"/>
        <scheme val="minor"/>
      </rPr>
      <t>devolvidos</t>
    </r>
    <r>
      <rPr>
        <sz val="11"/>
        <color theme="1"/>
        <rFont val="Calibri"/>
        <family val="2"/>
        <scheme val="minor"/>
      </rPr>
      <t>" e disponíveis em "</t>
    </r>
    <r>
      <rPr>
        <sz val="11"/>
        <color rgb="FFFF0000"/>
        <rFont val="Calibri"/>
        <family val="2"/>
        <scheme val="minor"/>
      </rPr>
      <t>estoque</t>
    </r>
    <r>
      <rPr>
        <sz val="11"/>
        <color theme="1"/>
        <rFont val="Calibri"/>
        <family val="2"/>
        <scheme val="minor"/>
      </rPr>
      <t xml:space="preserve">" </t>
    </r>
  </si>
  <si>
    <r>
      <t xml:space="preserve">B) Se o funcionário </t>
    </r>
    <r>
      <rPr>
        <u/>
        <sz val="11"/>
        <color theme="1"/>
        <rFont val="Calibri"/>
        <family val="2"/>
        <scheme val="minor"/>
      </rPr>
      <t>não selecionou</t>
    </r>
    <r>
      <rPr>
        <sz val="11"/>
        <color theme="1"/>
        <rFont val="Calibri"/>
        <family val="2"/>
        <scheme val="minor"/>
      </rPr>
      <t xml:space="preserve"> embalagens ("</t>
    </r>
    <r>
      <rPr>
        <sz val="11"/>
        <color rgb="FFFF0000"/>
        <rFont val="Calibri"/>
        <family val="2"/>
        <scheme val="minor"/>
      </rPr>
      <t>cadastro único etiqueta</t>
    </r>
    <r>
      <rPr>
        <sz val="11"/>
        <color theme="1"/>
        <rFont val="Calibri"/>
        <family val="2"/>
        <scheme val="minor"/>
      </rPr>
      <t>") com "</t>
    </r>
    <r>
      <rPr>
        <sz val="11"/>
        <color rgb="FFFF0000"/>
        <rFont val="Calibri"/>
        <family val="2"/>
        <scheme val="minor"/>
      </rPr>
      <t>produtos</t>
    </r>
    <r>
      <rPr>
        <sz val="11"/>
        <color theme="1"/>
        <rFont val="Calibri"/>
        <family val="2"/>
        <scheme val="minor"/>
      </rPr>
      <t>" classificados com "</t>
    </r>
    <r>
      <rPr>
        <sz val="11"/>
        <color rgb="FFFF0000"/>
        <rFont val="Calibri"/>
        <family val="2"/>
        <scheme val="minor"/>
      </rPr>
      <t>devolvidos</t>
    </r>
    <r>
      <rPr>
        <sz val="11"/>
        <color theme="1"/>
        <rFont val="Calibri"/>
        <family val="2"/>
        <scheme val="minor"/>
      </rPr>
      <t>" e disponíveis em "</t>
    </r>
    <r>
      <rPr>
        <sz val="11"/>
        <color rgb="FFFF0000"/>
        <rFont val="Calibri"/>
        <family val="2"/>
        <scheme val="minor"/>
      </rPr>
      <t>estoque</t>
    </r>
    <r>
      <rPr>
        <sz val="11"/>
        <color theme="1"/>
        <rFont val="Calibri"/>
        <family val="2"/>
        <scheme val="minor"/>
      </rPr>
      <t xml:space="preserve">" </t>
    </r>
  </si>
  <si>
    <r>
      <rPr>
        <u/>
        <sz val="11"/>
        <color theme="1"/>
        <rFont val="Calibri"/>
        <family val="2"/>
        <scheme val="minor"/>
      </rPr>
      <t>não será</t>
    </r>
    <r>
      <rPr>
        <sz val="11"/>
        <color theme="1"/>
        <rFont val="Calibri"/>
        <family val="2"/>
        <scheme val="minor"/>
      </rPr>
      <t xml:space="preserve"> necessário substituição de etiquetas coladas nas embalagens ("</t>
    </r>
    <r>
      <rPr>
        <sz val="11"/>
        <color rgb="FFFF0000"/>
        <rFont val="Calibri"/>
        <family val="2"/>
        <scheme val="minor"/>
      </rPr>
      <t>cadastro único etiqueta</t>
    </r>
    <r>
      <rPr>
        <sz val="11"/>
        <color theme="1"/>
        <rFont val="Calibri"/>
        <family val="2"/>
        <scheme val="minor"/>
      </rPr>
      <t>") dos "</t>
    </r>
    <r>
      <rPr>
        <sz val="11"/>
        <color rgb="FFFF0000"/>
        <rFont val="Calibri"/>
        <family val="2"/>
        <scheme val="minor"/>
      </rPr>
      <t>produtos</t>
    </r>
    <r>
      <rPr>
        <sz val="11"/>
        <color theme="1"/>
        <rFont val="Calibri"/>
        <family val="2"/>
        <scheme val="minor"/>
      </rPr>
      <t>"</t>
    </r>
  </si>
  <si>
    <r>
      <t>campo "</t>
    </r>
    <r>
      <rPr>
        <sz val="11"/>
        <color rgb="FFFF0000"/>
        <rFont val="Calibri"/>
        <family val="2"/>
        <scheme val="minor"/>
      </rPr>
      <t>cadastro único da separação</t>
    </r>
    <r>
      <rPr>
        <sz val="11"/>
        <color theme="1"/>
        <rFont val="Calibri"/>
        <family val="2"/>
        <scheme val="minor"/>
      </rPr>
      <t>" é um código gerado automaticamente pelo submenu "</t>
    </r>
    <r>
      <rPr>
        <sz val="11"/>
        <color rgb="FFFF0000"/>
        <rFont val="Calibri"/>
        <family val="2"/>
        <scheme val="minor"/>
      </rPr>
      <t>separar embalagens</t>
    </r>
    <r>
      <rPr>
        <sz val="11"/>
        <color theme="1"/>
        <rFont val="Calibri"/>
        <family val="2"/>
        <scheme val="minor"/>
      </rPr>
      <t>" com o objetivo de facilitar a vida do usuário do sistema no preenchimento deste submenu "liberar entrega a partir de embalagens selecionada" ...</t>
    </r>
  </si>
  <si>
    <r>
      <t xml:space="preserve">Se o usuário identificou e separou </t>
    </r>
    <r>
      <rPr>
        <b/>
        <u/>
        <sz val="11"/>
        <color theme="1"/>
        <rFont val="Calibri"/>
        <family val="2"/>
        <scheme val="minor"/>
      </rPr>
      <t>todas</t>
    </r>
    <r>
      <rPr>
        <sz val="11"/>
        <color theme="1"/>
        <rFont val="Calibri"/>
        <family val="2"/>
        <scheme val="minor"/>
      </rPr>
      <t xml:space="preserve"> as embalagens ("</t>
    </r>
    <r>
      <rPr>
        <sz val="11"/>
        <color rgb="FFFF0000"/>
        <rFont val="Calibri"/>
        <family val="2"/>
        <scheme val="minor"/>
      </rPr>
      <t>cadastro único etiqueta</t>
    </r>
    <r>
      <rPr>
        <sz val="11"/>
        <color theme="1"/>
        <rFont val="Calibri"/>
        <family val="2"/>
        <scheme val="minor"/>
      </rPr>
      <t>") do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através do uso do submenu "separar embalagens" então ele poderá usar o código do "</t>
    </r>
    <r>
      <rPr>
        <sz val="11"/>
        <color rgb="FFFF0000"/>
        <rFont val="Calibri"/>
        <family val="2"/>
        <scheme val="minor"/>
      </rPr>
      <t>cadastro único da separação</t>
    </r>
    <r>
      <rPr>
        <sz val="11"/>
        <color theme="1"/>
        <rFont val="Calibri"/>
        <family val="2"/>
        <scheme val="minor"/>
      </rPr>
      <t>"  para não ter que digitar todos os campos de identificação de "</t>
    </r>
    <r>
      <rPr>
        <sz val="11"/>
        <color rgb="FFFF0000"/>
        <rFont val="Calibri"/>
        <family val="2"/>
        <scheme val="minor"/>
      </rPr>
      <t>cliente</t>
    </r>
    <r>
      <rPr>
        <sz val="11"/>
        <color theme="1"/>
        <rFont val="Calibri"/>
        <family val="2"/>
        <scheme val="minor"/>
      </rPr>
      <t xml:space="preserve">" e </t>
    </r>
    <r>
      <rPr>
        <sz val="11"/>
        <rFont val="Calibri"/>
        <family val="2"/>
        <scheme val="minor"/>
      </rPr>
      <t>embalagem</t>
    </r>
    <r>
      <rPr>
        <sz val="11"/>
        <color theme="1"/>
        <rFont val="Calibri"/>
        <family val="2"/>
        <scheme val="minor"/>
      </rPr>
      <t xml:space="preserve"> ("</t>
    </r>
    <r>
      <rPr>
        <sz val="11"/>
        <color rgb="FFFF0000"/>
        <rFont val="Calibri"/>
        <family val="2"/>
        <scheme val="minor"/>
      </rPr>
      <t>cadastro único etiqueta</t>
    </r>
    <r>
      <rPr>
        <sz val="11"/>
        <color theme="1"/>
        <rFont val="Calibri"/>
        <family val="2"/>
        <scheme val="minor"/>
      </rPr>
      <t>") neste submenu "Liberar entrega a partir de embalagens selecionadas"</t>
    </r>
  </si>
  <si>
    <t>após preenchimento automático do sistema ainda caberia a revisão do usuário do sistema</t>
  </si>
  <si>
    <r>
      <t>uso do "</t>
    </r>
    <r>
      <rPr>
        <sz val="11"/>
        <color rgb="FFFF0000"/>
        <rFont val="Calibri"/>
        <family val="2"/>
        <scheme val="minor"/>
      </rPr>
      <t>cadastro único da separação</t>
    </r>
    <r>
      <rPr>
        <sz val="11"/>
        <color theme="1"/>
        <rFont val="Calibri"/>
        <family val="2"/>
        <scheme val="minor"/>
      </rPr>
      <t xml:space="preserve">" não  impede o usuário do sistema alterar os campos de </t>
    </r>
    <r>
      <rPr>
        <sz val="11"/>
        <color rgb="FFFF0000"/>
        <rFont val="Calibri"/>
        <family val="2"/>
        <scheme val="minor"/>
      </rPr>
      <t>"cliente</t>
    </r>
    <r>
      <rPr>
        <sz val="11"/>
        <color theme="1"/>
        <rFont val="Calibri"/>
        <family val="2"/>
        <scheme val="minor"/>
      </rPr>
      <t>", "</t>
    </r>
    <r>
      <rPr>
        <sz val="11"/>
        <color rgb="FFFF0000"/>
        <rFont val="Calibri"/>
        <family val="2"/>
        <scheme val="minor"/>
      </rPr>
      <t>produto</t>
    </r>
    <r>
      <rPr>
        <sz val="11"/>
        <color theme="1"/>
        <rFont val="Calibri"/>
        <family val="2"/>
        <scheme val="minor"/>
      </rPr>
      <t>" e embalagem ("</t>
    </r>
    <r>
      <rPr>
        <sz val="11"/>
        <color rgb="FFFF0000"/>
        <rFont val="Calibri"/>
        <family val="2"/>
        <scheme val="minor"/>
      </rPr>
      <t>cadastro único etiqueta</t>
    </r>
    <r>
      <rPr>
        <sz val="11"/>
        <color theme="1"/>
        <rFont val="Calibri"/>
        <family val="2"/>
        <scheme val="minor"/>
      </rPr>
      <t>") no submenu "</t>
    </r>
    <r>
      <rPr>
        <sz val="11"/>
        <color rgb="FFFF0000"/>
        <rFont val="Calibri"/>
        <family val="2"/>
        <scheme val="minor"/>
      </rPr>
      <t>Liberar entrega a partir de embalagens selecionadas</t>
    </r>
    <r>
      <rPr>
        <sz val="11"/>
        <color theme="1"/>
        <rFont val="Calibri"/>
        <family val="2"/>
        <scheme val="minor"/>
      </rPr>
      <t>"</t>
    </r>
  </si>
  <si>
    <r>
      <t>se o sistema notar alterações nos campos de identificação de "</t>
    </r>
    <r>
      <rPr>
        <sz val="11"/>
        <color rgb="FFFF0000"/>
        <rFont val="Calibri"/>
        <family val="2"/>
        <scheme val="minor"/>
      </rPr>
      <t>cliente</t>
    </r>
    <r>
      <rPr>
        <sz val="11"/>
        <color theme="1"/>
        <rFont val="Calibri"/>
        <family val="2"/>
        <scheme val="minor"/>
      </rPr>
      <t>", "</t>
    </r>
    <r>
      <rPr>
        <sz val="11"/>
        <color rgb="FFFF0000"/>
        <rFont val="Calibri"/>
        <family val="2"/>
        <scheme val="minor"/>
      </rPr>
      <t>produto</t>
    </r>
    <r>
      <rPr>
        <sz val="11"/>
        <color theme="1"/>
        <rFont val="Calibri"/>
        <family val="2"/>
        <scheme val="minor"/>
      </rPr>
      <t>" ou embalagem ("</t>
    </r>
    <r>
      <rPr>
        <sz val="11"/>
        <color rgb="FFFF0000"/>
        <rFont val="Calibri"/>
        <family val="2"/>
        <scheme val="minor"/>
      </rPr>
      <t>cadastro único embalagem</t>
    </r>
    <r>
      <rPr>
        <sz val="11"/>
        <color theme="1"/>
        <rFont val="Calibri"/>
        <family val="2"/>
        <scheme val="minor"/>
      </rPr>
      <t>") quando o usuário do sistema apertar o botão "</t>
    </r>
    <r>
      <rPr>
        <sz val="11"/>
        <color rgb="FFFF0000"/>
        <rFont val="Calibri"/>
        <family val="2"/>
        <scheme val="minor"/>
      </rPr>
      <t>liberar entrega</t>
    </r>
    <r>
      <rPr>
        <sz val="11"/>
        <color theme="1"/>
        <rFont val="Calibri"/>
        <family val="2"/>
        <scheme val="minor"/>
      </rPr>
      <t>" e o campo "cadastro único da separação" estiver configurado (em uso), preciso de um alerta (pop up) perguntando ao usuário do sistema se realmente deseja prosseguir com uso do código de "</t>
    </r>
    <r>
      <rPr>
        <sz val="11"/>
        <color rgb="FFFF0000"/>
        <rFont val="Calibri"/>
        <family val="2"/>
        <scheme val="minor"/>
      </rPr>
      <t>cadastro único da separação</t>
    </r>
    <r>
      <rPr>
        <sz val="11"/>
        <color theme="1"/>
        <rFont val="Calibri"/>
        <family val="2"/>
        <scheme val="minor"/>
      </rPr>
      <t>" e ainda assim fazer alterações no campo de "</t>
    </r>
    <r>
      <rPr>
        <sz val="11"/>
        <color rgb="FFFF0000"/>
        <rFont val="Calibri"/>
        <family val="2"/>
        <scheme val="minor"/>
      </rPr>
      <t>cliente</t>
    </r>
    <r>
      <rPr>
        <sz val="11"/>
        <color theme="1"/>
        <rFont val="Calibri"/>
        <family val="2"/>
        <scheme val="minor"/>
      </rPr>
      <t>" ou embalagem ("</t>
    </r>
    <r>
      <rPr>
        <sz val="11"/>
        <color rgb="FFFF0000"/>
        <rFont val="Calibri"/>
        <family val="2"/>
        <scheme val="minor"/>
      </rPr>
      <t>cadastro único embalagem</t>
    </r>
    <r>
      <rPr>
        <sz val="11"/>
        <color theme="1"/>
        <rFont val="Calibri"/>
        <family val="2"/>
        <scheme val="minor"/>
      </rPr>
      <t>") ... aberta também indica as alterações realizadas</t>
    </r>
  </si>
  <si>
    <r>
      <t>"</t>
    </r>
    <r>
      <rPr>
        <sz val="11"/>
        <color rgb="FFFF0000"/>
        <rFont val="Calibri"/>
        <family val="2"/>
        <scheme val="minor"/>
      </rPr>
      <t>cadastro único da separação</t>
    </r>
    <r>
      <rPr>
        <sz val="11"/>
        <color theme="1"/>
        <rFont val="Calibri"/>
        <family val="2"/>
        <scheme val="minor"/>
      </rPr>
      <t>" não será um campo obrigatório de preenchimento ... o usuário do sistema sempre terá a opção de preencher manualmente todos os campos de "</t>
    </r>
    <r>
      <rPr>
        <sz val="11"/>
        <color rgb="FFFF0000"/>
        <rFont val="Calibri"/>
        <family val="2"/>
        <scheme val="minor"/>
      </rPr>
      <t>cliente</t>
    </r>
    <r>
      <rPr>
        <sz val="11"/>
        <color theme="1"/>
        <rFont val="Calibri"/>
        <family val="2"/>
        <scheme val="minor"/>
      </rPr>
      <t>", "</t>
    </r>
    <r>
      <rPr>
        <sz val="11"/>
        <color rgb="FFFF0000"/>
        <rFont val="Calibri"/>
        <family val="2"/>
        <scheme val="minor"/>
      </rPr>
      <t>produto</t>
    </r>
    <r>
      <rPr>
        <sz val="11"/>
        <color theme="1"/>
        <rFont val="Calibri"/>
        <family val="2"/>
        <scheme val="minor"/>
      </rPr>
      <t>" e embalagem ("</t>
    </r>
    <r>
      <rPr>
        <sz val="11"/>
        <color rgb="FFFF0000"/>
        <rFont val="Calibri"/>
        <family val="2"/>
        <scheme val="minor"/>
      </rPr>
      <t>cadastro único etiqueta</t>
    </r>
    <r>
      <rPr>
        <sz val="11"/>
        <color theme="1"/>
        <rFont val="Calibri"/>
        <family val="2"/>
        <scheme val="minor"/>
      </rPr>
      <t>") no submenu "</t>
    </r>
    <r>
      <rPr>
        <sz val="11"/>
        <color rgb="FFFF0000"/>
        <rFont val="Calibri"/>
        <family val="2"/>
        <scheme val="minor"/>
      </rPr>
      <t>Liberar entrega a partir de embalagens selecionadas</t>
    </r>
    <r>
      <rPr>
        <sz val="11"/>
        <color theme="1"/>
        <rFont val="Calibri"/>
        <family val="2"/>
        <scheme val="minor"/>
      </rPr>
      <t>"</t>
    </r>
  </si>
  <si>
    <t>Adicionar</t>
  </si>
  <si>
    <t>Remover</t>
  </si>
  <si>
    <t>visualizar Gasto periódico fixo</t>
  </si>
  <si>
    <t>TBD</t>
  </si>
  <si>
    <t>visualizar recebimento material produtivo preenchidos</t>
  </si>
  <si>
    <t>visualizar recebimento material produtivo sem preencher</t>
  </si>
  <si>
    <t>cartão de credito</t>
  </si>
  <si>
    <r>
      <t>campo "</t>
    </r>
    <r>
      <rPr>
        <sz val="11"/>
        <color rgb="FFFF0000"/>
        <rFont val="Calibri"/>
        <family val="2"/>
        <scheme val="minor"/>
      </rPr>
      <t>data do recebimento</t>
    </r>
    <r>
      <rPr>
        <sz val="11"/>
        <color theme="1"/>
        <rFont val="Calibri"/>
        <family val="2"/>
        <scheme val="minor"/>
      </rPr>
      <t>" mostra a data que foi registrado no sistema cada recebimento ("</t>
    </r>
    <r>
      <rPr>
        <sz val="11"/>
        <color rgb="FFFF0000"/>
        <rFont val="Calibri"/>
        <family val="2"/>
        <scheme val="minor"/>
      </rPr>
      <t>cadastro único recebimento</t>
    </r>
    <r>
      <rPr>
        <sz val="11"/>
        <color theme="1"/>
        <rFont val="Calibri"/>
        <family val="2"/>
        <scheme val="minor"/>
      </rPr>
      <t>")</t>
    </r>
  </si>
  <si>
    <r>
      <t>campo "</t>
    </r>
    <r>
      <rPr>
        <sz val="11"/>
        <color rgb="FFFF0000"/>
        <rFont val="Calibri"/>
        <family val="2"/>
        <scheme val="minor"/>
      </rPr>
      <t>quantidade</t>
    </r>
    <r>
      <rPr>
        <sz val="11"/>
        <color theme="1"/>
        <rFont val="Calibri"/>
        <family val="2"/>
        <scheme val="minor"/>
      </rPr>
      <t>" seria proveniente do recebimento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</si>
  <si>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campo "</t>
    </r>
    <r>
      <rPr>
        <sz val="11"/>
        <color rgb="FFFF0000"/>
        <rFont val="Calibri"/>
        <family val="2"/>
        <scheme val="minor"/>
      </rPr>
      <t>visualizar recebimento material produtivo preenchidos</t>
    </r>
    <r>
      <rPr>
        <sz val="11"/>
        <color theme="1"/>
        <rFont val="Calibri"/>
        <family val="2"/>
        <scheme val="minor"/>
      </rPr>
      <t>"</t>
    </r>
  </si>
  <si>
    <r>
      <t>campo "</t>
    </r>
    <r>
      <rPr>
        <sz val="11"/>
        <color rgb="FFFF0000"/>
        <rFont val="Calibri"/>
        <family val="2"/>
        <scheme val="minor"/>
      </rPr>
      <t>visualizar recebimento material produtivo sem preencher</t>
    </r>
    <r>
      <rPr>
        <sz val="11"/>
        <color theme="1"/>
        <rFont val="Calibri"/>
        <family val="2"/>
        <scheme val="minor"/>
      </rPr>
      <t>"</t>
    </r>
  </si>
  <si>
    <t>gasto por recebimento material produtivo</t>
  </si>
  <si>
    <t>somente no dia da produção</t>
  </si>
  <si>
    <r>
      <t>campo "</t>
    </r>
    <r>
      <rPr>
        <sz val="11"/>
        <color rgb="FFFF0000"/>
        <rFont val="Calibri"/>
        <family val="2"/>
        <scheme val="minor"/>
      </rPr>
      <t>gasto</t>
    </r>
    <r>
      <rPr>
        <sz val="11"/>
        <color theme="1"/>
        <rFont val="Calibri"/>
        <family val="2"/>
        <scheme val="minor"/>
      </rPr>
      <t xml:space="preserve">" registra o valor total gasto independentemente de qualquer coisa ou classificação ou forma de pagamento etc... Ou etc... </t>
    </r>
  </si>
  <si>
    <r>
      <t>registrar um "</t>
    </r>
    <r>
      <rPr>
        <sz val="11"/>
        <color rgb="FFFF0000"/>
        <rFont val="Calibri"/>
        <family val="2"/>
        <scheme val="minor"/>
      </rPr>
      <t>gasto</t>
    </r>
    <r>
      <rPr>
        <sz val="11"/>
        <color theme="1"/>
        <rFont val="Calibri"/>
        <family val="2"/>
        <scheme val="minor"/>
      </rPr>
      <t>" por meio do submenu "</t>
    </r>
    <r>
      <rPr>
        <sz val="11"/>
        <color rgb="FFFF0000"/>
        <rFont val="Calibri"/>
        <family val="2"/>
        <scheme val="minor"/>
      </rPr>
      <t>gasto por recebimento material produtivo</t>
    </r>
    <r>
      <rPr>
        <sz val="11"/>
        <color theme="1"/>
        <rFont val="Calibri"/>
        <family val="2"/>
        <scheme val="minor"/>
      </rPr>
      <t>" seria aplicado somente a "</t>
    </r>
    <r>
      <rPr>
        <sz val="11"/>
        <color rgb="FFFF0000"/>
        <rFont val="Calibri"/>
        <family val="2"/>
        <scheme val="minor"/>
      </rPr>
      <t>produtos</t>
    </r>
    <r>
      <rPr>
        <sz val="11"/>
        <color theme="1"/>
        <rFont val="Calibri"/>
        <family val="2"/>
        <scheme val="minor"/>
      </rPr>
      <t>"</t>
    </r>
  </si>
  <si>
    <t>visualizar Gasto Esporádico salvo</t>
  </si>
  <si>
    <r>
      <t xml:space="preserve"> "</t>
    </r>
    <r>
      <rPr>
        <sz val="11"/>
        <color rgb="FFFF0000"/>
        <rFont val="Calibri"/>
        <family val="2"/>
        <scheme val="minor"/>
      </rPr>
      <t>janela de configuração</t>
    </r>
    <r>
      <rPr>
        <sz val="11"/>
        <color theme="1"/>
        <rFont val="Calibri"/>
        <family val="2"/>
        <scheme val="minor"/>
      </rPr>
      <t>" seria configurada no submenu "</t>
    </r>
    <r>
      <rPr>
        <sz val="11"/>
        <color rgb="FFFF0000"/>
        <rFont val="Calibri"/>
        <family val="2"/>
        <scheme val="minor"/>
      </rPr>
      <t>configuração</t>
    </r>
    <r>
      <rPr>
        <sz val="11"/>
        <color theme="1"/>
        <rFont val="Calibri"/>
        <family val="2"/>
        <scheme val="minor"/>
      </rPr>
      <t>"</t>
    </r>
  </si>
  <si>
    <r>
      <t>campo "</t>
    </r>
    <r>
      <rPr>
        <sz val="11"/>
        <color rgb="FFFF0000"/>
        <rFont val="Calibri"/>
        <family val="2"/>
        <scheme val="minor"/>
      </rPr>
      <t>visualizar Gasto periódico fixo"</t>
    </r>
  </si>
  <si>
    <r>
      <t>campo "</t>
    </r>
    <r>
      <rPr>
        <sz val="11"/>
        <color rgb="FFFF0000"/>
        <rFont val="Calibri"/>
        <family val="2"/>
        <scheme val="minor"/>
      </rPr>
      <t>visualizar Gasto esporádico"</t>
    </r>
    <r>
      <rPr>
        <sz val="11"/>
        <color theme="1"/>
        <rFont val="Calibri"/>
        <family val="2"/>
        <scheme val="minor"/>
      </rPr>
      <t xml:space="preserve"> é uma lista com todos os "</t>
    </r>
    <r>
      <rPr>
        <sz val="11"/>
        <color rgb="FFFF0000"/>
        <rFont val="Calibri"/>
        <family val="2"/>
        <scheme val="minor"/>
      </rPr>
      <t>gasto esporádico"</t>
    </r>
    <r>
      <rPr>
        <sz val="11"/>
        <color theme="1"/>
        <rFont val="Calibri"/>
        <family val="2"/>
        <scheme val="minor"/>
      </rPr>
      <t xml:space="preserve"> salvos previamente</t>
    </r>
  </si>
  <si>
    <t xml:space="preserve">selecionar analise </t>
  </si>
  <si>
    <t>valor consolidado</t>
  </si>
  <si>
    <t>índice de acerto para média valor consolidado</t>
  </si>
  <si>
    <t>média para valor consolidado</t>
  </si>
  <si>
    <r>
      <t>valor padrão (default) para o campo "</t>
    </r>
    <r>
      <rPr>
        <sz val="11"/>
        <color rgb="FFFF0000"/>
        <rFont val="Calibri"/>
        <family val="2"/>
        <scheme val="minor"/>
      </rPr>
      <t>selecionar analise</t>
    </r>
    <r>
      <rPr>
        <sz val="11"/>
        <color theme="1"/>
        <rFont val="Calibri"/>
        <family val="2"/>
        <scheme val="minor"/>
      </rPr>
      <t xml:space="preserve">" seria o mês atual </t>
    </r>
  </si>
  <si>
    <r>
      <t>valores "</t>
    </r>
    <r>
      <rPr>
        <b/>
        <sz val="11"/>
        <color theme="1"/>
        <rFont val="Calibri"/>
        <family val="2"/>
        <scheme val="minor"/>
      </rPr>
      <t>consolidados</t>
    </r>
    <r>
      <rPr>
        <sz val="11"/>
        <color theme="1"/>
        <rFont val="Calibri"/>
        <family val="2"/>
        <scheme val="minor"/>
      </rPr>
      <t>" seriam do tipo acumulativo, ou seja, sistema mostra a informação consolidada até o momento (real time)</t>
    </r>
  </si>
  <si>
    <r>
      <t>campo "</t>
    </r>
    <r>
      <rPr>
        <sz val="11"/>
        <color rgb="FFFF0000"/>
        <rFont val="Calibri"/>
        <family val="2"/>
        <scheme val="minor"/>
      </rPr>
      <t>selecionar analise</t>
    </r>
    <r>
      <rPr>
        <sz val="11"/>
        <color theme="1"/>
        <rFont val="Calibri"/>
        <family val="2"/>
        <scheme val="minor"/>
      </rPr>
      <t>" seria um menu deslizante com as opções "</t>
    </r>
    <r>
      <rPr>
        <b/>
        <sz val="11"/>
        <color theme="1"/>
        <rFont val="Calibri"/>
        <family val="2"/>
        <scheme val="minor"/>
      </rPr>
      <t>anual</t>
    </r>
    <r>
      <rPr>
        <sz val="11"/>
        <color theme="1"/>
        <rFont val="Calibri"/>
        <family val="2"/>
        <scheme val="minor"/>
      </rPr>
      <t>", "</t>
    </r>
    <r>
      <rPr>
        <b/>
        <sz val="11"/>
        <color theme="1"/>
        <rFont val="Calibri"/>
        <family val="2"/>
        <scheme val="minor"/>
      </rPr>
      <t>janeiro</t>
    </r>
    <r>
      <rPr>
        <sz val="11"/>
        <color theme="1"/>
        <rFont val="Calibri"/>
        <family val="2"/>
        <scheme val="minor"/>
      </rPr>
      <t>", "</t>
    </r>
    <r>
      <rPr>
        <b/>
        <sz val="11"/>
        <color theme="1"/>
        <rFont val="Calibri"/>
        <family val="2"/>
        <scheme val="minor"/>
      </rPr>
      <t>fevereiro</t>
    </r>
    <r>
      <rPr>
        <sz val="11"/>
        <color theme="1"/>
        <rFont val="Calibri"/>
        <family val="2"/>
        <scheme val="minor"/>
      </rPr>
      <t>", "</t>
    </r>
    <r>
      <rPr>
        <b/>
        <sz val="11"/>
        <color theme="1"/>
        <rFont val="Calibri"/>
        <family val="2"/>
        <scheme val="minor"/>
      </rPr>
      <t>março</t>
    </r>
    <r>
      <rPr>
        <sz val="11"/>
        <color theme="1"/>
        <rFont val="Calibri"/>
        <family val="2"/>
        <scheme val="minor"/>
      </rPr>
      <t>", "</t>
    </r>
    <r>
      <rPr>
        <b/>
        <sz val="11"/>
        <color theme="1"/>
        <rFont val="Calibri"/>
        <family val="2"/>
        <scheme val="minor"/>
      </rPr>
      <t>abril</t>
    </r>
    <r>
      <rPr>
        <sz val="11"/>
        <color theme="1"/>
        <rFont val="Calibri"/>
        <family val="2"/>
        <scheme val="minor"/>
      </rPr>
      <t>", "</t>
    </r>
    <r>
      <rPr>
        <b/>
        <sz val="11"/>
        <color theme="1"/>
        <rFont val="Calibri"/>
        <family val="2"/>
        <scheme val="minor"/>
      </rPr>
      <t>maio</t>
    </r>
    <r>
      <rPr>
        <sz val="11"/>
        <color theme="1"/>
        <rFont val="Calibri"/>
        <family val="2"/>
        <scheme val="minor"/>
      </rPr>
      <t>", "</t>
    </r>
    <r>
      <rPr>
        <b/>
        <sz val="11"/>
        <color theme="1"/>
        <rFont val="Calibri"/>
        <family val="2"/>
        <scheme val="minor"/>
      </rPr>
      <t>junho</t>
    </r>
    <r>
      <rPr>
        <sz val="11"/>
        <color theme="1"/>
        <rFont val="Calibri"/>
        <family val="2"/>
        <scheme val="minor"/>
      </rPr>
      <t>", "</t>
    </r>
    <r>
      <rPr>
        <b/>
        <sz val="11"/>
        <color theme="1"/>
        <rFont val="Calibri"/>
        <family val="2"/>
        <scheme val="minor"/>
      </rPr>
      <t>julho</t>
    </r>
    <r>
      <rPr>
        <sz val="11"/>
        <color theme="1"/>
        <rFont val="Calibri"/>
        <family val="2"/>
        <scheme val="minor"/>
      </rPr>
      <t>", "</t>
    </r>
    <r>
      <rPr>
        <b/>
        <sz val="11"/>
        <color theme="1"/>
        <rFont val="Calibri"/>
        <family val="2"/>
        <scheme val="minor"/>
      </rPr>
      <t>agosto</t>
    </r>
    <r>
      <rPr>
        <sz val="11"/>
        <color theme="1"/>
        <rFont val="Calibri"/>
        <family val="2"/>
        <scheme val="minor"/>
      </rPr>
      <t>", "</t>
    </r>
    <r>
      <rPr>
        <b/>
        <sz val="11"/>
        <color theme="1"/>
        <rFont val="Calibri"/>
        <family val="2"/>
        <scheme val="minor"/>
      </rPr>
      <t>setembro</t>
    </r>
    <r>
      <rPr>
        <sz val="11"/>
        <color theme="1"/>
        <rFont val="Calibri"/>
        <family val="2"/>
        <scheme val="minor"/>
      </rPr>
      <t>", "</t>
    </r>
    <r>
      <rPr>
        <b/>
        <sz val="11"/>
        <color theme="1"/>
        <rFont val="Calibri"/>
        <family val="2"/>
        <scheme val="minor"/>
      </rPr>
      <t>outubro</t>
    </r>
    <r>
      <rPr>
        <sz val="11"/>
        <color theme="1"/>
        <rFont val="Calibri"/>
        <family val="2"/>
        <scheme val="minor"/>
      </rPr>
      <t>", "</t>
    </r>
    <r>
      <rPr>
        <b/>
        <sz val="11"/>
        <color theme="1"/>
        <rFont val="Calibri"/>
        <family val="2"/>
        <scheme val="minor"/>
      </rPr>
      <t>novembro</t>
    </r>
    <r>
      <rPr>
        <sz val="11"/>
        <color theme="1"/>
        <rFont val="Calibri"/>
        <family val="2"/>
        <scheme val="minor"/>
      </rPr>
      <t>" e "</t>
    </r>
    <r>
      <rPr>
        <b/>
        <sz val="11"/>
        <color theme="1"/>
        <rFont val="Calibri"/>
        <family val="2"/>
        <scheme val="minor"/>
      </rPr>
      <t>dezembro</t>
    </r>
    <r>
      <rPr>
        <sz val="11"/>
        <color theme="1"/>
        <rFont val="Calibri"/>
        <family val="2"/>
        <scheme val="minor"/>
      </rPr>
      <t>"</t>
    </r>
  </si>
  <si>
    <t>pagamento de conta de agua ou luz</t>
  </si>
  <si>
    <r>
      <t>tamanho do "</t>
    </r>
    <r>
      <rPr>
        <sz val="11"/>
        <color rgb="FFFF0000"/>
        <rFont val="Calibri"/>
        <family val="2"/>
        <scheme val="minor"/>
      </rPr>
      <t>produto</t>
    </r>
    <r>
      <rPr>
        <sz val="11"/>
        <color theme="1"/>
        <rFont val="Calibri"/>
        <family val="2"/>
        <scheme val="minor"/>
      </rPr>
      <t>" pode não ser o mesmo tamanho do "</t>
    </r>
    <r>
      <rPr>
        <sz val="11"/>
        <color rgb="FFFF0000"/>
        <rFont val="Calibri"/>
        <family val="2"/>
        <scheme val="minor"/>
      </rPr>
      <t>material produtivo</t>
    </r>
    <r>
      <rPr>
        <sz val="11"/>
        <color theme="1"/>
        <rFont val="Calibri"/>
        <family val="2"/>
        <scheme val="minor"/>
      </rPr>
      <t>"</t>
    </r>
  </si>
  <si>
    <r>
      <t>"</t>
    </r>
    <r>
      <rPr>
        <sz val="11"/>
        <color rgb="FFFF0000"/>
        <rFont val="Calibri"/>
        <family val="2"/>
        <scheme val="minor"/>
      </rPr>
      <t>produto</t>
    </r>
    <r>
      <rPr>
        <sz val="11"/>
        <color theme="1"/>
        <rFont val="Calibri"/>
        <family val="2"/>
        <scheme val="minor"/>
      </rPr>
      <t>" produzido por esta empresa seria o "</t>
    </r>
    <r>
      <rPr>
        <sz val="11"/>
        <color rgb="FFFF0000"/>
        <rFont val="Calibri"/>
        <family val="2"/>
        <scheme val="minor"/>
      </rPr>
      <t>dublado</t>
    </r>
    <r>
      <rPr>
        <sz val="11"/>
        <color theme="1"/>
        <rFont val="Calibri"/>
        <family val="2"/>
        <scheme val="minor"/>
      </rPr>
      <t>"</t>
    </r>
  </si>
  <si>
    <r>
      <t>preciso de um alerta (pop up) sempre que tiver alguma linha sem preenchimento no campo "</t>
    </r>
    <r>
      <rPr>
        <sz val="11"/>
        <color rgb="FFFF0000"/>
        <rFont val="Calibri"/>
        <family val="2"/>
        <scheme val="minor"/>
      </rPr>
      <t>visualizar recebimento material produtivo sem preencher</t>
    </r>
    <r>
      <rPr>
        <sz val="11"/>
        <color theme="1"/>
        <rFont val="Calibri"/>
        <family val="2"/>
        <scheme val="minor"/>
      </rPr>
      <t>"</t>
    </r>
  </si>
  <si>
    <r>
      <t>se recebemos o "</t>
    </r>
    <r>
      <rPr>
        <sz val="11"/>
        <color rgb="FFFF0000"/>
        <rFont val="Calibri"/>
        <family val="2"/>
        <scheme val="minor"/>
      </rPr>
      <t>material produtivo</t>
    </r>
    <r>
      <rPr>
        <sz val="11"/>
        <color theme="1"/>
        <rFont val="Calibri"/>
        <family val="2"/>
        <scheme val="minor"/>
      </rPr>
      <t>" é por que sabemos quanto ele custo e portanto o valor tem que ser lançado no sistema</t>
    </r>
  </si>
  <si>
    <r>
      <t>O campo de "</t>
    </r>
    <r>
      <rPr>
        <sz val="11"/>
        <color rgb="FFFF0000"/>
        <rFont val="Calibri"/>
        <family val="2"/>
        <scheme val="minor"/>
      </rPr>
      <t>Margem operacional média calculada</t>
    </r>
    <r>
      <rPr>
        <sz val="11"/>
        <color theme="1"/>
        <rFont val="Calibri"/>
        <family val="2"/>
        <scheme val="minor"/>
      </rPr>
      <t xml:space="preserve">" é uma </t>
    </r>
    <r>
      <rPr>
        <u/>
        <sz val="11"/>
        <color theme="1"/>
        <rFont val="Calibri"/>
        <family val="2"/>
        <scheme val="minor"/>
      </rPr>
      <t>porcentagem</t>
    </r>
    <r>
      <rPr>
        <sz val="11"/>
        <color theme="1"/>
        <rFont val="Calibri"/>
        <family val="2"/>
        <scheme val="minor"/>
      </rPr>
      <t xml:space="preserve"> calculada pelo sistema que pode ser positiva ou negativa e representa a margem de lucro médio na venda de um "</t>
    </r>
    <r>
      <rPr>
        <sz val="11"/>
        <color rgb="FFFF0000"/>
        <rFont val="Calibri"/>
        <family val="2"/>
        <scheme val="minor"/>
      </rPr>
      <t>produto</t>
    </r>
    <r>
      <rPr>
        <sz val="11"/>
        <color theme="1"/>
        <rFont val="Calibri"/>
        <family val="2"/>
        <scheme val="minor"/>
      </rPr>
      <t>" especifico ao um "</t>
    </r>
    <r>
      <rPr>
        <sz val="11"/>
        <color rgb="FFFF0000"/>
        <rFont val="Calibri"/>
        <family val="2"/>
        <scheme val="minor"/>
      </rPr>
      <t>cliente</t>
    </r>
    <r>
      <rPr>
        <sz val="11"/>
        <color theme="1"/>
        <rFont val="Calibri"/>
        <family val="2"/>
        <scheme val="minor"/>
      </rPr>
      <t>" em especifico.</t>
    </r>
  </si>
  <si>
    <r>
      <t>para o calculo automático feito pelo sistema o campo "</t>
    </r>
    <r>
      <rPr>
        <sz val="11"/>
        <color rgb="FFFF0000"/>
        <rFont val="Calibri"/>
        <family val="2"/>
        <scheme val="minor"/>
      </rPr>
      <t>Margem operacional média calculada</t>
    </r>
    <r>
      <rPr>
        <sz val="11"/>
        <color theme="1"/>
        <rFont val="Calibri"/>
        <family val="2"/>
        <scheme val="minor"/>
      </rPr>
      <t>" considerará todos os "</t>
    </r>
    <r>
      <rPr>
        <sz val="11"/>
        <color rgb="FFFF0000"/>
        <rFont val="Calibri"/>
        <family val="2"/>
        <scheme val="minor"/>
      </rPr>
      <t>pedido</t>
    </r>
    <r>
      <rPr>
        <sz val="11"/>
        <color theme="1"/>
        <rFont val="Calibri"/>
        <family val="2"/>
        <scheme val="minor"/>
      </rPr>
      <t>" de compra de um mesmo "</t>
    </r>
    <r>
      <rPr>
        <sz val="11"/>
        <color rgb="FFFF0000"/>
        <rFont val="Calibri"/>
        <family val="2"/>
        <scheme val="minor"/>
      </rPr>
      <t>produto</t>
    </r>
    <r>
      <rPr>
        <sz val="11"/>
        <color theme="1"/>
        <rFont val="Calibri"/>
        <family val="2"/>
        <scheme val="minor"/>
      </rPr>
      <t>" para um mesmo "</t>
    </r>
    <r>
      <rPr>
        <sz val="11"/>
        <color rgb="FFFF0000"/>
        <rFont val="Calibri"/>
        <family val="2"/>
        <scheme val="minor"/>
      </rPr>
      <t>cliente</t>
    </r>
    <r>
      <rPr>
        <sz val="11"/>
        <color theme="1"/>
        <rFont val="Calibri"/>
        <family val="2"/>
        <scheme val="minor"/>
      </rPr>
      <t>"</t>
    </r>
  </si>
  <si>
    <r>
      <t>"</t>
    </r>
    <r>
      <rPr>
        <sz val="11"/>
        <color rgb="FFFF0000"/>
        <rFont val="Calibri"/>
        <family val="2"/>
        <scheme val="minor"/>
      </rPr>
      <t>Margem operacional média calculada</t>
    </r>
    <r>
      <rPr>
        <sz val="11"/>
        <color theme="1"/>
        <rFont val="Calibri"/>
        <family val="2"/>
        <scheme val="minor"/>
      </rPr>
      <t>" pode variar de acordo com "</t>
    </r>
    <r>
      <rPr>
        <sz val="11"/>
        <color rgb="FFFF0000"/>
        <rFont val="Calibri"/>
        <family val="2"/>
        <scheme val="minor"/>
      </rPr>
      <t>custo de produção</t>
    </r>
    <r>
      <rPr>
        <sz val="11"/>
        <color theme="1"/>
        <rFont val="Calibri"/>
        <family val="2"/>
        <scheme val="minor"/>
      </rPr>
      <t>" do "</t>
    </r>
    <r>
      <rPr>
        <sz val="11"/>
        <color rgb="FFFF0000"/>
        <rFont val="Calibri"/>
        <family val="2"/>
        <scheme val="minor"/>
      </rPr>
      <t>produto</t>
    </r>
    <r>
      <rPr>
        <sz val="11"/>
        <color theme="1"/>
        <rFont val="Calibri"/>
        <family val="2"/>
        <scheme val="minor"/>
      </rPr>
      <t>" em especifico e o</t>
    </r>
    <r>
      <rPr>
        <sz val="11"/>
        <rFont val="Calibri"/>
        <family val="2"/>
        <scheme val="minor"/>
      </rPr>
      <t xml:space="preserve"> preço</t>
    </r>
    <r>
      <rPr>
        <sz val="11"/>
        <color theme="1"/>
        <rFont val="Calibri"/>
        <family val="2"/>
        <scheme val="minor"/>
      </rPr>
      <t xml:space="preserve"> praticado com o "</t>
    </r>
    <r>
      <rPr>
        <sz val="11"/>
        <color rgb="FFFF0000"/>
        <rFont val="Calibri"/>
        <family val="2"/>
        <scheme val="minor"/>
      </rPr>
      <t>cliente</t>
    </r>
    <r>
      <rPr>
        <sz val="11"/>
        <color theme="1"/>
        <rFont val="Calibri"/>
        <family val="2"/>
        <scheme val="minor"/>
      </rPr>
      <t xml:space="preserve">". </t>
    </r>
  </si>
  <si>
    <r>
      <t>Preço praticado com o "</t>
    </r>
    <r>
      <rPr>
        <sz val="11"/>
        <color rgb="FFFF0000"/>
        <rFont val="Calibri"/>
        <family val="2"/>
        <scheme val="minor"/>
      </rPr>
      <t>cliente</t>
    </r>
    <r>
      <rPr>
        <sz val="11"/>
        <color theme="1"/>
        <rFont val="Calibri"/>
        <family val="2"/>
        <scheme val="minor"/>
      </rPr>
      <t>" pode ser "</t>
    </r>
    <r>
      <rPr>
        <sz val="11"/>
        <color rgb="FFFF0000"/>
        <rFont val="Calibri"/>
        <family val="2"/>
        <scheme val="minor"/>
      </rPr>
      <t>preço final</t>
    </r>
    <r>
      <rPr>
        <sz val="11"/>
        <color theme="1"/>
        <rFont val="Calibri"/>
        <family val="2"/>
        <scheme val="minor"/>
      </rPr>
      <t>" ou preço "</t>
    </r>
    <r>
      <rPr>
        <sz val="11"/>
        <color rgb="FFFF0000"/>
        <rFont val="Calibri"/>
        <family val="2"/>
        <scheme val="minor"/>
      </rPr>
      <t>segunda linha</t>
    </r>
    <r>
      <rPr>
        <sz val="11"/>
        <color theme="1"/>
        <rFont val="Calibri"/>
        <family val="2"/>
        <scheme val="minor"/>
      </rPr>
      <t>".</t>
    </r>
  </si>
  <si>
    <r>
      <t>"</t>
    </r>
    <r>
      <rPr>
        <sz val="11"/>
        <color rgb="FFFF0000"/>
        <rFont val="Calibri"/>
        <family val="2"/>
        <scheme val="minor"/>
      </rPr>
      <t>lucro</t>
    </r>
    <r>
      <rPr>
        <sz val="11"/>
        <color theme="1"/>
        <rFont val="Calibri"/>
        <family val="2"/>
        <scheme val="minor"/>
      </rPr>
      <t xml:space="preserve">" seria o </t>
    </r>
    <r>
      <rPr>
        <u/>
        <sz val="11"/>
        <color theme="1"/>
        <rFont val="Calibri"/>
        <family val="2"/>
        <scheme val="minor"/>
      </rPr>
      <t>valor monetário</t>
    </r>
    <r>
      <rPr>
        <sz val="11"/>
        <color theme="1"/>
        <rFont val="Calibri"/>
        <family val="2"/>
        <scheme val="minor"/>
      </rPr>
      <t xml:space="preserve"> da diferença entre os campos "</t>
    </r>
    <r>
      <rPr>
        <sz val="11"/>
        <color rgb="FFFF0000"/>
        <rFont val="Calibri"/>
        <family val="2"/>
        <scheme val="minor"/>
      </rPr>
      <t>custo de produção</t>
    </r>
    <r>
      <rPr>
        <sz val="11"/>
        <color theme="1"/>
        <rFont val="Calibri"/>
        <family val="2"/>
        <scheme val="minor"/>
      </rPr>
      <t>" do "</t>
    </r>
    <r>
      <rPr>
        <sz val="11"/>
        <color rgb="FFFF0000"/>
        <rFont val="Calibri"/>
        <family val="2"/>
        <scheme val="minor"/>
      </rPr>
      <t>produto</t>
    </r>
    <r>
      <rPr>
        <sz val="11"/>
        <color theme="1"/>
        <rFont val="Calibri"/>
        <family val="2"/>
        <scheme val="minor"/>
      </rPr>
      <t>" e o preço de venda do "</t>
    </r>
    <r>
      <rPr>
        <sz val="11"/>
        <color rgb="FFFF0000"/>
        <rFont val="Calibri"/>
        <family val="2"/>
        <scheme val="minor"/>
      </rPr>
      <t>produto</t>
    </r>
    <r>
      <rPr>
        <sz val="11"/>
        <color theme="1"/>
        <rFont val="Calibri"/>
        <family val="2"/>
        <scheme val="minor"/>
      </rPr>
      <t>" para o "</t>
    </r>
    <r>
      <rPr>
        <sz val="11"/>
        <color rgb="FFFF0000"/>
        <rFont val="Calibri"/>
        <family val="2"/>
        <scheme val="minor"/>
      </rPr>
      <t>cliente</t>
    </r>
    <r>
      <rPr>
        <sz val="11"/>
        <color theme="1"/>
        <rFont val="Calibri"/>
        <family val="2"/>
        <scheme val="minor"/>
      </rPr>
      <t>".</t>
    </r>
  </si>
  <si>
    <r>
      <t>O campo de "</t>
    </r>
    <r>
      <rPr>
        <sz val="11"/>
        <color rgb="FFFF0000"/>
        <rFont val="Calibri"/>
        <family val="2"/>
        <scheme val="minor"/>
      </rPr>
      <t>preço final</t>
    </r>
    <r>
      <rPr>
        <sz val="11"/>
        <color theme="1"/>
        <rFont val="Calibri"/>
        <family val="2"/>
        <scheme val="minor"/>
      </rPr>
      <t>" seria o preço praticado ao "</t>
    </r>
    <r>
      <rPr>
        <sz val="11"/>
        <color rgb="FFFF0000"/>
        <rFont val="Calibri"/>
        <family val="2"/>
        <scheme val="minor"/>
      </rPr>
      <t>cliente</t>
    </r>
    <r>
      <rPr>
        <sz val="11"/>
        <color theme="1"/>
        <rFont val="Calibri"/>
        <family val="2"/>
        <scheme val="minor"/>
      </rPr>
      <t>" final para "</t>
    </r>
    <r>
      <rPr>
        <sz val="11"/>
        <color rgb="FFFF0000"/>
        <rFont val="Calibri"/>
        <family val="2"/>
        <scheme val="minor"/>
      </rPr>
      <t>produtos</t>
    </r>
    <r>
      <rPr>
        <sz val="11"/>
        <color theme="1"/>
        <rFont val="Calibri"/>
        <family val="2"/>
        <scheme val="minor"/>
      </rPr>
      <t>" fabricados por esta empresa e em perfeitas condições</t>
    </r>
  </si>
  <si>
    <r>
      <t>menu "</t>
    </r>
    <r>
      <rPr>
        <sz val="11"/>
        <color rgb="FFFF0000"/>
        <rFont val="Calibri"/>
        <family val="2"/>
        <scheme val="minor"/>
      </rPr>
      <t>pesquisar preço</t>
    </r>
    <r>
      <rPr>
        <sz val="11"/>
        <color theme="1"/>
        <rFont val="Calibri"/>
        <family val="2"/>
        <scheme val="minor"/>
      </rPr>
      <t>" tem como objetivo auxiliar o usuário do sistema consultar um preço ("</t>
    </r>
    <r>
      <rPr>
        <sz val="11"/>
        <color rgb="FFFF0000"/>
        <rFont val="Calibri"/>
        <family val="2"/>
        <scheme val="minor"/>
      </rPr>
      <t>preço final</t>
    </r>
    <r>
      <rPr>
        <sz val="11"/>
        <color theme="1"/>
        <rFont val="Calibri"/>
        <family val="2"/>
        <scheme val="minor"/>
      </rPr>
      <t>" ou preço "</t>
    </r>
    <r>
      <rPr>
        <sz val="11"/>
        <color rgb="FFFF0000"/>
        <rFont val="Calibri"/>
        <family val="2"/>
        <scheme val="minor"/>
      </rPr>
      <t>segunda linha</t>
    </r>
    <r>
      <rPr>
        <sz val="11"/>
        <color theme="1"/>
        <rFont val="Calibri"/>
        <family val="2"/>
        <scheme val="minor"/>
      </rPr>
      <t>") a um "</t>
    </r>
    <r>
      <rPr>
        <sz val="11"/>
        <color rgb="FFFF0000"/>
        <rFont val="Calibri"/>
        <family val="2"/>
        <scheme val="minor"/>
      </rPr>
      <t>cliente</t>
    </r>
    <r>
      <rPr>
        <sz val="11"/>
        <color theme="1"/>
        <rFont val="Calibri"/>
        <family val="2"/>
        <scheme val="minor"/>
      </rPr>
      <t>" em especifico</t>
    </r>
  </si>
  <si>
    <r>
      <t>submenu "</t>
    </r>
    <r>
      <rPr>
        <sz val="11"/>
        <color rgb="FFFF0000"/>
        <rFont val="Calibri"/>
        <family val="2"/>
        <scheme val="minor"/>
      </rPr>
      <t>estabelecer preço final</t>
    </r>
    <r>
      <rPr>
        <sz val="11"/>
        <color theme="1"/>
        <rFont val="Calibri"/>
        <family val="2"/>
        <scheme val="minor"/>
      </rPr>
      <t>" tem como objetivo permitir o usuário do sistema estabelecer o preço ("</t>
    </r>
    <r>
      <rPr>
        <sz val="11"/>
        <color rgb="FFFF0000"/>
        <rFont val="Calibri"/>
        <family val="2"/>
        <scheme val="minor"/>
      </rPr>
      <t>preço final</t>
    </r>
    <r>
      <rPr>
        <sz val="11"/>
        <color theme="1"/>
        <rFont val="Calibri"/>
        <family val="2"/>
        <scheme val="minor"/>
      </rPr>
      <t>" ou preço "</t>
    </r>
    <r>
      <rPr>
        <sz val="11"/>
        <color rgb="FFFF0000"/>
        <rFont val="Calibri"/>
        <family val="2"/>
        <scheme val="minor"/>
      </rPr>
      <t>segunda linha</t>
    </r>
    <r>
      <rPr>
        <sz val="11"/>
        <color theme="1"/>
        <rFont val="Calibri"/>
        <family val="2"/>
        <scheme val="minor"/>
      </rPr>
      <t>") que será cobrado pelo "</t>
    </r>
    <r>
      <rPr>
        <sz val="11"/>
        <color rgb="FFFF0000"/>
        <rFont val="Calibri"/>
        <family val="2"/>
        <scheme val="minor"/>
      </rPr>
      <t>produto</t>
    </r>
    <r>
      <rPr>
        <sz val="11"/>
        <color theme="1"/>
        <rFont val="Calibri"/>
        <family val="2"/>
        <scheme val="minor"/>
      </rPr>
      <t>" a este "</t>
    </r>
    <r>
      <rPr>
        <sz val="11"/>
        <color rgb="FFFF0000"/>
        <rFont val="Calibri"/>
        <family val="2"/>
        <scheme val="minor"/>
      </rPr>
      <t>cliente</t>
    </r>
    <r>
      <rPr>
        <sz val="11"/>
        <color theme="1"/>
        <rFont val="Calibri"/>
        <family val="2"/>
        <scheme val="minor"/>
      </rPr>
      <t>"</t>
    </r>
  </si>
  <si>
    <r>
      <t>usuário do sistema poderá alterar o preço do "</t>
    </r>
    <r>
      <rPr>
        <sz val="11"/>
        <color rgb="FFFF0000"/>
        <rFont val="Calibri"/>
        <family val="2"/>
        <scheme val="minor"/>
      </rPr>
      <t>produto</t>
    </r>
    <r>
      <rPr>
        <sz val="11"/>
        <color theme="1"/>
        <rFont val="Calibri"/>
        <family val="2"/>
        <scheme val="minor"/>
      </rPr>
      <t>" ao definir "</t>
    </r>
    <r>
      <rPr>
        <sz val="11"/>
        <color rgb="FFFF0000"/>
        <rFont val="Calibri"/>
        <family val="2"/>
        <scheme val="minor"/>
      </rPr>
      <t>estabelecer novo preço final</t>
    </r>
    <r>
      <rPr>
        <sz val="11"/>
        <color theme="1"/>
        <rFont val="Calibri"/>
        <family val="2"/>
        <scheme val="minor"/>
      </rPr>
      <t>" ou "</t>
    </r>
    <r>
      <rPr>
        <sz val="11"/>
        <color rgb="FFFF0000"/>
        <rFont val="Calibri"/>
        <family val="2"/>
        <scheme val="minor"/>
      </rPr>
      <t>estabelecer novo peço final por variação em %</t>
    </r>
    <r>
      <rPr>
        <sz val="11"/>
        <color theme="1"/>
        <rFont val="Calibri"/>
        <family val="2"/>
        <scheme val="minor"/>
      </rPr>
      <t>" e "</t>
    </r>
    <r>
      <rPr>
        <sz val="11"/>
        <color rgb="FFFF0000"/>
        <rFont val="Calibri"/>
        <family val="2"/>
        <scheme val="minor"/>
      </rPr>
      <t>estabelecer desconto em % para segunda linha</t>
    </r>
    <r>
      <rPr>
        <sz val="11"/>
        <color theme="1"/>
        <rFont val="Calibri"/>
        <family val="2"/>
        <scheme val="minor"/>
      </rPr>
      <t>"</t>
    </r>
  </si>
  <si>
    <r>
      <t>"</t>
    </r>
    <r>
      <rPr>
        <sz val="11"/>
        <color rgb="FFFF0000"/>
        <rFont val="Calibri"/>
        <family val="2"/>
        <scheme val="minor"/>
      </rPr>
      <t>estabelecer novo preço final</t>
    </r>
    <r>
      <rPr>
        <sz val="11"/>
        <color theme="1"/>
        <rFont val="Calibri"/>
        <family val="2"/>
        <scheme val="minor"/>
      </rPr>
      <t>" - usuário do sistema definirá o "</t>
    </r>
    <r>
      <rPr>
        <sz val="11"/>
        <color rgb="FFFF0000"/>
        <rFont val="Calibri"/>
        <family val="2"/>
        <scheme val="minor"/>
      </rPr>
      <t>preço final</t>
    </r>
    <r>
      <rPr>
        <sz val="11"/>
        <color theme="1"/>
        <rFont val="Calibri"/>
        <family val="2"/>
        <scheme val="minor"/>
      </rPr>
      <t>" em reais do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em questão</t>
    </r>
  </si>
  <si>
    <r>
      <t>"</t>
    </r>
    <r>
      <rPr>
        <sz val="11"/>
        <color rgb="FFFF0000"/>
        <rFont val="Calibri"/>
        <family val="2"/>
        <scheme val="minor"/>
      </rPr>
      <t>estabelecer novo peço final por variação em %</t>
    </r>
    <r>
      <rPr>
        <sz val="11"/>
        <color theme="1"/>
        <rFont val="Calibri"/>
        <family val="2"/>
        <scheme val="minor"/>
      </rPr>
      <t>" - usuário do sistema definirá o "</t>
    </r>
    <r>
      <rPr>
        <sz val="11"/>
        <color rgb="FFFF0000"/>
        <rFont val="Calibri"/>
        <family val="2"/>
        <scheme val="minor"/>
      </rPr>
      <t>preço final</t>
    </r>
    <r>
      <rPr>
        <sz val="11"/>
        <color theme="1"/>
        <rFont val="Calibri"/>
        <family val="2"/>
        <scheme val="minor"/>
      </rPr>
      <t>" do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em questão através da porcentagem (positiva ou negativa) sobre o "</t>
    </r>
    <r>
      <rPr>
        <sz val="11"/>
        <color rgb="FFFF0000"/>
        <rFont val="Calibri"/>
        <family val="2"/>
        <scheme val="minor"/>
      </rPr>
      <t>preço final</t>
    </r>
    <r>
      <rPr>
        <sz val="11"/>
        <color theme="1"/>
        <rFont val="Calibri"/>
        <family val="2"/>
        <scheme val="minor"/>
      </rPr>
      <t>" em reais anterior salvo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para o "</t>
    </r>
    <r>
      <rPr>
        <sz val="11"/>
        <color rgb="FFFF0000"/>
        <rFont val="Calibri"/>
        <family val="2"/>
        <scheme val="minor"/>
      </rPr>
      <t>cliente</t>
    </r>
    <r>
      <rPr>
        <sz val="11"/>
        <color theme="1"/>
        <rFont val="Calibri"/>
        <family val="2"/>
        <scheme val="minor"/>
      </rPr>
      <t>" em questão</t>
    </r>
  </si>
  <si>
    <r>
      <t>usuário poderá definir "</t>
    </r>
    <r>
      <rPr>
        <sz val="11"/>
        <color rgb="FFFF0000"/>
        <rFont val="Calibri"/>
        <family val="2"/>
        <scheme val="minor"/>
      </rPr>
      <t>estabelecer novo preço final</t>
    </r>
    <r>
      <rPr>
        <sz val="11"/>
        <color theme="1"/>
        <rFont val="Calibri"/>
        <family val="2"/>
        <scheme val="minor"/>
      </rPr>
      <t>" ou "</t>
    </r>
    <r>
      <rPr>
        <sz val="11"/>
        <color rgb="FFFF0000"/>
        <rFont val="Calibri"/>
        <family val="2"/>
        <scheme val="minor"/>
      </rPr>
      <t>estabelecer novo peço final por variação em %</t>
    </r>
    <r>
      <rPr>
        <sz val="11"/>
        <color theme="1"/>
        <rFont val="Calibri"/>
        <family val="2"/>
        <scheme val="minor"/>
      </rPr>
      <t>" e "</t>
    </r>
    <r>
      <rPr>
        <sz val="11"/>
        <color rgb="FFFF0000"/>
        <rFont val="Calibri"/>
        <family val="2"/>
        <scheme val="minor"/>
      </rPr>
      <t>estabelecer desconto em % para segunda linha</t>
    </r>
    <r>
      <rPr>
        <sz val="11"/>
        <color theme="1"/>
        <rFont val="Calibri"/>
        <family val="2"/>
        <scheme val="minor"/>
      </rPr>
      <t>" de um "</t>
    </r>
    <r>
      <rPr>
        <sz val="11"/>
        <color rgb="FFFF0000"/>
        <rFont val="Calibri"/>
        <family val="2"/>
        <scheme val="minor"/>
      </rPr>
      <t>produto</t>
    </r>
    <r>
      <rPr>
        <sz val="11"/>
        <color theme="1"/>
        <rFont val="Calibri"/>
        <family val="2"/>
        <scheme val="minor"/>
      </rPr>
      <t>" via submenu "</t>
    </r>
    <r>
      <rPr>
        <sz val="11"/>
        <color rgb="FFFF0000"/>
        <rFont val="Calibri"/>
        <family val="2"/>
        <scheme val="minor"/>
      </rPr>
      <t>estabelecer preço final</t>
    </r>
    <r>
      <rPr>
        <sz val="11"/>
        <color theme="1"/>
        <rFont val="Calibri"/>
        <family val="2"/>
        <scheme val="minor"/>
      </rPr>
      <t>" para "</t>
    </r>
    <r>
      <rPr>
        <b/>
        <u/>
        <sz val="11"/>
        <rFont val="Calibri"/>
        <family val="2"/>
        <scheme val="minor"/>
      </rPr>
      <t>todos clientes</t>
    </r>
    <r>
      <rPr>
        <sz val="11"/>
        <color theme="1"/>
        <rFont val="Calibri"/>
        <family val="2"/>
        <scheme val="minor"/>
      </rPr>
      <t>" ao mesmo tempo ao configurar o campo aplicar o "</t>
    </r>
    <r>
      <rPr>
        <sz val="11"/>
        <color rgb="FFFF0000"/>
        <rFont val="Calibri"/>
        <family val="2"/>
        <scheme val="minor"/>
      </rPr>
      <t>mesmo preço a todos clientes ?</t>
    </r>
    <r>
      <rPr>
        <sz val="11"/>
        <color theme="1"/>
        <rFont val="Calibri"/>
        <family val="2"/>
        <scheme val="minor"/>
      </rPr>
      <t>" como o valor "</t>
    </r>
    <r>
      <rPr>
        <b/>
        <sz val="11"/>
        <rFont val="Calibri"/>
        <family val="2"/>
        <scheme val="minor"/>
      </rPr>
      <t>sim</t>
    </r>
    <r>
      <rPr>
        <sz val="11"/>
        <color theme="1"/>
        <rFont val="Calibri"/>
        <family val="2"/>
        <scheme val="minor"/>
      </rPr>
      <t>"</t>
    </r>
  </si>
  <si>
    <r>
      <t>configurar o campo "</t>
    </r>
    <r>
      <rPr>
        <sz val="11"/>
        <color rgb="FFFF0000"/>
        <rFont val="Calibri"/>
        <family val="2"/>
        <scheme val="minor"/>
      </rPr>
      <t>mesmo preço a todos clientes ?</t>
    </r>
    <r>
      <rPr>
        <sz val="11"/>
        <color theme="1"/>
        <rFont val="Calibri"/>
        <family val="2"/>
        <scheme val="minor"/>
      </rPr>
      <t>" como o valor "</t>
    </r>
    <r>
      <rPr>
        <b/>
        <sz val="11"/>
        <rFont val="Calibri"/>
        <family val="2"/>
        <scheme val="minor"/>
      </rPr>
      <t>sim</t>
    </r>
    <r>
      <rPr>
        <sz val="11"/>
        <color theme="1"/>
        <rFont val="Calibri"/>
        <family val="2"/>
        <scheme val="minor"/>
      </rPr>
      <t>" desabilitaria os campos para identificação do "</t>
    </r>
    <r>
      <rPr>
        <sz val="11"/>
        <color rgb="FFFF0000"/>
        <rFont val="Calibri"/>
        <family val="2"/>
        <scheme val="minor"/>
      </rPr>
      <t>cliente</t>
    </r>
    <r>
      <rPr>
        <sz val="11"/>
        <color theme="1"/>
        <rFont val="Calibri"/>
        <family val="2"/>
        <scheme val="minor"/>
      </rPr>
      <t xml:space="preserve">", uma vez que será aplicado a </t>
    </r>
    <r>
      <rPr>
        <u/>
        <sz val="11"/>
        <color theme="1"/>
        <rFont val="Calibri"/>
        <family val="2"/>
        <scheme val="minor"/>
      </rPr>
      <t>todos</t>
    </r>
    <r>
      <rPr>
        <sz val="11"/>
        <color theme="1"/>
        <rFont val="Calibri"/>
        <family val="2"/>
        <scheme val="minor"/>
      </rPr>
      <t xml:space="preserve"> "</t>
    </r>
    <r>
      <rPr>
        <sz val="11"/>
        <color rgb="FFFF0000"/>
        <rFont val="Calibri"/>
        <family val="2"/>
        <scheme val="minor"/>
      </rPr>
      <t>clientes</t>
    </r>
    <r>
      <rPr>
        <sz val="11"/>
        <color theme="1"/>
        <rFont val="Calibri"/>
        <family val="2"/>
        <scheme val="minor"/>
      </rPr>
      <t>"</t>
    </r>
  </si>
  <si>
    <r>
      <t>a alteração do "</t>
    </r>
    <r>
      <rPr>
        <sz val="11"/>
        <color rgb="FFFF0000"/>
        <rFont val="Calibri"/>
        <family val="2"/>
        <scheme val="minor"/>
      </rPr>
      <t>preço final</t>
    </r>
    <r>
      <rPr>
        <sz val="11"/>
        <color theme="1"/>
        <rFont val="Calibri"/>
        <family val="2"/>
        <scheme val="minor"/>
      </rPr>
      <t>" e preço "</t>
    </r>
    <r>
      <rPr>
        <sz val="11"/>
        <color rgb="FFFF0000"/>
        <rFont val="Calibri"/>
        <family val="2"/>
        <scheme val="minor"/>
      </rPr>
      <t>segunda linha</t>
    </r>
    <r>
      <rPr>
        <sz val="11"/>
        <color theme="1"/>
        <rFont val="Calibri"/>
        <family val="2"/>
        <scheme val="minor"/>
      </rPr>
      <t xml:space="preserve">" seria aplicado a </t>
    </r>
    <r>
      <rPr>
        <u/>
        <sz val="11"/>
        <color theme="1"/>
        <rFont val="Calibri"/>
        <family val="2"/>
        <scheme val="minor"/>
      </rPr>
      <t>todos</t>
    </r>
    <r>
      <rPr>
        <sz val="11"/>
        <color theme="1"/>
        <rFont val="Calibri"/>
        <family val="2"/>
        <scheme val="minor"/>
      </rPr>
      <t xml:space="preserve"> "</t>
    </r>
    <r>
      <rPr>
        <sz val="11"/>
        <color rgb="FFFF0000"/>
        <rFont val="Calibri"/>
        <family val="2"/>
        <scheme val="minor"/>
      </rPr>
      <t>cliente</t>
    </r>
    <r>
      <rPr>
        <sz val="11"/>
        <color theme="1"/>
        <rFont val="Calibri"/>
        <family val="2"/>
        <scheme val="minor"/>
      </rPr>
      <t>" que compram o "</t>
    </r>
    <r>
      <rPr>
        <sz val="11"/>
        <color rgb="FFFF0000"/>
        <rFont val="Calibri"/>
        <family val="2"/>
        <scheme val="minor"/>
      </rPr>
      <t>produto</t>
    </r>
    <r>
      <rPr>
        <sz val="11"/>
        <color theme="1"/>
        <rFont val="Calibri"/>
        <family val="2"/>
        <scheme val="minor"/>
      </rPr>
      <t>" em questão</t>
    </r>
  </si>
  <si>
    <r>
      <t>no campo "</t>
    </r>
    <r>
      <rPr>
        <sz val="11"/>
        <color rgb="FFFF0000"/>
        <rFont val="Calibri"/>
        <family val="2"/>
        <scheme val="minor"/>
      </rPr>
      <t>visualizar produtos afetados pela alteração de preço final:</t>
    </r>
    <r>
      <rPr>
        <sz val="11"/>
        <color theme="1"/>
        <rFont val="Calibri"/>
        <family val="2"/>
        <scheme val="minor"/>
      </rPr>
      <t>" não poderá mostrar campos configurados de forma genérica (exemplo: "todos produtos" ou "todos modelos" ou "não aplicado" ou Etc... Ou Etc... )</t>
    </r>
  </si>
  <si>
    <r>
      <t>usuário poderá definir "</t>
    </r>
    <r>
      <rPr>
        <sz val="11"/>
        <color rgb="FFFF0000"/>
        <rFont val="Calibri"/>
        <family val="2"/>
        <scheme val="minor"/>
      </rPr>
      <t>estabelecer</t>
    </r>
    <r>
      <rPr>
        <sz val="11"/>
        <color theme="1"/>
        <rFont val="Calibri"/>
        <family val="2"/>
        <scheme val="minor"/>
      </rPr>
      <t xml:space="preserve"> </t>
    </r>
    <r>
      <rPr>
        <sz val="11"/>
        <color rgb="FFFF0000"/>
        <rFont val="Calibri"/>
        <family val="2"/>
        <scheme val="minor"/>
      </rPr>
      <t>novo preço final</t>
    </r>
    <r>
      <rPr>
        <sz val="11"/>
        <color theme="1"/>
        <rFont val="Calibri"/>
        <family val="2"/>
        <scheme val="minor"/>
      </rPr>
      <t>" ou "</t>
    </r>
    <r>
      <rPr>
        <sz val="11"/>
        <color rgb="FFFF0000"/>
        <rFont val="Calibri"/>
        <family val="2"/>
        <scheme val="minor"/>
      </rPr>
      <t>estabelecer novo peço final por variação em %</t>
    </r>
    <r>
      <rPr>
        <sz val="11"/>
        <color theme="1"/>
        <rFont val="Calibri"/>
        <family val="2"/>
        <scheme val="minor"/>
      </rPr>
      <t>" e "</t>
    </r>
    <r>
      <rPr>
        <sz val="11"/>
        <color rgb="FFFF0000"/>
        <rFont val="Calibri"/>
        <family val="2"/>
        <scheme val="minor"/>
      </rPr>
      <t>estabelecer desconto em % para segunda linha</t>
    </r>
    <r>
      <rPr>
        <sz val="11"/>
        <color theme="1"/>
        <rFont val="Calibri"/>
        <family val="2"/>
        <scheme val="minor"/>
      </rPr>
      <t>" de "</t>
    </r>
    <r>
      <rPr>
        <sz val="11"/>
        <color rgb="FFFF0000"/>
        <rFont val="Calibri"/>
        <family val="2"/>
        <scheme val="minor"/>
      </rPr>
      <t>produto</t>
    </r>
    <r>
      <rPr>
        <sz val="11"/>
        <color theme="1"/>
        <rFont val="Calibri"/>
        <family val="2"/>
        <scheme val="minor"/>
      </rPr>
      <t>" via menu "</t>
    </r>
    <r>
      <rPr>
        <sz val="11"/>
        <color rgb="FFFF0000"/>
        <rFont val="Calibri"/>
        <family val="2"/>
        <scheme val="minor"/>
      </rPr>
      <t>estabelecer preço final</t>
    </r>
    <r>
      <rPr>
        <sz val="11"/>
        <color theme="1"/>
        <rFont val="Calibri"/>
        <family val="2"/>
        <scheme val="minor"/>
      </rPr>
      <t>" para "</t>
    </r>
    <r>
      <rPr>
        <b/>
        <u/>
        <sz val="11"/>
        <color theme="1"/>
        <rFont val="Calibri"/>
        <family val="2"/>
        <scheme val="minor"/>
      </rPr>
      <t>vários produtos</t>
    </r>
    <r>
      <rPr>
        <sz val="11"/>
        <color theme="1"/>
        <rFont val="Calibri"/>
        <family val="2"/>
        <scheme val="minor"/>
      </rPr>
      <t>" ao mesmo tempo ao configurar os campos de definição do "</t>
    </r>
    <r>
      <rPr>
        <sz val="11"/>
        <color rgb="FFFF0000"/>
        <rFont val="Calibri"/>
        <family val="2"/>
        <scheme val="minor"/>
      </rPr>
      <t>material de entrada</t>
    </r>
    <r>
      <rPr>
        <sz val="11"/>
        <color theme="1"/>
        <rFont val="Calibri"/>
        <family val="2"/>
        <scheme val="minor"/>
      </rPr>
      <t>" de forma genérica (exemplo: configurar o campo "</t>
    </r>
    <r>
      <rPr>
        <sz val="11"/>
        <color rgb="FFFF0000"/>
        <rFont val="Calibri"/>
        <family val="2"/>
        <scheme val="minor"/>
      </rPr>
      <t>cor interna</t>
    </r>
    <r>
      <rPr>
        <sz val="11"/>
        <color theme="1"/>
        <rFont val="Calibri"/>
        <family val="2"/>
        <scheme val="minor"/>
      </rPr>
      <t>" com o valor "</t>
    </r>
    <r>
      <rPr>
        <b/>
        <sz val="11"/>
        <color theme="1"/>
        <rFont val="Calibri"/>
        <family val="2"/>
        <scheme val="minor"/>
      </rPr>
      <t>não aplicado</t>
    </r>
    <r>
      <rPr>
        <sz val="11"/>
        <color theme="1"/>
        <rFont val="Calibri"/>
        <family val="2"/>
        <scheme val="minor"/>
      </rPr>
      <t>")</t>
    </r>
  </si>
  <si>
    <r>
      <t>o cliente pode receber o status "</t>
    </r>
    <r>
      <rPr>
        <sz val="11"/>
        <color rgb="FFFF0000"/>
        <rFont val="Calibri"/>
        <family val="2"/>
        <scheme val="minor"/>
      </rPr>
      <t>suspenso</t>
    </r>
    <r>
      <rPr>
        <sz val="11"/>
        <color theme="1"/>
        <rFont val="Calibri"/>
        <family val="2"/>
        <scheme val="minor"/>
      </rPr>
      <t>" por falta de pagamentos de compras anteriores</t>
    </r>
  </si>
  <si>
    <r>
      <t>campo "</t>
    </r>
    <r>
      <rPr>
        <sz val="11"/>
        <color rgb="FFFF0000"/>
        <rFont val="Calibri"/>
        <family val="2"/>
        <scheme val="minor"/>
      </rPr>
      <t>Marca Pontalti</t>
    </r>
    <r>
      <rPr>
        <sz val="11"/>
        <color theme="1"/>
        <rFont val="Calibri"/>
        <family val="2"/>
        <scheme val="minor"/>
      </rPr>
      <t>" ... Este campo tem como objetivo registrar se podemos colocar a marca desta empresa nos "</t>
    </r>
    <r>
      <rPr>
        <sz val="11"/>
        <color rgb="FFFF0000"/>
        <rFont val="Calibri"/>
        <family val="2"/>
        <scheme val="minor"/>
      </rPr>
      <t>produtos</t>
    </r>
    <r>
      <rPr>
        <sz val="11"/>
        <color theme="1"/>
        <rFont val="Calibri"/>
        <family val="2"/>
        <scheme val="minor"/>
      </rPr>
      <t xml:space="preserve">" ou não </t>
    </r>
  </si>
  <si>
    <r>
      <t>o usuário precisará selecionar o "</t>
    </r>
    <r>
      <rPr>
        <sz val="11"/>
        <color rgb="FFFF0000"/>
        <rFont val="Calibri"/>
        <family val="2"/>
        <scheme val="minor"/>
      </rPr>
      <t>cliente</t>
    </r>
    <r>
      <rPr>
        <sz val="11"/>
        <color theme="1"/>
        <rFont val="Calibri"/>
        <family val="2"/>
        <scheme val="minor"/>
      </rPr>
      <t>" para receber o valor médio de "</t>
    </r>
    <r>
      <rPr>
        <sz val="11"/>
        <color rgb="FFFF0000"/>
        <rFont val="Calibri"/>
        <family val="2"/>
        <scheme val="minor"/>
      </rPr>
      <t>pedidos</t>
    </r>
    <r>
      <rPr>
        <sz val="11"/>
        <color theme="1"/>
        <rFont val="Calibri"/>
        <family val="2"/>
        <scheme val="minor"/>
      </rPr>
      <t>", "</t>
    </r>
    <r>
      <rPr>
        <sz val="11"/>
        <color rgb="FFFF0000"/>
        <rFont val="Calibri"/>
        <family val="2"/>
        <scheme val="minor"/>
      </rPr>
      <t>pagamentos</t>
    </r>
    <r>
      <rPr>
        <sz val="11"/>
        <color theme="1"/>
        <rFont val="Calibri"/>
        <family val="2"/>
        <scheme val="minor"/>
      </rPr>
      <t>", "</t>
    </r>
    <r>
      <rPr>
        <sz val="11"/>
        <color rgb="FFFF0000"/>
        <rFont val="Calibri"/>
        <family val="2"/>
        <scheme val="minor"/>
      </rPr>
      <t>dividas</t>
    </r>
    <r>
      <rPr>
        <sz val="11"/>
        <color theme="1"/>
        <rFont val="Calibri"/>
        <family val="2"/>
        <scheme val="minor"/>
      </rPr>
      <t>" etc... do "</t>
    </r>
    <r>
      <rPr>
        <sz val="11"/>
        <color rgb="FFFF0000"/>
        <rFont val="Calibri"/>
        <family val="2"/>
        <scheme val="minor"/>
      </rPr>
      <t>cliente</t>
    </r>
    <r>
      <rPr>
        <sz val="11"/>
        <color theme="1"/>
        <rFont val="Calibri"/>
        <family val="2"/>
        <scheme val="minor"/>
      </rPr>
      <t>" selecionado, o usuário também terá a opção de preencher as porcentagens de "</t>
    </r>
    <r>
      <rPr>
        <sz val="11"/>
        <color rgb="FFFF0000"/>
        <rFont val="Calibri"/>
        <family val="2"/>
        <scheme val="minor"/>
      </rPr>
      <t>pedidos</t>
    </r>
    <r>
      <rPr>
        <sz val="11"/>
        <color theme="1"/>
        <rFont val="Calibri"/>
        <family val="2"/>
        <scheme val="minor"/>
      </rPr>
      <t>", "</t>
    </r>
    <r>
      <rPr>
        <sz val="11"/>
        <color rgb="FFFF0000"/>
        <rFont val="Calibri"/>
        <family val="2"/>
        <scheme val="minor"/>
      </rPr>
      <t>pagamentos</t>
    </r>
    <r>
      <rPr>
        <sz val="11"/>
        <color theme="1"/>
        <rFont val="Calibri"/>
        <family val="2"/>
        <scheme val="minor"/>
      </rPr>
      <t>", "</t>
    </r>
    <r>
      <rPr>
        <sz val="11"/>
        <color rgb="FFFF0000"/>
        <rFont val="Calibri"/>
        <family val="2"/>
        <scheme val="minor"/>
      </rPr>
      <t>dividas</t>
    </r>
    <r>
      <rPr>
        <sz val="11"/>
        <color theme="1"/>
        <rFont val="Calibri"/>
        <family val="2"/>
        <scheme val="minor"/>
      </rPr>
      <t>" para receber a informação para o campo "</t>
    </r>
    <r>
      <rPr>
        <sz val="11"/>
        <color rgb="FFFF0000"/>
        <rFont val="Calibri"/>
        <family val="2"/>
        <scheme val="minor"/>
      </rPr>
      <t>linha de credito calculada</t>
    </r>
    <r>
      <rPr>
        <sz val="11"/>
        <color theme="1"/>
        <rFont val="Calibri"/>
        <family val="2"/>
        <scheme val="minor"/>
      </rPr>
      <t>" a fim de tomar uma decisão para o valor do campo "</t>
    </r>
    <r>
      <rPr>
        <sz val="11"/>
        <color rgb="FFFF0000"/>
        <rFont val="Calibri"/>
        <family val="2"/>
        <scheme val="minor"/>
      </rPr>
      <t>linha de credito</t>
    </r>
    <r>
      <rPr>
        <sz val="11"/>
        <color theme="1"/>
        <rFont val="Calibri"/>
        <family val="2"/>
        <scheme val="minor"/>
      </rPr>
      <t>"</t>
    </r>
  </si>
  <si>
    <t>Margem operacional média calculada para o cliente</t>
  </si>
  <si>
    <r>
      <t>O campo de "</t>
    </r>
    <r>
      <rPr>
        <sz val="11"/>
        <color rgb="FFFF0000"/>
        <rFont val="Calibri"/>
        <family val="2"/>
        <scheme val="minor"/>
      </rPr>
      <t>Margem operacional média calculada para o cliente</t>
    </r>
    <r>
      <rPr>
        <sz val="11"/>
        <color theme="1"/>
        <rFont val="Calibri"/>
        <family val="2"/>
        <scheme val="minor"/>
      </rPr>
      <t xml:space="preserve">" é uma </t>
    </r>
    <r>
      <rPr>
        <u/>
        <sz val="11"/>
        <color theme="1"/>
        <rFont val="Calibri"/>
        <family val="2"/>
        <scheme val="minor"/>
      </rPr>
      <t>porcentagem</t>
    </r>
    <r>
      <rPr>
        <sz val="11"/>
        <color theme="1"/>
        <rFont val="Calibri"/>
        <family val="2"/>
        <scheme val="minor"/>
      </rPr>
      <t xml:space="preserve"> calculada pelo sistema que pode ser positiva ou negativa e representa a margem de lucro médio na venda a um "</t>
    </r>
    <r>
      <rPr>
        <sz val="11"/>
        <color rgb="FFFF0000"/>
        <rFont val="Calibri"/>
        <family val="2"/>
        <scheme val="minor"/>
      </rPr>
      <t>cliente</t>
    </r>
    <r>
      <rPr>
        <sz val="11"/>
        <color theme="1"/>
        <rFont val="Calibri"/>
        <family val="2"/>
        <scheme val="minor"/>
      </rPr>
      <t>" em especifico.</t>
    </r>
  </si>
  <si>
    <r>
      <t>O campo de "</t>
    </r>
    <r>
      <rPr>
        <sz val="11"/>
        <color rgb="FFFF0000"/>
        <rFont val="Calibri"/>
        <family val="2"/>
        <scheme val="minor"/>
      </rPr>
      <t>Margem operacional média calculada</t>
    </r>
    <r>
      <rPr>
        <sz val="11"/>
        <color theme="1"/>
        <rFont val="Calibri"/>
        <family val="2"/>
        <scheme val="minor"/>
      </rPr>
      <t>" dentro de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xml:space="preserve">" é uma </t>
    </r>
    <r>
      <rPr>
        <u/>
        <sz val="11"/>
        <color theme="1"/>
        <rFont val="Calibri"/>
        <family val="2"/>
        <scheme val="minor"/>
      </rPr>
      <t>porcentagem</t>
    </r>
    <r>
      <rPr>
        <sz val="11"/>
        <color theme="1"/>
        <rFont val="Calibri"/>
        <family val="2"/>
        <scheme val="minor"/>
      </rPr>
      <t xml:space="preserve"> calculada pelo sistema que pode ser positiva ou negativa e representa a margem de lucro médio na venda de um "</t>
    </r>
    <r>
      <rPr>
        <sz val="11"/>
        <color rgb="FFFF0000"/>
        <rFont val="Calibri"/>
        <family val="2"/>
        <scheme val="minor"/>
      </rPr>
      <t>produto</t>
    </r>
    <r>
      <rPr>
        <sz val="11"/>
        <color theme="1"/>
        <rFont val="Calibri"/>
        <family val="2"/>
        <scheme val="minor"/>
      </rPr>
      <t>" especifico ao um "</t>
    </r>
    <r>
      <rPr>
        <sz val="11"/>
        <color rgb="FFFF0000"/>
        <rFont val="Calibri"/>
        <family val="2"/>
        <scheme val="minor"/>
      </rPr>
      <t>cliente</t>
    </r>
    <r>
      <rPr>
        <sz val="11"/>
        <color theme="1"/>
        <rFont val="Calibri"/>
        <family val="2"/>
        <scheme val="minor"/>
      </rPr>
      <t>" em especifico.</t>
    </r>
  </si>
  <si>
    <r>
      <t>No calculo automático feito pelo sistema para o campo "</t>
    </r>
    <r>
      <rPr>
        <sz val="11"/>
        <color rgb="FFFF0000"/>
        <rFont val="Calibri"/>
        <family val="2"/>
        <scheme val="minor"/>
      </rPr>
      <t>Margem operacional média calculada</t>
    </r>
    <r>
      <rPr>
        <sz val="11"/>
        <color theme="1"/>
        <rFont val="Calibri"/>
        <family val="2"/>
        <scheme val="minor"/>
      </rPr>
      <t>" dentro de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considerará todos os "</t>
    </r>
    <r>
      <rPr>
        <sz val="11"/>
        <color rgb="FFFF0000"/>
        <rFont val="Calibri"/>
        <family val="2"/>
        <scheme val="minor"/>
      </rPr>
      <t>pedido</t>
    </r>
    <r>
      <rPr>
        <sz val="11"/>
        <color theme="1"/>
        <rFont val="Calibri"/>
        <family val="2"/>
        <scheme val="minor"/>
      </rPr>
      <t>" de compra de um mesmo "</t>
    </r>
    <r>
      <rPr>
        <sz val="11"/>
        <color rgb="FFFF0000"/>
        <rFont val="Calibri"/>
        <family val="2"/>
        <scheme val="minor"/>
      </rPr>
      <t>produto</t>
    </r>
    <r>
      <rPr>
        <sz val="11"/>
        <color theme="1"/>
        <rFont val="Calibri"/>
        <family val="2"/>
        <scheme val="minor"/>
      </rPr>
      <t>" para um mesmo "</t>
    </r>
    <r>
      <rPr>
        <sz val="11"/>
        <color rgb="FFFF0000"/>
        <rFont val="Calibri"/>
        <family val="2"/>
        <scheme val="minor"/>
      </rPr>
      <t>cliente</t>
    </r>
    <r>
      <rPr>
        <sz val="11"/>
        <color theme="1"/>
        <rFont val="Calibri"/>
        <family val="2"/>
        <scheme val="minor"/>
      </rPr>
      <t>"</t>
    </r>
  </si>
  <si>
    <r>
      <t>"</t>
    </r>
    <r>
      <rPr>
        <sz val="11"/>
        <color rgb="FFFF0000"/>
        <rFont val="Calibri"/>
        <family val="2"/>
        <scheme val="minor"/>
      </rPr>
      <t>Margem operacional média calculada</t>
    </r>
    <r>
      <rPr>
        <sz val="11"/>
        <color theme="1"/>
        <rFont val="Calibri"/>
        <family val="2"/>
        <scheme val="minor"/>
      </rPr>
      <t>" dentro de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pode variar de acordo com "</t>
    </r>
    <r>
      <rPr>
        <sz val="11"/>
        <color rgb="FFFF0000"/>
        <rFont val="Calibri"/>
        <family val="2"/>
        <scheme val="minor"/>
      </rPr>
      <t>custo de produção</t>
    </r>
    <r>
      <rPr>
        <sz val="11"/>
        <color theme="1"/>
        <rFont val="Calibri"/>
        <family val="2"/>
        <scheme val="minor"/>
      </rPr>
      <t>" do "</t>
    </r>
    <r>
      <rPr>
        <sz val="11"/>
        <color rgb="FFFF0000"/>
        <rFont val="Calibri"/>
        <family val="2"/>
        <scheme val="minor"/>
      </rPr>
      <t>produto</t>
    </r>
    <r>
      <rPr>
        <sz val="11"/>
        <color theme="1"/>
        <rFont val="Calibri"/>
        <family val="2"/>
        <scheme val="minor"/>
      </rPr>
      <t>" em especifico e o</t>
    </r>
    <r>
      <rPr>
        <sz val="11"/>
        <rFont val="Calibri"/>
        <family val="2"/>
        <scheme val="minor"/>
      </rPr>
      <t xml:space="preserve"> preço</t>
    </r>
    <r>
      <rPr>
        <sz val="11"/>
        <color theme="1"/>
        <rFont val="Calibri"/>
        <family val="2"/>
        <scheme val="minor"/>
      </rPr>
      <t xml:space="preserve"> praticado com o "</t>
    </r>
    <r>
      <rPr>
        <sz val="11"/>
        <color rgb="FFFF0000"/>
        <rFont val="Calibri"/>
        <family val="2"/>
        <scheme val="minor"/>
      </rPr>
      <t>cliente</t>
    </r>
    <r>
      <rPr>
        <sz val="11"/>
        <color theme="1"/>
        <rFont val="Calibri"/>
        <family val="2"/>
        <scheme val="minor"/>
      </rPr>
      <t xml:space="preserve">". </t>
    </r>
  </si>
  <si>
    <r>
      <t>medimos o "</t>
    </r>
    <r>
      <rPr>
        <sz val="11"/>
        <color rgb="FFFF0000"/>
        <rFont val="Calibri"/>
        <family val="2"/>
        <scheme val="minor"/>
      </rPr>
      <t>índice de produtividade</t>
    </r>
    <r>
      <rPr>
        <sz val="11"/>
        <color theme="1"/>
        <rFont val="Calibri"/>
        <family val="2"/>
        <scheme val="minor"/>
      </rPr>
      <t>" pelos campos "</t>
    </r>
    <r>
      <rPr>
        <sz val="11"/>
        <color rgb="FFFF0000"/>
        <rFont val="Calibri"/>
        <family val="2"/>
        <scheme val="minor"/>
      </rPr>
      <t>índice de acerto</t>
    </r>
    <r>
      <rPr>
        <sz val="11"/>
        <color theme="1"/>
        <rFont val="Calibri"/>
        <family val="2"/>
        <scheme val="minor"/>
      </rPr>
      <t>", "</t>
    </r>
    <r>
      <rPr>
        <sz val="11"/>
        <color rgb="FFFF0000"/>
        <rFont val="Calibri"/>
        <family val="2"/>
        <scheme val="minor"/>
      </rPr>
      <t>segunda linha</t>
    </r>
    <r>
      <rPr>
        <sz val="11"/>
        <color theme="1"/>
        <rFont val="Calibri"/>
        <family val="2"/>
        <scheme val="minor"/>
      </rPr>
      <t>", "</t>
    </r>
    <r>
      <rPr>
        <sz val="11"/>
        <color rgb="FFFF0000"/>
        <rFont val="Calibri"/>
        <family val="2"/>
        <scheme val="minor"/>
      </rPr>
      <t>descartados</t>
    </r>
    <r>
      <rPr>
        <sz val="11"/>
        <color theme="1"/>
        <rFont val="Calibri"/>
        <family val="2"/>
        <scheme val="minor"/>
      </rPr>
      <t>" e "</t>
    </r>
    <r>
      <rPr>
        <sz val="11"/>
        <color rgb="FFFF0000"/>
        <rFont val="Calibri"/>
        <family val="2"/>
        <scheme val="minor"/>
      </rPr>
      <t>offset índice de acerto</t>
    </r>
    <r>
      <rPr>
        <sz val="11"/>
        <color theme="1"/>
        <rFont val="Calibri"/>
        <family val="2"/>
        <scheme val="minor"/>
      </rPr>
      <t>"</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</si>
  <si>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temos a informação de quantidade total solicitada para produção de um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 em especifico</t>
    </r>
  </si>
  <si>
    <r>
      <t>somatória do campo de "</t>
    </r>
    <r>
      <rPr>
        <sz val="11"/>
        <color rgb="FFFF0000"/>
        <rFont val="Calibri"/>
        <family val="2"/>
        <scheme val="minor"/>
      </rPr>
      <t>quantidade</t>
    </r>
    <r>
      <rPr>
        <sz val="11"/>
        <color theme="1"/>
        <rFont val="Calibri"/>
        <family val="2"/>
        <scheme val="minor"/>
      </rPr>
      <t>" de cada "</t>
    </r>
    <r>
      <rPr>
        <sz val="11"/>
        <color rgb="FFFF0000"/>
        <rFont val="Calibri"/>
        <family val="2"/>
        <scheme val="minor"/>
      </rPr>
      <t>impressão de etiqueta</t>
    </r>
    <r>
      <rPr>
        <sz val="11"/>
        <color theme="1"/>
        <rFont val="Calibri"/>
        <family val="2"/>
        <scheme val="minor"/>
      </rPr>
      <t>" para um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 em especifico nos daria o valor total de "</t>
    </r>
    <r>
      <rPr>
        <sz val="11"/>
        <color rgb="FFFF0000"/>
        <rFont val="Calibri"/>
        <family val="2"/>
        <scheme val="minor"/>
      </rPr>
      <t>produto</t>
    </r>
    <r>
      <rPr>
        <sz val="11"/>
        <color theme="1"/>
        <rFont val="Calibri"/>
        <family val="2"/>
        <scheme val="minor"/>
      </rPr>
      <t>" produzido que atenderia a condição de "</t>
    </r>
    <r>
      <rPr>
        <sz val="11"/>
        <color rgb="FFFF0000"/>
        <rFont val="Calibri"/>
        <family val="2"/>
        <scheme val="minor"/>
      </rPr>
      <t>impressão de etiqueta</t>
    </r>
    <r>
      <rPr>
        <sz val="11"/>
        <color theme="1"/>
        <rFont val="Calibri"/>
        <family val="2"/>
        <scheme val="minor"/>
      </rPr>
      <t>" recebeu a classificação "</t>
    </r>
    <r>
      <rPr>
        <sz val="11"/>
        <color rgb="FFFF0000"/>
        <rFont val="Calibri"/>
        <family val="2"/>
        <scheme val="minor"/>
      </rPr>
      <t>externa</t>
    </r>
    <r>
      <rPr>
        <sz val="11"/>
        <color theme="1"/>
        <rFont val="Calibri"/>
        <family val="2"/>
        <scheme val="minor"/>
      </rPr>
      <t>" e o campo "</t>
    </r>
    <r>
      <rPr>
        <sz val="11"/>
        <color rgb="FFFF0000"/>
        <rFont val="Calibri"/>
        <family val="2"/>
        <scheme val="minor"/>
      </rPr>
      <t>segunda linha</t>
    </r>
    <r>
      <rPr>
        <sz val="11"/>
        <color theme="1"/>
        <rFont val="Calibri"/>
        <family val="2"/>
        <scheme val="minor"/>
      </rPr>
      <t>" recebeu a configuração "</t>
    </r>
    <r>
      <rPr>
        <b/>
        <sz val="11"/>
        <color theme="1"/>
        <rFont val="Calibri"/>
        <family val="2"/>
        <scheme val="minor"/>
      </rPr>
      <t>não</t>
    </r>
    <r>
      <rPr>
        <sz val="11"/>
        <color theme="1"/>
        <rFont val="Calibri"/>
        <family val="2"/>
        <scheme val="minor"/>
      </rPr>
      <t>"</t>
    </r>
  </si>
  <si>
    <r>
      <t>não deveria importar quando conclui a produção de um "</t>
    </r>
    <r>
      <rPr>
        <sz val="11"/>
        <color rgb="FFFF0000"/>
        <rFont val="Calibri"/>
        <family val="2"/>
        <scheme val="minor"/>
      </rPr>
      <t>pedido</t>
    </r>
    <r>
      <rPr>
        <sz val="11"/>
        <rFont val="Calibri"/>
        <family val="2"/>
        <scheme val="minor"/>
      </rPr>
      <t>" para um "</t>
    </r>
    <r>
      <rPr>
        <sz val="11"/>
        <color rgb="FFFF0000"/>
        <rFont val="Calibri"/>
        <family val="2"/>
        <scheme val="minor"/>
      </rPr>
      <t>produto</t>
    </r>
    <r>
      <rPr>
        <sz val="11"/>
        <rFont val="Calibri"/>
        <family val="2"/>
        <scheme val="minor"/>
      </rPr>
      <t>" para atender um "</t>
    </r>
    <r>
      <rPr>
        <sz val="11"/>
        <color rgb="FFFF0000"/>
        <rFont val="Calibri"/>
        <family val="2"/>
        <scheme val="minor"/>
      </rPr>
      <t>cliente</t>
    </r>
    <r>
      <rPr>
        <sz val="11"/>
        <rFont val="Calibri"/>
        <family val="2"/>
        <scheme val="minor"/>
      </rPr>
      <t>" em especifico por que o sistema deverá monitorará a impressão de etiqueta para aquele determinado "</t>
    </r>
    <r>
      <rPr>
        <sz val="11"/>
        <color rgb="FFFF0000"/>
        <rFont val="Calibri"/>
        <family val="2"/>
        <scheme val="minor"/>
      </rPr>
      <t>pedido</t>
    </r>
    <r>
      <rPr>
        <sz val="11"/>
        <rFont val="Calibri"/>
        <family val="2"/>
        <scheme val="minor"/>
      </rPr>
      <t>" e "</t>
    </r>
    <r>
      <rPr>
        <sz val="11"/>
        <color rgb="FFFF0000"/>
        <rFont val="Calibri"/>
        <family val="2"/>
        <scheme val="minor"/>
      </rPr>
      <t>produto</t>
    </r>
    <r>
      <rPr>
        <sz val="11"/>
        <rFont val="Calibri"/>
        <family val="2"/>
        <scheme val="minor"/>
      </rPr>
      <t xml:space="preserve">" em particular  </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</si>
  <si>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contem o registro de todas etiquetas impressas para um determinado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 em especifico que recebeu a classificação de "externo" e recebeu a classificação para o campo "segunda linha" com o valor "não"</t>
    </r>
  </si>
  <si>
    <r>
      <t>não existe um registro de "</t>
    </r>
    <r>
      <rPr>
        <sz val="11"/>
        <color rgb="FFFF0000"/>
        <rFont val="Calibri"/>
        <family val="2"/>
        <scheme val="minor"/>
      </rPr>
      <t>produtos</t>
    </r>
    <r>
      <rPr>
        <sz val="11"/>
        <color theme="1"/>
        <rFont val="Calibri"/>
        <family val="2"/>
        <scheme val="minor"/>
      </rPr>
      <t xml:space="preserve">" descartados por impressão de etiqueta de modo que seria uma analise indireta </t>
    </r>
  </si>
  <si>
    <r>
      <t>campo "</t>
    </r>
    <r>
      <rPr>
        <sz val="11"/>
        <color rgb="FFFF0000"/>
        <rFont val="Calibri"/>
        <family val="2"/>
        <scheme val="minor"/>
      </rPr>
      <t>descartados</t>
    </r>
    <r>
      <rPr>
        <sz val="11"/>
        <color theme="1"/>
        <rFont val="Calibri"/>
        <family val="2"/>
        <scheme val="minor"/>
      </rPr>
      <t>" representa os produtos jogados fora (lixo)</t>
    </r>
  </si>
  <si>
    <r>
      <t>pode ocorrer que um funcionário seja demitido e no futuro ser recontratado de modo que esse funcionário manteria seu numero de "</t>
    </r>
    <r>
      <rPr>
        <sz val="11"/>
        <color rgb="FFFF0000"/>
        <rFont val="Calibri"/>
        <family val="2"/>
        <scheme val="minor"/>
      </rPr>
      <t>cadastro único</t>
    </r>
    <r>
      <rPr>
        <sz val="11"/>
        <color theme="1"/>
        <rFont val="Calibri"/>
        <family val="2"/>
        <scheme val="minor"/>
      </rPr>
      <t xml:space="preserve">" ao voltar trabalhar na empresa ... Em consequência disso a linha de funcionário poderá ter mais de uma data de admissão e mais de uma data de demissão </t>
    </r>
  </si>
  <si>
    <r>
      <t>a depender do "</t>
    </r>
    <r>
      <rPr>
        <sz val="11"/>
        <color rgb="FFFF0000"/>
        <rFont val="Calibri"/>
        <family val="2"/>
        <scheme val="minor"/>
      </rPr>
      <t>produto</t>
    </r>
    <r>
      <rPr>
        <sz val="11"/>
        <color theme="1"/>
        <rFont val="Calibri"/>
        <family val="2"/>
        <scheme val="minor"/>
      </rPr>
      <t>" o usuário do sistema tomará a decisão sobre o valor do campo "</t>
    </r>
    <r>
      <rPr>
        <sz val="11"/>
        <color rgb="FFFF0000"/>
        <rFont val="Calibri"/>
        <family val="2"/>
        <scheme val="minor"/>
      </rPr>
      <t>tamanho</t>
    </r>
    <r>
      <rPr>
        <sz val="11"/>
        <color theme="1"/>
        <rFont val="Calibri"/>
        <family val="2"/>
        <scheme val="minor"/>
      </rPr>
      <t>" ... Usuário do sistema toma ação e configura o campo "</t>
    </r>
    <r>
      <rPr>
        <sz val="11"/>
        <color rgb="FFFF0000"/>
        <rFont val="Calibri"/>
        <family val="2"/>
        <scheme val="minor"/>
      </rPr>
      <t>tamanho</t>
    </r>
    <r>
      <rPr>
        <sz val="11"/>
        <color theme="1"/>
        <rFont val="Calibri"/>
        <family val="2"/>
        <scheme val="minor"/>
      </rPr>
      <t>" com valor "</t>
    </r>
    <r>
      <rPr>
        <b/>
        <sz val="11"/>
        <rFont val="Calibri"/>
        <family val="2"/>
        <scheme val="minor"/>
      </rPr>
      <t>não aplicado</t>
    </r>
    <r>
      <rPr>
        <sz val="11"/>
        <color theme="1"/>
        <rFont val="Calibri"/>
        <family val="2"/>
        <scheme val="minor"/>
      </rPr>
      <t>" ou configura um valor especifico para o campo de "</t>
    </r>
    <r>
      <rPr>
        <sz val="11"/>
        <color rgb="FFFF0000"/>
        <rFont val="Calibri"/>
        <family val="2"/>
        <scheme val="minor"/>
      </rPr>
      <t>tamanho</t>
    </r>
    <r>
      <rPr>
        <sz val="11"/>
        <color theme="1"/>
        <rFont val="Calibri"/>
        <family val="2"/>
        <scheme val="minor"/>
      </rPr>
      <t>"</t>
    </r>
  </si>
  <si>
    <r>
      <t>campo "</t>
    </r>
    <r>
      <rPr>
        <sz val="11"/>
        <color rgb="FFFF0000"/>
        <rFont val="Calibri"/>
        <family val="2"/>
        <scheme val="minor"/>
      </rPr>
      <t>pode receber "não aplicado" pelo usuário?</t>
    </r>
    <r>
      <rPr>
        <sz val="11"/>
        <color theme="1"/>
        <rFont val="Calibri"/>
        <family val="2"/>
        <scheme val="minor"/>
      </rPr>
      <t>" dentro do submenu "</t>
    </r>
    <r>
      <rPr>
        <sz val="11"/>
        <color rgb="FFFF0000"/>
        <rFont val="Calibri"/>
        <family val="2"/>
        <scheme val="minor"/>
      </rPr>
      <t>definição campo tamanho</t>
    </r>
    <r>
      <rPr>
        <sz val="11"/>
        <color theme="1"/>
        <rFont val="Calibri"/>
        <family val="2"/>
        <scheme val="minor"/>
      </rPr>
      <t>" terá opções de configuração com os valores "</t>
    </r>
    <r>
      <rPr>
        <b/>
        <sz val="11"/>
        <color theme="1"/>
        <rFont val="Calibri"/>
        <family val="2"/>
        <scheme val="minor"/>
      </rPr>
      <t>sim</t>
    </r>
    <r>
      <rPr>
        <sz val="11"/>
        <color theme="1"/>
        <rFont val="Calibri"/>
        <family val="2"/>
        <scheme val="minor"/>
      </rPr>
      <t>" e "</t>
    </r>
    <r>
      <rPr>
        <b/>
        <sz val="11"/>
        <color theme="1"/>
        <rFont val="Calibri"/>
        <family val="2"/>
        <scheme val="minor"/>
      </rPr>
      <t>não</t>
    </r>
    <r>
      <rPr>
        <sz val="11"/>
        <color theme="1"/>
        <rFont val="Calibri"/>
        <family val="2"/>
        <scheme val="minor"/>
      </rPr>
      <t>"</t>
    </r>
  </si>
  <si>
    <r>
      <t>campo "</t>
    </r>
    <r>
      <rPr>
        <sz val="11"/>
        <color rgb="FFFF0000"/>
        <rFont val="Calibri"/>
        <family val="2"/>
        <scheme val="minor"/>
      </rPr>
      <t>não aplicado" automaticamente  pelo sistema?</t>
    </r>
    <r>
      <rPr>
        <sz val="11"/>
        <color theme="1"/>
        <rFont val="Calibri"/>
        <family val="2"/>
        <scheme val="minor"/>
      </rPr>
      <t>" dentro do submenu "</t>
    </r>
    <r>
      <rPr>
        <sz val="11"/>
        <color rgb="FFFF0000"/>
        <rFont val="Calibri"/>
        <family val="2"/>
        <scheme val="minor"/>
      </rPr>
      <t>definição campo tamanho</t>
    </r>
    <r>
      <rPr>
        <sz val="11"/>
        <color theme="1"/>
        <rFont val="Calibri"/>
        <family val="2"/>
        <scheme val="minor"/>
      </rPr>
      <t>" terá opções de configuração com os valores "</t>
    </r>
    <r>
      <rPr>
        <b/>
        <sz val="11"/>
        <color theme="1"/>
        <rFont val="Calibri"/>
        <family val="2"/>
        <scheme val="minor"/>
      </rPr>
      <t>sim</t>
    </r>
    <r>
      <rPr>
        <sz val="11"/>
        <color theme="1"/>
        <rFont val="Calibri"/>
        <family val="2"/>
        <scheme val="minor"/>
      </rPr>
      <t>" e "</t>
    </r>
    <r>
      <rPr>
        <b/>
        <sz val="11"/>
        <color theme="1"/>
        <rFont val="Calibri"/>
        <family val="2"/>
        <scheme val="minor"/>
      </rPr>
      <t>não</t>
    </r>
    <r>
      <rPr>
        <sz val="11"/>
        <color theme="1"/>
        <rFont val="Calibri"/>
        <family val="2"/>
        <scheme val="minor"/>
      </rPr>
      <t>"</t>
    </r>
  </si>
  <si>
    <r>
      <t>B)"</t>
    </r>
    <r>
      <rPr>
        <sz val="11"/>
        <color rgb="FFFF0000"/>
        <rFont val="Calibri"/>
        <family val="2"/>
        <scheme val="minor"/>
      </rPr>
      <t>produtos</t>
    </r>
    <r>
      <rPr>
        <sz val="11"/>
        <color theme="1"/>
        <rFont val="Calibri"/>
        <family val="2"/>
        <scheme val="minor"/>
      </rPr>
      <t>" cujo campo "</t>
    </r>
    <r>
      <rPr>
        <sz val="11"/>
        <color rgb="FFFF0000"/>
        <rFont val="Calibri"/>
        <family val="2"/>
        <scheme val="minor"/>
      </rPr>
      <t>tamanho</t>
    </r>
    <r>
      <rPr>
        <sz val="11"/>
        <color theme="1"/>
        <rFont val="Calibri"/>
        <family val="2"/>
        <scheme val="minor"/>
      </rPr>
      <t>" poderá receberá o valor "</t>
    </r>
    <r>
      <rPr>
        <b/>
        <sz val="11"/>
        <rFont val="Calibri"/>
        <family val="2"/>
        <scheme val="minor"/>
      </rPr>
      <t>não aplicado</t>
    </r>
    <r>
      <rPr>
        <sz val="11"/>
        <color theme="1"/>
        <rFont val="Calibri"/>
        <family val="2"/>
        <scheme val="minor"/>
      </rPr>
      <t xml:space="preserve">"  </t>
    </r>
  </si>
  <si>
    <r>
      <t>C)"</t>
    </r>
    <r>
      <rPr>
        <sz val="11"/>
        <color rgb="FFFF0000"/>
        <rFont val="Calibri"/>
        <family val="2"/>
        <scheme val="minor"/>
      </rPr>
      <t>produtos</t>
    </r>
    <r>
      <rPr>
        <sz val="11"/>
        <color theme="1"/>
        <rFont val="Calibri"/>
        <family val="2"/>
        <scheme val="minor"/>
      </rPr>
      <t>" cujo campo "</t>
    </r>
    <r>
      <rPr>
        <sz val="11"/>
        <color rgb="FFFF0000"/>
        <rFont val="Calibri"/>
        <family val="2"/>
        <scheme val="minor"/>
      </rPr>
      <t>tamanho</t>
    </r>
    <r>
      <rPr>
        <sz val="11"/>
        <color theme="1"/>
        <rFont val="Calibri"/>
        <family val="2"/>
        <scheme val="minor"/>
      </rPr>
      <t>" receberá o valor de "</t>
    </r>
    <r>
      <rPr>
        <b/>
        <sz val="11"/>
        <rFont val="Calibri"/>
        <family val="2"/>
        <scheme val="minor"/>
      </rPr>
      <t>Largura X Comprimento</t>
    </r>
    <r>
      <rPr>
        <sz val="11"/>
        <color theme="1"/>
        <rFont val="Calibri"/>
        <family val="2"/>
        <scheme val="minor"/>
      </rPr>
      <t xml:space="preserve">"  </t>
    </r>
  </si>
  <si>
    <r>
      <t>D) "</t>
    </r>
    <r>
      <rPr>
        <sz val="11"/>
        <color rgb="FFFF0000"/>
        <rFont val="Calibri"/>
        <family val="2"/>
        <scheme val="minor"/>
      </rPr>
      <t>produtos</t>
    </r>
    <r>
      <rPr>
        <sz val="11"/>
        <color theme="1"/>
        <rFont val="Calibri"/>
        <family val="2"/>
        <scheme val="minor"/>
      </rPr>
      <t>" cujo campo "</t>
    </r>
    <r>
      <rPr>
        <sz val="11"/>
        <color rgb="FFFF0000"/>
        <rFont val="Calibri"/>
        <family val="2"/>
        <scheme val="minor"/>
      </rPr>
      <t>tamanho</t>
    </r>
    <r>
      <rPr>
        <sz val="11"/>
        <color theme="1"/>
        <rFont val="Calibri"/>
        <family val="2"/>
        <scheme val="minor"/>
      </rPr>
      <t>" receberá um valor de "</t>
    </r>
    <r>
      <rPr>
        <b/>
        <sz val="11"/>
        <rFont val="Calibri"/>
        <family val="2"/>
        <scheme val="minor"/>
      </rPr>
      <t>Tamanho Especifico</t>
    </r>
    <r>
      <rPr>
        <sz val="11"/>
        <color theme="1"/>
        <rFont val="Calibri"/>
        <family val="2"/>
        <scheme val="minor"/>
      </rPr>
      <t>"</t>
    </r>
  </si>
  <si>
    <r>
      <t>esta configuração afeta o comportamento do campo de "</t>
    </r>
    <r>
      <rPr>
        <sz val="11"/>
        <color rgb="FFFF0000"/>
        <rFont val="Calibri"/>
        <family val="2"/>
        <scheme val="minor"/>
      </rPr>
      <t>tamanho</t>
    </r>
    <r>
      <rPr>
        <sz val="11"/>
        <color theme="1"/>
        <rFont val="Calibri"/>
        <family val="2"/>
        <scheme val="minor"/>
      </rPr>
      <t>".... para tentar minimizar as possibilidades de erro de configuração no cenário de ser necessário configurar o campo de "tamanho" com informação de "Largura X Comprimento",  preciso que se abra uma  nova janela ao clicar no campo "tamanho" (tipo pop up), e nesta janela teremos escrito "largura" seguido de um campo para preenchimento do valor a ser salvo como largura e também teremos escrito "comprimento" seguido de um campo para preenchimento do valor a ser salvo como comprimento ... ao apertar salvar a janela se fecha e a informação introduzida para os campos de "largura" e "comprimento" seriam preenchido no campo "tamanho" no formato "Largura X Comprimento" exemplo 50 X 50 ... nestes casos o campo de "tamanho" sempre trabalhará com as unidades de centímetro (cm)</t>
    </r>
  </si>
  <si>
    <r>
      <t>podemos ter mais de um "</t>
    </r>
    <r>
      <rPr>
        <sz val="11"/>
        <color rgb="FFFF0000"/>
        <rFont val="Calibri"/>
        <family val="2"/>
        <scheme val="minor"/>
      </rPr>
      <t>local de armazenamento</t>
    </r>
    <r>
      <rPr>
        <sz val="11"/>
        <color theme="1"/>
        <rFont val="Calibri"/>
        <family val="2"/>
        <scheme val="minor"/>
      </rPr>
      <t>" indicado neste campo para estocar o mesmo "</t>
    </r>
    <r>
      <rPr>
        <sz val="11"/>
        <color rgb="FFFF0000"/>
        <rFont val="Calibri"/>
        <family val="2"/>
        <scheme val="minor"/>
      </rPr>
      <t>produto</t>
    </r>
    <r>
      <rPr>
        <sz val="11"/>
        <color theme="1"/>
        <rFont val="Calibri"/>
        <family val="2"/>
        <scheme val="minor"/>
      </rPr>
      <t>" de um mesmo "</t>
    </r>
    <r>
      <rPr>
        <sz val="11"/>
        <color rgb="FFFF0000"/>
        <rFont val="Calibri"/>
        <family val="2"/>
        <scheme val="minor"/>
      </rPr>
      <t>fornecedor</t>
    </r>
    <r>
      <rPr>
        <sz val="11"/>
        <color theme="1"/>
        <rFont val="Calibri"/>
        <family val="2"/>
        <scheme val="minor"/>
      </rPr>
      <t>" desde que o usuário do sistema não configure com o valor "</t>
    </r>
    <r>
      <rPr>
        <b/>
        <sz val="11"/>
        <rFont val="Calibri"/>
        <family val="2"/>
        <scheme val="minor"/>
      </rPr>
      <t>não aplicado</t>
    </r>
    <r>
      <rPr>
        <sz val="11"/>
        <color theme="1"/>
        <rFont val="Calibri"/>
        <family val="2"/>
        <scheme val="minor"/>
      </rPr>
      <t>"</t>
    </r>
  </si>
  <si>
    <r>
      <t>configurar o "</t>
    </r>
    <r>
      <rPr>
        <sz val="11"/>
        <color rgb="FFFF0000"/>
        <rFont val="Calibri"/>
        <family val="2"/>
        <scheme val="minor"/>
      </rPr>
      <t>local de armazenamento</t>
    </r>
    <r>
      <rPr>
        <sz val="11"/>
        <color theme="1"/>
        <rFont val="Calibri"/>
        <family val="2"/>
        <scheme val="minor"/>
      </rPr>
      <t>" de um "</t>
    </r>
    <r>
      <rPr>
        <sz val="11"/>
        <color rgb="FFFF0000"/>
        <rFont val="Calibri"/>
        <family val="2"/>
        <scheme val="minor"/>
      </rPr>
      <t>produto</t>
    </r>
    <r>
      <rPr>
        <sz val="11"/>
        <color theme="1"/>
        <rFont val="Calibri"/>
        <family val="2"/>
        <scheme val="minor"/>
      </rPr>
      <t>" do "</t>
    </r>
    <r>
      <rPr>
        <sz val="11"/>
        <color rgb="FFFF0000"/>
        <rFont val="Calibri"/>
        <family val="2"/>
        <scheme val="minor"/>
      </rPr>
      <t>fornecedor</t>
    </r>
    <r>
      <rPr>
        <sz val="11"/>
        <color theme="1"/>
        <rFont val="Calibri"/>
        <family val="2"/>
        <scheme val="minor"/>
      </rPr>
      <t>" com o valor "</t>
    </r>
    <r>
      <rPr>
        <b/>
        <sz val="11"/>
        <color theme="1"/>
        <rFont val="Calibri"/>
        <family val="2"/>
        <scheme val="minor"/>
      </rPr>
      <t>não aplicado</t>
    </r>
    <r>
      <rPr>
        <sz val="11"/>
        <color theme="1"/>
        <rFont val="Calibri"/>
        <family val="2"/>
        <scheme val="minor"/>
      </rPr>
      <t>" indica que o "</t>
    </r>
    <r>
      <rPr>
        <sz val="11"/>
        <color rgb="FFFF0000"/>
        <rFont val="Calibri"/>
        <family val="2"/>
        <scheme val="minor"/>
      </rPr>
      <t>local de armazenamento</t>
    </r>
    <r>
      <rPr>
        <sz val="11"/>
        <color theme="1"/>
        <rFont val="Calibri"/>
        <family val="2"/>
        <scheme val="minor"/>
      </rPr>
      <t xml:space="preserve">" não é definido e não é controlado pelo sistema </t>
    </r>
  </si>
  <si>
    <r>
      <t>preciso de um alerta (pop up) no caso de um usuário do sistema configure o "</t>
    </r>
    <r>
      <rPr>
        <sz val="11"/>
        <color rgb="FFFF0000"/>
        <rFont val="Calibri"/>
        <family val="2"/>
        <scheme val="minor"/>
      </rPr>
      <t>local de armazenamento</t>
    </r>
    <r>
      <rPr>
        <sz val="11"/>
        <color theme="1"/>
        <rFont val="Calibri"/>
        <family val="2"/>
        <scheme val="minor"/>
      </rPr>
      <t>" com o valor "</t>
    </r>
    <r>
      <rPr>
        <sz val="11"/>
        <rFont val="Calibri"/>
        <family val="2"/>
        <scheme val="minor"/>
      </rPr>
      <t>não aplicado</t>
    </r>
    <r>
      <rPr>
        <sz val="11"/>
        <color theme="1"/>
        <rFont val="Calibri"/>
        <family val="2"/>
        <scheme val="minor"/>
      </rPr>
      <t>" ... Somente para explicar as consequências e ter certeza que o usuário quer prosseguir desta forma</t>
    </r>
  </si>
  <si>
    <r>
      <t>preciso de um alerta (pop up) no caso de um usuário do sistema configure o "</t>
    </r>
    <r>
      <rPr>
        <sz val="11"/>
        <color rgb="FFFF0000"/>
        <rFont val="Calibri"/>
        <family val="2"/>
        <scheme val="minor"/>
      </rPr>
      <t>local de armazenamento</t>
    </r>
    <r>
      <rPr>
        <sz val="11"/>
        <color theme="1"/>
        <rFont val="Calibri"/>
        <family val="2"/>
        <scheme val="minor"/>
      </rPr>
      <t>" de um "</t>
    </r>
    <r>
      <rPr>
        <sz val="11"/>
        <color rgb="FFFF0000"/>
        <rFont val="Calibri"/>
        <family val="2"/>
        <scheme val="minor"/>
      </rPr>
      <t>produto</t>
    </r>
    <r>
      <rPr>
        <sz val="11"/>
        <color theme="1"/>
        <rFont val="Calibri"/>
        <family val="2"/>
        <scheme val="minor"/>
      </rPr>
      <t>" do "</t>
    </r>
    <r>
      <rPr>
        <sz val="11"/>
        <color rgb="FFFF0000"/>
        <rFont val="Calibri"/>
        <family val="2"/>
        <scheme val="minor"/>
      </rPr>
      <t>fornecedor</t>
    </r>
    <r>
      <rPr>
        <sz val="11"/>
        <color theme="1"/>
        <rFont val="Calibri"/>
        <family val="2"/>
        <scheme val="minor"/>
      </rPr>
      <t>" como "</t>
    </r>
    <r>
      <rPr>
        <b/>
        <sz val="11"/>
        <rFont val="Calibri"/>
        <family val="2"/>
        <scheme val="minor"/>
      </rPr>
      <t>não aplicado</t>
    </r>
    <r>
      <rPr>
        <sz val="11"/>
        <color theme="1"/>
        <rFont val="Calibri"/>
        <family val="2"/>
        <scheme val="minor"/>
      </rPr>
      <t>" sendo que já existe uma configuração prévia de um local de armazenamento diferente de "</t>
    </r>
    <r>
      <rPr>
        <sz val="11"/>
        <rFont val="Calibri"/>
        <family val="2"/>
        <scheme val="minor"/>
      </rPr>
      <t>não aplicado</t>
    </r>
    <r>
      <rPr>
        <sz val="11"/>
        <color theme="1"/>
        <rFont val="Calibri"/>
        <family val="2"/>
        <scheme val="minor"/>
      </rPr>
      <t>" .... se o usuário do sistema prosseguir com a configuração de "</t>
    </r>
    <r>
      <rPr>
        <b/>
        <sz val="11"/>
        <rFont val="Calibri"/>
        <family val="2"/>
        <scheme val="minor"/>
      </rPr>
      <t>não aplicado</t>
    </r>
    <r>
      <rPr>
        <sz val="11"/>
        <color theme="1"/>
        <rFont val="Calibri"/>
        <family val="2"/>
        <scheme val="minor"/>
      </rPr>
      <t>" isso eliminará todos os locais de armazenamento previamente configurado para o "</t>
    </r>
    <r>
      <rPr>
        <sz val="11"/>
        <color rgb="FFFF0000"/>
        <rFont val="Calibri"/>
        <family val="2"/>
        <scheme val="minor"/>
      </rPr>
      <t>produto</t>
    </r>
    <r>
      <rPr>
        <sz val="11"/>
        <color theme="1"/>
        <rFont val="Calibri"/>
        <family val="2"/>
        <scheme val="minor"/>
      </rPr>
      <t>" e "</t>
    </r>
    <r>
      <rPr>
        <sz val="11"/>
        <color rgb="FFFF0000"/>
        <rFont val="Calibri"/>
        <family val="2"/>
        <scheme val="minor"/>
      </rPr>
      <t>fornecedor</t>
    </r>
    <r>
      <rPr>
        <sz val="11"/>
        <color theme="1"/>
        <rFont val="Calibri"/>
        <family val="2"/>
        <scheme val="minor"/>
      </rPr>
      <t>" em questão ... entenderíamos que vamos deixar de controlar o local de armazenamento deste "</t>
    </r>
    <r>
      <rPr>
        <sz val="11"/>
        <color rgb="FFFF0000"/>
        <rFont val="Calibri"/>
        <family val="2"/>
        <scheme val="minor"/>
      </rPr>
      <t>produto</t>
    </r>
    <r>
      <rPr>
        <sz val="11"/>
        <color theme="1"/>
        <rFont val="Calibri"/>
        <family val="2"/>
        <scheme val="minor"/>
      </rPr>
      <t>"</t>
    </r>
  </si>
  <si>
    <r>
      <t>preciso de um alerta (pop up) no caso de um usuário do sistema configure o "</t>
    </r>
    <r>
      <rPr>
        <sz val="11"/>
        <color rgb="FFFF0000"/>
        <rFont val="Calibri"/>
        <family val="2"/>
        <scheme val="minor"/>
      </rPr>
      <t>local de armazenamento</t>
    </r>
    <r>
      <rPr>
        <sz val="11"/>
        <color theme="1"/>
        <rFont val="Calibri"/>
        <family val="2"/>
        <scheme val="minor"/>
      </rPr>
      <t>" de um "</t>
    </r>
    <r>
      <rPr>
        <sz val="11"/>
        <color rgb="FFFF0000"/>
        <rFont val="Calibri"/>
        <family val="2"/>
        <scheme val="minor"/>
      </rPr>
      <t>produto</t>
    </r>
    <r>
      <rPr>
        <sz val="11"/>
        <color theme="1"/>
        <rFont val="Calibri"/>
        <family val="2"/>
        <scheme val="minor"/>
      </rPr>
      <t>" do "</t>
    </r>
    <r>
      <rPr>
        <sz val="11"/>
        <color rgb="FFFF0000"/>
        <rFont val="Calibri"/>
        <family val="2"/>
        <scheme val="minor"/>
      </rPr>
      <t>fornecedor</t>
    </r>
    <r>
      <rPr>
        <sz val="11"/>
        <color theme="1"/>
        <rFont val="Calibri"/>
        <family val="2"/>
        <scheme val="minor"/>
      </rPr>
      <t>" sendo que já existe uma configuração prévia de "</t>
    </r>
    <r>
      <rPr>
        <b/>
        <sz val="11"/>
        <rFont val="Calibri"/>
        <family val="2"/>
        <scheme val="minor"/>
      </rPr>
      <t>não aplicado</t>
    </r>
    <r>
      <rPr>
        <sz val="11"/>
        <color theme="1"/>
        <rFont val="Calibri"/>
        <family val="2"/>
        <scheme val="minor"/>
      </rPr>
      <t>" .... se o usuário do sistema prosseguir com a configuração do "</t>
    </r>
    <r>
      <rPr>
        <sz val="11"/>
        <color rgb="FFFF0000"/>
        <rFont val="Calibri"/>
        <family val="2"/>
        <scheme val="minor"/>
      </rPr>
      <t>local de armazenamento</t>
    </r>
    <r>
      <rPr>
        <sz val="11"/>
        <color theme="1"/>
        <rFont val="Calibri"/>
        <family val="2"/>
        <scheme val="minor"/>
      </rPr>
      <t>" indicará que vamos começar a controlar o local de armazenamento deste "</t>
    </r>
    <r>
      <rPr>
        <sz val="11"/>
        <color rgb="FFFF0000"/>
        <rFont val="Calibri"/>
        <family val="2"/>
        <scheme val="minor"/>
      </rPr>
      <t>produto</t>
    </r>
    <r>
      <rPr>
        <sz val="11"/>
        <color theme="1"/>
        <rFont val="Calibri"/>
        <family val="2"/>
        <scheme val="minor"/>
      </rPr>
      <t>"</t>
    </r>
  </si>
  <si>
    <r>
      <t>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é quem registra o dia do recebimento da compra de "</t>
    </r>
    <r>
      <rPr>
        <sz val="11"/>
        <color rgb="FFFF0000"/>
        <rFont val="Calibri"/>
        <family val="2"/>
        <scheme val="minor"/>
      </rPr>
      <t>material produtivo</t>
    </r>
    <r>
      <rPr>
        <sz val="11"/>
        <color theme="1"/>
        <rFont val="Calibri"/>
        <family val="2"/>
        <scheme val="minor"/>
      </rPr>
      <t>" de um "</t>
    </r>
    <r>
      <rPr>
        <sz val="11"/>
        <color rgb="FFFF0000"/>
        <rFont val="Calibri"/>
        <family val="2"/>
        <scheme val="minor"/>
      </rPr>
      <t>fornecedor</t>
    </r>
    <r>
      <rPr>
        <sz val="11"/>
        <color theme="1"/>
        <rFont val="Calibri"/>
        <family val="2"/>
        <scheme val="minor"/>
      </rPr>
      <t>" em especifico registrado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</si>
  <si>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O campo de "</t>
    </r>
    <r>
      <rPr>
        <sz val="11"/>
        <color rgb="FFFF0000"/>
        <rFont val="Calibri"/>
        <family val="2"/>
        <scheme val="minor"/>
      </rPr>
      <t>Margem operacional média calculada para o produto</t>
    </r>
    <r>
      <rPr>
        <sz val="11"/>
        <color theme="1"/>
        <rFont val="Calibri"/>
        <family val="2"/>
        <scheme val="minor"/>
      </rPr>
      <t xml:space="preserve">" é uma </t>
    </r>
    <r>
      <rPr>
        <u/>
        <sz val="11"/>
        <color theme="1"/>
        <rFont val="Calibri"/>
        <family val="2"/>
        <scheme val="minor"/>
      </rPr>
      <t>porcentagem</t>
    </r>
    <r>
      <rPr>
        <sz val="11"/>
        <color theme="1"/>
        <rFont val="Calibri"/>
        <family val="2"/>
        <scheme val="minor"/>
      </rPr>
      <t xml:space="preserve"> calculada pelo sistema que pode ser positiva ou negativa e representa a margem de lucro médio na venda a um "</t>
    </r>
    <r>
      <rPr>
        <sz val="11"/>
        <color rgb="FFFF0000"/>
        <rFont val="Calibri"/>
        <family val="2"/>
        <scheme val="minor"/>
      </rPr>
      <t>produto</t>
    </r>
    <r>
      <rPr>
        <sz val="11"/>
        <color theme="1"/>
        <rFont val="Calibri"/>
        <family val="2"/>
        <scheme val="minor"/>
      </rPr>
      <t>" em especifico.</t>
    </r>
  </si>
  <si>
    <r>
      <t>tendo conhecimento todos os "</t>
    </r>
    <r>
      <rPr>
        <sz val="11"/>
        <color rgb="FFFF0000"/>
        <rFont val="Calibri"/>
        <family val="2"/>
        <scheme val="minor"/>
      </rPr>
      <t>clientes</t>
    </r>
    <r>
      <rPr>
        <sz val="11"/>
        <color theme="1"/>
        <rFont val="Calibri"/>
        <family val="2"/>
        <scheme val="minor"/>
      </rPr>
      <t>" que compram  este "</t>
    </r>
    <r>
      <rPr>
        <sz val="11"/>
        <color rgb="FFFF0000"/>
        <rFont val="Calibri"/>
        <family val="2"/>
        <scheme val="minor"/>
      </rPr>
      <t>produto</t>
    </r>
    <r>
      <rPr>
        <sz val="11"/>
        <color theme="1"/>
        <rFont val="Calibri"/>
        <family val="2"/>
        <scheme val="minor"/>
      </rPr>
      <t>" em questão e considerando a informação "</t>
    </r>
    <r>
      <rPr>
        <sz val="11"/>
        <color rgb="FFFF0000"/>
        <rFont val="Calibri"/>
        <family val="2"/>
        <scheme val="minor"/>
      </rPr>
      <t>Margem operacional média calculada</t>
    </r>
    <r>
      <rPr>
        <sz val="11"/>
        <color theme="1"/>
        <rFont val="Calibri"/>
        <family val="2"/>
        <scheme val="minor"/>
      </rPr>
      <t>" do "</t>
    </r>
    <r>
      <rPr>
        <sz val="11"/>
        <color rgb="FFFF0000"/>
        <rFont val="Calibri"/>
        <family val="2"/>
        <scheme val="minor"/>
      </rPr>
      <t>produto</t>
    </r>
    <r>
      <rPr>
        <sz val="11"/>
        <color theme="1"/>
        <rFont val="Calibri"/>
        <family val="2"/>
        <scheme val="minor"/>
      </rPr>
      <t>" em questão para cada "</t>
    </r>
    <r>
      <rPr>
        <sz val="11"/>
        <color rgb="FFFF0000"/>
        <rFont val="Calibri"/>
        <family val="2"/>
        <scheme val="minor"/>
      </rPr>
      <t>cliente</t>
    </r>
    <r>
      <rPr>
        <sz val="11"/>
        <color theme="1"/>
        <rFont val="Calibri"/>
        <family val="2"/>
        <scheme val="minor"/>
      </rPr>
      <t>"  contida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o sistema poderá calcular o valor para o campo "</t>
    </r>
    <r>
      <rPr>
        <sz val="11"/>
        <color rgb="FFFF0000"/>
        <rFont val="Calibri"/>
        <family val="2"/>
        <scheme val="minor"/>
      </rPr>
      <t>Margem operacional média calculada para o produto</t>
    </r>
    <r>
      <rPr>
        <sz val="11"/>
        <color theme="1"/>
        <rFont val="Calibri"/>
        <family val="2"/>
        <scheme val="minor"/>
      </rPr>
      <t>" do "</t>
    </r>
    <r>
      <rPr>
        <sz val="11"/>
        <color rgb="FFFF0000"/>
        <rFont val="Calibri"/>
        <family val="2"/>
        <scheme val="minor"/>
      </rPr>
      <t>produto</t>
    </r>
    <r>
      <rPr>
        <sz val="11"/>
        <color theme="1"/>
        <rFont val="Calibri"/>
        <family val="2"/>
        <scheme val="minor"/>
      </rPr>
      <t>" em questão</t>
    </r>
  </si>
  <si>
    <t>Margem operacional média calculada para o produto</t>
  </si>
  <si>
    <r>
      <t>A)"</t>
    </r>
    <r>
      <rPr>
        <sz val="11"/>
        <color rgb="FFFF0000"/>
        <rFont val="Calibri"/>
        <family val="2"/>
        <scheme val="minor"/>
      </rPr>
      <t>produtos</t>
    </r>
    <r>
      <rPr>
        <sz val="11"/>
        <color theme="1"/>
        <rFont val="Calibri"/>
        <family val="2"/>
        <scheme val="minor"/>
      </rPr>
      <t>" cujo campo "</t>
    </r>
    <r>
      <rPr>
        <sz val="11"/>
        <color rgb="FFFF0000"/>
        <rFont val="Calibri"/>
        <family val="2"/>
        <scheme val="minor"/>
      </rPr>
      <t>tamanho</t>
    </r>
    <r>
      <rPr>
        <sz val="11"/>
        <color theme="1"/>
        <rFont val="Calibri"/>
        <family val="2"/>
        <scheme val="minor"/>
      </rPr>
      <t>" receberá um valor "</t>
    </r>
    <r>
      <rPr>
        <b/>
        <sz val="11"/>
        <rFont val="Calibri"/>
        <family val="2"/>
        <scheme val="minor"/>
      </rPr>
      <t>não aplicado</t>
    </r>
    <r>
      <rPr>
        <sz val="11"/>
        <color theme="1"/>
        <rFont val="Calibri"/>
        <family val="2"/>
        <scheme val="minor"/>
      </rPr>
      <t>" automaticamente  pelo sistema</t>
    </r>
  </si>
  <si>
    <r>
      <t>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recebe o material produtivo e o disponibiliza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submenu "</t>
    </r>
    <r>
      <rPr>
        <sz val="11"/>
        <color rgb="FFFF0000"/>
        <rFont val="Calibri"/>
        <family val="2"/>
        <scheme val="minor"/>
      </rPr>
      <t>gasto por recebimento material produtivo</t>
    </r>
    <r>
      <rPr>
        <sz val="11"/>
        <color theme="1"/>
        <rFont val="Calibri"/>
        <family val="2"/>
        <scheme val="minor"/>
      </rPr>
      <t>" em Menu "</t>
    </r>
    <r>
      <rPr>
        <sz val="11"/>
        <color rgb="FFFF0000"/>
        <rFont val="Calibri"/>
        <family val="2"/>
        <scheme val="minor"/>
      </rPr>
      <t>gastos</t>
    </r>
    <r>
      <rPr>
        <sz val="11"/>
        <color theme="1"/>
        <rFont val="Calibri"/>
        <family val="2"/>
        <scheme val="minor"/>
      </rPr>
      <t>" submenu "c</t>
    </r>
    <r>
      <rPr>
        <sz val="11"/>
        <color rgb="FFFF0000"/>
        <rFont val="Calibri"/>
        <family val="2"/>
        <scheme val="minor"/>
      </rPr>
      <t>ontrole de gastos</t>
    </r>
    <r>
      <rPr>
        <sz val="11"/>
        <color theme="1"/>
        <rFont val="Calibri"/>
        <family val="2"/>
        <scheme val="minor"/>
      </rPr>
      <t>" correlaciona o preço pago no "</t>
    </r>
    <r>
      <rPr>
        <sz val="11"/>
        <color rgb="FFFF0000"/>
        <rFont val="Calibri"/>
        <family val="2"/>
        <scheme val="minor"/>
      </rPr>
      <t>material produtivo</t>
    </r>
    <r>
      <rPr>
        <sz val="11"/>
        <color theme="1"/>
        <rFont val="Calibri"/>
        <family val="2"/>
        <scheme val="minor"/>
      </rPr>
      <t>"</t>
    </r>
  </si>
  <si>
    <t>Menu: Gastos submenu Controle de gastos</t>
  </si>
  <si>
    <r>
      <t>os preços seriam decorrente do recebimento de material em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t>
    </r>
  </si>
  <si>
    <r>
      <t>O "</t>
    </r>
    <r>
      <rPr>
        <sz val="11"/>
        <color rgb="FFFF0000"/>
        <rFont val="Calibri"/>
        <family val="2"/>
        <scheme val="minor"/>
      </rPr>
      <t>custo de produção</t>
    </r>
    <r>
      <rPr>
        <sz val="11"/>
        <color theme="1"/>
        <rFont val="Calibri"/>
        <family val="2"/>
        <scheme val="minor"/>
      </rPr>
      <t>" é uma variável calculada no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t>
    </r>
  </si>
  <si>
    <r>
      <t xml:space="preserve">Menu: </t>
    </r>
    <r>
      <rPr>
        <sz val="11"/>
        <color rgb="FFFF0000"/>
        <rFont val="Calibri"/>
        <family val="2"/>
        <scheme val="minor"/>
      </rPr>
      <t>Gastos</t>
    </r>
    <r>
      <rPr>
        <sz val="11"/>
        <color theme="1"/>
        <rFont val="Calibri"/>
        <family val="2"/>
        <scheme val="minor"/>
      </rPr>
      <t xml:space="preserve"> submenu </t>
    </r>
    <r>
      <rPr>
        <sz val="11"/>
        <color rgb="FFFF0000"/>
        <rFont val="Calibri"/>
        <family val="2"/>
        <scheme val="minor"/>
      </rPr>
      <t>Controle de gastos</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</si>
  <si>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embalagens</t>
    </r>
    <r>
      <rPr>
        <sz val="11"/>
        <color theme="1"/>
        <rFont val="Calibri"/>
        <family val="2"/>
        <scheme val="minor"/>
      </rPr>
      <t>" lista os materiais considerado como "</t>
    </r>
    <r>
      <rPr>
        <sz val="11"/>
        <color rgb="FFFF0000"/>
        <rFont val="Calibri"/>
        <family val="2"/>
        <scheme val="minor"/>
      </rPr>
      <t>embalagens</t>
    </r>
    <r>
      <rPr>
        <sz val="11"/>
        <color theme="1"/>
        <rFont val="Calibri"/>
        <family val="2"/>
        <scheme val="minor"/>
      </rPr>
      <t>" e os configura</t>
    </r>
  </si>
  <si>
    <r>
      <t>campo "</t>
    </r>
    <r>
      <rPr>
        <sz val="11"/>
        <color rgb="FFFF0000"/>
        <rFont val="Calibri"/>
        <family val="2"/>
        <scheme val="minor"/>
      </rPr>
      <t>descrição</t>
    </r>
    <r>
      <rPr>
        <sz val="11"/>
        <color theme="1"/>
        <rFont val="Calibri"/>
        <family val="2"/>
        <scheme val="minor"/>
      </rPr>
      <t>" tem como objetivo classificar o "</t>
    </r>
    <r>
      <rPr>
        <sz val="11"/>
        <color rgb="FFFF0000"/>
        <rFont val="Calibri"/>
        <family val="2"/>
        <scheme val="minor"/>
      </rPr>
      <t>gasto</t>
    </r>
    <r>
      <rPr>
        <sz val="11"/>
        <color theme="1"/>
        <rFont val="Calibri"/>
        <family val="2"/>
        <scheme val="minor"/>
      </rPr>
      <t xml:space="preserve">" </t>
    </r>
    <r>
      <rPr>
        <sz val="11"/>
        <color theme="1"/>
        <rFont val="Calibri"/>
        <family val="2"/>
        <scheme val="minor"/>
      </rPr>
      <t>por categorias previamente cadastradas em "</t>
    </r>
    <r>
      <rPr>
        <sz val="11"/>
        <color rgb="FFFF0000"/>
        <rFont val="Calibri"/>
        <family val="2"/>
        <scheme val="minor"/>
      </rPr>
      <t>criar nova descrição</t>
    </r>
    <r>
      <rPr>
        <sz val="11"/>
        <color theme="1"/>
        <rFont val="Calibri"/>
        <family val="2"/>
        <scheme val="minor"/>
      </rPr>
      <t>"</t>
    </r>
  </si>
  <si>
    <r>
      <t>campo "</t>
    </r>
    <r>
      <rPr>
        <sz val="11"/>
        <color rgb="FFFF0000"/>
        <rFont val="Calibri"/>
        <family val="2"/>
        <scheme val="minor"/>
      </rPr>
      <t>nome</t>
    </r>
    <r>
      <rPr>
        <sz val="11"/>
        <color theme="1"/>
        <rFont val="Calibri"/>
        <family val="2"/>
        <scheme val="minor"/>
      </rPr>
      <t>" dentro de "</t>
    </r>
    <r>
      <rPr>
        <sz val="11"/>
        <color rgb="FFFF0000"/>
        <rFont val="Calibri"/>
        <family val="2"/>
        <scheme val="minor"/>
      </rPr>
      <t>quem efetuou o gasto</t>
    </r>
    <r>
      <rPr>
        <sz val="11"/>
        <color theme="1"/>
        <rFont val="Calibri"/>
        <family val="2"/>
        <scheme val="minor"/>
      </rPr>
      <t>"</t>
    </r>
  </si>
  <si>
    <r>
      <t>campo "</t>
    </r>
    <r>
      <rPr>
        <sz val="11"/>
        <color rgb="FFFF0000"/>
        <rFont val="Calibri"/>
        <family val="2"/>
        <scheme val="minor"/>
      </rPr>
      <t>sobrenome</t>
    </r>
    <r>
      <rPr>
        <sz val="11"/>
        <color theme="1"/>
        <rFont val="Calibri"/>
        <family val="2"/>
        <scheme val="minor"/>
      </rPr>
      <t>" dentro de "</t>
    </r>
    <r>
      <rPr>
        <sz val="11"/>
        <color rgb="FFFF0000"/>
        <rFont val="Calibri"/>
        <family val="2"/>
        <scheme val="minor"/>
      </rPr>
      <t>quem efetuou gasto</t>
    </r>
    <r>
      <rPr>
        <sz val="11"/>
        <color theme="1"/>
        <rFont val="Calibri"/>
        <family val="2"/>
        <scheme val="minor"/>
      </rPr>
      <t>"</t>
    </r>
  </si>
  <si>
    <r>
      <t>campo "</t>
    </r>
    <r>
      <rPr>
        <sz val="11"/>
        <color rgb="FFFF0000"/>
        <rFont val="Calibri"/>
        <family val="2"/>
        <scheme val="minor"/>
      </rPr>
      <t>nome da loja</t>
    </r>
    <r>
      <rPr>
        <sz val="11"/>
        <color theme="1"/>
        <rFont val="Calibri"/>
        <family val="2"/>
        <scheme val="minor"/>
      </rPr>
      <t>" dentro de "</t>
    </r>
    <r>
      <rPr>
        <sz val="11"/>
        <color rgb="FFFF0000"/>
        <rFont val="Calibri"/>
        <family val="2"/>
        <scheme val="minor"/>
      </rPr>
      <t>quem efetuou o gasto</t>
    </r>
    <r>
      <rPr>
        <sz val="11"/>
        <color theme="1"/>
        <rFont val="Calibri"/>
        <family val="2"/>
        <scheme val="minor"/>
      </rPr>
      <t>"</t>
    </r>
  </si>
  <si>
    <r>
      <t>em caso de "</t>
    </r>
    <r>
      <rPr>
        <sz val="11"/>
        <color rgb="FFFF0000"/>
        <rFont val="Calibri"/>
        <family val="2"/>
        <scheme val="minor"/>
      </rPr>
      <t>gasto</t>
    </r>
    <r>
      <rPr>
        <sz val="11"/>
        <color theme="1"/>
        <rFont val="Calibri"/>
        <family val="2"/>
        <scheme val="minor"/>
      </rPr>
      <t>" o campo "</t>
    </r>
    <r>
      <rPr>
        <sz val="11"/>
        <color rgb="FFFF0000"/>
        <rFont val="Calibri"/>
        <family val="2"/>
        <scheme val="minor"/>
      </rPr>
      <t>cadastro único cliente</t>
    </r>
    <r>
      <rPr>
        <sz val="11"/>
        <color theme="1"/>
        <rFont val="Calibri"/>
        <family val="2"/>
        <scheme val="minor"/>
      </rPr>
      <t>" dentro de "</t>
    </r>
    <r>
      <rPr>
        <sz val="11"/>
        <color rgb="FFFF0000"/>
        <rFont val="Calibri"/>
        <family val="2"/>
        <scheme val="minor"/>
      </rPr>
      <t>quem efetuou o gasto</t>
    </r>
    <r>
      <rPr>
        <sz val="11"/>
        <color theme="1"/>
        <rFont val="Calibri"/>
        <family val="2"/>
        <scheme val="minor"/>
      </rPr>
      <t>" tem como objetivo registrar o código do "</t>
    </r>
    <r>
      <rPr>
        <sz val="11"/>
        <color rgb="FFFF0000"/>
        <rFont val="Calibri"/>
        <family val="2"/>
        <scheme val="minor"/>
      </rPr>
      <t>cadastro único do cliente</t>
    </r>
    <r>
      <rPr>
        <sz val="11"/>
        <color theme="1"/>
        <rFont val="Calibri"/>
        <family val="2"/>
        <scheme val="minor"/>
      </rPr>
      <t>" o qual precisa ser cobrado o "</t>
    </r>
    <r>
      <rPr>
        <sz val="11"/>
        <color rgb="FFFF0000"/>
        <rFont val="Calibri"/>
        <family val="2"/>
        <scheme val="minor"/>
      </rPr>
      <t>gasto</t>
    </r>
    <r>
      <rPr>
        <sz val="11"/>
        <color theme="1"/>
        <rFont val="Calibri"/>
        <family val="2"/>
        <scheme val="minor"/>
      </rPr>
      <t>"</t>
    </r>
  </si>
  <si>
    <r>
      <t>em caso de "</t>
    </r>
    <r>
      <rPr>
        <sz val="11"/>
        <color rgb="FFFF0000"/>
        <rFont val="Calibri"/>
        <family val="2"/>
        <scheme val="minor"/>
      </rPr>
      <t>gasto</t>
    </r>
    <r>
      <rPr>
        <sz val="11"/>
        <color theme="1"/>
        <rFont val="Calibri"/>
        <family val="2"/>
        <scheme val="minor"/>
      </rPr>
      <t>" o campo "</t>
    </r>
    <r>
      <rPr>
        <sz val="11"/>
        <color rgb="FFFF0000"/>
        <rFont val="Calibri"/>
        <family val="2"/>
        <scheme val="minor"/>
      </rPr>
      <t>cadastro único pedido</t>
    </r>
    <r>
      <rPr>
        <sz val="11"/>
        <color theme="1"/>
        <rFont val="Calibri"/>
        <family val="2"/>
        <scheme val="minor"/>
      </rPr>
      <t>" dentro de "</t>
    </r>
    <r>
      <rPr>
        <sz val="11"/>
        <color rgb="FFFF0000"/>
        <rFont val="Calibri"/>
        <family val="2"/>
        <scheme val="minor"/>
      </rPr>
      <t>quem efetuou o gasto</t>
    </r>
    <r>
      <rPr>
        <sz val="11"/>
        <color theme="1"/>
        <rFont val="Calibri"/>
        <family val="2"/>
        <scheme val="minor"/>
      </rPr>
      <t>" tem como objetivo registrar o código do "</t>
    </r>
    <r>
      <rPr>
        <sz val="11"/>
        <color rgb="FFFF0000"/>
        <rFont val="Calibri"/>
        <family val="2"/>
        <scheme val="minor"/>
      </rPr>
      <t>cadastro único do pedido</t>
    </r>
    <r>
      <rPr>
        <sz val="11"/>
        <color theme="1"/>
        <rFont val="Calibri"/>
        <family val="2"/>
        <scheme val="minor"/>
      </rPr>
      <t>" o qual precisa ser cobrado o "</t>
    </r>
    <r>
      <rPr>
        <sz val="11"/>
        <color rgb="FFFF0000"/>
        <rFont val="Calibri"/>
        <family val="2"/>
        <scheme val="minor"/>
      </rPr>
      <t>gasto</t>
    </r>
    <r>
      <rPr>
        <sz val="11"/>
        <color theme="1"/>
        <rFont val="Calibri"/>
        <family val="2"/>
        <scheme val="minor"/>
      </rPr>
      <t>"</t>
    </r>
  </si>
  <si>
    <t>quem efetuou o gasto</t>
  </si>
  <si>
    <r>
      <t>Menu "</t>
    </r>
    <r>
      <rPr>
        <sz val="11"/>
        <color rgb="FFFF0000"/>
        <rFont val="Calibri"/>
        <family val="2"/>
        <scheme val="minor"/>
      </rPr>
      <t>gastos"</t>
    </r>
    <r>
      <rPr>
        <sz val="11"/>
        <color theme="1"/>
        <rFont val="Calibri"/>
        <family val="2"/>
        <scheme val="minor"/>
      </rPr>
      <t xml:space="preserve"> submenu "</t>
    </r>
    <r>
      <rPr>
        <sz val="11"/>
        <color rgb="FFFF0000"/>
        <rFont val="Calibri"/>
        <family val="2"/>
        <scheme val="minor"/>
      </rPr>
      <t>controle de gastos</t>
    </r>
    <r>
      <rPr>
        <sz val="11"/>
        <rFont val="Calibri"/>
        <family val="2"/>
        <scheme val="minor"/>
      </rPr>
      <t>" terá como objetivo controlar os "</t>
    </r>
    <r>
      <rPr>
        <sz val="11"/>
        <color rgb="FFFF0000"/>
        <rFont val="Calibri"/>
        <family val="2"/>
        <scheme val="minor"/>
      </rPr>
      <t>gastos</t>
    </r>
    <r>
      <rPr>
        <sz val="11"/>
        <rFont val="Calibri"/>
        <family val="2"/>
        <scheme val="minor"/>
      </rPr>
      <t>" da empresa, com base nos "</t>
    </r>
    <r>
      <rPr>
        <sz val="11"/>
        <color rgb="FFFF0000"/>
        <rFont val="Calibri"/>
        <family val="2"/>
        <scheme val="minor"/>
      </rPr>
      <t>gastos</t>
    </r>
    <r>
      <rPr>
        <sz val="11"/>
        <rFont val="Calibri"/>
        <family val="2"/>
        <scheme val="minor"/>
      </rPr>
      <t>" salvos este menu definirá o custo de produção de cada "</t>
    </r>
    <r>
      <rPr>
        <sz val="11"/>
        <color rgb="FFFF0000"/>
        <rFont val="Calibri"/>
        <family val="2"/>
        <scheme val="minor"/>
      </rPr>
      <t>produto</t>
    </r>
    <r>
      <rPr>
        <sz val="11"/>
        <rFont val="Calibri"/>
        <family val="2"/>
        <scheme val="minor"/>
      </rPr>
      <t>" para cada "</t>
    </r>
    <r>
      <rPr>
        <sz val="11"/>
        <color rgb="FFFF0000"/>
        <rFont val="Calibri"/>
        <family val="2"/>
        <scheme val="minor"/>
      </rPr>
      <t>cliente</t>
    </r>
    <r>
      <rPr>
        <sz val="11"/>
        <rFont val="Calibri"/>
        <family val="2"/>
        <scheme val="minor"/>
      </rPr>
      <t>"</t>
    </r>
  </si>
  <si>
    <t>valor de cobrança produto</t>
  </si>
  <si>
    <t>valor de cobrança maquina</t>
  </si>
  <si>
    <t>valor de cobrança processo</t>
  </si>
  <si>
    <t>valor de cobrança cliente</t>
  </si>
  <si>
    <t>fator multiplicador</t>
  </si>
  <si>
    <t>Valor em reais</t>
  </si>
  <si>
    <t>Valor final em reais</t>
  </si>
  <si>
    <r>
      <t>submenu "</t>
    </r>
    <r>
      <rPr>
        <sz val="11"/>
        <color rgb="FFFF0000"/>
        <rFont val="Calibri"/>
        <family val="2"/>
        <scheme val="minor"/>
      </rPr>
      <t>configuração</t>
    </r>
    <r>
      <rPr>
        <sz val="11"/>
        <color theme="1"/>
        <rFont val="Calibri"/>
        <family val="2"/>
        <scheme val="minor"/>
      </rPr>
      <t>"</t>
    </r>
  </si>
  <si>
    <r>
      <t>valor para "</t>
    </r>
    <r>
      <rPr>
        <sz val="11"/>
        <color rgb="FFFF0000"/>
        <rFont val="Calibri"/>
        <family val="2"/>
        <scheme val="minor"/>
      </rPr>
      <t>preço final</t>
    </r>
    <r>
      <rPr>
        <sz val="11"/>
        <color theme="1"/>
        <rFont val="Calibri"/>
        <family val="2"/>
        <scheme val="minor"/>
      </rPr>
      <t>" para cada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desta empresa é armazenado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t>
    </r>
  </si>
  <si>
    <r>
      <t>"</t>
    </r>
    <r>
      <rPr>
        <sz val="11"/>
        <color rgb="FFFF0000"/>
        <rFont val="Calibri"/>
        <family val="2"/>
        <scheme val="minor"/>
      </rPr>
      <t>margem operacional desejada</t>
    </r>
    <r>
      <rPr>
        <sz val="11"/>
        <color theme="1"/>
        <rFont val="Calibri"/>
        <family val="2"/>
        <scheme val="minor"/>
      </rPr>
      <t>" configurada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pode variar de acordo com o "</t>
    </r>
    <r>
      <rPr>
        <sz val="11"/>
        <color rgb="FFFF0000"/>
        <rFont val="Calibri"/>
        <family val="2"/>
        <scheme val="minor"/>
      </rPr>
      <t>produto</t>
    </r>
    <r>
      <rPr>
        <sz val="11"/>
        <color theme="1"/>
        <rFont val="Calibri"/>
        <family val="2"/>
        <scheme val="minor"/>
      </rPr>
      <t>"</t>
    </r>
  </si>
  <si>
    <t>janela de configuração</t>
  </si>
  <si>
    <t>valor de procrastinação em dias</t>
  </si>
  <si>
    <t>valor total de receitas</t>
  </si>
  <si>
    <t>valor total de gastos</t>
  </si>
  <si>
    <r>
      <t>submenu "</t>
    </r>
    <r>
      <rPr>
        <sz val="11"/>
        <color rgb="FFFF0000"/>
        <rFont val="Calibri"/>
        <family val="2"/>
        <scheme val="minor"/>
      </rPr>
      <t>gasto por recebimento material produtivo</t>
    </r>
    <r>
      <rPr>
        <sz val="11"/>
        <color theme="1"/>
        <rFont val="Calibri"/>
        <family val="2"/>
        <scheme val="minor"/>
      </rPr>
      <t>" correlaciona o "</t>
    </r>
    <r>
      <rPr>
        <sz val="11"/>
        <color rgb="FFFF0000"/>
        <rFont val="Calibri"/>
        <family val="2"/>
        <scheme val="minor"/>
      </rPr>
      <t>preço</t>
    </r>
    <r>
      <rPr>
        <sz val="11"/>
        <color theme="1"/>
        <rFont val="Calibri"/>
        <family val="2"/>
        <scheme val="minor"/>
      </rPr>
      <t>" pago para o "</t>
    </r>
    <r>
      <rPr>
        <sz val="11"/>
        <color rgb="FFFF0000"/>
        <rFont val="Calibri"/>
        <family val="2"/>
        <scheme val="minor"/>
      </rPr>
      <t>material produtivo</t>
    </r>
    <r>
      <rPr>
        <sz val="11"/>
        <color theme="1"/>
        <rFont val="Calibri"/>
        <family val="2"/>
        <scheme val="minor"/>
      </rPr>
      <t>" que pode variar em cada entrega de "</t>
    </r>
    <r>
      <rPr>
        <sz val="11"/>
        <color rgb="FFFF0000"/>
        <rFont val="Calibri"/>
        <family val="2"/>
        <scheme val="minor"/>
      </rPr>
      <t>material produtivo</t>
    </r>
    <r>
      <rPr>
        <sz val="11"/>
        <color theme="1"/>
        <rFont val="Calibri"/>
        <family val="2"/>
        <scheme val="minor"/>
      </rPr>
      <t>"</t>
    </r>
  </si>
  <si>
    <r>
      <t>tamanho do "</t>
    </r>
    <r>
      <rPr>
        <sz val="11"/>
        <color rgb="FFFF0000"/>
        <rFont val="Calibri"/>
        <family val="2"/>
        <scheme val="minor"/>
      </rPr>
      <t>produto</t>
    </r>
    <r>
      <rPr>
        <sz val="11"/>
        <color theme="1"/>
        <rFont val="Calibri"/>
        <family val="2"/>
        <scheme val="minor"/>
      </rPr>
      <t>" produzido por esta empresa pode não ser o mesmo tamanho do "</t>
    </r>
    <r>
      <rPr>
        <sz val="11"/>
        <color rgb="FFFF0000"/>
        <rFont val="Calibri"/>
        <family val="2"/>
        <scheme val="minor"/>
      </rPr>
      <t>material produtivo</t>
    </r>
    <r>
      <rPr>
        <sz val="11"/>
        <color theme="1"/>
        <rFont val="Calibri"/>
        <family val="2"/>
        <scheme val="minor"/>
      </rPr>
      <t>"</t>
    </r>
  </si>
  <si>
    <r>
      <t>campos de definição do "</t>
    </r>
    <r>
      <rPr>
        <sz val="11"/>
        <color rgb="FFFF0000"/>
        <rFont val="Calibri"/>
        <family val="2"/>
        <scheme val="minor"/>
      </rPr>
      <t>Recebido</t>
    </r>
    <r>
      <rPr>
        <sz val="11"/>
        <color theme="1"/>
        <rFont val="Calibri"/>
        <family val="2"/>
        <scheme val="minor"/>
      </rPr>
      <t>" mencionado na linha acima seriam: "</t>
    </r>
    <r>
      <rPr>
        <sz val="11"/>
        <color rgb="FFFF0000"/>
        <rFont val="Calibri"/>
        <family val="2"/>
        <scheme val="minor"/>
      </rPr>
      <t>quantidade</t>
    </r>
    <r>
      <rPr>
        <sz val="11"/>
        <color theme="1"/>
        <rFont val="Calibri"/>
        <family val="2"/>
        <scheme val="minor"/>
      </rPr>
      <t>", "</t>
    </r>
    <r>
      <rPr>
        <sz val="11"/>
        <color rgb="FFFF0000"/>
        <rFont val="Calibri"/>
        <family val="2"/>
        <scheme val="minor"/>
      </rPr>
      <t>unidade</t>
    </r>
    <r>
      <rPr>
        <sz val="11"/>
        <color theme="1"/>
        <rFont val="Calibri"/>
        <family val="2"/>
        <scheme val="minor"/>
      </rPr>
      <t>", "</t>
    </r>
    <r>
      <rPr>
        <sz val="11"/>
        <color rgb="FFFF0000"/>
        <rFont val="Calibri"/>
        <family val="2"/>
        <scheme val="minor"/>
      </rPr>
      <t>embalagem</t>
    </r>
    <r>
      <rPr>
        <sz val="11"/>
        <color theme="1"/>
        <rFont val="Calibri"/>
        <family val="2"/>
        <scheme val="minor"/>
      </rPr>
      <t>" e "</t>
    </r>
    <r>
      <rPr>
        <sz val="11"/>
        <color rgb="FFFF0000"/>
        <rFont val="Calibri"/>
        <family val="2"/>
        <scheme val="minor"/>
      </rPr>
      <t>local de armazenamento</t>
    </r>
    <r>
      <rPr>
        <sz val="11"/>
        <color theme="1"/>
        <rFont val="Calibri"/>
        <family val="2"/>
        <scheme val="minor"/>
      </rPr>
      <t>"</t>
    </r>
  </si>
  <si>
    <r>
      <t>a lista com os "</t>
    </r>
    <r>
      <rPr>
        <sz val="11"/>
        <color rgb="FFFF0000"/>
        <rFont val="Calibri"/>
        <family val="2"/>
        <scheme val="minor"/>
      </rPr>
      <t>recebimentos</t>
    </r>
    <r>
      <rPr>
        <sz val="11"/>
        <color theme="1"/>
        <rFont val="Calibri"/>
        <family val="2"/>
        <scheme val="minor"/>
      </rPr>
      <t>" de "</t>
    </r>
    <r>
      <rPr>
        <sz val="11"/>
        <color rgb="FFFF0000"/>
        <rFont val="Calibri"/>
        <family val="2"/>
        <scheme val="minor"/>
      </rPr>
      <t>material produtivo</t>
    </r>
    <r>
      <rPr>
        <sz val="11"/>
        <color theme="1"/>
        <rFont val="Calibri"/>
        <family val="2"/>
        <scheme val="minor"/>
      </rPr>
      <t>" provenientes de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mostrada no submenu "</t>
    </r>
    <r>
      <rPr>
        <sz val="11"/>
        <color rgb="FFFF0000"/>
        <rFont val="Calibri"/>
        <family val="2"/>
        <scheme val="minor"/>
      </rPr>
      <t>gasto por recebimento material produtivo</t>
    </r>
    <r>
      <rPr>
        <sz val="11"/>
        <color theme="1"/>
        <rFont val="Calibri"/>
        <family val="2"/>
        <scheme val="minor"/>
      </rPr>
      <t>" seria dividida em "</t>
    </r>
    <r>
      <rPr>
        <sz val="11"/>
        <color rgb="FFFF0000"/>
        <rFont val="Calibri"/>
        <family val="2"/>
        <scheme val="minor"/>
      </rPr>
      <t>visualizar recebimento material produtivo preenchidos</t>
    </r>
    <r>
      <rPr>
        <sz val="11"/>
        <color theme="1"/>
        <rFont val="Calibri"/>
        <family val="2"/>
        <scheme val="minor"/>
      </rPr>
      <t>" e "</t>
    </r>
    <r>
      <rPr>
        <sz val="11"/>
        <color rgb="FFFF0000"/>
        <rFont val="Calibri"/>
        <family val="2"/>
        <scheme val="minor"/>
      </rPr>
      <t>visualizar recebimento material produtivo sem preencher</t>
    </r>
    <r>
      <rPr>
        <sz val="11"/>
        <color theme="1"/>
        <rFont val="Calibri"/>
        <family val="2"/>
        <scheme val="minor"/>
      </rPr>
      <t>"</t>
    </r>
  </si>
  <si>
    <r>
      <t>no caso especifico de "</t>
    </r>
    <r>
      <rPr>
        <sz val="11"/>
        <color rgb="FFFF0000"/>
        <rFont val="Calibri"/>
        <family val="2"/>
        <scheme val="minor"/>
      </rPr>
      <t>recebimentos</t>
    </r>
    <r>
      <rPr>
        <sz val="11"/>
        <color theme="1"/>
        <rFont val="Calibri"/>
        <family val="2"/>
        <scheme val="minor"/>
      </rPr>
      <t>" de "</t>
    </r>
    <r>
      <rPr>
        <sz val="11"/>
        <color rgb="FFFF0000"/>
        <rFont val="Calibri"/>
        <family val="2"/>
        <scheme val="minor"/>
      </rPr>
      <t>material produtivo</t>
    </r>
    <r>
      <rPr>
        <sz val="11"/>
        <color theme="1"/>
        <rFont val="Calibri"/>
        <family val="2"/>
        <scheme val="minor"/>
      </rPr>
      <t>" de "</t>
    </r>
    <r>
      <rPr>
        <sz val="11"/>
        <color rgb="FFFF0000"/>
        <rFont val="Calibri"/>
        <family val="2"/>
        <scheme val="minor"/>
      </rPr>
      <t>clientes</t>
    </r>
    <r>
      <rPr>
        <sz val="11"/>
        <color theme="1"/>
        <rFont val="Calibri"/>
        <family val="2"/>
        <scheme val="minor"/>
      </rPr>
      <t xml:space="preserve">" </t>
    </r>
  </si>
  <si>
    <r>
      <t>campo "</t>
    </r>
    <r>
      <rPr>
        <sz val="11"/>
        <color rgb="FFFF0000"/>
        <rFont val="Calibri"/>
        <family val="2"/>
        <scheme val="minor"/>
      </rPr>
      <t>valor da nota fiscal discrimina o valor de cada material produtivo?</t>
    </r>
    <r>
      <rPr>
        <sz val="11"/>
        <color theme="1"/>
        <rFont val="Calibri"/>
        <family val="2"/>
        <scheme val="minor"/>
      </rPr>
      <t>" receberia o valor automaticamente pelo sistema de "</t>
    </r>
    <r>
      <rPr>
        <b/>
        <sz val="11"/>
        <color theme="1"/>
        <rFont val="Calibri"/>
        <family val="2"/>
        <scheme val="minor"/>
      </rPr>
      <t>sim</t>
    </r>
    <r>
      <rPr>
        <sz val="11"/>
        <color theme="1"/>
        <rFont val="Calibri"/>
        <family val="2"/>
        <scheme val="minor"/>
      </rPr>
      <t>"</t>
    </r>
  </si>
  <si>
    <r>
      <t>como os campos "</t>
    </r>
    <r>
      <rPr>
        <sz val="11"/>
        <color rgb="FFFF0000"/>
        <rFont val="Calibri"/>
        <family val="2"/>
        <scheme val="minor"/>
      </rPr>
      <t>gasto por recebimento material produtivo</t>
    </r>
    <r>
      <rPr>
        <sz val="11"/>
        <color theme="1"/>
        <rFont val="Calibri"/>
        <family val="2"/>
        <scheme val="minor"/>
      </rPr>
      <t>" seriam preenchidos automaticamente pelo sistema de modo que "</t>
    </r>
    <r>
      <rPr>
        <sz val="11"/>
        <color rgb="FFFF0000"/>
        <rFont val="Calibri"/>
        <family val="2"/>
        <scheme val="minor"/>
      </rPr>
      <t>recebimento</t>
    </r>
    <r>
      <rPr>
        <sz val="11"/>
        <color theme="1"/>
        <rFont val="Calibri"/>
        <family val="2"/>
        <scheme val="minor"/>
      </rPr>
      <t>" de "</t>
    </r>
    <r>
      <rPr>
        <sz val="11"/>
        <color rgb="FFFF0000"/>
        <rFont val="Calibri"/>
        <family val="2"/>
        <scheme val="minor"/>
      </rPr>
      <t>material produtivo</t>
    </r>
    <r>
      <rPr>
        <sz val="11"/>
        <color theme="1"/>
        <rFont val="Calibri"/>
        <family val="2"/>
        <scheme val="minor"/>
      </rPr>
      <t>" de "</t>
    </r>
    <r>
      <rPr>
        <sz val="11"/>
        <color rgb="FFFF0000"/>
        <rFont val="Calibri"/>
        <family val="2"/>
        <scheme val="minor"/>
      </rPr>
      <t>clientes</t>
    </r>
    <r>
      <rPr>
        <sz val="11"/>
        <color theme="1"/>
        <rFont val="Calibri"/>
        <family val="2"/>
        <scheme val="minor"/>
      </rPr>
      <t>" seriam listados no campo "</t>
    </r>
    <r>
      <rPr>
        <sz val="11"/>
        <color rgb="FFFF0000"/>
        <rFont val="Calibri"/>
        <family val="2"/>
        <scheme val="minor"/>
      </rPr>
      <t>visualizar recebimento material produtivo preenchidos</t>
    </r>
    <r>
      <rPr>
        <sz val="11"/>
        <color theme="1"/>
        <rFont val="Calibri"/>
        <family val="2"/>
        <scheme val="minor"/>
      </rPr>
      <t>"</t>
    </r>
  </si>
  <si>
    <t>R-AA100</t>
  </si>
  <si>
    <r>
      <t>campo "</t>
    </r>
    <r>
      <rPr>
        <sz val="11"/>
        <color rgb="FFFF0000"/>
        <rFont val="Calibri"/>
        <family val="2"/>
        <scheme val="minor"/>
      </rPr>
      <t>nome da loja</t>
    </r>
    <r>
      <rPr>
        <sz val="11"/>
        <color theme="1"/>
        <rFont val="Calibri"/>
        <family val="2"/>
        <scheme val="minor"/>
      </rPr>
      <t>" dentro de "</t>
    </r>
    <r>
      <rPr>
        <sz val="11"/>
        <color rgb="FFFF0000"/>
        <rFont val="Calibri"/>
        <family val="2"/>
        <scheme val="minor"/>
      </rPr>
      <t>quem efetuou o gasto</t>
    </r>
    <r>
      <rPr>
        <sz val="11"/>
        <color theme="1"/>
        <rFont val="Calibri"/>
        <family val="2"/>
        <scheme val="minor"/>
      </rPr>
      <t>" tem como objetivo registrar o nome da loja</t>
    </r>
  </si>
  <si>
    <r>
      <t>Preciso de um controle para não pagar duas vezes o mesmo item nem faltar pagamento de pessoa classificada como "</t>
    </r>
    <r>
      <rPr>
        <sz val="11"/>
        <color rgb="FFFF0000"/>
        <rFont val="Calibri"/>
        <family val="2"/>
        <scheme val="minor"/>
      </rPr>
      <t>em teste</t>
    </r>
    <r>
      <rPr>
        <sz val="11"/>
        <color theme="1"/>
        <rFont val="Calibri"/>
        <family val="2"/>
        <scheme val="minor"/>
      </rPr>
      <t>", de modo que a impressão do pagamento da pessoa classificada como "</t>
    </r>
    <r>
      <rPr>
        <sz val="11"/>
        <color rgb="FFFF0000"/>
        <rFont val="Calibri"/>
        <family val="2"/>
        <scheme val="minor"/>
      </rPr>
      <t>em teste</t>
    </r>
    <r>
      <rPr>
        <sz val="11"/>
        <color theme="1"/>
        <rFont val="Calibri"/>
        <family val="2"/>
        <scheme val="minor"/>
      </rPr>
      <t>" fica registrado no submenu "</t>
    </r>
    <r>
      <rPr>
        <sz val="11"/>
        <color rgb="FFFF0000"/>
        <rFont val="Calibri"/>
        <family val="2"/>
        <scheme val="minor"/>
      </rPr>
      <t>pessoa em teste</t>
    </r>
    <r>
      <rPr>
        <sz val="11"/>
        <color theme="1"/>
        <rFont val="Calibri"/>
        <family val="2"/>
        <scheme val="minor"/>
      </rPr>
      <t>"</t>
    </r>
  </si>
  <si>
    <r>
      <t>a efetivação de um novo pagamento com a mesma pessoa considera as informações salvas no submenu "</t>
    </r>
    <r>
      <rPr>
        <sz val="11"/>
        <color rgb="FFFF0000"/>
        <rFont val="Calibri"/>
        <family val="2"/>
        <scheme val="minor"/>
      </rPr>
      <t>pessoa em teste</t>
    </r>
    <r>
      <rPr>
        <sz val="11"/>
        <color theme="1"/>
        <rFont val="Calibri"/>
        <family val="2"/>
        <scheme val="minor"/>
      </rPr>
      <t>" para não ter pagamentos repetidos ou falta de pagamentos</t>
    </r>
  </si>
  <si>
    <r>
      <t>Preciso de um controle para não pagar duas vezes o mesmo item nem faltar pagamento de algum item para a pessoa classificada como "</t>
    </r>
    <r>
      <rPr>
        <sz val="11"/>
        <color rgb="FFFF0000"/>
        <rFont val="Calibri"/>
        <family val="2"/>
        <scheme val="minor"/>
      </rPr>
      <t>externa</t>
    </r>
    <r>
      <rPr>
        <sz val="11"/>
        <color theme="1"/>
        <rFont val="Calibri"/>
        <family val="2"/>
        <scheme val="minor"/>
      </rPr>
      <t>", de modo que a impressão do pagamento da pessoa classificada como "</t>
    </r>
    <r>
      <rPr>
        <sz val="11"/>
        <color rgb="FFFF0000"/>
        <rFont val="Calibri"/>
        <family val="2"/>
        <scheme val="minor"/>
      </rPr>
      <t>externa</t>
    </r>
    <r>
      <rPr>
        <sz val="11"/>
        <color theme="1"/>
        <rFont val="Calibri"/>
        <family val="2"/>
        <scheme val="minor"/>
      </rPr>
      <t>" fica registrado no submenu "</t>
    </r>
    <r>
      <rPr>
        <sz val="11"/>
        <color rgb="FFFF0000"/>
        <rFont val="Calibri"/>
        <family val="2"/>
        <scheme val="minor"/>
      </rPr>
      <t>pessoa externa</t>
    </r>
    <r>
      <rPr>
        <sz val="11"/>
        <color theme="1"/>
        <rFont val="Calibri"/>
        <family val="2"/>
        <scheme val="minor"/>
      </rPr>
      <t>"</t>
    </r>
  </si>
  <si>
    <r>
      <t>a efetivação de um novo pagamento com a mesma pessoa considera as informações salvas submenu "</t>
    </r>
    <r>
      <rPr>
        <sz val="11"/>
        <color rgb="FFFF0000"/>
        <rFont val="Calibri"/>
        <family val="2"/>
        <scheme val="minor"/>
      </rPr>
      <t>pessoa externa</t>
    </r>
    <r>
      <rPr>
        <sz val="11"/>
        <color theme="1"/>
        <rFont val="Calibri"/>
        <family val="2"/>
        <scheme val="minor"/>
      </rPr>
      <t>" para não ter pagamentos repetidos ou falta de pagamentos</t>
    </r>
  </si>
  <si>
    <t>nome do beneficio</t>
  </si>
  <si>
    <r>
      <t>submenu "</t>
    </r>
    <r>
      <rPr>
        <sz val="11"/>
        <color rgb="FFFF0000"/>
        <rFont val="Calibri"/>
        <family val="2"/>
        <scheme val="minor"/>
      </rPr>
      <t>cadastro beneficio</t>
    </r>
    <r>
      <rPr>
        <sz val="11"/>
        <color theme="1"/>
        <rFont val="Calibri"/>
        <family val="2"/>
        <scheme val="minor"/>
      </rPr>
      <t>"</t>
    </r>
  </si>
  <si>
    <t>Cadastro único colaborador</t>
  </si>
  <si>
    <t>Cadastro único Colaborador</t>
  </si>
  <si>
    <t>colaborador</t>
  </si>
  <si>
    <t>Colaborador A</t>
  </si>
  <si>
    <t>Colaborador b</t>
  </si>
  <si>
    <t>Colaborador c</t>
  </si>
  <si>
    <t>Colaborador B</t>
  </si>
  <si>
    <t>Colaborador C</t>
  </si>
  <si>
    <r>
      <t>campo "</t>
    </r>
    <r>
      <rPr>
        <sz val="11"/>
        <color rgb="FFFF0000"/>
        <rFont val="Calibri"/>
        <family val="2"/>
        <scheme val="minor"/>
      </rPr>
      <t>cadastro único colaborador</t>
    </r>
    <r>
      <rPr>
        <sz val="11"/>
        <color theme="1"/>
        <rFont val="Calibri"/>
        <family val="2"/>
        <scheme val="minor"/>
      </rPr>
      <t>"</t>
    </r>
  </si>
  <si>
    <r>
      <t>campo "</t>
    </r>
    <r>
      <rPr>
        <sz val="11"/>
        <color rgb="FFFF0000"/>
        <rFont val="Calibri"/>
        <family val="2"/>
        <scheme val="minor"/>
      </rPr>
      <t>cadastro único colaborador</t>
    </r>
    <r>
      <rPr>
        <sz val="11"/>
        <color theme="1"/>
        <rFont val="Calibri"/>
        <family val="2"/>
        <scheme val="minor"/>
      </rPr>
      <t>" tem como objetivo registrar o código do "</t>
    </r>
    <r>
      <rPr>
        <sz val="11"/>
        <color rgb="FFFF0000"/>
        <rFont val="Calibri"/>
        <family val="2"/>
        <scheme val="minor"/>
      </rPr>
      <t>cadastro único funcionário</t>
    </r>
    <r>
      <rPr>
        <sz val="11"/>
        <color theme="1"/>
        <rFont val="Calibri"/>
        <family val="2"/>
        <scheme val="minor"/>
      </rPr>
      <t>"</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</si>
  <si>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 possui registro que correlaciona "</t>
    </r>
    <r>
      <rPr>
        <sz val="11"/>
        <color rgb="FFFF0000"/>
        <rFont val="Calibri"/>
        <family val="2"/>
        <scheme val="minor"/>
      </rPr>
      <t>funcionário</t>
    </r>
    <r>
      <rPr>
        <sz val="11"/>
        <color theme="1"/>
        <rFont val="Calibri"/>
        <family val="2"/>
        <scheme val="minor"/>
      </rPr>
      <t>" e "</t>
    </r>
    <r>
      <rPr>
        <sz val="11"/>
        <color rgb="FFFF0000"/>
        <rFont val="Calibri"/>
        <family val="2"/>
        <scheme val="minor"/>
      </rPr>
      <t>modelos de maquinas</t>
    </r>
    <r>
      <rPr>
        <sz val="11"/>
        <color theme="1"/>
        <rFont val="Calibri"/>
        <family val="2"/>
        <scheme val="minor"/>
      </rPr>
      <t>" que podem ser operadas por ele, consequentemente sabendo qual "</t>
    </r>
    <r>
      <rPr>
        <sz val="11"/>
        <color rgb="FFFF0000"/>
        <rFont val="Calibri"/>
        <family val="2"/>
        <scheme val="minor"/>
      </rPr>
      <t>modelo de maquina</t>
    </r>
    <r>
      <rPr>
        <sz val="11"/>
        <color theme="1"/>
        <rFont val="Calibri"/>
        <family val="2"/>
        <scheme val="minor"/>
      </rPr>
      <t>" o "</t>
    </r>
    <r>
      <rPr>
        <sz val="11"/>
        <color rgb="FFFF0000"/>
        <rFont val="Calibri"/>
        <family val="2"/>
        <scheme val="minor"/>
      </rPr>
      <t>funcionário</t>
    </r>
    <r>
      <rPr>
        <sz val="11"/>
        <color theme="1"/>
        <rFont val="Calibri"/>
        <family val="2"/>
        <scheme val="minor"/>
      </rPr>
      <t>" pode operar, o campo "</t>
    </r>
    <r>
      <rPr>
        <sz val="11"/>
        <color rgb="FFFF0000"/>
        <rFont val="Calibri"/>
        <family val="2"/>
        <scheme val="minor"/>
      </rPr>
      <t>modelo de maquinas?</t>
    </r>
    <r>
      <rPr>
        <sz val="11"/>
        <color theme="1"/>
        <rFont val="Calibri"/>
        <family val="2"/>
        <scheme val="minor"/>
      </rPr>
      <t>" receberá automaticamente seu o valor, que poderá ser mais de uma "</t>
    </r>
    <r>
      <rPr>
        <sz val="11"/>
        <color rgb="FFFF0000"/>
        <rFont val="Calibri"/>
        <family val="2"/>
        <scheme val="minor"/>
      </rPr>
      <t>modelo de maquina</t>
    </r>
    <r>
      <rPr>
        <sz val="11"/>
        <color theme="1"/>
        <rFont val="Calibri"/>
        <family val="2"/>
        <scheme val="minor"/>
      </rPr>
      <t>"</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</si>
  <si>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 possui registro que correlaciona "</t>
    </r>
    <r>
      <rPr>
        <sz val="11"/>
        <color rgb="FFFF0000"/>
        <rFont val="Calibri"/>
        <family val="2"/>
        <scheme val="minor"/>
      </rPr>
      <t>funcionário</t>
    </r>
    <r>
      <rPr>
        <sz val="11"/>
        <color theme="1"/>
        <rFont val="Calibri"/>
        <family val="2"/>
        <scheme val="minor"/>
      </rPr>
      <t>" e "</t>
    </r>
    <r>
      <rPr>
        <sz val="11"/>
        <color rgb="FFFF0000"/>
        <rFont val="Calibri"/>
        <family val="2"/>
        <scheme val="minor"/>
      </rPr>
      <t>processos</t>
    </r>
    <r>
      <rPr>
        <sz val="11"/>
        <color theme="1"/>
        <rFont val="Calibri"/>
        <family val="2"/>
        <scheme val="minor"/>
      </rPr>
      <t>" que podem ser operados por ele, consequentemente sabendo qual "</t>
    </r>
    <r>
      <rPr>
        <sz val="11"/>
        <color rgb="FFFF0000"/>
        <rFont val="Calibri"/>
        <family val="2"/>
        <scheme val="minor"/>
      </rPr>
      <t>processo</t>
    </r>
    <r>
      <rPr>
        <sz val="11"/>
        <color theme="1"/>
        <rFont val="Calibri"/>
        <family val="2"/>
        <scheme val="minor"/>
      </rPr>
      <t>" o "</t>
    </r>
    <r>
      <rPr>
        <sz val="11"/>
        <color rgb="FFFF0000"/>
        <rFont val="Calibri"/>
        <family val="2"/>
        <scheme val="minor"/>
      </rPr>
      <t>funcionário</t>
    </r>
    <r>
      <rPr>
        <sz val="11"/>
        <color theme="1"/>
        <rFont val="Calibri"/>
        <family val="2"/>
        <scheme val="minor"/>
      </rPr>
      <t>" pode operar, o campo "</t>
    </r>
    <r>
      <rPr>
        <sz val="11"/>
        <color rgb="FFFF0000"/>
        <rFont val="Calibri"/>
        <family val="2"/>
        <scheme val="minor"/>
      </rPr>
      <t>processo</t>
    </r>
    <r>
      <rPr>
        <sz val="11"/>
        <color theme="1"/>
        <rFont val="Calibri"/>
        <family val="2"/>
        <scheme val="minor"/>
      </rPr>
      <t>" receberá automaticamente seu o valor, que poderá ser mais de um "</t>
    </r>
    <r>
      <rPr>
        <sz val="11"/>
        <color rgb="FFFF0000"/>
        <rFont val="Calibri"/>
        <family val="2"/>
        <scheme val="minor"/>
      </rPr>
      <t>processo</t>
    </r>
    <r>
      <rPr>
        <sz val="11"/>
        <color theme="1"/>
        <rFont val="Calibri"/>
        <family val="2"/>
        <scheme val="minor"/>
      </rPr>
      <t>"</t>
    </r>
  </si>
  <si>
    <r>
      <t>submenu "</t>
    </r>
    <r>
      <rPr>
        <sz val="11"/>
        <color rgb="FFFF0000"/>
        <rFont val="Calibri"/>
        <family val="2"/>
        <scheme val="minor"/>
      </rPr>
      <t>dashboard</t>
    </r>
    <r>
      <rPr>
        <sz val="11"/>
        <color theme="1"/>
        <rFont val="Calibri"/>
        <family val="2"/>
        <scheme val="minor"/>
      </rPr>
      <t>" tem como objetivo mostrar todos os "</t>
    </r>
    <r>
      <rPr>
        <sz val="11"/>
        <color rgb="FFFF0000"/>
        <rFont val="Calibri"/>
        <family val="2"/>
        <scheme val="minor"/>
      </rPr>
      <t>gasto</t>
    </r>
    <r>
      <rPr>
        <sz val="11"/>
        <color theme="1"/>
        <rFont val="Calibri"/>
        <family val="2"/>
        <scheme val="minor"/>
      </rPr>
      <t>" divididos em "</t>
    </r>
    <r>
      <rPr>
        <sz val="11"/>
        <color rgb="FFFF0000"/>
        <rFont val="Calibri"/>
        <family val="2"/>
        <scheme val="minor"/>
      </rPr>
      <t>classificação</t>
    </r>
    <r>
      <rPr>
        <sz val="11"/>
        <color theme="1"/>
        <rFont val="Calibri"/>
        <family val="2"/>
        <scheme val="minor"/>
      </rPr>
      <t>", "</t>
    </r>
    <r>
      <rPr>
        <sz val="11"/>
        <color rgb="FFFF0000"/>
        <rFont val="Calibri"/>
        <family val="2"/>
        <scheme val="minor"/>
      </rPr>
      <t>descrição</t>
    </r>
    <r>
      <rPr>
        <sz val="11"/>
        <color theme="1"/>
        <rFont val="Calibri"/>
        <family val="2"/>
        <scheme val="minor"/>
      </rPr>
      <t>", "</t>
    </r>
    <r>
      <rPr>
        <sz val="11"/>
        <color rgb="FFFF0000"/>
        <rFont val="Calibri"/>
        <family val="2"/>
        <scheme val="minor"/>
      </rPr>
      <t>colaborador</t>
    </r>
    <r>
      <rPr>
        <sz val="11"/>
        <color theme="1"/>
        <rFont val="Calibri"/>
        <family val="2"/>
        <scheme val="minor"/>
      </rPr>
      <t>", "</t>
    </r>
    <r>
      <rPr>
        <sz val="11"/>
        <color rgb="FFFF0000"/>
        <rFont val="Calibri"/>
        <family val="2"/>
        <scheme val="minor"/>
      </rPr>
      <t>clientes</t>
    </r>
    <r>
      <rPr>
        <sz val="11"/>
        <color theme="1"/>
        <rFont val="Calibri"/>
        <family val="2"/>
        <scheme val="minor"/>
      </rPr>
      <t>", "</t>
    </r>
    <r>
      <rPr>
        <sz val="11"/>
        <color rgb="FFFF0000"/>
        <rFont val="Calibri"/>
        <family val="2"/>
        <scheme val="minor"/>
      </rPr>
      <t>produtos</t>
    </r>
    <r>
      <rPr>
        <sz val="11"/>
        <color theme="1"/>
        <rFont val="Calibri"/>
        <family val="2"/>
        <scheme val="minor"/>
      </rPr>
      <t>", "</t>
    </r>
    <r>
      <rPr>
        <sz val="11"/>
        <color rgb="FFFF0000"/>
        <rFont val="Calibri"/>
        <family val="2"/>
        <scheme val="minor"/>
      </rPr>
      <t>maquinas</t>
    </r>
    <r>
      <rPr>
        <sz val="11"/>
        <color theme="1"/>
        <rFont val="Calibri"/>
        <family val="2"/>
        <scheme val="minor"/>
      </rPr>
      <t>" e "</t>
    </r>
    <r>
      <rPr>
        <sz val="11"/>
        <color rgb="FFFF0000"/>
        <rFont val="Calibri"/>
        <family val="2"/>
        <scheme val="minor"/>
      </rPr>
      <t>processos</t>
    </r>
    <r>
      <rPr>
        <sz val="11"/>
        <color theme="1"/>
        <rFont val="Calibri"/>
        <family val="2"/>
        <scheme val="minor"/>
      </rPr>
      <t>"</t>
    </r>
  </si>
  <si>
    <r>
      <t>submenu "</t>
    </r>
    <r>
      <rPr>
        <sz val="11"/>
        <color rgb="FFFF0000"/>
        <rFont val="Calibri"/>
        <family val="2"/>
        <scheme val="minor"/>
      </rPr>
      <t>gasto por recebimento material produtivo</t>
    </r>
    <r>
      <rPr>
        <sz val="11"/>
        <color theme="1"/>
        <rFont val="Calibri"/>
        <family val="2"/>
        <scheme val="minor"/>
      </rPr>
      <t>" correlaciona o "</t>
    </r>
    <r>
      <rPr>
        <sz val="11"/>
        <color rgb="FFFF0000"/>
        <rFont val="Calibri"/>
        <family val="2"/>
        <scheme val="minor"/>
      </rPr>
      <t>preço</t>
    </r>
    <r>
      <rPr>
        <sz val="11"/>
        <color theme="1"/>
        <rFont val="Calibri"/>
        <family val="2"/>
        <scheme val="minor"/>
      </rPr>
      <t>" e "</t>
    </r>
    <r>
      <rPr>
        <sz val="11"/>
        <color rgb="FFFF0000"/>
        <rFont val="Calibri"/>
        <family val="2"/>
        <scheme val="minor"/>
      </rPr>
      <t>material produtivo</t>
    </r>
    <r>
      <rPr>
        <sz val="11"/>
        <color theme="1"/>
        <rFont val="Calibri"/>
        <family val="2"/>
        <scheme val="minor"/>
      </rPr>
      <t xml:space="preserve">" </t>
    </r>
  </si>
  <si>
    <r>
      <t>o "</t>
    </r>
    <r>
      <rPr>
        <sz val="11"/>
        <color rgb="FFFF0000"/>
        <rFont val="Calibri"/>
        <family val="2"/>
        <scheme val="minor"/>
      </rPr>
      <t>preço</t>
    </r>
    <r>
      <rPr>
        <sz val="11"/>
        <color theme="1"/>
        <rFont val="Calibri"/>
        <family val="2"/>
        <scheme val="minor"/>
      </rPr>
      <t>" pago para cada "</t>
    </r>
    <r>
      <rPr>
        <sz val="11"/>
        <color rgb="FFFF0000"/>
        <rFont val="Calibri"/>
        <family val="2"/>
        <scheme val="minor"/>
      </rPr>
      <t>material produtivo</t>
    </r>
    <r>
      <rPr>
        <sz val="11"/>
        <color theme="1"/>
        <rFont val="Calibri"/>
        <family val="2"/>
        <scheme val="minor"/>
      </rPr>
      <t>" pode variar em cada entrega de "</t>
    </r>
    <r>
      <rPr>
        <sz val="11"/>
        <color rgb="FFFF0000"/>
        <rFont val="Calibri"/>
        <family val="2"/>
        <scheme val="minor"/>
      </rPr>
      <t>material produtivo</t>
    </r>
    <r>
      <rPr>
        <sz val="11"/>
        <color theme="1"/>
        <rFont val="Calibri"/>
        <family val="2"/>
        <scheme val="minor"/>
      </rPr>
      <t>"</t>
    </r>
  </si>
  <si>
    <r>
      <t>B) pode existir do cenário em que algum "</t>
    </r>
    <r>
      <rPr>
        <sz val="11"/>
        <color rgb="FFFF0000"/>
        <rFont val="Calibri"/>
        <family val="2"/>
        <scheme val="minor"/>
      </rPr>
      <t>cliente</t>
    </r>
    <r>
      <rPr>
        <sz val="11"/>
        <color theme="1"/>
        <rFont val="Calibri"/>
        <family val="2"/>
        <scheme val="minor"/>
      </rPr>
      <t>" forneceu algum "</t>
    </r>
    <r>
      <rPr>
        <sz val="11"/>
        <color rgb="FFFF0000"/>
        <rFont val="Calibri"/>
        <family val="2"/>
        <scheme val="minor"/>
      </rPr>
      <t>material produtivo</t>
    </r>
    <r>
      <rPr>
        <sz val="11"/>
        <color theme="1"/>
        <rFont val="Calibri"/>
        <family val="2"/>
        <scheme val="minor"/>
      </rPr>
      <t>" para ser usado no seu "</t>
    </r>
    <r>
      <rPr>
        <sz val="11"/>
        <color rgb="FFFF0000"/>
        <rFont val="Calibri"/>
        <family val="2"/>
        <scheme val="minor"/>
      </rPr>
      <t>pedido</t>
    </r>
    <r>
      <rPr>
        <sz val="11"/>
        <color theme="1"/>
        <rFont val="Calibri"/>
        <family val="2"/>
        <scheme val="minor"/>
      </rPr>
      <t>"</t>
    </r>
  </si>
  <si>
    <r>
      <t>"</t>
    </r>
    <r>
      <rPr>
        <sz val="11"/>
        <color rgb="FFFF0000"/>
        <rFont val="Calibri"/>
        <family val="2"/>
        <scheme val="minor"/>
      </rPr>
      <t>material produtivo</t>
    </r>
    <r>
      <rPr>
        <sz val="11"/>
        <color theme="1"/>
        <rFont val="Calibri"/>
        <family val="2"/>
        <scheme val="minor"/>
      </rPr>
      <t>" recebido do "</t>
    </r>
    <r>
      <rPr>
        <sz val="11"/>
        <color rgb="FFFF0000"/>
        <rFont val="Calibri"/>
        <family val="2"/>
        <scheme val="minor"/>
      </rPr>
      <t>cliente</t>
    </r>
    <r>
      <rPr>
        <sz val="11"/>
        <color theme="1"/>
        <rFont val="Calibri"/>
        <family val="2"/>
        <scheme val="minor"/>
      </rPr>
      <t>" seria o tecido na metragem de 1,6 metros de largura por 50 metros de comprimento</t>
    </r>
  </si>
  <si>
    <r>
      <t>"</t>
    </r>
    <r>
      <rPr>
        <sz val="11"/>
        <color rgb="FFFF0000"/>
        <rFont val="Calibri"/>
        <family val="2"/>
        <scheme val="minor"/>
      </rPr>
      <t>material produtivo</t>
    </r>
    <r>
      <rPr>
        <sz val="11"/>
        <color theme="1"/>
        <rFont val="Calibri"/>
        <family val="2"/>
        <scheme val="minor"/>
      </rPr>
      <t>" recebido do "</t>
    </r>
    <r>
      <rPr>
        <sz val="11"/>
        <color rgb="FFFF0000"/>
        <rFont val="Calibri"/>
        <family val="2"/>
        <scheme val="minor"/>
      </rPr>
      <t>fornecedor</t>
    </r>
    <r>
      <rPr>
        <sz val="11"/>
        <color theme="1"/>
        <rFont val="Calibri"/>
        <family val="2"/>
        <scheme val="minor"/>
      </rPr>
      <t>" seria o tecido na metragem de 1,6 metros de largura por 50 metros de comprimento</t>
    </r>
  </si>
  <si>
    <r>
      <t>na produção do "</t>
    </r>
    <r>
      <rPr>
        <sz val="11"/>
        <color rgb="FFFF0000"/>
        <rFont val="Calibri"/>
        <family val="2"/>
        <scheme val="minor"/>
      </rPr>
      <t>dublado</t>
    </r>
    <r>
      <rPr>
        <sz val="11"/>
        <color theme="1"/>
        <rFont val="Calibri"/>
        <family val="2"/>
        <scheme val="minor"/>
      </rPr>
      <t>" seria consumido "</t>
    </r>
    <r>
      <rPr>
        <b/>
        <sz val="11"/>
        <color theme="1"/>
        <rFont val="Calibri"/>
        <family val="2"/>
        <scheme val="minor"/>
      </rPr>
      <t>tecido</t>
    </r>
    <r>
      <rPr>
        <sz val="11"/>
        <color theme="1"/>
        <rFont val="Calibri"/>
        <family val="2"/>
        <scheme val="minor"/>
      </rPr>
      <t>", "</t>
    </r>
    <r>
      <rPr>
        <b/>
        <sz val="11"/>
        <color theme="1"/>
        <rFont val="Calibri"/>
        <family val="2"/>
        <scheme val="minor"/>
      </rPr>
      <t>espuma</t>
    </r>
    <r>
      <rPr>
        <sz val="11"/>
        <color theme="1"/>
        <rFont val="Calibri"/>
        <family val="2"/>
        <scheme val="minor"/>
      </rPr>
      <t>" e "</t>
    </r>
    <r>
      <rPr>
        <b/>
        <sz val="11"/>
        <color theme="1"/>
        <rFont val="Calibri"/>
        <family val="2"/>
        <scheme val="minor"/>
      </rPr>
      <t>filme</t>
    </r>
    <r>
      <rPr>
        <sz val="11"/>
        <color theme="1"/>
        <rFont val="Calibri"/>
        <family val="2"/>
        <scheme val="minor"/>
      </rPr>
      <t>" como "</t>
    </r>
    <r>
      <rPr>
        <sz val="11"/>
        <color rgb="FFFF0000"/>
        <rFont val="Calibri"/>
        <family val="2"/>
        <scheme val="minor"/>
      </rPr>
      <t>material produtivo</t>
    </r>
    <r>
      <rPr>
        <sz val="11"/>
        <color theme="1"/>
        <rFont val="Calibri"/>
        <family val="2"/>
        <scheme val="minor"/>
      </rPr>
      <t>"</t>
    </r>
  </si>
  <si>
    <r>
      <t>ao salvar um "</t>
    </r>
    <r>
      <rPr>
        <sz val="11"/>
        <color rgb="FFFF0000"/>
        <rFont val="Calibri"/>
        <family val="2"/>
        <scheme val="minor"/>
      </rPr>
      <t>recebimento de material produtivo</t>
    </r>
    <r>
      <rPr>
        <sz val="11"/>
        <color theme="1"/>
        <rFont val="Calibri"/>
        <family val="2"/>
        <scheme val="minor"/>
      </rPr>
      <t>"</t>
    </r>
    <r>
      <rPr>
        <sz val="11"/>
        <color theme="1"/>
        <rFont val="Calibri"/>
        <family val="2"/>
        <scheme val="minor"/>
      </rPr>
      <t xml:space="preserve"> será impresso uma etiqueta de rastreio para ser colado na embalagem no momento de recebimento do "</t>
    </r>
    <r>
      <rPr>
        <sz val="11"/>
        <color rgb="FFFF0000"/>
        <rFont val="Calibri"/>
        <family val="2"/>
        <scheme val="minor"/>
      </rPr>
      <t>material produtivo</t>
    </r>
    <r>
      <rPr>
        <sz val="11"/>
        <color theme="1"/>
        <rFont val="Calibri"/>
        <family val="2"/>
        <scheme val="minor"/>
      </rPr>
      <t>" em questão.</t>
    </r>
  </si>
  <si>
    <r>
      <t>ao salvar um "</t>
    </r>
    <r>
      <rPr>
        <sz val="11"/>
        <color rgb="FFFF0000"/>
        <rFont val="Calibri"/>
        <family val="2"/>
        <scheme val="minor"/>
      </rPr>
      <t>recebimento de material produtivo</t>
    </r>
    <r>
      <rPr>
        <sz val="11"/>
        <color theme="1"/>
        <rFont val="Calibri"/>
        <family val="2"/>
        <scheme val="minor"/>
      </rPr>
      <t>" de "</t>
    </r>
    <r>
      <rPr>
        <sz val="11"/>
        <color rgb="FFFF0000"/>
        <rFont val="Calibri"/>
        <family val="2"/>
        <scheme val="minor"/>
      </rPr>
      <t>cliente</t>
    </r>
    <r>
      <rPr>
        <sz val="11"/>
        <color theme="1"/>
        <rFont val="Calibri"/>
        <family val="2"/>
        <scheme val="minor"/>
      </rPr>
      <t>", o "</t>
    </r>
    <r>
      <rPr>
        <sz val="11"/>
        <color rgb="FFFF0000"/>
        <rFont val="Calibri"/>
        <family val="2"/>
        <scheme val="minor"/>
      </rPr>
      <t>material produtivo</t>
    </r>
    <r>
      <rPr>
        <sz val="11"/>
        <color theme="1"/>
        <rFont val="Calibri"/>
        <family val="2"/>
        <scheme val="minor"/>
      </rPr>
      <t>" recebido ficará listado no campo "</t>
    </r>
    <r>
      <rPr>
        <sz val="11"/>
        <color rgb="FFFF0000"/>
        <rFont val="Calibri"/>
        <family val="2"/>
        <scheme val="minor"/>
      </rPr>
      <t>visualizar recebimento material produtivo preenchidos</t>
    </r>
    <r>
      <rPr>
        <sz val="11"/>
        <color theme="1"/>
        <rFont val="Calibri"/>
        <family val="2"/>
        <scheme val="minor"/>
      </rPr>
      <t>" dentro do submenu "</t>
    </r>
    <r>
      <rPr>
        <sz val="11"/>
        <color rgb="FFFF0000"/>
        <rFont val="Calibri"/>
        <family val="2"/>
        <scheme val="minor"/>
      </rPr>
      <t>gasto por recebimento material produtivo</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</si>
  <si>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a etiqueta impressa por este menu para "</t>
    </r>
    <r>
      <rPr>
        <sz val="11"/>
        <color rgb="FFFF0000"/>
        <rFont val="Calibri"/>
        <family val="2"/>
        <scheme val="minor"/>
      </rPr>
      <t>fornecedores</t>
    </r>
    <r>
      <rPr>
        <sz val="11"/>
        <color theme="1"/>
        <rFont val="Calibri"/>
        <family val="2"/>
        <scheme val="minor"/>
      </rPr>
      <t>", "</t>
    </r>
    <r>
      <rPr>
        <sz val="11"/>
        <color rgb="FFFF0000"/>
        <rFont val="Calibri"/>
        <family val="2"/>
        <scheme val="minor"/>
      </rPr>
      <t>clientes</t>
    </r>
    <r>
      <rPr>
        <sz val="11"/>
        <color theme="1"/>
        <rFont val="Calibri"/>
        <family val="2"/>
        <scheme val="minor"/>
      </rPr>
      <t>" e pessoas que receberam a classificação "</t>
    </r>
    <r>
      <rPr>
        <sz val="11"/>
        <color rgb="FFFF0000"/>
        <rFont val="Calibri"/>
        <family val="2"/>
        <scheme val="minor"/>
      </rPr>
      <t>externo</t>
    </r>
    <r>
      <rPr>
        <sz val="11"/>
        <color theme="1"/>
        <rFont val="Calibri"/>
        <family val="2"/>
        <scheme val="minor"/>
      </rPr>
      <t>" são diferentes</t>
    </r>
  </si>
  <si>
    <r>
      <t>Receber "</t>
    </r>
    <r>
      <rPr>
        <sz val="11"/>
        <color rgb="FFFF0000"/>
        <rFont val="Calibri"/>
        <family val="2"/>
        <scheme val="minor"/>
      </rPr>
      <t>produto</t>
    </r>
    <r>
      <rPr>
        <sz val="11"/>
        <color theme="1"/>
        <rFont val="Calibri"/>
        <family val="2"/>
        <scheme val="minor"/>
      </rPr>
      <t>" pessoas que receberam a classificação de "</t>
    </r>
    <r>
      <rPr>
        <sz val="11"/>
        <color rgb="FFFF0000"/>
        <rFont val="Calibri"/>
        <family val="2"/>
        <scheme val="minor"/>
      </rPr>
      <t>externo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 indica que o "</t>
    </r>
    <r>
      <rPr>
        <sz val="11"/>
        <color rgb="FFFF0000"/>
        <rFont val="Calibri"/>
        <family val="2"/>
        <scheme val="minor"/>
      </rPr>
      <t>produto</t>
    </r>
    <r>
      <rPr>
        <sz val="11"/>
        <color theme="1"/>
        <rFont val="Calibri"/>
        <family val="2"/>
        <scheme val="minor"/>
      </rPr>
      <t>" fica salvo em "</t>
    </r>
    <r>
      <rPr>
        <sz val="11"/>
        <color rgb="FFFF0000"/>
        <rFont val="Calibri"/>
        <family val="2"/>
        <scheme val="minor"/>
      </rPr>
      <t>estoque</t>
    </r>
    <r>
      <rPr>
        <sz val="11"/>
        <color theme="1"/>
        <rFont val="Calibri"/>
        <family val="2"/>
        <scheme val="minor"/>
      </rPr>
      <t>" para eventual venda do "</t>
    </r>
    <r>
      <rPr>
        <sz val="11"/>
        <color rgb="FFFF0000"/>
        <rFont val="Calibri"/>
        <family val="2"/>
        <scheme val="minor"/>
      </rPr>
      <t>produto</t>
    </r>
    <r>
      <rPr>
        <sz val="11"/>
        <color theme="1"/>
        <rFont val="Calibri"/>
        <family val="2"/>
        <scheme val="minor"/>
      </rPr>
      <t>" para qualquer "</t>
    </r>
    <r>
      <rPr>
        <sz val="11"/>
        <color rgb="FFFF0000"/>
        <rFont val="Calibri"/>
        <family val="2"/>
        <scheme val="minor"/>
      </rPr>
      <t>cliente</t>
    </r>
    <r>
      <rPr>
        <sz val="11"/>
        <color theme="1"/>
        <rFont val="Calibri"/>
        <family val="2"/>
        <scheme val="minor"/>
      </rPr>
      <t>" que emitir um "</t>
    </r>
    <r>
      <rPr>
        <sz val="11"/>
        <color rgb="FFFF0000"/>
        <rFont val="Calibri"/>
        <family val="2"/>
        <scheme val="minor"/>
      </rPr>
      <t>pedido</t>
    </r>
    <r>
      <rPr>
        <sz val="11"/>
        <color theme="1"/>
        <rFont val="Calibri"/>
        <family val="2"/>
        <scheme val="minor"/>
      </rPr>
      <t>" para o "</t>
    </r>
    <r>
      <rPr>
        <sz val="11"/>
        <color rgb="FFFF0000"/>
        <rFont val="Calibri"/>
        <family val="2"/>
        <scheme val="minor"/>
      </rPr>
      <t>produto</t>
    </r>
    <r>
      <rPr>
        <sz val="11"/>
        <color theme="1"/>
        <rFont val="Calibri"/>
        <family val="2"/>
        <scheme val="minor"/>
      </rPr>
      <t>" em questão</t>
    </r>
  </si>
  <si>
    <r>
      <t>Se tiver "</t>
    </r>
    <r>
      <rPr>
        <sz val="11"/>
        <color rgb="FFFF0000"/>
        <rFont val="Calibri"/>
        <family val="2"/>
        <scheme val="minor"/>
      </rPr>
      <t>cadastro único produto</t>
    </r>
    <r>
      <rPr>
        <sz val="11"/>
        <color theme="1"/>
        <rFont val="Calibri"/>
        <family val="2"/>
        <scheme val="minor"/>
      </rPr>
      <t>" é por que se trata de um "</t>
    </r>
    <r>
      <rPr>
        <sz val="11"/>
        <color rgb="FFFF0000"/>
        <rFont val="Calibri"/>
        <family val="2"/>
        <scheme val="minor"/>
      </rPr>
      <t>produto</t>
    </r>
    <r>
      <rPr>
        <sz val="11"/>
        <color theme="1"/>
        <rFont val="Calibri"/>
        <family val="2"/>
        <scheme val="minor"/>
      </rPr>
      <t>" recebido de um funcionário classificado como "</t>
    </r>
    <r>
      <rPr>
        <sz val="11"/>
        <color rgb="FFFF0000"/>
        <rFont val="Calibri"/>
        <family val="2"/>
        <scheme val="minor"/>
      </rPr>
      <t>externo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t>
    </r>
  </si>
  <si>
    <r>
      <t>associar o "</t>
    </r>
    <r>
      <rPr>
        <sz val="11"/>
        <color rgb="FFFF0000"/>
        <rFont val="Calibri"/>
        <family val="2"/>
        <scheme val="minor"/>
      </rPr>
      <t>gasto por recebimento material produtivo</t>
    </r>
    <r>
      <rPr>
        <sz val="11"/>
        <color theme="1"/>
        <rFont val="Calibri"/>
        <family val="2"/>
        <scheme val="minor"/>
      </rPr>
      <t>" a um "</t>
    </r>
    <r>
      <rPr>
        <sz val="11"/>
        <color rgb="FFFF0000"/>
        <rFont val="Calibri"/>
        <family val="2"/>
        <scheme val="minor"/>
      </rPr>
      <t>produto</t>
    </r>
    <r>
      <rPr>
        <sz val="11"/>
        <color theme="1"/>
        <rFont val="Calibri"/>
        <family val="2"/>
        <scheme val="minor"/>
      </rPr>
      <t>" seria feita automaticamente pelo sistema somente após impressão da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</si>
  <si>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só poderá associar o "</t>
    </r>
    <r>
      <rPr>
        <sz val="11"/>
        <color rgb="FFFF0000"/>
        <rFont val="Calibri"/>
        <family val="2"/>
        <scheme val="minor"/>
      </rPr>
      <t>gasto por recebimento material produtivo</t>
    </r>
    <r>
      <rPr>
        <sz val="11"/>
        <color theme="1"/>
        <rFont val="Calibri"/>
        <family val="2"/>
        <scheme val="minor"/>
      </rPr>
      <t>" a um "</t>
    </r>
    <r>
      <rPr>
        <sz val="11"/>
        <color rgb="FFFF0000"/>
        <rFont val="Calibri"/>
        <family val="2"/>
        <scheme val="minor"/>
      </rPr>
      <t>produto</t>
    </r>
    <r>
      <rPr>
        <sz val="11"/>
        <color theme="1"/>
        <rFont val="Calibri"/>
        <family val="2"/>
        <scheme val="minor"/>
      </rPr>
      <t>".... Não poderá associar "</t>
    </r>
    <r>
      <rPr>
        <sz val="11"/>
        <color rgb="FFFF0000"/>
        <rFont val="Calibri"/>
        <family val="2"/>
        <scheme val="minor"/>
      </rPr>
      <t>gasto por recebimento material produtivo</t>
    </r>
    <r>
      <rPr>
        <sz val="11"/>
        <color theme="1"/>
        <rFont val="Calibri"/>
        <family val="2"/>
        <scheme val="minor"/>
      </rPr>
      <t>" a "</t>
    </r>
    <r>
      <rPr>
        <sz val="11"/>
        <color rgb="FFFF0000"/>
        <rFont val="Calibri"/>
        <family val="2"/>
        <scheme val="minor"/>
      </rPr>
      <t>pedidos</t>
    </r>
    <r>
      <rPr>
        <sz val="11"/>
        <color theme="1"/>
        <rFont val="Calibri"/>
        <family val="2"/>
        <scheme val="minor"/>
      </rPr>
      <t>" ou "</t>
    </r>
    <r>
      <rPr>
        <sz val="11"/>
        <color rgb="FFFF0000"/>
        <rFont val="Calibri"/>
        <family val="2"/>
        <scheme val="minor"/>
      </rPr>
      <t>clientes</t>
    </r>
    <r>
      <rPr>
        <sz val="11"/>
        <color theme="1"/>
        <rFont val="Calibri"/>
        <family val="2"/>
        <scheme val="minor"/>
      </rPr>
      <t>" ou "</t>
    </r>
    <r>
      <rPr>
        <sz val="11"/>
        <color rgb="FFFF0000"/>
        <rFont val="Calibri"/>
        <family val="2"/>
        <scheme val="minor"/>
      </rPr>
      <t>maquinas</t>
    </r>
    <r>
      <rPr>
        <sz val="11"/>
        <color theme="1"/>
        <rFont val="Calibri"/>
        <family val="2"/>
        <scheme val="minor"/>
      </rPr>
      <t>" ou "</t>
    </r>
    <r>
      <rPr>
        <sz val="11"/>
        <color rgb="FFFF0000"/>
        <rFont val="Calibri"/>
        <family val="2"/>
        <scheme val="minor"/>
      </rPr>
      <t>processos</t>
    </r>
    <r>
      <rPr>
        <sz val="11"/>
        <color theme="1"/>
        <rFont val="Calibri"/>
        <family val="2"/>
        <scheme val="minor"/>
      </rPr>
      <t>"</t>
    </r>
  </si>
  <si>
    <r>
      <t>associando os "</t>
    </r>
    <r>
      <rPr>
        <sz val="11"/>
        <color rgb="FFFF0000"/>
        <rFont val="Calibri"/>
        <family val="2"/>
        <scheme val="minor"/>
      </rPr>
      <t>gasto</t>
    </r>
    <r>
      <rPr>
        <sz val="11"/>
        <color theme="1"/>
        <rFont val="Calibri"/>
        <family val="2"/>
        <scheme val="minor"/>
      </rPr>
      <t>" com os "</t>
    </r>
    <r>
      <rPr>
        <sz val="11"/>
        <color rgb="FFFF0000"/>
        <rFont val="Calibri"/>
        <family val="2"/>
        <scheme val="minor"/>
      </rPr>
      <t>materiais produtivo</t>
    </r>
    <r>
      <rPr>
        <sz val="11"/>
        <color theme="1"/>
        <rFont val="Calibri"/>
        <family val="2"/>
        <scheme val="minor"/>
      </rPr>
      <t>" desta empresa podemos ter uma analise mais detalhada do "</t>
    </r>
    <r>
      <rPr>
        <sz val="11"/>
        <color rgb="FFFF0000"/>
        <rFont val="Calibri"/>
        <family val="2"/>
        <scheme val="minor"/>
      </rPr>
      <t>custo de produção</t>
    </r>
    <r>
      <rPr>
        <sz val="11"/>
        <color theme="1"/>
        <rFont val="Calibri"/>
        <family val="2"/>
        <scheme val="minor"/>
      </rPr>
      <t>" de um "</t>
    </r>
    <r>
      <rPr>
        <sz val="11"/>
        <color rgb="FFFF0000"/>
        <rFont val="Calibri"/>
        <family val="2"/>
        <scheme val="minor"/>
      </rPr>
      <t>produto</t>
    </r>
    <r>
      <rPr>
        <sz val="11"/>
        <color theme="1"/>
        <rFont val="Calibri"/>
        <family val="2"/>
        <scheme val="minor"/>
      </rPr>
      <t>"</t>
    </r>
  </si>
  <si>
    <r>
      <t>submenu "</t>
    </r>
    <r>
      <rPr>
        <sz val="11"/>
        <color rgb="FFFF0000"/>
        <rFont val="Calibri"/>
        <family val="2"/>
        <scheme val="minor"/>
      </rPr>
      <t>gasto por recebimento material produtivo</t>
    </r>
    <r>
      <rPr>
        <sz val="11"/>
        <color theme="1"/>
        <rFont val="Calibri"/>
        <family val="2"/>
        <scheme val="minor"/>
      </rPr>
      <t xml:space="preserve">" </t>
    </r>
    <r>
      <rPr>
        <u/>
        <sz val="11"/>
        <color theme="1"/>
        <rFont val="Calibri"/>
        <family val="2"/>
        <scheme val="minor"/>
      </rPr>
      <t>não deve mostrar ou não deve conter</t>
    </r>
    <r>
      <rPr>
        <sz val="11"/>
        <color theme="1"/>
        <rFont val="Calibri"/>
        <family val="2"/>
        <scheme val="minor"/>
      </rPr>
      <t xml:space="preserve"> "</t>
    </r>
    <r>
      <rPr>
        <sz val="11"/>
        <color rgb="FFFF0000"/>
        <rFont val="Calibri"/>
        <family val="2"/>
        <scheme val="minor"/>
      </rPr>
      <t>recebimentos</t>
    </r>
    <r>
      <rPr>
        <sz val="11"/>
        <color theme="1"/>
        <rFont val="Calibri"/>
        <family val="2"/>
        <scheme val="minor"/>
      </rPr>
      <t>" de pessoas que receberam a classificação de "</t>
    </r>
    <r>
      <rPr>
        <sz val="11"/>
        <color rgb="FFFF0000"/>
        <rFont val="Calibri"/>
        <family val="2"/>
        <scheme val="minor"/>
      </rPr>
      <t>externo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t>
    </r>
  </si>
  <si>
    <t>C4</t>
  </si>
  <si>
    <r>
      <t>indica o valor numérico de quantas pessoas são necessárias para executar o "</t>
    </r>
    <r>
      <rPr>
        <sz val="11"/>
        <color rgb="FFFF0000"/>
        <rFont val="Calibri"/>
        <family val="2"/>
        <scheme val="minor"/>
      </rPr>
      <t>processo</t>
    </r>
    <r>
      <rPr>
        <sz val="11"/>
        <color theme="1"/>
        <rFont val="Calibri"/>
        <family val="2"/>
        <scheme val="minor"/>
      </rPr>
      <t xml:space="preserve">" em questão ... </t>
    </r>
  </si>
  <si>
    <t>produtividade</t>
  </si>
  <si>
    <r>
      <t>Cada "</t>
    </r>
    <r>
      <rPr>
        <sz val="11"/>
        <color rgb="FFFF0000"/>
        <rFont val="Calibri"/>
        <family val="2"/>
        <scheme val="minor"/>
      </rPr>
      <t>maquina</t>
    </r>
    <r>
      <rPr>
        <sz val="11"/>
        <color theme="1"/>
        <rFont val="Calibri"/>
        <family val="2"/>
        <scheme val="minor"/>
      </rPr>
      <t>" terá atrelada ao seu cadastro um "</t>
    </r>
    <r>
      <rPr>
        <sz val="11"/>
        <color rgb="FFFF0000"/>
        <rFont val="Calibri"/>
        <family val="2"/>
        <scheme val="minor"/>
      </rPr>
      <t>custo operacional</t>
    </r>
    <r>
      <rPr>
        <sz val="11"/>
        <color theme="1"/>
        <rFont val="Calibri"/>
        <family val="2"/>
        <scheme val="minor"/>
      </rPr>
      <t>", sua "</t>
    </r>
    <r>
      <rPr>
        <sz val="11"/>
        <color rgb="FFFF0000"/>
        <rFont val="Calibri"/>
        <family val="2"/>
        <scheme val="minor"/>
      </rPr>
      <t>produtividade</t>
    </r>
    <r>
      <rPr>
        <sz val="11"/>
        <color theme="1"/>
        <rFont val="Calibri"/>
        <family val="2"/>
        <scheme val="minor"/>
      </rPr>
      <t>" e numero de "</t>
    </r>
    <r>
      <rPr>
        <sz val="11"/>
        <color rgb="FFFF0000"/>
        <rFont val="Calibri"/>
        <family val="2"/>
        <scheme val="minor"/>
      </rPr>
      <t>pessoas necessárias para operar a maquina</t>
    </r>
    <r>
      <rPr>
        <sz val="11"/>
        <color theme="1"/>
        <rFont val="Calibri"/>
        <family val="2"/>
        <scheme val="minor"/>
      </rPr>
      <t>"</t>
    </r>
  </si>
  <si>
    <r>
      <t>submenu "</t>
    </r>
    <r>
      <rPr>
        <sz val="11"/>
        <color rgb="FFFF0000"/>
        <rFont val="Calibri"/>
        <family val="2"/>
        <scheme val="minor"/>
      </rPr>
      <t>custo operacional</t>
    </r>
    <r>
      <rPr>
        <sz val="11"/>
        <color theme="1"/>
        <rFont val="Calibri"/>
        <family val="2"/>
        <scheme val="minor"/>
      </rPr>
      <t>"</t>
    </r>
  </si>
  <si>
    <t>tempo</t>
  </si>
  <si>
    <t>unidade de tempo</t>
  </si>
  <si>
    <t>tempo ciclo de maquina</t>
  </si>
  <si>
    <t>Tempo ciclo de maquina</t>
  </si>
  <si>
    <r>
      <t>campo "</t>
    </r>
    <r>
      <rPr>
        <sz val="11"/>
        <color rgb="FFFF0000"/>
        <rFont val="Calibri"/>
        <family val="2"/>
        <scheme val="minor"/>
      </rPr>
      <t>unidade de tempo</t>
    </r>
    <r>
      <rPr>
        <sz val="11"/>
        <color theme="1"/>
        <rFont val="Calibri"/>
        <family val="2"/>
        <scheme val="minor"/>
      </rPr>
      <t>" seria um menu deslizante com as opções "</t>
    </r>
    <r>
      <rPr>
        <b/>
        <sz val="11"/>
        <color theme="1"/>
        <rFont val="Calibri"/>
        <family val="2"/>
        <scheme val="minor"/>
      </rPr>
      <t>minutos</t>
    </r>
    <r>
      <rPr>
        <sz val="11"/>
        <color theme="1"/>
        <rFont val="Calibri"/>
        <family val="2"/>
        <scheme val="minor"/>
      </rPr>
      <t>" ou "</t>
    </r>
    <r>
      <rPr>
        <b/>
        <sz val="11"/>
        <color theme="1"/>
        <rFont val="Calibri"/>
        <family val="2"/>
        <scheme val="minor"/>
      </rPr>
      <t>horas</t>
    </r>
    <r>
      <rPr>
        <sz val="11"/>
        <color theme="1"/>
        <rFont val="Calibri"/>
        <family val="2"/>
        <scheme val="minor"/>
      </rPr>
      <t>"</t>
    </r>
  </si>
  <si>
    <r>
      <t>campo "</t>
    </r>
    <r>
      <rPr>
        <sz val="11"/>
        <color rgb="FFFF0000"/>
        <rFont val="Calibri"/>
        <family val="2"/>
        <scheme val="minor"/>
      </rPr>
      <t>tempo ciclo de maquina</t>
    </r>
    <r>
      <rPr>
        <sz val="11"/>
        <color theme="1"/>
        <rFont val="Calibri"/>
        <family val="2"/>
        <scheme val="minor"/>
      </rPr>
      <t>" registraria o tempo de um único ciclo de maquina</t>
    </r>
  </si>
  <si>
    <r>
      <t>campo "</t>
    </r>
    <r>
      <rPr>
        <sz val="11"/>
        <color rgb="FFFF0000"/>
        <rFont val="Calibri"/>
        <family val="2"/>
        <scheme val="minor"/>
      </rPr>
      <t>classificação</t>
    </r>
    <r>
      <rPr>
        <sz val="11"/>
        <color theme="1"/>
        <rFont val="Calibri"/>
        <family val="2"/>
        <scheme val="minor"/>
      </rPr>
      <t>":</t>
    </r>
  </si>
  <si>
    <r>
      <t>campo "</t>
    </r>
    <r>
      <rPr>
        <sz val="11"/>
        <color rgb="FFFF0000"/>
        <rFont val="Calibri"/>
        <family val="2"/>
        <scheme val="minor"/>
      </rPr>
      <t>descrição</t>
    </r>
    <r>
      <rPr>
        <sz val="11"/>
        <color theme="1"/>
        <rFont val="Calibri"/>
        <family val="2"/>
        <scheme val="minor"/>
      </rPr>
      <t>":</t>
    </r>
  </si>
  <si>
    <r>
      <t>campo "</t>
    </r>
    <r>
      <rPr>
        <sz val="11"/>
        <color rgb="FFFF0000"/>
        <rFont val="Calibri"/>
        <family val="2"/>
        <scheme val="minor"/>
      </rPr>
      <t>valor</t>
    </r>
    <r>
      <rPr>
        <sz val="11"/>
        <color theme="1"/>
        <rFont val="Calibri"/>
        <family val="2"/>
        <scheme val="minor"/>
      </rPr>
      <t>"</t>
    </r>
  </si>
  <si>
    <r>
      <t>campo "</t>
    </r>
    <r>
      <rPr>
        <sz val="11"/>
        <color rgb="FFFF0000"/>
        <rFont val="Calibri"/>
        <family val="2"/>
        <scheme val="minor"/>
      </rPr>
      <t>unidade</t>
    </r>
    <r>
      <rPr>
        <sz val="11"/>
        <color theme="1"/>
        <rFont val="Calibri"/>
        <family val="2"/>
        <scheme val="minor"/>
      </rPr>
      <t>"</t>
    </r>
  </si>
  <si>
    <r>
      <t>campo "</t>
    </r>
    <r>
      <rPr>
        <sz val="11"/>
        <color rgb="FFFF0000"/>
        <rFont val="Calibri"/>
        <family val="2"/>
        <scheme val="minor"/>
      </rPr>
      <t>periocidade</t>
    </r>
    <r>
      <rPr>
        <sz val="11"/>
        <color theme="1"/>
        <rFont val="Calibri"/>
        <family val="2"/>
        <scheme val="minor"/>
      </rPr>
      <t>"</t>
    </r>
  </si>
  <si>
    <r>
      <t>Campos de definição do "</t>
    </r>
    <r>
      <rPr>
        <sz val="11"/>
        <color rgb="FFFF0000"/>
        <rFont val="Calibri"/>
        <family val="2"/>
        <scheme val="minor"/>
      </rPr>
      <t>produto</t>
    </r>
    <r>
      <rPr>
        <sz val="11"/>
        <color theme="1"/>
        <rFont val="Calibri"/>
        <family val="2"/>
        <scheme val="minor"/>
      </rPr>
      <t>" são: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Características</t>
    </r>
    <r>
      <rPr>
        <sz val="11"/>
        <color theme="1"/>
        <rFont val="Calibri"/>
        <family val="2"/>
        <scheme val="minor"/>
      </rPr>
      <t>" e "</t>
    </r>
    <r>
      <rPr>
        <sz val="11"/>
        <color rgb="FFFF0000"/>
        <rFont val="Calibri"/>
        <family val="2"/>
        <scheme val="minor"/>
      </rPr>
      <t>Material de entrada</t>
    </r>
    <r>
      <rPr>
        <sz val="11"/>
        <color theme="1"/>
        <rFont val="Calibri"/>
        <family val="2"/>
        <scheme val="minor"/>
      </rPr>
      <t>"</t>
    </r>
  </si>
  <si>
    <r>
      <t>Campos de definição de "</t>
    </r>
    <r>
      <rPr>
        <sz val="11"/>
        <color rgb="FFFF0000"/>
        <rFont val="Calibri"/>
        <family val="2"/>
        <scheme val="minor"/>
      </rPr>
      <t>maquina</t>
    </r>
    <r>
      <rPr>
        <sz val="11"/>
        <color theme="1"/>
        <rFont val="Calibri"/>
        <family val="2"/>
        <scheme val="minor"/>
      </rPr>
      <t>" são: "</t>
    </r>
    <r>
      <rPr>
        <sz val="11"/>
        <color rgb="FFFF0000"/>
        <rFont val="Calibri"/>
        <family val="2"/>
        <scheme val="minor"/>
      </rPr>
      <t>Cadastro único maquina</t>
    </r>
    <r>
      <rPr>
        <sz val="11"/>
        <color theme="1"/>
        <rFont val="Calibri"/>
        <family val="2"/>
        <scheme val="minor"/>
      </rPr>
      <t>" e "</t>
    </r>
    <r>
      <rPr>
        <sz val="11"/>
        <color rgb="FFFF0000"/>
        <rFont val="Calibri"/>
        <family val="2"/>
        <scheme val="minor"/>
      </rPr>
      <t>Modelo de maquina</t>
    </r>
    <r>
      <rPr>
        <sz val="11"/>
        <color theme="1"/>
        <rFont val="Calibri"/>
        <family val="2"/>
        <scheme val="minor"/>
      </rPr>
      <t>"</t>
    </r>
  </si>
  <si>
    <r>
      <t>"</t>
    </r>
    <r>
      <rPr>
        <sz val="11"/>
        <color rgb="FFFF0000"/>
        <rFont val="Calibri"/>
        <family val="2"/>
        <scheme val="minor"/>
      </rPr>
      <t>custo operacional</t>
    </r>
    <r>
      <rPr>
        <sz val="11"/>
        <color theme="1"/>
        <rFont val="Calibri"/>
        <family val="2"/>
        <scheme val="minor"/>
      </rPr>
      <t>" e "</t>
    </r>
    <r>
      <rPr>
        <sz val="11"/>
        <color rgb="FFFF0000"/>
        <rFont val="Calibri"/>
        <family val="2"/>
        <scheme val="minor"/>
      </rPr>
      <t>produtividade</t>
    </r>
    <r>
      <rPr>
        <sz val="11"/>
        <color theme="1"/>
        <rFont val="Calibri"/>
        <family val="2"/>
        <scheme val="minor"/>
      </rPr>
      <t>" estarão relacionados ao "</t>
    </r>
    <r>
      <rPr>
        <sz val="11"/>
        <color rgb="FFFF0000"/>
        <rFont val="Calibri"/>
        <family val="2"/>
        <scheme val="minor"/>
      </rPr>
      <t>produto</t>
    </r>
    <r>
      <rPr>
        <sz val="11"/>
        <color theme="1"/>
        <rFont val="Calibri"/>
        <family val="2"/>
        <scheme val="minor"/>
      </rPr>
      <t>" (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produtos</t>
    </r>
    <r>
      <rPr>
        <sz val="11"/>
        <color theme="1"/>
        <rFont val="Calibri"/>
        <family val="2"/>
        <scheme val="minor"/>
      </rPr>
      <t>") produzido pela "</t>
    </r>
    <r>
      <rPr>
        <sz val="11"/>
        <color rgb="FFFF0000"/>
        <rFont val="Calibri"/>
        <family val="2"/>
        <scheme val="minor"/>
      </rPr>
      <t>maquina</t>
    </r>
    <r>
      <rPr>
        <sz val="11"/>
        <color theme="1"/>
        <rFont val="Calibri"/>
        <family val="2"/>
        <scheme val="minor"/>
      </rPr>
      <t>" (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t>
    </r>
  </si>
  <si>
    <r>
      <t>campo "</t>
    </r>
    <r>
      <rPr>
        <sz val="11"/>
        <color rgb="FFFF0000"/>
        <rFont val="Calibri"/>
        <family val="2"/>
        <scheme val="minor"/>
      </rPr>
      <t>valor</t>
    </r>
    <r>
      <rPr>
        <sz val="11"/>
        <color theme="1"/>
        <rFont val="Calibri"/>
        <family val="2"/>
        <scheme val="minor"/>
      </rPr>
      <t>" esta relacionado com campo "</t>
    </r>
    <r>
      <rPr>
        <sz val="11"/>
        <color rgb="FFFF0000"/>
        <rFont val="Calibri"/>
        <family val="2"/>
        <scheme val="minor"/>
      </rPr>
      <t>unidade</t>
    </r>
    <r>
      <rPr>
        <sz val="11"/>
        <color theme="1"/>
        <rFont val="Calibri"/>
        <family val="2"/>
        <scheme val="minor"/>
      </rPr>
      <t>", campo "</t>
    </r>
    <r>
      <rPr>
        <sz val="11"/>
        <color rgb="FFFF0000"/>
        <rFont val="Calibri"/>
        <family val="2"/>
        <scheme val="minor"/>
      </rPr>
      <t>classificação</t>
    </r>
    <r>
      <rPr>
        <sz val="11"/>
        <color theme="1"/>
        <rFont val="Calibri"/>
        <family val="2"/>
        <scheme val="minor"/>
      </rPr>
      <t>", campo "</t>
    </r>
    <r>
      <rPr>
        <sz val="11"/>
        <color rgb="FFFF0000"/>
        <rFont val="Calibri"/>
        <family val="2"/>
        <scheme val="minor"/>
      </rPr>
      <t>descrição</t>
    </r>
    <r>
      <rPr>
        <sz val="11"/>
        <color theme="1"/>
        <rFont val="Calibri"/>
        <family val="2"/>
        <scheme val="minor"/>
      </rPr>
      <t>", campos relacionado a "</t>
    </r>
    <r>
      <rPr>
        <sz val="11"/>
        <color rgb="FFFF0000"/>
        <rFont val="Calibri"/>
        <family val="2"/>
        <scheme val="minor"/>
      </rPr>
      <t>fornecedor</t>
    </r>
    <r>
      <rPr>
        <sz val="11"/>
        <color theme="1"/>
        <rFont val="Calibri"/>
        <family val="2"/>
        <scheme val="minor"/>
      </rPr>
      <t>" e campos relacionado a "</t>
    </r>
    <r>
      <rPr>
        <sz val="11"/>
        <color rgb="FFFF0000"/>
        <rFont val="Calibri"/>
        <family val="2"/>
        <scheme val="minor"/>
      </rPr>
      <t>material produtivo</t>
    </r>
    <r>
      <rPr>
        <sz val="11"/>
        <color theme="1"/>
        <rFont val="Calibri"/>
        <family val="2"/>
        <scheme val="minor"/>
      </rPr>
      <t>"</t>
    </r>
  </si>
  <si>
    <r>
      <t>campo relacionado a "</t>
    </r>
    <r>
      <rPr>
        <sz val="11"/>
        <color rgb="FFFF0000"/>
        <rFont val="Calibri"/>
        <family val="2"/>
        <scheme val="minor"/>
      </rPr>
      <t>fornecedor</t>
    </r>
    <r>
      <rPr>
        <sz val="11"/>
        <color theme="1"/>
        <rFont val="Calibri"/>
        <family val="2"/>
        <scheme val="minor"/>
      </rPr>
      <t>" estaria limitado as configurações previas salvas no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</si>
  <si>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campo "</t>
    </r>
    <r>
      <rPr>
        <sz val="11"/>
        <color rgb="FFFF0000"/>
        <rFont val="Calibri"/>
        <family val="2"/>
        <scheme val="minor"/>
      </rPr>
      <t>descrição</t>
    </r>
    <r>
      <rPr>
        <sz val="11"/>
        <color theme="1"/>
        <rFont val="Calibri"/>
        <family val="2"/>
        <scheme val="minor"/>
      </rPr>
      <t>" estaria limitado as configurações previas salvas no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</si>
  <si>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campo "</t>
    </r>
    <r>
      <rPr>
        <sz val="11"/>
        <color rgb="FFFF0000"/>
        <rFont val="Calibri"/>
        <family val="2"/>
        <scheme val="minor"/>
      </rPr>
      <t>classificação</t>
    </r>
    <r>
      <rPr>
        <sz val="11"/>
        <color theme="1"/>
        <rFont val="Calibri"/>
        <family val="2"/>
        <scheme val="minor"/>
      </rPr>
      <t>" estaria limitado as configurações previas salvas no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</si>
  <si>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Dentro do submenu "</t>
    </r>
    <r>
      <rPr>
        <sz val="11"/>
        <color rgb="FFFF0000"/>
        <rFont val="Calibri"/>
        <family val="2"/>
        <scheme val="minor"/>
      </rPr>
      <t>produtividade</t>
    </r>
    <r>
      <rPr>
        <sz val="11"/>
        <color theme="1"/>
        <rFont val="Calibri"/>
        <family val="2"/>
        <scheme val="minor"/>
      </rPr>
      <t>", o campo "</t>
    </r>
    <r>
      <rPr>
        <sz val="11"/>
        <color rgb="FFFF0000"/>
        <rFont val="Calibri"/>
        <family val="2"/>
        <scheme val="minor"/>
      </rPr>
      <t>ciclo de maquina</t>
    </r>
    <r>
      <rPr>
        <sz val="11"/>
        <color theme="1"/>
        <rFont val="Calibri"/>
        <family val="2"/>
        <scheme val="minor"/>
      </rPr>
      <t>" seria de preenchimento automático após seleção dos campos de cadastro do produto... A informação contida nos campos "</t>
    </r>
    <r>
      <rPr>
        <sz val="11"/>
        <color rgb="FFFF0000"/>
        <rFont val="Calibri"/>
        <family val="2"/>
        <scheme val="minor"/>
      </rPr>
      <t>quantidade</t>
    </r>
    <r>
      <rPr>
        <sz val="11"/>
        <color theme="1"/>
        <rFont val="Calibri"/>
        <family val="2"/>
        <scheme val="minor"/>
      </rPr>
      <t>" e "</t>
    </r>
    <r>
      <rPr>
        <sz val="11"/>
        <color rgb="FFFF0000"/>
        <rFont val="Calibri"/>
        <family val="2"/>
        <scheme val="minor"/>
      </rPr>
      <t>unidade</t>
    </r>
    <r>
      <rPr>
        <sz val="11"/>
        <color theme="1"/>
        <rFont val="Calibri"/>
        <family val="2"/>
        <scheme val="minor"/>
      </rPr>
      <t>" seria proveniente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 campos "</t>
    </r>
    <r>
      <rPr>
        <sz val="11"/>
        <color rgb="FFFF0000"/>
        <rFont val="Calibri"/>
        <family val="2"/>
        <scheme val="minor"/>
      </rPr>
      <t>quantidade</t>
    </r>
    <r>
      <rPr>
        <sz val="11"/>
        <color theme="1"/>
        <rFont val="Calibri"/>
        <family val="2"/>
        <scheme val="minor"/>
      </rPr>
      <t>" e "</t>
    </r>
    <r>
      <rPr>
        <sz val="11"/>
        <color rgb="FFFF0000"/>
        <rFont val="Calibri"/>
        <family val="2"/>
        <scheme val="minor"/>
      </rPr>
      <t>unidade</t>
    </r>
    <r>
      <rPr>
        <sz val="11"/>
        <color theme="1"/>
        <rFont val="Calibri"/>
        <family val="2"/>
        <scheme val="minor"/>
      </rPr>
      <t>" dentro de "</t>
    </r>
    <r>
      <rPr>
        <sz val="11"/>
        <color rgb="FFFF0000"/>
        <rFont val="Calibri"/>
        <family val="2"/>
        <scheme val="minor"/>
      </rPr>
      <t>ciclo de maquina</t>
    </r>
    <r>
      <rPr>
        <sz val="11"/>
        <color theme="1"/>
        <rFont val="Calibri"/>
        <family val="2"/>
        <scheme val="minor"/>
      </rPr>
      <t>" só mostrariam informação caso a configuração da definição de "</t>
    </r>
    <r>
      <rPr>
        <sz val="11"/>
        <color rgb="FFFF0000"/>
        <rFont val="Calibri"/>
        <family val="2"/>
        <scheme val="minor"/>
      </rPr>
      <t>Produto</t>
    </r>
    <r>
      <rPr>
        <sz val="11"/>
        <color theme="1"/>
        <rFont val="Calibri"/>
        <family val="2"/>
        <scheme val="minor"/>
      </rPr>
      <t xml:space="preserve">" seja especifica ... </t>
    </r>
  </si>
  <si>
    <r>
      <t>campo "</t>
    </r>
    <r>
      <rPr>
        <sz val="11"/>
        <color rgb="FFFF0000"/>
        <rFont val="Calibri"/>
        <family val="2"/>
        <scheme val="minor"/>
      </rPr>
      <t>complemento</t>
    </r>
    <r>
      <rPr>
        <sz val="11"/>
        <color theme="1"/>
        <rFont val="Calibri"/>
        <family val="2"/>
        <scheme val="minor"/>
      </rPr>
      <t>" será um complemento da configuração do campo "</t>
    </r>
    <r>
      <rPr>
        <sz val="11"/>
        <color rgb="FFFF0000"/>
        <rFont val="Calibri"/>
        <family val="2"/>
        <scheme val="minor"/>
      </rPr>
      <t>periocidade</t>
    </r>
    <r>
      <rPr>
        <sz val="11"/>
        <color theme="1"/>
        <rFont val="Calibri"/>
        <family val="2"/>
        <scheme val="minor"/>
      </rPr>
      <t>"</t>
    </r>
  </si>
  <si>
    <r>
      <t>Exemplo: pode ser impressa uma etiqueta para cada "</t>
    </r>
    <r>
      <rPr>
        <sz val="11"/>
        <color rgb="FFFF0000"/>
        <rFont val="Calibri"/>
        <family val="2"/>
        <scheme val="minor"/>
      </rPr>
      <t>pedido</t>
    </r>
    <r>
      <rPr>
        <sz val="11"/>
        <color theme="1"/>
        <rFont val="Calibri"/>
        <family val="2"/>
        <scheme val="minor"/>
      </rPr>
      <t>" ... neste exemplo foi considerado que campo "</t>
    </r>
    <r>
      <rPr>
        <sz val="11"/>
        <color rgb="FFFF0000"/>
        <rFont val="Calibri"/>
        <family val="2"/>
        <scheme val="minor"/>
      </rPr>
      <t>unidade</t>
    </r>
    <r>
      <rPr>
        <sz val="11"/>
        <color theme="1"/>
        <rFont val="Calibri"/>
        <family val="2"/>
        <scheme val="minor"/>
      </rPr>
      <t>" foi configurado com valor "</t>
    </r>
    <r>
      <rPr>
        <b/>
        <sz val="11"/>
        <color theme="1"/>
        <rFont val="Calibri"/>
        <family val="2"/>
        <scheme val="minor"/>
      </rPr>
      <t>1</t>
    </r>
    <r>
      <rPr>
        <sz val="11"/>
        <color theme="1"/>
        <rFont val="Calibri"/>
        <family val="2"/>
        <scheme val="minor"/>
      </rPr>
      <t>" (um), campo "</t>
    </r>
    <r>
      <rPr>
        <sz val="11"/>
        <color rgb="FFFF0000"/>
        <rFont val="Calibri"/>
        <family val="2"/>
        <scheme val="minor"/>
      </rPr>
      <t>periocidade</t>
    </r>
    <r>
      <rPr>
        <sz val="11"/>
        <color theme="1"/>
        <rFont val="Calibri"/>
        <family val="2"/>
        <scheme val="minor"/>
      </rPr>
      <t>" foi configurado com valor "</t>
    </r>
    <r>
      <rPr>
        <b/>
        <sz val="11"/>
        <color theme="1"/>
        <rFont val="Calibri"/>
        <family val="2"/>
        <scheme val="minor"/>
      </rPr>
      <t>definição do produto</t>
    </r>
    <r>
      <rPr>
        <sz val="11"/>
        <color theme="1"/>
        <rFont val="Calibri"/>
        <family val="2"/>
        <scheme val="minor"/>
      </rPr>
      <t>", campo "</t>
    </r>
    <r>
      <rPr>
        <sz val="11"/>
        <color rgb="FFFF0000"/>
        <rFont val="Calibri"/>
        <family val="2"/>
        <scheme val="minor"/>
      </rPr>
      <t>complemento</t>
    </r>
    <r>
      <rPr>
        <sz val="11"/>
        <color theme="1"/>
        <rFont val="Calibri"/>
        <family val="2"/>
        <scheme val="minor"/>
      </rPr>
      <t>" foi configurado com valor "</t>
    </r>
    <r>
      <rPr>
        <b/>
        <sz val="11"/>
        <color theme="1"/>
        <rFont val="Calibri"/>
        <family val="2"/>
        <scheme val="minor"/>
      </rPr>
      <t>pedido</t>
    </r>
    <r>
      <rPr>
        <sz val="11"/>
        <color theme="1"/>
        <rFont val="Calibri"/>
        <family val="2"/>
        <scheme val="minor"/>
      </rPr>
      <t>", campo "</t>
    </r>
    <r>
      <rPr>
        <sz val="11"/>
        <color rgb="FFFF0000"/>
        <rFont val="Calibri"/>
        <family val="2"/>
        <scheme val="minor"/>
      </rPr>
      <t>classificação</t>
    </r>
    <r>
      <rPr>
        <sz val="11"/>
        <color theme="1"/>
        <rFont val="Calibri"/>
        <family val="2"/>
        <scheme val="minor"/>
      </rPr>
      <t>" foi configurado com valor "</t>
    </r>
    <r>
      <rPr>
        <b/>
        <sz val="11"/>
        <color theme="1"/>
        <rFont val="Calibri"/>
        <family val="2"/>
        <scheme val="minor"/>
      </rPr>
      <t>gasto por recebimento material produtivo</t>
    </r>
    <r>
      <rPr>
        <sz val="11"/>
        <color theme="1"/>
        <rFont val="Calibri"/>
        <family val="2"/>
        <scheme val="minor"/>
      </rPr>
      <t>", campo "</t>
    </r>
    <r>
      <rPr>
        <sz val="11"/>
        <color rgb="FFFF0000"/>
        <rFont val="Calibri"/>
        <family val="2"/>
        <scheme val="minor"/>
      </rPr>
      <t>descrição</t>
    </r>
    <r>
      <rPr>
        <sz val="11"/>
        <color theme="1"/>
        <rFont val="Calibri"/>
        <family val="2"/>
        <scheme val="minor"/>
      </rPr>
      <t>" foi configurado com valor valido para a etiqueta, campo "</t>
    </r>
    <r>
      <rPr>
        <sz val="11"/>
        <color rgb="FFFF0000"/>
        <rFont val="Calibri"/>
        <family val="2"/>
        <scheme val="minor"/>
      </rPr>
      <t>fornecedor</t>
    </r>
    <r>
      <rPr>
        <sz val="11"/>
        <color theme="1"/>
        <rFont val="Calibri"/>
        <family val="2"/>
        <scheme val="minor"/>
      </rPr>
      <t>" foi configurado com valor valido para a etiqueta e campo "</t>
    </r>
    <r>
      <rPr>
        <sz val="11"/>
        <color rgb="FFFF0000"/>
        <rFont val="Calibri"/>
        <family val="2"/>
        <scheme val="minor"/>
      </rPr>
      <t>material produtivo</t>
    </r>
    <r>
      <rPr>
        <sz val="11"/>
        <color theme="1"/>
        <rFont val="Calibri"/>
        <family val="2"/>
        <scheme val="minor"/>
      </rPr>
      <t xml:space="preserve">" cita a etiqueta em si </t>
    </r>
  </si>
  <si>
    <r>
      <t>sabendo que é impressa uma etiqueta por "</t>
    </r>
    <r>
      <rPr>
        <sz val="11"/>
        <color rgb="FFFF0000"/>
        <rFont val="Calibri"/>
        <family val="2"/>
        <scheme val="minor"/>
      </rPr>
      <t>pedido</t>
    </r>
    <r>
      <rPr>
        <sz val="11"/>
        <color theme="1"/>
        <rFont val="Calibri"/>
        <family val="2"/>
        <scheme val="minor"/>
      </rPr>
      <t>", o sistema poderá considerar o gasto do "</t>
    </r>
    <r>
      <rPr>
        <sz val="11"/>
        <color rgb="FFFF0000"/>
        <rFont val="Calibri"/>
        <family val="2"/>
        <scheme val="minor"/>
      </rPr>
      <t>material produtivo</t>
    </r>
    <r>
      <rPr>
        <sz val="11"/>
        <color theme="1"/>
        <rFont val="Calibri"/>
        <family val="2"/>
        <scheme val="minor"/>
      </rPr>
      <t>" deste "</t>
    </r>
    <r>
      <rPr>
        <sz val="11"/>
        <color rgb="FFFF0000"/>
        <rFont val="Calibri"/>
        <family val="2"/>
        <scheme val="minor"/>
      </rPr>
      <t>pedido</t>
    </r>
    <r>
      <rPr>
        <sz val="11"/>
        <color theme="1"/>
        <rFont val="Calibri"/>
        <family val="2"/>
        <scheme val="minor"/>
      </rPr>
      <t>" em especifico.</t>
    </r>
  </si>
  <si>
    <r>
      <t>"</t>
    </r>
    <r>
      <rPr>
        <sz val="11"/>
        <color rgb="FFFF0000"/>
        <rFont val="Calibri"/>
        <family val="2"/>
        <scheme val="minor"/>
      </rPr>
      <t>cadastro único</t>
    </r>
    <r>
      <rPr>
        <sz val="11"/>
        <color theme="1"/>
        <rFont val="Calibri"/>
        <family val="2"/>
        <scheme val="minor"/>
      </rPr>
      <t>" para processo deve conter a letra "</t>
    </r>
    <r>
      <rPr>
        <sz val="11"/>
        <color rgb="FFFF0000"/>
        <rFont val="Calibri"/>
        <family val="2"/>
        <scheme val="minor"/>
      </rPr>
      <t>Pc</t>
    </r>
    <r>
      <rPr>
        <sz val="11"/>
        <color theme="1"/>
        <rFont val="Calibri"/>
        <family val="2"/>
        <scheme val="minor"/>
      </rPr>
      <t>" seguido de um numero crescente e único para cada cadastro de processo</t>
    </r>
  </si>
  <si>
    <r>
      <t>não seria permitido salvar mais de um "</t>
    </r>
    <r>
      <rPr>
        <sz val="11"/>
        <color rgb="FFFF0000"/>
        <rFont val="Calibri"/>
        <family val="2"/>
        <scheme val="minor"/>
      </rPr>
      <t>processo</t>
    </r>
    <r>
      <rPr>
        <sz val="11"/>
        <color theme="1"/>
        <rFont val="Calibri"/>
        <family val="2"/>
        <scheme val="minor"/>
      </rPr>
      <t>" que coincidam os mesmos dados cadastrais</t>
    </r>
    <r>
      <rPr>
        <sz val="11"/>
        <color theme="1"/>
        <rFont val="Calibri"/>
        <family val="2"/>
        <scheme val="minor"/>
      </rPr>
      <t xml:space="preserve"> ... Não queremos linhas duplicadas</t>
    </r>
  </si>
  <si>
    <r>
      <t>Cada "</t>
    </r>
    <r>
      <rPr>
        <sz val="11"/>
        <color rgb="FFFF0000"/>
        <rFont val="Calibri"/>
        <family val="2"/>
        <scheme val="minor"/>
      </rPr>
      <t>processo</t>
    </r>
    <r>
      <rPr>
        <sz val="11"/>
        <color theme="1"/>
        <rFont val="Calibri"/>
        <family val="2"/>
        <scheme val="minor"/>
      </rPr>
      <t>" terá atrelado ao seu cadastro um "</t>
    </r>
    <r>
      <rPr>
        <sz val="11"/>
        <color rgb="FFFF0000"/>
        <rFont val="Calibri"/>
        <family val="2"/>
        <scheme val="minor"/>
      </rPr>
      <t>custo operacional</t>
    </r>
    <r>
      <rPr>
        <sz val="11"/>
        <color theme="1"/>
        <rFont val="Calibri"/>
        <family val="2"/>
        <scheme val="minor"/>
      </rPr>
      <t>", sua "</t>
    </r>
    <r>
      <rPr>
        <sz val="11"/>
        <color rgb="FFFF0000"/>
        <rFont val="Calibri"/>
        <family val="2"/>
        <scheme val="minor"/>
      </rPr>
      <t>produtividade</t>
    </r>
    <r>
      <rPr>
        <sz val="11"/>
        <color theme="1"/>
        <rFont val="Calibri"/>
        <family val="2"/>
        <scheme val="minor"/>
      </rPr>
      <t>" e numero de "</t>
    </r>
    <r>
      <rPr>
        <sz val="11"/>
        <color rgb="FFFF0000"/>
        <rFont val="Calibri"/>
        <family val="2"/>
        <scheme val="minor"/>
      </rPr>
      <t>pessoas necessárias para realizar o processo</t>
    </r>
    <r>
      <rPr>
        <sz val="11"/>
        <color theme="1"/>
        <rFont val="Calibri"/>
        <family val="2"/>
        <scheme val="minor"/>
      </rPr>
      <t>"</t>
    </r>
  </si>
  <si>
    <r>
      <t>"</t>
    </r>
    <r>
      <rPr>
        <sz val="11"/>
        <color rgb="FFFF0000"/>
        <rFont val="Calibri"/>
        <family val="2"/>
        <scheme val="minor"/>
      </rPr>
      <t>custo operacional</t>
    </r>
    <r>
      <rPr>
        <sz val="11"/>
        <color theme="1"/>
        <rFont val="Calibri"/>
        <family val="2"/>
        <scheme val="minor"/>
      </rPr>
      <t>" e "</t>
    </r>
    <r>
      <rPr>
        <sz val="11"/>
        <color rgb="FFFF0000"/>
        <rFont val="Calibri"/>
        <family val="2"/>
        <scheme val="minor"/>
      </rPr>
      <t>produtividade</t>
    </r>
    <r>
      <rPr>
        <sz val="11"/>
        <color theme="1"/>
        <rFont val="Calibri"/>
        <family val="2"/>
        <scheme val="minor"/>
      </rPr>
      <t>" estarão relacionados ao "</t>
    </r>
    <r>
      <rPr>
        <sz val="11"/>
        <color rgb="FFFF0000"/>
        <rFont val="Calibri"/>
        <family val="2"/>
        <scheme val="minor"/>
      </rPr>
      <t>produto</t>
    </r>
    <r>
      <rPr>
        <sz val="11"/>
        <color theme="1"/>
        <rFont val="Calibri"/>
        <family val="2"/>
        <scheme val="minor"/>
      </rPr>
      <t>" (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produtos</t>
    </r>
    <r>
      <rPr>
        <sz val="11"/>
        <color theme="1"/>
        <rFont val="Calibri"/>
        <family val="2"/>
        <scheme val="minor"/>
      </rPr>
      <t>") produzido pelo "</t>
    </r>
    <r>
      <rPr>
        <sz val="11"/>
        <color rgb="FFFF0000"/>
        <rFont val="Calibri"/>
        <family val="2"/>
        <scheme val="minor"/>
      </rPr>
      <t>processo</t>
    </r>
    <r>
      <rPr>
        <sz val="11"/>
        <color theme="1"/>
        <rFont val="Calibri"/>
        <family val="2"/>
        <scheme val="minor"/>
      </rPr>
      <t>" (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processo</t>
    </r>
    <r>
      <rPr>
        <sz val="11"/>
        <color theme="1"/>
        <rFont val="Calibri"/>
        <family val="2"/>
        <scheme val="minor"/>
      </rPr>
      <t>")</t>
    </r>
  </si>
  <si>
    <r>
      <t>Campos de definição de "</t>
    </r>
    <r>
      <rPr>
        <sz val="11"/>
        <color rgb="FFFF0000"/>
        <rFont val="Calibri"/>
        <family val="2"/>
        <scheme val="minor"/>
      </rPr>
      <t>processo</t>
    </r>
    <r>
      <rPr>
        <sz val="11"/>
        <color theme="1"/>
        <rFont val="Calibri"/>
        <family val="2"/>
        <scheme val="minor"/>
      </rPr>
      <t>" são: "</t>
    </r>
    <r>
      <rPr>
        <sz val="11"/>
        <color rgb="FFFF0000"/>
        <rFont val="Calibri"/>
        <family val="2"/>
        <scheme val="minor"/>
      </rPr>
      <t>Cadastro único processo</t>
    </r>
    <r>
      <rPr>
        <sz val="11"/>
        <color theme="1"/>
        <rFont val="Calibri"/>
        <family val="2"/>
        <scheme val="minor"/>
      </rPr>
      <t>" e "</t>
    </r>
    <r>
      <rPr>
        <sz val="11"/>
        <color rgb="FFFF0000"/>
        <rFont val="Calibri"/>
        <family val="2"/>
        <scheme val="minor"/>
      </rPr>
      <t>processo</t>
    </r>
    <r>
      <rPr>
        <sz val="11"/>
        <color theme="1"/>
        <rFont val="Calibri"/>
        <family val="2"/>
        <scheme val="minor"/>
      </rPr>
      <t>"</t>
    </r>
  </si>
  <si>
    <r>
      <t>campo "</t>
    </r>
    <r>
      <rPr>
        <sz val="11"/>
        <color rgb="FFFF0000"/>
        <rFont val="Calibri"/>
        <family val="2"/>
        <scheme val="minor"/>
      </rPr>
      <t>tempo ciclo de processo</t>
    </r>
    <r>
      <rPr>
        <sz val="11"/>
        <color theme="1"/>
        <rFont val="Calibri"/>
        <family val="2"/>
        <scheme val="minor"/>
      </rPr>
      <t>" registraria o tempo de um único ciclo de processo</t>
    </r>
  </si>
  <si>
    <t>Menu Cadastro submenu processo</t>
  </si>
  <si>
    <t>processo</t>
  </si>
  <si>
    <t>tempo ciclo de processo</t>
  </si>
  <si>
    <t>Tempo ciclo de processo</t>
  </si>
  <si>
    <t>Adicionar produto no processo selecionado</t>
  </si>
  <si>
    <r>
      <t>cada novo processo novo será atribuído um número de "</t>
    </r>
    <r>
      <rPr>
        <sz val="11"/>
        <color rgb="FFFF0000"/>
        <rFont val="Calibri"/>
        <family val="2"/>
        <scheme val="minor"/>
      </rPr>
      <t>cadastro único</t>
    </r>
    <r>
      <rPr>
        <sz val="11"/>
        <color theme="1"/>
        <rFont val="Calibri"/>
        <family val="2"/>
        <scheme val="minor"/>
      </rPr>
      <t>" a ele</t>
    </r>
  </si>
  <si>
    <r>
      <t>Podemos receber "</t>
    </r>
    <r>
      <rPr>
        <sz val="11"/>
        <color rgb="FFFF0000"/>
        <rFont val="Calibri"/>
        <family val="2"/>
        <scheme val="minor"/>
      </rPr>
      <t>material produtivo</t>
    </r>
    <r>
      <rPr>
        <sz val="11"/>
        <color theme="1"/>
        <rFont val="Calibri"/>
        <family val="2"/>
        <scheme val="minor"/>
      </rPr>
      <t>" de "</t>
    </r>
    <r>
      <rPr>
        <sz val="11"/>
        <color rgb="FFFF0000"/>
        <rFont val="Calibri"/>
        <family val="2"/>
        <scheme val="minor"/>
      </rPr>
      <t>fornecedores</t>
    </r>
    <r>
      <rPr>
        <sz val="11"/>
        <color theme="1"/>
        <rFont val="Calibri"/>
        <family val="2"/>
        <scheme val="minor"/>
      </rPr>
      <t>" e "</t>
    </r>
    <r>
      <rPr>
        <sz val="11"/>
        <color rgb="FFFF0000"/>
        <rFont val="Calibri"/>
        <family val="2"/>
        <scheme val="minor"/>
      </rPr>
      <t>clientes</t>
    </r>
    <r>
      <rPr>
        <sz val="11"/>
        <color theme="1"/>
        <rFont val="Calibri"/>
        <family val="2"/>
        <scheme val="minor"/>
      </rPr>
      <t>" ou podemos receber "</t>
    </r>
    <r>
      <rPr>
        <sz val="11"/>
        <color rgb="FFFF0000"/>
        <rFont val="Calibri"/>
        <family val="2"/>
        <scheme val="minor"/>
      </rPr>
      <t>produtos</t>
    </r>
    <r>
      <rPr>
        <sz val="11"/>
        <color theme="1"/>
        <rFont val="Calibri"/>
        <family val="2"/>
        <scheme val="minor"/>
      </rPr>
      <t>" de pessoas que receberam a classificação de "</t>
    </r>
    <r>
      <rPr>
        <sz val="11"/>
        <color rgb="FFFF0000"/>
        <rFont val="Calibri"/>
        <family val="2"/>
        <scheme val="minor"/>
      </rPr>
      <t>externo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t>
    </r>
  </si>
  <si>
    <r>
      <t>campo de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 seria aplicado somente quando  trata de um "</t>
    </r>
    <r>
      <rPr>
        <sz val="11"/>
        <color rgb="FFFF0000"/>
        <rFont val="Calibri"/>
        <family val="2"/>
        <scheme val="minor"/>
      </rPr>
      <t>produto</t>
    </r>
    <r>
      <rPr>
        <sz val="11"/>
        <color theme="1"/>
        <rFont val="Calibri"/>
        <family val="2"/>
        <scheme val="minor"/>
      </rPr>
      <t>" recebido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de um funcionário classificado como "</t>
    </r>
    <r>
      <rPr>
        <sz val="11"/>
        <color rgb="FFFF0000"/>
        <rFont val="Calibri"/>
        <family val="2"/>
        <scheme val="minor"/>
      </rPr>
      <t>externo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 ou "produtos" produzido por esta empresa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produtos</t>
    </r>
    <r>
      <rPr>
        <sz val="11"/>
        <color theme="1"/>
        <rFont val="Calibri"/>
        <family val="2"/>
        <scheme val="minor"/>
      </rPr>
      <t>")</t>
    </r>
  </si>
  <si>
    <r>
      <t>associar um custo (preço) do "</t>
    </r>
    <r>
      <rPr>
        <sz val="11"/>
        <color rgb="FFFF0000"/>
        <rFont val="Calibri"/>
        <family val="2"/>
        <scheme val="minor"/>
      </rPr>
      <t>material produtivo</t>
    </r>
    <r>
      <rPr>
        <sz val="11"/>
        <color theme="1"/>
        <rFont val="Calibri"/>
        <family val="2"/>
        <scheme val="minor"/>
      </rPr>
      <t>" recebido gera a pendencia de pagamento ao "</t>
    </r>
    <r>
      <rPr>
        <sz val="11"/>
        <color rgb="FFFF0000"/>
        <rFont val="Calibri"/>
        <family val="2"/>
        <scheme val="minor"/>
      </rPr>
      <t>fornecedor</t>
    </r>
    <r>
      <rPr>
        <sz val="11"/>
        <color theme="1"/>
        <rFont val="Calibri"/>
        <family val="2"/>
        <scheme val="minor"/>
      </rPr>
      <t>" ... Ação tomada no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</si>
  <si>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campo "</t>
    </r>
    <r>
      <rPr>
        <sz val="11"/>
        <color rgb="FFFF0000"/>
        <rFont val="Calibri"/>
        <family val="2"/>
        <scheme val="minor"/>
      </rPr>
      <t>Dividas ou créditos com o fornecedor</t>
    </r>
    <r>
      <rPr>
        <sz val="11"/>
        <color theme="1"/>
        <rFont val="Calibri"/>
        <family val="2"/>
        <scheme val="minor"/>
      </rPr>
      <t>" tem como objetivo registrar todos os possíveis dividas ou créditos que esta empresa para com um "</t>
    </r>
    <r>
      <rPr>
        <sz val="11"/>
        <color rgb="FFFF0000"/>
        <rFont val="Calibri"/>
        <family val="2"/>
        <scheme val="minor"/>
      </rPr>
      <t>fornecedor</t>
    </r>
    <r>
      <rPr>
        <sz val="11"/>
        <color theme="1"/>
        <rFont val="Calibri"/>
        <family val="2"/>
        <scheme val="minor"/>
      </rPr>
      <t xml:space="preserve">" em especifico ... </t>
    </r>
  </si>
  <si>
    <r>
      <t>campo "</t>
    </r>
    <r>
      <rPr>
        <sz val="11"/>
        <color rgb="FFFF0000"/>
        <rFont val="Calibri"/>
        <family val="2"/>
        <scheme val="minor"/>
      </rPr>
      <t>Dividas ou créditos com o fornecedor</t>
    </r>
    <r>
      <rPr>
        <sz val="11"/>
        <color theme="1"/>
        <rFont val="Calibri"/>
        <family val="2"/>
        <scheme val="minor"/>
      </rPr>
      <t>"</t>
    </r>
  </si>
  <si>
    <r>
      <t>submenu "</t>
    </r>
    <r>
      <rPr>
        <sz val="11"/>
        <color rgb="FFFF0000"/>
        <rFont val="Calibri"/>
        <family val="2"/>
        <scheme val="minor"/>
      </rPr>
      <t>gasto por recebimento material produtivo</t>
    </r>
    <r>
      <rPr>
        <sz val="11"/>
        <color theme="1"/>
        <rFont val="Calibri"/>
        <family val="2"/>
        <scheme val="minor"/>
      </rPr>
      <t>" é dividido em "</t>
    </r>
    <r>
      <rPr>
        <sz val="11"/>
        <color rgb="FFFF0000"/>
        <rFont val="Calibri"/>
        <family val="2"/>
        <scheme val="minor"/>
      </rPr>
      <t>visualizar recebimento material produtivo preenchidos</t>
    </r>
    <r>
      <rPr>
        <sz val="11"/>
        <color theme="1"/>
        <rFont val="Calibri"/>
        <family val="2"/>
        <scheme val="minor"/>
      </rPr>
      <t>" e "</t>
    </r>
    <r>
      <rPr>
        <sz val="11"/>
        <color rgb="FFFF0000"/>
        <rFont val="Calibri"/>
        <family val="2"/>
        <scheme val="minor"/>
      </rPr>
      <t>visualizar recebimento material produtivo sem preencher</t>
    </r>
    <r>
      <rPr>
        <sz val="11"/>
        <color theme="1"/>
        <rFont val="Calibri"/>
        <family val="2"/>
        <scheme val="minor"/>
      </rPr>
      <t>"</t>
    </r>
  </si>
  <si>
    <r>
      <t>no caso especifico de "</t>
    </r>
    <r>
      <rPr>
        <sz val="11"/>
        <color rgb="FFFF0000"/>
        <rFont val="Calibri"/>
        <family val="2"/>
        <scheme val="minor"/>
      </rPr>
      <t>recebimentos</t>
    </r>
    <r>
      <rPr>
        <sz val="11"/>
        <color theme="1"/>
        <rFont val="Calibri"/>
        <family val="2"/>
        <scheme val="minor"/>
      </rPr>
      <t>" de "</t>
    </r>
    <r>
      <rPr>
        <sz val="11"/>
        <color rgb="FFFF0000"/>
        <rFont val="Calibri"/>
        <family val="2"/>
        <scheme val="minor"/>
      </rPr>
      <t>material produtivo</t>
    </r>
    <r>
      <rPr>
        <sz val="11"/>
        <color theme="1"/>
        <rFont val="Calibri"/>
        <family val="2"/>
        <scheme val="minor"/>
      </rPr>
      <t>" de "</t>
    </r>
    <r>
      <rPr>
        <sz val="11"/>
        <color rgb="FFFF0000"/>
        <rFont val="Calibri"/>
        <family val="2"/>
        <scheme val="minor"/>
      </rPr>
      <t>fornecedores</t>
    </r>
    <r>
      <rPr>
        <sz val="11"/>
        <color theme="1"/>
        <rFont val="Calibri"/>
        <family val="2"/>
        <scheme val="minor"/>
      </rPr>
      <t xml:space="preserve">" </t>
    </r>
  </si>
  <si>
    <r>
      <t>os campos listados acima estarão listados no campo "</t>
    </r>
    <r>
      <rPr>
        <sz val="11"/>
        <color rgb="FFFF0000"/>
        <rFont val="Calibri"/>
        <family val="2"/>
        <scheme val="minor"/>
      </rPr>
      <t>visualizar recebimento material produtivo sem preencher</t>
    </r>
    <r>
      <rPr>
        <sz val="11"/>
        <color theme="1"/>
        <rFont val="Calibri"/>
        <family val="2"/>
        <scheme val="minor"/>
      </rPr>
      <t>"</t>
    </r>
  </si>
  <si>
    <r>
      <t>Descrição dos campos do submenu "</t>
    </r>
    <r>
      <rPr>
        <sz val="11"/>
        <color rgb="FFFF0000"/>
        <rFont val="Calibri"/>
        <family val="2"/>
        <scheme val="minor"/>
      </rPr>
      <t>gasto por recebimento material produtivo</t>
    </r>
    <r>
      <rPr>
        <sz val="11"/>
        <color theme="1"/>
        <rFont val="Calibri"/>
        <family val="2"/>
        <scheme val="minor"/>
      </rPr>
      <t>"</t>
    </r>
  </si>
  <si>
    <r>
      <t>campo de "</t>
    </r>
    <r>
      <rPr>
        <sz val="11"/>
        <color rgb="FFFF0000"/>
        <rFont val="Calibri"/>
        <family val="2"/>
        <scheme val="minor"/>
      </rPr>
      <t>cadastro único recebimento</t>
    </r>
    <r>
      <rPr>
        <sz val="11"/>
        <color theme="1"/>
        <rFont val="Calibri"/>
        <family val="2"/>
        <scheme val="minor"/>
      </rPr>
      <t>", campos de definição do "</t>
    </r>
    <r>
      <rPr>
        <sz val="11"/>
        <color rgb="FFFF0000"/>
        <rFont val="Calibri"/>
        <family val="2"/>
        <scheme val="minor"/>
      </rPr>
      <t>fornecedor</t>
    </r>
    <r>
      <rPr>
        <sz val="11"/>
        <color theme="1"/>
        <rFont val="Calibri"/>
        <family val="2"/>
        <scheme val="minor"/>
      </rPr>
      <t>", campos de definição do "</t>
    </r>
    <r>
      <rPr>
        <sz val="11"/>
        <color rgb="FFFF0000"/>
        <rFont val="Calibri"/>
        <family val="2"/>
        <scheme val="minor"/>
      </rPr>
      <t>Material produtivo</t>
    </r>
    <r>
      <rPr>
        <sz val="11"/>
        <color theme="1"/>
        <rFont val="Calibri"/>
        <family val="2"/>
        <scheme val="minor"/>
      </rPr>
      <t>", campos de definição "</t>
    </r>
    <r>
      <rPr>
        <sz val="11"/>
        <color rgb="FFFF0000"/>
        <rFont val="Calibri"/>
        <family val="2"/>
        <scheme val="minor"/>
      </rPr>
      <t>Recebimento</t>
    </r>
    <r>
      <rPr>
        <sz val="11"/>
        <color theme="1"/>
        <rFont val="Calibri"/>
        <family val="2"/>
        <scheme val="minor"/>
      </rPr>
      <t>" e campo de "</t>
    </r>
    <r>
      <rPr>
        <sz val="11"/>
        <color rgb="FFFF0000"/>
        <rFont val="Calibri"/>
        <family val="2"/>
        <scheme val="minor"/>
      </rPr>
      <t>recebido por:</t>
    </r>
    <r>
      <rPr>
        <sz val="11"/>
        <color theme="1"/>
        <rFont val="Calibri"/>
        <family val="2"/>
        <scheme val="minor"/>
      </rPr>
      <t>" seriam informações provenientes de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</si>
  <si>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t>visualizar Agendamento/lembretes de gastos ativos</t>
  </si>
  <si>
    <t>tomar ação</t>
  </si>
  <si>
    <t>pago e desativado !</t>
  </si>
  <si>
    <t>não pago e desativado !</t>
  </si>
  <si>
    <t>status do Agendamento/lembretes de gastos</t>
  </si>
  <si>
    <r>
      <t>campo "</t>
    </r>
    <r>
      <rPr>
        <sz val="11"/>
        <color rgb="FFFF0000"/>
        <rFont val="Calibri"/>
        <family val="2"/>
        <scheme val="minor"/>
      </rPr>
      <t>visualizar Agendamento/lembretes de gastos ativos</t>
    </r>
    <r>
      <rPr>
        <sz val="11"/>
        <color theme="1"/>
        <rFont val="Calibri"/>
        <family val="2"/>
        <scheme val="minor"/>
      </rPr>
      <t>"</t>
    </r>
  </si>
  <si>
    <t>data da alteração do status</t>
  </si>
  <si>
    <r>
      <t>botão "</t>
    </r>
    <r>
      <rPr>
        <sz val="11"/>
        <color rgb="FFFF0000"/>
        <rFont val="Calibri"/>
        <family val="2"/>
        <scheme val="minor"/>
      </rPr>
      <t>tomar ação</t>
    </r>
    <r>
      <rPr>
        <sz val="11"/>
        <color theme="1"/>
        <rFont val="Calibri"/>
        <family val="2"/>
        <scheme val="minor"/>
      </rPr>
      <t>" seria especifico para cada linha da lista mostrada no campo "</t>
    </r>
    <r>
      <rPr>
        <sz val="11"/>
        <color rgb="FFFF0000"/>
        <rFont val="Calibri"/>
        <family val="2"/>
        <scheme val="minor"/>
      </rPr>
      <t>visualizar Agendamento/lembretes de gastos ativos</t>
    </r>
    <r>
      <rPr>
        <sz val="11"/>
        <color theme="1"/>
        <rFont val="Calibri"/>
        <family val="2"/>
        <scheme val="minor"/>
      </rPr>
      <t>"</t>
    </r>
  </si>
  <si>
    <r>
      <t>campo "</t>
    </r>
    <r>
      <rPr>
        <sz val="11"/>
        <color rgb="FFFF0000"/>
        <rFont val="Calibri"/>
        <family val="2"/>
        <scheme val="minor"/>
      </rPr>
      <t>status visualizar Agendamento/lembretes de gastos ativos</t>
    </r>
    <r>
      <rPr>
        <sz val="11"/>
        <color theme="1"/>
        <rFont val="Calibri"/>
        <family val="2"/>
        <scheme val="minor"/>
      </rPr>
      <t>"</t>
    </r>
  </si>
  <si>
    <r>
      <t>um único alerta (pop up) pode fazer menção a mais de um "</t>
    </r>
    <r>
      <rPr>
        <sz val="11"/>
        <color rgb="FFFF0000"/>
        <rFont val="Calibri"/>
        <family val="2"/>
        <scheme val="minor"/>
      </rPr>
      <t>Agendamento/lembretes de gastos</t>
    </r>
    <r>
      <rPr>
        <sz val="11"/>
        <color theme="1"/>
        <rFont val="Calibri"/>
        <family val="2"/>
        <scheme val="minor"/>
      </rPr>
      <t>"</t>
    </r>
  </si>
  <si>
    <r>
      <t xml:space="preserve"> alerta (pop up) fará referencia ao "</t>
    </r>
    <r>
      <rPr>
        <sz val="11"/>
        <color rgb="FFFF0000"/>
        <rFont val="Calibri"/>
        <family val="2"/>
        <scheme val="minor"/>
      </rPr>
      <t>Agendamento/lembretes de gastos</t>
    </r>
    <r>
      <rPr>
        <sz val="11"/>
        <color theme="1"/>
        <rFont val="Calibri"/>
        <family val="2"/>
        <scheme val="minor"/>
      </rPr>
      <t>" ativo</t>
    </r>
  </si>
  <si>
    <r>
      <t>campos relacionados ao "</t>
    </r>
    <r>
      <rPr>
        <sz val="11"/>
        <color rgb="FFFF0000"/>
        <rFont val="Calibri"/>
        <family val="2"/>
        <scheme val="minor"/>
      </rPr>
      <t>material produtivo</t>
    </r>
    <r>
      <rPr>
        <sz val="11"/>
        <color theme="1"/>
        <rFont val="Calibri"/>
        <family val="2"/>
        <scheme val="minor"/>
      </rPr>
      <t>" recebido seriam:</t>
    </r>
  </si>
  <si>
    <r>
      <t>campos relacionados ao "</t>
    </r>
    <r>
      <rPr>
        <sz val="11"/>
        <color rgb="FFFF0000"/>
        <rFont val="Calibri"/>
        <family val="2"/>
        <scheme val="minor"/>
      </rPr>
      <t>fornecedor</t>
    </r>
    <r>
      <rPr>
        <sz val="11"/>
        <color theme="1"/>
        <rFont val="Calibri"/>
        <family val="2"/>
        <scheme val="minor"/>
      </rPr>
      <t>" seriam:</t>
    </r>
  </si>
  <si>
    <r>
      <t>campo "</t>
    </r>
    <r>
      <rPr>
        <sz val="11"/>
        <color rgb="FFFF0000"/>
        <rFont val="Calibri"/>
        <family val="2"/>
        <scheme val="minor"/>
      </rPr>
      <t>cadastro único fornecedor</t>
    </r>
    <r>
      <rPr>
        <sz val="11"/>
        <color theme="1"/>
        <rFont val="Calibri"/>
        <family val="2"/>
        <scheme val="minor"/>
      </rPr>
      <t>"</t>
    </r>
  </si>
  <si>
    <r>
      <t>campo "</t>
    </r>
    <r>
      <rPr>
        <sz val="11"/>
        <color rgb="FFFF0000"/>
        <rFont val="Calibri"/>
        <family val="2"/>
        <scheme val="minor"/>
      </rPr>
      <t>nome</t>
    </r>
    <r>
      <rPr>
        <sz val="11"/>
        <color theme="1"/>
        <rFont val="Calibri"/>
        <family val="2"/>
        <scheme val="minor"/>
      </rPr>
      <t>"</t>
    </r>
  </si>
  <si>
    <r>
      <t>campo "</t>
    </r>
    <r>
      <rPr>
        <sz val="11"/>
        <color rgb="FFFF0000"/>
        <rFont val="Calibri"/>
        <family val="2"/>
        <scheme val="minor"/>
      </rPr>
      <t>sobrenome</t>
    </r>
    <r>
      <rPr>
        <sz val="11"/>
        <color theme="1"/>
        <rFont val="Calibri"/>
        <family val="2"/>
        <scheme val="minor"/>
      </rPr>
      <t>"</t>
    </r>
  </si>
  <si>
    <r>
      <t>campo "</t>
    </r>
    <r>
      <rPr>
        <sz val="11"/>
        <color rgb="FFFF0000"/>
        <rFont val="Calibri"/>
        <family val="2"/>
        <scheme val="minor"/>
      </rPr>
      <t>nome da loja</t>
    </r>
    <r>
      <rPr>
        <sz val="11"/>
        <color theme="1"/>
        <rFont val="Calibri"/>
        <family val="2"/>
        <scheme val="minor"/>
      </rPr>
      <t>"</t>
    </r>
  </si>
  <si>
    <r>
      <t>campo "</t>
    </r>
    <r>
      <rPr>
        <sz val="11"/>
        <color rgb="FFFF0000"/>
        <rFont val="Calibri"/>
        <family val="2"/>
        <scheme val="minor"/>
      </rPr>
      <t>cadastro único do produto</t>
    </r>
    <r>
      <rPr>
        <sz val="11"/>
        <color theme="1"/>
        <rFont val="Calibri"/>
        <family val="2"/>
        <scheme val="minor"/>
      </rPr>
      <t>"</t>
    </r>
  </si>
  <si>
    <r>
      <t>campo "</t>
    </r>
    <r>
      <rPr>
        <sz val="11"/>
        <color rgb="FFFF0000"/>
        <rFont val="Calibri"/>
        <family val="2"/>
        <scheme val="minor"/>
      </rPr>
      <t>produto</t>
    </r>
    <r>
      <rPr>
        <sz val="11"/>
        <color theme="1"/>
        <rFont val="Calibri"/>
        <family val="2"/>
        <scheme val="minor"/>
      </rPr>
      <t>"</t>
    </r>
  </si>
  <si>
    <r>
      <t>campo "</t>
    </r>
    <r>
      <rPr>
        <sz val="11"/>
        <color rgb="FFFF0000"/>
        <rFont val="Calibri"/>
        <family val="2"/>
        <scheme val="minor"/>
      </rPr>
      <t>modelo do produto</t>
    </r>
    <r>
      <rPr>
        <sz val="11"/>
        <color theme="1"/>
        <rFont val="Calibri"/>
        <family val="2"/>
        <scheme val="minor"/>
      </rPr>
      <t>"</t>
    </r>
  </si>
  <si>
    <r>
      <t>campo "</t>
    </r>
    <r>
      <rPr>
        <sz val="11"/>
        <color rgb="FFFF0000"/>
        <rFont val="Calibri"/>
        <family val="2"/>
        <scheme val="minor"/>
      </rPr>
      <t>cor</t>
    </r>
    <r>
      <rPr>
        <sz val="11"/>
        <color theme="1"/>
        <rFont val="Calibri"/>
        <family val="2"/>
        <scheme val="minor"/>
      </rPr>
      <t>"</t>
    </r>
  </si>
  <si>
    <r>
      <t>campo "</t>
    </r>
    <r>
      <rPr>
        <sz val="11"/>
        <color rgb="FFFF0000"/>
        <rFont val="Calibri"/>
        <family val="2"/>
        <scheme val="minor"/>
      </rPr>
      <t>cor interna</t>
    </r>
    <r>
      <rPr>
        <sz val="11"/>
        <color theme="1"/>
        <rFont val="Calibri"/>
        <family val="2"/>
        <scheme val="minor"/>
      </rPr>
      <t>"</t>
    </r>
  </si>
  <si>
    <r>
      <t>campo "</t>
    </r>
    <r>
      <rPr>
        <sz val="11"/>
        <color rgb="FFFF0000"/>
        <rFont val="Calibri"/>
        <family val="2"/>
        <scheme val="minor"/>
      </rPr>
      <t>cor externa</t>
    </r>
    <r>
      <rPr>
        <sz val="11"/>
        <color theme="1"/>
        <rFont val="Calibri"/>
        <family val="2"/>
        <scheme val="minor"/>
      </rPr>
      <t>"</t>
    </r>
  </si>
  <si>
    <r>
      <t>campo "</t>
    </r>
    <r>
      <rPr>
        <sz val="11"/>
        <color rgb="FFFF0000"/>
        <rFont val="Calibri"/>
        <family val="2"/>
        <scheme val="minor"/>
      </rPr>
      <t>Nota fiscal ?</t>
    </r>
    <r>
      <rPr>
        <sz val="11"/>
        <color theme="1"/>
        <rFont val="Calibri"/>
        <family val="2"/>
        <scheme val="minor"/>
      </rPr>
      <t>"</t>
    </r>
  </si>
  <si>
    <t>Nota fiscal?</t>
  </si>
  <si>
    <t>já foi pago algo?</t>
  </si>
  <si>
    <r>
      <t>Campo "</t>
    </r>
    <r>
      <rPr>
        <sz val="11"/>
        <color rgb="FFFF0000"/>
        <rFont val="Calibri"/>
        <family val="2"/>
        <scheme val="minor"/>
      </rPr>
      <t>já foi pago algo?</t>
    </r>
    <r>
      <rPr>
        <sz val="11"/>
        <color theme="1"/>
        <rFont val="Calibri"/>
        <family val="2"/>
        <scheme val="minor"/>
      </rPr>
      <t>"</t>
    </r>
  </si>
  <si>
    <r>
      <t>alguns fornecedores exigem pagamento antecipado e total para entregar o "</t>
    </r>
    <r>
      <rPr>
        <sz val="11"/>
        <color rgb="FFFF0000"/>
        <rFont val="Calibri"/>
        <family val="2"/>
        <scheme val="minor"/>
      </rPr>
      <t>material produtivo</t>
    </r>
    <r>
      <rPr>
        <sz val="11"/>
        <color theme="1"/>
        <rFont val="Calibri"/>
        <family val="2"/>
        <scheme val="minor"/>
      </rPr>
      <t>"</t>
    </r>
  </si>
  <si>
    <r>
      <t>alguns fornecedores exigem pagamento antecipado de alguma parcela para entregar o "</t>
    </r>
    <r>
      <rPr>
        <sz val="11"/>
        <color rgb="FFFF0000"/>
        <rFont val="Calibri"/>
        <family val="2"/>
        <scheme val="minor"/>
      </rPr>
      <t>material produtivo</t>
    </r>
    <r>
      <rPr>
        <sz val="11"/>
        <color theme="1"/>
        <rFont val="Calibri"/>
        <family val="2"/>
        <scheme val="minor"/>
      </rPr>
      <t>"</t>
    </r>
  </si>
  <si>
    <r>
      <t>campo "</t>
    </r>
    <r>
      <rPr>
        <sz val="11"/>
        <color rgb="FFFF0000"/>
        <rFont val="Calibri"/>
        <family val="2"/>
        <scheme val="minor"/>
      </rPr>
      <t>Dividas ou créditos com o fornecedor</t>
    </r>
    <r>
      <rPr>
        <sz val="11"/>
        <color theme="1"/>
        <rFont val="Calibri"/>
        <family val="2"/>
        <scheme val="minor"/>
      </rPr>
      <t xml:space="preserve">" </t>
    </r>
    <r>
      <rPr>
        <u/>
        <sz val="11"/>
        <color theme="1"/>
        <rFont val="Calibri"/>
        <family val="2"/>
        <scheme val="minor"/>
      </rPr>
      <t>deve</t>
    </r>
    <r>
      <rPr>
        <sz val="11"/>
        <color theme="1"/>
        <rFont val="Calibri"/>
        <family val="2"/>
        <scheme val="minor"/>
      </rPr>
      <t xml:space="preserve"> considerar os valor de "</t>
    </r>
    <r>
      <rPr>
        <sz val="11"/>
        <color rgb="FFFF0000"/>
        <rFont val="Calibri"/>
        <family val="2"/>
        <scheme val="minor"/>
      </rPr>
      <t>gasto</t>
    </r>
    <r>
      <rPr>
        <sz val="11"/>
        <color theme="1"/>
        <rFont val="Calibri"/>
        <family val="2"/>
        <scheme val="minor"/>
      </rPr>
      <t>" listado no campo "</t>
    </r>
    <r>
      <rPr>
        <sz val="11"/>
        <color rgb="FFFF0000"/>
        <rFont val="Calibri"/>
        <family val="2"/>
        <scheme val="minor"/>
      </rPr>
      <t>visualizar recebimento material produtivo preenchidos</t>
    </r>
    <r>
      <rPr>
        <sz val="11"/>
        <color theme="1"/>
        <rFont val="Calibri"/>
        <family val="2"/>
        <scheme val="minor"/>
      </rPr>
      <t>" dentro do submenu "</t>
    </r>
    <r>
      <rPr>
        <sz val="11"/>
        <color rgb="FFFF0000"/>
        <rFont val="Calibri"/>
        <family val="2"/>
        <scheme val="minor"/>
      </rPr>
      <t>gasto por recebimento material produtivo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</si>
  <si>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t>Cadastro único fornecedor</t>
  </si>
  <si>
    <r>
      <t>campo "</t>
    </r>
    <r>
      <rPr>
        <sz val="11"/>
        <color rgb="FFFF0000"/>
        <rFont val="Calibri"/>
        <family val="2"/>
        <scheme val="minor"/>
      </rPr>
      <t>cadastro único fornecedor</t>
    </r>
    <r>
      <rPr>
        <sz val="11"/>
        <color theme="1"/>
        <rFont val="Calibri"/>
        <family val="2"/>
        <scheme val="minor"/>
      </rPr>
      <t>" tem como objetivo registrar o código do "</t>
    </r>
    <r>
      <rPr>
        <sz val="11"/>
        <color rgb="FFFF0000"/>
        <rFont val="Calibri"/>
        <family val="2"/>
        <scheme val="minor"/>
      </rPr>
      <t>cadastro único fornecedor</t>
    </r>
    <r>
      <rPr>
        <sz val="11"/>
        <color theme="1"/>
        <rFont val="Calibri"/>
        <family val="2"/>
        <scheme val="minor"/>
      </rPr>
      <t>"</t>
    </r>
  </si>
  <si>
    <r>
      <t>campo "</t>
    </r>
    <r>
      <rPr>
        <sz val="11"/>
        <color rgb="FFFF0000"/>
        <rFont val="Calibri"/>
        <family val="2"/>
        <scheme val="minor"/>
      </rPr>
      <t>cadastro único pedido</t>
    </r>
    <r>
      <rPr>
        <sz val="11"/>
        <color theme="1"/>
        <rFont val="Calibri"/>
        <family val="2"/>
        <scheme val="minor"/>
      </rPr>
      <t>" receberia o valor "</t>
    </r>
    <r>
      <rPr>
        <b/>
        <sz val="11"/>
        <color theme="1"/>
        <rFont val="Calibri"/>
        <family val="2"/>
        <scheme val="minor"/>
      </rPr>
      <t>não aplicado</t>
    </r>
    <r>
      <rPr>
        <sz val="11"/>
        <color theme="1"/>
        <rFont val="Calibri"/>
        <family val="2"/>
        <scheme val="minor"/>
      </rPr>
      <t>" automaticamente pelo sistema quando for um "</t>
    </r>
    <r>
      <rPr>
        <sz val="11"/>
        <color rgb="FFFF0000"/>
        <rFont val="Calibri"/>
        <family val="2"/>
        <scheme val="minor"/>
      </rPr>
      <t>gasto</t>
    </r>
    <r>
      <rPr>
        <sz val="11"/>
        <color theme="1"/>
        <rFont val="Calibri"/>
        <family val="2"/>
        <scheme val="minor"/>
      </rPr>
      <t>" por "</t>
    </r>
    <r>
      <rPr>
        <sz val="11"/>
        <color rgb="FFFF0000"/>
        <rFont val="Calibri"/>
        <family val="2"/>
        <scheme val="minor"/>
      </rPr>
      <t>gasto por recebimento de material produtivo</t>
    </r>
    <r>
      <rPr>
        <sz val="11"/>
        <color theme="1"/>
        <rFont val="Calibri"/>
        <family val="2"/>
        <scheme val="minor"/>
      </rPr>
      <t>"</t>
    </r>
  </si>
  <si>
    <r>
      <t>configurando os campos "</t>
    </r>
    <r>
      <rPr>
        <sz val="11"/>
        <color rgb="FFFF0000"/>
        <rFont val="Calibri"/>
        <family val="2"/>
        <scheme val="minor"/>
      </rPr>
      <t>cadastro único colaborador</t>
    </r>
    <r>
      <rPr>
        <sz val="11"/>
        <color theme="1"/>
        <rFont val="Calibri"/>
        <family val="2"/>
        <scheme val="minor"/>
      </rPr>
      <t>" e "</t>
    </r>
    <r>
      <rPr>
        <sz val="11"/>
        <color rgb="FFFF0000"/>
        <rFont val="Calibri"/>
        <family val="2"/>
        <scheme val="minor"/>
      </rPr>
      <t>cadastro único cliente</t>
    </r>
    <r>
      <rPr>
        <sz val="11"/>
        <color theme="1"/>
        <rFont val="Calibri"/>
        <family val="2"/>
        <scheme val="minor"/>
      </rPr>
      <t xml:space="preserve">" </t>
    </r>
    <r>
      <rPr>
        <u/>
        <sz val="11"/>
        <color theme="1"/>
        <rFont val="Calibri"/>
        <family val="2"/>
        <scheme val="minor"/>
      </rPr>
      <t>e</t>
    </r>
    <r>
      <rPr>
        <sz val="11"/>
        <color theme="1"/>
        <rFont val="Calibri"/>
        <family val="2"/>
        <scheme val="minor"/>
      </rPr>
      <t xml:space="preserve"> "</t>
    </r>
    <r>
      <rPr>
        <sz val="11"/>
        <color rgb="FFFF0000"/>
        <rFont val="Calibri"/>
        <family val="2"/>
        <scheme val="minor"/>
      </rPr>
      <t>cadastro único pedido</t>
    </r>
    <r>
      <rPr>
        <sz val="11"/>
        <color theme="1"/>
        <rFont val="Calibri"/>
        <family val="2"/>
        <scheme val="minor"/>
      </rPr>
      <t>" com o valor "</t>
    </r>
    <r>
      <rPr>
        <b/>
        <sz val="11"/>
        <color theme="1"/>
        <rFont val="Calibri"/>
        <family val="2"/>
        <scheme val="minor"/>
      </rPr>
      <t>não aplicado</t>
    </r>
    <r>
      <rPr>
        <sz val="11"/>
        <color theme="1"/>
        <rFont val="Calibri"/>
        <family val="2"/>
        <scheme val="minor"/>
      </rPr>
      <t>", consequentemente  o campo "</t>
    </r>
    <r>
      <rPr>
        <sz val="11"/>
        <color rgb="FFFF0000"/>
        <rFont val="Calibri"/>
        <family val="2"/>
        <scheme val="minor"/>
      </rPr>
      <t>cadastro único fornecedor</t>
    </r>
    <r>
      <rPr>
        <sz val="11"/>
        <color theme="1"/>
        <rFont val="Calibri"/>
        <family val="2"/>
        <scheme val="minor"/>
      </rPr>
      <t>" poderá receber um código de "</t>
    </r>
    <r>
      <rPr>
        <sz val="11"/>
        <color rgb="FFFF0000"/>
        <rFont val="Calibri"/>
        <family val="2"/>
        <scheme val="minor"/>
      </rPr>
      <t>cadastro único fornecedor</t>
    </r>
    <r>
      <rPr>
        <sz val="11"/>
        <color theme="1"/>
        <rFont val="Calibri"/>
        <family val="2"/>
        <scheme val="minor"/>
      </rPr>
      <t>" valido para um dos "</t>
    </r>
    <r>
      <rPr>
        <sz val="11"/>
        <color rgb="FFFF0000"/>
        <rFont val="Calibri"/>
        <family val="2"/>
        <scheme val="minor"/>
      </rPr>
      <t>fornecedores</t>
    </r>
    <r>
      <rPr>
        <sz val="11"/>
        <color theme="1"/>
        <rFont val="Calibri"/>
        <family val="2"/>
        <scheme val="minor"/>
      </rPr>
      <t>" salvos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</si>
  <si>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configurando os campos "</t>
    </r>
    <r>
      <rPr>
        <sz val="11"/>
        <color rgb="FFFF0000"/>
        <rFont val="Calibri"/>
        <family val="2"/>
        <scheme val="minor"/>
      </rPr>
      <t>cadastro único fornecedor</t>
    </r>
    <r>
      <rPr>
        <sz val="11"/>
        <color theme="1"/>
        <rFont val="Calibri"/>
        <family val="2"/>
        <scheme val="minor"/>
      </rPr>
      <t>" e "</t>
    </r>
    <r>
      <rPr>
        <sz val="11"/>
        <color rgb="FFFF0000"/>
        <rFont val="Calibri"/>
        <family val="2"/>
        <scheme val="minor"/>
      </rPr>
      <t>cadastro único colaborador</t>
    </r>
    <r>
      <rPr>
        <sz val="11"/>
        <color theme="1"/>
        <rFont val="Calibri"/>
        <family val="2"/>
        <scheme val="minor"/>
      </rPr>
      <t>"</t>
    </r>
    <r>
      <rPr>
        <sz val="11"/>
        <color theme="1"/>
        <rFont val="Calibri"/>
        <family val="2"/>
        <scheme val="minor"/>
      </rPr>
      <t xml:space="preserve"> com o valor "</t>
    </r>
    <r>
      <rPr>
        <b/>
        <sz val="11"/>
        <color theme="1"/>
        <rFont val="Calibri"/>
        <family val="2"/>
        <scheme val="minor"/>
      </rPr>
      <t>não aplicado</t>
    </r>
    <r>
      <rPr>
        <sz val="11"/>
        <color theme="1"/>
        <rFont val="Calibri"/>
        <family val="2"/>
        <scheme val="minor"/>
      </rPr>
      <t>", consequentemente  o campo "</t>
    </r>
    <r>
      <rPr>
        <sz val="11"/>
        <color rgb="FFFF0000"/>
        <rFont val="Calibri"/>
        <family val="2"/>
        <scheme val="minor"/>
      </rPr>
      <t>cadastro único cliente</t>
    </r>
    <r>
      <rPr>
        <sz val="11"/>
        <color theme="1"/>
        <rFont val="Calibri"/>
        <family val="2"/>
        <scheme val="minor"/>
      </rPr>
      <t>" poderá receber um código de "</t>
    </r>
    <r>
      <rPr>
        <sz val="11"/>
        <color rgb="FFFF0000"/>
        <rFont val="Calibri"/>
        <family val="2"/>
        <scheme val="minor"/>
      </rPr>
      <t>cadastro único cliente</t>
    </r>
    <r>
      <rPr>
        <sz val="11"/>
        <color theme="1"/>
        <rFont val="Calibri"/>
        <family val="2"/>
        <scheme val="minor"/>
      </rPr>
      <t>" valido para um dos "</t>
    </r>
    <r>
      <rPr>
        <sz val="11"/>
        <color rgb="FFFF0000"/>
        <rFont val="Calibri"/>
        <family val="2"/>
        <scheme val="minor"/>
      </rPr>
      <t>clientes</t>
    </r>
    <r>
      <rPr>
        <sz val="11"/>
        <color theme="1"/>
        <rFont val="Calibri"/>
        <family val="2"/>
        <scheme val="minor"/>
      </rPr>
      <t>" salvos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clientes</t>
    </r>
    <r>
      <rPr>
        <sz val="11"/>
        <color theme="1"/>
        <rFont val="Calibri"/>
        <family val="2"/>
        <scheme val="minor"/>
      </rPr>
      <t>"</t>
    </r>
  </si>
  <si>
    <r>
      <t>campo "</t>
    </r>
    <r>
      <rPr>
        <sz val="11"/>
        <color rgb="FFFF0000"/>
        <rFont val="Calibri"/>
        <family val="2"/>
        <scheme val="minor"/>
      </rPr>
      <t>% de compras</t>
    </r>
    <r>
      <rPr>
        <sz val="11"/>
        <color theme="1"/>
        <rFont val="Calibri"/>
        <family val="2"/>
        <scheme val="minor"/>
      </rPr>
      <t>" ... Este campo tem como objetivo registrar o quanto este "</t>
    </r>
    <r>
      <rPr>
        <sz val="11"/>
        <color rgb="FFFF0000"/>
        <rFont val="Calibri"/>
        <family val="2"/>
        <scheme val="minor"/>
      </rPr>
      <t>fornecedor</t>
    </r>
    <r>
      <rPr>
        <sz val="11"/>
        <color theme="1"/>
        <rFont val="Calibri"/>
        <family val="2"/>
        <scheme val="minor"/>
      </rPr>
      <t>" representa para as compras da empresa</t>
    </r>
  </si>
  <si>
    <r>
      <t>este campo deve considerar todas as compras de "</t>
    </r>
    <r>
      <rPr>
        <sz val="11"/>
        <color rgb="FFFF0000"/>
        <rFont val="Calibri"/>
        <family val="2"/>
        <scheme val="minor"/>
      </rPr>
      <t>material produtivo</t>
    </r>
    <r>
      <rPr>
        <sz val="11"/>
        <color theme="1"/>
        <rFont val="Calibri"/>
        <family val="2"/>
        <scheme val="minor"/>
      </rPr>
      <t>" de um mesmo "</t>
    </r>
    <r>
      <rPr>
        <sz val="11"/>
        <color rgb="FFFF0000"/>
        <rFont val="Calibri"/>
        <family val="2"/>
        <scheme val="minor"/>
      </rPr>
      <t>fornecedor</t>
    </r>
    <r>
      <rPr>
        <sz val="11"/>
        <color theme="1"/>
        <rFont val="Calibri"/>
        <family val="2"/>
        <scheme val="minor"/>
      </rPr>
      <t>"</t>
    </r>
  </si>
  <si>
    <r>
      <t>campo "</t>
    </r>
    <r>
      <rPr>
        <sz val="11"/>
        <color rgb="FFFF0000"/>
        <rFont val="Calibri"/>
        <family val="2"/>
        <scheme val="minor"/>
      </rPr>
      <t>% do faturamento</t>
    </r>
    <r>
      <rPr>
        <sz val="11"/>
        <color theme="1"/>
        <rFont val="Calibri"/>
        <family val="2"/>
        <scheme val="minor"/>
      </rPr>
      <t>" ... Este campo tem como objetivo registrar o quanto este "</t>
    </r>
    <r>
      <rPr>
        <sz val="11"/>
        <color rgb="FFFF0000"/>
        <rFont val="Calibri"/>
        <family val="2"/>
        <scheme val="minor"/>
      </rPr>
      <t>fornecedor</t>
    </r>
    <r>
      <rPr>
        <sz val="11"/>
        <color theme="1"/>
        <rFont val="Calibri"/>
        <family val="2"/>
        <scheme val="minor"/>
      </rPr>
      <t>" representa para o faturamento da empresa</t>
    </r>
  </si>
  <si>
    <r>
      <t>campo "</t>
    </r>
    <r>
      <rPr>
        <sz val="11"/>
        <color rgb="FFFF0000"/>
        <rFont val="Calibri"/>
        <family val="2"/>
        <scheme val="minor"/>
      </rPr>
      <t>% de compras</t>
    </r>
    <r>
      <rPr>
        <sz val="11"/>
        <color theme="1"/>
        <rFont val="Calibri"/>
        <family val="2"/>
        <scheme val="minor"/>
      </rPr>
      <t>" está relacionado com submenu "</t>
    </r>
    <r>
      <rPr>
        <sz val="11"/>
        <color rgb="FFFF0000"/>
        <rFont val="Calibri"/>
        <family val="2"/>
        <scheme val="minor"/>
      </rPr>
      <t>gasto por recebimento material produtivo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</si>
  <si>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o campo "</t>
    </r>
    <r>
      <rPr>
        <sz val="11"/>
        <color rgb="FFFF0000"/>
        <rFont val="Calibri"/>
        <family val="2"/>
        <scheme val="minor"/>
      </rPr>
      <t>visualizar recebimento material produtivo sem preencher</t>
    </r>
    <r>
      <rPr>
        <sz val="11"/>
        <color theme="1"/>
        <rFont val="Calibri"/>
        <family val="2"/>
        <scheme val="minor"/>
      </rPr>
      <t>" dentro do submenu "</t>
    </r>
    <r>
      <rPr>
        <sz val="11"/>
        <color rgb="FFFF0000"/>
        <rFont val="Calibri"/>
        <family val="2"/>
        <scheme val="minor"/>
      </rPr>
      <t>gasto por recebimento material produtivo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registra que foi recebido algum "</t>
    </r>
    <r>
      <rPr>
        <sz val="11"/>
        <color rgb="FFFF0000"/>
        <rFont val="Calibri"/>
        <family val="2"/>
        <scheme val="minor"/>
      </rPr>
      <t>material produtivo</t>
    </r>
    <r>
      <rPr>
        <sz val="11"/>
        <color theme="1"/>
        <rFont val="Calibri"/>
        <family val="2"/>
        <scheme val="minor"/>
      </rPr>
      <t>" mas ainda não foi preenchido o valor do "</t>
    </r>
    <r>
      <rPr>
        <sz val="11"/>
        <color rgb="FFFF0000"/>
        <rFont val="Calibri"/>
        <family val="2"/>
        <scheme val="minor"/>
      </rPr>
      <t>gasto</t>
    </r>
    <r>
      <rPr>
        <sz val="11"/>
        <color theme="1"/>
        <rFont val="Calibri"/>
        <family val="2"/>
        <scheme val="minor"/>
      </rPr>
      <t>" referente ao recebimento do "</t>
    </r>
    <r>
      <rPr>
        <sz val="11"/>
        <color rgb="FFFF0000"/>
        <rFont val="Calibri"/>
        <family val="2"/>
        <scheme val="minor"/>
      </rPr>
      <t>material produtivo</t>
    </r>
    <r>
      <rPr>
        <sz val="11"/>
        <color theme="1"/>
        <rFont val="Calibri"/>
        <family val="2"/>
        <scheme val="minor"/>
      </rPr>
      <t>" em questão ... sem o valor para o "</t>
    </r>
    <r>
      <rPr>
        <sz val="11"/>
        <color rgb="FFFF0000"/>
        <rFont val="Calibri"/>
        <family val="2"/>
        <scheme val="minor"/>
      </rPr>
      <t>material produtivo</t>
    </r>
    <r>
      <rPr>
        <sz val="11"/>
        <color theme="1"/>
        <rFont val="Calibri"/>
        <family val="2"/>
        <scheme val="minor"/>
      </rPr>
      <t>" o sistema não terá a informação de "</t>
    </r>
    <r>
      <rPr>
        <sz val="11"/>
        <color rgb="FFFF0000"/>
        <rFont val="Calibri"/>
        <family val="2"/>
        <scheme val="minor"/>
      </rPr>
      <t>gasto</t>
    </r>
    <r>
      <rPr>
        <sz val="11"/>
        <color theme="1"/>
        <rFont val="Calibri"/>
        <family val="2"/>
        <scheme val="minor"/>
      </rPr>
      <t>" para calcular o valor do campo "</t>
    </r>
    <r>
      <rPr>
        <sz val="11"/>
        <color rgb="FFFF0000"/>
        <rFont val="Calibri"/>
        <family val="2"/>
        <scheme val="minor"/>
      </rPr>
      <t>% de compras</t>
    </r>
    <r>
      <rPr>
        <sz val="11"/>
        <color theme="1"/>
        <rFont val="Calibri"/>
        <family val="2"/>
        <scheme val="minor"/>
      </rPr>
      <t>"</t>
    </r>
  </si>
  <si>
    <r>
      <t>este campo deve considerar todas as compras de "</t>
    </r>
    <r>
      <rPr>
        <sz val="11"/>
        <color rgb="FFFF0000"/>
        <rFont val="Calibri"/>
        <family val="2"/>
        <scheme val="minor"/>
      </rPr>
      <t>material produtivo</t>
    </r>
    <r>
      <rPr>
        <sz val="11"/>
        <color theme="1"/>
        <rFont val="Calibri"/>
        <family val="2"/>
        <scheme val="minor"/>
      </rPr>
      <t>" de um mesmo "</t>
    </r>
    <r>
      <rPr>
        <sz val="11"/>
        <color rgb="FFFF0000"/>
        <rFont val="Calibri"/>
        <family val="2"/>
        <scheme val="minor"/>
      </rPr>
      <t>fornecedor</t>
    </r>
    <r>
      <rPr>
        <sz val="11"/>
        <color theme="1"/>
        <rFont val="Calibri"/>
        <family val="2"/>
        <scheme val="minor"/>
      </rPr>
      <t>" que foram emitido nota fiscal (CPF ou CNPJ)</t>
    </r>
  </si>
  <si>
    <r>
      <t>campo "</t>
    </r>
    <r>
      <rPr>
        <sz val="11"/>
        <color rgb="FFFF0000"/>
        <rFont val="Calibri"/>
        <family val="2"/>
        <scheme val="minor"/>
      </rPr>
      <t>% de faturamento</t>
    </r>
    <r>
      <rPr>
        <sz val="11"/>
        <color theme="1"/>
        <rFont val="Calibri"/>
        <family val="2"/>
        <scheme val="minor"/>
      </rPr>
      <t>" está relacionado com submenu "</t>
    </r>
    <r>
      <rPr>
        <sz val="11"/>
        <color rgb="FFFF0000"/>
        <rFont val="Calibri"/>
        <family val="2"/>
        <scheme val="minor"/>
      </rPr>
      <t>gasto por recebimento material produtivo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</si>
  <si>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campo "</t>
    </r>
    <r>
      <rPr>
        <sz val="11"/>
        <color rgb="FFFF0000"/>
        <rFont val="Calibri"/>
        <family val="2"/>
        <scheme val="minor"/>
      </rPr>
      <t>% do faturamento</t>
    </r>
    <r>
      <rPr>
        <sz val="11"/>
        <color theme="1"/>
        <rFont val="Calibri"/>
        <family val="2"/>
        <scheme val="minor"/>
      </rPr>
      <t xml:space="preserve">" </t>
    </r>
    <r>
      <rPr>
        <u/>
        <sz val="11"/>
        <color theme="1"/>
        <rFont val="Calibri"/>
        <family val="2"/>
        <scheme val="minor"/>
      </rPr>
      <t>deve</t>
    </r>
    <r>
      <rPr>
        <sz val="11"/>
        <color theme="1"/>
        <rFont val="Calibri"/>
        <family val="2"/>
        <scheme val="minor"/>
      </rPr>
      <t xml:space="preserve"> considerar os valor de "</t>
    </r>
    <r>
      <rPr>
        <sz val="11"/>
        <color rgb="FFFF0000"/>
        <rFont val="Calibri"/>
        <family val="2"/>
        <scheme val="minor"/>
      </rPr>
      <t>gasto</t>
    </r>
    <r>
      <rPr>
        <sz val="11"/>
        <color theme="1"/>
        <rFont val="Calibri"/>
        <family val="2"/>
        <scheme val="minor"/>
      </rPr>
      <t>" listado no campo "</t>
    </r>
    <r>
      <rPr>
        <sz val="11"/>
        <color rgb="FFFF0000"/>
        <rFont val="Calibri"/>
        <family val="2"/>
        <scheme val="minor"/>
      </rPr>
      <t>visualizar recebimento material produtivo preenchidos</t>
    </r>
    <r>
      <rPr>
        <sz val="11"/>
        <color theme="1"/>
        <rFont val="Calibri"/>
        <family val="2"/>
        <scheme val="minor"/>
      </rPr>
      <t>" dentro do submenu "</t>
    </r>
    <r>
      <rPr>
        <sz val="11"/>
        <color rgb="FFFF0000"/>
        <rFont val="Calibri"/>
        <family val="2"/>
        <scheme val="minor"/>
      </rPr>
      <t>gasto por recebimento material produtivo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</si>
  <si>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campo "</t>
    </r>
    <r>
      <rPr>
        <sz val="11"/>
        <color rgb="FFFF0000"/>
        <rFont val="Calibri"/>
        <family val="2"/>
        <scheme val="minor"/>
      </rPr>
      <t>% de compras</t>
    </r>
    <r>
      <rPr>
        <sz val="11"/>
        <color theme="1"/>
        <rFont val="Calibri"/>
        <family val="2"/>
        <scheme val="minor"/>
      </rPr>
      <t xml:space="preserve">" </t>
    </r>
    <r>
      <rPr>
        <u/>
        <sz val="11"/>
        <color theme="1"/>
        <rFont val="Calibri"/>
        <family val="2"/>
        <scheme val="minor"/>
      </rPr>
      <t>deve</t>
    </r>
    <r>
      <rPr>
        <sz val="11"/>
        <color theme="1"/>
        <rFont val="Calibri"/>
        <family val="2"/>
        <scheme val="minor"/>
      </rPr>
      <t xml:space="preserve"> considerar os valor de "</t>
    </r>
    <r>
      <rPr>
        <sz val="11"/>
        <color rgb="FFFF0000"/>
        <rFont val="Calibri"/>
        <family val="2"/>
        <scheme val="minor"/>
      </rPr>
      <t>gasto</t>
    </r>
    <r>
      <rPr>
        <sz val="11"/>
        <color theme="1"/>
        <rFont val="Calibri"/>
        <family val="2"/>
        <scheme val="minor"/>
      </rPr>
      <t>" listado no campo "</t>
    </r>
    <r>
      <rPr>
        <sz val="11"/>
        <color rgb="FFFF0000"/>
        <rFont val="Calibri"/>
        <family val="2"/>
        <scheme val="minor"/>
      </rPr>
      <t>visualizar recebimento material produtivo preenchidos</t>
    </r>
    <r>
      <rPr>
        <sz val="11"/>
        <color theme="1"/>
        <rFont val="Calibri"/>
        <family val="2"/>
        <scheme val="minor"/>
      </rPr>
      <t>" dentro do submenu "</t>
    </r>
    <r>
      <rPr>
        <sz val="11"/>
        <color rgb="FFFF0000"/>
        <rFont val="Calibri"/>
        <family val="2"/>
        <scheme val="minor"/>
      </rPr>
      <t>gasto por recebimento material produtivo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</si>
  <si>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o campo "</t>
    </r>
    <r>
      <rPr>
        <sz val="11"/>
        <color rgb="FFFF0000"/>
        <rFont val="Calibri"/>
        <family val="2"/>
        <scheme val="minor"/>
      </rPr>
      <t>visualizar recebimento material produtivo sem preencher</t>
    </r>
    <r>
      <rPr>
        <sz val="11"/>
        <color theme="1"/>
        <rFont val="Calibri"/>
        <family val="2"/>
        <scheme val="minor"/>
      </rPr>
      <t>" dentro do submenu "</t>
    </r>
    <r>
      <rPr>
        <sz val="11"/>
        <color rgb="FFFF0000"/>
        <rFont val="Calibri"/>
        <family val="2"/>
        <scheme val="minor"/>
      </rPr>
      <t>gasto por recebimento material produtivo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registra que foi recebido algum "</t>
    </r>
    <r>
      <rPr>
        <sz val="11"/>
        <color rgb="FFFF0000"/>
        <rFont val="Calibri"/>
        <family val="2"/>
        <scheme val="minor"/>
      </rPr>
      <t>material produtivo</t>
    </r>
    <r>
      <rPr>
        <sz val="11"/>
        <color theme="1"/>
        <rFont val="Calibri"/>
        <family val="2"/>
        <scheme val="minor"/>
      </rPr>
      <t>" mas ainda não foi preenchido o valor do "</t>
    </r>
    <r>
      <rPr>
        <sz val="11"/>
        <color rgb="FFFF0000"/>
        <rFont val="Calibri"/>
        <family val="2"/>
        <scheme val="minor"/>
      </rPr>
      <t>gasto</t>
    </r>
    <r>
      <rPr>
        <sz val="11"/>
        <color theme="1"/>
        <rFont val="Calibri"/>
        <family val="2"/>
        <scheme val="minor"/>
      </rPr>
      <t>" referente ao recebimento do "</t>
    </r>
    <r>
      <rPr>
        <sz val="11"/>
        <color rgb="FFFF0000"/>
        <rFont val="Calibri"/>
        <family val="2"/>
        <scheme val="minor"/>
      </rPr>
      <t>material produtivo</t>
    </r>
    <r>
      <rPr>
        <sz val="11"/>
        <color theme="1"/>
        <rFont val="Calibri"/>
        <family val="2"/>
        <scheme val="minor"/>
      </rPr>
      <t>" em questão ... sem o valor para o "</t>
    </r>
    <r>
      <rPr>
        <sz val="11"/>
        <color rgb="FFFF0000"/>
        <rFont val="Calibri"/>
        <family val="2"/>
        <scheme val="minor"/>
      </rPr>
      <t>material produtivo</t>
    </r>
    <r>
      <rPr>
        <sz val="11"/>
        <color theme="1"/>
        <rFont val="Calibri"/>
        <family val="2"/>
        <scheme val="minor"/>
      </rPr>
      <t>" o sistema não terá a informação de "</t>
    </r>
    <r>
      <rPr>
        <sz val="11"/>
        <color rgb="FFFF0000"/>
        <rFont val="Calibri"/>
        <family val="2"/>
        <scheme val="minor"/>
      </rPr>
      <t>gasto</t>
    </r>
    <r>
      <rPr>
        <sz val="11"/>
        <color theme="1"/>
        <rFont val="Calibri"/>
        <family val="2"/>
        <scheme val="minor"/>
      </rPr>
      <t>" para calcular o valor do campo "</t>
    </r>
    <r>
      <rPr>
        <sz val="11"/>
        <color rgb="FFFF0000"/>
        <rFont val="Calibri"/>
        <family val="2"/>
        <scheme val="minor"/>
      </rPr>
      <t>% de faturamento</t>
    </r>
    <r>
      <rPr>
        <sz val="11"/>
        <color theme="1"/>
        <rFont val="Calibri"/>
        <family val="2"/>
        <scheme val="minor"/>
      </rPr>
      <t>"</t>
    </r>
  </si>
  <si>
    <r>
      <t>no caso especifico de "</t>
    </r>
    <r>
      <rPr>
        <sz val="11"/>
        <color rgb="FFFF0000"/>
        <rFont val="Calibri"/>
        <family val="2"/>
        <scheme val="minor"/>
      </rPr>
      <t>recebimento de material produtivo</t>
    </r>
    <r>
      <rPr>
        <sz val="11"/>
        <color theme="1"/>
        <rFont val="Calibri"/>
        <family val="2"/>
        <scheme val="minor"/>
      </rPr>
      <t>" de "</t>
    </r>
    <r>
      <rPr>
        <sz val="11"/>
        <color rgb="FFFF0000"/>
        <rFont val="Calibri"/>
        <family val="2"/>
        <scheme val="minor"/>
      </rPr>
      <t>cliente</t>
    </r>
    <r>
      <rPr>
        <sz val="11"/>
        <color theme="1"/>
        <rFont val="Calibri"/>
        <family val="2"/>
        <scheme val="minor"/>
      </rPr>
      <t>" o sistema preencherá automaticamente o custo (preço) do "</t>
    </r>
    <r>
      <rPr>
        <sz val="11"/>
        <color rgb="FFFF0000"/>
        <rFont val="Calibri"/>
        <family val="2"/>
        <scheme val="minor"/>
      </rPr>
      <t>material produtivo</t>
    </r>
    <r>
      <rPr>
        <sz val="11"/>
        <color theme="1"/>
        <rFont val="Calibri"/>
        <family val="2"/>
        <scheme val="minor"/>
      </rPr>
      <t>" recebido com o valor 0 (zero) e por consequentemente um "</t>
    </r>
    <r>
      <rPr>
        <sz val="11"/>
        <color rgb="FFFF0000"/>
        <rFont val="Calibri"/>
        <family val="2"/>
        <scheme val="minor"/>
      </rPr>
      <t>recebimento de material produtivo</t>
    </r>
    <r>
      <rPr>
        <sz val="11"/>
        <color theme="1"/>
        <rFont val="Calibri"/>
        <family val="2"/>
        <scheme val="minor"/>
      </rPr>
      <t>" de "</t>
    </r>
    <r>
      <rPr>
        <sz val="11"/>
        <color rgb="FFFF0000"/>
        <rFont val="Calibri"/>
        <family val="2"/>
        <scheme val="minor"/>
      </rPr>
      <t>cliente</t>
    </r>
    <r>
      <rPr>
        <sz val="11"/>
        <color theme="1"/>
        <rFont val="Calibri"/>
        <family val="2"/>
        <scheme val="minor"/>
      </rPr>
      <t>" ficará listado no campo "</t>
    </r>
    <r>
      <rPr>
        <sz val="11"/>
        <color rgb="FFFF0000"/>
        <rFont val="Calibri"/>
        <family val="2"/>
        <scheme val="minor"/>
      </rPr>
      <t>visualizar recebimento material produtivo preenchidos</t>
    </r>
    <r>
      <rPr>
        <sz val="11"/>
        <color theme="1"/>
        <rFont val="Calibri"/>
        <family val="2"/>
        <scheme val="minor"/>
      </rPr>
      <t>"</t>
    </r>
  </si>
  <si>
    <r>
      <t>associar um custo (preço) do "</t>
    </r>
    <r>
      <rPr>
        <sz val="11"/>
        <color rgb="FFFF0000"/>
        <rFont val="Calibri"/>
        <family val="2"/>
        <scheme val="minor"/>
      </rPr>
      <t>material produtivo</t>
    </r>
    <r>
      <rPr>
        <sz val="11"/>
        <color theme="1"/>
        <rFont val="Calibri"/>
        <family val="2"/>
        <scheme val="minor"/>
      </rPr>
      <t>" recebido de "cliente" é de preenchimento automático pelo sistema por que não gera pendencia de pagamento ao "</t>
    </r>
    <r>
      <rPr>
        <sz val="11"/>
        <color rgb="FFFF0000"/>
        <rFont val="Calibri"/>
        <family val="2"/>
        <scheme val="minor"/>
      </rPr>
      <t>cliente</t>
    </r>
    <r>
      <rPr>
        <sz val="11"/>
        <color theme="1"/>
        <rFont val="Calibri"/>
        <family val="2"/>
        <scheme val="minor"/>
      </rPr>
      <t>"  ... Ação tomada no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</si>
  <si>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receber menos que a quantidade indicada no campo "</t>
    </r>
    <r>
      <rPr>
        <sz val="11"/>
        <color rgb="FFFF0000"/>
        <rFont val="Calibri"/>
        <family val="2"/>
        <scheme val="minor"/>
      </rPr>
      <t>compra mínima</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pode ser um erro de configuração do usuário do sistema no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ou pode ser um erro de quantidade do envio do "</t>
    </r>
    <r>
      <rPr>
        <sz val="11"/>
        <color rgb="FFFF0000"/>
        <rFont val="Calibri"/>
        <family val="2"/>
        <scheme val="minor"/>
      </rPr>
      <t>material produtivo</t>
    </r>
    <r>
      <rPr>
        <sz val="11"/>
        <color theme="1"/>
        <rFont val="Calibri"/>
        <family val="2"/>
        <scheme val="minor"/>
      </rPr>
      <t>" do "</t>
    </r>
    <r>
      <rPr>
        <sz val="11"/>
        <color rgb="FFFF0000"/>
        <rFont val="Calibri"/>
        <family val="2"/>
        <scheme val="minor"/>
      </rPr>
      <t>fornecedor</t>
    </r>
    <r>
      <rPr>
        <sz val="11"/>
        <color theme="1"/>
        <rFont val="Calibri"/>
        <family val="2"/>
        <scheme val="minor"/>
      </rPr>
      <t>"</t>
    </r>
  </si>
  <si>
    <r>
      <t>Ao salvar o recebimento, este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define o local de armazenamento de acordo com a disponibilidade dos "</t>
    </r>
    <r>
      <rPr>
        <sz val="11"/>
        <color rgb="FFFF0000"/>
        <rFont val="Calibri"/>
        <family val="2"/>
        <scheme val="minor"/>
      </rPr>
      <t>local de armazenamento</t>
    </r>
    <r>
      <rPr>
        <sz val="11"/>
        <color theme="1"/>
        <rFont val="Calibri"/>
        <family val="2"/>
        <scheme val="minor"/>
      </rPr>
      <t>"</t>
    </r>
  </si>
  <si>
    <r>
      <t>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temos as definições de "</t>
    </r>
    <r>
      <rPr>
        <sz val="11"/>
        <color rgb="FFFF0000"/>
        <rFont val="Calibri"/>
        <family val="2"/>
        <scheme val="minor"/>
      </rPr>
      <t>local de armazenamento</t>
    </r>
    <r>
      <rPr>
        <sz val="11"/>
        <color theme="1"/>
        <rFont val="Calibri"/>
        <family val="2"/>
        <scheme val="minor"/>
      </rPr>
      <t>" para cada "</t>
    </r>
    <r>
      <rPr>
        <sz val="11"/>
        <color rgb="FFFF0000"/>
        <rFont val="Calibri"/>
        <family val="2"/>
        <scheme val="minor"/>
      </rPr>
      <t>material produtivo</t>
    </r>
    <r>
      <rPr>
        <sz val="11"/>
        <color theme="1"/>
        <rFont val="Calibri"/>
        <family val="2"/>
        <scheme val="minor"/>
      </rPr>
      <t>" recebido ... Isso seria aplicado no recebimento de "</t>
    </r>
    <r>
      <rPr>
        <sz val="11"/>
        <color rgb="FFFF0000"/>
        <rFont val="Calibri"/>
        <family val="2"/>
        <scheme val="minor"/>
      </rPr>
      <t>Material produtivo</t>
    </r>
    <r>
      <rPr>
        <sz val="11"/>
        <color theme="1"/>
        <rFont val="Calibri"/>
        <family val="2"/>
        <scheme val="minor"/>
      </rPr>
      <t>" de "</t>
    </r>
    <r>
      <rPr>
        <sz val="11"/>
        <color rgb="FFFF0000"/>
        <rFont val="Calibri"/>
        <family val="2"/>
        <scheme val="minor"/>
      </rPr>
      <t>fornecedores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 ) e "</t>
    </r>
    <r>
      <rPr>
        <sz val="11"/>
        <color rgb="FFFF0000"/>
        <rFont val="Calibri"/>
        <family val="2"/>
        <scheme val="minor"/>
      </rPr>
      <t>clientes</t>
    </r>
    <r>
      <rPr>
        <sz val="11"/>
        <color theme="1"/>
        <rFont val="Calibri"/>
        <family val="2"/>
        <scheme val="minor"/>
      </rPr>
      <t>" (menu "</t>
    </r>
    <r>
      <rPr>
        <sz val="11"/>
        <color rgb="FFFF0000"/>
        <rFont val="Calibri"/>
        <family val="2"/>
        <scheme val="minor"/>
      </rPr>
      <t>cadastro</t>
    </r>
    <r>
      <rPr>
        <sz val="11"/>
        <color theme="1"/>
        <rFont val="Calibri"/>
        <family val="2"/>
        <scheme val="minor"/>
      </rPr>
      <t xml:space="preserve">" submenu </t>
    </r>
    <r>
      <rPr>
        <sz val="11"/>
        <color rgb="FFFF0000"/>
        <rFont val="Calibri"/>
        <family val="2"/>
        <scheme val="minor"/>
      </rPr>
      <t>"clientes</t>
    </r>
    <r>
      <rPr>
        <sz val="11"/>
        <color theme="1"/>
        <rFont val="Calibri"/>
        <family val="2"/>
        <scheme val="minor"/>
      </rPr>
      <t>" )</t>
    </r>
  </si>
  <si>
    <r>
      <t>no cenário de exaurir os locais de armazenamento configurado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ou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preciso de um alerta (Pop up) informando ao usuário do sistema que os "</t>
    </r>
    <r>
      <rPr>
        <sz val="11"/>
        <color rgb="FFFF0000"/>
        <rFont val="Calibri"/>
        <family val="2"/>
        <scheme val="minor"/>
      </rPr>
      <t>local de armazenamento</t>
    </r>
    <r>
      <rPr>
        <sz val="11"/>
        <color theme="1"/>
        <rFont val="Calibri"/>
        <family val="2"/>
        <scheme val="minor"/>
      </rPr>
      <t>" indicados exauriram e consequentemente o campo de "</t>
    </r>
    <r>
      <rPr>
        <sz val="11"/>
        <color rgb="FFFF0000"/>
        <rFont val="Calibri"/>
        <family val="2"/>
        <scheme val="minor"/>
      </rPr>
      <t>local de armazenamento</t>
    </r>
    <r>
      <rPr>
        <sz val="11"/>
        <color theme="1"/>
        <rFont val="Calibri"/>
        <family val="2"/>
        <scheme val="minor"/>
      </rPr>
      <t>" na impressão da etiqueta receberá a informação de "</t>
    </r>
    <r>
      <rPr>
        <b/>
        <sz val="11"/>
        <rFont val="Calibri"/>
        <family val="2"/>
        <scheme val="minor"/>
      </rPr>
      <t>não aplicável</t>
    </r>
    <r>
      <rPr>
        <sz val="11"/>
        <color theme="1"/>
        <rFont val="Calibri"/>
        <family val="2"/>
        <scheme val="minor"/>
      </rPr>
      <t>"</t>
    </r>
  </si>
  <si>
    <r>
      <t>indicação de "</t>
    </r>
    <r>
      <rPr>
        <b/>
        <sz val="11"/>
        <color theme="1"/>
        <rFont val="Calibri"/>
        <family val="2"/>
        <scheme val="minor"/>
      </rPr>
      <t>não aplicável</t>
    </r>
    <r>
      <rPr>
        <sz val="11"/>
        <color theme="1"/>
        <rFont val="Calibri"/>
        <family val="2"/>
        <scheme val="minor"/>
      </rPr>
      <t>" no campo de "</t>
    </r>
    <r>
      <rPr>
        <sz val="11"/>
        <color rgb="FFFF0000"/>
        <rFont val="Calibri"/>
        <family val="2"/>
        <scheme val="minor"/>
      </rPr>
      <t>local de armazenamento</t>
    </r>
    <r>
      <rPr>
        <sz val="11"/>
        <color theme="1"/>
        <rFont val="Calibri"/>
        <family val="2"/>
        <scheme val="minor"/>
      </rPr>
      <t>" indicará ao funcionário que ele está livre em armazenar o "</t>
    </r>
    <r>
      <rPr>
        <sz val="11"/>
        <color rgb="FFFF0000"/>
        <rFont val="Calibri"/>
        <family val="2"/>
        <scheme val="minor"/>
      </rPr>
      <t>material produtivo</t>
    </r>
    <r>
      <rPr>
        <sz val="11"/>
        <color theme="1"/>
        <rFont val="Calibri"/>
        <family val="2"/>
        <scheme val="minor"/>
      </rPr>
      <t>" ou "</t>
    </r>
    <r>
      <rPr>
        <sz val="11"/>
        <color rgb="FFFF0000"/>
        <rFont val="Calibri"/>
        <family val="2"/>
        <scheme val="minor"/>
      </rPr>
      <t>produto</t>
    </r>
    <r>
      <rPr>
        <sz val="11"/>
        <color theme="1"/>
        <rFont val="Calibri"/>
        <family val="2"/>
        <scheme val="minor"/>
      </rPr>
      <t>" onde for necessário devido a que se exauriu os "</t>
    </r>
    <r>
      <rPr>
        <sz val="11"/>
        <color rgb="FFFF0000"/>
        <rFont val="Calibri"/>
        <family val="2"/>
        <scheme val="minor"/>
      </rPr>
      <t>local de armazenamento</t>
    </r>
    <r>
      <rPr>
        <sz val="11"/>
        <color theme="1"/>
        <rFont val="Calibri"/>
        <family val="2"/>
        <scheme val="minor"/>
      </rPr>
      <t>" precadastrados</t>
    </r>
  </si>
  <si>
    <r>
      <t>campo de "</t>
    </r>
    <r>
      <rPr>
        <sz val="11"/>
        <color rgb="FFFF0000"/>
        <rFont val="Calibri"/>
        <family val="2"/>
        <scheme val="minor"/>
      </rPr>
      <t>cadastro único do produto</t>
    </r>
    <r>
      <rPr>
        <sz val="11"/>
        <color theme="1"/>
        <rFont val="Calibri"/>
        <family val="2"/>
        <scheme val="minor"/>
      </rPr>
      <t>"</t>
    </r>
  </si>
  <si>
    <r>
      <t>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usuários da planilha</t>
    </r>
    <r>
      <rPr>
        <sz val="11"/>
        <color theme="1"/>
        <rFont val="Calibri"/>
        <family val="2"/>
        <scheme val="minor"/>
      </rPr>
      <t>" teremos a indicação de quais usuários do sistema terão acesso a este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e consequentemente poderão salvar um recebimento</t>
    </r>
  </si>
  <si>
    <r>
      <t>se for identificado o recebimento de "</t>
    </r>
    <r>
      <rPr>
        <sz val="11"/>
        <color rgb="FFFF0000"/>
        <rFont val="Calibri"/>
        <family val="2"/>
        <scheme val="minor"/>
      </rPr>
      <t>material produtivo</t>
    </r>
    <r>
      <rPr>
        <sz val="11"/>
        <color theme="1"/>
        <rFont val="Calibri"/>
        <family val="2"/>
        <scheme val="minor"/>
      </rPr>
      <t>" ("</t>
    </r>
    <r>
      <rPr>
        <sz val="11"/>
        <color rgb="FFFF0000"/>
        <rFont val="Calibri"/>
        <family val="2"/>
        <scheme val="minor"/>
      </rPr>
      <t>produto</t>
    </r>
    <r>
      <rPr>
        <sz val="11"/>
        <color theme="1"/>
        <rFont val="Calibri"/>
        <family val="2"/>
        <scheme val="minor"/>
      </rPr>
      <t>") de "</t>
    </r>
    <r>
      <rPr>
        <sz val="11"/>
        <color rgb="FFFF0000"/>
        <rFont val="Calibri"/>
        <family val="2"/>
        <scheme val="minor"/>
      </rPr>
      <t>fornecedores</t>
    </r>
    <r>
      <rPr>
        <sz val="11"/>
        <color theme="1"/>
        <rFont val="Calibri"/>
        <family val="2"/>
        <scheme val="minor"/>
      </rPr>
      <t>" previamente cadastrado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o sistema preencherá o campo "</t>
    </r>
    <r>
      <rPr>
        <sz val="11"/>
        <color rgb="FFFF0000"/>
        <rFont val="Calibri"/>
        <family val="2"/>
        <scheme val="minor"/>
      </rPr>
      <t>tamanho</t>
    </r>
    <r>
      <rPr>
        <sz val="11"/>
        <color theme="1"/>
        <rFont val="Calibri"/>
        <family val="2"/>
        <scheme val="minor"/>
      </rPr>
      <t>" do submenu "</t>
    </r>
    <r>
      <rPr>
        <sz val="11"/>
        <color rgb="FFFF0000"/>
        <rFont val="Calibri"/>
        <family val="2"/>
        <scheme val="minor"/>
      </rPr>
      <t>recebimento de material produtivo</t>
    </r>
    <r>
      <rPr>
        <sz val="11"/>
        <color theme="1"/>
        <rFont val="Calibri"/>
        <family val="2"/>
        <scheme val="minor"/>
      </rPr>
      <t>" automaticamente com o objetivo de reduzir o trabalho do usuário do sistema e evitar erros de configuração para este campo</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</si>
  <si>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contem uma relação entre "</t>
    </r>
    <r>
      <rPr>
        <sz val="11"/>
        <color rgb="FFFF0000"/>
        <rFont val="Calibri"/>
        <family val="2"/>
        <scheme val="minor"/>
      </rPr>
      <t>fornecedor</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material produtivo</t>
    </r>
    <r>
      <rPr>
        <sz val="11"/>
        <color theme="1"/>
        <rFont val="Calibri"/>
        <family val="2"/>
        <scheme val="minor"/>
      </rPr>
      <t>") e "</t>
    </r>
    <r>
      <rPr>
        <sz val="11"/>
        <color rgb="FFFF0000"/>
        <rFont val="Calibri"/>
        <family val="2"/>
        <scheme val="minor"/>
      </rPr>
      <t>tamanho</t>
    </r>
    <r>
      <rPr>
        <sz val="11"/>
        <color theme="1"/>
        <rFont val="Calibri"/>
        <family val="2"/>
        <scheme val="minor"/>
      </rPr>
      <t>" e devemos entender que o "</t>
    </r>
    <r>
      <rPr>
        <sz val="11"/>
        <color rgb="FFFF0000"/>
        <rFont val="Calibri"/>
        <family val="2"/>
        <scheme val="minor"/>
      </rPr>
      <t>fornecedor</t>
    </r>
    <r>
      <rPr>
        <sz val="11"/>
        <color theme="1"/>
        <rFont val="Calibri"/>
        <family val="2"/>
        <scheme val="minor"/>
      </rPr>
      <t>" enviou o seu "</t>
    </r>
    <r>
      <rPr>
        <sz val="11"/>
        <color rgb="FFFF0000"/>
        <rFont val="Calibri"/>
        <family val="2"/>
        <scheme val="minor"/>
      </rPr>
      <t>produto</t>
    </r>
    <r>
      <rPr>
        <sz val="11"/>
        <color theme="1"/>
        <rFont val="Calibri"/>
        <family val="2"/>
        <scheme val="minor"/>
      </rPr>
      <t>" ("</t>
    </r>
    <r>
      <rPr>
        <sz val="11"/>
        <color rgb="FFFF0000"/>
        <rFont val="Calibri"/>
        <family val="2"/>
        <scheme val="minor"/>
      </rPr>
      <t>material produtivo</t>
    </r>
    <r>
      <rPr>
        <sz val="11"/>
        <color theme="1"/>
        <rFont val="Calibri"/>
        <family val="2"/>
        <scheme val="minor"/>
      </rPr>
      <t>") dentro das especificações de cada "</t>
    </r>
    <r>
      <rPr>
        <sz val="11"/>
        <color rgb="FFFF0000"/>
        <rFont val="Calibri"/>
        <family val="2"/>
        <scheme val="minor"/>
      </rPr>
      <t>produto</t>
    </r>
    <r>
      <rPr>
        <sz val="11"/>
        <color theme="1"/>
        <rFont val="Calibri"/>
        <family val="2"/>
        <scheme val="minor"/>
      </rPr>
      <t>" ("</t>
    </r>
    <r>
      <rPr>
        <sz val="11"/>
        <color rgb="FFFF0000"/>
        <rFont val="Calibri"/>
        <family val="2"/>
        <scheme val="minor"/>
      </rPr>
      <t>material produtivo</t>
    </r>
    <r>
      <rPr>
        <sz val="11"/>
        <color theme="1"/>
        <rFont val="Calibri"/>
        <family val="2"/>
        <scheme val="minor"/>
      </rPr>
      <t>") cadastrado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</si>
  <si>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campo "</t>
    </r>
    <r>
      <rPr>
        <sz val="11"/>
        <color rgb="FFFF0000"/>
        <rFont val="Calibri"/>
        <family val="2"/>
        <scheme val="minor"/>
      </rPr>
      <t>nome da loja</t>
    </r>
    <r>
      <rPr>
        <sz val="11"/>
        <color theme="1"/>
        <rFont val="Calibri"/>
        <family val="2"/>
        <scheme val="minor"/>
      </rPr>
      <t>" faz referencia ao nome da loja do "</t>
    </r>
    <r>
      <rPr>
        <sz val="11"/>
        <color rgb="FFFF0000"/>
        <rFont val="Calibri"/>
        <family val="2"/>
        <scheme val="minor"/>
      </rPr>
      <t>fornecedor</t>
    </r>
    <r>
      <rPr>
        <sz val="11"/>
        <color theme="1"/>
        <rFont val="Calibri"/>
        <family val="2"/>
        <scheme val="minor"/>
      </rPr>
      <t>" e seria aplicado somente a recebimento de "</t>
    </r>
    <r>
      <rPr>
        <sz val="11"/>
        <color rgb="FFFF0000"/>
        <rFont val="Calibri"/>
        <family val="2"/>
        <scheme val="minor"/>
      </rPr>
      <t>material produtivo</t>
    </r>
    <r>
      <rPr>
        <sz val="11"/>
        <color theme="1"/>
        <rFont val="Calibri"/>
        <family val="2"/>
        <scheme val="minor"/>
      </rPr>
      <t>" recebido de "</t>
    </r>
    <r>
      <rPr>
        <sz val="11"/>
        <color rgb="FFFF0000"/>
        <rFont val="Calibri"/>
        <family val="2"/>
        <scheme val="minor"/>
      </rPr>
      <t>fornecedores</t>
    </r>
    <r>
      <rPr>
        <sz val="11"/>
        <color theme="1"/>
        <rFont val="Calibri"/>
        <family val="2"/>
        <scheme val="minor"/>
      </rPr>
      <t>" cadastrados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</si>
  <si>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campo "</t>
    </r>
    <r>
      <rPr>
        <sz val="11"/>
        <color rgb="FFFF0000"/>
        <rFont val="Calibri"/>
        <family val="2"/>
        <scheme val="minor"/>
      </rPr>
      <t>nome da loja</t>
    </r>
    <r>
      <rPr>
        <sz val="11"/>
        <color theme="1"/>
        <rFont val="Calibri"/>
        <family val="2"/>
        <scheme val="minor"/>
      </rPr>
      <t>" receberia a configuração automática de "</t>
    </r>
    <r>
      <rPr>
        <b/>
        <sz val="11"/>
        <color theme="1"/>
        <rFont val="Calibri"/>
        <family val="2"/>
        <scheme val="minor"/>
      </rPr>
      <t>não aplicado</t>
    </r>
    <r>
      <rPr>
        <sz val="11"/>
        <color theme="1"/>
        <rFont val="Calibri"/>
        <family val="2"/>
        <scheme val="minor"/>
      </rPr>
      <t>" para o casos de identificar recebimento de pessoas classificadas como "</t>
    </r>
    <r>
      <rPr>
        <sz val="11"/>
        <color rgb="FFFF0000"/>
        <rFont val="Calibri"/>
        <family val="2"/>
        <scheme val="minor"/>
      </rPr>
      <t>externo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 ou de "</t>
    </r>
    <r>
      <rPr>
        <sz val="11"/>
        <color rgb="FFFF0000"/>
        <rFont val="Calibri"/>
        <family val="2"/>
        <scheme val="minor"/>
      </rPr>
      <t>clientes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</si>
  <si>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t>Kalunga</t>
  </si>
  <si>
    <r>
      <t>Menu "</t>
    </r>
    <r>
      <rPr>
        <sz val="11"/>
        <color rgb="FFFF0000"/>
        <rFont val="Calibri"/>
        <family val="2"/>
        <scheme val="minor"/>
      </rPr>
      <t>recebimentos"</t>
    </r>
    <r>
      <rPr>
        <sz val="11"/>
        <color theme="1"/>
        <rFont val="Calibri"/>
        <family val="2"/>
        <scheme val="minor"/>
      </rPr>
      <t xml:space="preserve"> submenu "</t>
    </r>
    <r>
      <rPr>
        <sz val="11"/>
        <color rgb="FFFF0000"/>
        <rFont val="Calibri"/>
        <family val="2"/>
        <scheme val="minor"/>
      </rPr>
      <t>devoluções"</t>
    </r>
    <r>
      <rPr>
        <sz val="11"/>
        <rFont val="Calibri"/>
        <family val="2"/>
        <scheme val="minor"/>
      </rPr>
      <t xml:space="preserve"> tem como objetivo registrar devolução de "</t>
    </r>
    <r>
      <rPr>
        <sz val="11"/>
        <color rgb="FFFF0000"/>
        <rFont val="Calibri"/>
        <family val="2"/>
        <scheme val="minor"/>
      </rPr>
      <t>produtos</t>
    </r>
    <r>
      <rPr>
        <sz val="11"/>
        <rFont val="Calibri"/>
        <family val="2"/>
        <scheme val="minor"/>
      </rPr>
      <t>" por parte dos "</t>
    </r>
    <r>
      <rPr>
        <sz val="11"/>
        <color rgb="FFFF0000"/>
        <rFont val="Calibri"/>
        <family val="2"/>
        <scheme val="minor"/>
      </rPr>
      <t>clientes</t>
    </r>
    <r>
      <rPr>
        <sz val="11"/>
        <rFont val="Calibri"/>
        <family val="2"/>
        <scheme val="minor"/>
      </rPr>
      <t>" ou devolução de "</t>
    </r>
    <r>
      <rPr>
        <sz val="11"/>
        <color rgb="FFFF0000"/>
        <rFont val="Calibri"/>
        <family val="2"/>
        <scheme val="minor"/>
      </rPr>
      <t>material produtivo</t>
    </r>
    <r>
      <rPr>
        <sz val="11"/>
        <rFont val="Calibri"/>
        <family val="2"/>
        <scheme val="minor"/>
      </rPr>
      <t>" por parte desta fabrica a "</t>
    </r>
    <r>
      <rPr>
        <sz val="11"/>
        <color rgb="FFFF0000"/>
        <rFont val="Calibri"/>
        <family val="2"/>
        <scheme val="minor"/>
      </rPr>
      <t>fornecedores</t>
    </r>
    <r>
      <rPr>
        <sz val="11"/>
        <rFont val="Calibri"/>
        <family val="2"/>
        <scheme val="minor"/>
      </rPr>
      <t>"</t>
    </r>
  </si>
  <si>
    <r>
      <t>a devolução pode ser por que o "</t>
    </r>
    <r>
      <rPr>
        <sz val="11"/>
        <color rgb="FFFF0000"/>
        <rFont val="Calibri"/>
        <family val="2"/>
        <scheme val="minor"/>
      </rPr>
      <t>cliente</t>
    </r>
    <r>
      <rPr>
        <sz val="11"/>
        <color theme="1"/>
        <rFont val="Calibri"/>
        <family val="2"/>
        <scheme val="minor"/>
      </rPr>
      <t>" encontrou alguma deficiência no "</t>
    </r>
    <r>
      <rPr>
        <sz val="11"/>
        <color rgb="FFFF0000"/>
        <rFont val="Calibri"/>
        <family val="2"/>
        <scheme val="minor"/>
      </rPr>
      <t>produto</t>
    </r>
    <r>
      <rPr>
        <sz val="11"/>
        <color theme="1"/>
        <rFont val="Calibri"/>
        <family val="2"/>
        <scheme val="minor"/>
      </rPr>
      <t>" fornecido por esta empresa ou por que desistiu da compra, de modo que toda devolução deve ser justificada no campo "</t>
    </r>
    <r>
      <rPr>
        <sz val="11"/>
        <color rgb="FFFF0000"/>
        <rFont val="Calibri"/>
        <family val="2"/>
        <scheme val="minor"/>
      </rPr>
      <t>motivo da devolução</t>
    </r>
    <r>
      <rPr>
        <sz val="11"/>
        <color theme="1"/>
        <rFont val="Calibri"/>
        <family val="2"/>
        <scheme val="minor"/>
      </rPr>
      <t>"</t>
    </r>
  </si>
  <si>
    <r>
      <t>a devolução pode ser por que esta fabrica encontrou alguma deficiência no "</t>
    </r>
    <r>
      <rPr>
        <sz val="11"/>
        <color rgb="FFFF0000"/>
        <rFont val="Calibri"/>
        <family val="2"/>
        <scheme val="minor"/>
      </rPr>
      <t>material produtivo</t>
    </r>
    <r>
      <rPr>
        <sz val="11"/>
        <color theme="1"/>
        <rFont val="Calibri"/>
        <family val="2"/>
        <scheme val="minor"/>
      </rPr>
      <t>" entregue por "</t>
    </r>
    <r>
      <rPr>
        <sz val="11"/>
        <color rgb="FFFF0000"/>
        <rFont val="Calibri"/>
        <family val="2"/>
        <scheme val="minor"/>
      </rPr>
      <t>fornecedores</t>
    </r>
    <r>
      <rPr>
        <sz val="11"/>
        <color theme="1"/>
        <rFont val="Calibri"/>
        <family val="2"/>
        <scheme val="minor"/>
      </rPr>
      <t>" a esta empresa de modo que toda devolução deve ser justificada no campo "</t>
    </r>
    <r>
      <rPr>
        <sz val="11"/>
        <color rgb="FFFF0000"/>
        <rFont val="Calibri"/>
        <family val="2"/>
        <scheme val="minor"/>
      </rPr>
      <t>motivo da devolução</t>
    </r>
    <r>
      <rPr>
        <sz val="11"/>
        <color theme="1"/>
        <rFont val="Calibri"/>
        <family val="2"/>
        <scheme val="minor"/>
      </rPr>
      <t>"</t>
    </r>
  </si>
  <si>
    <r>
      <t>devolução de "</t>
    </r>
    <r>
      <rPr>
        <sz val="11"/>
        <color rgb="FFFF0000"/>
        <rFont val="Calibri"/>
        <family val="2"/>
        <scheme val="minor"/>
      </rPr>
      <t>material produtivo</t>
    </r>
    <r>
      <rPr>
        <sz val="11"/>
        <color theme="1"/>
        <rFont val="Calibri"/>
        <family val="2"/>
        <scheme val="minor"/>
      </rPr>
      <t>" faz referencia a um "</t>
    </r>
    <r>
      <rPr>
        <sz val="11"/>
        <color rgb="FFFF0000"/>
        <rFont val="Calibri"/>
        <family val="2"/>
        <scheme val="minor"/>
      </rPr>
      <t>cadastro único de etiqueta</t>
    </r>
    <r>
      <rPr>
        <sz val="11"/>
        <color theme="1"/>
        <rFont val="Calibri"/>
        <family val="2"/>
        <scheme val="minor"/>
      </rPr>
      <t>" do tipo "</t>
    </r>
    <r>
      <rPr>
        <b/>
        <sz val="11"/>
        <color theme="1"/>
        <rFont val="Calibri"/>
        <family val="2"/>
        <scheme val="minor"/>
      </rPr>
      <t>R-AA001</t>
    </r>
    <r>
      <rPr>
        <sz val="11"/>
        <color theme="1"/>
        <rFont val="Calibri"/>
        <family val="2"/>
        <scheme val="minor"/>
      </rPr>
      <t>"</t>
    </r>
  </si>
  <si>
    <r>
      <t>ao salvar uma devolução de um "</t>
    </r>
    <r>
      <rPr>
        <sz val="11"/>
        <color rgb="FFFF0000"/>
        <rFont val="Calibri"/>
        <family val="2"/>
        <scheme val="minor"/>
      </rPr>
      <t>produto</t>
    </r>
    <r>
      <rPr>
        <sz val="11"/>
        <color theme="1"/>
        <rFont val="Calibri"/>
        <family val="2"/>
        <scheme val="minor"/>
      </rPr>
      <t>" produzido por esta empresa, será gerado um "</t>
    </r>
    <r>
      <rPr>
        <sz val="11"/>
        <color rgb="FFFF0000"/>
        <rFont val="Calibri"/>
        <family val="2"/>
        <scheme val="minor"/>
      </rPr>
      <t>cadastro único devolução</t>
    </r>
    <r>
      <rPr>
        <sz val="11"/>
        <color theme="1"/>
        <rFont val="Calibri"/>
        <family val="2"/>
        <scheme val="minor"/>
      </rPr>
      <t>" e será impresso uma etiqueta para ser colada em cada embalagem devolvida como forma de rastreio interno da fábrica (ver exemplo de etiqueta).</t>
    </r>
  </si>
  <si>
    <r>
      <t>ao salvar uma devolução de um "</t>
    </r>
    <r>
      <rPr>
        <sz val="11"/>
        <color rgb="FFFF0000"/>
        <rFont val="Calibri"/>
        <family val="2"/>
        <scheme val="minor"/>
      </rPr>
      <t>material produtivo</t>
    </r>
    <r>
      <rPr>
        <sz val="11"/>
        <color theme="1"/>
        <rFont val="Calibri"/>
        <family val="2"/>
        <scheme val="minor"/>
      </rPr>
      <t>" entregue por "</t>
    </r>
    <r>
      <rPr>
        <sz val="11"/>
        <color rgb="FFFF0000"/>
        <rFont val="Calibri"/>
        <family val="2"/>
        <scheme val="minor"/>
      </rPr>
      <t>fornecedores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será gerado um "</t>
    </r>
    <r>
      <rPr>
        <sz val="11"/>
        <color rgb="FFFF0000"/>
        <rFont val="Calibri"/>
        <family val="2"/>
        <scheme val="minor"/>
      </rPr>
      <t>cadastro único devolução</t>
    </r>
    <r>
      <rPr>
        <sz val="11"/>
        <color theme="1"/>
        <rFont val="Calibri"/>
        <family val="2"/>
        <scheme val="minor"/>
      </rPr>
      <t xml:space="preserve">" e </t>
    </r>
    <r>
      <rPr>
        <b/>
        <u/>
        <sz val="11"/>
        <color theme="1"/>
        <rFont val="Calibri"/>
        <family val="2"/>
        <scheme val="minor"/>
      </rPr>
      <t>não</t>
    </r>
    <r>
      <rPr>
        <sz val="11"/>
        <color theme="1"/>
        <rFont val="Calibri"/>
        <family val="2"/>
        <scheme val="minor"/>
      </rPr>
      <t xml:space="preserve"> será impresso uma etiqueta por que a empresa está devolvendo "</t>
    </r>
    <r>
      <rPr>
        <sz val="11"/>
        <color rgb="FFFF0000"/>
        <rFont val="Calibri"/>
        <family val="2"/>
        <scheme val="minor"/>
      </rPr>
      <t>material produtivo</t>
    </r>
    <r>
      <rPr>
        <sz val="11"/>
        <color theme="1"/>
        <rFont val="Calibri"/>
        <family val="2"/>
        <scheme val="minor"/>
      </rPr>
      <t>" ao "</t>
    </r>
    <r>
      <rPr>
        <sz val="11"/>
        <color rgb="FFFF0000"/>
        <rFont val="Calibri"/>
        <family val="2"/>
        <scheme val="minor"/>
      </rPr>
      <t>fornecedor</t>
    </r>
    <r>
      <rPr>
        <sz val="11"/>
        <color theme="1"/>
        <rFont val="Calibri"/>
        <family val="2"/>
        <scheme val="minor"/>
      </rPr>
      <t>"</t>
    </r>
  </si>
  <si>
    <r>
      <t>todo "</t>
    </r>
    <r>
      <rPr>
        <sz val="11"/>
        <color rgb="FFFF0000"/>
        <rFont val="Calibri"/>
        <family val="2"/>
        <scheme val="minor"/>
      </rPr>
      <t>material produtivo</t>
    </r>
    <r>
      <rPr>
        <sz val="11"/>
        <color theme="1"/>
        <rFont val="Calibri"/>
        <family val="2"/>
        <scheme val="minor"/>
      </rPr>
      <t>" devolvido por esta empresa a fornecedores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xml:space="preserve">") </t>
    </r>
    <r>
      <rPr>
        <b/>
        <sz val="11"/>
        <color theme="1"/>
        <rFont val="Calibri"/>
        <family val="2"/>
        <scheme val="minor"/>
      </rPr>
      <t>atualiza</t>
    </r>
    <r>
      <rPr>
        <sz val="11"/>
        <color theme="1"/>
        <rFont val="Calibri"/>
        <family val="2"/>
        <scheme val="minor"/>
      </rPr>
      <t xml:space="preserve"> 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xml:space="preserve">") com a </t>
    </r>
    <r>
      <rPr>
        <b/>
        <u/>
        <sz val="11"/>
        <color theme="1"/>
        <rFont val="Calibri"/>
        <family val="2"/>
        <scheme val="minor"/>
      </rPr>
      <t>remoção</t>
    </r>
    <r>
      <rPr>
        <sz val="11"/>
        <color theme="1"/>
        <rFont val="Calibri"/>
        <family val="2"/>
        <scheme val="minor"/>
      </rPr>
      <t xml:space="preserve"> do "</t>
    </r>
    <r>
      <rPr>
        <sz val="11"/>
        <color rgb="FFFF0000"/>
        <rFont val="Calibri"/>
        <family val="2"/>
        <scheme val="minor"/>
      </rPr>
      <t>cadastro único da etiqueta</t>
    </r>
    <r>
      <rPr>
        <sz val="11"/>
        <color theme="1"/>
        <rFont val="Calibri"/>
        <family val="2"/>
        <scheme val="minor"/>
      </rPr>
      <t>" que foi colada no "</t>
    </r>
    <r>
      <rPr>
        <sz val="11"/>
        <color rgb="FFFF0000"/>
        <rFont val="Calibri"/>
        <family val="2"/>
        <scheme val="minor"/>
      </rPr>
      <t>material produtivo</t>
    </r>
    <r>
      <rPr>
        <sz val="11"/>
        <color theme="1"/>
        <rFont val="Calibri"/>
        <family val="2"/>
        <scheme val="minor"/>
      </rPr>
      <t>" no dia do recebimento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</si>
  <si>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para facilitar a visualização 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devoluções</t>
    </r>
    <r>
      <rPr>
        <sz val="11"/>
        <color theme="1"/>
        <rFont val="Calibri"/>
        <family val="2"/>
        <scheme val="minor"/>
      </rPr>
      <t>" a visualização do menu deve ser a partir da  data de hoje, não existindo devoluções na data de hoje o menu mostrará a ultima devolução</t>
    </r>
  </si>
  <si>
    <r>
      <t>usuário do sistema preencherá todas os "</t>
    </r>
    <r>
      <rPr>
        <sz val="11"/>
        <color rgb="FFFF0000"/>
        <rFont val="Calibri"/>
        <family val="2"/>
        <scheme val="minor"/>
      </rPr>
      <t>cadastros únicos de etiqueta</t>
    </r>
    <r>
      <rPr>
        <sz val="11"/>
        <color theme="1"/>
        <rFont val="Calibri"/>
        <family val="2"/>
        <scheme val="minor"/>
      </rPr>
      <t>" no submenu "</t>
    </r>
    <r>
      <rPr>
        <sz val="11"/>
        <color rgb="FFFF0000"/>
        <rFont val="Calibri"/>
        <family val="2"/>
        <scheme val="minor"/>
      </rPr>
      <t>adicionar devolução por etiqueta do produto</t>
    </r>
    <r>
      <rPr>
        <sz val="11"/>
        <color theme="1"/>
        <rFont val="Calibri"/>
        <family val="2"/>
        <scheme val="minor"/>
      </rPr>
      <t>" campo "</t>
    </r>
    <r>
      <rPr>
        <sz val="11"/>
        <color rgb="FFFF0000"/>
        <rFont val="Calibri"/>
        <family val="2"/>
        <scheme val="minor"/>
      </rPr>
      <t>cadastro único da etiqueta</t>
    </r>
    <r>
      <rPr>
        <sz val="11"/>
        <color theme="1"/>
        <rFont val="Calibri"/>
        <family val="2"/>
        <scheme val="minor"/>
      </rPr>
      <t>" e também indicará se a embalagem foi aberta ou não.</t>
    </r>
  </si>
  <si>
    <r>
      <t>se o usuário do sistema configurar que a embalagem não foi aberta ( campo "</t>
    </r>
    <r>
      <rPr>
        <sz val="11"/>
        <color rgb="FFFF0000"/>
        <rFont val="Calibri"/>
        <family val="2"/>
        <scheme val="minor"/>
      </rPr>
      <t>embalagem aberta?</t>
    </r>
    <r>
      <rPr>
        <sz val="11"/>
        <color theme="1"/>
        <rFont val="Calibri"/>
        <family val="2"/>
        <scheme val="minor"/>
      </rPr>
      <t>" configurado como "não") então o campo "</t>
    </r>
    <r>
      <rPr>
        <sz val="11"/>
        <color rgb="FFFF0000"/>
        <rFont val="Calibri"/>
        <family val="2"/>
        <scheme val="minor"/>
      </rPr>
      <t>quantidade na embalagem</t>
    </r>
    <r>
      <rPr>
        <sz val="11"/>
        <color theme="1"/>
        <rFont val="Calibri"/>
        <family val="2"/>
        <scheme val="minor"/>
      </rPr>
      <t>" ficaria desabilitado para edição e o campo mostraria a quantidade registrada no "cadastro único da etiqueta" no dia em que o "</t>
    </r>
    <r>
      <rPr>
        <sz val="11"/>
        <color rgb="FFFF0000"/>
        <rFont val="Calibri"/>
        <family val="2"/>
        <scheme val="minor"/>
      </rPr>
      <t>produto</t>
    </r>
    <r>
      <rPr>
        <sz val="11"/>
        <color theme="1"/>
        <rFont val="Calibri"/>
        <family val="2"/>
        <scheme val="minor"/>
      </rPr>
      <t>" foi embalado</t>
    </r>
  </si>
  <si>
    <r>
      <t>para cada "</t>
    </r>
    <r>
      <rPr>
        <sz val="11"/>
        <color rgb="FFFF0000"/>
        <rFont val="Calibri"/>
        <family val="2"/>
        <scheme val="minor"/>
      </rPr>
      <t>cadastro único de etiqueta</t>
    </r>
    <r>
      <rPr>
        <sz val="11"/>
        <color theme="1"/>
        <rFont val="Calibri"/>
        <family val="2"/>
        <scheme val="minor"/>
      </rPr>
      <t>" introduzido neste submenu "</t>
    </r>
    <r>
      <rPr>
        <sz val="11"/>
        <color rgb="FFFF0000"/>
        <rFont val="Calibri"/>
        <family val="2"/>
        <scheme val="minor"/>
      </rPr>
      <t>adicionar devolução por etiqueta</t>
    </r>
    <r>
      <rPr>
        <sz val="11"/>
        <color theme="1"/>
        <rFont val="Calibri"/>
        <family val="2"/>
        <scheme val="minor"/>
      </rPr>
      <t>" preciso que o sistema verifique que se mantem o mesmo "</t>
    </r>
    <r>
      <rPr>
        <sz val="11"/>
        <color rgb="FFFF0000"/>
        <rFont val="Calibri"/>
        <family val="2"/>
        <scheme val="minor"/>
      </rPr>
      <t>produto</t>
    </r>
    <r>
      <rPr>
        <sz val="11"/>
        <color theme="1"/>
        <rFont val="Calibri"/>
        <family val="2"/>
        <scheme val="minor"/>
      </rPr>
      <t>" e o mesmo "cliente" quando comparado com o "</t>
    </r>
    <r>
      <rPr>
        <sz val="11"/>
        <color rgb="FFFF0000"/>
        <rFont val="Calibri"/>
        <family val="2"/>
        <scheme val="minor"/>
      </rPr>
      <t>cadastro único de etiqueta</t>
    </r>
    <r>
      <rPr>
        <sz val="11"/>
        <color theme="1"/>
        <rFont val="Calibri"/>
        <family val="2"/>
        <scheme val="minor"/>
      </rPr>
      <t xml:space="preserve">" previamente introduzido no submenu </t>
    </r>
  </si>
  <si>
    <r>
      <t>preciso de um alerta (pop up) indicando ao usuário do sistema que foi identificado divergência no "</t>
    </r>
    <r>
      <rPr>
        <sz val="11"/>
        <color rgb="FFFF0000"/>
        <rFont val="Calibri"/>
        <family val="2"/>
        <scheme val="minor"/>
      </rPr>
      <t>produto</t>
    </r>
    <r>
      <rPr>
        <sz val="11"/>
        <color theme="1"/>
        <rFont val="Calibri"/>
        <family val="2"/>
        <scheme val="minor"/>
      </rPr>
      <t>" ou "</t>
    </r>
    <r>
      <rPr>
        <sz val="11"/>
        <color rgb="FFFF0000"/>
        <rFont val="Calibri"/>
        <family val="2"/>
        <scheme val="minor"/>
      </rPr>
      <t>cliente</t>
    </r>
    <r>
      <rPr>
        <sz val="11"/>
        <color theme="1"/>
        <rFont val="Calibri"/>
        <family val="2"/>
        <scheme val="minor"/>
      </rPr>
      <t>" relacionado aos "</t>
    </r>
    <r>
      <rPr>
        <sz val="11"/>
        <color rgb="FFFF0000"/>
        <rFont val="Calibri"/>
        <family val="2"/>
        <scheme val="minor"/>
      </rPr>
      <t>cadastro único de etiqueta</t>
    </r>
    <r>
      <rPr>
        <sz val="11"/>
        <color theme="1"/>
        <rFont val="Calibri"/>
        <family val="2"/>
        <scheme val="minor"/>
      </rPr>
      <t>" introduzidos como devolução e que cada devolução deve estar limitada a um único "</t>
    </r>
    <r>
      <rPr>
        <sz val="11"/>
        <color rgb="FFFF0000"/>
        <rFont val="Calibri"/>
        <family val="2"/>
        <scheme val="minor"/>
      </rPr>
      <t>produto</t>
    </r>
    <r>
      <rPr>
        <sz val="11"/>
        <color theme="1"/>
        <rFont val="Calibri"/>
        <family val="2"/>
        <scheme val="minor"/>
      </rPr>
      <t>" e um único "</t>
    </r>
    <r>
      <rPr>
        <sz val="11"/>
        <color rgb="FFFF0000"/>
        <rFont val="Calibri"/>
        <family val="2"/>
        <scheme val="minor"/>
      </rPr>
      <t>cliente</t>
    </r>
    <r>
      <rPr>
        <sz val="11"/>
        <color theme="1"/>
        <rFont val="Calibri"/>
        <family val="2"/>
        <scheme val="minor"/>
      </rPr>
      <t>"... Mostra ao usuário os "</t>
    </r>
    <r>
      <rPr>
        <sz val="11"/>
        <color rgb="FFFF0000"/>
        <rFont val="Calibri"/>
        <family val="2"/>
        <scheme val="minor"/>
      </rPr>
      <t>cadastro único de etiqueta</t>
    </r>
    <r>
      <rPr>
        <sz val="11"/>
        <color theme="1"/>
        <rFont val="Calibri"/>
        <family val="2"/>
        <scheme val="minor"/>
      </rPr>
      <t>" introduzidos correlacionados aos "</t>
    </r>
    <r>
      <rPr>
        <sz val="11"/>
        <color rgb="FFFF0000"/>
        <rFont val="Calibri"/>
        <family val="2"/>
        <scheme val="minor"/>
      </rPr>
      <t>produtos</t>
    </r>
    <r>
      <rPr>
        <sz val="11"/>
        <color theme="1"/>
        <rFont val="Calibri"/>
        <family val="2"/>
        <scheme val="minor"/>
      </rPr>
      <t>" e "</t>
    </r>
    <r>
      <rPr>
        <sz val="11"/>
        <color rgb="FFFF0000"/>
        <rFont val="Calibri"/>
        <family val="2"/>
        <scheme val="minor"/>
      </rPr>
      <t>clientes</t>
    </r>
    <r>
      <rPr>
        <sz val="11"/>
        <color theme="1"/>
        <rFont val="Calibri"/>
        <family val="2"/>
        <scheme val="minor"/>
      </rPr>
      <t>" de cada "</t>
    </r>
    <r>
      <rPr>
        <sz val="11"/>
        <color rgb="FFFF0000"/>
        <rFont val="Calibri"/>
        <family val="2"/>
        <scheme val="minor"/>
      </rPr>
      <t>cadastro único de etiqueta</t>
    </r>
    <r>
      <rPr>
        <sz val="11"/>
        <color theme="1"/>
        <rFont val="Calibri"/>
        <family val="2"/>
        <scheme val="minor"/>
      </rPr>
      <t>" e pede para o usuário proceder na retirada do "</t>
    </r>
    <r>
      <rPr>
        <sz val="11"/>
        <color rgb="FFFF0000"/>
        <rFont val="Calibri"/>
        <family val="2"/>
        <scheme val="minor"/>
      </rPr>
      <t>cadastro único de etiqueta</t>
    </r>
    <r>
      <rPr>
        <sz val="11"/>
        <color theme="1"/>
        <rFont val="Calibri"/>
        <family val="2"/>
        <scheme val="minor"/>
      </rPr>
      <t>" que diverge no campo de "</t>
    </r>
    <r>
      <rPr>
        <sz val="11"/>
        <color rgb="FFFF0000"/>
        <rFont val="Calibri"/>
        <family val="2"/>
        <scheme val="minor"/>
      </rPr>
      <t>produto</t>
    </r>
    <r>
      <rPr>
        <sz val="11"/>
        <color theme="1"/>
        <rFont val="Calibri"/>
        <family val="2"/>
        <scheme val="minor"/>
      </rPr>
      <t>" ou "</t>
    </r>
    <r>
      <rPr>
        <sz val="11"/>
        <color rgb="FFFF0000"/>
        <rFont val="Calibri"/>
        <family val="2"/>
        <scheme val="minor"/>
      </rPr>
      <t>cliente</t>
    </r>
    <r>
      <rPr>
        <sz val="11"/>
        <color theme="1"/>
        <rFont val="Calibri"/>
        <family val="2"/>
        <scheme val="minor"/>
      </rPr>
      <t xml:space="preserve">" </t>
    </r>
  </si>
  <si>
    <r>
      <t>independentemente do sistema saber para qual "</t>
    </r>
    <r>
      <rPr>
        <sz val="11"/>
        <color rgb="FFFF0000"/>
        <rFont val="Calibri"/>
        <family val="2"/>
        <scheme val="minor"/>
      </rPr>
      <t>cliente</t>
    </r>
    <r>
      <rPr>
        <sz val="11"/>
        <color theme="1"/>
        <rFont val="Calibri"/>
        <family val="2"/>
        <scheme val="minor"/>
      </rPr>
      <t>" se destinou o "</t>
    </r>
    <r>
      <rPr>
        <sz val="11"/>
        <color rgb="FFFF0000"/>
        <rFont val="Calibri"/>
        <family val="2"/>
        <scheme val="minor"/>
      </rPr>
      <t>cadastro único de etiqueta</t>
    </r>
    <r>
      <rPr>
        <sz val="11"/>
        <color theme="1"/>
        <rFont val="Calibri"/>
        <family val="2"/>
        <scheme val="minor"/>
      </rPr>
      <t>" em particular, o usuário preencherá os campos para identificar qual foi o "</t>
    </r>
    <r>
      <rPr>
        <sz val="11"/>
        <color rgb="FFFF0000"/>
        <rFont val="Calibri"/>
        <family val="2"/>
        <scheme val="minor"/>
      </rPr>
      <t>cliente</t>
    </r>
    <r>
      <rPr>
        <sz val="11"/>
        <color theme="1"/>
        <rFont val="Calibri"/>
        <family val="2"/>
        <scheme val="minor"/>
      </rPr>
      <t>" que devolveu a mercadoria</t>
    </r>
  </si>
  <si>
    <r>
      <t>campo "</t>
    </r>
    <r>
      <rPr>
        <sz val="11"/>
        <color rgb="FFFF0000"/>
        <rFont val="Calibri"/>
        <family val="2"/>
        <scheme val="minor"/>
      </rPr>
      <t>discrepância entre quem devolveu e quem fez pedido?</t>
    </r>
    <r>
      <rPr>
        <sz val="11"/>
        <color theme="1"/>
        <rFont val="Calibri"/>
        <family val="2"/>
        <scheme val="minor"/>
      </rPr>
      <t>" no submenu "</t>
    </r>
    <r>
      <rPr>
        <sz val="11"/>
        <color rgb="FFFF0000"/>
        <rFont val="Calibri"/>
        <family val="2"/>
        <scheme val="minor"/>
      </rPr>
      <t>analisar devolução especifica</t>
    </r>
    <r>
      <rPr>
        <sz val="11"/>
        <color theme="1"/>
        <rFont val="Calibri"/>
        <family val="2"/>
        <scheme val="minor"/>
      </rPr>
      <t>" registra se temos divergência entre os campos "</t>
    </r>
    <r>
      <rPr>
        <sz val="11"/>
        <color rgb="FFFF0000"/>
        <rFont val="Calibri"/>
        <family val="2"/>
        <scheme val="minor"/>
      </rPr>
      <t>Cliente que gerou a devolução</t>
    </r>
    <r>
      <rPr>
        <sz val="11"/>
        <color theme="1"/>
        <rFont val="Calibri"/>
        <family val="2"/>
        <scheme val="minor"/>
      </rPr>
      <t>" e "</t>
    </r>
    <r>
      <rPr>
        <sz val="11"/>
        <color rgb="FFFF0000"/>
        <rFont val="Calibri"/>
        <family val="2"/>
        <scheme val="minor"/>
      </rPr>
      <t>Cliente que fez o pedido</t>
    </r>
    <r>
      <rPr>
        <sz val="11"/>
        <color theme="1"/>
        <rFont val="Calibri"/>
        <family val="2"/>
        <scheme val="minor"/>
      </rPr>
      <t>"</t>
    </r>
  </si>
  <si>
    <r>
      <t>O campo "</t>
    </r>
    <r>
      <rPr>
        <sz val="11"/>
        <color rgb="FFFF0000"/>
        <rFont val="Calibri"/>
        <family val="2"/>
        <scheme val="minor"/>
      </rPr>
      <t>quantidade total de produto devolvido</t>
    </r>
    <r>
      <rPr>
        <sz val="11"/>
        <color theme="1"/>
        <rFont val="Calibri"/>
        <family val="2"/>
        <scheme val="minor"/>
      </rPr>
      <t>" seria somatória automática de todas as quantidade configurada para cada embalagem devolvida (cadastro único de etiqueta)</t>
    </r>
  </si>
  <si>
    <r>
      <t>eventualmente a quantidade "</t>
    </r>
    <r>
      <rPr>
        <sz val="11"/>
        <color rgb="FFFF0000"/>
        <rFont val="Calibri"/>
        <family val="2"/>
        <scheme val="minor"/>
      </rPr>
      <t>produto</t>
    </r>
    <r>
      <rPr>
        <sz val="11"/>
        <color theme="1"/>
        <rFont val="Calibri"/>
        <family val="2"/>
        <scheme val="minor"/>
      </rPr>
      <t>" configurada pelo usuário do sistema como devolvido em cada embalagem poderá ser diferente da quantidade de "produto" registrada no histórico do sistema para aquele "</t>
    </r>
    <r>
      <rPr>
        <sz val="11"/>
        <color rgb="FFFF0000"/>
        <rFont val="Calibri"/>
        <family val="2"/>
        <scheme val="minor"/>
      </rPr>
      <t>cadastro único de etiqueta</t>
    </r>
    <r>
      <rPr>
        <sz val="11"/>
        <color theme="1"/>
        <rFont val="Calibri"/>
        <family val="2"/>
        <scheme val="minor"/>
      </rPr>
      <t>". Exemplo: "</t>
    </r>
    <r>
      <rPr>
        <sz val="11"/>
        <color rgb="FFFF0000"/>
        <rFont val="Calibri"/>
        <family val="2"/>
        <scheme val="minor"/>
      </rPr>
      <t>cliente</t>
    </r>
    <r>
      <rPr>
        <sz val="11"/>
        <color theme="1"/>
        <rFont val="Calibri"/>
        <family val="2"/>
        <scheme val="minor"/>
      </rPr>
      <t>" abriu a embalagem e usou parcialmente os "</t>
    </r>
    <r>
      <rPr>
        <sz val="11"/>
        <color rgb="FFFF0000"/>
        <rFont val="Calibri"/>
        <family val="2"/>
        <scheme val="minor"/>
      </rPr>
      <t>produtos</t>
    </r>
    <r>
      <rPr>
        <sz val="11"/>
        <color theme="1"/>
        <rFont val="Calibri"/>
        <family val="2"/>
        <scheme val="minor"/>
      </rPr>
      <t xml:space="preserve">" contidos na embalagem antes de tomar a decisão de devolver os produtos restantes na embalagem. </t>
    </r>
  </si>
  <si>
    <r>
      <t>campo "</t>
    </r>
    <r>
      <rPr>
        <sz val="11"/>
        <color rgb="FFFF0000"/>
        <rFont val="Calibri"/>
        <family val="2"/>
        <scheme val="minor"/>
      </rPr>
      <t>discrepância de quantidade de produto por embalagem?</t>
    </r>
    <r>
      <rPr>
        <sz val="11"/>
        <color theme="1"/>
        <rFont val="Calibri"/>
        <family val="2"/>
        <scheme val="minor"/>
      </rPr>
      <t>" no submenu "</t>
    </r>
    <r>
      <rPr>
        <sz val="11"/>
        <color rgb="FFFF0000"/>
        <rFont val="Calibri"/>
        <family val="2"/>
        <scheme val="minor"/>
      </rPr>
      <t>analisar devolução especifica</t>
    </r>
    <r>
      <rPr>
        <sz val="11"/>
        <color theme="1"/>
        <rFont val="Calibri"/>
        <family val="2"/>
        <scheme val="minor"/>
      </rPr>
      <t>" registra se temos divergência entre a quantidade de "</t>
    </r>
    <r>
      <rPr>
        <sz val="11"/>
        <color rgb="FFFF0000"/>
        <rFont val="Calibri"/>
        <family val="2"/>
        <scheme val="minor"/>
      </rPr>
      <t>produto</t>
    </r>
    <r>
      <rPr>
        <sz val="11"/>
        <color theme="1"/>
        <rFont val="Calibri"/>
        <family val="2"/>
        <scheme val="minor"/>
      </rPr>
      <t>" configurada pelo usuário do sistema como devolvido na embalagem e a quantidade de "produto" registrada no histórico do sistema para aquele "cadastro único de etiqueta".</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</si>
  <si>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embalagens</t>
    </r>
    <r>
      <rPr>
        <sz val="11"/>
        <color theme="1"/>
        <rFont val="Calibri"/>
        <family val="2"/>
        <scheme val="minor"/>
      </rPr>
      <t>" registra a quantidade máxima de "</t>
    </r>
    <r>
      <rPr>
        <sz val="11"/>
        <color rgb="FFFF0000"/>
        <rFont val="Calibri"/>
        <family val="2"/>
        <scheme val="minor"/>
      </rPr>
      <t>produtos</t>
    </r>
    <r>
      <rPr>
        <sz val="11"/>
        <color theme="1"/>
        <rFont val="Calibri"/>
        <family val="2"/>
        <scheme val="minor"/>
      </rPr>
      <t>" em cada embalagem, com registro histórico do sistema podemos saber a quantidade de "</t>
    </r>
    <r>
      <rPr>
        <sz val="11"/>
        <color rgb="FFFF0000"/>
        <rFont val="Calibri"/>
        <family val="2"/>
        <scheme val="minor"/>
      </rPr>
      <t>produtos</t>
    </r>
    <r>
      <rPr>
        <sz val="11"/>
        <color theme="1"/>
        <rFont val="Calibri"/>
        <family val="2"/>
        <scheme val="minor"/>
      </rPr>
      <t>" embalados em cada "</t>
    </r>
    <r>
      <rPr>
        <sz val="11"/>
        <color rgb="FFFF0000"/>
        <rFont val="Calibri"/>
        <family val="2"/>
        <scheme val="minor"/>
      </rPr>
      <t>cadastro único de etiqueta</t>
    </r>
    <r>
      <rPr>
        <sz val="11"/>
        <color theme="1"/>
        <rFont val="Calibri"/>
        <family val="2"/>
        <scheme val="minor"/>
      </rPr>
      <t>" e essa informação é comparada com o valor introduzido pelo usuário no campo "</t>
    </r>
    <r>
      <rPr>
        <sz val="11"/>
        <color rgb="FFFF0000"/>
        <rFont val="Calibri"/>
        <family val="2"/>
        <scheme val="minor"/>
      </rPr>
      <t>quantidade na embalagem</t>
    </r>
    <r>
      <rPr>
        <sz val="11"/>
        <color theme="1"/>
        <rFont val="Calibri"/>
        <family val="2"/>
        <scheme val="minor"/>
      </rPr>
      <t>"</t>
    </r>
  </si>
  <si>
    <r>
      <t>submenu "</t>
    </r>
    <r>
      <rPr>
        <sz val="11"/>
        <color rgb="FFFF0000"/>
        <rFont val="Calibri"/>
        <family val="2"/>
        <scheme val="minor"/>
      </rPr>
      <t>adicionar devolução de produto</t>
    </r>
    <r>
      <rPr>
        <sz val="11"/>
        <color theme="1"/>
        <rFont val="Calibri"/>
        <family val="2"/>
        <scheme val="minor"/>
      </rPr>
      <t>"  tem como objetivo de cadastrar uma devolução quando o numero do "</t>
    </r>
    <r>
      <rPr>
        <sz val="11"/>
        <color rgb="FFFF0000"/>
        <rFont val="Calibri"/>
        <family val="2"/>
        <scheme val="minor"/>
      </rPr>
      <t>cadastro único de etiqueta</t>
    </r>
    <r>
      <rPr>
        <sz val="11"/>
        <color theme="1"/>
        <rFont val="Calibri"/>
        <family val="2"/>
        <scheme val="minor"/>
      </rPr>
      <t>" não está disponível na embalagem devolvida</t>
    </r>
  </si>
  <si>
    <r>
      <t>usuário do sistema cadastra "</t>
    </r>
    <r>
      <rPr>
        <sz val="11"/>
        <color rgb="FFFF0000"/>
        <rFont val="Calibri"/>
        <family val="2"/>
        <scheme val="minor"/>
      </rPr>
      <t>produto</t>
    </r>
    <r>
      <rPr>
        <sz val="11"/>
        <color theme="1"/>
        <rFont val="Calibri"/>
        <family val="2"/>
        <scheme val="minor"/>
      </rPr>
      <t>", "</t>
    </r>
    <r>
      <rPr>
        <sz val="11"/>
        <color rgb="FFFF0000"/>
        <rFont val="Calibri"/>
        <family val="2"/>
        <scheme val="minor"/>
      </rPr>
      <t>cliente</t>
    </r>
    <r>
      <rPr>
        <sz val="11"/>
        <color theme="1"/>
        <rFont val="Calibri"/>
        <family val="2"/>
        <scheme val="minor"/>
      </rPr>
      <t xml:space="preserve">" e quantidade devolvida em cada embalagem campo </t>
    </r>
    <r>
      <rPr>
        <sz val="11"/>
        <color rgb="FFFF0000"/>
        <rFont val="Calibri"/>
        <family val="2"/>
        <scheme val="minor"/>
      </rPr>
      <t>"quantidade na embalagem</t>
    </r>
    <r>
      <rPr>
        <sz val="11"/>
        <color theme="1"/>
        <rFont val="Calibri"/>
        <family val="2"/>
        <scheme val="minor"/>
      </rPr>
      <t>"</t>
    </r>
  </si>
  <si>
    <r>
      <t>devolução de "</t>
    </r>
    <r>
      <rPr>
        <sz val="11"/>
        <color rgb="FFFF0000"/>
        <rFont val="Calibri"/>
        <family val="2"/>
        <scheme val="minor"/>
      </rPr>
      <t>produto</t>
    </r>
    <r>
      <rPr>
        <sz val="11"/>
        <color theme="1"/>
        <rFont val="Calibri"/>
        <family val="2"/>
        <scheme val="minor"/>
      </rPr>
      <t>" fabricado por esta empresa sempre será feita pelo submenu "</t>
    </r>
    <r>
      <rPr>
        <sz val="11"/>
        <color rgb="FFFF0000"/>
        <rFont val="Calibri"/>
        <family val="2"/>
        <scheme val="minor"/>
      </rPr>
      <t>adicionar devolução por etiqueta do produto</t>
    </r>
    <r>
      <rPr>
        <sz val="11"/>
        <color theme="1"/>
        <rFont val="Calibri"/>
        <family val="2"/>
        <scheme val="minor"/>
      </rPr>
      <t>" ou submenu "</t>
    </r>
    <r>
      <rPr>
        <sz val="11"/>
        <color rgb="FFFF0000"/>
        <rFont val="Calibri"/>
        <family val="2"/>
        <scheme val="minor"/>
      </rPr>
      <t>adicionar devolução de produto</t>
    </r>
    <r>
      <rPr>
        <sz val="11"/>
        <color theme="1"/>
        <rFont val="Calibri"/>
        <family val="2"/>
        <scheme val="minor"/>
      </rPr>
      <t>"</t>
    </r>
  </si>
  <si>
    <r>
      <t>usuário cadastrará se é necessário a reposição do material devolvido - menu deslizante com opções de "</t>
    </r>
    <r>
      <rPr>
        <b/>
        <sz val="11"/>
        <color theme="1"/>
        <rFont val="Calibri"/>
        <family val="2"/>
        <scheme val="minor"/>
      </rPr>
      <t>sim</t>
    </r>
    <r>
      <rPr>
        <sz val="11"/>
        <color theme="1"/>
        <rFont val="Calibri"/>
        <family val="2"/>
        <scheme val="minor"/>
      </rPr>
      <t>" e "</t>
    </r>
    <r>
      <rPr>
        <b/>
        <sz val="11"/>
        <color theme="1"/>
        <rFont val="Calibri"/>
        <family val="2"/>
        <scheme val="minor"/>
      </rPr>
      <t>não</t>
    </r>
    <r>
      <rPr>
        <sz val="11"/>
        <color theme="1"/>
        <rFont val="Calibri"/>
        <family val="2"/>
        <scheme val="minor"/>
      </rPr>
      <t>"</t>
    </r>
  </si>
  <si>
    <r>
      <t>A) em caso afirmativo ("</t>
    </r>
    <r>
      <rPr>
        <b/>
        <sz val="11"/>
        <color theme="1"/>
        <rFont val="Calibri"/>
        <family val="2"/>
        <scheme val="minor"/>
      </rPr>
      <t>sim</t>
    </r>
    <r>
      <rPr>
        <sz val="11"/>
        <color theme="1"/>
        <rFont val="Calibri"/>
        <family val="2"/>
        <scheme val="minor"/>
      </rPr>
      <t>") o sistema gerará automaticamente um novo "</t>
    </r>
    <r>
      <rPr>
        <sz val="11"/>
        <color rgb="FFFF0000"/>
        <rFont val="Calibri"/>
        <family val="2"/>
        <scheme val="minor"/>
      </rPr>
      <t>pedido</t>
    </r>
    <r>
      <rPr>
        <sz val="11"/>
        <color theme="1"/>
        <rFont val="Calibri"/>
        <family val="2"/>
        <scheme val="minor"/>
      </rPr>
      <t>" para o "</t>
    </r>
    <r>
      <rPr>
        <sz val="11"/>
        <color rgb="FFFF0000"/>
        <rFont val="Calibri"/>
        <family val="2"/>
        <scheme val="minor"/>
      </rPr>
      <t>cliente</t>
    </r>
    <r>
      <rPr>
        <sz val="11"/>
        <color theme="1"/>
        <rFont val="Calibri"/>
        <family val="2"/>
        <scheme val="minor"/>
      </rPr>
      <t>" indicado pelo usuário e na quantidade do "</t>
    </r>
    <r>
      <rPr>
        <sz val="11"/>
        <color rgb="FFFF0000"/>
        <rFont val="Calibri"/>
        <family val="2"/>
        <scheme val="minor"/>
      </rPr>
      <t>produto</t>
    </r>
    <r>
      <rPr>
        <sz val="11"/>
        <color theme="1"/>
        <rFont val="Calibri"/>
        <family val="2"/>
        <scheme val="minor"/>
      </rPr>
      <t>" contida no campo "</t>
    </r>
    <r>
      <rPr>
        <sz val="11"/>
        <color rgb="FFFF0000"/>
        <rFont val="Calibri"/>
        <family val="2"/>
        <scheme val="minor"/>
      </rPr>
      <t>quantidade total de produto devolvido</t>
    </r>
    <r>
      <rPr>
        <sz val="11"/>
        <color theme="1"/>
        <rFont val="Calibri"/>
        <family val="2"/>
        <scheme val="minor"/>
      </rPr>
      <t>"</t>
    </r>
  </si>
  <si>
    <r>
      <t>1) não espero problemas para gerar um "</t>
    </r>
    <r>
      <rPr>
        <sz val="11"/>
        <color rgb="FFFF0000"/>
        <rFont val="Calibri"/>
        <family val="2"/>
        <scheme val="minor"/>
      </rPr>
      <t>pedido</t>
    </r>
    <r>
      <rPr>
        <sz val="11"/>
        <color theme="1"/>
        <rFont val="Calibri"/>
        <family val="2"/>
        <scheme val="minor"/>
      </rPr>
      <t>" automaticamente com informações contidas no submenu "</t>
    </r>
    <r>
      <rPr>
        <sz val="11"/>
        <color rgb="FFFF0000"/>
        <rFont val="Calibri"/>
        <family val="2"/>
        <scheme val="minor"/>
      </rPr>
      <t>adicionar devolução por etiqueta do produto</t>
    </r>
    <r>
      <rPr>
        <sz val="11"/>
        <color theme="1"/>
        <rFont val="Calibri"/>
        <family val="2"/>
        <scheme val="minor"/>
      </rPr>
      <t>" por que com o "</t>
    </r>
    <r>
      <rPr>
        <sz val="11"/>
        <color rgb="FFFF0000"/>
        <rFont val="Calibri"/>
        <family val="2"/>
        <scheme val="minor"/>
      </rPr>
      <t>cadastro único etiqueta</t>
    </r>
    <r>
      <rPr>
        <sz val="11"/>
        <color theme="1"/>
        <rFont val="Calibri"/>
        <family val="2"/>
        <scheme val="minor"/>
      </rPr>
      <t>" o sistema terá acesso a toda informação para preenchimento de todos campos 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 basicamente deveríamos repetir o "</t>
    </r>
    <r>
      <rPr>
        <sz val="11"/>
        <color rgb="FFFF0000"/>
        <rFont val="Calibri"/>
        <family val="2"/>
        <scheme val="minor"/>
      </rPr>
      <t>pedido</t>
    </r>
    <r>
      <rPr>
        <sz val="11"/>
        <color theme="1"/>
        <rFont val="Calibri"/>
        <family val="2"/>
        <scheme val="minor"/>
      </rPr>
      <t>" de produção do mesmo "</t>
    </r>
    <r>
      <rPr>
        <sz val="11"/>
        <color rgb="FFFF0000"/>
        <rFont val="Calibri"/>
        <family val="2"/>
        <scheme val="minor"/>
      </rPr>
      <t>produto</t>
    </r>
    <r>
      <rPr>
        <sz val="11"/>
        <color theme="1"/>
        <rFont val="Calibri"/>
        <family val="2"/>
        <scheme val="minor"/>
      </rPr>
      <t>", "</t>
    </r>
    <r>
      <rPr>
        <sz val="11"/>
        <color rgb="FFFF0000"/>
        <rFont val="Calibri"/>
        <family val="2"/>
        <scheme val="minor"/>
      </rPr>
      <t>material de entrada</t>
    </r>
    <r>
      <rPr>
        <sz val="11"/>
        <color theme="1"/>
        <rFont val="Calibri"/>
        <family val="2"/>
        <scheme val="minor"/>
      </rPr>
      <t>", "</t>
    </r>
    <r>
      <rPr>
        <sz val="11"/>
        <color rgb="FFFF0000"/>
        <rFont val="Calibri"/>
        <family val="2"/>
        <scheme val="minor"/>
      </rPr>
      <t>segunda linha</t>
    </r>
    <r>
      <rPr>
        <sz val="11"/>
        <color theme="1"/>
        <rFont val="Calibri"/>
        <family val="2"/>
        <scheme val="minor"/>
      </rPr>
      <t>" etc... etc... na quantidade devolvida no campo "</t>
    </r>
    <r>
      <rPr>
        <sz val="11"/>
        <color rgb="FFFF0000"/>
        <rFont val="Calibri"/>
        <family val="2"/>
        <scheme val="minor"/>
      </rPr>
      <t>quantidade total de produto devolvido</t>
    </r>
    <r>
      <rPr>
        <sz val="11"/>
        <color theme="1"/>
        <rFont val="Calibri"/>
        <family val="2"/>
        <scheme val="minor"/>
      </rPr>
      <t>"</t>
    </r>
  </si>
  <si>
    <r>
      <t>campo de "</t>
    </r>
    <r>
      <rPr>
        <sz val="11"/>
        <color rgb="FFFF0000"/>
        <rFont val="Calibri"/>
        <family val="2"/>
        <scheme val="minor"/>
      </rPr>
      <t>ocorrência</t>
    </r>
    <r>
      <rPr>
        <sz val="11"/>
        <color theme="1"/>
        <rFont val="Calibri"/>
        <family val="2"/>
        <scheme val="minor"/>
      </rPr>
      <t>" do "</t>
    </r>
    <r>
      <rPr>
        <sz val="11"/>
        <color rgb="FFFF0000"/>
        <rFont val="Calibri"/>
        <family val="2"/>
        <scheme val="minor"/>
      </rPr>
      <t>pedido</t>
    </r>
    <r>
      <rPr>
        <sz val="11"/>
        <color theme="1"/>
        <rFont val="Calibri"/>
        <family val="2"/>
        <scheme val="minor"/>
      </rPr>
      <t>" gerado automaticamente pelo sistema recebe a informação do "</t>
    </r>
    <r>
      <rPr>
        <sz val="11"/>
        <color rgb="FFFF0000"/>
        <rFont val="Calibri"/>
        <family val="2"/>
        <scheme val="minor"/>
      </rPr>
      <t>cadastro único de devolução</t>
    </r>
    <r>
      <rPr>
        <sz val="11"/>
        <color theme="1"/>
        <rFont val="Calibri"/>
        <family val="2"/>
        <scheme val="minor"/>
      </rPr>
      <t>"</t>
    </r>
  </si>
  <si>
    <r>
      <t>registramos no campo de "ocorrência" necessidade do "</t>
    </r>
    <r>
      <rPr>
        <sz val="11"/>
        <color rgb="FFFF0000"/>
        <rFont val="Calibri"/>
        <family val="2"/>
        <scheme val="minor"/>
      </rPr>
      <t>pedido</t>
    </r>
    <r>
      <rPr>
        <sz val="11"/>
        <color theme="1"/>
        <rFont val="Calibri"/>
        <family val="2"/>
        <scheme val="minor"/>
      </rPr>
      <t>" por questões de reposição de "</t>
    </r>
    <r>
      <rPr>
        <sz val="11"/>
        <color rgb="FFFF0000"/>
        <rFont val="Calibri"/>
        <family val="2"/>
        <scheme val="minor"/>
      </rPr>
      <t>produtos</t>
    </r>
    <r>
      <rPr>
        <sz val="11"/>
        <color theme="1"/>
        <rFont val="Calibri"/>
        <family val="2"/>
        <scheme val="minor"/>
      </rPr>
      <t>" devolvidos</t>
    </r>
  </si>
  <si>
    <r>
      <t>após salvar a devolução preciso de um alerta (pop up) informando ao usuário que já foi gerado automaticamente um "</t>
    </r>
    <r>
      <rPr>
        <sz val="11"/>
        <color rgb="FFFF0000"/>
        <rFont val="Calibri"/>
        <family val="2"/>
        <scheme val="minor"/>
      </rPr>
      <t>pedido</t>
    </r>
    <r>
      <rPr>
        <sz val="11"/>
        <color theme="1"/>
        <rFont val="Calibri"/>
        <family val="2"/>
        <scheme val="minor"/>
      </rPr>
      <t>" novo para reposição do "</t>
    </r>
    <r>
      <rPr>
        <sz val="11"/>
        <color rgb="FFFF0000"/>
        <rFont val="Calibri"/>
        <family val="2"/>
        <scheme val="minor"/>
      </rPr>
      <t>produto</t>
    </r>
    <r>
      <rPr>
        <sz val="11"/>
        <color theme="1"/>
        <rFont val="Calibri"/>
        <family val="2"/>
        <scheme val="minor"/>
      </rPr>
      <t>" devido e informa o "</t>
    </r>
    <r>
      <rPr>
        <sz val="11"/>
        <color rgb="FFFF0000"/>
        <rFont val="Calibri"/>
        <family val="2"/>
        <scheme val="minor"/>
      </rPr>
      <t>cadastro único do pedido</t>
    </r>
    <r>
      <rPr>
        <sz val="11"/>
        <color theme="1"/>
        <rFont val="Calibri"/>
        <family val="2"/>
        <scheme val="minor"/>
      </rPr>
      <t>"</t>
    </r>
  </si>
  <si>
    <r>
      <t xml:space="preserve">2.1) nos casos que </t>
    </r>
    <r>
      <rPr>
        <b/>
        <u/>
        <sz val="11"/>
        <color theme="1"/>
        <rFont val="Calibri"/>
        <family val="2"/>
        <scheme val="minor"/>
      </rPr>
      <t>exista</t>
    </r>
    <r>
      <rPr>
        <sz val="11"/>
        <color theme="1"/>
        <rFont val="Calibri"/>
        <family val="2"/>
        <scheme val="minor"/>
      </rPr>
      <t xml:space="preserve"> mais de uma opção para configuração 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preciso de um alerta (pop up) indicando ao usuário do sistema que não será salvo automaticamente o "pedido" para reposição da devolução e que será necessário gerar o "pedido" manualmente.</t>
    </r>
  </si>
  <si>
    <r>
      <t>"</t>
    </r>
    <r>
      <rPr>
        <sz val="11"/>
        <color rgb="FFFF0000"/>
        <rFont val="Calibri"/>
        <family val="2"/>
        <scheme val="minor"/>
      </rPr>
      <t>cadastro único do pedido para reposição</t>
    </r>
    <r>
      <rPr>
        <sz val="11"/>
        <color theme="1"/>
        <rFont val="Calibri"/>
        <family val="2"/>
        <scheme val="minor"/>
      </rPr>
      <t>" recebe o valor de "</t>
    </r>
    <r>
      <rPr>
        <sz val="11"/>
        <rFont val="Calibri"/>
        <family val="2"/>
        <scheme val="minor"/>
      </rPr>
      <t>gerar pedido manualmente</t>
    </r>
    <r>
      <rPr>
        <sz val="11"/>
        <color theme="1"/>
        <rFont val="Calibri"/>
        <family val="2"/>
        <scheme val="minor"/>
      </rPr>
      <t>" e o campo fica habilitado para edição para que o usuário do sistema possa preencher o "</t>
    </r>
    <r>
      <rPr>
        <sz val="11"/>
        <color rgb="FFFF0000"/>
        <rFont val="Calibri"/>
        <family val="2"/>
        <scheme val="minor"/>
      </rPr>
      <t>cadastro único do pedido</t>
    </r>
    <r>
      <rPr>
        <sz val="11"/>
        <color theme="1"/>
        <rFont val="Calibri"/>
        <family val="2"/>
        <scheme val="minor"/>
      </rPr>
      <t>" após o "</t>
    </r>
    <r>
      <rPr>
        <sz val="11"/>
        <color rgb="FFFF0000"/>
        <rFont val="Calibri"/>
        <family val="2"/>
        <scheme val="minor"/>
      </rPr>
      <t>pedido</t>
    </r>
    <r>
      <rPr>
        <sz val="11"/>
        <color theme="1"/>
        <rFont val="Calibri"/>
        <family val="2"/>
        <scheme val="minor"/>
      </rPr>
      <t xml:space="preserve">" ser gerado </t>
    </r>
  </si>
  <si>
    <r>
      <t>Exemplo: se um "</t>
    </r>
    <r>
      <rPr>
        <sz val="11"/>
        <color rgb="FFFF0000"/>
        <rFont val="Calibri"/>
        <family val="2"/>
        <scheme val="minor"/>
      </rPr>
      <t>cliente</t>
    </r>
    <r>
      <rPr>
        <sz val="11"/>
        <color theme="1"/>
        <rFont val="Calibri"/>
        <family val="2"/>
        <scheme val="minor"/>
      </rPr>
      <t>" tiver cadastrado mais de um "</t>
    </r>
    <r>
      <rPr>
        <sz val="11"/>
        <color rgb="FFFF0000"/>
        <rFont val="Calibri"/>
        <family val="2"/>
        <scheme val="minor"/>
      </rPr>
      <t>preço</t>
    </r>
    <r>
      <rPr>
        <sz val="11"/>
        <color theme="1"/>
        <rFont val="Calibri"/>
        <family val="2"/>
        <scheme val="minor"/>
      </rPr>
      <t>" para compra de um mesmo "</t>
    </r>
    <r>
      <rPr>
        <sz val="11"/>
        <color rgb="FFFF0000"/>
        <rFont val="Calibri"/>
        <family val="2"/>
        <scheme val="minor"/>
      </rPr>
      <t>produto</t>
    </r>
    <r>
      <rPr>
        <sz val="11"/>
        <color theme="1"/>
        <rFont val="Calibri"/>
        <family val="2"/>
        <scheme val="minor"/>
      </rPr>
      <t>" e que a diferença de "</t>
    </r>
    <r>
      <rPr>
        <sz val="11"/>
        <color rgb="FFFF0000"/>
        <rFont val="Calibri"/>
        <family val="2"/>
        <scheme val="minor"/>
      </rPr>
      <t>preço</t>
    </r>
    <r>
      <rPr>
        <sz val="11"/>
        <color theme="1"/>
        <rFont val="Calibri"/>
        <family val="2"/>
        <scheme val="minor"/>
      </rPr>
      <t>" seja justamente por causa de variações no "</t>
    </r>
    <r>
      <rPr>
        <sz val="11"/>
        <color rgb="FFFF0000"/>
        <rFont val="Calibri"/>
        <family val="2"/>
        <scheme val="minor"/>
      </rPr>
      <t>material de entrada</t>
    </r>
    <r>
      <rPr>
        <sz val="11"/>
        <color theme="1"/>
        <rFont val="Calibri"/>
        <family val="2"/>
        <scheme val="minor"/>
      </rPr>
      <t>" (que não sejam os campos de cor) para produção do "</t>
    </r>
    <r>
      <rPr>
        <sz val="11"/>
        <color rgb="FFFF0000"/>
        <rFont val="Calibri"/>
        <family val="2"/>
        <scheme val="minor"/>
      </rPr>
      <t>produto</t>
    </r>
    <r>
      <rPr>
        <sz val="11"/>
        <color theme="1"/>
        <rFont val="Calibri"/>
        <family val="2"/>
        <scheme val="minor"/>
      </rPr>
      <t>" que precisa de reposição. A devolução sendo feita pelo submenu "</t>
    </r>
    <r>
      <rPr>
        <sz val="11"/>
        <color rgb="FFFF0000"/>
        <rFont val="Calibri"/>
        <family val="2"/>
        <scheme val="minor"/>
      </rPr>
      <t>adicionar devolução por produto</t>
    </r>
    <r>
      <rPr>
        <sz val="11"/>
        <color theme="1"/>
        <rFont val="Calibri"/>
        <family val="2"/>
        <scheme val="minor"/>
      </rPr>
      <t>" não vamos conseguir identificar o "</t>
    </r>
    <r>
      <rPr>
        <sz val="11"/>
        <color rgb="FFFF0000"/>
        <rFont val="Calibri"/>
        <family val="2"/>
        <scheme val="minor"/>
      </rPr>
      <t>material de entrada</t>
    </r>
    <r>
      <rPr>
        <sz val="11"/>
        <color theme="1"/>
        <rFont val="Calibri"/>
        <family val="2"/>
        <scheme val="minor"/>
      </rPr>
      <t>".</t>
    </r>
  </si>
  <si>
    <r>
      <t>o sistema levará o usuário para tela do preenchimento do "</t>
    </r>
    <r>
      <rPr>
        <sz val="11"/>
        <color rgb="FFFF0000"/>
        <rFont val="Calibri"/>
        <family val="2"/>
        <scheme val="minor"/>
      </rPr>
      <t>pedido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com os campos do menu pedido parcialmente preenchidos com exceção dos campos que exista mais de uma opção de preenchimento o qual o usuário do sistema deverá escolher entre as opções disponíveis com o objetivo de salvar o "</t>
    </r>
    <r>
      <rPr>
        <sz val="11"/>
        <color rgb="FFFF0000"/>
        <rFont val="Calibri"/>
        <family val="2"/>
        <scheme val="minor"/>
      </rPr>
      <t>pedido</t>
    </r>
    <r>
      <rPr>
        <sz val="11"/>
        <color theme="1"/>
        <rFont val="Calibri"/>
        <family val="2"/>
        <scheme val="minor"/>
      </rPr>
      <t>" ... uma vez finalizado o preenchimento dos campos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e salvo o "</t>
    </r>
    <r>
      <rPr>
        <sz val="11"/>
        <color rgb="FFFF0000"/>
        <rFont val="Calibri"/>
        <family val="2"/>
        <scheme val="minor"/>
      </rPr>
      <t>pedido</t>
    </r>
    <r>
      <rPr>
        <sz val="11"/>
        <color theme="1"/>
        <rFont val="Calibri"/>
        <family val="2"/>
        <scheme val="minor"/>
      </rPr>
      <t>", o "</t>
    </r>
    <r>
      <rPr>
        <sz val="11"/>
        <color rgb="FFFF0000"/>
        <rFont val="Calibri"/>
        <family val="2"/>
        <scheme val="minor"/>
      </rPr>
      <t>cadastro único pedido</t>
    </r>
    <r>
      <rPr>
        <sz val="11"/>
        <color theme="1"/>
        <rFont val="Calibri"/>
        <family val="2"/>
        <scheme val="minor"/>
      </rPr>
      <t>" será salvo no campo "</t>
    </r>
    <r>
      <rPr>
        <sz val="11"/>
        <color rgb="FFFF0000"/>
        <rFont val="Calibri"/>
        <family val="2"/>
        <scheme val="minor"/>
      </rPr>
      <t>cadastro único do pedido para reposição</t>
    </r>
    <r>
      <rPr>
        <sz val="11"/>
        <color theme="1"/>
        <rFont val="Calibri"/>
        <family val="2"/>
        <scheme val="minor"/>
      </rPr>
      <t>" que previamente tinha recebido o valor de "gerar pedido manualmente", se o usuário do sistema não finalizar o preenchimento dos campos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e consequentemente não salvar o "</t>
    </r>
    <r>
      <rPr>
        <sz val="11"/>
        <color rgb="FFFF0000"/>
        <rFont val="Calibri"/>
        <family val="2"/>
        <scheme val="minor"/>
      </rPr>
      <t>pedido</t>
    </r>
    <r>
      <rPr>
        <sz val="11"/>
        <color theme="1"/>
        <rFont val="Calibri"/>
        <family val="2"/>
        <scheme val="minor"/>
      </rPr>
      <t>", então o campo "cadastro único do pedido para reposição" não recebe atualização de valor e mantem a configuração previa com o valor "gerar pedido manualmente"</t>
    </r>
  </si>
  <si>
    <r>
      <t>após salvar a devolução preciso de um alerta (pop up) informando ao usuário que já foi gerado automaticamente um pedido novo para reposição do "</t>
    </r>
    <r>
      <rPr>
        <sz val="11"/>
        <color rgb="FFFF0000"/>
        <rFont val="Calibri"/>
        <family val="2"/>
        <scheme val="minor"/>
      </rPr>
      <t>produto</t>
    </r>
    <r>
      <rPr>
        <sz val="11"/>
        <color theme="1"/>
        <rFont val="Calibri"/>
        <family val="2"/>
        <scheme val="minor"/>
      </rPr>
      <t>" devido e informa o "</t>
    </r>
    <r>
      <rPr>
        <sz val="11"/>
        <color rgb="FFFF0000"/>
        <rFont val="Calibri"/>
        <family val="2"/>
        <scheme val="minor"/>
      </rPr>
      <t>cadastro único do pedido</t>
    </r>
    <r>
      <rPr>
        <sz val="11"/>
        <color theme="1"/>
        <rFont val="Calibri"/>
        <family val="2"/>
        <scheme val="minor"/>
      </rPr>
      <t>"</t>
    </r>
  </si>
  <si>
    <r>
      <t>Exemplo: se um "</t>
    </r>
    <r>
      <rPr>
        <sz val="11"/>
        <color rgb="FFFF0000"/>
        <rFont val="Calibri"/>
        <family val="2"/>
        <scheme val="minor"/>
      </rPr>
      <t>cliente</t>
    </r>
    <r>
      <rPr>
        <sz val="11"/>
        <color theme="1"/>
        <rFont val="Calibri"/>
        <family val="2"/>
        <scheme val="minor"/>
      </rPr>
      <t>" tiver cadastrado um único "</t>
    </r>
    <r>
      <rPr>
        <sz val="11"/>
        <color rgb="FFFF0000"/>
        <rFont val="Calibri"/>
        <family val="2"/>
        <scheme val="minor"/>
      </rPr>
      <t>preço</t>
    </r>
    <r>
      <rPr>
        <sz val="11"/>
        <color theme="1"/>
        <rFont val="Calibri"/>
        <family val="2"/>
        <scheme val="minor"/>
      </rPr>
      <t>" para compra do "</t>
    </r>
    <r>
      <rPr>
        <sz val="11"/>
        <color rgb="FFFF0000"/>
        <rFont val="Calibri"/>
        <family val="2"/>
        <scheme val="minor"/>
      </rPr>
      <t>produto</t>
    </r>
    <r>
      <rPr>
        <sz val="11"/>
        <color theme="1"/>
        <rFont val="Calibri"/>
        <family val="2"/>
        <scheme val="minor"/>
      </rPr>
      <t>" envolvido na devolução ... "</t>
    </r>
    <r>
      <rPr>
        <sz val="11"/>
        <color rgb="FFFF0000"/>
        <rFont val="Calibri"/>
        <family val="2"/>
        <scheme val="minor"/>
      </rPr>
      <t>cliente</t>
    </r>
    <r>
      <rPr>
        <sz val="11"/>
        <color theme="1"/>
        <rFont val="Calibri"/>
        <family val="2"/>
        <scheme val="minor"/>
      </rPr>
      <t>" pode até ter mais de um "</t>
    </r>
    <r>
      <rPr>
        <sz val="11"/>
        <color rgb="FFFF0000"/>
        <rFont val="Calibri"/>
        <family val="2"/>
        <scheme val="minor"/>
      </rPr>
      <t>preço</t>
    </r>
    <r>
      <rPr>
        <sz val="11"/>
        <color theme="1"/>
        <rFont val="Calibri"/>
        <family val="2"/>
        <scheme val="minor"/>
      </rPr>
      <t>" salvo para "</t>
    </r>
    <r>
      <rPr>
        <sz val="11"/>
        <color rgb="FFFF0000"/>
        <rFont val="Calibri"/>
        <family val="2"/>
        <scheme val="minor"/>
      </rPr>
      <t>produtos</t>
    </r>
    <r>
      <rPr>
        <sz val="11"/>
        <color theme="1"/>
        <rFont val="Calibri"/>
        <family val="2"/>
        <scheme val="minor"/>
      </rPr>
      <t>" diferentes que ele compra da empresa mas sabendo qual "</t>
    </r>
    <r>
      <rPr>
        <sz val="11"/>
        <color rgb="FFFF0000"/>
        <rFont val="Calibri"/>
        <family val="2"/>
        <scheme val="minor"/>
      </rPr>
      <t>produto</t>
    </r>
    <r>
      <rPr>
        <sz val="11"/>
        <color theme="1"/>
        <rFont val="Calibri"/>
        <family val="2"/>
        <scheme val="minor"/>
      </rPr>
      <t>" foi devolvido, então não teríamos mais de uma opção para preenchimento automático 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xml:space="preserve">" </t>
    </r>
  </si>
  <si>
    <r>
      <t>3) uma vez gerado o "</t>
    </r>
    <r>
      <rPr>
        <sz val="11"/>
        <color rgb="FFFF0000"/>
        <rFont val="Calibri"/>
        <family val="2"/>
        <scheme val="minor"/>
      </rPr>
      <t>pedido</t>
    </r>
    <r>
      <rPr>
        <sz val="11"/>
        <color theme="1"/>
        <rFont val="Calibri"/>
        <family val="2"/>
        <scheme val="minor"/>
      </rPr>
      <t>" ("</t>
    </r>
    <r>
      <rPr>
        <sz val="11"/>
        <color rgb="FFFF0000"/>
        <rFont val="Calibri"/>
        <family val="2"/>
        <scheme val="minor"/>
      </rPr>
      <t>cadastro único pedido</t>
    </r>
    <r>
      <rPr>
        <sz val="11"/>
        <color theme="1"/>
        <rFont val="Calibri"/>
        <family val="2"/>
        <scheme val="minor"/>
      </rPr>
      <t>") e salvo  no campo "</t>
    </r>
    <r>
      <rPr>
        <sz val="11"/>
        <color rgb="FFFF0000"/>
        <rFont val="Calibri"/>
        <family val="2"/>
        <scheme val="minor"/>
      </rPr>
      <t>cadastro único do pedido para reposição</t>
    </r>
    <r>
      <rPr>
        <sz val="11"/>
        <color theme="1"/>
        <rFont val="Calibri"/>
        <family val="2"/>
        <scheme val="minor"/>
      </rPr>
      <t>", este "</t>
    </r>
    <r>
      <rPr>
        <sz val="11"/>
        <color rgb="FFFF0000"/>
        <rFont val="Calibri"/>
        <family val="2"/>
        <scheme val="minor"/>
      </rPr>
      <t>pedido</t>
    </r>
    <r>
      <rPr>
        <sz val="11"/>
        <color theme="1"/>
        <rFont val="Calibri"/>
        <family val="2"/>
        <scheme val="minor"/>
      </rPr>
      <t>" receberá prioridade máxima na produção para reposição do material para o "</t>
    </r>
    <r>
      <rPr>
        <sz val="11"/>
        <color rgb="FFFF0000"/>
        <rFont val="Calibri"/>
        <family val="2"/>
        <scheme val="minor"/>
      </rPr>
      <t>cliente</t>
    </r>
    <r>
      <rPr>
        <sz val="11"/>
        <color theme="1"/>
        <rFont val="Calibri"/>
        <family val="2"/>
        <scheme val="minor"/>
      </rPr>
      <t>" no menor tempo possível, então o numero do "</t>
    </r>
    <r>
      <rPr>
        <sz val="11"/>
        <color rgb="FFFF0000"/>
        <rFont val="Calibri"/>
        <family val="2"/>
        <scheme val="minor"/>
      </rPr>
      <t>cadastro único pedido</t>
    </r>
    <r>
      <rPr>
        <sz val="11"/>
        <color theme="1"/>
        <rFont val="Calibri"/>
        <family val="2"/>
        <scheme val="minor"/>
      </rPr>
      <t>" salvo em "</t>
    </r>
    <r>
      <rPr>
        <sz val="11"/>
        <color rgb="FFFF0000"/>
        <rFont val="Calibri"/>
        <family val="2"/>
        <scheme val="minor"/>
      </rPr>
      <t>cadastro único do pedido para reposição</t>
    </r>
    <r>
      <rPr>
        <sz val="11"/>
        <color theme="1"/>
        <rFont val="Calibri"/>
        <family val="2"/>
        <scheme val="minor"/>
      </rPr>
      <t>" receberá um valor de configuração de "10" no submenu "</t>
    </r>
    <r>
      <rPr>
        <sz val="11"/>
        <color rgb="FFFF0000"/>
        <rFont val="Calibri"/>
        <family val="2"/>
        <scheme val="minor"/>
      </rPr>
      <t>preferencias manuais de produção</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</si>
  <si>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submenu "</t>
    </r>
    <r>
      <rPr>
        <sz val="11"/>
        <color rgb="FFFF0000"/>
        <rFont val="Calibri"/>
        <family val="2"/>
        <scheme val="minor"/>
      </rPr>
      <t>preferencias manuais de produção</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foi criado para ser uma configuração para indicar preferência de produção configurada manualmente pelo usuário do sistema, o que estamos fazendo aqui seria uma automação da configuração manual por causa da importância em repor o material para o "</t>
    </r>
    <r>
      <rPr>
        <sz val="11"/>
        <color rgb="FFFF0000"/>
        <rFont val="Calibri"/>
        <family val="2"/>
        <scheme val="minor"/>
      </rPr>
      <t>cliente</t>
    </r>
    <r>
      <rPr>
        <sz val="11"/>
        <color theme="1"/>
        <rFont val="Calibri"/>
        <family val="2"/>
        <scheme val="minor"/>
      </rPr>
      <t xml:space="preserve">" o mais breve possível </t>
    </r>
  </si>
  <si>
    <r>
      <t>submenu "</t>
    </r>
    <r>
      <rPr>
        <sz val="11"/>
        <color rgb="FFFF0000"/>
        <rFont val="Calibri"/>
        <family val="2"/>
        <scheme val="minor"/>
      </rPr>
      <t>preferencias manuais de produção</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não aceita o mesmo valor de configuração para "</t>
    </r>
    <r>
      <rPr>
        <sz val="11"/>
        <color rgb="FFFF0000"/>
        <rFont val="Calibri"/>
        <family val="2"/>
        <scheme val="minor"/>
      </rPr>
      <t>pedidos</t>
    </r>
    <r>
      <rPr>
        <sz val="11"/>
        <color theme="1"/>
        <rFont val="Calibri"/>
        <family val="2"/>
        <scheme val="minor"/>
      </rPr>
      <t>" ("</t>
    </r>
    <r>
      <rPr>
        <sz val="11"/>
        <color rgb="FFFF0000"/>
        <rFont val="Calibri"/>
        <family val="2"/>
        <scheme val="minor"/>
      </rPr>
      <t>cadastro único do pedido</t>
    </r>
    <r>
      <rPr>
        <sz val="11"/>
        <color theme="1"/>
        <rFont val="Calibri"/>
        <family val="2"/>
        <scheme val="minor"/>
      </rPr>
      <t>") diferentes ... De modo que com o intuito de manter o valor de configuração "10" para o "</t>
    </r>
    <r>
      <rPr>
        <sz val="11"/>
        <color rgb="FFFF0000"/>
        <rFont val="Calibri"/>
        <family val="2"/>
        <scheme val="minor"/>
      </rPr>
      <t>pedido</t>
    </r>
    <r>
      <rPr>
        <sz val="11"/>
        <color theme="1"/>
        <rFont val="Calibri"/>
        <family val="2"/>
        <scheme val="minor"/>
      </rPr>
      <t>" de reposição configurado no campo "</t>
    </r>
    <r>
      <rPr>
        <sz val="11"/>
        <color rgb="FFFF0000"/>
        <rFont val="Calibri"/>
        <family val="2"/>
        <scheme val="minor"/>
      </rPr>
      <t>cadastro único do pedido para reposição</t>
    </r>
    <r>
      <rPr>
        <sz val="11"/>
        <color theme="1"/>
        <rFont val="Calibri"/>
        <family val="2"/>
        <scheme val="minor"/>
      </rPr>
      <t>" se houver outro "</t>
    </r>
    <r>
      <rPr>
        <sz val="11"/>
        <color rgb="FFFF0000"/>
        <rFont val="Calibri"/>
        <family val="2"/>
        <scheme val="minor"/>
      </rPr>
      <t>pedido</t>
    </r>
    <r>
      <rPr>
        <sz val="11"/>
        <color theme="1"/>
        <rFont val="Calibri"/>
        <family val="2"/>
        <scheme val="minor"/>
      </rPr>
      <t>" em "</t>
    </r>
    <r>
      <rPr>
        <sz val="11"/>
        <color rgb="FFFF0000"/>
        <rFont val="Calibri"/>
        <family val="2"/>
        <scheme val="minor"/>
      </rPr>
      <t>preferencias manuais de produção</t>
    </r>
    <r>
      <rPr>
        <sz val="11"/>
        <color theme="1"/>
        <rFont val="Calibri"/>
        <family val="2"/>
        <scheme val="minor"/>
      </rPr>
      <t>" com o valor "10", então de forma automática o sistema subtrairá "1" no valor de todas as configurações previas em "preferencias manuais de produção" antes de configurar o "pedido" de reposição configurado no campo "cadastro único do pedido para reposição" com o valor "10"</t>
    </r>
  </si>
  <si>
    <r>
      <t>preciso de um alerta (pop up) informando ao usuário do sistema que será salvo um credito correspondente a devolução ... se o "</t>
    </r>
    <r>
      <rPr>
        <sz val="11"/>
        <color rgb="FFFF0000"/>
        <rFont val="Calibri"/>
        <family val="2"/>
        <scheme val="minor"/>
      </rPr>
      <t>cliente</t>
    </r>
    <r>
      <rPr>
        <sz val="11"/>
        <color theme="1"/>
        <rFont val="Calibri"/>
        <family val="2"/>
        <scheme val="minor"/>
      </rPr>
      <t xml:space="preserve">" em questão </t>
    </r>
    <r>
      <rPr>
        <u/>
        <sz val="11"/>
        <color theme="1"/>
        <rFont val="Calibri"/>
        <family val="2"/>
        <scheme val="minor"/>
      </rPr>
      <t>tenha</t>
    </r>
    <r>
      <rPr>
        <sz val="11"/>
        <color theme="1"/>
        <rFont val="Calibri"/>
        <family val="2"/>
        <scheme val="minor"/>
      </rPr>
      <t xml:space="preserve"> dividas com a empresa o valor do credito será debitado das dividas (campo "</t>
    </r>
    <r>
      <rPr>
        <sz val="11"/>
        <color rgb="FFFF0000"/>
        <rFont val="Calibri"/>
        <family val="2"/>
        <scheme val="minor"/>
      </rPr>
      <t>valor $ a receber</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se o "</t>
    </r>
    <r>
      <rPr>
        <sz val="11"/>
        <color rgb="FFFF0000"/>
        <rFont val="Calibri"/>
        <family val="2"/>
        <scheme val="minor"/>
      </rPr>
      <t>cliente</t>
    </r>
    <r>
      <rPr>
        <sz val="11"/>
        <color theme="1"/>
        <rFont val="Calibri"/>
        <family val="2"/>
        <scheme val="minor"/>
      </rPr>
      <t xml:space="preserve">" em questão </t>
    </r>
    <r>
      <rPr>
        <u/>
        <sz val="11"/>
        <color theme="1"/>
        <rFont val="Calibri"/>
        <family val="2"/>
        <scheme val="minor"/>
      </rPr>
      <t>não tenha</t>
    </r>
    <r>
      <rPr>
        <sz val="11"/>
        <color theme="1"/>
        <rFont val="Calibri"/>
        <family val="2"/>
        <scheme val="minor"/>
      </rPr>
      <t xml:space="preserve"> dividas com a empresa  será salvo campo de "</t>
    </r>
    <r>
      <rPr>
        <sz val="11"/>
        <color rgb="FFFF0000"/>
        <rFont val="Calibri"/>
        <family val="2"/>
        <scheme val="minor"/>
      </rPr>
      <t>Créditos do cliente</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</si>
  <si>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de acordo com a configuração do envio de mensagens para o "</t>
    </r>
    <r>
      <rPr>
        <sz val="11"/>
        <color rgb="FFFF0000"/>
        <rFont val="Calibri"/>
        <family val="2"/>
        <scheme val="minor"/>
      </rPr>
      <t>cliente</t>
    </r>
    <r>
      <rPr>
        <sz val="11"/>
        <color theme="1"/>
        <rFont val="Calibri"/>
        <family val="2"/>
        <scheme val="minor"/>
      </rPr>
      <t>", o sistema enviará mensagem para o "</t>
    </r>
    <r>
      <rPr>
        <sz val="11"/>
        <color rgb="FFFF0000"/>
        <rFont val="Calibri"/>
        <family val="2"/>
        <scheme val="minor"/>
      </rPr>
      <t>cliente</t>
    </r>
    <r>
      <rPr>
        <sz val="11"/>
        <color theme="1"/>
        <rFont val="Calibri"/>
        <family val="2"/>
        <scheme val="minor"/>
      </rPr>
      <t>" passando a fatura das dividas e créditos</t>
    </r>
  </si>
  <si>
    <r>
      <t>submenu "</t>
    </r>
    <r>
      <rPr>
        <sz val="11"/>
        <color rgb="FFFF0000"/>
        <rFont val="Calibri"/>
        <family val="2"/>
        <scheme val="minor"/>
      </rPr>
      <t>estatísticas de devolução</t>
    </r>
    <r>
      <rPr>
        <sz val="11"/>
        <color theme="1"/>
        <rFont val="Calibri"/>
        <family val="2"/>
        <scheme val="minor"/>
      </rPr>
      <t>" tem como objetivo listar todas as devoluções de "</t>
    </r>
    <r>
      <rPr>
        <sz val="11"/>
        <color rgb="FFFF0000"/>
        <rFont val="Calibri"/>
        <family val="2"/>
        <scheme val="minor"/>
      </rPr>
      <t>produtos</t>
    </r>
    <r>
      <rPr>
        <sz val="11"/>
        <color theme="1"/>
        <rFont val="Calibri"/>
        <family val="2"/>
        <scheme val="minor"/>
      </rPr>
      <t>" fabricados por esta empresa e organiza-las por quantidade</t>
    </r>
  </si>
  <si>
    <r>
      <t>submenu "</t>
    </r>
    <r>
      <rPr>
        <sz val="11"/>
        <color rgb="FFFF0000"/>
        <rFont val="Calibri"/>
        <family val="2"/>
        <scheme val="minor"/>
      </rPr>
      <t>estatísticas de devolução</t>
    </r>
    <r>
      <rPr>
        <sz val="11"/>
        <color theme="1"/>
        <rFont val="Calibri"/>
        <family val="2"/>
        <scheme val="minor"/>
      </rPr>
      <t>" não analisará devolução de "</t>
    </r>
    <r>
      <rPr>
        <sz val="11"/>
        <color rgb="FFFF0000"/>
        <rFont val="Calibri"/>
        <family val="2"/>
        <scheme val="minor"/>
      </rPr>
      <t>material produtivo</t>
    </r>
    <r>
      <rPr>
        <sz val="11"/>
        <color theme="1"/>
        <rFont val="Calibri"/>
        <family val="2"/>
        <scheme val="minor"/>
      </rPr>
      <t>"</t>
    </r>
  </si>
  <si>
    <r>
      <t>o sistema não considerará informações das devoluções de "</t>
    </r>
    <r>
      <rPr>
        <sz val="11"/>
        <color rgb="FFFF0000"/>
        <rFont val="Calibri"/>
        <family val="2"/>
        <scheme val="minor"/>
      </rPr>
      <t>material produtivo</t>
    </r>
    <r>
      <rPr>
        <sz val="11"/>
        <color theme="1"/>
        <rFont val="Calibri"/>
        <family val="2"/>
        <scheme val="minor"/>
      </rPr>
      <t>" no submenu "</t>
    </r>
    <r>
      <rPr>
        <sz val="11"/>
        <color rgb="FFFF0000"/>
        <rFont val="Calibri"/>
        <family val="2"/>
        <scheme val="minor"/>
      </rPr>
      <t>estatísticas de devolução</t>
    </r>
    <r>
      <rPr>
        <sz val="11"/>
        <color theme="1"/>
        <rFont val="Calibri"/>
        <family val="2"/>
        <scheme val="minor"/>
      </rPr>
      <t>"</t>
    </r>
  </si>
  <si>
    <r>
      <t>campo de "</t>
    </r>
    <r>
      <rPr>
        <sz val="11"/>
        <color rgb="FFFF0000"/>
        <rFont val="Calibri"/>
        <family val="2"/>
        <scheme val="minor"/>
      </rPr>
      <t>analise de qual funcionário temos mais devolução</t>
    </r>
    <r>
      <rPr>
        <sz val="11"/>
        <color theme="1"/>
        <rFont val="Calibri"/>
        <family val="2"/>
        <scheme val="minor"/>
      </rPr>
      <t>" lista em ordem crescente todos "</t>
    </r>
    <r>
      <rPr>
        <sz val="11"/>
        <color rgb="FFFF0000"/>
        <rFont val="Calibri"/>
        <family val="2"/>
        <scheme val="minor"/>
      </rPr>
      <t>funcionários</t>
    </r>
    <r>
      <rPr>
        <sz val="11"/>
        <color theme="1"/>
        <rFont val="Calibri"/>
        <family val="2"/>
        <scheme val="minor"/>
      </rPr>
      <t>" e as quantidade de vezes que cada "</t>
    </r>
    <r>
      <rPr>
        <sz val="11"/>
        <color rgb="FFFF0000"/>
        <rFont val="Calibri"/>
        <family val="2"/>
        <scheme val="minor"/>
      </rPr>
      <t>funcionário</t>
    </r>
    <r>
      <rPr>
        <sz val="11"/>
        <color theme="1"/>
        <rFont val="Calibri"/>
        <family val="2"/>
        <scheme val="minor"/>
      </rPr>
      <t xml:space="preserve">" foi envolvido em uma devolução </t>
    </r>
  </si>
  <si>
    <r>
      <t>informação do "</t>
    </r>
    <r>
      <rPr>
        <sz val="11"/>
        <color rgb="FFFF0000"/>
        <rFont val="Calibri"/>
        <family val="2"/>
        <scheme val="minor"/>
      </rPr>
      <t>funcionário</t>
    </r>
    <r>
      <rPr>
        <sz val="11"/>
        <color theme="1"/>
        <rFont val="Calibri"/>
        <family val="2"/>
        <scheme val="minor"/>
      </rPr>
      <t>" é obtida da configuração ao salvar uma devolução via submenu "</t>
    </r>
    <r>
      <rPr>
        <sz val="11"/>
        <color rgb="FFFF0000"/>
        <rFont val="Calibri"/>
        <family val="2"/>
        <scheme val="minor"/>
      </rPr>
      <t>adicionar devolução por etiqueta</t>
    </r>
    <r>
      <rPr>
        <sz val="11"/>
        <color theme="1"/>
        <rFont val="Calibri"/>
        <family val="2"/>
        <scheme val="minor"/>
      </rPr>
      <t>", com o valor do "</t>
    </r>
    <r>
      <rPr>
        <sz val="11"/>
        <color rgb="FFFF0000"/>
        <rFont val="Calibri"/>
        <family val="2"/>
        <scheme val="minor"/>
      </rPr>
      <t>cadastro único da etiqueta</t>
    </r>
    <r>
      <rPr>
        <sz val="11"/>
        <color theme="1"/>
        <rFont val="Calibri"/>
        <family val="2"/>
        <scheme val="minor"/>
      </rPr>
      <t>" o sistema saberá qual o funcionário embalou o produto</t>
    </r>
  </si>
  <si>
    <r>
      <t>no campo "</t>
    </r>
    <r>
      <rPr>
        <sz val="11"/>
        <color rgb="FFFF0000"/>
        <rFont val="Calibri"/>
        <family val="2"/>
        <scheme val="minor"/>
      </rPr>
      <t>embalagem aberta?</t>
    </r>
    <r>
      <rPr>
        <sz val="11"/>
        <color theme="1"/>
        <rFont val="Calibri"/>
        <family val="2"/>
        <scheme val="minor"/>
      </rPr>
      <t>" contabilizamos quantas embalagens aberta e fechada que foram salvas no submenu "</t>
    </r>
    <r>
      <rPr>
        <sz val="11"/>
        <color rgb="FFFF0000"/>
        <rFont val="Calibri"/>
        <family val="2"/>
        <scheme val="minor"/>
      </rPr>
      <t>adicionar devolução por etiqueta</t>
    </r>
    <r>
      <rPr>
        <sz val="11"/>
        <color theme="1"/>
        <rFont val="Calibri"/>
        <family val="2"/>
        <scheme val="minor"/>
      </rPr>
      <t>"</t>
    </r>
  </si>
  <si>
    <r>
      <t>preciso de um alerta (pop up) ao usuário do sistema se for introduzido um valor para o campo "</t>
    </r>
    <r>
      <rPr>
        <sz val="11"/>
        <color rgb="FFFF0000"/>
        <rFont val="Calibri"/>
        <family val="2"/>
        <scheme val="minor"/>
      </rPr>
      <t>introduzir cadastro único da devolução a ser analisada</t>
    </r>
    <r>
      <rPr>
        <sz val="11"/>
        <color theme="1"/>
        <rFont val="Calibri"/>
        <family val="2"/>
        <scheme val="minor"/>
      </rPr>
      <t>" com um valor de "cadastro unido de devolução" referente a uma devolução de "</t>
    </r>
    <r>
      <rPr>
        <sz val="11"/>
        <color rgb="FFFF0000"/>
        <rFont val="Calibri"/>
        <family val="2"/>
        <scheme val="minor"/>
      </rPr>
      <t>material produtivo</t>
    </r>
    <r>
      <rPr>
        <sz val="11"/>
        <color theme="1"/>
        <rFont val="Calibri"/>
        <family val="2"/>
        <scheme val="minor"/>
      </rPr>
      <t>" ... alerta (pop up) informa ao usuário do sistema que o valor de "</t>
    </r>
    <r>
      <rPr>
        <sz val="11"/>
        <color rgb="FFFF0000"/>
        <rFont val="Calibri"/>
        <family val="2"/>
        <scheme val="minor"/>
      </rPr>
      <t>cadastro unido de devolução</t>
    </r>
    <r>
      <rPr>
        <sz val="11"/>
        <color theme="1"/>
        <rFont val="Calibri"/>
        <family val="2"/>
        <scheme val="minor"/>
      </rPr>
      <t>" informado no campo "</t>
    </r>
    <r>
      <rPr>
        <sz val="11"/>
        <color rgb="FFFF0000"/>
        <rFont val="Calibri"/>
        <family val="2"/>
        <scheme val="minor"/>
      </rPr>
      <t>introduzir cadastro único da devolução a ser analisada</t>
    </r>
    <r>
      <rPr>
        <sz val="11"/>
        <color theme="1"/>
        <rFont val="Calibri"/>
        <family val="2"/>
        <scheme val="minor"/>
      </rPr>
      <t>" faz referencia a uma devolução de "</t>
    </r>
    <r>
      <rPr>
        <sz val="11"/>
        <color rgb="FFFF0000"/>
        <rFont val="Calibri"/>
        <family val="2"/>
        <scheme val="minor"/>
      </rPr>
      <t>material produtivo</t>
    </r>
    <r>
      <rPr>
        <sz val="11"/>
        <color theme="1"/>
        <rFont val="Calibri"/>
        <family val="2"/>
        <scheme val="minor"/>
      </rPr>
      <t>" e que este submenu não analisa devolução de "</t>
    </r>
    <r>
      <rPr>
        <sz val="11"/>
        <color rgb="FFFF0000"/>
        <rFont val="Calibri"/>
        <family val="2"/>
        <scheme val="minor"/>
      </rPr>
      <t>material produtivo</t>
    </r>
    <r>
      <rPr>
        <sz val="11"/>
        <color theme="1"/>
        <rFont val="Calibri"/>
        <family val="2"/>
        <scheme val="minor"/>
      </rPr>
      <t>"</t>
    </r>
  </si>
  <si>
    <r>
      <t>usuário do sistema terá que preencher o campo de "</t>
    </r>
    <r>
      <rPr>
        <sz val="11"/>
        <color rgb="FFFF0000"/>
        <rFont val="Calibri"/>
        <family val="2"/>
        <scheme val="minor"/>
      </rPr>
      <t>introduzir cadastro único da devolução a ser analisada</t>
    </r>
    <r>
      <rPr>
        <sz val="11"/>
        <color theme="1"/>
        <rFont val="Calibri"/>
        <family val="2"/>
        <scheme val="minor"/>
      </rPr>
      <t>" com um valor valido de "</t>
    </r>
    <r>
      <rPr>
        <sz val="11"/>
        <color rgb="FFFF0000"/>
        <rFont val="Calibri"/>
        <family val="2"/>
        <scheme val="minor"/>
      </rPr>
      <t>cadastro unido de devolução</t>
    </r>
    <r>
      <rPr>
        <sz val="11"/>
        <color theme="1"/>
        <rFont val="Calibri"/>
        <family val="2"/>
        <scheme val="minor"/>
      </rPr>
      <t>" para que o sistema mostre ao usuário do sistema a analise em especifico da devolução</t>
    </r>
  </si>
  <si>
    <r>
      <t>preciso de um alerta (pop up) ao usuário do sistema se for introduzido um valor não reconhecido pelo sistema no campo "</t>
    </r>
    <r>
      <rPr>
        <sz val="11"/>
        <color rgb="FFFF0000"/>
        <rFont val="Calibri"/>
        <family val="2"/>
        <scheme val="minor"/>
      </rPr>
      <t>introduzir cadastro único da devolução a ser analisada</t>
    </r>
    <r>
      <rPr>
        <sz val="11"/>
        <color theme="1"/>
        <rFont val="Calibri"/>
        <family val="2"/>
        <scheme val="minor"/>
      </rPr>
      <t>" ... alerta (pop up) informa ao usuário do sistema que não reconhece o valor informado no campo "</t>
    </r>
    <r>
      <rPr>
        <sz val="11"/>
        <color rgb="FFFF0000"/>
        <rFont val="Calibri"/>
        <family val="2"/>
        <scheme val="minor"/>
      </rPr>
      <t>introduzir cadastro único da devolução a ser analisada</t>
    </r>
    <r>
      <rPr>
        <sz val="11"/>
        <color theme="1"/>
        <rFont val="Calibri"/>
        <family val="2"/>
        <scheme val="minor"/>
      </rPr>
      <t>" e pede para verificar o numero com o objetivo de realizar a analise de devolução especifica</t>
    </r>
  </si>
  <si>
    <r>
      <t>campo "</t>
    </r>
    <r>
      <rPr>
        <sz val="11"/>
        <color rgb="FFFF0000"/>
        <rFont val="Calibri"/>
        <family val="2"/>
        <scheme val="minor"/>
      </rPr>
      <t>revendido?</t>
    </r>
    <r>
      <rPr>
        <sz val="11"/>
        <color theme="1"/>
        <rFont val="Calibri"/>
        <family val="2"/>
        <scheme val="minor"/>
      </rPr>
      <t>"</t>
    </r>
  </si>
  <si>
    <r>
      <t>campo "</t>
    </r>
    <r>
      <rPr>
        <sz val="11"/>
        <color rgb="FFFF0000"/>
        <rFont val="Calibri"/>
        <family val="2"/>
        <scheme val="minor"/>
      </rPr>
      <t>revendido?</t>
    </r>
    <r>
      <rPr>
        <sz val="11"/>
        <color theme="1"/>
        <rFont val="Calibri"/>
        <family val="2"/>
        <scheme val="minor"/>
      </rPr>
      <t>" seria de preenchimento automático do sistema com opções "</t>
    </r>
    <r>
      <rPr>
        <b/>
        <sz val="11"/>
        <color theme="1"/>
        <rFont val="Calibri"/>
        <family val="2"/>
        <scheme val="minor"/>
      </rPr>
      <t>sim</t>
    </r>
    <r>
      <rPr>
        <sz val="11"/>
        <color theme="1"/>
        <rFont val="Calibri"/>
        <family val="2"/>
        <scheme val="minor"/>
      </rPr>
      <t>" ou "</t>
    </r>
    <r>
      <rPr>
        <b/>
        <sz val="11"/>
        <color theme="1"/>
        <rFont val="Calibri"/>
        <family val="2"/>
        <scheme val="minor"/>
      </rPr>
      <t>não</t>
    </r>
    <r>
      <rPr>
        <sz val="11"/>
        <color theme="1"/>
        <rFont val="Calibri"/>
        <family val="2"/>
        <scheme val="minor"/>
      </rPr>
      <t>" ... E caso afirmativo ("</t>
    </r>
    <r>
      <rPr>
        <b/>
        <sz val="11"/>
        <color theme="1"/>
        <rFont val="Calibri"/>
        <family val="2"/>
        <scheme val="minor"/>
      </rPr>
      <t>sim</t>
    </r>
    <r>
      <rPr>
        <sz val="11"/>
        <color theme="1"/>
        <rFont val="Calibri"/>
        <family val="2"/>
        <scheme val="minor"/>
      </rPr>
      <t>") também seria registrado o numero do "</t>
    </r>
    <r>
      <rPr>
        <sz val="11"/>
        <color rgb="FFFF0000"/>
        <rFont val="Calibri"/>
        <family val="2"/>
        <scheme val="minor"/>
      </rPr>
      <t>pedido</t>
    </r>
    <r>
      <rPr>
        <sz val="11"/>
        <color theme="1"/>
        <rFont val="Calibri"/>
        <family val="2"/>
        <scheme val="minor"/>
      </rPr>
      <t>"</t>
    </r>
  </si>
  <si>
    <r>
      <t>valor padrão (default) para o campo "</t>
    </r>
    <r>
      <rPr>
        <sz val="11"/>
        <color rgb="FFFF0000"/>
        <rFont val="Calibri"/>
        <family val="2"/>
        <scheme val="minor"/>
      </rPr>
      <t>revendido?</t>
    </r>
    <r>
      <rPr>
        <sz val="11"/>
        <color theme="1"/>
        <rFont val="Calibri"/>
        <family val="2"/>
        <scheme val="minor"/>
      </rPr>
      <t>" seria "</t>
    </r>
    <r>
      <rPr>
        <b/>
        <sz val="11"/>
        <color theme="1"/>
        <rFont val="Calibri"/>
        <family val="2"/>
        <scheme val="minor"/>
      </rPr>
      <t>não</t>
    </r>
    <r>
      <rPr>
        <sz val="11"/>
        <color theme="1"/>
        <rFont val="Calibri"/>
        <family val="2"/>
        <scheme val="minor"/>
      </rPr>
      <t>"</t>
    </r>
  </si>
  <si>
    <t>Funcionário que empacotou</t>
  </si>
  <si>
    <t>embalagem aberta?</t>
  </si>
  <si>
    <t>discrepância de quantidade de produto por embalagem?</t>
  </si>
  <si>
    <t>estatísticas de devolução</t>
  </si>
  <si>
    <r>
      <t>para revender 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se faz necessário uso do submenu "</t>
    </r>
    <r>
      <rPr>
        <sz val="11"/>
        <color rgb="FFFF0000"/>
        <rFont val="Calibri"/>
        <family val="2"/>
        <scheme val="minor"/>
      </rPr>
      <t>ré embalar</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 e neste momento o campo "revendido?" em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 receberia a valor "</t>
    </r>
    <r>
      <rPr>
        <b/>
        <sz val="11"/>
        <color theme="1"/>
        <rFont val="Calibri"/>
        <family val="2"/>
        <scheme val="minor"/>
      </rPr>
      <t>sim</t>
    </r>
    <r>
      <rPr>
        <sz val="11"/>
        <color theme="1"/>
        <rFont val="Calibri"/>
        <family val="2"/>
        <scheme val="minor"/>
      </rPr>
      <t>" segundo do numero do "</t>
    </r>
    <r>
      <rPr>
        <sz val="11"/>
        <color rgb="FFFF0000"/>
        <rFont val="Calibri"/>
        <family val="2"/>
        <scheme val="minor"/>
      </rPr>
      <t>pedido</t>
    </r>
    <r>
      <rPr>
        <sz val="11"/>
        <color theme="1"/>
        <rFont val="Calibri"/>
        <family val="2"/>
        <scheme val="minor"/>
      </rPr>
      <t>" da revenda</t>
    </r>
  </si>
  <si>
    <t xml:space="preserve">Maria </t>
  </si>
  <si>
    <r>
      <t>campo "</t>
    </r>
    <r>
      <rPr>
        <sz val="11"/>
        <color rgb="FFFF0000"/>
        <rFont val="Calibri"/>
        <family val="2"/>
        <scheme val="minor"/>
      </rPr>
      <t>revendido?</t>
    </r>
    <r>
      <rPr>
        <sz val="11"/>
        <color theme="1"/>
        <rFont val="Calibri"/>
        <family val="2"/>
        <scheme val="minor"/>
      </rPr>
      <t>" receberia automaticamente a configuração "não aplicado" para devolução de "</t>
    </r>
    <r>
      <rPr>
        <sz val="11"/>
        <color rgb="FFFF0000"/>
        <rFont val="Calibri"/>
        <family val="2"/>
        <scheme val="minor"/>
      </rPr>
      <t>material produtivo</t>
    </r>
    <r>
      <rPr>
        <sz val="11"/>
        <color theme="1"/>
        <rFont val="Calibri"/>
        <family val="2"/>
        <scheme val="minor"/>
      </rPr>
      <t>"</t>
    </r>
  </si>
  <si>
    <r>
      <t>devolução de "</t>
    </r>
    <r>
      <rPr>
        <sz val="11"/>
        <color rgb="FFFF0000"/>
        <rFont val="Calibri"/>
        <family val="2"/>
        <scheme val="minor"/>
      </rPr>
      <t>material produto</t>
    </r>
    <r>
      <rPr>
        <sz val="11"/>
        <color theme="1"/>
        <rFont val="Calibri"/>
        <family val="2"/>
        <scheme val="minor"/>
      </rPr>
      <t>" não gera possibilidade de revenda pois será devolvido ao "</t>
    </r>
    <r>
      <rPr>
        <sz val="11"/>
        <color rgb="FFFF0000"/>
        <rFont val="Calibri"/>
        <family val="2"/>
        <scheme val="minor"/>
      </rPr>
      <t>fornecedor</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que originalmente entregou o "material produtivo" em questão para esta fabrica</t>
    </r>
  </si>
  <si>
    <t>Pedro</t>
  </si>
  <si>
    <t>Cliente que gerou a devolução</t>
  </si>
  <si>
    <t>discrepância entre quem devolveu e quem fez pedido?</t>
  </si>
  <si>
    <t>rabi</t>
  </si>
  <si>
    <t>cadastro único da etiqueta</t>
  </si>
  <si>
    <t>necessário reposição?</t>
  </si>
  <si>
    <t>revendido?</t>
  </si>
  <si>
    <t>Visualização de todos cadastros únicos de etiqueta introduzidos</t>
  </si>
  <si>
    <t>Visualização de todos produtos introduzidos</t>
  </si>
  <si>
    <t>quantidade total de produto devolvido</t>
  </si>
  <si>
    <t>Matias</t>
  </si>
  <si>
    <r>
      <t>"</t>
    </r>
    <r>
      <rPr>
        <sz val="11"/>
        <color rgb="FFFF0000"/>
        <rFont val="Calibri"/>
        <family val="2"/>
        <scheme val="minor"/>
      </rPr>
      <t>Cadastro de mensagem padrão</t>
    </r>
    <r>
      <rPr>
        <sz val="11"/>
        <color theme="1"/>
        <rFont val="Calibri"/>
        <family val="2"/>
        <scheme val="minor"/>
      </rPr>
      <t>" contem lista de mensagens precadastradas que podem ser enviadas ao "cliente", "fornecedor", "funcionário", "usuário da planilha" etc... Etc... automaticamente de acordo com a condição de envio da mensagem e a aceitação ou não do destinatário em receber aquela mensagem em particular (botão autorizar envio de mensagens especificas). Exemplo: sempre que cadastrar um novo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 será enviado uma mensagem ao "</t>
    </r>
    <r>
      <rPr>
        <sz val="11"/>
        <color rgb="FFFF0000"/>
        <rFont val="Calibri"/>
        <family val="2"/>
        <scheme val="minor"/>
      </rPr>
      <t>cliente</t>
    </r>
    <r>
      <rPr>
        <sz val="11"/>
        <color theme="1"/>
        <rFont val="Calibri"/>
        <family val="2"/>
        <scheme val="minor"/>
      </rPr>
      <t>" informando o recebimento do "</t>
    </r>
    <r>
      <rPr>
        <sz val="11"/>
        <color rgb="FFFF0000"/>
        <rFont val="Calibri"/>
        <family val="2"/>
        <scheme val="minor"/>
      </rPr>
      <t>pedido</t>
    </r>
    <r>
      <rPr>
        <sz val="11"/>
        <color theme="1"/>
        <rFont val="Calibri"/>
        <family val="2"/>
        <scheme val="minor"/>
      </rPr>
      <t>" e numero de "</t>
    </r>
    <r>
      <rPr>
        <sz val="11"/>
        <color rgb="FFFF0000"/>
        <rFont val="Calibri"/>
        <family val="2"/>
        <scheme val="minor"/>
      </rPr>
      <t>cadastro único pedido</t>
    </r>
    <r>
      <rPr>
        <sz val="11"/>
        <color theme="1"/>
        <rFont val="Calibri"/>
        <family val="2"/>
        <scheme val="minor"/>
      </rPr>
      <t>"</t>
    </r>
  </si>
  <si>
    <r>
      <t>"</t>
    </r>
    <r>
      <rPr>
        <sz val="11"/>
        <color rgb="FFFF0000"/>
        <rFont val="Calibri"/>
        <family val="2"/>
        <scheme val="minor"/>
      </rPr>
      <t>envio manual e esporádico de mensagens</t>
    </r>
    <r>
      <rPr>
        <sz val="11"/>
        <color theme="1"/>
        <rFont val="Calibri"/>
        <family val="2"/>
        <scheme val="minor"/>
      </rPr>
      <t>"</t>
    </r>
  </si>
  <si>
    <r>
      <t>"</t>
    </r>
    <r>
      <rPr>
        <sz val="11"/>
        <color rgb="FFFF0000"/>
        <rFont val="Calibri"/>
        <family val="2"/>
        <scheme val="minor"/>
      </rPr>
      <t>envio manual e esporádico de mensagens</t>
    </r>
    <r>
      <rPr>
        <sz val="11"/>
        <color theme="1"/>
        <rFont val="Calibri"/>
        <family val="2"/>
        <scheme val="minor"/>
      </rPr>
      <t xml:space="preserve">" tem como objetivo enviar mensagens manualmente sem a necessidade de uma condição de envio ou recorrência ... </t>
    </r>
  </si>
  <si>
    <r>
      <t>usuário do sistema decide por enviar uma mensagem precadastrada de forma esporádica para um "</t>
    </r>
    <r>
      <rPr>
        <sz val="11"/>
        <color rgb="FFFF0000"/>
        <rFont val="Calibri"/>
        <family val="2"/>
        <scheme val="minor"/>
      </rPr>
      <t>cliente</t>
    </r>
    <r>
      <rPr>
        <sz val="11"/>
        <color theme="1"/>
        <rFont val="Calibri"/>
        <family val="2"/>
        <scheme val="minor"/>
      </rPr>
      <t>", "</t>
    </r>
    <r>
      <rPr>
        <sz val="11"/>
        <color rgb="FFFF0000"/>
        <rFont val="Calibri"/>
        <family val="2"/>
        <scheme val="minor"/>
      </rPr>
      <t>fornecedor</t>
    </r>
    <r>
      <rPr>
        <sz val="11"/>
        <color theme="1"/>
        <rFont val="Calibri"/>
        <family val="2"/>
        <scheme val="minor"/>
      </rPr>
      <t>", "</t>
    </r>
    <r>
      <rPr>
        <sz val="11"/>
        <color rgb="FFFF0000"/>
        <rFont val="Calibri"/>
        <family val="2"/>
        <scheme val="minor"/>
      </rPr>
      <t>funcionário</t>
    </r>
    <r>
      <rPr>
        <sz val="11"/>
        <color theme="1"/>
        <rFont val="Calibri"/>
        <family val="2"/>
        <scheme val="minor"/>
      </rPr>
      <t>", "</t>
    </r>
    <r>
      <rPr>
        <sz val="11"/>
        <color rgb="FFFF0000"/>
        <rFont val="Calibri"/>
        <family val="2"/>
        <scheme val="minor"/>
      </rPr>
      <t>usuário da planilha</t>
    </r>
    <r>
      <rPr>
        <sz val="11"/>
        <color theme="1"/>
        <rFont val="Calibri"/>
        <family val="2"/>
        <scheme val="minor"/>
      </rPr>
      <t>" etc... Etc...</t>
    </r>
  </si>
  <si>
    <t>envio manual e esporádico de mensagens</t>
  </si>
  <si>
    <t>autorizar envio automático de mensagens especificas</t>
  </si>
  <si>
    <r>
      <t>um "</t>
    </r>
    <r>
      <rPr>
        <sz val="11"/>
        <color rgb="FFFF0000"/>
        <rFont val="Calibri"/>
        <family val="2"/>
        <scheme val="minor"/>
      </rPr>
      <t>pedido</t>
    </r>
    <r>
      <rPr>
        <sz val="11"/>
        <color theme="1"/>
        <rFont val="Calibri"/>
        <family val="2"/>
        <scheme val="minor"/>
      </rPr>
      <t>" em especifico pode ter um desconto especifico negociado com o "</t>
    </r>
    <r>
      <rPr>
        <sz val="11"/>
        <color rgb="FFFF0000"/>
        <rFont val="Calibri"/>
        <family val="2"/>
        <scheme val="minor"/>
      </rPr>
      <t>cliente</t>
    </r>
    <r>
      <rPr>
        <sz val="11"/>
        <color theme="1"/>
        <rFont val="Calibri"/>
        <family val="2"/>
        <scheme val="minor"/>
      </rPr>
      <t>" e isso também afetaria o</t>
    </r>
    <r>
      <rPr>
        <sz val="11"/>
        <color rgb="FFFF0000"/>
        <rFont val="Calibri"/>
        <family val="2"/>
        <scheme val="minor"/>
      </rPr>
      <t xml:space="preserve"> calculo da "margem operacional média calculada</t>
    </r>
    <r>
      <rPr>
        <sz val="11"/>
        <color theme="1"/>
        <rFont val="Calibri"/>
        <family val="2"/>
        <scheme val="minor"/>
      </rPr>
      <t>".</t>
    </r>
  </si>
  <si>
    <r>
      <t>no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ser cadastrados "</t>
    </r>
    <r>
      <rPr>
        <sz val="11"/>
        <color rgb="FFFF0000"/>
        <rFont val="Calibri"/>
        <family val="2"/>
        <scheme val="minor"/>
      </rPr>
      <t>gasto</t>
    </r>
    <r>
      <rPr>
        <sz val="11"/>
        <color theme="1"/>
        <rFont val="Calibri"/>
        <family val="2"/>
        <scheme val="minor"/>
      </rPr>
      <t>" para algum "</t>
    </r>
    <r>
      <rPr>
        <sz val="11"/>
        <color rgb="FFFF0000"/>
        <rFont val="Calibri"/>
        <family val="2"/>
        <scheme val="minor"/>
      </rPr>
      <t>cliente</t>
    </r>
    <r>
      <rPr>
        <sz val="11"/>
        <color theme="1"/>
        <rFont val="Calibri"/>
        <family val="2"/>
        <scheme val="minor"/>
      </rPr>
      <t>" em especifico o que possibilita que um mesmo "</t>
    </r>
    <r>
      <rPr>
        <sz val="11"/>
        <color rgb="FFFF0000"/>
        <rFont val="Calibri"/>
        <family val="2"/>
        <scheme val="minor"/>
      </rPr>
      <t>produto</t>
    </r>
    <r>
      <rPr>
        <sz val="11"/>
        <color theme="1"/>
        <rFont val="Calibri"/>
        <family val="2"/>
        <scheme val="minor"/>
      </rPr>
      <t>" tenha um valor de "</t>
    </r>
    <r>
      <rPr>
        <sz val="11"/>
        <color rgb="FFFF0000"/>
        <rFont val="Calibri"/>
        <family val="2"/>
        <scheme val="minor"/>
      </rPr>
      <t>custo de produção</t>
    </r>
    <r>
      <rPr>
        <sz val="11"/>
        <color theme="1"/>
        <rFont val="Calibri"/>
        <family val="2"/>
        <scheme val="minor"/>
      </rPr>
      <t>" diferente para "</t>
    </r>
    <r>
      <rPr>
        <sz val="11"/>
        <color rgb="FFFF0000"/>
        <rFont val="Calibri"/>
        <family val="2"/>
        <scheme val="minor"/>
      </rPr>
      <t>clientes</t>
    </r>
    <r>
      <rPr>
        <sz val="11"/>
        <color theme="1"/>
        <rFont val="Calibri"/>
        <family val="2"/>
        <scheme val="minor"/>
      </rPr>
      <t>" diferentes</t>
    </r>
  </si>
  <si>
    <r>
      <t>este campo de "</t>
    </r>
    <r>
      <rPr>
        <sz val="11"/>
        <color rgb="FFFF0000"/>
        <rFont val="Calibri"/>
        <family val="2"/>
        <scheme val="minor"/>
      </rPr>
      <t>ultima alteração de preço</t>
    </r>
    <r>
      <rPr>
        <sz val="11"/>
        <color theme="1"/>
        <rFont val="Calibri"/>
        <family val="2"/>
        <scheme val="minor"/>
      </rPr>
      <t>" registra a ultima data em que o usuário do sistema utilizou o submenu "</t>
    </r>
    <r>
      <rPr>
        <sz val="11"/>
        <color rgb="FFFF0000"/>
        <rFont val="Calibri"/>
        <family val="2"/>
        <scheme val="minor"/>
      </rPr>
      <t>estabelecer preço final</t>
    </r>
    <r>
      <rPr>
        <sz val="11"/>
        <color theme="1"/>
        <rFont val="Calibri"/>
        <family val="2"/>
        <scheme val="minor"/>
      </rPr>
      <t>" para atualizar os preços praticados a um "</t>
    </r>
    <r>
      <rPr>
        <sz val="11"/>
        <color rgb="FFFF0000"/>
        <rFont val="Calibri"/>
        <family val="2"/>
        <scheme val="minor"/>
      </rPr>
      <t>cliente</t>
    </r>
    <r>
      <rPr>
        <sz val="11"/>
        <color theme="1"/>
        <rFont val="Calibri"/>
        <family val="2"/>
        <scheme val="minor"/>
      </rPr>
      <t>" e "</t>
    </r>
    <r>
      <rPr>
        <sz val="11"/>
        <color rgb="FFFF0000"/>
        <rFont val="Calibri"/>
        <family val="2"/>
        <scheme val="minor"/>
      </rPr>
      <t>produto</t>
    </r>
    <r>
      <rPr>
        <sz val="11"/>
        <color theme="1"/>
        <rFont val="Calibri"/>
        <family val="2"/>
        <scheme val="minor"/>
      </rPr>
      <t>" em especifico ....  este campo me gera argumentos para futuras negociações de preço com o "</t>
    </r>
    <r>
      <rPr>
        <sz val="11"/>
        <color rgb="FFFF0000"/>
        <rFont val="Calibri"/>
        <family val="2"/>
        <scheme val="minor"/>
      </rPr>
      <t>cliente</t>
    </r>
    <r>
      <rPr>
        <sz val="11"/>
        <color theme="1"/>
        <rFont val="Calibri"/>
        <family val="2"/>
        <scheme val="minor"/>
      </rPr>
      <t>"</t>
    </r>
  </si>
  <si>
    <r>
      <t>por padrão ( default) o valor do campo "</t>
    </r>
    <r>
      <rPr>
        <sz val="11"/>
        <color rgb="FFFF0000"/>
        <rFont val="Calibri"/>
        <family val="2"/>
        <scheme val="minor"/>
      </rPr>
      <t>ultima alteração de preço</t>
    </r>
    <r>
      <rPr>
        <sz val="11"/>
        <color theme="1"/>
        <rFont val="Calibri"/>
        <family val="2"/>
        <scheme val="minor"/>
      </rPr>
      <t>" receberá o valor do dia de hoje para os casos em que nunca foi utilizado o submenu "estabelecer preço final" para o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em questão</t>
    </r>
  </si>
  <si>
    <r>
      <t>o alerta (pop up) me dará a opção de se for o caso posso manter o "</t>
    </r>
    <r>
      <rPr>
        <sz val="11"/>
        <color rgb="FFFF0000"/>
        <rFont val="Calibri"/>
        <family val="2"/>
        <scheme val="minor"/>
      </rPr>
      <t>preço final</t>
    </r>
    <r>
      <rPr>
        <sz val="11"/>
        <color theme="1"/>
        <rFont val="Calibri"/>
        <family val="2"/>
        <scheme val="minor"/>
      </rPr>
      <t>" ou preço de "</t>
    </r>
    <r>
      <rPr>
        <sz val="11"/>
        <color rgb="FFFF0000"/>
        <rFont val="Calibri"/>
        <family val="2"/>
        <scheme val="minor"/>
      </rPr>
      <t>segunda linha</t>
    </r>
    <r>
      <rPr>
        <sz val="11"/>
        <color theme="1"/>
        <rFont val="Calibri"/>
        <family val="2"/>
        <scheme val="minor"/>
      </rPr>
      <t>" inalterado por mais um período "X" configurando novamente o campo de "</t>
    </r>
    <r>
      <rPr>
        <sz val="11"/>
        <color rgb="FFFF0000"/>
        <rFont val="Calibri"/>
        <family val="2"/>
        <scheme val="minor"/>
      </rPr>
      <t>preço congelado até</t>
    </r>
    <r>
      <rPr>
        <sz val="11"/>
        <color theme="1"/>
        <rFont val="Calibri"/>
        <family val="2"/>
        <scheme val="minor"/>
      </rPr>
      <t>" com uma data ou também seria possível manter o "</t>
    </r>
    <r>
      <rPr>
        <sz val="11"/>
        <color rgb="FFFF0000"/>
        <rFont val="Calibri"/>
        <family val="2"/>
        <scheme val="minor"/>
      </rPr>
      <t>preço congelado até</t>
    </r>
    <r>
      <rPr>
        <sz val="11"/>
        <color theme="1"/>
        <rFont val="Calibri"/>
        <family val="2"/>
        <scheme val="minor"/>
      </rPr>
      <t>" que o campo de "</t>
    </r>
    <r>
      <rPr>
        <sz val="11"/>
        <color rgb="FFFF0000"/>
        <rFont val="Calibri"/>
        <family val="2"/>
        <scheme val="minor"/>
      </rPr>
      <t>preço final</t>
    </r>
    <r>
      <rPr>
        <sz val="11"/>
        <color theme="1"/>
        <rFont val="Calibri"/>
        <family val="2"/>
        <scheme val="minor"/>
      </rPr>
      <t>" ou preço de "</t>
    </r>
    <r>
      <rPr>
        <sz val="11"/>
        <color rgb="FFFF0000"/>
        <rFont val="Calibri"/>
        <family val="2"/>
        <scheme val="minor"/>
      </rPr>
      <t>segunda linha</t>
    </r>
    <r>
      <rPr>
        <sz val="11"/>
        <color theme="1"/>
        <rFont val="Calibri"/>
        <family val="2"/>
        <scheme val="minor"/>
      </rPr>
      <t>" fique com alguma cor definida em "v</t>
    </r>
    <r>
      <rPr>
        <sz val="11"/>
        <color rgb="FFFF0000"/>
        <rFont val="Calibri"/>
        <family val="2"/>
        <scheme val="minor"/>
      </rPr>
      <t>ariáveis de coloração</t>
    </r>
    <r>
      <rPr>
        <sz val="11"/>
        <color theme="1"/>
        <rFont val="Calibri"/>
        <family val="2"/>
        <scheme val="minor"/>
      </rPr>
      <t>"... exemplo  "</t>
    </r>
    <r>
      <rPr>
        <sz val="11"/>
        <color rgb="FFFF0000"/>
        <rFont val="Calibri"/>
        <family val="2"/>
        <scheme val="minor"/>
      </rPr>
      <t>cor amarelo</t>
    </r>
    <r>
      <rPr>
        <sz val="11"/>
        <color theme="1"/>
        <rFont val="Calibri"/>
        <family val="2"/>
        <scheme val="minor"/>
      </rPr>
      <t>" - amarelo indicaria uma margem de lucro pequena e assim eu teria que negociar com o "</t>
    </r>
    <r>
      <rPr>
        <sz val="11"/>
        <color rgb="FFFF0000"/>
        <rFont val="Calibri"/>
        <family val="2"/>
        <scheme val="minor"/>
      </rPr>
      <t>cliente</t>
    </r>
    <r>
      <rPr>
        <sz val="11"/>
        <color theme="1"/>
        <rFont val="Calibri"/>
        <family val="2"/>
        <scheme val="minor"/>
      </rPr>
      <t>" mas não teria uma data prefixada para isso acontecer</t>
    </r>
  </si>
  <si>
    <r>
      <t>O campo de "</t>
    </r>
    <r>
      <rPr>
        <sz val="11"/>
        <color rgb="FFFF0000"/>
        <rFont val="Calibri"/>
        <family val="2"/>
        <scheme val="minor"/>
      </rPr>
      <t>preço congelado ate</t>
    </r>
    <r>
      <rPr>
        <sz val="11"/>
        <color theme="1"/>
        <rFont val="Calibri"/>
        <family val="2"/>
        <scheme val="minor"/>
      </rPr>
      <t>" no submenu "</t>
    </r>
    <r>
      <rPr>
        <sz val="11"/>
        <color rgb="FFFF0000"/>
        <rFont val="Calibri"/>
        <family val="2"/>
        <scheme val="minor"/>
      </rPr>
      <t>estabelecer preço final</t>
    </r>
    <r>
      <rPr>
        <sz val="11"/>
        <color theme="1"/>
        <rFont val="Calibri"/>
        <family val="2"/>
        <scheme val="minor"/>
      </rPr>
      <t>" aceitará a configuração de uma data ou de uma cor estabelecida em "</t>
    </r>
    <r>
      <rPr>
        <sz val="11"/>
        <color rgb="FFFF0000"/>
        <rFont val="Calibri"/>
        <family val="2"/>
        <scheme val="minor"/>
      </rPr>
      <t>variáveis de coloração</t>
    </r>
    <r>
      <rPr>
        <sz val="11"/>
        <color theme="1"/>
        <rFont val="Calibri"/>
        <family val="2"/>
        <scheme val="minor"/>
      </rPr>
      <t>"</t>
    </r>
  </si>
  <si>
    <r>
      <t>submenu "</t>
    </r>
    <r>
      <rPr>
        <sz val="11"/>
        <color rgb="FFFF0000"/>
        <rFont val="Calibri"/>
        <family val="2"/>
        <scheme val="minor"/>
      </rPr>
      <t>definir margem operacional desejada</t>
    </r>
    <r>
      <rPr>
        <sz val="11"/>
        <color theme="1"/>
        <rFont val="Calibri"/>
        <family val="2"/>
        <scheme val="minor"/>
      </rPr>
      <t>" seria usado para definir um valor para "</t>
    </r>
    <r>
      <rPr>
        <sz val="11"/>
        <color rgb="FFFF0000"/>
        <rFont val="Calibri"/>
        <family val="2"/>
        <scheme val="minor"/>
      </rPr>
      <t>margem operacional desejada</t>
    </r>
    <r>
      <rPr>
        <sz val="11"/>
        <color theme="1"/>
        <rFont val="Calibri"/>
        <family val="2"/>
        <scheme val="minor"/>
      </rPr>
      <t>" de um ou vários "</t>
    </r>
    <r>
      <rPr>
        <sz val="11"/>
        <color rgb="FFFF0000"/>
        <rFont val="Calibri"/>
        <family val="2"/>
        <scheme val="minor"/>
      </rPr>
      <t>produtos</t>
    </r>
    <r>
      <rPr>
        <sz val="11"/>
        <color theme="1"/>
        <rFont val="Calibri"/>
        <family val="2"/>
        <scheme val="minor"/>
      </rPr>
      <t xml:space="preserve">" </t>
    </r>
  </si>
  <si>
    <r>
      <t>o valor do campo "</t>
    </r>
    <r>
      <rPr>
        <sz val="11"/>
        <color rgb="FFFF0000"/>
        <rFont val="Calibri"/>
        <family val="2"/>
        <scheme val="minor"/>
      </rPr>
      <t>margem operacional desejada</t>
    </r>
    <r>
      <rPr>
        <sz val="11"/>
        <color theme="1"/>
        <rFont val="Calibri"/>
        <family val="2"/>
        <scheme val="minor"/>
      </rPr>
      <t>" pode ser igual para mais de um "</t>
    </r>
    <r>
      <rPr>
        <sz val="11"/>
        <color rgb="FFFF0000"/>
        <rFont val="Calibri"/>
        <family val="2"/>
        <scheme val="minor"/>
      </rPr>
      <t>produto</t>
    </r>
    <r>
      <rPr>
        <sz val="11"/>
        <color theme="1"/>
        <rFont val="Calibri"/>
        <family val="2"/>
        <scheme val="minor"/>
      </rPr>
      <t>" e o usuário do sistema poderá configurar o campo de "margem operacional desejada" para mais de um "</t>
    </r>
    <r>
      <rPr>
        <sz val="11"/>
        <color rgb="FFFF0000"/>
        <rFont val="Calibri"/>
        <family val="2"/>
        <scheme val="minor"/>
      </rPr>
      <t>produto</t>
    </r>
    <r>
      <rPr>
        <sz val="11"/>
        <color theme="1"/>
        <rFont val="Calibri"/>
        <family val="2"/>
        <scheme val="minor"/>
      </rPr>
      <t>" ao mesmo tempo ao configurar os campos de "</t>
    </r>
    <r>
      <rPr>
        <sz val="11"/>
        <color rgb="FFFF0000"/>
        <rFont val="Calibri"/>
        <family val="2"/>
        <scheme val="minor"/>
      </rPr>
      <t>produto</t>
    </r>
    <r>
      <rPr>
        <sz val="11"/>
        <color theme="1"/>
        <rFont val="Calibri"/>
        <family val="2"/>
        <scheme val="minor"/>
      </rPr>
      <t>", "</t>
    </r>
    <r>
      <rPr>
        <sz val="11"/>
        <color rgb="FFFF0000"/>
        <rFont val="Calibri"/>
        <family val="2"/>
        <scheme val="minor"/>
      </rPr>
      <t>modelo de produto</t>
    </r>
    <r>
      <rPr>
        <sz val="11"/>
        <color theme="1"/>
        <rFont val="Calibri"/>
        <family val="2"/>
        <scheme val="minor"/>
      </rPr>
      <t>", "</t>
    </r>
    <r>
      <rPr>
        <sz val="11"/>
        <color rgb="FFFF0000"/>
        <rFont val="Calibri"/>
        <family val="2"/>
        <scheme val="minor"/>
      </rPr>
      <t>características</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molde</t>
    </r>
    <r>
      <rPr>
        <sz val="11"/>
        <color theme="1"/>
        <rFont val="Calibri"/>
        <family val="2"/>
        <scheme val="minor"/>
      </rPr>
      <t>" ou qualquer campo de "</t>
    </r>
    <r>
      <rPr>
        <sz val="11"/>
        <color rgb="FFFF0000"/>
        <rFont val="Calibri"/>
        <family val="2"/>
        <scheme val="minor"/>
      </rPr>
      <t>material de entrada</t>
    </r>
    <r>
      <rPr>
        <sz val="11"/>
        <color theme="1"/>
        <rFont val="Calibri"/>
        <family val="2"/>
        <scheme val="minor"/>
      </rPr>
      <t>" de forma genérica ( exemplo: "</t>
    </r>
    <r>
      <rPr>
        <sz val="11"/>
        <color rgb="FFFF0000"/>
        <rFont val="Calibri"/>
        <family val="2"/>
        <scheme val="minor"/>
      </rPr>
      <t>todos produtos</t>
    </r>
    <r>
      <rPr>
        <sz val="11"/>
        <color theme="1"/>
        <rFont val="Calibri"/>
        <family val="2"/>
        <scheme val="minor"/>
      </rPr>
      <t>", "</t>
    </r>
    <r>
      <rPr>
        <sz val="11"/>
        <color rgb="FFFF0000"/>
        <rFont val="Calibri"/>
        <family val="2"/>
        <scheme val="minor"/>
      </rPr>
      <t>todos modelos</t>
    </r>
    <r>
      <rPr>
        <sz val="11"/>
        <color theme="1"/>
        <rFont val="Calibri"/>
        <family val="2"/>
        <scheme val="minor"/>
      </rPr>
      <t>", "</t>
    </r>
    <r>
      <rPr>
        <sz val="11"/>
        <color rgb="FFFF0000"/>
        <rFont val="Calibri"/>
        <family val="2"/>
        <scheme val="minor"/>
      </rPr>
      <t>todas características</t>
    </r>
    <r>
      <rPr>
        <sz val="11"/>
        <color theme="1"/>
        <rFont val="Calibri"/>
        <family val="2"/>
        <scheme val="minor"/>
      </rPr>
      <t>", "</t>
    </r>
    <r>
      <rPr>
        <sz val="11"/>
        <color rgb="FFFF0000"/>
        <rFont val="Calibri"/>
        <family val="2"/>
        <scheme val="minor"/>
      </rPr>
      <t>todos tamanhos</t>
    </r>
    <r>
      <rPr>
        <sz val="11"/>
        <color theme="1"/>
        <rFont val="Calibri"/>
        <family val="2"/>
        <scheme val="minor"/>
      </rPr>
      <t>" etc... etc.. )</t>
    </r>
  </si>
  <si>
    <r>
      <t>no caso de configurar genericamente os campo de definição do "</t>
    </r>
    <r>
      <rPr>
        <sz val="11"/>
        <color rgb="FFFF0000"/>
        <rFont val="Calibri"/>
        <family val="2"/>
        <scheme val="minor"/>
      </rPr>
      <t>produto</t>
    </r>
    <r>
      <rPr>
        <sz val="11"/>
        <color theme="1"/>
        <rFont val="Calibri"/>
        <family val="2"/>
        <scheme val="minor"/>
      </rPr>
      <t>" então o campo de "</t>
    </r>
    <r>
      <rPr>
        <sz val="11"/>
        <color rgb="FFFF0000"/>
        <rFont val="Calibri"/>
        <family val="2"/>
        <scheme val="minor"/>
      </rPr>
      <t>cadastro único produto</t>
    </r>
    <r>
      <rPr>
        <sz val="11"/>
        <color theme="1"/>
        <rFont val="Calibri"/>
        <family val="2"/>
        <scheme val="minor"/>
      </rPr>
      <t>" receberia automaticamente a configuração de "</t>
    </r>
    <r>
      <rPr>
        <b/>
        <sz val="11"/>
        <rFont val="Calibri"/>
        <family val="2"/>
        <scheme val="minor"/>
      </rPr>
      <t>mais de um produto</t>
    </r>
    <r>
      <rPr>
        <sz val="11"/>
        <color theme="1"/>
        <rFont val="Calibri"/>
        <family val="2"/>
        <scheme val="minor"/>
      </rPr>
      <t>"</t>
    </r>
  </si>
  <si>
    <r>
      <t>o usuário poderá definir valores para cada uma das três cores (vermelho, amarelo e verde) que serão usadas para criar um panorama gráfico neste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t>
    </r>
  </si>
  <si>
    <r>
      <t>os valores definidos pelo usuário do sistema serão comparados com o campo de "</t>
    </r>
    <r>
      <rPr>
        <sz val="11"/>
        <color rgb="FFFF0000"/>
        <rFont val="Calibri"/>
        <family val="2"/>
        <scheme val="minor"/>
      </rPr>
      <t>margem operacional média calculada</t>
    </r>
    <r>
      <rPr>
        <sz val="11"/>
        <color theme="1"/>
        <rFont val="Calibri"/>
        <family val="2"/>
        <scheme val="minor"/>
      </rPr>
      <t>" para assim tomar a ação de colorir algum campo em especifico</t>
    </r>
  </si>
  <si>
    <t>o valores para cada uma das três cores (vermelho, amarelo e verde) seria uma porcentagem</t>
  </si>
  <si>
    <r>
      <t>o sistema comparará o valor da porcentagem de cada uma das três cores (vermelho, amarelo e verde) com o valor em porcentagem do campo "</t>
    </r>
    <r>
      <rPr>
        <sz val="11"/>
        <color rgb="FFFF0000"/>
        <rFont val="Calibri"/>
        <family val="2"/>
        <scheme val="minor"/>
      </rPr>
      <t>margem operacional média calculada</t>
    </r>
    <r>
      <rPr>
        <sz val="11"/>
        <color theme="1"/>
        <rFont val="Calibri"/>
        <family val="2"/>
        <scheme val="minor"/>
      </rPr>
      <t>" e um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em especifico para definir a ação de coloração do campo</t>
    </r>
  </si>
  <si>
    <r>
      <t>as três cores da "</t>
    </r>
    <r>
      <rPr>
        <sz val="11"/>
        <color rgb="FFFF0000"/>
        <rFont val="Calibri"/>
        <family val="2"/>
        <scheme val="minor"/>
      </rPr>
      <t>variáveis de coloração</t>
    </r>
    <r>
      <rPr>
        <sz val="11"/>
        <color theme="1"/>
        <rFont val="Calibri"/>
        <family val="2"/>
        <scheme val="minor"/>
      </rPr>
      <t>" (vermelho, amarelo e verde) também poderão ser usado no campo "</t>
    </r>
    <r>
      <rPr>
        <sz val="11"/>
        <color rgb="FFFF0000"/>
        <rFont val="Calibri"/>
        <family val="2"/>
        <scheme val="minor"/>
      </rPr>
      <t>preço congelado até</t>
    </r>
    <r>
      <rPr>
        <sz val="11"/>
        <color theme="1"/>
        <rFont val="Calibri"/>
        <family val="2"/>
        <scheme val="minor"/>
      </rPr>
      <t>" no submenu "</t>
    </r>
    <r>
      <rPr>
        <sz val="11"/>
        <color rgb="FFFF0000"/>
        <rFont val="Calibri"/>
        <family val="2"/>
        <scheme val="minor"/>
      </rPr>
      <t>estabelecer preço final</t>
    </r>
    <r>
      <rPr>
        <sz val="11"/>
        <color theme="1"/>
        <rFont val="Calibri"/>
        <family val="2"/>
        <scheme val="minor"/>
      </rPr>
      <t>"... onde se estabelecerá que o "</t>
    </r>
    <r>
      <rPr>
        <sz val="11"/>
        <color rgb="FFFF0000"/>
        <rFont val="Calibri"/>
        <family val="2"/>
        <scheme val="minor"/>
      </rPr>
      <t>preço final</t>
    </r>
    <r>
      <rPr>
        <sz val="11"/>
        <color theme="1"/>
        <rFont val="Calibri"/>
        <family val="2"/>
        <scheme val="minor"/>
      </rPr>
      <t>" fique congelado até uma determinada cor</t>
    </r>
  </si>
  <si>
    <r>
      <t>"</t>
    </r>
    <r>
      <rPr>
        <sz val="11"/>
        <color rgb="FFFF0000"/>
        <rFont val="Calibri"/>
        <family val="2"/>
        <scheme val="minor"/>
      </rPr>
      <t>estabelecer desconto em % para segunda linha</t>
    </r>
    <r>
      <rPr>
        <sz val="11"/>
        <color theme="1"/>
        <rFont val="Calibri"/>
        <family val="2"/>
        <scheme val="minor"/>
      </rPr>
      <t>" - usuário do sistema definirá o preço de "</t>
    </r>
    <r>
      <rPr>
        <sz val="11"/>
        <color rgb="FFFF0000"/>
        <rFont val="Calibri"/>
        <family val="2"/>
        <scheme val="minor"/>
      </rPr>
      <t>segunda linha</t>
    </r>
    <r>
      <rPr>
        <sz val="11"/>
        <color theme="1"/>
        <rFont val="Calibri"/>
        <family val="2"/>
        <scheme val="minor"/>
      </rPr>
      <t>" através de uma porcentagem do "</t>
    </r>
    <r>
      <rPr>
        <sz val="11"/>
        <color rgb="FFFF0000"/>
        <rFont val="Calibri"/>
        <family val="2"/>
        <scheme val="minor"/>
      </rPr>
      <t>preço final</t>
    </r>
    <r>
      <rPr>
        <sz val="11"/>
        <color theme="1"/>
        <rFont val="Calibri"/>
        <family val="2"/>
        <scheme val="minor"/>
      </rPr>
      <t>" estabelecido previamente para o "</t>
    </r>
    <r>
      <rPr>
        <sz val="11"/>
        <color rgb="FFFF0000"/>
        <rFont val="Calibri"/>
        <family val="2"/>
        <scheme val="minor"/>
      </rPr>
      <t>produto</t>
    </r>
    <r>
      <rPr>
        <sz val="11"/>
        <color theme="1"/>
        <rFont val="Calibri"/>
        <family val="2"/>
        <scheme val="minor"/>
      </rPr>
      <t>" em particular praticado com o "</t>
    </r>
    <r>
      <rPr>
        <sz val="11"/>
        <color rgb="FFFF0000"/>
        <rFont val="Calibri"/>
        <family val="2"/>
        <scheme val="minor"/>
      </rPr>
      <t>cliente</t>
    </r>
    <r>
      <rPr>
        <sz val="11"/>
        <color theme="1"/>
        <rFont val="Calibri"/>
        <family val="2"/>
        <scheme val="minor"/>
      </rPr>
      <t>" em particular ... O preço "</t>
    </r>
    <r>
      <rPr>
        <sz val="11"/>
        <color rgb="FFFF0000"/>
        <rFont val="Calibri"/>
        <family val="2"/>
        <scheme val="minor"/>
      </rPr>
      <t>segunda linha</t>
    </r>
    <r>
      <rPr>
        <sz val="11"/>
        <color theme="1"/>
        <rFont val="Calibri"/>
        <family val="2"/>
        <scheme val="minor"/>
      </rPr>
      <t>" está relacionado com o "preço final" e essa relação ficará registrada no sistema ... mas não especifiquei nenhum campo para mostrar o valor</t>
    </r>
  </si>
  <si>
    <r>
      <t>usuário poderá definir "</t>
    </r>
    <r>
      <rPr>
        <sz val="11"/>
        <color rgb="FFFF0000"/>
        <rFont val="Calibri"/>
        <family val="2"/>
        <scheme val="minor"/>
      </rPr>
      <t>estabelecer novo preço final</t>
    </r>
    <r>
      <rPr>
        <sz val="11"/>
        <color theme="1"/>
        <rFont val="Calibri"/>
        <family val="2"/>
        <scheme val="minor"/>
      </rPr>
      <t>" ou "</t>
    </r>
    <r>
      <rPr>
        <sz val="11"/>
        <color rgb="FFFF0000"/>
        <rFont val="Calibri"/>
        <family val="2"/>
        <scheme val="minor"/>
      </rPr>
      <t>estabelecer novo peço final por variação em %</t>
    </r>
    <r>
      <rPr>
        <sz val="11"/>
        <color theme="1"/>
        <rFont val="Calibri"/>
        <family val="2"/>
        <scheme val="minor"/>
      </rPr>
      <t>" e "</t>
    </r>
    <r>
      <rPr>
        <sz val="11"/>
        <color rgb="FFFF0000"/>
        <rFont val="Calibri"/>
        <family val="2"/>
        <scheme val="minor"/>
      </rPr>
      <t>estabelecer desconto em % para segunda linha</t>
    </r>
    <r>
      <rPr>
        <sz val="11"/>
        <color theme="1"/>
        <rFont val="Calibri"/>
        <family val="2"/>
        <scheme val="minor"/>
      </rPr>
      <t>" de "</t>
    </r>
    <r>
      <rPr>
        <sz val="11"/>
        <color rgb="FFFF0000"/>
        <rFont val="Calibri"/>
        <family val="2"/>
        <scheme val="minor"/>
      </rPr>
      <t>produto</t>
    </r>
    <r>
      <rPr>
        <sz val="11"/>
        <color theme="1"/>
        <rFont val="Calibri"/>
        <family val="2"/>
        <scheme val="minor"/>
      </rPr>
      <t>" via menu "</t>
    </r>
    <r>
      <rPr>
        <sz val="11"/>
        <color rgb="FFFF0000"/>
        <rFont val="Calibri"/>
        <family val="2"/>
        <scheme val="minor"/>
      </rPr>
      <t>estabelecer preço final</t>
    </r>
    <r>
      <rPr>
        <sz val="11"/>
        <color theme="1"/>
        <rFont val="Calibri"/>
        <family val="2"/>
        <scheme val="minor"/>
      </rPr>
      <t>" para "</t>
    </r>
    <r>
      <rPr>
        <b/>
        <u/>
        <sz val="11"/>
        <color theme="1"/>
        <rFont val="Calibri"/>
        <family val="2"/>
        <scheme val="minor"/>
      </rPr>
      <t>vários produtos</t>
    </r>
    <r>
      <rPr>
        <sz val="11"/>
        <color theme="1"/>
        <rFont val="Calibri"/>
        <family val="2"/>
        <scheme val="minor"/>
      </rPr>
      <t>" ao mesmo tempo ao configurar os campos de definição do "</t>
    </r>
    <r>
      <rPr>
        <sz val="11"/>
        <color rgb="FFFF0000"/>
        <rFont val="Calibri"/>
        <family val="2"/>
        <scheme val="minor"/>
      </rPr>
      <t>produto</t>
    </r>
    <r>
      <rPr>
        <sz val="11"/>
        <color theme="1"/>
        <rFont val="Calibri"/>
        <family val="2"/>
        <scheme val="minor"/>
      </rPr>
      <t>" de forma genérica (exemplo: configurar o campo "</t>
    </r>
    <r>
      <rPr>
        <sz val="11"/>
        <color rgb="FFFF0000"/>
        <rFont val="Calibri"/>
        <family val="2"/>
        <scheme val="minor"/>
      </rPr>
      <t>modelo</t>
    </r>
    <r>
      <rPr>
        <sz val="11"/>
        <color theme="1"/>
        <rFont val="Calibri"/>
        <family val="2"/>
        <scheme val="minor"/>
      </rPr>
      <t>" com o valor "</t>
    </r>
    <r>
      <rPr>
        <b/>
        <sz val="11"/>
        <color theme="1"/>
        <rFont val="Calibri"/>
        <family val="2"/>
        <scheme val="minor"/>
      </rPr>
      <t>não aplicado</t>
    </r>
    <r>
      <rPr>
        <sz val="11"/>
        <color theme="1"/>
        <rFont val="Calibri"/>
        <family val="2"/>
        <scheme val="minor"/>
      </rPr>
      <t>")</t>
    </r>
  </si>
  <si>
    <r>
      <t>alteração de preço pode ser genérica para mais de um tamanho do "</t>
    </r>
    <r>
      <rPr>
        <sz val="11"/>
        <color rgb="FFFF0000"/>
        <rFont val="Calibri"/>
        <family val="2"/>
        <scheme val="minor"/>
      </rPr>
      <t>produto</t>
    </r>
    <r>
      <rPr>
        <sz val="11"/>
        <color theme="1"/>
        <rFont val="Calibri"/>
        <family val="2"/>
        <scheme val="minor"/>
      </rPr>
      <t>"</t>
    </r>
  </si>
  <si>
    <r>
      <t>o sistema deverá interpretar que um campo configurado como "</t>
    </r>
    <r>
      <rPr>
        <b/>
        <sz val="11"/>
        <color theme="1"/>
        <rFont val="Calibri"/>
        <family val="2"/>
        <scheme val="minor"/>
      </rPr>
      <t>não aplicado</t>
    </r>
    <r>
      <rPr>
        <sz val="11"/>
        <color theme="1"/>
        <rFont val="Calibri"/>
        <family val="2"/>
        <scheme val="minor"/>
      </rPr>
      <t>" indica que esse campo em questão é indiferente e portanto todas as possibilidades de configuração para este campo seriam validas (não existe restrição)</t>
    </r>
  </si>
  <si>
    <r>
      <t>um dos fornecedores de tecido aumentou seu preço em 10% e a empresa deseja repassar esse aumento para seus "</t>
    </r>
    <r>
      <rPr>
        <sz val="11"/>
        <color rgb="FFFF0000"/>
        <rFont val="Calibri"/>
        <family val="2"/>
        <scheme val="minor"/>
      </rPr>
      <t>clientes</t>
    </r>
    <r>
      <rPr>
        <sz val="11"/>
        <color theme="1"/>
        <rFont val="Calibri"/>
        <family val="2"/>
        <scheme val="minor"/>
      </rPr>
      <t>" ... Então todos campos de definição de produto podem ser configurados como "</t>
    </r>
    <r>
      <rPr>
        <sz val="11"/>
        <color rgb="FFFF0000"/>
        <rFont val="Calibri"/>
        <family val="2"/>
        <scheme val="minor"/>
      </rPr>
      <t>não aplicado</t>
    </r>
    <r>
      <rPr>
        <sz val="11"/>
        <color theme="1"/>
        <rFont val="Calibri"/>
        <family val="2"/>
        <scheme val="minor"/>
      </rPr>
      <t>" e somente no campo de "</t>
    </r>
    <r>
      <rPr>
        <sz val="11"/>
        <color rgb="FFFF0000"/>
        <rFont val="Calibri"/>
        <family val="2"/>
        <scheme val="minor"/>
      </rPr>
      <t>material de entrada</t>
    </r>
    <r>
      <rPr>
        <sz val="11"/>
        <color theme="1"/>
        <rFont val="Calibri"/>
        <family val="2"/>
        <scheme val="minor"/>
      </rPr>
      <t>" o usuário do sistema especificar o "</t>
    </r>
    <r>
      <rPr>
        <sz val="11"/>
        <color rgb="FFFF0000"/>
        <rFont val="Calibri"/>
        <family val="2"/>
        <scheme val="minor"/>
      </rPr>
      <t>material produtivo</t>
    </r>
    <r>
      <rPr>
        <sz val="11"/>
        <color theme="1"/>
        <rFont val="Calibri"/>
        <family val="2"/>
        <scheme val="minor"/>
      </rPr>
      <t>" em questão (neste exemplo tecido) que sofreu um aumento de 10 % ... assim todos "</t>
    </r>
    <r>
      <rPr>
        <sz val="11"/>
        <color rgb="FFFF0000"/>
        <rFont val="Calibri"/>
        <family val="2"/>
        <scheme val="minor"/>
      </rPr>
      <t>produtos</t>
    </r>
    <r>
      <rPr>
        <sz val="11"/>
        <color theme="1"/>
        <rFont val="Calibri"/>
        <family val="2"/>
        <scheme val="minor"/>
      </rPr>
      <t>" produzidos por essa empresa que tenham em comum esse "</t>
    </r>
    <r>
      <rPr>
        <sz val="11"/>
        <color rgb="FFFF0000"/>
        <rFont val="Calibri"/>
        <family val="2"/>
        <scheme val="minor"/>
      </rPr>
      <t>material de entrada</t>
    </r>
    <r>
      <rPr>
        <sz val="11"/>
        <color theme="1"/>
        <rFont val="Calibri"/>
        <family val="2"/>
        <scheme val="minor"/>
      </rPr>
      <t xml:space="preserve">" sofreriam a alteração de preço </t>
    </r>
  </si>
  <si>
    <r>
      <t>O campo "</t>
    </r>
    <r>
      <rPr>
        <sz val="11"/>
        <color rgb="FFFF0000"/>
        <rFont val="Calibri"/>
        <family val="2"/>
        <scheme val="minor"/>
      </rPr>
      <t>visualizar produtos afetados pela alteração de preço final:</t>
    </r>
    <r>
      <rPr>
        <sz val="11"/>
        <color theme="1"/>
        <rFont val="Calibri"/>
        <family val="2"/>
        <scheme val="minor"/>
      </rPr>
      <t>" no submenu "</t>
    </r>
    <r>
      <rPr>
        <sz val="11"/>
        <color rgb="FFFF0000"/>
        <rFont val="Calibri"/>
        <family val="2"/>
        <scheme val="minor"/>
      </rPr>
      <t>estabelecer preço final</t>
    </r>
    <r>
      <rPr>
        <sz val="11"/>
        <color theme="1"/>
        <rFont val="Calibri"/>
        <family val="2"/>
        <scheme val="minor"/>
      </rPr>
      <t>" listará todos "</t>
    </r>
    <r>
      <rPr>
        <sz val="11"/>
        <color rgb="FFFF0000"/>
        <rFont val="Calibri"/>
        <family val="2"/>
        <scheme val="minor"/>
      </rPr>
      <t>clientes</t>
    </r>
    <r>
      <rPr>
        <sz val="11"/>
        <color theme="1"/>
        <rFont val="Calibri"/>
        <family val="2"/>
        <scheme val="minor"/>
      </rPr>
      <t>" e todos "</t>
    </r>
    <r>
      <rPr>
        <sz val="11"/>
        <color rgb="FFFF0000"/>
        <rFont val="Calibri"/>
        <family val="2"/>
        <scheme val="minor"/>
      </rPr>
      <t>produtos</t>
    </r>
    <r>
      <rPr>
        <sz val="11"/>
        <color theme="1"/>
        <rFont val="Calibri"/>
        <family val="2"/>
        <scheme val="minor"/>
      </rPr>
      <t>" afetados pela alteração de preço ("</t>
    </r>
    <r>
      <rPr>
        <sz val="11"/>
        <color rgb="FFFF0000"/>
        <rFont val="Calibri"/>
        <family val="2"/>
        <scheme val="minor"/>
      </rPr>
      <t>preço final</t>
    </r>
    <r>
      <rPr>
        <sz val="11"/>
        <color theme="1"/>
        <rFont val="Calibri"/>
        <family val="2"/>
        <scheme val="minor"/>
      </rPr>
      <t>" ou preço "</t>
    </r>
    <r>
      <rPr>
        <sz val="11"/>
        <color rgb="FFFF0000"/>
        <rFont val="Calibri"/>
        <family val="2"/>
        <scheme val="minor"/>
      </rPr>
      <t>segunda linha</t>
    </r>
    <r>
      <rPr>
        <sz val="11"/>
        <color theme="1"/>
        <rFont val="Calibri"/>
        <family val="2"/>
        <scheme val="minor"/>
      </rPr>
      <t>") conforme o usuário do sistema for preenchendo os campos "</t>
    </r>
    <r>
      <rPr>
        <sz val="11"/>
        <color rgb="FFFF0000"/>
        <rFont val="Calibri"/>
        <family val="2"/>
        <scheme val="minor"/>
      </rPr>
      <t>estabelecer novo preço final</t>
    </r>
    <r>
      <rPr>
        <sz val="11"/>
        <color theme="1"/>
        <rFont val="Calibri"/>
        <family val="2"/>
        <scheme val="minor"/>
      </rPr>
      <t>" ou "</t>
    </r>
    <r>
      <rPr>
        <sz val="11"/>
        <color rgb="FFFF0000"/>
        <rFont val="Calibri"/>
        <family val="2"/>
        <scheme val="minor"/>
      </rPr>
      <t>estabelecer novo peço final por variação em %</t>
    </r>
    <r>
      <rPr>
        <sz val="11"/>
        <color theme="1"/>
        <rFont val="Calibri"/>
        <family val="2"/>
        <scheme val="minor"/>
      </rPr>
      <t>" e "</t>
    </r>
    <r>
      <rPr>
        <sz val="11"/>
        <color rgb="FFFF0000"/>
        <rFont val="Calibri"/>
        <family val="2"/>
        <scheme val="minor"/>
      </rPr>
      <t>estabelecer desconto em % para segunda linha</t>
    </r>
    <r>
      <rPr>
        <sz val="11"/>
        <color theme="1"/>
        <rFont val="Calibri"/>
        <family val="2"/>
        <scheme val="minor"/>
      </rPr>
      <t>"</t>
    </r>
  </si>
  <si>
    <r>
      <t>pode existir o cenário em que temos mais de uma "</t>
    </r>
    <r>
      <rPr>
        <sz val="11"/>
        <color rgb="FFFF0000"/>
        <rFont val="Calibri"/>
        <family val="2"/>
        <scheme val="minor"/>
      </rPr>
      <t>sequencia produtiva</t>
    </r>
    <r>
      <rPr>
        <sz val="11"/>
        <color theme="1"/>
        <rFont val="Calibri"/>
        <family val="2"/>
        <scheme val="minor"/>
      </rPr>
      <t>" e em cada "</t>
    </r>
    <r>
      <rPr>
        <sz val="11"/>
        <color rgb="FFFF0000"/>
        <rFont val="Calibri"/>
        <family val="2"/>
        <scheme val="minor"/>
      </rPr>
      <t>sequencia produtiva</t>
    </r>
    <r>
      <rPr>
        <sz val="11"/>
        <color theme="1"/>
        <rFont val="Calibri"/>
        <family val="2"/>
        <scheme val="minor"/>
      </rPr>
      <t>" temos um "</t>
    </r>
    <r>
      <rPr>
        <sz val="11"/>
        <color rgb="FFFF0000"/>
        <rFont val="Calibri"/>
        <family val="2"/>
        <scheme val="minor"/>
      </rPr>
      <t>material de entrada</t>
    </r>
    <r>
      <rPr>
        <sz val="11"/>
        <color theme="1"/>
        <rFont val="Calibri"/>
        <family val="2"/>
        <scheme val="minor"/>
      </rPr>
      <t>" diferente ... Exemplo: "</t>
    </r>
    <r>
      <rPr>
        <sz val="11"/>
        <color rgb="FFFF0000"/>
        <rFont val="Calibri"/>
        <family val="2"/>
        <scheme val="minor"/>
      </rPr>
      <t>material de entrada</t>
    </r>
    <r>
      <rPr>
        <sz val="11"/>
        <color theme="1"/>
        <rFont val="Calibri"/>
        <family val="2"/>
        <scheme val="minor"/>
      </rPr>
      <t>" para fabricação de "</t>
    </r>
    <r>
      <rPr>
        <sz val="11"/>
        <color rgb="FFFF0000"/>
        <rFont val="Calibri"/>
        <family val="2"/>
        <scheme val="minor"/>
      </rPr>
      <t>bojo</t>
    </r>
    <r>
      <rPr>
        <sz val="11"/>
        <color theme="1"/>
        <rFont val="Calibri"/>
        <family val="2"/>
        <scheme val="minor"/>
      </rPr>
      <t>" é o "</t>
    </r>
    <r>
      <rPr>
        <sz val="11"/>
        <color rgb="FFFF0000"/>
        <rFont val="Calibri"/>
        <family val="2"/>
        <scheme val="minor"/>
      </rPr>
      <t>dublado</t>
    </r>
    <r>
      <rPr>
        <sz val="11"/>
        <color theme="1"/>
        <rFont val="Calibri"/>
        <family val="2"/>
        <scheme val="minor"/>
      </rPr>
      <t xml:space="preserve">" .... "material de entrada" para fabricação do "dublado" é "espuma", "tecido", "filme" ... para salvar alterações de preço temos que obrigatoriamente o campo de "material de entrada" seja configurado com a mesma "sequencia produtiva"... </t>
    </r>
  </si>
  <si>
    <r>
      <t>exemplo: para salvar um preço de "</t>
    </r>
    <r>
      <rPr>
        <b/>
        <sz val="11"/>
        <rFont val="Calibri"/>
        <family val="2"/>
        <scheme val="minor"/>
      </rPr>
      <t>dublado</t>
    </r>
    <r>
      <rPr>
        <sz val="11"/>
        <color theme="1"/>
        <rFont val="Calibri"/>
        <family val="2"/>
        <scheme val="minor"/>
      </rPr>
      <t>" seria obrigatório configurar o campo de "</t>
    </r>
    <r>
      <rPr>
        <sz val="11"/>
        <color rgb="FFFF0000"/>
        <rFont val="Calibri"/>
        <family val="2"/>
        <scheme val="minor"/>
      </rPr>
      <t>material de entrada</t>
    </r>
    <r>
      <rPr>
        <sz val="11"/>
        <color theme="1"/>
        <rFont val="Calibri"/>
        <family val="2"/>
        <scheme val="minor"/>
      </rPr>
      <t>" com as opções de "</t>
    </r>
    <r>
      <rPr>
        <b/>
        <sz val="11"/>
        <color theme="1"/>
        <rFont val="Calibri"/>
        <family val="2"/>
        <scheme val="minor"/>
      </rPr>
      <t>espuma</t>
    </r>
    <r>
      <rPr>
        <sz val="11"/>
        <color theme="1"/>
        <rFont val="Calibri"/>
        <family val="2"/>
        <scheme val="minor"/>
      </rPr>
      <t>", "</t>
    </r>
    <r>
      <rPr>
        <b/>
        <sz val="11"/>
        <color theme="1"/>
        <rFont val="Calibri"/>
        <family val="2"/>
        <scheme val="minor"/>
      </rPr>
      <t>tecido</t>
    </r>
    <r>
      <rPr>
        <sz val="11"/>
        <color theme="1"/>
        <rFont val="Calibri"/>
        <family val="2"/>
        <scheme val="minor"/>
      </rPr>
      <t xml:space="preserve"> "e "</t>
    </r>
    <r>
      <rPr>
        <b/>
        <sz val="11"/>
        <color theme="1"/>
        <rFont val="Calibri"/>
        <family val="2"/>
        <scheme val="minor"/>
      </rPr>
      <t>filme</t>
    </r>
    <r>
      <rPr>
        <sz val="11"/>
        <color theme="1"/>
        <rFont val="Calibri"/>
        <family val="2"/>
        <scheme val="minor"/>
      </rPr>
      <t xml:space="preserve">".... </t>
    </r>
  </si>
  <si>
    <r>
      <t>como não existe etapa anterior a produção do "</t>
    </r>
    <r>
      <rPr>
        <b/>
        <sz val="11"/>
        <color theme="1"/>
        <rFont val="Calibri"/>
        <family val="2"/>
        <scheme val="minor"/>
      </rPr>
      <t>dublado</t>
    </r>
    <r>
      <rPr>
        <sz val="11"/>
        <color theme="1"/>
        <rFont val="Calibri"/>
        <family val="2"/>
        <scheme val="minor"/>
      </rPr>
      <t>" ( dublado é produzido com material comprado de fornecedor externo) então não temos outra opção de configuração do campo de "</t>
    </r>
    <r>
      <rPr>
        <sz val="11"/>
        <color rgb="FFFF0000"/>
        <rFont val="Calibri"/>
        <family val="2"/>
        <scheme val="minor"/>
      </rPr>
      <t>material de entrada</t>
    </r>
    <r>
      <rPr>
        <sz val="11"/>
        <color theme="1"/>
        <rFont val="Calibri"/>
        <family val="2"/>
        <scheme val="minor"/>
      </rPr>
      <t>" .... "</t>
    </r>
    <r>
      <rPr>
        <b/>
        <sz val="11"/>
        <color theme="1"/>
        <rFont val="Calibri"/>
        <family val="2"/>
        <scheme val="minor"/>
      </rPr>
      <t>espuma</t>
    </r>
    <r>
      <rPr>
        <sz val="11"/>
        <color theme="1"/>
        <rFont val="Calibri"/>
        <family val="2"/>
        <scheme val="minor"/>
      </rPr>
      <t>", "</t>
    </r>
    <r>
      <rPr>
        <b/>
        <sz val="11"/>
        <color theme="1"/>
        <rFont val="Calibri"/>
        <family val="2"/>
        <scheme val="minor"/>
      </rPr>
      <t>tecido</t>
    </r>
    <r>
      <rPr>
        <sz val="11"/>
        <color theme="1"/>
        <rFont val="Calibri"/>
        <family val="2"/>
        <scheme val="minor"/>
      </rPr>
      <t>" e "</t>
    </r>
    <r>
      <rPr>
        <b/>
        <sz val="11"/>
        <rFont val="Calibri"/>
        <family val="2"/>
        <scheme val="minor"/>
      </rPr>
      <t>filme</t>
    </r>
    <r>
      <rPr>
        <sz val="11"/>
        <color theme="1"/>
        <rFont val="Calibri"/>
        <family val="2"/>
        <scheme val="minor"/>
      </rPr>
      <t>" seriam "</t>
    </r>
    <r>
      <rPr>
        <sz val="11"/>
        <color rgb="FFFF0000"/>
        <rFont val="Calibri"/>
        <family val="2"/>
        <scheme val="minor"/>
      </rPr>
      <t>material produtivo</t>
    </r>
    <r>
      <rPr>
        <sz val="11"/>
        <color theme="1"/>
        <rFont val="Calibri"/>
        <family val="2"/>
        <scheme val="minor"/>
      </rPr>
      <t>" que teve seu recebimento registrado no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</si>
  <si>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exemplo: para salvar um preço de "</t>
    </r>
    <r>
      <rPr>
        <b/>
        <sz val="11"/>
        <color theme="1"/>
        <rFont val="Calibri"/>
        <family val="2"/>
        <scheme val="minor"/>
      </rPr>
      <t>Bojo</t>
    </r>
    <r>
      <rPr>
        <sz val="11"/>
        <color theme="1"/>
        <rFont val="Calibri"/>
        <family val="2"/>
        <scheme val="minor"/>
      </rPr>
      <t>" seria necessário configurar o campo de "</t>
    </r>
    <r>
      <rPr>
        <sz val="11"/>
        <color rgb="FFFF0000"/>
        <rFont val="Calibri"/>
        <family val="2"/>
        <scheme val="minor"/>
      </rPr>
      <t>material de entrada</t>
    </r>
    <r>
      <rPr>
        <sz val="11"/>
        <color theme="1"/>
        <rFont val="Calibri"/>
        <family val="2"/>
        <scheme val="minor"/>
      </rPr>
      <t>" com uma das opções de "</t>
    </r>
    <r>
      <rPr>
        <b/>
        <sz val="11"/>
        <color theme="1"/>
        <rFont val="Calibri"/>
        <family val="2"/>
        <scheme val="minor"/>
      </rPr>
      <t>dublado</t>
    </r>
    <r>
      <rPr>
        <sz val="11"/>
        <color theme="1"/>
        <rFont val="Calibri"/>
        <family val="2"/>
        <scheme val="minor"/>
      </rPr>
      <t xml:space="preserve">" </t>
    </r>
    <r>
      <rPr>
        <b/>
        <u/>
        <sz val="11"/>
        <color theme="1"/>
        <rFont val="Calibri"/>
        <family val="2"/>
        <scheme val="minor"/>
      </rPr>
      <t>ou</t>
    </r>
    <r>
      <rPr>
        <sz val="11"/>
        <color theme="1"/>
        <rFont val="Calibri"/>
        <family val="2"/>
        <scheme val="minor"/>
      </rPr>
      <t xml:space="preserve"> "</t>
    </r>
    <r>
      <rPr>
        <b/>
        <sz val="11"/>
        <color theme="1"/>
        <rFont val="Calibri"/>
        <family val="2"/>
        <scheme val="minor"/>
      </rPr>
      <t>espuma</t>
    </r>
    <r>
      <rPr>
        <sz val="11"/>
        <color theme="1"/>
        <rFont val="Calibri"/>
        <family val="2"/>
        <scheme val="minor"/>
      </rPr>
      <t>", "</t>
    </r>
    <r>
      <rPr>
        <b/>
        <sz val="11"/>
        <color theme="1"/>
        <rFont val="Calibri"/>
        <family val="2"/>
        <scheme val="minor"/>
      </rPr>
      <t>tecido</t>
    </r>
    <r>
      <rPr>
        <sz val="11"/>
        <color theme="1"/>
        <rFont val="Calibri"/>
        <family val="2"/>
        <scheme val="minor"/>
      </rPr>
      <t>" e "</t>
    </r>
    <r>
      <rPr>
        <b/>
        <sz val="11"/>
        <color theme="1"/>
        <rFont val="Calibri"/>
        <family val="2"/>
        <scheme val="minor"/>
      </rPr>
      <t>filme</t>
    </r>
    <r>
      <rPr>
        <sz val="11"/>
        <color theme="1"/>
        <rFont val="Calibri"/>
        <family val="2"/>
        <scheme val="minor"/>
      </rPr>
      <t>"....</t>
    </r>
  </si>
  <si>
    <r>
      <t>identificando discrepâncias na configuração do campo "</t>
    </r>
    <r>
      <rPr>
        <sz val="11"/>
        <color rgb="FFFF0000"/>
        <rFont val="Calibri"/>
        <family val="2"/>
        <scheme val="minor"/>
      </rPr>
      <t>material de entrada</t>
    </r>
    <r>
      <rPr>
        <sz val="11"/>
        <color theme="1"/>
        <rFont val="Calibri"/>
        <family val="2"/>
        <scheme val="minor"/>
      </rPr>
      <t>" preciso de um alerta ( pop up) informando o usuário da discrepância e que não será salvo o preço sem resolver a discrepância apontada pelo alerta (pop up)</t>
    </r>
  </si>
  <si>
    <r>
      <t>exemplo: seria considerado discrepância configurar o campo de "</t>
    </r>
    <r>
      <rPr>
        <sz val="11"/>
        <color rgb="FFFF0000"/>
        <rFont val="Calibri"/>
        <family val="2"/>
        <scheme val="minor"/>
      </rPr>
      <t>material de entrada</t>
    </r>
    <r>
      <rPr>
        <sz val="11"/>
        <color theme="1"/>
        <rFont val="Calibri"/>
        <family val="2"/>
        <scheme val="minor"/>
      </rPr>
      <t>" com valores que não tenham uma relação com o campo de "</t>
    </r>
    <r>
      <rPr>
        <sz val="11"/>
        <color rgb="FFFF0000"/>
        <rFont val="Calibri"/>
        <family val="2"/>
        <scheme val="minor"/>
      </rPr>
      <t>produto</t>
    </r>
    <r>
      <rPr>
        <sz val="11"/>
        <color theme="1"/>
        <rFont val="Calibri"/>
        <family val="2"/>
        <scheme val="minor"/>
      </rPr>
      <t>" previamente salvo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 Exemplo: para salvar um preço de "</t>
    </r>
    <r>
      <rPr>
        <b/>
        <sz val="11"/>
        <color theme="1"/>
        <rFont val="Calibri"/>
        <family val="2"/>
        <scheme val="minor"/>
      </rPr>
      <t>Bojo</t>
    </r>
    <r>
      <rPr>
        <sz val="11"/>
        <color theme="1"/>
        <rFont val="Calibri"/>
        <family val="2"/>
        <scheme val="minor"/>
      </rPr>
      <t>" o usuário do sistema configura o campo de "</t>
    </r>
    <r>
      <rPr>
        <sz val="11"/>
        <color rgb="FFFF0000"/>
        <rFont val="Calibri"/>
        <family val="2"/>
        <scheme val="minor"/>
      </rPr>
      <t>material de entrada</t>
    </r>
    <r>
      <rPr>
        <sz val="11"/>
        <color theme="1"/>
        <rFont val="Calibri"/>
        <family val="2"/>
        <scheme val="minor"/>
      </rPr>
      <t>" com dois ou mais "</t>
    </r>
    <r>
      <rPr>
        <b/>
        <sz val="11"/>
        <color theme="1"/>
        <rFont val="Calibri"/>
        <family val="2"/>
        <scheme val="minor"/>
      </rPr>
      <t>dublados</t>
    </r>
    <r>
      <rPr>
        <sz val="11"/>
        <color theme="1"/>
        <rFont val="Calibri"/>
        <family val="2"/>
        <scheme val="minor"/>
      </rPr>
      <t>" ou o usuário do sistema configura o campo de "material de entrada" com um "</t>
    </r>
    <r>
      <rPr>
        <b/>
        <sz val="11"/>
        <color theme="1"/>
        <rFont val="Calibri"/>
        <family val="2"/>
        <scheme val="minor"/>
      </rPr>
      <t>dublado</t>
    </r>
    <r>
      <rPr>
        <sz val="11"/>
        <color theme="1"/>
        <rFont val="Calibri"/>
        <family val="2"/>
        <scheme val="minor"/>
      </rPr>
      <t>" e um "tecido"</t>
    </r>
  </si>
  <si>
    <t>com marca Pontalti</t>
  </si>
  <si>
    <r>
      <t>para identificar automaticamente todas as embalagens ("</t>
    </r>
    <r>
      <rPr>
        <sz val="11"/>
        <color rgb="FFFF0000"/>
        <rFont val="Calibri"/>
        <family val="2"/>
        <scheme val="minor"/>
      </rPr>
      <t>cadastro único etiqueta</t>
    </r>
    <r>
      <rPr>
        <sz val="11"/>
        <color theme="1"/>
        <rFont val="Calibri"/>
        <family val="2"/>
        <scheme val="minor"/>
      </rPr>
      <t>") que atendam a necessidade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o sistema considerará os campos de "</t>
    </r>
    <r>
      <rPr>
        <sz val="11"/>
        <color rgb="FFFF0000"/>
        <rFont val="Calibri"/>
        <family val="2"/>
        <scheme val="minor"/>
      </rPr>
      <t>quantidade</t>
    </r>
    <r>
      <rPr>
        <sz val="11"/>
        <color theme="1"/>
        <rFont val="Calibri"/>
        <family val="2"/>
        <scheme val="minor"/>
      </rPr>
      <t>", "</t>
    </r>
    <r>
      <rPr>
        <sz val="11"/>
        <color rgb="FFFF0000"/>
        <rFont val="Calibri"/>
        <family val="2"/>
        <scheme val="minor"/>
      </rPr>
      <t>cliente</t>
    </r>
    <r>
      <rPr>
        <sz val="11"/>
        <color theme="1"/>
        <rFont val="Calibri"/>
        <family val="2"/>
        <scheme val="minor"/>
      </rPr>
      <t>" e "</t>
    </r>
    <r>
      <rPr>
        <sz val="11"/>
        <color rgb="FFFF0000"/>
        <rFont val="Calibri"/>
        <family val="2"/>
        <scheme val="minor"/>
      </rPr>
      <t>produto</t>
    </r>
    <r>
      <rPr>
        <sz val="11"/>
        <color theme="1"/>
        <rFont val="Calibri"/>
        <family val="2"/>
        <scheme val="minor"/>
      </rPr>
      <t>" provenientes da "</t>
    </r>
    <r>
      <rPr>
        <sz val="11"/>
        <color rgb="FFFF0000"/>
        <rFont val="Calibri"/>
        <family val="2"/>
        <scheme val="minor"/>
      </rPr>
      <t>impressão de etiqueta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preferencialmente sem a necessidade de ter que "</t>
    </r>
    <r>
      <rPr>
        <sz val="11"/>
        <color rgb="FFFF0000"/>
        <rFont val="Calibri"/>
        <family val="2"/>
        <scheme val="minor"/>
      </rPr>
      <t>ré embalar</t>
    </r>
    <r>
      <rPr>
        <sz val="11"/>
        <color theme="1"/>
        <rFont val="Calibri"/>
        <family val="2"/>
        <scheme val="minor"/>
      </rPr>
      <t>" por motivo de adequação da quantidade de "</t>
    </r>
    <r>
      <rPr>
        <sz val="11"/>
        <color rgb="FFFF0000"/>
        <rFont val="Calibri"/>
        <family val="2"/>
        <scheme val="minor"/>
      </rPr>
      <t>produtos</t>
    </r>
    <r>
      <rPr>
        <sz val="11"/>
        <color theme="1"/>
        <rFont val="Calibri"/>
        <family val="2"/>
        <scheme val="minor"/>
      </rPr>
      <t>" quando comparado com o valor "</t>
    </r>
    <r>
      <rPr>
        <sz val="11"/>
        <color rgb="FFFF0000"/>
        <rFont val="Calibri"/>
        <family val="2"/>
        <scheme val="minor"/>
      </rPr>
      <t>quantidade do pedido</t>
    </r>
    <r>
      <rPr>
        <sz val="11"/>
        <color theme="1"/>
        <rFont val="Calibri"/>
        <family val="2"/>
        <scheme val="minor"/>
      </rPr>
      <t>" salvo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para o "</t>
    </r>
    <r>
      <rPr>
        <sz val="11"/>
        <color rgb="FFFF0000"/>
        <rFont val="Calibri"/>
        <family val="2"/>
        <scheme val="minor"/>
      </rPr>
      <t>cliente</t>
    </r>
    <r>
      <rPr>
        <sz val="11"/>
        <color theme="1"/>
        <rFont val="Calibri"/>
        <family val="2"/>
        <scheme val="minor"/>
      </rPr>
      <t>" em questão</t>
    </r>
  </si>
  <si>
    <r>
      <t>no cenário em que a fabrica produzirá o "</t>
    </r>
    <r>
      <rPr>
        <sz val="11"/>
        <color rgb="FFFF0000"/>
        <rFont val="Calibri"/>
        <family val="2"/>
        <scheme val="minor"/>
      </rPr>
      <t>produto</t>
    </r>
    <r>
      <rPr>
        <sz val="11"/>
        <color theme="1"/>
        <rFont val="Calibri"/>
        <family val="2"/>
        <scheme val="minor"/>
      </rPr>
      <t>"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e sabendo a "</t>
    </r>
    <r>
      <rPr>
        <sz val="11"/>
        <color rgb="FFFF0000"/>
        <rFont val="Calibri"/>
        <family val="2"/>
        <scheme val="minor"/>
      </rPr>
      <t>quantidade do pedido</t>
    </r>
    <r>
      <rPr>
        <sz val="11"/>
        <color theme="1"/>
        <rFont val="Calibri"/>
        <family val="2"/>
        <scheme val="minor"/>
      </rPr>
      <t>" poderemos evitar retrabalhos como "</t>
    </r>
    <r>
      <rPr>
        <sz val="11"/>
        <color rgb="FFFF0000"/>
        <rFont val="Calibri"/>
        <family val="2"/>
        <scheme val="minor"/>
      </rPr>
      <t>ré embalar</t>
    </r>
    <r>
      <rPr>
        <sz val="11"/>
        <color theme="1"/>
        <rFont val="Calibri"/>
        <family val="2"/>
        <scheme val="minor"/>
      </rPr>
      <t>" ao orientar o usuário do sistema no momento que ele solicitar impressão de etiqueta para o "</t>
    </r>
    <r>
      <rPr>
        <sz val="11"/>
        <color rgb="FFFF0000"/>
        <rFont val="Calibri"/>
        <family val="2"/>
        <scheme val="minor"/>
      </rPr>
      <t>pedido</t>
    </r>
    <r>
      <rPr>
        <sz val="11"/>
        <color theme="1"/>
        <rFont val="Calibri"/>
        <family val="2"/>
        <scheme val="minor"/>
      </rPr>
      <t>" em questão, precisaríamos de um alerta (pop up) orientando o usuário do sistema de embalar uma quantidade menor de "</t>
    </r>
    <r>
      <rPr>
        <sz val="11"/>
        <color rgb="FFFF0000"/>
        <rFont val="Calibri"/>
        <family val="2"/>
        <scheme val="minor"/>
      </rPr>
      <t>produto</t>
    </r>
    <r>
      <rPr>
        <sz val="11"/>
        <color theme="1"/>
        <rFont val="Calibri"/>
        <family val="2"/>
        <scheme val="minor"/>
      </rPr>
      <t>" em uma "</t>
    </r>
    <r>
      <rPr>
        <sz val="11"/>
        <color rgb="FFFF0000"/>
        <rFont val="Calibri"/>
        <family val="2"/>
        <scheme val="minor"/>
      </rPr>
      <t>embalagem</t>
    </r>
    <r>
      <rPr>
        <sz val="11"/>
        <color theme="1"/>
        <rFont val="Calibri"/>
        <family val="2"/>
        <scheme val="minor"/>
      </rPr>
      <t>" para atender o "</t>
    </r>
    <r>
      <rPr>
        <sz val="11"/>
        <color rgb="FFFF0000"/>
        <rFont val="Calibri"/>
        <family val="2"/>
        <scheme val="minor"/>
      </rPr>
      <t>pedido</t>
    </r>
    <r>
      <rPr>
        <sz val="11"/>
        <color theme="1"/>
        <rFont val="Calibri"/>
        <family val="2"/>
        <scheme val="minor"/>
      </rPr>
      <t>" e de um "cliente", 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imprimir etiquetas</t>
    </r>
    <r>
      <rPr>
        <sz val="11"/>
        <color theme="1"/>
        <rFont val="Calibri"/>
        <family val="2"/>
        <scheme val="minor"/>
      </rPr>
      <t>" deverá orientar o usuário do sistema a embalar a quantidade menor na primeira embalagem do "</t>
    </r>
    <r>
      <rPr>
        <sz val="11"/>
        <color rgb="FFFF0000"/>
        <rFont val="Calibri"/>
        <family val="2"/>
        <scheme val="minor"/>
      </rPr>
      <t>pedido</t>
    </r>
    <r>
      <rPr>
        <sz val="11"/>
        <color theme="1"/>
        <rFont val="Calibri"/>
        <family val="2"/>
        <scheme val="minor"/>
      </rPr>
      <t xml:space="preserve">" em questão.... </t>
    </r>
  </si>
  <si>
    <r>
      <t>exemplo: Pode acontecer de que os "</t>
    </r>
    <r>
      <rPr>
        <sz val="11"/>
        <color rgb="FFFF0000"/>
        <rFont val="Calibri"/>
        <family val="2"/>
        <scheme val="minor"/>
      </rPr>
      <t>produtos</t>
    </r>
    <r>
      <rPr>
        <sz val="11"/>
        <color theme="1"/>
        <rFont val="Calibri"/>
        <family val="2"/>
        <scheme val="minor"/>
      </rPr>
      <t>" foram embalados em "saco plástico" que contem 50 unidades de um mesmo "produto" e o "</t>
    </r>
    <r>
      <rPr>
        <sz val="11"/>
        <color rgb="FFFF0000"/>
        <rFont val="Calibri"/>
        <family val="2"/>
        <scheme val="minor"/>
      </rPr>
      <t>cliente</t>
    </r>
    <r>
      <rPr>
        <sz val="11"/>
        <color theme="1"/>
        <rFont val="Calibri"/>
        <family val="2"/>
        <scheme val="minor"/>
      </rPr>
      <t>" faz um "</t>
    </r>
    <r>
      <rPr>
        <sz val="11"/>
        <color rgb="FFFF0000"/>
        <rFont val="Calibri"/>
        <family val="2"/>
        <scheme val="minor"/>
      </rPr>
      <t>pedido</t>
    </r>
    <r>
      <rPr>
        <sz val="11"/>
        <color theme="1"/>
        <rFont val="Calibri"/>
        <family val="2"/>
        <scheme val="minor"/>
      </rPr>
      <t>" de compra de 50 unidades "</t>
    </r>
    <r>
      <rPr>
        <sz val="11"/>
        <color rgb="FFFF0000"/>
        <rFont val="Calibri"/>
        <family val="2"/>
        <scheme val="minor"/>
      </rPr>
      <t>produto</t>
    </r>
    <r>
      <rPr>
        <sz val="11"/>
        <color theme="1"/>
        <rFont val="Calibri"/>
        <family val="2"/>
        <scheme val="minor"/>
      </rPr>
      <t>", mas este "</t>
    </r>
    <r>
      <rPr>
        <sz val="11"/>
        <color rgb="FFFF0000"/>
        <rFont val="Calibri"/>
        <family val="2"/>
        <scheme val="minor"/>
      </rPr>
      <t>cliente</t>
    </r>
    <r>
      <rPr>
        <sz val="11"/>
        <color theme="1"/>
        <rFont val="Calibri"/>
        <family val="2"/>
        <scheme val="minor"/>
      </rPr>
      <t>" em particular requer que a embalagem seja de "caixa"... , então gostaria que o sistema sempre buscasse no "</t>
    </r>
    <r>
      <rPr>
        <sz val="11"/>
        <color rgb="FFFF0000"/>
        <rFont val="Calibri"/>
        <family val="2"/>
        <scheme val="minor"/>
      </rPr>
      <t>estoque</t>
    </r>
    <r>
      <rPr>
        <sz val="11"/>
        <color theme="1"/>
        <rFont val="Calibri"/>
        <family val="2"/>
        <scheme val="minor"/>
      </rPr>
      <t>" uma embalagem para atender o "cliente" e que não fosse necessário "</t>
    </r>
    <r>
      <rPr>
        <sz val="11"/>
        <color rgb="FFFF0000"/>
        <rFont val="Calibri"/>
        <family val="2"/>
        <scheme val="minor"/>
      </rPr>
      <t>ré embalar</t>
    </r>
    <r>
      <rPr>
        <sz val="11"/>
        <color theme="1"/>
        <rFont val="Calibri"/>
        <family val="2"/>
        <scheme val="minor"/>
      </rPr>
      <t>".</t>
    </r>
  </si>
  <si>
    <r>
      <t>para identificar automaticamente todas as embalagens ("</t>
    </r>
    <r>
      <rPr>
        <sz val="11"/>
        <color rgb="FFFF0000"/>
        <rFont val="Calibri"/>
        <family val="2"/>
        <scheme val="minor"/>
      </rPr>
      <t>cadastro único etiqueta</t>
    </r>
    <r>
      <rPr>
        <sz val="11"/>
        <color theme="1"/>
        <rFont val="Calibri"/>
        <family val="2"/>
        <scheme val="minor"/>
      </rPr>
      <t>") que atendam a necessidade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o sistema considerará os campos de "</t>
    </r>
    <r>
      <rPr>
        <sz val="11"/>
        <color rgb="FFFF0000"/>
        <rFont val="Calibri"/>
        <family val="2"/>
        <scheme val="minor"/>
      </rPr>
      <t>quantidade</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etc... provenientes da "impressão de etiqueta"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xml:space="preserve">") e </t>
    </r>
    <r>
      <rPr>
        <u/>
        <sz val="11"/>
        <color theme="1"/>
        <rFont val="Calibri"/>
        <family val="2"/>
        <scheme val="minor"/>
      </rPr>
      <t>não considerará</t>
    </r>
    <r>
      <rPr>
        <sz val="11"/>
        <color theme="1"/>
        <rFont val="Calibri"/>
        <family val="2"/>
        <scheme val="minor"/>
      </rPr>
      <t xml:space="preserve"> os campos de  "</t>
    </r>
    <r>
      <rPr>
        <sz val="11"/>
        <color rgb="FFFF0000"/>
        <rFont val="Calibri"/>
        <family val="2"/>
        <scheme val="minor"/>
      </rPr>
      <t>cliente</t>
    </r>
    <r>
      <rPr>
        <sz val="11"/>
        <color theme="1"/>
        <rFont val="Calibri"/>
        <family val="2"/>
        <scheme val="minor"/>
      </rPr>
      <t>" e "</t>
    </r>
    <r>
      <rPr>
        <sz val="11"/>
        <color rgb="FFFF0000"/>
        <rFont val="Calibri"/>
        <family val="2"/>
        <scheme val="minor"/>
      </rPr>
      <t>produto</t>
    </r>
    <r>
      <rPr>
        <sz val="11"/>
        <color theme="1"/>
        <rFont val="Calibri"/>
        <family val="2"/>
        <scheme val="minor"/>
      </rPr>
      <t>" provenientes da "</t>
    </r>
    <r>
      <rPr>
        <sz val="11"/>
        <color rgb="FFFF0000"/>
        <rFont val="Calibri"/>
        <family val="2"/>
        <scheme val="minor"/>
      </rPr>
      <t>impressão de etiqueta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e preferencialmente seriam identificadas embalagens ("</t>
    </r>
    <r>
      <rPr>
        <sz val="11"/>
        <color rgb="FFFF0000"/>
        <rFont val="Calibri"/>
        <family val="2"/>
        <scheme val="minor"/>
      </rPr>
      <t>cadastro único etiqueta</t>
    </r>
    <r>
      <rPr>
        <sz val="11"/>
        <color theme="1"/>
        <rFont val="Calibri"/>
        <family val="2"/>
        <scheme val="minor"/>
      </rPr>
      <t>") sem a necessidade de ter que "</t>
    </r>
    <r>
      <rPr>
        <sz val="11"/>
        <color rgb="FFFF0000"/>
        <rFont val="Calibri"/>
        <family val="2"/>
        <scheme val="minor"/>
      </rPr>
      <t>ré embalar</t>
    </r>
    <r>
      <rPr>
        <sz val="11"/>
        <color theme="1"/>
        <rFont val="Calibri"/>
        <family val="2"/>
        <scheme val="minor"/>
      </rPr>
      <t>" por motivo de adequação da quantidade de "</t>
    </r>
    <r>
      <rPr>
        <sz val="11"/>
        <color rgb="FFFF0000"/>
        <rFont val="Calibri"/>
        <family val="2"/>
        <scheme val="minor"/>
      </rPr>
      <t>produtos</t>
    </r>
    <r>
      <rPr>
        <sz val="11"/>
        <color theme="1"/>
        <rFont val="Calibri"/>
        <family val="2"/>
        <scheme val="minor"/>
      </rPr>
      <t>" dentro de uma ou mais embalagens ("</t>
    </r>
    <r>
      <rPr>
        <sz val="11"/>
        <color rgb="FFFF0000"/>
        <rFont val="Calibri"/>
        <family val="2"/>
        <scheme val="minor"/>
      </rPr>
      <t>cadastro único etiqueta</t>
    </r>
    <r>
      <rPr>
        <sz val="11"/>
        <color theme="1"/>
        <rFont val="Calibri"/>
        <family val="2"/>
        <scheme val="minor"/>
      </rPr>
      <t>") quando comparado ao valor do campo "</t>
    </r>
    <r>
      <rPr>
        <sz val="11"/>
        <color rgb="FFFF0000"/>
        <rFont val="Calibri"/>
        <family val="2"/>
        <scheme val="minor"/>
      </rPr>
      <t>quantidade do pedido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</si>
  <si>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exemplo: Pode acontecer de que os "</t>
    </r>
    <r>
      <rPr>
        <sz val="11"/>
        <color rgb="FFFF0000"/>
        <rFont val="Calibri"/>
        <family val="2"/>
        <scheme val="minor"/>
      </rPr>
      <t>produtos</t>
    </r>
    <r>
      <rPr>
        <sz val="11"/>
        <color theme="1"/>
        <rFont val="Calibri"/>
        <family val="2"/>
        <scheme val="minor"/>
      </rPr>
      <t>" foram embalados em "saco plástico" que contem 50 unidades de um mesmo "produto" e o "</t>
    </r>
    <r>
      <rPr>
        <sz val="11"/>
        <color rgb="FFFF0000"/>
        <rFont val="Calibri"/>
        <family val="2"/>
        <scheme val="minor"/>
      </rPr>
      <t>cliente</t>
    </r>
    <r>
      <rPr>
        <sz val="11"/>
        <color theme="1"/>
        <rFont val="Calibri"/>
        <family val="2"/>
        <scheme val="minor"/>
      </rPr>
      <t>" faz um "</t>
    </r>
    <r>
      <rPr>
        <sz val="11"/>
        <color rgb="FFFF0000"/>
        <rFont val="Calibri"/>
        <family val="2"/>
        <scheme val="minor"/>
      </rPr>
      <t>pedido</t>
    </r>
    <r>
      <rPr>
        <sz val="11"/>
        <color theme="1"/>
        <rFont val="Calibri"/>
        <family val="2"/>
        <scheme val="minor"/>
      </rPr>
      <t>" de compra de 50 unidades "</t>
    </r>
    <r>
      <rPr>
        <sz val="11"/>
        <color rgb="FFFF0000"/>
        <rFont val="Calibri"/>
        <family val="2"/>
        <scheme val="minor"/>
      </rPr>
      <t>produto</t>
    </r>
    <r>
      <rPr>
        <sz val="11"/>
        <color theme="1"/>
        <rFont val="Calibri"/>
        <family val="2"/>
        <scheme val="minor"/>
      </rPr>
      <t>", mas este "</t>
    </r>
    <r>
      <rPr>
        <sz val="11"/>
        <color rgb="FFFF0000"/>
        <rFont val="Calibri"/>
        <family val="2"/>
        <scheme val="minor"/>
      </rPr>
      <t>cliente</t>
    </r>
    <r>
      <rPr>
        <sz val="11"/>
        <color theme="1"/>
        <rFont val="Calibri"/>
        <family val="2"/>
        <scheme val="minor"/>
      </rPr>
      <t>" em particular requer que a embalagem seja de "caixa"... , então gostaria que o sistema sempre buscasse no estoque uma embalagem para atender o "cliente" e que não fosse necessário "</t>
    </r>
    <r>
      <rPr>
        <sz val="11"/>
        <color rgb="FFFF0000"/>
        <rFont val="Calibri"/>
        <family val="2"/>
        <scheme val="minor"/>
      </rPr>
      <t>ré embalar</t>
    </r>
    <r>
      <rPr>
        <sz val="11"/>
        <color theme="1"/>
        <rFont val="Calibri"/>
        <family val="2"/>
        <scheme val="minor"/>
      </rPr>
      <t>".</t>
    </r>
  </si>
  <si>
    <r>
      <t>preenchimento do submenu "</t>
    </r>
    <r>
      <rPr>
        <sz val="11"/>
        <color rgb="FFFF0000"/>
        <rFont val="Calibri"/>
        <family val="2"/>
        <scheme val="minor"/>
      </rPr>
      <t>ré embalar</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seria automaticamente feito pelo sistema considerando as informações de cada um dos "</t>
    </r>
    <r>
      <rPr>
        <sz val="11"/>
        <color rgb="FFFF0000"/>
        <rFont val="Calibri"/>
        <family val="2"/>
        <scheme val="minor"/>
      </rPr>
      <t>cadastro único da etiqueta</t>
    </r>
    <r>
      <rPr>
        <sz val="11"/>
        <color theme="1"/>
        <rFont val="Calibri"/>
        <family val="2"/>
        <scheme val="minor"/>
      </rPr>
      <t>" (embalagem) com padrão devolução que necessita ser substituída</t>
    </r>
  </si>
  <si>
    <r>
      <t>toda informação de classificação do "</t>
    </r>
    <r>
      <rPr>
        <sz val="11"/>
        <color rgb="FFFF0000"/>
        <rFont val="Calibri"/>
        <family val="2"/>
        <scheme val="minor"/>
      </rPr>
      <t>produto</t>
    </r>
    <r>
      <rPr>
        <sz val="11"/>
        <color theme="1"/>
        <rFont val="Calibri"/>
        <family val="2"/>
        <scheme val="minor"/>
      </rPr>
      <t>" ou quantidade de "</t>
    </r>
    <r>
      <rPr>
        <sz val="11"/>
        <color rgb="FFFF0000"/>
        <rFont val="Calibri"/>
        <family val="2"/>
        <scheme val="minor"/>
      </rPr>
      <t>produto</t>
    </r>
    <r>
      <rPr>
        <sz val="11"/>
        <color theme="1"/>
        <rFont val="Calibri"/>
        <family val="2"/>
        <scheme val="minor"/>
      </rPr>
      <t>" contido na embalagem em questão podem ser reaproveitadas do "</t>
    </r>
    <r>
      <rPr>
        <sz val="11"/>
        <color rgb="FFFF0000"/>
        <rFont val="Calibri"/>
        <family val="2"/>
        <scheme val="minor"/>
      </rPr>
      <t>cadastro único da etiqueta</t>
    </r>
    <r>
      <rPr>
        <sz val="11"/>
        <color theme="1"/>
        <rFont val="Calibri"/>
        <family val="2"/>
        <scheme val="minor"/>
      </rPr>
      <t>" com padrão de devolução para uso no submenu "</t>
    </r>
    <r>
      <rPr>
        <sz val="11"/>
        <color rgb="FFFF0000"/>
        <rFont val="Calibri"/>
        <family val="2"/>
        <scheme val="minor"/>
      </rPr>
      <t>ré embalar</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t>
    </r>
  </si>
  <si>
    <r>
      <t>Campo "</t>
    </r>
    <r>
      <rPr>
        <b/>
        <sz val="11"/>
        <color theme="1"/>
        <rFont val="Calibri"/>
        <family val="2"/>
        <scheme val="minor"/>
      </rPr>
      <t>necessário ré embalar?</t>
    </r>
    <r>
      <rPr>
        <sz val="11"/>
        <color theme="1"/>
        <rFont val="Calibri"/>
        <family val="2"/>
        <scheme val="minor"/>
      </rPr>
      <t>" na impressão da folha sulfite recebe o valor "</t>
    </r>
    <r>
      <rPr>
        <b/>
        <sz val="11"/>
        <color theme="1"/>
        <rFont val="Calibri"/>
        <family val="2"/>
        <scheme val="minor"/>
      </rPr>
      <t>sim - troca de etiqueta de devolução</t>
    </r>
    <r>
      <rPr>
        <sz val="11"/>
        <color theme="1"/>
        <rFont val="Calibri"/>
        <family val="2"/>
        <scheme val="minor"/>
      </rPr>
      <t>" e faz referencia ao código do "</t>
    </r>
    <r>
      <rPr>
        <sz val="11"/>
        <color rgb="FFFF0000"/>
        <rFont val="Calibri"/>
        <family val="2"/>
        <scheme val="minor"/>
      </rPr>
      <t>cadastro único de etiqueta</t>
    </r>
    <r>
      <rPr>
        <sz val="11"/>
        <color theme="1"/>
        <rFont val="Calibri"/>
        <family val="2"/>
        <scheme val="minor"/>
      </rPr>
      <t>" do padrão de devolução.</t>
    </r>
  </si>
  <si>
    <r>
      <t>eventualmente o campo "</t>
    </r>
    <r>
      <rPr>
        <b/>
        <sz val="11"/>
        <color theme="1"/>
        <rFont val="Calibri"/>
        <family val="2"/>
        <scheme val="minor"/>
      </rPr>
      <t>necessário ré embalar?</t>
    </r>
    <r>
      <rPr>
        <sz val="11"/>
        <color theme="1"/>
        <rFont val="Calibri"/>
        <family val="2"/>
        <scheme val="minor"/>
      </rPr>
      <t>" também poderá receber alguma configuração adicional citando a necessidade de ré embalar por motivo adequação de quantidade de "</t>
    </r>
    <r>
      <rPr>
        <sz val="11"/>
        <color rgb="FFFF0000"/>
        <rFont val="Calibri"/>
        <family val="2"/>
        <scheme val="minor"/>
      </rPr>
      <t>produtos</t>
    </r>
    <r>
      <rPr>
        <sz val="11"/>
        <color theme="1"/>
        <rFont val="Calibri"/>
        <family val="2"/>
        <scheme val="minor"/>
      </rPr>
      <t>" nas embalagens ("</t>
    </r>
    <r>
      <rPr>
        <sz val="11"/>
        <color rgb="FFFF0000"/>
        <rFont val="Calibri"/>
        <family val="2"/>
        <scheme val="minor"/>
      </rPr>
      <t>cadastro único etiqueta</t>
    </r>
    <r>
      <rPr>
        <sz val="11"/>
        <color theme="1"/>
        <rFont val="Calibri"/>
        <family val="2"/>
        <scheme val="minor"/>
      </rPr>
      <t>") selecionadas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</si>
  <si>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r>
      <t>preciso de um alerta (pop up) informando ao usuário que ele será direcionado ao submenu "</t>
    </r>
    <r>
      <rPr>
        <sz val="11"/>
        <color rgb="FFFF0000"/>
        <rFont val="Calibri"/>
        <family val="2"/>
        <scheme val="minor"/>
      </rPr>
      <t>ré embalar</t>
    </r>
    <r>
      <rPr>
        <sz val="11"/>
        <color theme="1"/>
        <rFont val="Calibri"/>
        <family val="2"/>
        <scheme val="minor"/>
      </rPr>
      <t>" por que é necessário substituição de etiquetas coladas nas embalagens ("cadastro único etiqueta") de "</t>
    </r>
    <r>
      <rPr>
        <sz val="11"/>
        <color rgb="FFFF0000"/>
        <rFont val="Calibri"/>
        <family val="2"/>
        <scheme val="minor"/>
      </rPr>
      <t>produtos</t>
    </r>
    <r>
      <rPr>
        <sz val="11"/>
        <color theme="1"/>
        <rFont val="Calibri"/>
        <family val="2"/>
        <scheme val="minor"/>
      </rPr>
      <t>" classificados como "devolvidos"... alerta (pop up) também informa quais "</t>
    </r>
    <r>
      <rPr>
        <sz val="11"/>
        <color rgb="FFFF0000"/>
        <rFont val="Calibri"/>
        <family val="2"/>
        <scheme val="minor"/>
      </rPr>
      <t>cadastro único de etiqueta</t>
    </r>
    <r>
      <rPr>
        <sz val="11"/>
        <color theme="1"/>
        <rFont val="Calibri"/>
        <family val="2"/>
        <scheme val="minor"/>
      </rPr>
      <t>" (embalagem) possuem o padrão "</t>
    </r>
    <r>
      <rPr>
        <sz val="11"/>
        <color rgb="FFFF0000"/>
        <rFont val="Calibri"/>
        <family val="2"/>
        <scheme val="minor"/>
      </rPr>
      <t>devolução</t>
    </r>
    <r>
      <rPr>
        <sz val="11"/>
        <color theme="1"/>
        <rFont val="Calibri"/>
        <family val="2"/>
        <scheme val="minor"/>
      </rPr>
      <t>" e que precisarão de ser substituídas e também informa que na folha impressa o usuário do sistema poderá encontrar informações mais detalhadas</t>
    </r>
  </si>
  <si>
    <r>
      <t>Campo "</t>
    </r>
    <r>
      <rPr>
        <b/>
        <sz val="11"/>
        <color theme="1"/>
        <rFont val="Calibri"/>
        <family val="2"/>
        <scheme val="minor"/>
      </rPr>
      <t>necessário ré embalar?</t>
    </r>
    <r>
      <rPr>
        <sz val="11"/>
        <color theme="1"/>
        <rFont val="Calibri"/>
        <family val="2"/>
        <scheme val="minor"/>
      </rPr>
      <t>" na impressão da folha sulfite não recebe nenhuma configuração por motivo de substituição de etiqueta ("</t>
    </r>
    <r>
      <rPr>
        <sz val="11"/>
        <color rgb="FFFF0000"/>
        <rFont val="Calibri"/>
        <family val="2"/>
        <scheme val="minor"/>
      </rPr>
      <t>cadastro único etiqueta</t>
    </r>
    <r>
      <rPr>
        <sz val="11"/>
        <color theme="1"/>
        <rFont val="Calibri"/>
        <family val="2"/>
        <scheme val="minor"/>
      </rPr>
      <t>") em decorrência de atender o "</t>
    </r>
    <r>
      <rPr>
        <sz val="11"/>
        <color rgb="FFFF0000"/>
        <rFont val="Calibri"/>
        <family val="2"/>
        <scheme val="minor"/>
      </rPr>
      <t>cliente</t>
    </r>
    <r>
      <rPr>
        <sz val="11"/>
        <color theme="1"/>
        <rFont val="Calibri"/>
        <family val="2"/>
        <scheme val="minor"/>
      </rPr>
      <t>" com "</t>
    </r>
    <r>
      <rPr>
        <sz val="11"/>
        <color rgb="FFFF0000"/>
        <rFont val="Calibri"/>
        <family val="2"/>
        <scheme val="minor"/>
      </rPr>
      <t>produtos</t>
    </r>
    <r>
      <rPr>
        <sz val="11"/>
        <color theme="1"/>
        <rFont val="Calibri"/>
        <family val="2"/>
        <scheme val="minor"/>
      </rPr>
      <t>" classificados como "devolvidos"</t>
    </r>
  </si>
  <si>
    <r>
      <t>Exemplo: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pedidos</t>
    </r>
    <r>
      <rPr>
        <sz val="11"/>
        <color theme="1"/>
        <rFont val="Calibri"/>
        <family val="2"/>
        <scheme val="minor"/>
      </rPr>
      <t>" foi selecionado que atenderemos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com "</t>
    </r>
    <r>
      <rPr>
        <sz val="11"/>
        <color rgb="FFFF0000"/>
        <rFont val="Calibri"/>
        <family val="2"/>
        <scheme val="minor"/>
      </rPr>
      <t>estoque</t>
    </r>
    <r>
      <rPr>
        <sz val="11"/>
        <color theme="1"/>
        <rFont val="Calibri"/>
        <family val="2"/>
        <scheme val="minor"/>
      </rPr>
      <t>", embalagem padrão da empresa contem 100 unidades do "</t>
    </r>
    <r>
      <rPr>
        <sz val="11"/>
        <color rgb="FFFF0000"/>
        <rFont val="Calibri"/>
        <family val="2"/>
        <scheme val="minor"/>
      </rPr>
      <t>produto</t>
    </r>
    <r>
      <rPr>
        <sz val="11"/>
        <color theme="1"/>
        <rFont val="Calibri"/>
        <family val="2"/>
        <scheme val="minor"/>
      </rPr>
      <t>" e o "</t>
    </r>
    <r>
      <rPr>
        <sz val="11"/>
        <color rgb="FFFF0000"/>
        <rFont val="Calibri"/>
        <family val="2"/>
        <scheme val="minor"/>
      </rPr>
      <t>cliente</t>
    </r>
    <r>
      <rPr>
        <sz val="11"/>
        <color theme="1"/>
        <rFont val="Calibri"/>
        <family val="2"/>
        <scheme val="minor"/>
      </rPr>
      <t>" faz um "</t>
    </r>
    <r>
      <rPr>
        <sz val="11"/>
        <color rgb="FFFF0000"/>
        <rFont val="Calibri"/>
        <family val="2"/>
        <scheme val="minor"/>
      </rPr>
      <t>pedido</t>
    </r>
    <r>
      <rPr>
        <sz val="11"/>
        <color theme="1"/>
        <rFont val="Calibri"/>
        <family val="2"/>
        <scheme val="minor"/>
      </rPr>
      <t>" de 90 unidades do "</t>
    </r>
    <r>
      <rPr>
        <sz val="11"/>
        <color rgb="FFFF0000"/>
        <rFont val="Calibri"/>
        <family val="2"/>
        <scheme val="minor"/>
      </rPr>
      <t>produto</t>
    </r>
    <r>
      <rPr>
        <sz val="11"/>
        <color theme="1"/>
        <rFont val="Calibri"/>
        <family val="2"/>
        <scheme val="minor"/>
      </rPr>
      <t>" em questão ... Neste exemplo seria necessário ré embalar e no processo de ré embalar seriam retirados 10 unidades do "</t>
    </r>
    <r>
      <rPr>
        <sz val="11"/>
        <color rgb="FFFF0000"/>
        <rFont val="Calibri"/>
        <family val="2"/>
        <scheme val="minor"/>
      </rPr>
      <t>produto</t>
    </r>
    <r>
      <rPr>
        <sz val="11"/>
        <color theme="1"/>
        <rFont val="Calibri"/>
        <family val="2"/>
        <scheme val="minor"/>
      </rPr>
      <t>" de uma das embalagens envolvidas na liberação de "</t>
    </r>
    <r>
      <rPr>
        <sz val="11"/>
        <color rgb="FFFF0000"/>
        <rFont val="Calibri"/>
        <family val="2"/>
        <scheme val="minor"/>
      </rPr>
      <t>entrega</t>
    </r>
    <r>
      <rPr>
        <sz val="11"/>
        <color theme="1"/>
        <rFont val="Calibri"/>
        <family val="2"/>
        <scheme val="minor"/>
      </rPr>
      <t>" .... para os casos de não atender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com "</t>
    </r>
    <r>
      <rPr>
        <sz val="11"/>
        <color rgb="FFFF0000"/>
        <rFont val="Calibri"/>
        <family val="2"/>
        <scheme val="minor"/>
      </rPr>
      <t>estoque</t>
    </r>
    <r>
      <rPr>
        <sz val="11"/>
        <color theme="1"/>
        <rFont val="Calibri"/>
        <family val="2"/>
        <scheme val="minor"/>
      </rPr>
      <t>" (vamos produzir o "</t>
    </r>
    <r>
      <rPr>
        <sz val="11"/>
        <color rgb="FFFF0000"/>
        <rFont val="Calibri"/>
        <family val="2"/>
        <scheme val="minor"/>
      </rPr>
      <t>produto</t>
    </r>
    <r>
      <rPr>
        <sz val="11"/>
        <color theme="1"/>
        <rFont val="Calibri"/>
        <family val="2"/>
        <scheme val="minor"/>
      </rPr>
      <t>") devemos entender que foi embalado o "</t>
    </r>
    <r>
      <rPr>
        <sz val="11"/>
        <color rgb="FFFF0000"/>
        <rFont val="Calibri"/>
        <family val="2"/>
        <scheme val="minor"/>
      </rPr>
      <t>produto</t>
    </r>
    <r>
      <rPr>
        <sz val="11"/>
        <color theme="1"/>
        <rFont val="Calibri"/>
        <family val="2"/>
        <scheme val="minor"/>
      </rPr>
      <t>" de forma a atender a quantidade de "</t>
    </r>
    <r>
      <rPr>
        <sz val="11"/>
        <color rgb="FFFF0000"/>
        <rFont val="Calibri"/>
        <family val="2"/>
        <scheme val="minor"/>
      </rPr>
      <t>produto</t>
    </r>
    <r>
      <rPr>
        <sz val="11"/>
        <color theme="1"/>
        <rFont val="Calibri"/>
        <family val="2"/>
        <scheme val="minor"/>
      </rPr>
      <t>" cadastrada no "</t>
    </r>
    <r>
      <rPr>
        <sz val="11"/>
        <color rgb="FFFF0000"/>
        <rFont val="Calibri"/>
        <family val="2"/>
        <scheme val="minor"/>
      </rPr>
      <t>pedido</t>
    </r>
    <r>
      <rPr>
        <sz val="11"/>
        <color theme="1"/>
        <rFont val="Calibri"/>
        <family val="2"/>
        <scheme val="minor"/>
      </rPr>
      <t xml:space="preserve">" </t>
    </r>
  </si>
  <si>
    <r>
      <t>Campo "</t>
    </r>
    <r>
      <rPr>
        <b/>
        <sz val="11"/>
        <color theme="1"/>
        <rFont val="Calibri"/>
        <family val="2"/>
        <scheme val="minor"/>
      </rPr>
      <t>necessário ré embalar?</t>
    </r>
    <r>
      <rPr>
        <sz val="11"/>
        <color theme="1"/>
        <rFont val="Calibri"/>
        <family val="2"/>
        <scheme val="minor"/>
      </rPr>
      <t>" da impressão na folha sulfite não recebe nenhuma configuração por motivo de adequação de quantidades de produtos nas embalagens ("</t>
    </r>
    <r>
      <rPr>
        <sz val="11"/>
        <color rgb="FFFF0000"/>
        <rFont val="Calibri"/>
        <family val="2"/>
        <scheme val="minor"/>
      </rPr>
      <t>cadastro único etiqueta</t>
    </r>
    <r>
      <rPr>
        <sz val="11"/>
        <color theme="1"/>
        <rFont val="Calibri"/>
        <family val="2"/>
        <scheme val="minor"/>
      </rPr>
      <t>") selecionadas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</si>
  <si>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r>
      <t>eventualmente o campo "</t>
    </r>
    <r>
      <rPr>
        <b/>
        <sz val="11"/>
        <color theme="1"/>
        <rFont val="Calibri"/>
        <family val="2"/>
        <scheme val="minor"/>
      </rPr>
      <t>necessário ré embalar?</t>
    </r>
    <r>
      <rPr>
        <sz val="11"/>
        <color theme="1"/>
        <rFont val="Calibri"/>
        <family val="2"/>
        <scheme val="minor"/>
      </rPr>
      <t>" também poderá receber alguma configuração adicional citando a necessidade de ré embalar por motivo de troca de etiqueta ("</t>
    </r>
    <r>
      <rPr>
        <sz val="11"/>
        <color rgb="FFFF0000"/>
        <rFont val="Calibri"/>
        <family val="2"/>
        <scheme val="minor"/>
      </rPr>
      <t>cadastro único etiqueta</t>
    </r>
    <r>
      <rPr>
        <sz val="11"/>
        <color theme="1"/>
        <rFont val="Calibri"/>
        <family val="2"/>
        <scheme val="minor"/>
      </rPr>
      <t>") de produtos que foram classificados como "devolução"</t>
    </r>
  </si>
  <si>
    <r>
      <t>Campo "</t>
    </r>
    <r>
      <rPr>
        <b/>
        <sz val="11"/>
        <color theme="1"/>
        <rFont val="Calibri"/>
        <family val="2"/>
        <scheme val="minor"/>
      </rPr>
      <t>necessário ré embalar?</t>
    </r>
    <r>
      <rPr>
        <sz val="11"/>
        <color theme="1"/>
        <rFont val="Calibri"/>
        <family val="2"/>
        <scheme val="minor"/>
      </rPr>
      <t>" da impressão da folha sulfite recebe o valor "</t>
    </r>
    <r>
      <rPr>
        <b/>
        <sz val="11"/>
        <color theme="1"/>
        <rFont val="Calibri"/>
        <family val="2"/>
        <scheme val="minor"/>
      </rPr>
      <t>sim - remoção de X</t>
    </r>
    <r>
      <rPr>
        <sz val="11"/>
        <color theme="1"/>
        <rFont val="Calibri"/>
        <family val="2"/>
        <scheme val="minor"/>
      </rPr>
      <t>", sendo "</t>
    </r>
    <r>
      <rPr>
        <b/>
        <sz val="11"/>
        <color theme="1"/>
        <rFont val="Calibri"/>
        <family val="2"/>
        <scheme val="minor"/>
      </rPr>
      <t>X</t>
    </r>
    <r>
      <rPr>
        <sz val="11"/>
        <color theme="1"/>
        <rFont val="Calibri"/>
        <family val="2"/>
        <scheme val="minor"/>
      </rPr>
      <t>" a diferença entra a soma da quantidade de "</t>
    </r>
    <r>
      <rPr>
        <sz val="11"/>
        <color rgb="FFFF0000"/>
        <rFont val="Calibri"/>
        <family val="2"/>
        <scheme val="minor"/>
      </rPr>
      <t>produto</t>
    </r>
    <r>
      <rPr>
        <sz val="11"/>
        <color theme="1"/>
        <rFont val="Calibri"/>
        <family val="2"/>
        <scheme val="minor"/>
      </rPr>
      <t>" contido em cada embalagem ("</t>
    </r>
    <r>
      <rPr>
        <sz val="11"/>
        <color rgb="FFFF0000"/>
        <rFont val="Calibri"/>
        <family val="2"/>
        <scheme val="minor"/>
      </rPr>
      <t>cadastro único etiqueta</t>
    </r>
    <r>
      <rPr>
        <sz val="11"/>
        <color theme="1"/>
        <rFont val="Calibri"/>
        <family val="2"/>
        <scheme val="minor"/>
      </rPr>
      <t>") selecionada de forma automática pelo sistema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e o valor para o campo de "</t>
    </r>
    <r>
      <rPr>
        <sz val="11"/>
        <color rgb="FFFF0000"/>
        <rFont val="Calibri"/>
        <family val="2"/>
        <scheme val="minor"/>
      </rPr>
      <t>quantidade do pedido</t>
    </r>
    <r>
      <rPr>
        <sz val="11"/>
        <color theme="1"/>
        <rFont val="Calibri"/>
        <family val="2"/>
        <scheme val="minor"/>
      </rPr>
      <t>"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</si>
  <si>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r>
      <t>preciso de um alerta (pop up) informando ao usuário que ele será direcionado ao submenu "</t>
    </r>
    <r>
      <rPr>
        <sz val="11"/>
        <color rgb="FFFF0000"/>
        <rFont val="Calibri"/>
        <family val="2"/>
        <scheme val="minor"/>
      </rPr>
      <t>ré embalar</t>
    </r>
    <r>
      <rPr>
        <sz val="11"/>
        <color theme="1"/>
        <rFont val="Calibri"/>
        <family val="2"/>
        <scheme val="minor"/>
      </rPr>
      <t>" por que é necessário adequação de quantidade de "</t>
    </r>
    <r>
      <rPr>
        <b/>
        <sz val="11"/>
        <color theme="1"/>
        <rFont val="Calibri"/>
        <family val="2"/>
        <scheme val="minor"/>
      </rPr>
      <t>X</t>
    </r>
    <r>
      <rPr>
        <sz val="11"/>
        <color theme="1"/>
        <rFont val="Calibri"/>
        <family val="2"/>
        <scheme val="minor"/>
      </rPr>
      <t>" "</t>
    </r>
    <r>
      <rPr>
        <sz val="11"/>
        <color rgb="FFFF0000"/>
        <rFont val="Calibri"/>
        <family val="2"/>
        <scheme val="minor"/>
      </rPr>
      <t>produtos</t>
    </r>
    <r>
      <rPr>
        <sz val="11"/>
        <color theme="1"/>
        <rFont val="Calibri"/>
        <family val="2"/>
        <scheme val="minor"/>
      </rPr>
      <t>" em alguma das embalagens ("</t>
    </r>
    <r>
      <rPr>
        <sz val="11"/>
        <color rgb="FFFF0000"/>
        <rFont val="Calibri"/>
        <family val="2"/>
        <scheme val="minor"/>
      </rPr>
      <t>cadastro único etiqueta</t>
    </r>
    <r>
      <rPr>
        <sz val="11"/>
        <color theme="1"/>
        <rFont val="Calibri"/>
        <family val="2"/>
        <scheme val="minor"/>
      </rPr>
      <t>") selecionadas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  sendo "</t>
    </r>
    <r>
      <rPr>
        <b/>
        <sz val="11"/>
        <color theme="1"/>
        <rFont val="Calibri"/>
        <family val="2"/>
        <scheme val="minor"/>
      </rPr>
      <t>X</t>
    </r>
    <r>
      <rPr>
        <sz val="11"/>
        <color theme="1"/>
        <rFont val="Calibri"/>
        <family val="2"/>
        <scheme val="minor"/>
      </rPr>
      <t>" a diferença entra a soma da quantidade total de "</t>
    </r>
    <r>
      <rPr>
        <sz val="11"/>
        <color rgb="FFFF0000"/>
        <rFont val="Calibri"/>
        <family val="2"/>
        <scheme val="minor"/>
      </rPr>
      <t>produto</t>
    </r>
    <r>
      <rPr>
        <sz val="11"/>
        <color theme="1"/>
        <rFont val="Calibri"/>
        <family val="2"/>
        <scheme val="minor"/>
      </rPr>
      <t>" contido em cada embalagem ("</t>
    </r>
    <r>
      <rPr>
        <sz val="11"/>
        <color rgb="FFFF0000"/>
        <rFont val="Calibri"/>
        <family val="2"/>
        <scheme val="minor"/>
      </rPr>
      <t>cadastro único etiqueta</t>
    </r>
    <r>
      <rPr>
        <sz val="11"/>
        <color theme="1"/>
        <rFont val="Calibri"/>
        <family val="2"/>
        <scheme val="minor"/>
      </rPr>
      <t>") selecionada de forma automática pelo sistema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e o valor para o campo de "</t>
    </r>
    <r>
      <rPr>
        <sz val="11"/>
        <color rgb="FFFF0000"/>
        <rFont val="Calibri"/>
        <family val="2"/>
        <scheme val="minor"/>
      </rPr>
      <t>quantidade do pedido</t>
    </r>
    <r>
      <rPr>
        <sz val="11"/>
        <color theme="1"/>
        <rFont val="Calibri"/>
        <family val="2"/>
        <scheme val="minor"/>
      </rPr>
      <t>"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</si>
  <si>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r>
      <t>preciso de um alerta (pop up) informando ao usuário que ele será direcionado ao submenu "</t>
    </r>
    <r>
      <rPr>
        <sz val="11"/>
        <color rgb="FFFF0000"/>
        <rFont val="Calibri"/>
        <family val="2"/>
        <scheme val="minor"/>
      </rPr>
      <t>ré embalar</t>
    </r>
    <r>
      <rPr>
        <sz val="11"/>
        <color theme="1"/>
        <rFont val="Calibri"/>
        <family val="2"/>
        <scheme val="minor"/>
      </rPr>
      <t>" por que é necessário substituição de etiquetas coladas nas embalagens ("cadastro único etiqueta") de "</t>
    </r>
    <r>
      <rPr>
        <sz val="11"/>
        <color rgb="FFFF0000"/>
        <rFont val="Calibri"/>
        <family val="2"/>
        <scheme val="minor"/>
      </rPr>
      <t>produtos</t>
    </r>
    <r>
      <rPr>
        <sz val="11"/>
        <color theme="1"/>
        <rFont val="Calibri"/>
        <family val="2"/>
        <scheme val="minor"/>
      </rPr>
      <t>" classificados como "devolvidos"... alerta (pop up) também informa quais "</t>
    </r>
    <r>
      <rPr>
        <sz val="11"/>
        <color rgb="FFFF0000"/>
        <rFont val="Calibri"/>
        <family val="2"/>
        <scheme val="minor"/>
      </rPr>
      <t>cadastro único de etiqueta</t>
    </r>
    <r>
      <rPr>
        <sz val="11"/>
        <color theme="1"/>
        <rFont val="Calibri"/>
        <family val="2"/>
        <scheme val="minor"/>
      </rPr>
      <t>" (embalagem) precisam ser substituídas e também informa que na folha impressa o usuário do sistema poderá encontrar informações mais detalhadas</t>
    </r>
  </si>
  <si>
    <r>
      <t>"</t>
    </r>
    <r>
      <rPr>
        <sz val="11"/>
        <color rgb="FFFF0000"/>
        <rFont val="Calibri"/>
        <family val="2"/>
        <scheme val="minor"/>
      </rPr>
      <t>Liberar entrega a partir de embalagens selecionadas</t>
    </r>
    <r>
      <rPr>
        <sz val="11"/>
        <color theme="1"/>
        <rFont val="Calibri"/>
        <family val="2"/>
        <scheme val="minor"/>
      </rPr>
      <t>" pode afetar o valor para o campo "</t>
    </r>
    <r>
      <rPr>
        <sz val="11"/>
        <color rgb="FFFF0000"/>
        <rFont val="Calibri"/>
        <family val="2"/>
        <scheme val="minor"/>
      </rPr>
      <t>porcentagem de conclusão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no caso de que a embalagem ("</t>
    </r>
    <r>
      <rPr>
        <sz val="11"/>
        <color rgb="FFFF0000"/>
        <rFont val="Calibri"/>
        <family val="2"/>
        <scheme val="minor"/>
      </rPr>
      <t>cadastro único etiqueta</t>
    </r>
    <r>
      <rPr>
        <sz val="11"/>
        <color theme="1"/>
        <rFont val="Calibri"/>
        <family val="2"/>
        <scheme val="minor"/>
      </rPr>
      <t>") foi solicitada produção via "</t>
    </r>
    <r>
      <rPr>
        <sz val="11"/>
        <color rgb="FFFF0000"/>
        <rFont val="Calibri"/>
        <family val="2"/>
        <scheme val="minor"/>
      </rPr>
      <t>lista a produzir</t>
    </r>
    <r>
      <rPr>
        <sz val="11"/>
        <color theme="1"/>
        <rFont val="Calibri"/>
        <family val="2"/>
        <scheme val="minor"/>
      </rPr>
      <t>" para atender o "</t>
    </r>
    <r>
      <rPr>
        <sz val="11"/>
        <color rgb="FFFF0000"/>
        <rFont val="Calibri"/>
        <family val="2"/>
        <scheme val="minor"/>
      </rPr>
      <t>pedido</t>
    </r>
    <r>
      <rPr>
        <sz val="11"/>
        <color theme="1"/>
        <rFont val="Calibri"/>
        <family val="2"/>
        <scheme val="minor"/>
      </rPr>
      <t>" de um "</t>
    </r>
    <r>
      <rPr>
        <sz val="11"/>
        <color rgb="FFFF0000"/>
        <rFont val="Calibri"/>
        <family val="2"/>
        <scheme val="minor"/>
      </rPr>
      <t>cliente X</t>
    </r>
    <r>
      <rPr>
        <sz val="11"/>
        <color theme="1"/>
        <rFont val="Calibri"/>
        <family val="2"/>
        <scheme val="minor"/>
      </rPr>
      <t>" e foi liberada entrega para "</t>
    </r>
    <r>
      <rPr>
        <sz val="11"/>
        <color rgb="FFFF0000"/>
        <rFont val="Calibri"/>
        <family val="2"/>
        <scheme val="minor"/>
      </rPr>
      <t>cliente Y</t>
    </r>
    <r>
      <rPr>
        <sz val="11"/>
        <color theme="1"/>
        <rFont val="Calibri"/>
        <family val="2"/>
        <scheme val="minor"/>
      </rPr>
      <t>"</t>
    </r>
  </si>
  <si>
    <r>
      <t>o preço considerado na "</t>
    </r>
    <r>
      <rPr>
        <sz val="11"/>
        <color rgb="FFFF0000"/>
        <rFont val="Calibri"/>
        <family val="2"/>
        <scheme val="minor"/>
      </rPr>
      <t>folha de recebimento</t>
    </r>
    <r>
      <rPr>
        <sz val="11"/>
        <color theme="1"/>
        <rFont val="Calibri"/>
        <family val="2"/>
        <scheme val="minor"/>
      </rPr>
      <t>" deve ser o mesmo preço indicado no "</t>
    </r>
    <r>
      <rPr>
        <sz val="11"/>
        <color rgb="FFFF0000"/>
        <rFont val="Calibri"/>
        <family val="2"/>
        <scheme val="minor"/>
      </rPr>
      <t>pedido</t>
    </r>
    <r>
      <rPr>
        <sz val="11"/>
        <color theme="1"/>
        <rFont val="Calibri"/>
        <family val="2"/>
        <scheme val="minor"/>
      </rPr>
      <t>" para o "</t>
    </r>
    <r>
      <rPr>
        <sz val="11"/>
        <color rgb="FFFF0000"/>
        <rFont val="Calibri"/>
        <family val="2"/>
        <scheme val="minor"/>
      </rPr>
      <t>cliente</t>
    </r>
    <r>
      <rPr>
        <sz val="11"/>
        <color theme="1"/>
        <rFont val="Calibri"/>
        <family val="2"/>
        <scheme val="minor"/>
      </rPr>
      <t>"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</si>
  <si>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eventualmente houve algum desconto espontâneo ou esporádico no preço de venda do "</t>
    </r>
    <r>
      <rPr>
        <sz val="11"/>
        <color rgb="FFFF0000"/>
        <rFont val="Calibri"/>
        <family val="2"/>
        <scheme val="minor"/>
      </rPr>
      <t>produto</t>
    </r>
    <r>
      <rPr>
        <sz val="11"/>
        <color theme="1"/>
        <rFont val="Calibri"/>
        <family val="2"/>
        <scheme val="minor"/>
      </rPr>
      <t>" de modo que o preço a ser considerado na "folha de recebimento" pode não ser o "</t>
    </r>
    <r>
      <rPr>
        <sz val="11"/>
        <color rgb="FFFF0000"/>
        <rFont val="Calibri"/>
        <family val="2"/>
        <scheme val="minor"/>
      </rPr>
      <t>preço final</t>
    </r>
    <r>
      <rPr>
        <sz val="11"/>
        <color theme="1"/>
        <rFont val="Calibri"/>
        <family val="2"/>
        <scheme val="minor"/>
      </rPr>
      <t>" ou preço de "</t>
    </r>
    <r>
      <rPr>
        <sz val="11"/>
        <color rgb="FFFF0000"/>
        <rFont val="Calibri"/>
        <family val="2"/>
        <scheme val="minor"/>
      </rPr>
      <t>segunda linha</t>
    </r>
    <r>
      <rPr>
        <sz val="11"/>
        <color theme="1"/>
        <rFont val="Calibri"/>
        <family val="2"/>
        <scheme val="minor"/>
      </rPr>
      <t>" cadastrado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t>
    </r>
  </si>
  <si>
    <r>
      <t>com o botão dashboard gostaria de ter um métrico de "</t>
    </r>
    <r>
      <rPr>
        <sz val="11"/>
        <color rgb="FFFF0000"/>
        <rFont val="Calibri"/>
        <family val="2"/>
        <scheme val="minor"/>
      </rPr>
      <t>entregas</t>
    </r>
    <r>
      <rPr>
        <sz val="11"/>
        <color theme="1"/>
        <rFont val="Calibri"/>
        <family val="2"/>
        <scheme val="minor"/>
      </rPr>
      <t>" ... Cito exemplos abaixo e gostaria que no painel do dashboard indicasse em forma porcentual a diferença entre o valor medido e a média quando comparada no mesmo período (dia, mês ou ano)</t>
    </r>
  </si>
  <si>
    <t>vale a pena ressaltar que eventuais entrega de produtos classificados como "devolvidos" passam pelo processo de reimprimir etiqueta com o objetivo de tirar a palavra "devolvido" da etiqueta colada na embalagem do "produto" mas o sistema tem como rastrear essa condição para fazer essa analise</t>
  </si>
  <si>
    <r>
      <t>frequência de entrega gerada para cada "</t>
    </r>
    <r>
      <rPr>
        <sz val="11"/>
        <color rgb="FFFF0000"/>
        <rFont val="Calibri"/>
        <family val="2"/>
        <scheme val="minor"/>
      </rPr>
      <t>clientes</t>
    </r>
    <r>
      <rPr>
        <sz val="11"/>
        <color theme="1"/>
        <rFont val="Calibri"/>
        <family val="2"/>
        <scheme val="minor"/>
      </rPr>
      <t>"</t>
    </r>
  </si>
  <si>
    <r>
      <t xml:space="preserve">diferença em </t>
    </r>
    <r>
      <rPr>
        <u/>
        <sz val="11"/>
        <color theme="1"/>
        <rFont val="Calibri"/>
        <family val="2"/>
        <scheme val="minor"/>
      </rPr>
      <t>dias</t>
    </r>
    <r>
      <rPr>
        <sz val="11"/>
        <color theme="1"/>
        <rFont val="Calibri"/>
        <family val="2"/>
        <scheme val="minor"/>
      </rPr>
      <t xml:space="preserve"> entre valor da frequência de entrega para cada "</t>
    </r>
    <r>
      <rPr>
        <sz val="11"/>
        <color rgb="FFFF0000"/>
        <rFont val="Calibri"/>
        <family val="2"/>
        <scheme val="minor"/>
      </rPr>
      <t>cliente</t>
    </r>
    <r>
      <rPr>
        <sz val="11"/>
        <color theme="1"/>
        <rFont val="Calibri"/>
        <family val="2"/>
        <scheme val="minor"/>
      </rPr>
      <t>" e o valor da ultima data de entrega para cada "</t>
    </r>
    <r>
      <rPr>
        <sz val="11"/>
        <color rgb="FFFF0000"/>
        <rFont val="Calibri"/>
        <family val="2"/>
        <scheme val="minor"/>
      </rPr>
      <t>cliente</t>
    </r>
    <r>
      <rPr>
        <sz val="11"/>
        <color theme="1"/>
        <rFont val="Calibri"/>
        <family val="2"/>
        <scheme val="minor"/>
      </rPr>
      <t xml:space="preserve">" ... O valor em </t>
    </r>
    <r>
      <rPr>
        <u/>
        <sz val="11"/>
        <color theme="1"/>
        <rFont val="Calibri"/>
        <family val="2"/>
        <scheme val="minor"/>
      </rPr>
      <t>dias</t>
    </r>
    <r>
      <rPr>
        <sz val="11"/>
        <color theme="1"/>
        <rFont val="Calibri"/>
        <family val="2"/>
        <scheme val="minor"/>
      </rPr>
      <t xml:space="preserve"> poderá ser positivo ou negativo de acordo com o valor da data da ultima entrega </t>
    </r>
  </si>
  <si>
    <r>
      <t xml:space="preserve">exemplo: a frequência calculada de entrega para um "cliente" em especifico são 20 </t>
    </r>
    <r>
      <rPr>
        <u/>
        <sz val="11"/>
        <color theme="1"/>
        <rFont val="Calibri"/>
        <family val="2"/>
        <scheme val="minor"/>
      </rPr>
      <t>dias</t>
    </r>
    <r>
      <rPr>
        <sz val="11"/>
        <color theme="1"/>
        <rFont val="Calibri"/>
        <family val="2"/>
        <scheme val="minor"/>
      </rPr>
      <t xml:space="preserve"> corridos ... Se a ultimo valor para data de entrega para esse "</t>
    </r>
    <r>
      <rPr>
        <sz val="11"/>
        <color rgb="FFFF0000"/>
        <rFont val="Calibri"/>
        <family val="2"/>
        <scheme val="minor"/>
      </rPr>
      <t>cliente</t>
    </r>
    <r>
      <rPr>
        <sz val="11"/>
        <color theme="1"/>
        <rFont val="Calibri"/>
        <family val="2"/>
        <scheme val="minor"/>
      </rPr>
      <t>" em especifico for ontem ... Então em 19 dias a partir da data da ultima entrega seria esperado gerar uma nova entrega ... se em 19 dias não for gerado uma nova entrega então contabilizamos os dias transcorridos de forma negativa -1 dia, -2 dias, - 3 dias com o intuito de indicar quantos dias estamos fora da média da frequência de entrega para o "</t>
    </r>
    <r>
      <rPr>
        <sz val="11"/>
        <color rgb="FFFF0000"/>
        <rFont val="Calibri"/>
        <family val="2"/>
        <scheme val="minor"/>
      </rPr>
      <t>cliente</t>
    </r>
    <r>
      <rPr>
        <sz val="11"/>
        <color theme="1"/>
        <rFont val="Calibri"/>
        <family val="2"/>
        <scheme val="minor"/>
      </rPr>
      <t xml:space="preserve">" em especifico </t>
    </r>
  </si>
  <si>
    <r>
      <t>frequência de entrega gerada para cada "</t>
    </r>
    <r>
      <rPr>
        <sz val="11"/>
        <color rgb="FFFF0000"/>
        <rFont val="Calibri"/>
        <family val="2"/>
        <scheme val="minor"/>
      </rPr>
      <t>clientes</t>
    </r>
    <r>
      <rPr>
        <sz val="11"/>
        <color theme="1"/>
        <rFont val="Calibri"/>
        <family val="2"/>
        <scheme val="minor"/>
      </rPr>
      <t>" e para cada "</t>
    </r>
    <r>
      <rPr>
        <sz val="11"/>
        <color rgb="FFFF0000"/>
        <rFont val="Calibri"/>
        <family val="2"/>
        <scheme val="minor"/>
      </rPr>
      <t>produto</t>
    </r>
    <r>
      <rPr>
        <sz val="11"/>
        <color theme="1"/>
        <rFont val="Calibri"/>
        <family val="2"/>
        <scheme val="minor"/>
      </rPr>
      <t>"</t>
    </r>
  </si>
  <si>
    <r>
      <t xml:space="preserve">diferença em </t>
    </r>
    <r>
      <rPr>
        <u/>
        <sz val="11"/>
        <color theme="1"/>
        <rFont val="Calibri"/>
        <family val="2"/>
        <scheme val="minor"/>
      </rPr>
      <t>dias</t>
    </r>
    <r>
      <rPr>
        <sz val="11"/>
        <color theme="1"/>
        <rFont val="Calibri"/>
        <family val="2"/>
        <scheme val="minor"/>
      </rPr>
      <t xml:space="preserve"> entre valor da frequência de entrega para cada "</t>
    </r>
    <r>
      <rPr>
        <sz val="11"/>
        <color rgb="FFFF0000"/>
        <rFont val="Calibri"/>
        <family val="2"/>
        <scheme val="minor"/>
      </rPr>
      <t>cliente</t>
    </r>
    <r>
      <rPr>
        <sz val="11"/>
        <color theme="1"/>
        <rFont val="Calibri"/>
        <family val="2"/>
        <scheme val="minor"/>
      </rPr>
      <t>" e para cada "</t>
    </r>
    <r>
      <rPr>
        <sz val="11"/>
        <color rgb="FFFF0000"/>
        <rFont val="Calibri"/>
        <family val="2"/>
        <scheme val="minor"/>
      </rPr>
      <t>produto</t>
    </r>
    <r>
      <rPr>
        <sz val="11"/>
        <color theme="1"/>
        <rFont val="Calibri"/>
        <family val="2"/>
        <scheme val="minor"/>
      </rPr>
      <t>" e o valor da ultima data de entrega para o mesmo "</t>
    </r>
    <r>
      <rPr>
        <sz val="11"/>
        <color rgb="FFFF0000"/>
        <rFont val="Calibri"/>
        <family val="2"/>
        <scheme val="minor"/>
      </rPr>
      <t>cliente</t>
    </r>
    <r>
      <rPr>
        <sz val="11"/>
        <color theme="1"/>
        <rFont val="Calibri"/>
        <family val="2"/>
        <scheme val="minor"/>
      </rPr>
      <t>" e "</t>
    </r>
    <r>
      <rPr>
        <sz val="11"/>
        <color rgb="FFFF0000"/>
        <rFont val="Calibri"/>
        <family val="2"/>
        <scheme val="minor"/>
      </rPr>
      <t>produto</t>
    </r>
    <r>
      <rPr>
        <sz val="11"/>
        <color theme="1"/>
        <rFont val="Calibri"/>
        <family val="2"/>
        <scheme val="minor"/>
      </rPr>
      <t xml:space="preserve">" em questão ... O valor em </t>
    </r>
    <r>
      <rPr>
        <u/>
        <sz val="11"/>
        <color theme="1"/>
        <rFont val="Calibri"/>
        <family val="2"/>
        <scheme val="minor"/>
      </rPr>
      <t>dias</t>
    </r>
    <r>
      <rPr>
        <sz val="11"/>
        <color theme="1"/>
        <rFont val="Calibri"/>
        <family val="2"/>
        <scheme val="minor"/>
      </rPr>
      <t xml:space="preserve"> poderá ser positivo ou negativo de acordo com o valor da data da ultima entrega </t>
    </r>
  </si>
  <si>
    <r>
      <t>exemplo: a frequência calculada de entrega para um "</t>
    </r>
    <r>
      <rPr>
        <sz val="11"/>
        <color rgb="FFFF0000"/>
        <rFont val="Calibri"/>
        <family val="2"/>
        <scheme val="minor"/>
      </rPr>
      <t>cliente</t>
    </r>
    <r>
      <rPr>
        <sz val="11"/>
        <color theme="1"/>
        <rFont val="Calibri"/>
        <family val="2"/>
        <scheme val="minor"/>
      </rPr>
      <t>" e "</t>
    </r>
    <r>
      <rPr>
        <sz val="11"/>
        <color rgb="FFFF0000"/>
        <rFont val="Calibri"/>
        <family val="2"/>
        <scheme val="minor"/>
      </rPr>
      <t>produto</t>
    </r>
    <r>
      <rPr>
        <sz val="11"/>
        <color theme="1"/>
        <rFont val="Calibri"/>
        <family val="2"/>
        <scheme val="minor"/>
      </rPr>
      <t xml:space="preserve">" em especifico são 20 </t>
    </r>
    <r>
      <rPr>
        <u/>
        <sz val="11"/>
        <color theme="1"/>
        <rFont val="Calibri"/>
        <family val="2"/>
        <scheme val="minor"/>
      </rPr>
      <t>dias</t>
    </r>
    <r>
      <rPr>
        <sz val="11"/>
        <color theme="1"/>
        <rFont val="Calibri"/>
        <family val="2"/>
        <scheme val="minor"/>
      </rPr>
      <t xml:space="preserve"> corridos ... Se a ultimo valor para data de entrega para esse "</t>
    </r>
    <r>
      <rPr>
        <sz val="11"/>
        <color rgb="FFFF0000"/>
        <rFont val="Calibri"/>
        <family val="2"/>
        <scheme val="minor"/>
      </rPr>
      <t>cliente</t>
    </r>
    <r>
      <rPr>
        <sz val="11"/>
        <color theme="1"/>
        <rFont val="Calibri"/>
        <family val="2"/>
        <scheme val="minor"/>
      </rPr>
      <t>" e "</t>
    </r>
    <r>
      <rPr>
        <sz val="11"/>
        <color rgb="FFFF0000"/>
        <rFont val="Calibri"/>
        <family val="2"/>
        <scheme val="minor"/>
      </rPr>
      <t>produto</t>
    </r>
    <r>
      <rPr>
        <sz val="11"/>
        <color theme="1"/>
        <rFont val="Calibri"/>
        <family val="2"/>
        <scheme val="minor"/>
      </rPr>
      <t>" em especifico for ontem ... Então em 19 dias a partir da data da ultima entrega seria esperado gerar uma nova entrega deste "</t>
    </r>
    <r>
      <rPr>
        <sz val="11"/>
        <color rgb="FFFF0000"/>
        <rFont val="Calibri"/>
        <family val="2"/>
        <scheme val="minor"/>
      </rPr>
      <t>produto</t>
    </r>
    <r>
      <rPr>
        <sz val="11"/>
        <color theme="1"/>
        <rFont val="Calibri"/>
        <family val="2"/>
        <scheme val="minor"/>
      </rPr>
      <t>" para este "</t>
    </r>
    <r>
      <rPr>
        <sz val="11"/>
        <color rgb="FFFF0000"/>
        <rFont val="Calibri"/>
        <family val="2"/>
        <scheme val="minor"/>
      </rPr>
      <t>cliente</t>
    </r>
    <r>
      <rPr>
        <sz val="11"/>
        <color theme="1"/>
        <rFont val="Calibri"/>
        <family val="2"/>
        <scheme val="minor"/>
      </rPr>
      <t>"... se em 19 dias não for gerado uma nova entrega então contabilizamos os dias transcorridos de forma negativa -1 dia, -2 dias, - 3 dias com o intuito de indicar quantos dias estamos fora da média da frequência de entrega para o "</t>
    </r>
    <r>
      <rPr>
        <sz val="11"/>
        <color rgb="FFFF0000"/>
        <rFont val="Calibri"/>
        <family val="2"/>
        <scheme val="minor"/>
      </rPr>
      <t>cliente</t>
    </r>
    <r>
      <rPr>
        <sz val="11"/>
        <color theme="1"/>
        <rFont val="Calibri"/>
        <family val="2"/>
        <scheme val="minor"/>
      </rPr>
      <t>" e "</t>
    </r>
    <r>
      <rPr>
        <sz val="11"/>
        <color rgb="FFFF0000"/>
        <rFont val="Calibri"/>
        <family val="2"/>
        <scheme val="minor"/>
      </rPr>
      <t>produto</t>
    </r>
    <r>
      <rPr>
        <sz val="11"/>
        <color theme="1"/>
        <rFont val="Calibri"/>
        <family val="2"/>
        <scheme val="minor"/>
      </rPr>
      <t xml:space="preserve">" em especifico </t>
    </r>
  </si>
  <si>
    <t>Cadastro único pedido:</t>
  </si>
  <si>
    <t>necessário ré embalar?</t>
  </si>
  <si>
    <r>
      <t xml:space="preserve"> alteração em "</t>
    </r>
    <r>
      <rPr>
        <sz val="11"/>
        <color rgb="FFFF0000"/>
        <rFont val="Calibri"/>
        <family val="2"/>
        <scheme val="minor"/>
      </rPr>
      <t>pedidos</t>
    </r>
    <r>
      <rPr>
        <sz val="11"/>
        <color theme="1"/>
        <rFont val="Calibri"/>
        <family val="2"/>
        <scheme val="minor"/>
      </rPr>
      <t>" e "</t>
    </r>
    <r>
      <rPr>
        <sz val="11"/>
        <color rgb="FFFF0000"/>
        <rFont val="Calibri"/>
        <family val="2"/>
        <scheme val="minor"/>
      </rPr>
      <t>produtos</t>
    </r>
    <r>
      <rPr>
        <sz val="11"/>
        <color theme="1"/>
        <rFont val="Calibri"/>
        <family val="2"/>
        <scheme val="minor"/>
      </rPr>
      <t>" que tenha o valor "</t>
    </r>
    <r>
      <rPr>
        <b/>
        <sz val="11"/>
        <rFont val="Calibri"/>
        <family val="2"/>
        <scheme val="minor"/>
      </rPr>
      <t>aguardando produção</t>
    </r>
    <r>
      <rPr>
        <sz val="11"/>
        <color theme="1"/>
        <rFont val="Calibri"/>
        <family val="2"/>
        <scheme val="minor"/>
      </rPr>
      <t>" para o campo "</t>
    </r>
    <r>
      <rPr>
        <sz val="11"/>
        <color rgb="FFFF0000"/>
        <rFont val="Calibri"/>
        <family val="2"/>
        <scheme val="minor"/>
      </rPr>
      <t>status</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não precisaria da reimpressão da "</t>
    </r>
    <r>
      <rPr>
        <sz val="11"/>
        <color rgb="FFFF0000"/>
        <rFont val="Calibri"/>
        <family val="2"/>
        <scheme val="minor"/>
      </rPr>
      <t>lista a produzir</t>
    </r>
    <r>
      <rPr>
        <sz val="11"/>
        <color theme="1"/>
        <rFont val="Calibri"/>
        <family val="2"/>
        <scheme val="minor"/>
      </rPr>
      <t>" por que esses "</t>
    </r>
    <r>
      <rPr>
        <sz val="11"/>
        <color rgb="FFFF0000"/>
        <rFont val="Calibri"/>
        <family val="2"/>
        <scheme val="minor"/>
      </rPr>
      <t>pedidos</t>
    </r>
    <r>
      <rPr>
        <sz val="11"/>
        <color theme="1"/>
        <rFont val="Calibri"/>
        <family val="2"/>
        <scheme val="minor"/>
      </rPr>
      <t>" e "</t>
    </r>
    <r>
      <rPr>
        <sz val="11"/>
        <color rgb="FFFF0000"/>
        <rFont val="Calibri"/>
        <family val="2"/>
        <scheme val="minor"/>
      </rPr>
      <t>produtos</t>
    </r>
    <r>
      <rPr>
        <sz val="11"/>
        <color theme="1"/>
        <rFont val="Calibri"/>
        <family val="2"/>
        <scheme val="minor"/>
      </rPr>
      <t>" não foram solicitados para serem produzidos a funcionários da empresa (impressão da "</t>
    </r>
    <r>
      <rPr>
        <sz val="11"/>
        <color rgb="FFFF0000"/>
        <rFont val="Calibri"/>
        <family val="2"/>
        <scheme val="minor"/>
      </rPr>
      <t>Lista á produzir</t>
    </r>
    <r>
      <rPr>
        <sz val="11"/>
        <color theme="1"/>
        <rFont val="Calibri"/>
        <family val="2"/>
        <scheme val="minor"/>
      </rPr>
      <t>") de modo que poderiam ser alterados ou removidos do sistema sem a necessidade de reimpressão da "lista a produzir"</t>
    </r>
  </si>
  <si>
    <r>
      <t xml:space="preserve"> alteração em "</t>
    </r>
    <r>
      <rPr>
        <sz val="11"/>
        <color rgb="FFFF0000"/>
        <rFont val="Calibri"/>
        <family val="2"/>
        <scheme val="minor"/>
      </rPr>
      <t>pedidos</t>
    </r>
    <r>
      <rPr>
        <sz val="11"/>
        <color theme="1"/>
        <rFont val="Calibri"/>
        <family val="2"/>
        <scheme val="minor"/>
      </rPr>
      <t>" e "</t>
    </r>
    <r>
      <rPr>
        <sz val="11"/>
        <color rgb="FFFF0000"/>
        <rFont val="Calibri"/>
        <family val="2"/>
        <scheme val="minor"/>
      </rPr>
      <t>produtos</t>
    </r>
    <r>
      <rPr>
        <sz val="11"/>
        <color theme="1"/>
        <rFont val="Calibri"/>
        <family val="2"/>
        <scheme val="minor"/>
      </rPr>
      <t>" que tenha o valor "</t>
    </r>
    <r>
      <rPr>
        <b/>
        <sz val="11"/>
        <rFont val="Calibri"/>
        <family val="2"/>
        <scheme val="minor"/>
      </rPr>
      <t>produzido</t>
    </r>
    <r>
      <rPr>
        <sz val="11"/>
        <color theme="1"/>
        <rFont val="Calibri"/>
        <family val="2"/>
        <scheme val="minor"/>
      </rPr>
      <t>" para o campo "</t>
    </r>
    <r>
      <rPr>
        <sz val="11"/>
        <color rgb="FFFF0000"/>
        <rFont val="Calibri"/>
        <family val="2"/>
        <scheme val="minor"/>
      </rPr>
      <t>status</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não precisaria da reimpressão da "</t>
    </r>
    <r>
      <rPr>
        <sz val="11"/>
        <color rgb="FFFF0000"/>
        <rFont val="Calibri"/>
        <family val="2"/>
        <scheme val="minor"/>
      </rPr>
      <t>lista a produzir</t>
    </r>
    <r>
      <rPr>
        <sz val="11"/>
        <color theme="1"/>
        <rFont val="Calibri"/>
        <family val="2"/>
        <scheme val="minor"/>
      </rPr>
      <t>" por que esses "</t>
    </r>
    <r>
      <rPr>
        <sz val="11"/>
        <color rgb="FFFF0000"/>
        <rFont val="Calibri"/>
        <family val="2"/>
        <scheme val="minor"/>
      </rPr>
      <t>pedidos</t>
    </r>
    <r>
      <rPr>
        <sz val="11"/>
        <color theme="1"/>
        <rFont val="Calibri"/>
        <family val="2"/>
        <scheme val="minor"/>
      </rPr>
      <t>" e "</t>
    </r>
    <r>
      <rPr>
        <sz val="11"/>
        <color rgb="FFFF0000"/>
        <rFont val="Calibri"/>
        <family val="2"/>
        <scheme val="minor"/>
      </rPr>
      <t>produtos</t>
    </r>
    <r>
      <rPr>
        <sz val="11"/>
        <color theme="1"/>
        <rFont val="Calibri"/>
        <family val="2"/>
        <scheme val="minor"/>
      </rPr>
      <t>" já foram produzidos por a funcionários da empresa (impressão da "</t>
    </r>
    <r>
      <rPr>
        <sz val="11"/>
        <color rgb="FFFF0000"/>
        <rFont val="Calibri"/>
        <family val="2"/>
        <scheme val="minor"/>
      </rPr>
      <t>Lista á produzir</t>
    </r>
    <r>
      <rPr>
        <sz val="11"/>
        <color theme="1"/>
        <rFont val="Calibri"/>
        <family val="2"/>
        <scheme val="minor"/>
      </rPr>
      <t>") de modo que poderiam ser alterados ou removidos do sistema sem a necessidade de reimpressão da "lista a produzir"</t>
    </r>
  </si>
  <si>
    <r>
      <t>gerar redução  nas quantidade de produção de um "</t>
    </r>
    <r>
      <rPr>
        <sz val="11"/>
        <color rgb="FFFF0000"/>
        <rFont val="Calibri"/>
        <family val="2"/>
        <scheme val="minor"/>
      </rPr>
      <t>produto</t>
    </r>
    <r>
      <rPr>
        <sz val="11"/>
        <color theme="1"/>
        <rFont val="Calibri"/>
        <family val="2"/>
        <scheme val="minor"/>
      </rPr>
      <t>" em especifico pode afetar a decisão do sistema em produzir um mesmo "</t>
    </r>
    <r>
      <rPr>
        <sz val="11"/>
        <color rgb="FFFF0000"/>
        <rFont val="Calibri"/>
        <family val="2"/>
        <scheme val="minor"/>
      </rPr>
      <t>produto</t>
    </r>
    <r>
      <rPr>
        <sz val="11"/>
        <color theme="1"/>
        <rFont val="Calibri"/>
        <family val="2"/>
        <scheme val="minor"/>
      </rPr>
      <t>" em mais de uma "</t>
    </r>
    <r>
      <rPr>
        <sz val="11"/>
        <color rgb="FFFF0000"/>
        <rFont val="Calibri"/>
        <family val="2"/>
        <scheme val="minor"/>
      </rPr>
      <t>maquina</t>
    </r>
    <r>
      <rPr>
        <sz val="11"/>
        <color theme="1"/>
        <rFont val="Calibri"/>
        <family val="2"/>
        <scheme val="minor"/>
      </rPr>
      <t>" ... no caso em que foi configurado "</t>
    </r>
    <r>
      <rPr>
        <sz val="11"/>
        <color rgb="FFFF0000"/>
        <rFont val="Calibri"/>
        <family val="2"/>
        <scheme val="minor"/>
      </rPr>
      <t>sim</t>
    </r>
    <r>
      <rPr>
        <sz val="11"/>
        <color theme="1"/>
        <rFont val="Calibri"/>
        <family val="2"/>
        <scheme val="minor"/>
      </rPr>
      <t>" para o campo "</t>
    </r>
    <r>
      <rPr>
        <sz val="11"/>
        <color rgb="FFFF0000"/>
        <rFont val="Calibri"/>
        <family val="2"/>
        <scheme val="minor"/>
      </rPr>
      <t>produzir o mesmo produto em mais de uma máquina</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 Ou seja, considerando a redução de quantidade de produção de um "</t>
    </r>
    <r>
      <rPr>
        <sz val="11"/>
        <color rgb="FFFF0000"/>
        <rFont val="Calibri"/>
        <family val="2"/>
        <scheme val="minor"/>
      </rPr>
      <t>produto</t>
    </r>
    <r>
      <rPr>
        <sz val="11"/>
        <color theme="1"/>
        <rFont val="Calibri"/>
        <family val="2"/>
        <scheme val="minor"/>
      </rPr>
      <t>" em especifico, pode acontecer de que já não se atenda os "</t>
    </r>
    <r>
      <rPr>
        <sz val="11"/>
        <color rgb="FFFF0000"/>
        <rFont val="Calibri"/>
        <family val="2"/>
        <scheme val="minor"/>
      </rPr>
      <t>critérios de produtividade</t>
    </r>
    <r>
      <rPr>
        <sz val="11"/>
        <color theme="1"/>
        <rFont val="Calibri"/>
        <family val="2"/>
        <scheme val="minor"/>
      </rPr>
      <t>" para "</t>
    </r>
    <r>
      <rPr>
        <sz val="11"/>
        <color rgb="FFFF0000"/>
        <rFont val="Calibri"/>
        <family val="2"/>
        <scheme val="minor"/>
      </rPr>
      <t>produzir o mesmo produto em mais de uma máquina</t>
    </r>
    <r>
      <rPr>
        <sz val="11"/>
        <color theme="1"/>
        <rFont val="Calibri"/>
        <family val="2"/>
        <scheme val="minor"/>
      </rPr>
      <t>", portanto a nova "</t>
    </r>
    <r>
      <rPr>
        <sz val="11"/>
        <color rgb="FFFF0000"/>
        <rFont val="Calibri"/>
        <family val="2"/>
        <scheme val="minor"/>
      </rPr>
      <t>lista a produzir</t>
    </r>
    <r>
      <rPr>
        <sz val="11"/>
        <color theme="1"/>
        <rFont val="Calibri"/>
        <family val="2"/>
        <scheme val="minor"/>
      </rPr>
      <t>" a ser impressa poderá indicar um novo "</t>
    </r>
    <r>
      <rPr>
        <sz val="11"/>
        <color rgb="FFFF0000"/>
        <rFont val="Calibri"/>
        <family val="2"/>
        <scheme val="minor"/>
      </rPr>
      <t>produto</t>
    </r>
    <r>
      <rPr>
        <sz val="11"/>
        <color theme="1"/>
        <rFont val="Calibri"/>
        <family val="2"/>
        <scheme val="minor"/>
      </rPr>
      <t>" a ser produzido em uma "</t>
    </r>
    <r>
      <rPr>
        <sz val="11"/>
        <color rgb="FFFF0000"/>
        <rFont val="Calibri"/>
        <family val="2"/>
        <scheme val="minor"/>
      </rPr>
      <t>maquina</t>
    </r>
    <r>
      <rPr>
        <sz val="11"/>
        <color theme="1"/>
        <rFont val="Calibri"/>
        <family val="2"/>
        <scheme val="minor"/>
      </rPr>
      <t>" em especifico ... todo "</t>
    </r>
    <r>
      <rPr>
        <sz val="11"/>
        <color rgb="FFFF0000"/>
        <rFont val="Calibri"/>
        <family val="2"/>
        <scheme val="minor"/>
      </rPr>
      <t>cancelamento de pedido</t>
    </r>
    <r>
      <rPr>
        <sz val="11"/>
        <color theme="1"/>
        <rFont val="Calibri"/>
        <family val="2"/>
        <scheme val="minor"/>
      </rPr>
      <t>" gera necessidade do sistema em reavaliar a impressão da "</t>
    </r>
    <r>
      <rPr>
        <sz val="11"/>
        <color rgb="FFFF0000"/>
        <rFont val="Calibri"/>
        <family val="2"/>
        <scheme val="minor"/>
      </rPr>
      <t>lista a produzir</t>
    </r>
    <r>
      <rPr>
        <sz val="11"/>
        <color theme="1"/>
        <rFont val="Calibri"/>
        <family val="2"/>
        <scheme val="minor"/>
      </rPr>
      <t>"</t>
    </r>
  </si>
  <si>
    <r>
      <t>2.2)"</t>
    </r>
    <r>
      <rPr>
        <sz val="11"/>
        <color rgb="FFFF0000"/>
        <rFont val="Calibri"/>
        <family val="2"/>
        <scheme val="minor"/>
      </rPr>
      <t>cancelamento de pedido</t>
    </r>
    <r>
      <rPr>
        <sz val="11"/>
        <color theme="1"/>
        <rFont val="Calibri"/>
        <family val="2"/>
        <scheme val="minor"/>
      </rPr>
      <t>" pode gerar um cancelamento total da produção de um "</t>
    </r>
    <r>
      <rPr>
        <sz val="11"/>
        <color rgb="FFFF0000"/>
        <rFont val="Calibri"/>
        <family val="2"/>
        <scheme val="minor"/>
      </rPr>
      <t>produto</t>
    </r>
    <r>
      <rPr>
        <sz val="11"/>
        <color theme="1"/>
        <rFont val="Calibri"/>
        <family val="2"/>
        <scheme val="minor"/>
      </rPr>
      <t>" em especifico, condição em que "</t>
    </r>
    <r>
      <rPr>
        <sz val="11"/>
        <color rgb="FFFF0000"/>
        <rFont val="Calibri"/>
        <family val="2"/>
        <scheme val="minor"/>
      </rPr>
      <t>consolidar pedidos de um mesmo molde?</t>
    </r>
    <r>
      <rPr>
        <sz val="11"/>
        <color theme="1"/>
        <rFont val="Calibri"/>
        <family val="2"/>
        <scheme val="minor"/>
      </rPr>
      <t>" foi configurado como "</t>
    </r>
    <r>
      <rPr>
        <sz val="11"/>
        <color rgb="FFFF0000"/>
        <rFont val="Calibri"/>
        <family val="2"/>
        <scheme val="minor"/>
      </rPr>
      <t>não</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rFont val="Calibri"/>
        <family val="2"/>
        <scheme val="minor"/>
      </rPr>
      <t>"</t>
    </r>
    <r>
      <rPr>
        <sz val="11"/>
        <color theme="1"/>
        <rFont val="Calibri"/>
        <family val="2"/>
        <scheme val="minor"/>
      </rPr>
      <t xml:space="preserve"> ... ou condição em que "</t>
    </r>
    <r>
      <rPr>
        <sz val="11"/>
        <color rgb="FFFF0000"/>
        <rFont val="Calibri"/>
        <family val="2"/>
        <scheme val="minor"/>
      </rPr>
      <t>consolidar pedidos de um mesmo molde?</t>
    </r>
    <r>
      <rPr>
        <sz val="11"/>
        <color theme="1"/>
        <rFont val="Calibri"/>
        <family val="2"/>
        <scheme val="minor"/>
      </rPr>
      <t>" foi configurado como "</t>
    </r>
    <r>
      <rPr>
        <sz val="11"/>
        <color rgb="FFFF0000"/>
        <rFont val="Calibri"/>
        <family val="2"/>
        <scheme val="minor"/>
      </rPr>
      <t>sim</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t>
    </r>
    <r>
      <rPr>
        <u/>
        <sz val="11"/>
        <color theme="1"/>
        <rFont val="Calibri"/>
        <family val="2"/>
        <scheme val="minor"/>
      </rPr>
      <t xml:space="preserve"> mas não foi consolidado nenhum "</t>
    </r>
    <r>
      <rPr>
        <u/>
        <sz val="11"/>
        <color rgb="FFFF0000"/>
        <rFont val="Calibri"/>
        <family val="2"/>
        <scheme val="minor"/>
      </rPr>
      <t>pedido</t>
    </r>
    <r>
      <rPr>
        <u/>
        <sz val="11"/>
        <color theme="1"/>
        <rFont val="Calibri"/>
        <family val="2"/>
        <scheme val="minor"/>
      </rPr>
      <t>"</t>
    </r>
    <r>
      <rPr>
        <sz val="11"/>
        <color theme="1"/>
        <rFont val="Calibri"/>
        <family val="2"/>
        <scheme val="minor"/>
      </rPr>
      <t>.... estamos no cenário em que a produção do "</t>
    </r>
    <r>
      <rPr>
        <sz val="11"/>
        <color rgb="FFFF0000"/>
        <rFont val="Calibri"/>
        <family val="2"/>
        <scheme val="minor"/>
      </rPr>
      <t>produto</t>
    </r>
    <r>
      <rPr>
        <sz val="11"/>
        <color theme="1"/>
        <rFont val="Calibri"/>
        <family val="2"/>
        <scheme val="minor"/>
      </rPr>
      <t>" seria para atender um "</t>
    </r>
    <r>
      <rPr>
        <sz val="11"/>
        <color rgb="FFFF0000"/>
        <rFont val="Calibri"/>
        <family val="2"/>
        <scheme val="minor"/>
      </rPr>
      <t>pedido</t>
    </r>
    <r>
      <rPr>
        <sz val="11"/>
        <color theme="1"/>
        <rFont val="Calibri"/>
        <family val="2"/>
        <scheme val="minor"/>
      </rPr>
      <t>" em especifico de um único "</t>
    </r>
    <r>
      <rPr>
        <sz val="11"/>
        <color rgb="FFFF0000"/>
        <rFont val="Calibri"/>
        <family val="2"/>
        <scheme val="minor"/>
      </rPr>
      <t>cliente</t>
    </r>
    <r>
      <rPr>
        <sz val="11"/>
        <color theme="1"/>
        <rFont val="Calibri"/>
        <family val="2"/>
        <scheme val="minor"/>
      </rPr>
      <t>" em especifico e este "</t>
    </r>
    <r>
      <rPr>
        <sz val="11"/>
        <color rgb="FFFF0000"/>
        <rFont val="Calibri"/>
        <family val="2"/>
        <scheme val="minor"/>
      </rPr>
      <t>cliente</t>
    </r>
    <r>
      <rPr>
        <sz val="11"/>
        <color theme="1"/>
        <rFont val="Calibri"/>
        <family val="2"/>
        <scheme val="minor"/>
      </rPr>
      <t>" decidiu por cancelar o "</t>
    </r>
    <r>
      <rPr>
        <sz val="11"/>
        <color rgb="FFFF0000"/>
        <rFont val="Calibri"/>
        <family val="2"/>
        <scheme val="minor"/>
      </rPr>
      <t>pedido</t>
    </r>
    <r>
      <rPr>
        <sz val="11"/>
        <color theme="1"/>
        <rFont val="Calibri"/>
        <family val="2"/>
        <scheme val="minor"/>
      </rPr>
      <t>".... nestes casos caso o campo de "</t>
    </r>
    <r>
      <rPr>
        <b/>
        <sz val="11"/>
        <color rgb="FFFF0000"/>
        <rFont val="Calibri"/>
        <family val="2"/>
        <scheme val="minor"/>
      </rPr>
      <t>data</t>
    </r>
    <r>
      <rPr>
        <sz val="11"/>
        <color theme="1"/>
        <rFont val="Calibri"/>
        <family val="2"/>
        <scheme val="minor"/>
      </rPr>
      <t>" na "</t>
    </r>
    <r>
      <rPr>
        <sz val="11"/>
        <color rgb="FFFF0000"/>
        <rFont val="Calibri"/>
        <family val="2"/>
        <scheme val="minor"/>
      </rPr>
      <t>lista a produzir</t>
    </r>
    <r>
      <rPr>
        <sz val="11"/>
        <color theme="1"/>
        <rFont val="Calibri"/>
        <family val="2"/>
        <scheme val="minor"/>
      </rPr>
      <t>" que receberia automaticamente o valor "</t>
    </r>
    <r>
      <rPr>
        <b/>
        <sz val="11"/>
        <color rgb="FFFF0000"/>
        <rFont val="Calibri"/>
        <family val="2"/>
        <scheme val="minor"/>
      </rPr>
      <t>pedido cancelado</t>
    </r>
    <r>
      <rPr>
        <sz val="11"/>
        <color theme="1"/>
        <rFont val="Calibri"/>
        <family val="2"/>
        <scheme val="minor"/>
      </rPr>
      <t>" para informar ao funcionário que esta linha de produção foi cancelada e o sistema indicaria um novo "</t>
    </r>
    <r>
      <rPr>
        <sz val="11"/>
        <color rgb="FFFF0000"/>
        <rFont val="Calibri"/>
        <family val="2"/>
        <scheme val="minor"/>
      </rPr>
      <t>pedido</t>
    </r>
    <r>
      <rPr>
        <sz val="11"/>
        <color theme="1"/>
        <rFont val="Calibri"/>
        <family val="2"/>
        <scheme val="minor"/>
      </rPr>
      <t>" para ser produzido na "</t>
    </r>
    <r>
      <rPr>
        <sz val="11"/>
        <color rgb="FFFF0000"/>
        <rFont val="Calibri"/>
        <family val="2"/>
        <scheme val="minor"/>
      </rPr>
      <t>maquina</t>
    </r>
    <r>
      <rPr>
        <sz val="11"/>
        <color theme="1"/>
        <rFont val="Calibri"/>
        <family val="2"/>
        <scheme val="minor"/>
      </rPr>
      <t>" em questão</t>
    </r>
  </si>
  <si>
    <r>
      <t>"</t>
    </r>
    <r>
      <rPr>
        <sz val="11"/>
        <color rgb="FFFF0000"/>
        <rFont val="Calibri"/>
        <family val="2"/>
        <scheme val="minor"/>
      </rPr>
      <t>cancelamento do pedido</t>
    </r>
    <r>
      <rPr>
        <sz val="11"/>
        <color theme="1"/>
        <rFont val="Calibri"/>
        <family val="2"/>
        <scheme val="minor"/>
      </rPr>
      <t>" de forma "parcial" seria quando foi removido do "</t>
    </r>
    <r>
      <rPr>
        <sz val="11"/>
        <color rgb="FFFF0000"/>
        <rFont val="Calibri"/>
        <family val="2"/>
        <scheme val="minor"/>
      </rPr>
      <t>pedido</t>
    </r>
    <r>
      <rPr>
        <sz val="11"/>
        <color theme="1"/>
        <rFont val="Calibri"/>
        <family val="2"/>
        <scheme val="minor"/>
      </rPr>
      <t>" a compra de um "</t>
    </r>
    <r>
      <rPr>
        <sz val="11"/>
        <color rgb="FFFF0000"/>
        <rFont val="Calibri"/>
        <family val="2"/>
        <scheme val="minor"/>
      </rPr>
      <t>produto</t>
    </r>
    <r>
      <rPr>
        <sz val="11"/>
        <color theme="1"/>
        <rFont val="Calibri"/>
        <family val="2"/>
        <scheme val="minor"/>
      </rPr>
      <t>" em especifico, mas o numero do "</t>
    </r>
    <r>
      <rPr>
        <sz val="11"/>
        <color rgb="FFFF0000"/>
        <rFont val="Calibri"/>
        <family val="2"/>
        <scheme val="minor"/>
      </rPr>
      <t>pedido</t>
    </r>
    <r>
      <rPr>
        <sz val="11"/>
        <color theme="1"/>
        <rFont val="Calibri"/>
        <family val="2"/>
        <scheme val="minor"/>
      </rPr>
      <t>" ainda continua valido para compra de outros "</t>
    </r>
    <r>
      <rPr>
        <sz val="11"/>
        <color rgb="FFFF0000"/>
        <rFont val="Calibri"/>
        <family val="2"/>
        <scheme val="minor"/>
      </rPr>
      <t>produtos</t>
    </r>
    <r>
      <rPr>
        <sz val="11"/>
        <color theme="1"/>
        <rFont val="Calibri"/>
        <family val="2"/>
        <scheme val="minor"/>
      </rPr>
      <t>" que eventualmente ainda contenha o "</t>
    </r>
    <r>
      <rPr>
        <sz val="11"/>
        <color rgb="FFFF0000"/>
        <rFont val="Calibri"/>
        <family val="2"/>
        <scheme val="minor"/>
      </rPr>
      <t>pedido</t>
    </r>
    <r>
      <rPr>
        <sz val="11"/>
        <color theme="1"/>
        <rFont val="Calibri"/>
        <family val="2"/>
        <scheme val="minor"/>
      </rPr>
      <t>" em questão</t>
    </r>
  </si>
  <si>
    <r>
      <t>A) o registro do roubo de "produto X" para o "cliente Z" através da "</t>
    </r>
    <r>
      <rPr>
        <sz val="11"/>
        <color rgb="FFFF0000"/>
        <rFont val="Calibri"/>
        <family val="2"/>
        <scheme val="minor"/>
      </rPr>
      <t>entrega</t>
    </r>
    <r>
      <rPr>
        <sz val="11"/>
        <color theme="1"/>
        <rFont val="Calibri"/>
        <family val="2"/>
        <scheme val="minor"/>
      </rPr>
      <t>" de código "</t>
    </r>
    <r>
      <rPr>
        <sz val="11"/>
        <color rgb="FFFF0000"/>
        <rFont val="Calibri"/>
        <family val="2"/>
        <scheme val="minor"/>
      </rPr>
      <t>cadastro único da entrega</t>
    </r>
    <r>
      <rPr>
        <sz val="11"/>
        <color theme="1"/>
        <rFont val="Calibri"/>
        <family val="2"/>
        <scheme val="minor"/>
      </rPr>
      <t>" ficaria registrado no campo de "</t>
    </r>
    <r>
      <rPr>
        <sz val="11"/>
        <color rgb="FFFF0000"/>
        <rFont val="Calibri"/>
        <family val="2"/>
        <scheme val="minor"/>
      </rPr>
      <t>ocorrências</t>
    </r>
    <r>
      <rPr>
        <sz val="11"/>
        <color theme="1"/>
        <rFont val="Calibri"/>
        <family val="2"/>
        <scheme val="minor"/>
      </rPr>
      <t>" dentro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afetado pelo roubo assim como o usuário do sistema que concordou com o roubo ...</t>
    </r>
  </si>
  <si>
    <r>
      <t>reimprimir a "</t>
    </r>
    <r>
      <rPr>
        <sz val="11"/>
        <color rgb="FFFF0000"/>
        <rFont val="Calibri"/>
        <family val="2"/>
        <scheme val="minor"/>
      </rPr>
      <t>lista a produzir</t>
    </r>
    <r>
      <rPr>
        <sz val="11"/>
        <color theme="1"/>
        <rFont val="Calibri"/>
        <family val="2"/>
        <scheme val="minor"/>
      </rPr>
      <t>" requer que seja respeitado a "</t>
    </r>
    <r>
      <rPr>
        <sz val="11"/>
        <color rgb="FFFF0000"/>
        <rFont val="Calibri"/>
        <family val="2"/>
        <scheme val="minor"/>
      </rPr>
      <t>sequencia produtiva</t>
    </r>
    <r>
      <rPr>
        <sz val="11"/>
        <color theme="1"/>
        <rFont val="Calibri"/>
        <family val="2"/>
        <scheme val="minor"/>
      </rPr>
      <t>" definida para cada "</t>
    </r>
    <r>
      <rPr>
        <sz val="11"/>
        <color rgb="FFFF0000"/>
        <rFont val="Calibri"/>
        <family val="2"/>
        <scheme val="minor"/>
      </rPr>
      <t>produto</t>
    </r>
    <r>
      <rPr>
        <sz val="11"/>
        <color theme="1"/>
        <rFont val="Calibri"/>
        <family val="2"/>
        <scheme val="minor"/>
      </rPr>
      <t>" dento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t>
    </r>
  </si>
  <si>
    <r>
      <t>neste cenário o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já foram solicitado produção via "</t>
    </r>
    <r>
      <rPr>
        <sz val="11"/>
        <color rgb="FFFF0000"/>
        <rFont val="Calibri"/>
        <family val="2"/>
        <scheme val="minor"/>
      </rPr>
      <t>lista a produzir</t>
    </r>
    <r>
      <rPr>
        <sz val="11"/>
        <color theme="1"/>
        <rFont val="Calibri"/>
        <family val="2"/>
        <scheme val="minor"/>
      </rPr>
      <t>" e a produção do "</t>
    </r>
    <r>
      <rPr>
        <sz val="11"/>
        <color rgb="FFFF0000"/>
        <rFont val="Calibri"/>
        <family val="2"/>
        <scheme val="minor"/>
      </rPr>
      <t>produto</t>
    </r>
    <r>
      <rPr>
        <sz val="11"/>
        <color theme="1"/>
        <rFont val="Calibri"/>
        <family val="2"/>
        <scheme val="minor"/>
      </rPr>
      <t>" em questão foi concluída</t>
    </r>
  </si>
  <si>
    <r>
      <t>neste caso geraríamos uma nova linha no menu "</t>
    </r>
    <r>
      <rPr>
        <sz val="11"/>
        <color rgb="FFFF0000"/>
        <rFont val="Calibri"/>
        <family val="2"/>
        <scheme val="minor"/>
      </rPr>
      <t>lista a produzir</t>
    </r>
    <r>
      <rPr>
        <sz val="11"/>
        <color theme="1"/>
        <rFont val="Calibri"/>
        <family val="2"/>
        <scheme val="minor"/>
      </rPr>
      <t>" referente ao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que sofreu roubo e a quantidade a produzir seria a quantidade do roubo ... Esta nova linha no menu "lista a produzir" referente ao "pedido" do "cliente" que sofreu roubo seria avaliado pelo sistema como qualquer outro novo "</t>
    </r>
    <r>
      <rPr>
        <sz val="11"/>
        <color rgb="FFFF0000"/>
        <rFont val="Calibri"/>
        <family val="2"/>
        <scheme val="minor"/>
      </rPr>
      <t>pedido</t>
    </r>
    <r>
      <rPr>
        <sz val="11"/>
        <color theme="1"/>
        <rFont val="Calibri"/>
        <family val="2"/>
        <scheme val="minor"/>
      </rPr>
      <t>" salvo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 a única diferença é que seria uma linha que faz referencia a um "</t>
    </r>
    <r>
      <rPr>
        <sz val="11"/>
        <color rgb="FFFF0000"/>
        <rFont val="Calibri"/>
        <family val="2"/>
        <scheme val="minor"/>
      </rPr>
      <t>pedido</t>
    </r>
    <r>
      <rPr>
        <sz val="11"/>
        <color theme="1"/>
        <rFont val="Calibri"/>
        <family val="2"/>
        <scheme val="minor"/>
      </rPr>
      <t>" salvo no passado ... normalmente este submenu de "</t>
    </r>
    <r>
      <rPr>
        <sz val="11"/>
        <color rgb="FFFF0000"/>
        <rFont val="Calibri"/>
        <family val="2"/>
        <scheme val="minor"/>
      </rPr>
      <t>lista a produzir</t>
    </r>
    <r>
      <rPr>
        <sz val="11"/>
        <color theme="1"/>
        <rFont val="Calibri"/>
        <family val="2"/>
        <scheme val="minor"/>
      </rPr>
      <t>" registraria uma nova linha no ato de salvar no sistema um novo "</t>
    </r>
    <r>
      <rPr>
        <sz val="11"/>
        <color rgb="FFFF0000"/>
        <rFont val="Calibri"/>
        <family val="2"/>
        <scheme val="minor"/>
      </rPr>
      <t>pedido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</si>
  <si>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no caso em que o campo "</t>
    </r>
    <r>
      <rPr>
        <sz val="11"/>
        <color rgb="FFFF0000"/>
        <rFont val="Calibri"/>
        <family val="2"/>
        <scheme val="minor"/>
      </rPr>
      <t>produzir o mesmo produto em mais de uma máquina</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foi configurado como "</t>
    </r>
    <r>
      <rPr>
        <sz val="11"/>
        <color rgb="FFFF0000"/>
        <rFont val="Calibri"/>
        <family val="2"/>
        <scheme val="minor"/>
      </rPr>
      <t>sim</t>
    </r>
    <r>
      <rPr>
        <sz val="11"/>
        <color theme="1"/>
        <rFont val="Calibri"/>
        <family val="2"/>
        <scheme val="minor"/>
      </rPr>
      <t>" e a quantidade a produzir do produto seja maior que o valor configurado para "</t>
    </r>
    <r>
      <rPr>
        <sz val="11"/>
        <color rgb="FFFF0000"/>
        <rFont val="Calibri"/>
        <family val="2"/>
        <scheme val="minor"/>
      </rPr>
      <t>quantidade mínima para trigar mais um molde</t>
    </r>
    <r>
      <rPr>
        <sz val="11"/>
        <color theme="1"/>
        <rFont val="Calibri"/>
        <family val="2"/>
        <scheme val="minor"/>
      </rPr>
      <t>" .... nestes casos teremos o "</t>
    </r>
    <r>
      <rPr>
        <sz val="11"/>
        <color rgb="FFFF0000"/>
        <rFont val="Calibri"/>
        <family val="2"/>
        <scheme val="minor"/>
      </rPr>
      <t>pedido</t>
    </r>
    <r>
      <rPr>
        <sz val="11"/>
        <color theme="1"/>
        <rFont val="Calibri"/>
        <family val="2"/>
        <scheme val="minor"/>
      </rPr>
      <t>" indicado para produzir em mais de uma maquina e de acordo com a disponibilidade de "</t>
    </r>
    <r>
      <rPr>
        <sz val="11"/>
        <color rgb="FFFF0000"/>
        <rFont val="Calibri"/>
        <family val="2"/>
        <scheme val="minor"/>
      </rPr>
      <t>moldes</t>
    </r>
    <r>
      <rPr>
        <sz val="11"/>
        <color theme="1"/>
        <rFont val="Calibri"/>
        <family val="2"/>
        <scheme val="minor"/>
      </rPr>
      <t>" para produzir este "</t>
    </r>
    <r>
      <rPr>
        <sz val="11"/>
        <color rgb="FFFF0000"/>
        <rFont val="Calibri"/>
        <family val="2"/>
        <scheme val="minor"/>
      </rPr>
      <t>produto</t>
    </r>
    <r>
      <rPr>
        <sz val="11"/>
        <color theme="1"/>
        <rFont val="Calibri"/>
        <family val="2"/>
        <scheme val="minor"/>
      </rPr>
      <t>" e quantidade de trigger para adicionar mais um "</t>
    </r>
    <r>
      <rPr>
        <sz val="11"/>
        <color rgb="FFFF0000"/>
        <rFont val="Calibri"/>
        <family val="2"/>
        <scheme val="minor"/>
      </rPr>
      <t>molde</t>
    </r>
    <r>
      <rPr>
        <sz val="11"/>
        <color theme="1"/>
        <rFont val="Calibri"/>
        <family val="2"/>
        <scheme val="minor"/>
      </rPr>
      <t>" na produção... assim que ao sinalizar a conclusão da produção do "</t>
    </r>
    <r>
      <rPr>
        <sz val="11"/>
        <color rgb="FFFF0000"/>
        <rFont val="Calibri"/>
        <family val="2"/>
        <scheme val="minor"/>
      </rPr>
      <t>produto</t>
    </r>
    <r>
      <rPr>
        <sz val="11"/>
        <color theme="1"/>
        <rFont val="Calibri"/>
        <family val="2"/>
        <scheme val="minor"/>
      </rPr>
      <t>", que está sendo produzido e mais de uma "</t>
    </r>
    <r>
      <rPr>
        <sz val="11"/>
        <color rgb="FFFF0000"/>
        <rFont val="Calibri"/>
        <family val="2"/>
        <scheme val="minor"/>
      </rPr>
      <t>maquina</t>
    </r>
    <r>
      <rPr>
        <sz val="11"/>
        <color theme="1"/>
        <rFont val="Calibri"/>
        <family val="2"/>
        <scheme val="minor"/>
      </rPr>
      <t xml:space="preserve">", significaria que </t>
    </r>
    <r>
      <rPr>
        <b/>
        <sz val="11"/>
        <color theme="1"/>
        <rFont val="Calibri"/>
        <family val="2"/>
        <scheme val="minor"/>
      </rPr>
      <t>finalizou toda a produção daquele "</t>
    </r>
    <r>
      <rPr>
        <b/>
        <sz val="11"/>
        <color rgb="FFFF0000"/>
        <rFont val="Calibri"/>
        <family val="2"/>
        <scheme val="minor"/>
      </rPr>
      <t>produto</t>
    </r>
    <r>
      <rPr>
        <b/>
        <sz val="11"/>
        <color theme="1"/>
        <rFont val="Calibri"/>
        <family val="2"/>
        <scheme val="minor"/>
      </rPr>
      <t>" em todas "</t>
    </r>
    <r>
      <rPr>
        <b/>
        <sz val="11"/>
        <color rgb="FFFF0000"/>
        <rFont val="Calibri"/>
        <family val="2"/>
        <scheme val="minor"/>
      </rPr>
      <t>maquinas</t>
    </r>
    <r>
      <rPr>
        <b/>
        <sz val="11"/>
        <color theme="1"/>
        <rFont val="Calibri"/>
        <family val="2"/>
        <scheme val="minor"/>
      </rPr>
      <t>" indicadas na "</t>
    </r>
    <r>
      <rPr>
        <b/>
        <sz val="11"/>
        <color rgb="FFFF0000"/>
        <rFont val="Calibri"/>
        <family val="2"/>
        <scheme val="minor"/>
      </rPr>
      <t>lista a produzir</t>
    </r>
    <r>
      <rPr>
        <b/>
        <sz val="11"/>
        <color theme="1"/>
        <rFont val="Calibri"/>
        <family val="2"/>
        <scheme val="minor"/>
      </rPr>
      <t>"</t>
    </r>
    <r>
      <rPr>
        <sz val="11"/>
        <color theme="1"/>
        <rFont val="Calibri"/>
        <family val="2"/>
        <scheme val="minor"/>
      </rPr>
      <t xml:space="preserve"> e consequentemente necessitaria uma nova impressão da "lista a produzir" com as próximas indicações do que produzir nas "</t>
    </r>
    <r>
      <rPr>
        <sz val="11"/>
        <color rgb="FFFF0000"/>
        <rFont val="Calibri"/>
        <family val="2"/>
        <scheme val="minor"/>
      </rPr>
      <t>maquinas</t>
    </r>
    <r>
      <rPr>
        <sz val="11"/>
        <color theme="1"/>
        <rFont val="Calibri"/>
        <family val="2"/>
        <scheme val="minor"/>
      </rPr>
      <t>" afetadas</t>
    </r>
  </si>
  <si>
    <r>
      <t>"</t>
    </r>
    <r>
      <rPr>
        <sz val="11"/>
        <color rgb="FFFF0000"/>
        <rFont val="Calibri"/>
        <family val="2"/>
        <scheme val="minor"/>
      </rPr>
      <t>maquinas</t>
    </r>
    <r>
      <rPr>
        <sz val="11"/>
        <color theme="1"/>
        <rFont val="Calibri"/>
        <family val="2"/>
        <scheme val="minor"/>
      </rPr>
      <t>" que tenham o valor "</t>
    </r>
    <r>
      <rPr>
        <sz val="11"/>
        <color rgb="FFFF0000"/>
        <rFont val="Calibri"/>
        <family val="2"/>
        <scheme val="minor"/>
      </rPr>
      <t>suspenso</t>
    </r>
    <r>
      <rPr>
        <sz val="11"/>
        <color theme="1"/>
        <rFont val="Calibri"/>
        <family val="2"/>
        <scheme val="minor"/>
      </rPr>
      <t>" para o campo "</t>
    </r>
    <r>
      <rPr>
        <sz val="11"/>
        <color rgb="FFFF0000"/>
        <rFont val="Calibri"/>
        <family val="2"/>
        <scheme val="minor"/>
      </rPr>
      <t>status</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 xml:space="preserve">" não deve ter solicitação de produção   </t>
    </r>
  </si>
  <si>
    <r>
      <t>"</t>
    </r>
    <r>
      <rPr>
        <sz val="11"/>
        <color rgb="FFFF0000"/>
        <rFont val="Calibri"/>
        <family val="2"/>
        <scheme val="minor"/>
      </rPr>
      <t>maquinas</t>
    </r>
    <r>
      <rPr>
        <sz val="11"/>
        <color theme="1"/>
        <rFont val="Calibri"/>
        <family val="2"/>
        <scheme val="minor"/>
      </rPr>
      <t>" com status "</t>
    </r>
    <r>
      <rPr>
        <sz val="11"/>
        <color rgb="FFFF0000"/>
        <rFont val="Calibri"/>
        <family val="2"/>
        <scheme val="minor"/>
      </rPr>
      <t>suspenso</t>
    </r>
    <r>
      <rPr>
        <sz val="11"/>
        <color theme="1"/>
        <rFont val="Calibri"/>
        <family val="2"/>
        <scheme val="minor"/>
      </rPr>
      <t>" receberão o valor "</t>
    </r>
    <r>
      <rPr>
        <b/>
        <sz val="11"/>
        <color theme="1"/>
        <rFont val="Calibri"/>
        <family val="2"/>
        <scheme val="minor"/>
      </rPr>
      <t>maquina suspensa</t>
    </r>
    <r>
      <rPr>
        <sz val="11"/>
        <color theme="1"/>
        <rFont val="Calibri"/>
        <family val="2"/>
        <scheme val="minor"/>
      </rPr>
      <t>" no campo de "</t>
    </r>
    <r>
      <rPr>
        <sz val="11"/>
        <color rgb="FFFF0000"/>
        <rFont val="Calibri"/>
        <family val="2"/>
        <scheme val="minor"/>
      </rPr>
      <t>data</t>
    </r>
    <r>
      <rPr>
        <sz val="11"/>
        <color theme="1"/>
        <rFont val="Calibri"/>
        <family val="2"/>
        <scheme val="minor"/>
      </rPr>
      <t>" da "</t>
    </r>
    <r>
      <rPr>
        <sz val="11"/>
        <color rgb="FFFF0000"/>
        <rFont val="Calibri"/>
        <family val="2"/>
        <scheme val="minor"/>
      </rPr>
      <t>lista a produzir</t>
    </r>
    <r>
      <rPr>
        <sz val="11"/>
        <color theme="1"/>
        <rFont val="Calibri"/>
        <family val="2"/>
        <scheme val="minor"/>
      </rPr>
      <t>" para indicar ao funcionário que não se deve produzir nada naquela "</t>
    </r>
    <r>
      <rPr>
        <sz val="11"/>
        <color rgb="FFFF0000"/>
        <rFont val="Calibri"/>
        <family val="2"/>
        <scheme val="minor"/>
      </rPr>
      <t>maquinas</t>
    </r>
    <r>
      <rPr>
        <sz val="11"/>
        <color theme="1"/>
        <rFont val="Calibri"/>
        <family val="2"/>
        <scheme val="minor"/>
      </rPr>
      <t>" com status "</t>
    </r>
    <r>
      <rPr>
        <sz val="11"/>
        <color rgb="FFFF0000"/>
        <rFont val="Calibri"/>
        <family val="2"/>
        <scheme val="minor"/>
      </rPr>
      <t>suspenso</t>
    </r>
    <r>
      <rPr>
        <sz val="11"/>
        <color theme="1"/>
        <rFont val="Calibri"/>
        <family val="2"/>
        <scheme val="minor"/>
      </rPr>
      <t>"</t>
    </r>
  </si>
  <si>
    <r>
      <t>ilha com status "</t>
    </r>
    <r>
      <rPr>
        <sz val="11"/>
        <color rgb="FFFF0000"/>
        <rFont val="Calibri"/>
        <family val="2"/>
        <scheme val="minor"/>
      </rPr>
      <t>suspenso</t>
    </r>
    <r>
      <rPr>
        <sz val="11"/>
        <color theme="1"/>
        <rFont val="Calibri"/>
        <family val="2"/>
        <scheme val="minor"/>
      </rPr>
      <t>" seriam um conjunto de "</t>
    </r>
    <r>
      <rPr>
        <sz val="11"/>
        <color rgb="FFFF0000"/>
        <rFont val="Calibri"/>
        <family val="2"/>
        <scheme val="minor"/>
      </rPr>
      <t>maquinas</t>
    </r>
    <r>
      <rPr>
        <sz val="11"/>
        <color theme="1"/>
        <rFont val="Calibri"/>
        <family val="2"/>
        <scheme val="minor"/>
      </rPr>
      <t>" com o status "</t>
    </r>
    <r>
      <rPr>
        <sz val="11"/>
        <color rgb="FFFF0000"/>
        <rFont val="Calibri"/>
        <family val="2"/>
        <scheme val="minor"/>
      </rPr>
      <t>suspenso</t>
    </r>
    <r>
      <rPr>
        <sz val="11"/>
        <color theme="1"/>
        <rFont val="Calibri"/>
        <family val="2"/>
        <scheme val="minor"/>
      </rPr>
      <t>"</t>
    </r>
  </si>
  <si>
    <r>
      <t>todas "</t>
    </r>
    <r>
      <rPr>
        <sz val="11"/>
        <color rgb="FFFF0000"/>
        <rFont val="Calibri"/>
        <family val="2"/>
        <scheme val="minor"/>
      </rPr>
      <t>maquinas</t>
    </r>
    <r>
      <rPr>
        <sz val="11"/>
        <color theme="1"/>
        <rFont val="Calibri"/>
        <family val="2"/>
        <scheme val="minor"/>
      </rPr>
      <t>" pertencentes a uma ilha com status "</t>
    </r>
    <r>
      <rPr>
        <sz val="11"/>
        <color rgb="FFFF0000"/>
        <rFont val="Calibri"/>
        <family val="2"/>
        <scheme val="minor"/>
      </rPr>
      <t>suspenso</t>
    </r>
    <r>
      <rPr>
        <sz val="11"/>
        <color theme="1"/>
        <rFont val="Calibri"/>
        <family val="2"/>
        <scheme val="minor"/>
      </rPr>
      <t>" receberão o valor "</t>
    </r>
    <r>
      <rPr>
        <b/>
        <sz val="11"/>
        <rFont val="Calibri"/>
        <family val="2"/>
        <scheme val="minor"/>
      </rPr>
      <t>maquina pertencente a uma ilha suspensa</t>
    </r>
    <r>
      <rPr>
        <sz val="11"/>
        <color theme="1"/>
        <rFont val="Calibri"/>
        <family val="2"/>
        <scheme val="minor"/>
      </rPr>
      <t>" no campo de "</t>
    </r>
    <r>
      <rPr>
        <sz val="11"/>
        <color rgb="FFFF0000"/>
        <rFont val="Calibri"/>
        <family val="2"/>
        <scheme val="minor"/>
      </rPr>
      <t>data</t>
    </r>
    <r>
      <rPr>
        <sz val="11"/>
        <color theme="1"/>
        <rFont val="Calibri"/>
        <family val="2"/>
        <scheme val="minor"/>
      </rPr>
      <t>" da "</t>
    </r>
    <r>
      <rPr>
        <sz val="11"/>
        <color rgb="FFFF0000"/>
        <rFont val="Calibri"/>
        <family val="2"/>
        <scheme val="minor"/>
      </rPr>
      <t>lista a produzir</t>
    </r>
    <r>
      <rPr>
        <sz val="11"/>
        <color theme="1"/>
        <rFont val="Calibri"/>
        <family val="2"/>
        <scheme val="minor"/>
      </rPr>
      <t>" para indicar ao funcionário que não se deve produzir nada naquela "</t>
    </r>
    <r>
      <rPr>
        <sz val="11"/>
        <color rgb="FFFF0000"/>
        <rFont val="Calibri"/>
        <family val="2"/>
        <scheme val="minor"/>
      </rPr>
      <t>maquinas</t>
    </r>
    <r>
      <rPr>
        <sz val="11"/>
        <color theme="1"/>
        <rFont val="Calibri"/>
        <family val="2"/>
        <scheme val="minor"/>
      </rPr>
      <t>" com status "</t>
    </r>
    <r>
      <rPr>
        <sz val="11"/>
        <color rgb="FFFF0000"/>
        <rFont val="Calibri"/>
        <family val="2"/>
        <scheme val="minor"/>
      </rPr>
      <t>suspenso</t>
    </r>
    <r>
      <rPr>
        <sz val="11"/>
        <color theme="1"/>
        <rFont val="Calibri"/>
        <family val="2"/>
        <scheme val="minor"/>
      </rPr>
      <t>"</t>
    </r>
  </si>
  <si>
    <r>
      <t>não deverá ser solicitado produção de "</t>
    </r>
    <r>
      <rPr>
        <sz val="11"/>
        <color rgb="FFFF0000"/>
        <rFont val="Calibri"/>
        <family val="2"/>
        <scheme val="minor"/>
      </rPr>
      <t>produtos</t>
    </r>
    <r>
      <rPr>
        <sz val="11"/>
        <color theme="1"/>
        <rFont val="Calibri"/>
        <family val="2"/>
        <scheme val="minor"/>
      </rPr>
      <t>" ou "</t>
    </r>
    <r>
      <rPr>
        <sz val="11"/>
        <color rgb="FFFF0000"/>
        <rFont val="Calibri"/>
        <family val="2"/>
        <scheme val="minor"/>
      </rPr>
      <t>pedidos</t>
    </r>
    <r>
      <rPr>
        <sz val="11"/>
        <color theme="1"/>
        <rFont val="Calibri"/>
        <family val="2"/>
        <scheme val="minor"/>
      </rPr>
      <t>" via "</t>
    </r>
    <r>
      <rPr>
        <sz val="11"/>
        <color rgb="FFFF0000"/>
        <rFont val="Calibri"/>
        <family val="2"/>
        <scheme val="minor"/>
      </rPr>
      <t>lista a produzir</t>
    </r>
    <r>
      <rPr>
        <sz val="11"/>
        <color theme="1"/>
        <rFont val="Calibri"/>
        <family val="2"/>
        <scheme val="minor"/>
      </rPr>
      <t>" (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de venda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de "produto" disponíveis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da fabrica</t>
    </r>
  </si>
  <si>
    <r>
      <t>2 - Compra de "</t>
    </r>
    <r>
      <rPr>
        <sz val="11"/>
        <color rgb="FFFF0000"/>
        <rFont val="Calibri"/>
        <family val="2"/>
        <scheme val="minor"/>
      </rPr>
      <t>produto</t>
    </r>
    <r>
      <rPr>
        <sz val="11"/>
        <color theme="1"/>
        <rFont val="Calibri"/>
        <family val="2"/>
        <scheme val="minor"/>
      </rPr>
      <t>" que receberam a classificação de "</t>
    </r>
    <r>
      <rPr>
        <sz val="11"/>
        <color rgb="FFFF0000"/>
        <rFont val="Calibri"/>
        <family val="2"/>
        <scheme val="minor"/>
      </rPr>
      <t>devolução</t>
    </r>
    <r>
      <rPr>
        <sz val="11"/>
        <color theme="1"/>
        <rFont val="Calibri"/>
        <family val="2"/>
        <scheme val="minor"/>
      </rPr>
      <t>" e disponíveis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r>
      <rPr>
        <sz val="11"/>
        <color theme="1"/>
        <rFont val="Calibri"/>
        <family val="2"/>
        <scheme val="minor"/>
      </rPr>
      <t>. Os produtos classificados como "</t>
    </r>
    <r>
      <rPr>
        <sz val="11"/>
        <color rgb="FFFF0000"/>
        <rFont val="Calibri"/>
        <family val="2"/>
        <scheme val="minor"/>
      </rPr>
      <t>devolução</t>
    </r>
    <r>
      <rPr>
        <sz val="11"/>
        <color theme="1"/>
        <rFont val="Calibri"/>
        <family val="2"/>
        <scheme val="minor"/>
      </rPr>
      <t>" sempre estarão disponíveis em "</t>
    </r>
    <r>
      <rPr>
        <sz val="11"/>
        <color rgb="FFFF0000"/>
        <rFont val="Calibri"/>
        <family val="2"/>
        <scheme val="minor"/>
      </rPr>
      <t>estoque</t>
    </r>
    <r>
      <rPr>
        <sz val="11"/>
        <color theme="1"/>
        <rFont val="Calibri"/>
        <family val="2"/>
        <scheme val="minor"/>
      </rPr>
      <t>" e não deverão ser enviado para produção via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xml:space="preserve">") </t>
    </r>
  </si>
  <si>
    <r>
      <t>3 - Compra de qualquer "</t>
    </r>
    <r>
      <rPr>
        <sz val="11"/>
        <color rgb="FFFF0000"/>
        <rFont val="Calibri"/>
        <family val="2"/>
        <scheme val="minor"/>
      </rPr>
      <t>produto</t>
    </r>
    <r>
      <rPr>
        <sz val="11"/>
        <color theme="1"/>
        <rFont val="Calibri"/>
        <family val="2"/>
        <scheme val="minor"/>
      </rPr>
      <t>" disponível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r>
      <rPr>
        <sz val="11"/>
        <color theme="1"/>
        <rFont val="Calibri"/>
        <family val="2"/>
        <scheme val="minor"/>
      </rPr>
      <t>. Os "</t>
    </r>
    <r>
      <rPr>
        <sz val="11"/>
        <color rgb="FFFF0000"/>
        <rFont val="Calibri"/>
        <family val="2"/>
        <scheme val="minor"/>
      </rPr>
      <t>produto</t>
    </r>
    <r>
      <rPr>
        <sz val="11"/>
        <color theme="1"/>
        <rFont val="Calibri"/>
        <family val="2"/>
        <scheme val="minor"/>
      </rPr>
      <t>" disponível em "</t>
    </r>
    <r>
      <rPr>
        <sz val="11"/>
        <color rgb="FFFF0000"/>
        <rFont val="Calibri"/>
        <family val="2"/>
        <scheme val="minor"/>
      </rPr>
      <t>estoque</t>
    </r>
    <r>
      <rPr>
        <sz val="11"/>
        <color theme="1"/>
        <rFont val="Calibri"/>
        <family val="2"/>
        <scheme val="minor"/>
      </rPr>
      <t>" e não deverão ser enviado para produção via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xml:space="preserve">") </t>
    </r>
  </si>
  <si>
    <r>
      <t>antes de imprimir uma nova "</t>
    </r>
    <r>
      <rPr>
        <sz val="11"/>
        <color rgb="FFFF0000"/>
        <rFont val="Calibri"/>
        <family val="2"/>
        <scheme val="minor"/>
      </rPr>
      <t>lista a produzir</t>
    </r>
    <r>
      <rPr>
        <sz val="11"/>
        <color theme="1"/>
        <rFont val="Calibri"/>
        <family val="2"/>
        <scheme val="minor"/>
      </rPr>
      <t>" deverá ser verificado se algum dos "</t>
    </r>
    <r>
      <rPr>
        <sz val="11"/>
        <color rgb="FFFF0000"/>
        <rFont val="Calibri"/>
        <family val="2"/>
        <scheme val="minor"/>
      </rPr>
      <t>produtos</t>
    </r>
    <r>
      <rPr>
        <sz val="11"/>
        <color theme="1"/>
        <rFont val="Calibri"/>
        <family val="2"/>
        <scheme val="minor"/>
      </rPr>
      <t xml:space="preserve">" em produção em qualquer "maquina" de um </t>
    </r>
    <r>
      <rPr>
        <u/>
        <sz val="11"/>
        <color theme="1"/>
        <rFont val="Calibri"/>
        <family val="2"/>
        <scheme val="minor"/>
      </rPr>
      <t>mesmo modelo de maquina</t>
    </r>
    <r>
      <rPr>
        <sz val="11"/>
        <color theme="1"/>
        <rFont val="Calibri"/>
        <family val="2"/>
        <scheme val="minor"/>
      </rPr>
      <t xml:space="preserve"> possui alguma restrição de produção com o próximo "</t>
    </r>
    <r>
      <rPr>
        <sz val="11"/>
        <color rgb="FFFF0000"/>
        <rFont val="Calibri"/>
        <family val="2"/>
        <scheme val="minor"/>
      </rPr>
      <t>produto</t>
    </r>
    <r>
      <rPr>
        <sz val="11"/>
        <color theme="1"/>
        <rFont val="Calibri"/>
        <family val="2"/>
        <scheme val="minor"/>
      </rPr>
      <t>" a ser indicado para iniciar produção em alguma "</t>
    </r>
    <r>
      <rPr>
        <sz val="11"/>
        <color rgb="FFFF0000"/>
        <rFont val="Calibri"/>
        <family val="2"/>
        <scheme val="minor"/>
      </rPr>
      <t>maquina</t>
    </r>
    <r>
      <rPr>
        <sz val="11"/>
        <color theme="1"/>
        <rFont val="Calibri"/>
        <family val="2"/>
        <scheme val="minor"/>
      </rPr>
      <t>" que está ociosa .... "Visualização de preferencias e sequencia produtiva" avalia todos os "</t>
    </r>
    <r>
      <rPr>
        <sz val="11"/>
        <color rgb="FFFF0000"/>
        <rFont val="Calibri"/>
        <family val="2"/>
        <scheme val="minor"/>
      </rPr>
      <t>pedidos</t>
    </r>
    <r>
      <rPr>
        <sz val="11"/>
        <color theme="1"/>
        <rFont val="Calibri"/>
        <family val="2"/>
        <scheme val="minor"/>
      </rPr>
      <t>" para definir prioridades e sequencia de produção... Em caso que exista restrição, um próximo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na lista "Visualização de preferencias e sequencia produtiva" que não tenha problema de restrição deverá ser indicado para produção ...</t>
    </r>
  </si>
  <si>
    <r>
      <t>"</t>
    </r>
    <r>
      <rPr>
        <sz val="11"/>
        <color rgb="FFFF0000"/>
        <rFont val="Calibri"/>
        <family val="2"/>
        <scheme val="minor"/>
      </rPr>
      <t>restrição de produzir em:</t>
    </r>
    <r>
      <rPr>
        <sz val="11"/>
        <color theme="1"/>
        <rFont val="Calibri"/>
        <family val="2"/>
        <scheme val="minor"/>
      </rPr>
      <t>" é uma lista de restrições de produção de um "</t>
    </r>
    <r>
      <rPr>
        <sz val="11"/>
        <color rgb="FFFF0000"/>
        <rFont val="Calibri"/>
        <family val="2"/>
        <scheme val="minor"/>
      </rPr>
      <t>produto</t>
    </r>
    <r>
      <rPr>
        <sz val="11"/>
        <color theme="1"/>
        <rFont val="Calibri"/>
        <family val="2"/>
        <scheme val="minor"/>
      </rPr>
      <t>" comprado de um "</t>
    </r>
    <r>
      <rPr>
        <sz val="11"/>
        <color rgb="FFFF0000"/>
        <rFont val="Calibri"/>
        <family val="2"/>
        <scheme val="minor"/>
      </rPr>
      <t>fornecedor</t>
    </r>
    <r>
      <rPr>
        <sz val="11"/>
        <color theme="1"/>
        <rFont val="Calibri"/>
        <family val="2"/>
        <scheme val="minor"/>
      </rPr>
      <t>"  em uma "</t>
    </r>
    <r>
      <rPr>
        <sz val="11"/>
        <color rgb="FFFF0000"/>
        <rFont val="Calibri"/>
        <family val="2"/>
        <scheme val="minor"/>
      </rPr>
      <t>maquina</t>
    </r>
    <r>
      <rPr>
        <sz val="11"/>
        <color theme="1"/>
        <rFont val="Calibri"/>
        <family val="2"/>
        <scheme val="minor"/>
      </rPr>
      <t xml:space="preserve">" em especifico </t>
    </r>
  </si>
  <si>
    <r>
      <t>"</t>
    </r>
    <r>
      <rPr>
        <sz val="11"/>
        <color rgb="FFFF0000"/>
        <rFont val="Calibri"/>
        <family val="2"/>
        <scheme val="minor"/>
      </rPr>
      <t>material produtivo</t>
    </r>
    <r>
      <rPr>
        <sz val="11"/>
        <color theme="1"/>
        <rFont val="Calibri"/>
        <family val="2"/>
        <scheme val="minor"/>
      </rPr>
      <t>" comprado de um "</t>
    </r>
    <r>
      <rPr>
        <sz val="11"/>
        <color rgb="FFFF0000"/>
        <rFont val="Calibri"/>
        <family val="2"/>
        <scheme val="minor"/>
      </rPr>
      <t>fornecedor</t>
    </r>
    <r>
      <rPr>
        <sz val="11"/>
        <color theme="1"/>
        <rFont val="Calibri"/>
        <family val="2"/>
        <scheme val="minor"/>
      </rPr>
      <t>" afeta o "</t>
    </r>
    <r>
      <rPr>
        <sz val="11"/>
        <color rgb="FFFF0000"/>
        <rFont val="Calibri"/>
        <family val="2"/>
        <scheme val="minor"/>
      </rPr>
      <t>produto</t>
    </r>
    <r>
      <rPr>
        <sz val="11"/>
        <color theme="1"/>
        <rFont val="Calibri"/>
        <family val="2"/>
        <scheme val="minor"/>
      </rPr>
      <t>" produzido por esta empresa no campo "</t>
    </r>
    <r>
      <rPr>
        <sz val="11"/>
        <color rgb="FFFF0000"/>
        <rFont val="Calibri"/>
        <family val="2"/>
        <scheme val="minor"/>
      </rPr>
      <t>material de entrada</t>
    </r>
    <r>
      <rPr>
        <sz val="11"/>
        <color theme="1"/>
        <rFont val="Calibri"/>
        <family val="2"/>
        <scheme val="minor"/>
      </rPr>
      <t>" da "</t>
    </r>
    <r>
      <rPr>
        <sz val="11"/>
        <color rgb="FFFF0000"/>
        <rFont val="Calibri"/>
        <family val="2"/>
        <scheme val="minor"/>
      </rPr>
      <t>lista a produzir</t>
    </r>
    <r>
      <rPr>
        <sz val="11"/>
        <color theme="1"/>
        <rFont val="Calibri"/>
        <family val="2"/>
        <scheme val="minor"/>
      </rPr>
      <t>"</t>
    </r>
  </si>
  <si>
    <r>
      <t>exemplo: algum "</t>
    </r>
    <r>
      <rPr>
        <sz val="11"/>
        <color rgb="FFFF0000"/>
        <rFont val="Calibri"/>
        <family val="2"/>
        <scheme val="minor"/>
      </rPr>
      <t>material produtivo</t>
    </r>
    <r>
      <rPr>
        <sz val="11"/>
        <color theme="1"/>
        <rFont val="Calibri"/>
        <family val="2"/>
        <scheme val="minor"/>
      </rPr>
      <t>" comprado de "</t>
    </r>
    <r>
      <rPr>
        <sz val="11"/>
        <color rgb="FFFF0000"/>
        <rFont val="Calibri"/>
        <family val="2"/>
        <scheme val="minor"/>
      </rPr>
      <t>fornecedor</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que não pode passar por uma "</t>
    </r>
    <r>
      <rPr>
        <sz val="11"/>
        <color rgb="FFFF0000"/>
        <rFont val="Calibri"/>
        <family val="2"/>
        <scheme val="minor"/>
      </rPr>
      <t>maquina</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 em especifico se não temos problemas de qualidade com no "</t>
    </r>
    <r>
      <rPr>
        <sz val="11"/>
        <color rgb="FFFF0000"/>
        <rFont val="Calibri"/>
        <family val="2"/>
        <scheme val="minor"/>
      </rPr>
      <t>produto</t>
    </r>
    <r>
      <rPr>
        <sz val="11"/>
        <color theme="1"/>
        <rFont val="Calibri"/>
        <family val="2"/>
        <scheme val="minor"/>
      </rPr>
      <t xml:space="preserve">" produzido por esta empresa </t>
    </r>
  </si>
  <si>
    <r>
      <t>"</t>
    </r>
    <r>
      <rPr>
        <sz val="11"/>
        <color rgb="FFFF0000"/>
        <rFont val="Calibri"/>
        <family val="2"/>
        <scheme val="minor"/>
      </rPr>
      <t>restrição de produzir em:</t>
    </r>
    <r>
      <rPr>
        <sz val="11"/>
        <color theme="1"/>
        <rFont val="Calibri"/>
        <family val="2"/>
        <scheme val="minor"/>
      </rPr>
      <t>"  pode ser restritivo para a condição de "</t>
    </r>
    <r>
      <rPr>
        <sz val="11"/>
        <color rgb="FFFF0000"/>
        <rFont val="Calibri"/>
        <family val="2"/>
        <scheme val="minor"/>
      </rPr>
      <t>consolidar pedidos de um mesmo molde?</t>
    </r>
    <r>
      <rPr>
        <sz val="11"/>
        <color theme="1"/>
        <rFont val="Calibri"/>
        <family val="2"/>
        <scheme val="minor"/>
      </rPr>
      <t>" no cenário que exista alguma restrição ativa para algum "</t>
    </r>
    <r>
      <rPr>
        <sz val="11"/>
        <color rgb="FFFF0000"/>
        <rFont val="Calibri"/>
        <family val="2"/>
        <scheme val="minor"/>
      </rPr>
      <t>produto</t>
    </r>
    <r>
      <rPr>
        <sz val="11"/>
        <color theme="1"/>
        <rFont val="Calibri"/>
        <family val="2"/>
        <scheme val="minor"/>
      </rPr>
      <t>" na "</t>
    </r>
    <r>
      <rPr>
        <sz val="11"/>
        <color rgb="FFFF0000"/>
        <rFont val="Calibri"/>
        <family val="2"/>
        <scheme val="minor"/>
      </rPr>
      <t>maquina</t>
    </r>
    <r>
      <rPr>
        <sz val="11"/>
        <color theme="1"/>
        <rFont val="Calibri"/>
        <family val="2"/>
        <scheme val="minor"/>
      </rPr>
      <t>" que o sistema está avaliando "</t>
    </r>
    <r>
      <rPr>
        <sz val="11"/>
        <color rgb="FFFF0000"/>
        <rFont val="Calibri"/>
        <family val="2"/>
        <scheme val="minor"/>
      </rPr>
      <t>consolidar pedido</t>
    </r>
    <r>
      <rPr>
        <sz val="11"/>
        <color theme="1"/>
        <rFont val="Calibri"/>
        <family val="2"/>
        <scheme val="minor"/>
      </rPr>
      <t>" ... Mesmo que for o mesmo molde e mesmo que "</t>
    </r>
    <r>
      <rPr>
        <sz val="11"/>
        <color rgb="FFFF0000"/>
        <rFont val="Calibri"/>
        <family val="2"/>
        <scheme val="minor"/>
      </rPr>
      <t>consolidar pedidos de um mesmo molde?</t>
    </r>
    <r>
      <rPr>
        <sz val="11"/>
        <color theme="1"/>
        <rFont val="Calibri"/>
        <family val="2"/>
        <scheme val="minor"/>
      </rPr>
      <t xml:space="preserve">" estiver ativo, o sistema deve respeitar a restrição </t>
    </r>
  </si>
  <si>
    <r>
      <t>não existindo restrições configuradas no submenu "</t>
    </r>
    <r>
      <rPr>
        <sz val="11"/>
        <color rgb="FFFF0000"/>
        <rFont val="Calibri"/>
        <family val="2"/>
        <scheme val="minor"/>
      </rPr>
      <t>restrição de produzir em:</t>
    </r>
    <r>
      <rPr>
        <sz val="11"/>
        <color theme="1"/>
        <rFont val="Calibri"/>
        <family val="2"/>
        <scheme val="minor"/>
      </rPr>
      <t>" o sistema estaria livre para escolher qualquer  "</t>
    </r>
    <r>
      <rPr>
        <sz val="11"/>
        <color rgb="FFFF0000"/>
        <rFont val="Calibri"/>
        <family val="2"/>
        <scheme val="minor"/>
      </rPr>
      <t>maquina</t>
    </r>
    <r>
      <rPr>
        <sz val="11"/>
        <color theme="1"/>
        <rFont val="Calibri"/>
        <family val="2"/>
        <scheme val="minor"/>
      </rPr>
      <t>" para produção do "</t>
    </r>
    <r>
      <rPr>
        <sz val="11"/>
        <color rgb="FFFF0000"/>
        <rFont val="Calibri"/>
        <family val="2"/>
        <scheme val="minor"/>
      </rPr>
      <t>produto</t>
    </r>
    <r>
      <rPr>
        <sz val="11"/>
        <color theme="1"/>
        <rFont val="Calibri"/>
        <family val="2"/>
        <scheme val="minor"/>
      </rPr>
      <t>"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</si>
  <si>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r>
      <t>exemplo: algum "</t>
    </r>
    <r>
      <rPr>
        <sz val="11"/>
        <color rgb="FFFF0000"/>
        <rFont val="Calibri"/>
        <family val="2"/>
        <scheme val="minor"/>
      </rPr>
      <t>material produtivo</t>
    </r>
    <r>
      <rPr>
        <sz val="11"/>
        <color theme="1"/>
        <rFont val="Calibri"/>
        <family val="2"/>
        <scheme val="minor"/>
      </rPr>
      <t>" comprado de "</t>
    </r>
    <r>
      <rPr>
        <sz val="11"/>
        <color rgb="FFFF0000"/>
        <rFont val="Calibri"/>
        <family val="2"/>
        <scheme val="minor"/>
      </rPr>
      <t>fornecedor</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que é obrigatório passar por uma "</t>
    </r>
    <r>
      <rPr>
        <sz val="11"/>
        <color rgb="FFFF0000"/>
        <rFont val="Calibri"/>
        <family val="2"/>
        <scheme val="minor"/>
      </rPr>
      <t>maquina</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 em especifico se não temos problemas de qualidade com no "</t>
    </r>
    <r>
      <rPr>
        <sz val="11"/>
        <color rgb="FFFF0000"/>
        <rFont val="Calibri"/>
        <family val="2"/>
        <scheme val="minor"/>
      </rPr>
      <t>produto</t>
    </r>
    <r>
      <rPr>
        <sz val="11"/>
        <color theme="1"/>
        <rFont val="Calibri"/>
        <family val="2"/>
        <scheme val="minor"/>
      </rPr>
      <t xml:space="preserve">" produzido por esta empresa </t>
    </r>
  </si>
  <si>
    <r>
      <t>não existindo restrições configuradas no submenu "obrigação de produzir em:" o sistema estaria livre para escolher qualquer  "</t>
    </r>
    <r>
      <rPr>
        <sz val="11"/>
        <color rgb="FFFF0000"/>
        <rFont val="Calibri"/>
        <family val="2"/>
        <scheme val="minor"/>
      </rPr>
      <t>maquina</t>
    </r>
    <r>
      <rPr>
        <sz val="11"/>
        <color theme="1"/>
        <rFont val="Calibri"/>
        <family val="2"/>
        <scheme val="minor"/>
      </rPr>
      <t>" para produção do "</t>
    </r>
    <r>
      <rPr>
        <sz val="11"/>
        <color rgb="FFFF0000"/>
        <rFont val="Calibri"/>
        <family val="2"/>
        <scheme val="minor"/>
      </rPr>
      <t>produto</t>
    </r>
    <r>
      <rPr>
        <sz val="11"/>
        <color theme="1"/>
        <rFont val="Calibri"/>
        <family val="2"/>
        <scheme val="minor"/>
      </rPr>
      <t>"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</si>
  <si>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r>
      <t>campo "</t>
    </r>
    <r>
      <rPr>
        <sz val="11"/>
        <color rgb="FFFF0000"/>
        <rFont val="Calibri"/>
        <family val="2"/>
        <scheme val="minor"/>
      </rPr>
      <t>status</t>
    </r>
    <r>
      <rPr>
        <sz val="11"/>
        <color theme="1"/>
        <rFont val="Calibri"/>
        <family val="2"/>
        <scheme val="minor"/>
      </rPr>
      <t>" dentro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</si>
  <si>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campo "</t>
    </r>
    <r>
      <rPr>
        <sz val="11"/>
        <color rgb="FFFF0000"/>
        <rFont val="Calibri"/>
        <family val="2"/>
        <scheme val="minor"/>
      </rPr>
      <t>status</t>
    </r>
    <r>
      <rPr>
        <sz val="11"/>
        <color theme="1"/>
        <rFont val="Calibri"/>
        <family val="2"/>
        <scheme val="minor"/>
      </rPr>
      <t>" dentro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pode receber os valores "</t>
    </r>
    <r>
      <rPr>
        <b/>
        <sz val="11"/>
        <rFont val="Calibri"/>
        <family val="2"/>
        <scheme val="minor"/>
      </rPr>
      <t>produzido</t>
    </r>
    <r>
      <rPr>
        <sz val="11"/>
        <color theme="1"/>
        <rFont val="Calibri"/>
        <family val="2"/>
        <scheme val="minor"/>
      </rPr>
      <t>", "</t>
    </r>
    <r>
      <rPr>
        <b/>
        <sz val="11"/>
        <rFont val="Calibri"/>
        <family val="2"/>
        <scheme val="minor"/>
      </rPr>
      <t>em produção</t>
    </r>
    <r>
      <rPr>
        <sz val="11"/>
        <color theme="1"/>
        <rFont val="Calibri"/>
        <family val="2"/>
        <scheme val="minor"/>
      </rPr>
      <t>" e "</t>
    </r>
    <r>
      <rPr>
        <b/>
        <sz val="11"/>
        <rFont val="Calibri"/>
        <family val="2"/>
        <scheme val="minor"/>
      </rPr>
      <t>aguardando produção</t>
    </r>
    <r>
      <rPr>
        <sz val="11"/>
        <color theme="1"/>
        <rFont val="Calibri"/>
        <family val="2"/>
        <scheme val="minor"/>
      </rPr>
      <t>"</t>
    </r>
  </si>
  <si>
    <r>
      <t>campo "</t>
    </r>
    <r>
      <rPr>
        <sz val="11"/>
        <color rgb="FFFF0000"/>
        <rFont val="Calibri"/>
        <family val="2"/>
        <scheme val="minor"/>
      </rPr>
      <t>status</t>
    </r>
    <r>
      <rPr>
        <sz val="11"/>
        <color theme="1"/>
        <rFont val="Calibri"/>
        <family val="2"/>
        <scheme val="minor"/>
      </rPr>
      <t>" dentro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seria de configuração automática feita pelo sistema</t>
    </r>
  </si>
  <si>
    <r>
      <t>seria aplicado a todos "</t>
    </r>
    <r>
      <rPr>
        <sz val="11"/>
        <color rgb="FFFF0000"/>
        <rFont val="Calibri"/>
        <family val="2"/>
        <scheme val="minor"/>
      </rPr>
      <t>pedido</t>
    </r>
    <r>
      <rPr>
        <sz val="11"/>
        <color theme="1"/>
        <rFont val="Calibri"/>
        <family val="2"/>
        <scheme val="minor"/>
      </rPr>
      <t>" e "</t>
    </r>
    <r>
      <rPr>
        <sz val="11"/>
        <color rgb="FFFF0000"/>
        <rFont val="Calibri"/>
        <family val="2"/>
        <scheme val="minor"/>
      </rPr>
      <t>produto</t>
    </r>
    <r>
      <rPr>
        <sz val="11"/>
        <color theme="1"/>
        <rFont val="Calibri"/>
        <family val="2"/>
        <scheme val="minor"/>
      </rPr>
      <t>" listados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xml:space="preserve">" e que </t>
    </r>
    <r>
      <rPr>
        <u/>
        <sz val="11"/>
        <color theme="1"/>
        <rFont val="Calibri"/>
        <family val="2"/>
        <scheme val="minor"/>
      </rPr>
      <t>foram</t>
    </r>
    <r>
      <rPr>
        <sz val="11"/>
        <color theme="1"/>
        <rFont val="Calibri"/>
        <family val="2"/>
        <scheme val="minor"/>
      </rPr>
      <t xml:space="preserve"> impresso em uma "</t>
    </r>
    <r>
      <rPr>
        <sz val="11"/>
        <color rgb="FFFF0000"/>
        <rFont val="Calibri"/>
        <family val="2"/>
        <scheme val="minor"/>
      </rPr>
      <t>lista a produzir</t>
    </r>
    <r>
      <rPr>
        <sz val="11"/>
        <color theme="1"/>
        <rFont val="Calibri"/>
        <family val="2"/>
        <scheme val="minor"/>
      </rPr>
      <t xml:space="preserve"> "e </t>
    </r>
    <r>
      <rPr>
        <u/>
        <sz val="11"/>
        <color theme="1"/>
        <rFont val="Calibri"/>
        <family val="2"/>
        <scheme val="minor"/>
      </rPr>
      <t>temos</t>
    </r>
    <r>
      <rPr>
        <sz val="11"/>
        <color theme="1"/>
        <rFont val="Calibri"/>
        <family val="2"/>
        <scheme val="minor"/>
      </rPr>
      <t xml:space="preserve"> evidencia da conclusão da produção</t>
    </r>
  </si>
  <si>
    <r>
      <t>evidencia da conclusão da produção seria dada quando começar a ser impressa etiquetas para o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em questão cujo campo "</t>
    </r>
    <r>
      <rPr>
        <sz val="11"/>
        <color rgb="FFFF0000"/>
        <rFont val="Calibri"/>
        <family val="2"/>
        <scheme val="minor"/>
      </rPr>
      <t>etiqueta interna ou externa</t>
    </r>
    <r>
      <rPr>
        <sz val="11"/>
        <color theme="1"/>
        <rFont val="Calibri"/>
        <family val="2"/>
        <scheme val="minor"/>
      </rPr>
      <t>" recebeu a classificação de "</t>
    </r>
    <r>
      <rPr>
        <sz val="11"/>
        <color rgb="FFFF0000"/>
        <rFont val="Calibri"/>
        <family val="2"/>
        <scheme val="minor"/>
      </rPr>
      <t>externa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e campo "</t>
    </r>
    <r>
      <rPr>
        <sz val="11"/>
        <color rgb="FFFF0000"/>
        <rFont val="Calibri"/>
        <family val="2"/>
        <scheme val="minor"/>
      </rPr>
      <t>porcentagem de conclusão</t>
    </r>
    <r>
      <rPr>
        <sz val="11"/>
        <color theme="1"/>
        <rFont val="Calibri"/>
        <family val="2"/>
        <scheme val="minor"/>
      </rPr>
      <t>" do o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em questão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chegou ao valor "</t>
    </r>
    <r>
      <rPr>
        <b/>
        <sz val="11"/>
        <color theme="1"/>
        <rFont val="Calibri"/>
        <family val="2"/>
        <scheme val="minor"/>
      </rPr>
      <t>100 %</t>
    </r>
    <r>
      <rPr>
        <sz val="11"/>
        <color theme="1"/>
        <rFont val="Calibri"/>
        <family val="2"/>
        <scheme val="minor"/>
      </rPr>
      <t>"</t>
    </r>
  </si>
  <si>
    <r>
      <t>exemplo: pode existir erros de direcionamento de embalagens onde uma embalagem ("</t>
    </r>
    <r>
      <rPr>
        <sz val="11"/>
        <color rgb="FFFF0000"/>
        <rFont val="Calibri"/>
        <family val="2"/>
        <scheme val="minor"/>
      </rPr>
      <t>cadastro único etiqueta</t>
    </r>
    <r>
      <rPr>
        <sz val="11"/>
        <color theme="1"/>
        <rFont val="Calibri"/>
        <family val="2"/>
        <scheme val="minor"/>
      </rPr>
      <t>") contendo "</t>
    </r>
    <r>
      <rPr>
        <sz val="11"/>
        <color rgb="FFFF0000"/>
        <rFont val="Calibri"/>
        <family val="2"/>
        <scheme val="minor"/>
      </rPr>
      <t>produtos</t>
    </r>
    <r>
      <rPr>
        <sz val="11"/>
        <color theme="1"/>
        <rFont val="Calibri"/>
        <family val="2"/>
        <scheme val="minor"/>
      </rPr>
      <t>" para atender um "</t>
    </r>
    <r>
      <rPr>
        <sz val="11"/>
        <color rgb="FFFF0000"/>
        <rFont val="Calibri"/>
        <family val="2"/>
        <scheme val="minor"/>
      </rPr>
      <t>pedido</t>
    </r>
    <r>
      <rPr>
        <sz val="11"/>
        <color theme="1"/>
        <rFont val="Calibri"/>
        <family val="2"/>
        <scheme val="minor"/>
      </rPr>
      <t>" de um "</t>
    </r>
    <r>
      <rPr>
        <sz val="11"/>
        <color rgb="FFFF0000"/>
        <rFont val="Calibri"/>
        <family val="2"/>
        <scheme val="minor"/>
      </rPr>
      <t>cliente X</t>
    </r>
    <r>
      <rPr>
        <sz val="11"/>
        <color theme="1"/>
        <rFont val="Calibri"/>
        <family val="2"/>
        <scheme val="minor"/>
      </rPr>
      <t>" foi direcionada para um "</t>
    </r>
    <r>
      <rPr>
        <sz val="11"/>
        <color rgb="FFFF0000"/>
        <rFont val="Calibri"/>
        <family val="2"/>
        <scheme val="minor"/>
      </rPr>
      <t>cliente  Y</t>
    </r>
    <r>
      <rPr>
        <sz val="11"/>
        <color theme="1"/>
        <rFont val="Calibri"/>
        <family val="2"/>
        <scheme val="minor"/>
      </rPr>
      <t>"</t>
    </r>
  </si>
  <si>
    <r>
      <t>independentemente de erros etc... Etc...  A classificação "</t>
    </r>
    <r>
      <rPr>
        <sz val="11"/>
        <color rgb="FFFF0000"/>
        <rFont val="Calibri"/>
        <family val="2"/>
        <scheme val="minor"/>
      </rPr>
      <t>produzido</t>
    </r>
    <r>
      <rPr>
        <sz val="11"/>
        <color theme="1"/>
        <rFont val="Calibri"/>
        <family val="2"/>
        <scheme val="minor"/>
      </rPr>
      <t>" no campo "</t>
    </r>
    <r>
      <rPr>
        <sz val="11"/>
        <color rgb="FFFF0000"/>
        <rFont val="Calibri"/>
        <family val="2"/>
        <scheme val="minor"/>
      </rPr>
      <t>status</t>
    </r>
    <r>
      <rPr>
        <sz val="11"/>
        <color theme="1"/>
        <rFont val="Calibri"/>
        <family val="2"/>
        <scheme val="minor"/>
      </rPr>
      <t>" dentro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só será feita uma vez e este valor será mantido para cada "</t>
    </r>
    <r>
      <rPr>
        <sz val="11"/>
        <color rgb="FFFF0000"/>
        <rFont val="Calibri"/>
        <family val="2"/>
        <scheme val="minor"/>
      </rPr>
      <t>pedido</t>
    </r>
    <r>
      <rPr>
        <sz val="11"/>
        <color theme="1"/>
        <rFont val="Calibri"/>
        <family val="2"/>
        <scheme val="minor"/>
      </rPr>
      <t>" impresso na "</t>
    </r>
    <r>
      <rPr>
        <sz val="11"/>
        <color rgb="FFFF0000"/>
        <rFont val="Calibri"/>
        <family val="2"/>
        <scheme val="minor"/>
      </rPr>
      <t>lista a produzir</t>
    </r>
    <r>
      <rPr>
        <sz val="11"/>
        <color theme="1"/>
        <rFont val="Calibri"/>
        <family val="2"/>
        <scheme val="minor"/>
      </rPr>
      <t>" se um mesmo "</t>
    </r>
    <r>
      <rPr>
        <sz val="11"/>
        <color rgb="FFFF0000"/>
        <rFont val="Calibri"/>
        <family val="2"/>
        <scheme val="minor"/>
      </rPr>
      <t>pedido</t>
    </r>
    <r>
      <rPr>
        <sz val="11"/>
        <color theme="1"/>
        <rFont val="Calibri"/>
        <family val="2"/>
        <scheme val="minor"/>
      </rPr>
      <t>" tiver que voltar a ser impresso na "</t>
    </r>
    <r>
      <rPr>
        <sz val="11"/>
        <color rgb="FFFF0000"/>
        <rFont val="Calibri"/>
        <family val="2"/>
        <scheme val="minor"/>
      </rPr>
      <t>lista a produzir</t>
    </r>
    <r>
      <rPr>
        <sz val="11"/>
        <rFont val="Calibri"/>
        <family val="2"/>
        <scheme val="minor"/>
      </rPr>
      <t>", então este "</t>
    </r>
    <r>
      <rPr>
        <sz val="11"/>
        <color rgb="FFFF0000"/>
        <rFont val="Calibri"/>
        <family val="2"/>
        <scheme val="minor"/>
      </rPr>
      <t>pedido</t>
    </r>
    <r>
      <rPr>
        <sz val="11"/>
        <rFont val="Calibri"/>
        <family val="2"/>
        <scheme val="minor"/>
      </rPr>
      <t>" voltar a ter um "</t>
    </r>
    <r>
      <rPr>
        <sz val="11"/>
        <color rgb="FFFF0000"/>
        <rFont val="Calibri"/>
        <family val="2"/>
        <scheme val="minor"/>
      </rPr>
      <t>status</t>
    </r>
    <r>
      <rPr>
        <sz val="11"/>
        <rFont val="Calibri"/>
        <family val="2"/>
        <scheme val="minor"/>
      </rPr>
      <t>" de "</t>
    </r>
    <r>
      <rPr>
        <b/>
        <sz val="11"/>
        <rFont val="Calibri"/>
        <family val="2"/>
        <scheme val="minor"/>
      </rPr>
      <t>aguardado produção</t>
    </r>
    <r>
      <rPr>
        <sz val="11"/>
        <rFont val="Calibri"/>
        <family val="2"/>
        <scheme val="minor"/>
      </rPr>
      <t>" depois "</t>
    </r>
    <r>
      <rPr>
        <b/>
        <sz val="11"/>
        <rFont val="Calibri"/>
        <family val="2"/>
        <scheme val="minor"/>
      </rPr>
      <t>em produção</t>
    </r>
    <r>
      <rPr>
        <sz val="11"/>
        <rFont val="Calibri"/>
        <family val="2"/>
        <scheme val="minor"/>
      </rPr>
      <t>" e por fim "</t>
    </r>
    <r>
      <rPr>
        <b/>
        <sz val="11"/>
        <rFont val="Calibri"/>
        <family val="2"/>
        <scheme val="minor"/>
      </rPr>
      <t>produzido</t>
    </r>
    <r>
      <rPr>
        <sz val="11"/>
        <rFont val="Calibri"/>
        <family val="2"/>
        <scheme val="minor"/>
      </rPr>
      <t>" ... campo "</t>
    </r>
    <r>
      <rPr>
        <sz val="11"/>
        <color rgb="FFFF0000"/>
        <rFont val="Calibri"/>
        <family val="2"/>
        <scheme val="minor"/>
      </rPr>
      <t>porcentagem de conclusão</t>
    </r>
    <r>
      <rPr>
        <sz val="11"/>
        <rFont val="Calibri"/>
        <family val="2"/>
        <scheme val="minor"/>
      </rPr>
      <t>" no menu "</t>
    </r>
    <r>
      <rPr>
        <sz val="11"/>
        <color rgb="FFFF0000"/>
        <rFont val="Calibri"/>
        <family val="2"/>
        <scheme val="minor"/>
      </rPr>
      <t>recebimento</t>
    </r>
    <r>
      <rPr>
        <sz val="11"/>
        <rFont val="Calibri"/>
        <family val="2"/>
        <scheme val="minor"/>
      </rPr>
      <t>" submenu "</t>
    </r>
    <r>
      <rPr>
        <sz val="11"/>
        <color rgb="FFFF0000"/>
        <rFont val="Calibri"/>
        <family val="2"/>
        <scheme val="minor"/>
      </rPr>
      <t>pedido</t>
    </r>
    <r>
      <rPr>
        <sz val="11"/>
        <rFont val="Calibri"/>
        <family val="2"/>
        <scheme val="minor"/>
      </rPr>
      <t>" também regrediria do valor 100%</t>
    </r>
  </si>
  <si>
    <r>
      <t>sempre será feita analise de sobra de "</t>
    </r>
    <r>
      <rPr>
        <sz val="11"/>
        <color rgb="FFFF0000"/>
        <rFont val="Calibri"/>
        <family val="2"/>
        <scheme val="minor"/>
      </rPr>
      <t>material de entrada</t>
    </r>
    <r>
      <rPr>
        <sz val="11"/>
        <color theme="1"/>
        <rFont val="Calibri"/>
        <family val="2"/>
        <scheme val="minor"/>
      </rPr>
      <t>" após conclusão da produção de um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pedido</t>
    </r>
    <r>
      <rPr>
        <sz val="11"/>
        <color theme="1"/>
        <rFont val="Calibri"/>
        <family val="2"/>
        <scheme val="minor"/>
      </rPr>
      <t>" em especifico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e constatando sobra de "</t>
    </r>
    <r>
      <rPr>
        <sz val="11"/>
        <color rgb="FFFF0000"/>
        <rFont val="Calibri"/>
        <family val="2"/>
        <scheme val="minor"/>
      </rPr>
      <t>material de entrada</t>
    </r>
    <r>
      <rPr>
        <sz val="11"/>
        <color theme="1"/>
        <rFont val="Calibri"/>
        <family val="2"/>
        <scheme val="minor"/>
      </rPr>
      <t>" será impresso automaticamente pelo sistema uma etiqueta para o "</t>
    </r>
    <r>
      <rPr>
        <sz val="11"/>
        <color rgb="FFFF0000"/>
        <rFont val="Calibri"/>
        <family val="2"/>
        <scheme val="minor"/>
      </rPr>
      <t>material de entrada</t>
    </r>
    <r>
      <rPr>
        <sz val="11"/>
        <color theme="1"/>
        <rFont val="Calibri"/>
        <family val="2"/>
        <scheme val="minor"/>
      </rPr>
      <t>" que sobrou ... a impressão da etiqueta tem como objetivo fornecer ao funcionário uma etiqueta para ser colada no "</t>
    </r>
    <r>
      <rPr>
        <sz val="11"/>
        <color rgb="FFFF0000"/>
        <rFont val="Calibri"/>
        <family val="2"/>
        <scheme val="minor"/>
      </rPr>
      <t>material de entrada</t>
    </r>
    <r>
      <rPr>
        <sz val="11"/>
        <color theme="1"/>
        <rFont val="Calibri"/>
        <family val="2"/>
        <scheme val="minor"/>
      </rPr>
      <t>" com o campo de "</t>
    </r>
    <r>
      <rPr>
        <sz val="11"/>
        <color rgb="FFFF0000"/>
        <rFont val="Calibri"/>
        <family val="2"/>
        <scheme val="minor"/>
      </rPr>
      <t>tamanho</t>
    </r>
    <r>
      <rPr>
        <sz val="11"/>
        <color theme="1"/>
        <rFont val="Calibri"/>
        <family val="2"/>
        <scheme val="minor"/>
      </rPr>
      <t>" atualizado, também seria atualizado 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com o novo valor para o campo de "</t>
    </r>
    <r>
      <rPr>
        <sz val="11"/>
        <color rgb="FFFF0000"/>
        <rFont val="Calibri"/>
        <family val="2"/>
        <scheme val="minor"/>
      </rPr>
      <t>tamanho</t>
    </r>
    <r>
      <rPr>
        <sz val="11"/>
        <color theme="1"/>
        <rFont val="Calibri"/>
        <family val="2"/>
        <scheme val="minor"/>
      </rPr>
      <t>" ... a única diferença entre a etiqueta "antiga" e a "nova" será a informação contida no campo "</t>
    </r>
    <r>
      <rPr>
        <sz val="11"/>
        <color rgb="FFFF0000"/>
        <rFont val="Calibri"/>
        <family val="2"/>
        <scheme val="minor"/>
      </rPr>
      <t>tamanho</t>
    </r>
    <r>
      <rPr>
        <sz val="11"/>
        <color theme="1"/>
        <rFont val="Calibri"/>
        <family val="2"/>
        <scheme val="minor"/>
      </rPr>
      <t>"</t>
    </r>
  </si>
  <si>
    <r>
      <t>campo de "</t>
    </r>
    <r>
      <rPr>
        <sz val="11"/>
        <color rgb="FFFF0000"/>
        <rFont val="Calibri"/>
        <family val="2"/>
        <scheme val="minor"/>
      </rPr>
      <t>Maquina</t>
    </r>
    <r>
      <rPr>
        <sz val="11"/>
        <color theme="1"/>
        <rFont val="Calibri"/>
        <family val="2"/>
        <scheme val="minor"/>
      </rPr>
      <t>" descreve as características da "</t>
    </r>
    <r>
      <rPr>
        <sz val="11"/>
        <color rgb="FFFF0000"/>
        <rFont val="Calibri"/>
        <family val="2"/>
        <scheme val="minor"/>
      </rPr>
      <t>maquina</t>
    </r>
    <r>
      <rPr>
        <sz val="11"/>
        <color theme="1"/>
        <rFont val="Calibri"/>
        <family val="2"/>
        <scheme val="minor"/>
      </rPr>
      <t>" que o funcionário deve usar para produzir o "</t>
    </r>
    <r>
      <rPr>
        <sz val="11"/>
        <color rgb="FFFF0000"/>
        <rFont val="Calibri"/>
        <family val="2"/>
        <scheme val="minor"/>
      </rPr>
      <t>produto</t>
    </r>
    <r>
      <rPr>
        <sz val="11"/>
        <color theme="1"/>
        <rFont val="Calibri"/>
        <family val="2"/>
        <scheme val="minor"/>
      </rPr>
      <t>" do "</t>
    </r>
    <r>
      <rPr>
        <sz val="11"/>
        <color rgb="FFFF0000"/>
        <rFont val="Calibri"/>
        <family val="2"/>
        <scheme val="minor"/>
      </rPr>
      <t>pedido</t>
    </r>
    <r>
      <rPr>
        <sz val="11"/>
        <color theme="1"/>
        <rFont val="Calibri"/>
        <family val="2"/>
        <scheme val="minor"/>
      </rPr>
      <t>" impresso na "</t>
    </r>
    <r>
      <rPr>
        <sz val="11"/>
        <color rgb="FFFF0000"/>
        <rFont val="Calibri"/>
        <family val="2"/>
        <scheme val="minor"/>
      </rPr>
      <t>lista a produzir</t>
    </r>
    <r>
      <rPr>
        <sz val="11"/>
        <color theme="1"/>
        <rFont val="Calibri"/>
        <family val="2"/>
        <scheme val="minor"/>
      </rPr>
      <t>"</t>
    </r>
  </si>
  <si>
    <r>
      <t>valor do campo "</t>
    </r>
    <r>
      <rPr>
        <sz val="11"/>
        <color rgb="FFFF0000"/>
        <rFont val="Calibri"/>
        <family val="2"/>
        <scheme val="minor"/>
      </rPr>
      <t>contagem na maquina</t>
    </r>
    <r>
      <rPr>
        <sz val="11"/>
        <color theme="1"/>
        <rFont val="Calibri"/>
        <family val="2"/>
        <scheme val="minor"/>
      </rPr>
      <t>" deve ser um numero inteiro (sem uso de decimais), se for necessário o sistema mostrará o valor arredondado (sempre para mais)</t>
    </r>
  </si>
  <si>
    <r>
      <t>com o texto "</t>
    </r>
    <r>
      <rPr>
        <b/>
        <sz val="11"/>
        <color theme="1"/>
        <rFont val="Calibri"/>
        <family val="2"/>
        <scheme val="minor"/>
      </rPr>
      <t>valor arredondado (sempre para mais)</t>
    </r>
    <r>
      <rPr>
        <sz val="11"/>
        <color theme="1"/>
        <rFont val="Calibri"/>
        <family val="2"/>
        <scheme val="minor"/>
      </rPr>
      <t>" quero me expressar que não podemos reduzir o valor para o campo "</t>
    </r>
    <r>
      <rPr>
        <sz val="11"/>
        <color rgb="FFFF0000"/>
        <rFont val="Calibri"/>
        <family val="2"/>
        <scheme val="minor"/>
      </rPr>
      <t>contagem na maquina</t>
    </r>
    <r>
      <rPr>
        <sz val="11"/>
        <color theme="1"/>
        <rFont val="Calibri"/>
        <family val="2"/>
        <scheme val="minor"/>
      </rPr>
      <t>", exemplo: se o resultado do calculo matemático tiver o resultado de 15,01 o sistema deverá arredondar para mais neste caso seria 16</t>
    </r>
  </si>
  <si>
    <r>
      <t>valores para o campo "</t>
    </r>
    <r>
      <rPr>
        <sz val="11"/>
        <color rgb="FFFF0000"/>
        <rFont val="Calibri"/>
        <family val="2"/>
        <scheme val="minor"/>
      </rPr>
      <t>tabela de equivalência</t>
    </r>
    <r>
      <rPr>
        <sz val="11"/>
        <color theme="1"/>
        <rFont val="Calibri"/>
        <family val="2"/>
        <scheme val="minor"/>
      </rPr>
      <t>" pode variar para cada "</t>
    </r>
    <r>
      <rPr>
        <sz val="11"/>
        <color rgb="FFFF0000"/>
        <rFont val="Calibri"/>
        <family val="2"/>
        <scheme val="minor"/>
      </rPr>
      <t>produto</t>
    </r>
    <r>
      <rPr>
        <sz val="11"/>
        <color theme="1"/>
        <rFont val="Calibri"/>
        <family val="2"/>
        <scheme val="minor"/>
      </rPr>
      <t>" e são salvos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t>
    </r>
  </si>
  <si>
    <r>
      <t>valor para o campo "</t>
    </r>
    <r>
      <rPr>
        <sz val="11"/>
        <color rgb="FFFF0000"/>
        <rFont val="Calibri"/>
        <family val="2"/>
        <scheme val="minor"/>
      </rPr>
      <t>índice de acerto</t>
    </r>
    <r>
      <rPr>
        <sz val="11"/>
        <color theme="1"/>
        <rFont val="Calibri"/>
        <family val="2"/>
        <scheme val="minor"/>
      </rPr>
      <t>" é proveniente 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</si>
  <si>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valor para o campo "</t>
    </r>
    <r>
      <rPr>
        <sz val="11"/>
        <color rgb="FFFF0000"/>
        <rFont val="Calibri"/>
        <family val="2"/>
        <scheme val="minor"/>
      </rPr>
      <t>índice de acerto</t>
    </r>
    <r>
      <rPr>
        <sz val="11"/>
        <color theme="1"/>
        <rFont val="Calibri"/>
        <family val="2"/>
        <scheme val="minor"/>
      </rPr>
      <t>" pode variar para cada "</t>
    </r>
    <r>
      <rPr>
        <sz val="11"/>
        <color rgb="FFFF0000"/>
        <rFont val="Calibri"/>
        <family val="2"/>
        <scheme val="minor"/>
      </rPr>
      <t>produto</t>
    </r>
    <r>
      <rPr>
        <sz val="11"/>
        <color theme="1"/>
        <rFont val="Calibri"/>
        <family val="2"/>
        <scheme val="minor"/>
      </rPr>
      <t>" cadastrado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</si>
  <si>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se não existissem perdas no processo produtivo do "</t>
    </r>
    <r>
      <rPr>
        <sz val="11"/>
        <color rgb="FFFF0000"/>
        <rFont val="Calibri"/>
        <family val="2"/>
        <scheme val="minor"/>
      </rPr>
      <t>produto</t>
    </r>
    <r>
      <rPr>
        <sz val="11"/>
        <color theme="1"/>
        <rFont val="Calibri"/>
        <family val="2"/>
        <scheme val="minor"/>
      </rPr>
      <t>", o "</t>
    </r>
    <r>
      <rPr>
        <sz val="11"/>
        <color rgb="FFFF0000"/>
        <rFont val="Calibri"/>
        <family val="2"/>
        <scheme val="minor"/>
      </rPr>
      <t>índice de acerto</t>
    </r>
    <r>
      <rPr>
        <sz val="11"/>
        <color theme="1"/>
        <rFont val="Calibri"/>
        <family val="2"/>
        <scheme val="minor"/>
      </rPr>
      <t>" seria de 100 % e simplesmente poderíamos produzir o mesmo valor do campo "</t>
    </r>
    <r>
      <rPr>
        <sz val="11"/>
        <color rgb="FFFF0000"/>
        <rFont val="Calibri"/>
        <family val="2"/>
        <scheme val="minor"/>
      </rPr>
      <t>quantidade do pedido</t>
    </r>
    <r>
      <rPr>
        <sz val="11"/>
        <color theme="1"/>
        <rFont val="Calibri"/>
        <family val="2"/>
        <scheme val="minor"/>
      </rPr>
      <t>" proveniente do "</t>
    </r>
    <r>
      <rPr>
        <sz val="11"/>
        <color rgb="FFFF0000"/>
        <rFont val="Calibri"/>
        <family val="2"/>
        <scheme val="minor"/>
      </rPr>
      <t>pedido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mas essa não é a realidade e por isso se justifica o calculo para o valor do campo "</t>
    </r>
    <r>
      <rPr>
        <sz val="11"/>
        <color rgb="FFFF0000"/>
        <rFont val="Calibri"/>
        <family val="2"/>
        <scheme val="minor"/>
      </rPr>
      <t>índice de acerto</t>
    </r>
    <r>
      <rPr>
        <sz val="11"/>
        <color theme="1"/>
        <rFont val="Calibri"/>
        <family val="2"/>
        <scheme val="minor"/>
      </rPr>
      <t>"</t>
    </r>
  </si>
  <si>
    <r>
      <t>valor para o campo "</t>
    </r>
    <r>
      <rPr>
        <sz val="11"/>
        <color rgb="FFFF0000"/>
        <rFont val="Calibri"/>
        <family val="2"/>
        <scheme val="minor"/>
      </rPr>
      <t>offset do índice de acerto</t>
    </r>
    <r>
      <rPr>
        <sz val="11"/>
        <color theme="1"/>
        <rFont val="Calibri"/>
        <family val="2"/>
        <scheme val="minor"/>
      </rPr>
      <t>" é proveniente 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</si>
  <si>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valor para o campo "</t>
    </r>
    <r>
      <rPr>
        <sz val="11"/>
        <color rgb="FFFF0000"/>
        <rFont val="Calibri"/>
        <family val="2"/>
        <scheme val="minor"/>
      </rPr>
      <t>offset do índice de acerto</t>
    </r>
    <r>
      <rPr>
        <sz val="11"/>
        <color theme="1"/>
        <rFont val="Calibri"/>
        <family val="2"/>
        <scheme val="minor"/>
      </rPr>
      <t>" tem como objetivo ser um ajuste fino para o valor teórico calculado pelo sistema para o campo "</t>
    </r>
    <r>
      <rPr>
        <sz val="11"/>
        <color rgb="FFFF0000"/>
        <rFont val="Calibri"/>
        <family val="2"/>
        <scheme val="minor"/>
      </rPr>
      <t>índice de acerto</t>
    </r>
    <r>
      <rPr>
        <sz val="11"/>
        <color theme="1"/>
        <rFont val="Calibri"/>
        <family val="2"/>
        <scheme val="minor"/>
      </rPr>
      <t>" ... valor para o campo "</t>
    </r>
    <r>
      <rPr>
        <sz val="11"/>
        <color rgb="FFFF0000"/>
        <rFont val="Calibri"/>
        <family val="2"/>
        <scheme val="minor"/>
      </rPr>
      <t>offset do índice de acerto</t>
    </r>
    <r>
      <rPr>
        <sz val="11"/>
        <color theme="1"/>
        <rFont val="Calibri"/>
        <family val="2"/>
        <scheme val="minor"/>
      </rPr>
      <t>" é uma porcentagem que pode ser positiva ou negativa</t>
    </r>
  </si>
  <si>
    <r>
      <t>A) Se o valor para o campo de "</t>
    </r>
    <r>
      <rPr>
        <sz val="11"/>
        <color rgb="FFFF0000"/>
        <rFont val="Calibri"/>
        <family val="2"/>
        <scheme val="minor"/>
      </rPr>
      <t>tabela de equivalência</t>
    </r>
    <r>
      <rPr>
        <sz val="11"/>
        <color theme="1"/>
        <rFont val="Calibri"/>
        <family val="2"/>
        <scheme val="minor"/>
      </rPr>
      <t>" para o "</t>
    </r>
    <r>
      <rPr>
        <sz val="11"/>
        <color rgb="FFFF0000"/>
        <rFont val="Calibri"/>
        <family val="2"/>
        <scheme val="minor"/>
      </rPr>
      <t>produto</t>
    </r>
    <r>
      <rPr>
        <sz val="11"/>
        <color theme="1"/>
        <rFont val="Calibri"/>
        <family val="2"/>
        <scheme val="minor"/>
      </rPr>
      <t>" configurado no "</t>
    </r>
    <r>
      <rPr>
        <sz val="11"/>
        <color rgb="FFFF0000"/>
        <rFont val="Calibri"/>
        <family val="2"/>
        <scheme val="minor"/>
      </rPr>
      <t>pedido</t>
    </r>
    <r>
      <rPr>
        <sz val="11"/>
        <color theme="1"/>
        <rFont val="Calibri"/>
        <family val="2"/>
        <scheme val="minor"/>
      </rPr>
      <t xml:space="preserve">" </t>
    </r>
    <r>
      <rPr>
        <u/>
        <sz val="11"/>
        <color theme="1"/>
        <rFont val="Calibri"/>
        <family val="2"/>
        <scheme val="minor"/>
      </rPr>
      <t>for</t>
    </r>
    <r>
      <rPr>
        <sz val="11"/>
        <color theme="1"/>
        <rFont val="Calibri"/>
        <family val="2"/>
        <scheme val="minor"/>
      </rPr>
      <t xml:space="preserve"> 1,00 (um)</t>
    </r>
  </si>
  <si>
    <r>
      <t>vale a pena ressaltar que uma mesma linha da "</t>
    </r>
    <r>
      <rPr>
        <sz val="11"/>
        <color rgb="FFFF0000"/>
        <rFont val="Calibri"/>
        <family val="2"/>
        <scheme val="minor"/>
      </rPr>
      <t>lista a produzir</t>
    </r>
    <r>
      <rPr>
        <sz val="11"/>
        <color theme="1"/>
        <rFont val="Calibri"/>
        <family val="2"/>
        <scheme val="minor"/>
      </rPr>
      <t>" pode fazer referencia a mais de um "</t>
    </r>
    <r>
      <rPr>
        <sz val="11"/>
        <color rgb="FFFF0000"/>
        <rFont val="Calibri"/>
        <family val="2"/>
        <scheme val="minor"/>
      </rPr>
      <t>pedido</t>
    </r>
    <r>
      <rPr>
        <sz val="11"/>
        <color theme="1"/>
        <rFont val="Calibri"/>
        <family val="2"/>
        <scheme val="minor"/>
      </rPr>
      <t>" se por exemplo foi configurado "</t>
    </r>
    <r>
      <rPr>
        <b/>
        <sz val="11"/>
        <color theme="1"/>
        <rFont val="Calibri"/>
        <family val="2"/>
        <scheme val="minor"/>
      </rPr>
      <t>sim</t>
    </r>
    <r>
      <rPr>
        <sz val="11"/>
        <color theme="1"/>
        <rFont val="Calibri"/>
        <family val="2"/>
        <scheme val="minor"/>
      </rPr>
      <t>" para o campo "</t>
    </r>
    <r>
      <rPr>
        <sz val="11"/>
        <color rgb="FFFF0000"/>
        <rFont val="Calibri"/>
        <family val="2"/>
        <scheme val="minor"/>
      </rPr>
      <t>consolidar pedidos de um mesmo molde</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nestes casos o campo "material de entrada" da "lista a produzir" conterá a quantidade necessária de "</t>
    </r>
    <r>
      <rPr>
        <sz val="11"/>
        <color rgb="FFFF0000"/>
        <rFont val="Calibri"/>
        <family val="2"/>
        <scheme val="minor"/>
      </rPr>
      <t>material produtivo</t>
    </r>
    <r>
      <rPr>
        <sz val="11"/>
        <color theme="1"/>
        <rFont val="Calibri"/>
        <family val="2"/>
        <scheme val="minor"/>
      </rPr>
      <t>" para produção de todos os "</t>
    </r>
    <r>
      <rPr>
        <sz val="11"/>
        <color rgb="FFFF0000"/>
        <rFont val="Calibri"/>
        <family val="2"/>
        <scheme val="minor"/>
      </rPr>
      <t>pedidos</t>
    </r>
    <r>
      <rPr>
        <sz val="11"/>
        <color theme="1"/>
        <rFont val="Calibri"/>
        <family val="2"/>
        <scheme val="minor"/>
      </rPr>
      <t>" listados na mesma linha da "</t>
    </r>
    <r>
      <rPr>
        <sz val="11"/>
        <color rgb="FFFF0000"/>
        <rFont val="Calibri"/>
        <family val="2"/>
        <scheme val="minor"/>
      </rPr>
      <t>lista a produzir</t>
    </r>
    <r>
      <rPr>
        <sz val="11"/>
        <color theme="1"/>
        <rFont val="Calibri"/>
        <family val="2"/>
        <scheme val="minor"/>
      </rPr>
      <t>"</t>
    </r>
  </si>
  <si>
    <r>
      <t>o sistema deverá identificar os caracteres "</t>
    </r>
    <r>
      <rPr>
        <b/>
        <sz val="11"/>
        <color theme="1"/>
        <rFont val="Calibri"/>
        <family val="2"/>
        <scheme val="minor"/>
      </rPr>
      <t>espuma</t>
    </r>
    <r>
      <rPr>
        <sz val="11"/>
        <color theme="1"/>
        <rFont val="Calibri"/>
        <family val="2"/>
        <scheme val="minor"/>
      </rPr>
      <t>" no valor configurado para o campo "</t>
    </r>
    <r>
      <rPr>
        <sz val="11"/>
        <color rgb="FFFF0000"/>
        <rFont val="Calibri"/>
        <family val="2"/>
        <scheme val="minor"/>
      </rPr>
      <t>produto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do "</t>
    </r>
    <r>
      <rPr>
        <sz val="11"/>
        <color rgb="FFFF0000"/>
        <rFont val="Calibri"/>
        <family val="2"/>
        <scheme val="minor"/>
      </rPr>
      <t>pedido</t>
    </r>
    <r>
      <rPr>
        <sz val="11"/>
        <color theme="1"/>
        <rFont val="Calibri"/>
        <family val="2"/>
        <scheme val="minor"/>
      </rPr>
      <t>", mas o campo "</t>
    </r>
    <r>
      <rPr>
        <sz val="11"/>
        <color rgb="FFFF0000"/>
        <rFont val="Calibri"/>
        <family val="2"/>
        <scheme val="minor"/>
      </rPr>
      <t>produto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do "</t>
    </r>
    <r>
      <rPr>
        <sz val="11"/>
        <color rgb="FFFF0000"/>
        <rFont val="Calibri"/>
        <family val="2"/>
        <scheme val="minor"/>
      </rPr>
      <t>pedido</t>
    </r>
    <r>
      <rPr>
        <sz val="11"/>
        <color theme="1"/>
        <rFont val="Calibri"/>
        <family val="2"/>
        <scheme val="minor"/>
      </rPr>
      <t>" poderá receber valores como por exemplo: "</t>
    </r>
    <r>
      <rPr>
        <b/>
        <sz val="11"/>
        <color theme="1"/>
        <rFont val="Calibri"/>
        <family val="2"/>
        <scheme val="minor"/>
      </rPr>
      <t>espuma 5 mm</t>
    </r>
    <r>
      <rPr>
        <sz val="11"/>
        <color theme="1"/>
        <rFont val="Calibri"/>
        <family val="2"/>
        <scheme val="minor"/>
      </rPr>
      <t>" ou "</t>
    </r>
    <r>
      <rPr>
        <b/>
        <sz val="11"/>
        <color theme="1"/>
        <rFont val="Calibri"/>
        <family val="2"/>
        <scheme val="minor"/>
      </rPr>
      <t>espuma grand</t>
    </r>
    <r>
      <rPr>
        <sz val="11"/>
        <color theme="1"/>
        <rFont val="Calibri"/>
        <family val="2"/>
        <scheme val="minor"/>
      </rPr>
      <t>e" ou "</t>
    </r>
    <r>
      <rPr>
        <b/>
        <sz val="11"/>
        <color theme="1"/>
        <rFont val="Calibri"/>
        <family val="2"/>
        <scheme val="minor"/>
      </rPr>
      <t>espuma do fornecedor X</t>
    </r>
    <r>
      <rPr>
        <sz val="11"/>
        <color theme="1"/>
        <rFont val="Calibri"/>
        <family val="2"/>
        <scheme val="minor"/>
      </rPr>
      <t>" etc. ... etc... então não se trata de uma simples analise comparativa de todo o valor para o campo "</t>
    </r>
    <r>
      <rPr>
        <sz val="11"/>
        <color rgb="FFFF0000"/>
        <rFont val="Calibri"/>
        <family val="2"/>
        <scheme val="minor"/>
      </rPr>
      <t>produto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do "</t>
    </r>
    <r>
      <rPr>
        <sz val="11"/>
        <color rgb="FFFF0000"/>
        <rFont val="Calibri"/>
        <family val="2"/>
        <scheme val="minor"/>
      </rPr>
      <t>pedido</t>
    </r>
    <r>
      <rPr>
        <sz val="11"/>
        <color theme="1"/>
        <rFont val="Calibri"/>
        <family val="2"/>
        <scheme val="minor"/>
      </rPr>
      <t>", o sistema precisará identificar quantos campos "produto" dentro de "material de entrada" do "</t>
    </r>
    <r>
      <rPr>
        <sz val="11"/>
        <color rgb="FFFF0000"/>
        <rFont val="Calibri"/>
        <family val="2"/>
        <scheme val="minor"/>
      </rPr>
      <t>pedido</t>
    </r>
    <r>
      <rPr>
        <sz val="11"/>
        <color theme="1"/>
        <rFont val="Calibri"/>
        <family val="2"/>
        <scheme val="minor"/>
      </rPr>
      <t>" contem os caracteres "</t>
    </r>
    <r>
      <rPr>
        <sz val="11"/>
        <color rgb="FFFF0000"/>
        <rFont val="Calibri"/>
        <family val="2"/>
        <scheme val="minor"/>
      </rPr>
      <t>espuma</t>
    </r>
    <r>
      <rPr>
        <sz val="11"/>
        <color theme="1"/>
        <rFont val="Calibri"/>
        <family val="2"/>
        <scheme val="minor"/>
      </rPr>
      <t>"</t>
    </r>
  </si>
  <si>
    <r>
      <t>"D" recebe o valor numérico de quantidade de "</t>
    </r>
    <r>
      <rPr>
        <b/>
        <sz val="11"/>
        <color theme="1"/>
        <rFont val="Calibri"/>
        <family val="2"/>
        <scheme val="minor"/>
      </rPr>
      <t>espuma</t>
    </r>
    <r>
      <rPr>
        <sz val="11"/>
        <color theme="1"/>
        <rFont val="Calibri"/>
        <family val="2"/>
        <scheme val="minor"/>
      </rPr>
      <t>" configurado no campo de "</t>
    </r>
    <r>
      <rPr>
        <sz val="11"/>
        <color rgb="FFFF0000"/>
        <rFont val="Calibri"/>
        <family val="2"/>
        <scheme val="minor"/>
      </rPr>
      <t>material de entrada</t>
    </r>
    <r>
      <rPr>
        <sz val="11"/>
        <color theme="1"/>
        <rFont val="Calibri"/>
        <family val="2"/>
        <scheme val="minor"/>
      </rPr>
      <t>" de todos "</t>
    </r>
    <r>
      <rPr>
        <sz val="11"/>
        <color rgb="FFFF0000"/>
        <rFont val="Calibri"/>
        <family val="2"/>
        <scheme val="minor"/>
      </rPr>
      <t>pedido</t>
    </r>
    <r>
      <rPr>
        <sz val="11"/>
        <color theme="1"/>
        <rFont val="Calibri"/>
        <family val="2"/>
        <scheme val="minor"/>
      </rPr>
      <t>"  que  atendam o critério descrito na linha acima</t>
    </r>
  </si>
  <si>
    <r>
      <t>"E" receberá o valor do campo "</t>
    </r>
    <r>
      <rPr>
        <sz val="11"/>
        <color rgb="FFFF0000"/>
        <rFont val="Calibri"/>
        <family val="2"/>
        <scheme val="minor"/>
      </rPr>
      <t>índice de acerto</t>
    </r>
    <r>
      <rPr>
        <sz val="11"/>
        <color theme="1"/>
        <rFont val="Calibri"/>
        <family val="2"/>
        <scheme val="minor"/>
      </rPr>
      <t>" do "</t>
    </r>
    <r>
      <rPr>
        <sz val="11"/>
        <color rgb="FFFF0000"/>
        <rFont val="Calibri"/>
        <family val="2"/>
        <scheme val="minor"/>
      </rPr>
      <t>produto</t>
    </r>
    <r>
      <rPr>
        <sz val="11"/>
        <color theme="1"/>
        <rFont val="Calibri"/>
        <family val="2"/>
        <scheme val="minor"/>
      </rPr>
      <t>" em questão</t>
    </r>
  </si>
  <si>
    <r>
      <t>"F" receberá o valor do campo "</t>
    </r>
    <r>
      <rPr>
        <sz val="11"/>
        <color rgb="FFFF0000"/>
        <rFont val="Calibri"/>
        <family val="2"/>
        <scheme val="minor"/>
      </rPr>
      <t>offset do índice de acerto</t>
    </r>
    <r>
      <rPr>
        <sz val="11"/>
        <color theme="1"/>
        <rFont val="Calibri"/>
        <family val="2"/>
        <scheme val="minor"/>
      </rPr>
      <t>"</t>
    </r>
  </si>
  <si>
    <r>
      <t>B) Se o valor para o campo de "</t>
    </r>
    <r>
      <rPr>
        <sz val="11"/>
        <color rgb="FFFF0000"/>
        <rFont val="Calibri"/>
        <family val="2"/>
        <scheme val="minor"/>
      </rPr>
      <t>tabela de equivalência</t>
    </r>
    <r>
      <rPr>
        <sz val="11"/>
        <color theme="1"/>
        <rFont val="Calibri"/>
        <family val="2"/>
        <scheme val="minor"/>
      </rPr>
      <t>" para o "</t>
    </r>
    <r>
      <rPr>
        <sz val="11"/>
        <color rgb="FFFF0000"/>
        <rFont val="Calibri"/>
        <family val="2"/>
        <scheme val="minor"/>
      </rPr>
      <t>produto</t>
    </r>
    <r>
      <rPr>
        <sz val="11"/>
        <color theme="1"/>
        <rFont val="Calibri"/>
        <family val="2"/>
        <scheme val="minor"/>
      </rPr>
      <t>" configurado no "</t>
    </r>
    <r>
      <rPr>
        <sz val="11"/>
        <color rgb="FFFF0000"/>
        <rFont val="Calibri"/>
        <family val="2"/>
        <scheme val="minor"/>
      </rPr>
      <t>pedido</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de 1,00 (um) e o valor para o campo de "</t>
    </r>
    <r>
      <rPr>
        <sz val="11"/>
        <color rgb="FFFF0000"/>
        <rFont val="Calibri"/>
        <family val="2"/>
        <scheme val="minor"/>
      </rPr>
      <t>tabela de equivalência</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de 0,00 (zero)</t>
    </r>
  </si>
  <si>
    <t>"A" é uma regra de três e seria calculado com duas casas decimais</t>
  </si>
  <si>
    <r>
      <t>sendo "B" = multiplicação do valor calculado para "A" pelo valor do campo "</t>
    </r>
    <r>
      <rPr>
        <sz val="11"/>
        <color rgb="FFFF0000"/>
        <rFont val="Calibri"/>
        <family val="2"/>
        <scheme val="minor"/>
      </rPr>
      <t>offset do índice de acerto</t>
    </r>
    <r>
      <rPr>
        <sz val="11"/>
        <color theme="1"/>
        <rFont val="Calibri"/>
        <family val="2"/>
        <scheme val="minor"/>
      </rPr>
      <t>" e o resultado da operação matemática dividido por "100"</t>
    </r>
  </si>
  <si>
    <t>"B" é uma regra de três e seria calculado com duas casas decimais</t>
  </si>
  <si>
    <r>
      <t>valor para o campo "</t>
    </r>
    <r>
      <rPr>
        <sz val="11"/>
        <color rgb="FFFF0000"/>
        <rFont val="Calibri"/>
        <family val="2"/>
        <scheme val="minor"/>
      </rPr>
      <t>offset do índice de acerto</t>
    </r>
    <r>
      <rPr>
        <sz val="11"/>
        <color theme="1"/>
        <rFont val="Calibri"/>
        <family val="2"/>
        <scheme val="minor"/>
      </rPr>
      <t>" pode ser um valor positivo ou negativo ... Para o calculo matemático podemos considerar o modulo mas o resultado da operação para calcular "B" deve manter o mesmo sinal (positivo ou negativo) do valor do campo "</t>
    </r>
    <r>
      <rPr>
        <sz val="11"/>
        <color rgb="FFFF0000"/>
        <rFont val="Calibri"/>
        <family val="2"/>
        <scheme val="minor"/>
      </rPr>
      <t>offset do índice de acerto</t>
    </r>
    <r>
      <rPr>
        <sz val="11"/>
        <color theme="1"/>
        <rFont val="Calibri"/>
        <family val="2"/>
        <scheme val="minor"/>
      </rPr>
      <t>"</t>
    </r>
  </si>
  <si>
    <t>ficará errado com a criação do menu dimensionamento por que não necessariamente produziremos na quantidade máxima de produção do molde ... Exemplo quando fazem faixinha por que o tecido está travado ...</t>
  </si>
  <si>
    <r>
      <t>valor para o campo de "</t>
    </r>
    <r>
      <rPr>
        <sz val="11"/>
        <color rgb="FFFF0000"/>
        <rFont val="Calibri"/>
        <family val="2"/>
        <scheme val="minor"/>
      </rPr>
      <t>quantidade</t>
    </r>
    <r>
      <rPr>
        <sz val="11"/>
        <color theme="1"/>
        <rFont val="Calibri"/>
        <family val="2"/>
        <scheme val="minor"/>
      </rPr>
      <t>" é proveniente de "</t>
    </r>
    <r>
      <rPr>
        <sz val="11"/>
        <color rgb="FFFF0000"/>
        <rFont val="Calibri"/>
        <family val="2"/>
        <scheme val="minor"/>
      </rPr>
      <t>ciclo de maquina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indica um "</t>
    </r>
    <r>
      <rPr>
        <b/>
        <sz val="11"/>
        <color theme="1"/>
        <rFont val="Calibri"/>
        <family val="2"/>
        <scheme val="minor"/>
      </rPr>
      <t>valor numérico</t>
    </r>
    <r>
      <rPr>
        <sz val="11"/>
        <color theme="1"/>
        <rFont val="Calibri"/>
        <family val="2"/>
        <scheme val="minor"/>
      </rPr>
      <t>" de "</t>
    </r>
    <r>
      <rPr>
        <sz val="11"/>
        <color rgb="FFFF0000"/>
        <rFont val="Calibri"/>
        <family val="2"/>
        <scheme val="minor"/>
      </rPr>
      <t>produto</t>
    </r>
    <r>
      <rPr>
        <sz val="11"/>
        <color theme="1"/>
        <rFont val="Calibri"/>
        <family val="2"/>
        <scheme val="minor"/>
      </rPr>
      <t>" que será produzido em um "</t>
    </r>
    <r>
      <rPr>
        <sz val="11"/>
        <color rgb="FFFF0000"/>
        <rFont val="Calibri"/>
        <family val="2"/>
        <scheme val="minor"/>
      </rPr>
      <t>ciclo de maquina</t>
    </r>
    <r>
      <rPr>
        <sz val="11"/>
        <color theme="1"/>
        <rFont val="Calibri"/>
        <family val="2"/>
        <scheme val="minor"/>
      </rPr>
      <t>"</t>
    </r>
  </si>
  <si>
    <r>
      <t>valor para campo de "</t>
    </r>
    <r>
      <rPr>
        <sz val="11"/>
        <color rgb="FFFF0000"/>
        <rFont val="Calibri"/>
        <family val="2"/>
        <scheme val="minor"/>
      </rPr>
      <t>unidade</t>
    </r>
    <r>
      <rPr>
        <sz val="11"/>
        <color theme="1"/>
        <rFont val="Calibri"/>
        <family val="2"/>
        <scheme val="minor"/>
      </rPr>
      <t>" é proveniente de "</t>
    </r>
    <r>
      <rPr>
        <sz val="11"/>
        <color rgb="FFFF0000"/>
        <rFont val="Calibri"/>
        <family val="2"/>
        <scheme val="minor"/>
      </rPr>
      <t>ciclo de maquina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indica que a "</t>
    </r>
    <r>
      <rPr>
        <b/>
        <sz val="11"/>
        <color theme="1"/>
        <rFont val="Calibri"/>
        <family val="2"/>
        <scheme val="minor"/>
      </rPr>
      <t>unidades</t>
    </r>
    <r>
      <rPr>
        <sz val="11"/>
        <color theme="1"/>
        <rFont val="Calibri"/>
        <family val="2"/>
        <scheme val="minor"/>
      </rPr>
      <t>" do "</t>
    </r>
    <r>
      <rPr>
        <sz val="11"/>
        <color rgb="FFFF0000"/>
        <rFont val="Calibri"/>
        <family val="2"/>
        <scheme val="minor"/>
      </rPr>
      <t>produto</t>
    </r>
    <r>
      <rPr>
        <sz val="11"/>
        <color theme="1"/>
        <rFont val="Calibri"/>
        <family val="2"/>
        <scheme val="minor"/>
      </rPr>
      <t>" que será produzido em um "</t>
    </r>
    <r>
      <rPr>
        <sz val="11"/>
        <color rgb="FFFF0000"/>
        <rFont val="Calibri"/>
        <family val="2"/>
        <scheme val="minor"/>
      </rPr>
      <t>ciclo de maquina</t>
    </r>
    <r>
      <rPr>
        <sz val="11"/>
        <color theme="1"/>
        <rFont val="Calibri"/>
        <family val="2"/>
        <scheme val="minor"/>
      </rPr>
      <t>"</t>
    </r>
  </si>
  <si>
    <r>
      <t>usuário do sistema poderá configurar o campo de "</t>
    </r>
    <r>
      <rPr>
        <sz val="11"/>
        <color rgb="FFFF0000"/>
        <rFont val="Calibri"/>
        <family val="2"/>
        <scheme val="minor"/>
      </rPr>
      <t>unidade</t>
    </r>
    <r>
      <rPr>
        <sz val="11"/>
        <color theme="1"/>
        <rFont val="Calibri"/>
        <family val="2"/>
        <scheme val="minor"/>
      </rPr>
      <t>" dentro de "</t>
    </r>
    <r>
      <rPr>
        <sz val="11"/>
        <color rgb="FFFF0000"/>
        <rFont val="Calibri"/>
        <family val="2"/>
        <scheme val="minor"/>
      </rPr>
      <t>ciclo de maquina</t>
    </r>
    <r>
      <rPr>
        <sz val="11"/>
        <color theme="1"/>
        <rFont val="Calibri"/>
        <family val="2"/>
        <scheme val="minor"/>
      </rPr>
      <t>" com mas opções de "</t>
    </r>
    <r>
      <rPr>
        <b/>
        <sz val="11"/>
        <color theme="1"/>
        <rFont val="Calibri"/>
        <family val="2"/>
        <scheme val="minor"/>
      </rPr>
      <t>unidade</t>
    </r>
    <r>
      <rPr>
        <sz val="11"/>
        <color theme="1"/>
        <rFont val="Calibri"/>
        <family val="2"/>
        <scheme val="minor"/>
      </rPr>
      <t>", "</t>
    </r>
    <r>
      <rPr>
        <b/>
        <sz val="11"/>
        <color theme="1"/>
        <rFont val="Calibri"/>
        <family val="2"/>
        <scheme val="minor"/>
      </rPr>
      <t>pares</t>
    </r>
    <r>
      <rPr>
        <sz val="11"/>
        <color theme="1"/>
        <rFont val="Calibri"/>
        <family val="2"/>
        <scheme val="minor"/>
      </rPr>
      <t>", "</t>
    </r>
    <r>
      <rPr>
        <b/>
        <sz val="11"/>
        <color theme="1"/>
        <rFont val="Calibri"/>
        <family val="2"/>
        <scheme val="minor"/>
      </rPr>
      <t>rolo</t>
    </r>
    <r>
      <rPr>
        <sz val="11"/>
        <color theme="1"/>
        <rFont val="Calibri"/>
        <family val="2"/>
        <scheme val="minor"/>
      </rPr>
      <t>" ou "</t>
    </r>
    <r>
      <rPr>
        <sz val="11"/>
        <color rgb="FFFF0000"/>
        <rFont val="Calibri"/>
        <family val="2"/>
        <scheme val="minor"/>
      </rPr>
      <t>metros</t>
    </r>
    <r>
      <rPr>
        <sz val="11"/>
        <color theme="1"/>
        <rFont val="Calibri"/>
        <family val="2"/>
        <scheme val="minor"/>
      </rPr>
      <t>"</t>
    </r>
  </si>
  <si>
    <r>
      <t>valor de "Largura" e "Comprimento" mostrados no campo "</t>
    </r>
    <r>
      <rPr>
        <sz val="11"/>
        <color rgb="FFFF0000"/>
        <rFont val="Calibri"/>
        <family val="2"/>
        <scheme val="minor"/>
      </rPr>
      <t>consumo</t>
    </r>
    <r>
      <rPr>
        <sz val="11"/>
        <color theme="1"/>
        <rFont val="Calibri"/>
        <family val="2"/>
        <scheme val="minor"/>
      </rPr>
      <t>" (Largura X Comprimento) impresso na "</t>
    </r>
    <r>
      <rPr>
        <sz val="11"/>
        <color rgb="FFFF0000"/>
        <rFont val="Calibri"/>
        <family val="2"/>
        <scheme val="minor"/>
      </rPr>
      <t>lista a produzir</t>
    </r>
    <r>
      <rPr>
        <sz val="11"/>
        <color theme="1"/>
        <rFont val="Calibri"/>
        <family val="2"/>
        <scheme val="minor"/>
      </rPr>
      <t>" deverão mostrar conter somente uma casa decimal mesmo que as operações matemáticas para calcular o valor deste campo usem mais casas decimais</t>
    </r>
  </si>
  <si>
    <r>
      <t>se não existissem perdas no processo produtivo do "</t>
    </r>
    <r>
      <rPr>
        <sz val="11"/>
        <color rgb="FFFF0000"/>
        <rFont val="Calibri"/>
        <family val="2"/>
        <scheme val="minor"/>
      </rPr>
      <t>produto</t>
    </r>
    <r>
      <rPr>
        <sz val="11"/>
        <color theme="1"/>
        <rFont val="Calibri"/>
        <family val="2"/>
        <scheme val="minor"/>
      </rPr>
      <t>", o "</t>
    </r>
    <r>
      <rPr>
        <sz val="11"/>
        <color rgb="FFFF0000"/>
        <rFont val="Calibri"/>
        <family val="2"/>
        <scheme val="minor"/>
      </rPr>
      <t>índice de acerto</t>
    </r>
    <r>
      <rPr>
        <sz val="11"/>
        <color theme="1"/>
        <rFont val="Calibri"/>
        <family val="2"/>
        <scheme val="minor"/>
      </rPr>
      <t>" seria de 100 % e simplesmente poderíamos produzir o mesmo valor do campo "</t>
    </r>
    <r>
      <rPr>
        <sz val="11"/>
        <color rgb="FFFF0000"/>
        <rFont val="Calibri"/>
        <family val="2"/>
        <scheme val="minor"/>
      </rPr>
      <t>quantidade do pedido</t>
    </r>
    <r>
      <rPr>
        <sz val="11"/>
        <color theme="1"/>
        <rFont val="Calibri"/>
        <family val="2"/>
        <scheme val="minor"/>
      </rPr>
      <t>" proveniente do submenu "</t>
    </r>
    <r>
      <rPr>
        <sz val="11"/>
        <color rgb="FFFF0000"/>
        <rFont val="Calibri"/>
        <family val="2"/>
        <scheme val="minor"/>
      </rPr>
      <t>cadastrar pedido novo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mas essa não é a realidade e por isso se justifica o calculo e uso do valor do campo "</t>
    </r>
    <r>
      <rPr>
        <sz val="11"/>
        <color rgb="FFFF0000"/>
        <rFont val="Calibri"/>
        <family val="2"/>
        <scheme val="minor"/>
      </rPr>
      <t>índice de acerto</t>
    </r>
    <r>
      <rPr>
        <sz val="11"/>
        <color theme="1"/>
        <rFont val="Calibri"/>
        <family val="2"/>
        <scheme val="minor"/>
      </rPr>
      <t>"</t>
    </r>
  </si>
  <si>
    <r>
      <t xml:space="preserve">sempre terá um único valor para "D" e este valor será </t>
    </r>
    <r>
      <rPr>
        <u/>
        <sz val="11"/>
        <color theme="1"/>
        <rFont val="Calibri"/>
        <family val="2"/>
        <scheme val="minor"/>
      </rPr>
      <t>resultado da analise de um ou mais</t>
    </r>
    <r>
      <rPr>
        <sz val="11"/>
        <color theme="1"/>
        <rFont val="Calibri"/>
        <family val="2"/>
        <scheme val="minor"/>
      </rPr>
      <t xml:space="preserve"> "</t>
    </r>
    <r>
      <rPr>
        <sz val="11"/>
        <color rgb="FFFF0000"/>
        <rFont val="Calibri"/>
        <family val="2"/>
        <scheme val="minor"/>
      </rPr>
      <t>pedidos</t>
    </r>
    <r>
      <rPr>
        <sz val="11"/>
        <color theme="1"/>
        <rFont val="Calibri"/>
        <family val="2"/>
        <scheme val="minor"/>
      </rPr>
      <t>" analisados que compartiam a mesma linha na "</t>
    </r>
    <r>
      <rPr>
        <sz val="11"/>
        <color rgb="FFFF0000"/>
        <rFont val="Calibri"/>
        <family val="2"/>
        <scheme val="minor"/>
      </rPr>
      <t>lista a produzir</t>
    </r>
    <r>
      <rPr>
        <sz val="11"/>
        <color theme="1"/>
        <rFont val="Calibri"/>
        <family val="2"/>
        <scheme val="minor"/>
      </rPr>
      <t>"</t>
    </r>
  </si>
  <si>
    <r>
      <t xml:space="preserve">teremos um valor de "B" </t>
    </r>
    <r>
      <rPr>
        <u/>
        <sz val="11"/>
        <color theme="1"/>
        <rFont val="Calibri"/>
        <family val="2"/>
        <scheme val="minor"/>
      </rPr>
      <t>para cada</t>
    </r>
    <r>
      <rPr>
        <sz val="11"/>
        <color theme="1"/>
        <rFont val="Calibri"/>
        <family val="2"/>
        <scheme val="minor"/>
      </rPr>
      <t xml:space="preserve"> "</t>
    </r>
    <r>
      <rPr>
        <sz val="11"/>
        <color rgb="FFFF0000"/>
        <rFont val="Calibri"/>
        <family val="2"/>
        <scheme val="minor"/>
      </rPr>
      <t>pedido</t>
    </r>
    <r>
      <rPr>
        <sz val="11"/>
        <color theme="1"/>
        <rFont val="Calibri"/>
        <family val="2"/>
        <scheme val="minor"/>
      </rPr>
      <t>" que atenda o critério descrito a abaixo e que compartilhem a mesma linha na "</t>
    </r>
    <r>
      <rPr>
        <sz val="11"/>
        <color rgb="FFFF0000"/>
        <rFont val="Calibri"/>
        <family val="2"/>
        <scheme val="minor"/>
      </rPr>
      <t>lista a produzir</t>
    </r>
    <r>
      <rPr>
        <sz val="11"/>
        <color theme="1"/>
        <rFont val="Calibri"/>
        <family val="2"/>
        <scheme val="minor"/>
      </rPr>
      <t>"</t>
    </r>
  </si>
  <si>
    <r>
      <t>"D" e "B" serão o resultado da analise de "</t>
    </r>
    <r>
      <rPr>
        <sz val="11"/>
        <color rgb="FFFF0000"/>
        <rFont val="Calibri"/>
        <family val="2"/>
        <scheme val="minor"/>
      </rPr>
      <t>pedidos</t>
    </r>
    <r>
      <rPr>
        <sz val="11"/>
        <color theme="1"/>
        <rFont val="Calibri"/>
        <family val="2"/>
        <scheme val="minor"/>
      </rPr>
      <t>" que compartilhar a mesma linha na "</t>
    </r>
    <r>
      <rPr>
        <sz val="11"/>
        <color rgb="FFFF0000"/>
        <rFont val="Calibri"/>
        <family val="2"/>
        <scheme val="minor"/>
      </rPr>
      <t>lista a produzir</t>
    </r>
    <r>
      <rPr>
        <sz val="11"/>
        <color theme="1"/>
        <rFont val="Calibri"/>
        <family val="2"/>
        <scheme val="minor"/>
      </rPr>
      <t>" e isso fará que façam parte do conteúdo do mesmo campo "</t>
    </r>
    <r>
      <rPr>
        <sz val="11"/>
        <color rgb="FFFF0000"/>
        <rFont val="Calibri"/>
        <family val="2"/>
        <scheme val="minor"/>
      </rPr>
      <t>consumo</t>
    </r>
    <r>
      <rPr>
        <sz val="11"/>
        <color theme="1"/>
        <rFont val="Calibri"/>
        <family val="2"/>
        <scheme val="minor"/>
      </rPr>
      <t>" (Largura X Comprimento)</t>
    </r>
  </si>
  <si>
    <t>a depender dos critérios descrito abaixo pode ocorrer que não tenhamos valores para "D" ou "B"</t>
  </si>
  <si>
    <r>
      <t>a depender dos critérios descrito abaixo pode ocorrer que tenhamos mais de um valor para "B" (teremos um valor de "B" para cada "</t>
    </r>
    <r>
      <rPr>
        <sz val="11"/>
        <color rgb="FFFF0000"/>
        <rFont val="Calibri"/>
        <family val="2"/>
        <scheme val="minor"/>
      </rPr>
      <t>pedido</t>
    </r>
    <r>
      <rPr>
        <sz val="11"/>
        <color theme="1"/>
        <rFont val="Calibri"/>
        <family val="2"/>
        <scheme val="minor"/>
      </rPr>
      <t>" analisado que atenda o critério descrito abaixo)</t>
    </r>
  </si>
  <si>
    <r>
      <t>"A" receberá o valor médio de todos valores de "Largura" para todos "</t>
    </r>
    <r>
      <rPr>
        <sz val="11"/>
        <color rgb="FFFF0000"/>
        <rFont val="Calibri"/>
        <family val="2"/>
        <scheme val="minor"/>
      </rPr>
      <t>material produtivo</t>
    </r>
    <r>
      <rPr>
        <sz val="11"/>
        <color theme="1"/>
        <rFont val="Calibri"/>
        <family val="2"/>
        <scheme val="minor"/>
      </rPr>
      <t>" configurado como "</t>
    </r>
    <r>
      <rPr>
        <sz val="11"/>
        <color rgb="FFFF0000"/>
        <rFont val="Calibri"/>
        <family val="2"/>
        <scheme val="minor"/>
      </rPr>
      <t>material de entrada</t>
    </r>
    <r>
      <rPr>
        <sz val="11"/>
        <color theme="1"/>
        <rFont val="Calibri"/>
        <family val="2"/>
        <scheme val="minor"/>
      </rPr>
      <t>" dos "</t>
    </r>
    <r>
      <rPr>
        <sz val="11"/>
        <color rgb="FFFF0000"/>
        <rFont val="Calibri"/>
        <family val="2"/>
        <scheme val="minor"/>
      </rPr>
      <t>pedido</t>
    </r>
    <r>
      <rPr>
        <sz val="11"/>
        <color theme="1"/>
        <rFont val="Calibri"/>
        <family val="2"/>
        <scheme val="minor"/>
      </rPr>
      <t xml:space="preserve">" que atendam o critério descrito na linha acima </t>
    </r>
  </si>
  <si>
    <r>
      <t>valor de "Largura" para todos "</t>
    </r>
    <r>
      <rPr>
        <sz val="11"/>
        <color rgb="FFFF0000"/>
        <rFont val="Calibri"/>
        <family val="2"/>
        <scheme val="minor"/>
      </rPr>
      <t>material produtivo</t>
    </r>
    <r>
      <rPr>
        <sz val="11"/>
        <color theme="1"/>
        <rFont val="Calibri"/>
        <family val="2"/>
        <scheme val="minor"/>
      </rPr>
      <t>" configurado como "</t>
    </r>
    <r>
      <rPr>
        <sz val="11"/>
        <color rgb="FFFF0000"/>
        <rFont val="Calibri"/>
        <family val="2"/>
        <scheme val="minor"/>
      </rPr>
      <t>material de entrada</t>
    </r>
    <r>
      <rPr>
        <sz val="11"/>
        <color theme="1"/>
        <rFont val="Calibri"/>
        <family val="2"/>
        <scheme val="minor"/>
      </rPr>
      <t>" na "</t>
    </r>
    <r>
      <rPr>
        <sz val="11"/>
        <color rgb="FFFF0000"/>
        <rFont val="Calibri"/>
        <family val="2"/>
        <scheme val="minor"/>
      </rPr>
      <t>lista a produzir</t>
    </r>
    <r>
      <rPr>
        <sz val="11"/>
        <color theme="1"/>
        <rFont val="Calibri"/>
        <family val="2"/>
        <scheme val="minor"/>
      </rPr>
      <t>" será proveniente do campo "</t>
    </r>
    <r>
      <rPr>
        <sz val="11"/>
        <color rgb="FFFF0000"/>
        <rFont val="Calibri"/>
        <family val="2"/>
        <scheme val="minor"/>
      </rPr>
      <t>tamanho</t>
    </r>
    <r>
      <rPr>
        <sz val="11"/>
        <color theme="1"/>
        <rFont val="Calibri"/>
        <family val="2"/>
        <scheme val="minor"/>
      </rPr>
      <t>" de cada "</t>
    </r>
    <r>
      <rPr>
        <sz val="11"/>
        <color rgb="FFFF0000"/>
        <rFont val="Calibri"/>
        <family val="2"/>
        <scheme val="minor"/>
      </rPr>
      <t>material produtivo</t>
    </r>
    <r>
      <rPr>
        <sz val="11"/>
        <color theme="1"/>
        <rFont val="Calibri"/>
        <family val="2"/>
        <scheme val="minor"/>
      </rPr>
      <t>" configurado como "</t>
    </r>
    <r>
      <rPr>
        <sz val="11"/>
        <color rgb="FFFF0000"/>
        <rFont val="Calibri"/>
        <family val="2"/>
        <scheme val="minor"/>
      </rPr>
      <t>material de entrada</t>
    </r>
    <r>
      <rPr>
        <sz val="11"/>
        <color theme="1"/>
        <rFont val="Calibri"/>
        <family val="2"/>
        <scheme val="minor"/>
      </rPr>
      <t>"  dos "</t>
    </r>
    <r>
      <rPr>
        <sz val="11"/>
        <color rgb="FFFF0000"/>
        <rFont val="Calibri"/>
        <family val="2"/>
        <scheme val="minor"/>
      </rPr>
      <t>pedido</t>
    </r>
    <r>
      <rPr>
        <sz val="11"/>
        <color theme="1"/>
        <rFont val="Calibri"/>
        <family val="2"/>
        <scheme val="minor"/>
      </rPr>
      <t>" que atendam o critério descrito acima ... Sendo que o campo "</t>
    </r>
    <r>
      <rPr>
        <sz val="11"/>
        <color rgb="FFFF0000"/>
        <rFont val="Calibri"/>
        <family val="2"/>
        <scheme val="minor"/>
      </rPr>
      <t>tamanho</t>
    </r>
    <r>
      <rPr>
        <sz val="11"/>
        <color theme="1"/>
        <rFont val="Calibri"/>
        <family val="2"/>
        <scheme val="minor"/>
      </rPr>
      <t>" do "</t>
    </r>
    <r>
      <rPr>
        <sz val="11"/>
        <color rgb="FFFF0000"/>
        <rFont val="Calibri"/>
        <family val="2"/>
        <scheme val="minor"/>
      </rPr>
      <t>material produtivo</t>
    </r>
    <r>
      <rPr>
        <sz val="11"/>
        <color theme="1"/>
        <rFont val="Calibri"/>
        <family val="2"/>
        <scheme val="minor"/>
      </rPr>
      <t>" em questão recebeu configuração do tipo "Largura X Comprimento" e o campo "</t>
    </r>
    <r>
      <rPr>
        <sz val="11"/>
        <color rgb="FFFF0000"/>
        <rFont val="Calibri"/>
        <family val="2"/>
        <scheme val="minor"/>
      </rPr>
      <t>tamanho</t>
    </r>
    <r>
      <rPr>
        <sz val="11"/>
        <color theme="1"/>
        <rFont val="Calibri"/>
        <family val="2"/>
        <scheme val="minor"/>
      </rPr>
      <t>" do "</t>
    </r>
    <r>
      <rPr>
        <sz val="11"/>
        <color rgb="FFFF0000"/>
        <rFont val="Calibri"/>
        <family val="2"/>
        <scheme val="minor"/>
      </rPr>
      <t>material produtivo</t>
    </r>
    <r>
      <rPr>
        <sz val="11"/>
        <color theme="1"/>
        <rFont val="Calibri"/>
        <family val="2"/>
        <scheme val="minor"/>
      </rPr>
      <t>" em questão recebeu configuração diferente de "não aplicado"</t>
    </r>
  </si>
  <si>
    <r>
      <t>teremos um valor de "B" para cada "</t>
    </r>
    <r>
      <rPr>
        <sz val="11"/>
        <color rgb="FFFF0000"/>
        <rFont val="Calibri"/>
        <family val="2"/>
        <scheme val="minor"/>
      </rPr>
      <t>pedido</t>
    </r>
    <r>
      <rPr>
        <sz val="11"/>
        <color theme="1"/>
        <rFont val="Calibri"/>
        <family val="2"/>
        <scheme val="minor"/>
      </rPr>
      <t>" que atenda o critério descrito acima e que compartilhem a mesma linha na "</t>
    </r>
    <r>
      <rPr>
        <sz val="11"/>
        <color rgb="FFFF0000"/>
        <rFont val="Calibri"/>
        <family val="2"/>
        <scheme val="minor"/>
      </rPr>
      <t>lista a produzir</t>
    </r>
    <r>
      <rPr>
        <sz val="11"/>
        <color theme="1"/>
        <rFont val="Calibri"/>
        <family val="2"/>
        <scheme val="minor"/>
      </rPr>
      <t>"</t>
    </r>
  </si>
  <si>
    <r>
      <t>o sistema deverá identificar os caracteres "</t>
    </r>
    <r>
      <rPr>
        <b/>
        <sz val="11"/>
        <color theme="1"/>
        <rFont val="Calibri"/>
        <family val="2"/>
        <scheme val="minor"/>
      </rPr>
      <t>espuma</t>
    </r>
    <r>
      <rPr>
        <sz val="11"/>
        <color theme="1"/>
        <rFont val="Calibri"/>
        <family val="2"/>
        <scheme val="minor"/>
      </rPr>
      <t>" no valor configurado para o campo "</t>
    </r>
    <r>
      <rPr>
        <sz val="11"/>
        <color rgb="FFFF0000"/>
        <rFont val="Calibri"/>
        <family val="2"/>
        <scheme val="minor"/>
      </rPr>
      <t>produto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da "</t>
    </r>
    <r>
      <rPr>
        <sz val="11"/>
        <color rgb="FFFF0000"/>
        <rFont val="Calibri"/>
        <family val="2"/>
        <scheme val="minor"/>
      </rPr>
      <t>lista a produzir</t>
    </r>
    <r>
      <rPr>
        <sz val="11"/>
        <color theme="1"/>
        <rFont val="Calibri"/>
        <family val="2"/>
        <scheme val="minor"/>
      </rPr>
      <t>", mas o campo "</t>
    </r>
    <r>
      <rPr>
        <sz val="11"/>
        <color rgb="FFFF0000"/>
        <rFont val="Calibri"/>
        <family val="2"/>
        <scheme val="minor"/>
      </rPr>
      <t>produto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da "</t>
    </r>
    <r>
      <rPr>
        <sz val="11"/>
        <color rgb="FFFF0000"/>
        <rFont val="Calibri"/>
        <family val="2"/>
        <scheme val="minor"/>
      </rPr>
      <t>lista a produzir</t>
    </r>
    <r>
      <rPr>
        <sz val="11"/>
        <color theme="1"/>
        <rFont val="Calibri"/>
        <family val="2"/>
        <scheme val="minor"/>
      </rPr>
      <t>" poderá receber valores como por exemplo: "</t>
    </r>
    <r>
      <rPr>
        <b/>
        <sz val="11"/>
        <color theme="1"/>
        <rFont val="Calibri"/>
        <family val="2"/>
        <scheme val="minor"/>
      </rPr>
      <t>espuma 5 mm</t>
    </r>
    <r>
      <rPr>
        <sz val="11"/>
        <color theme="1"/>
        <rFont val="Calibri"/>
        <family val="2"/>
        <scheme val="minor"/>
      </rPr>
      <t>" ou "</t>
    </r>
    <r>
      <rPr>
        <b/>
        <sz val="11"/>
        <color theme="1"/>
        <rFont val="Calibri"/>
        <family val="2"/>
        <scheme val="minor"/>
      </rPr>
      <t>espuma grand</t>
    </r>
    <r>
      <rPr>
        <sz val="11"/>
        <color theme="1"/>
        <rFont val="Calibri"/>
        <family val="2"/>
        <scheme val="minor"/>
      </rPr>
      <t>e" ou "</t>
    </r>
    <r>
      <rPr>
        <b/>
        <sz val="11"/>
        <color theme="1"/>
        <rFont val="Calibri"/>
        <family val="2"/>
        <scheme val="minor"/>
      </rPr>
      <t>espuma do fornecedor X</t>
    </r>
    <r>
      <rPr>
        <sz val="11"/>
        <color theme="1"/>
        <rFont val="Calibri"/>
        <family val="2"/>
        <scheme val="minor"/>
      </rPr>
      <t>" etc. ... etc... então não se trata de uma simples analise comparativa de todo o valor para o campo "</t>
    </r>
    <r>
      <rPr>
        <sz val="11"/>
        <color rgb="FFFF0000"/>
        <rFont val="Calibri"/>
        <family val="2"/>
        <scheme val="minor"/>
      </rPr>
      <t>produto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da "</t>
    </r>
    <r>
      <rPr>
        <sz val="11"/>
        <color rgb="FFFF0000"/>
        <rFont val="Calibri"/>
        <family val="2"/>
        <scheme val="minor"/>
      </rPr>
      <t>lista a produzir</t>
    </r>
    <r>
      <rPr>
        <sz val="11"/>
        <color theme="1"/>
        <rFont val="Calibri"/>
        <family val="2"/>
        <scheme val="minor"/>
      </rPr>
      <t>", o sistema precisará identificar quantos campos "produto" dentro de "material de entrada" contem os caracteres "</t>
    </r>
    <r>
      <rPr>
        <sz val="11"/>
        <color rgb="FFFF0000"/>
        <rFont val="Calibri"/>
        <family val="2"/>
        <scheme val="minor"/>
      </rPr>
      <t>espuma</t>
    </r>
    <r>
      <rPr>
        <sz val="11"/>
        <color theme="1"/>
        <rFont val="Calibri"/>
        <family val="2"/>
        <scheme val="minor"/>
      </rPr>
      <t>"</t>
    </r>
  </si>
  <si>
    <r>
      <t>"C" receberá o valor médio de todos valores de "Largura" para todos "</t>
    </r>
    <r>
      <rPr>
        <sz val="11"/>
        <color rgb="FFFF0000"/>
        <rFont val="Calibri"/>
        <family val="2"/>
        <scheme val="minor"/>
      </rPr>
      <t>material produtivo</t>
    </r>
    <r>
      <rPr>
        <sz val="11"/>
        <color theme="1"/>
        <rFont val="Calibri"/>
        <family val="2"/>
        <scheme val="minor"/>
      </rPr>
      <t>" configurado como "</t>
    </r>
    <r>
      <rPr>
        <sz val="11"/>
        <color rgb="FFFF0000"/>
        <rFont val="Calibri"/>
        <family val="2"/>
        <scheme val="minor"/>
      </rPr>
      <t>material de entrada</t>
    </r>
    <r>
      <rPr>
        <sz val="11"/>
        <color theme="1"/>
        <rFont val="Calibri"/>
        <family val="2"/>
        <scheme val="minor"/>
      </rPr>
      <t>" na "</t>
    </r>
    <r>
      <rPr>
        <sz val="11"/>
        <color rgb="FFFF0000"/>
        <rFont val="Calibri"/>
        <family val="2"/>
        <scheme val="minor"/>
      </rPr>
      <t>lista a produzir</t>
    </r>
    <r>
      <rPr>
        <sz val="11"/>
        <color theme="1"/>
        <rFont val="Calibri"/>
        <family val="2"/>
        <scheme val="minor"/>
      </rPr>
      <t>" dos "</t>
    </r>
    <r>
      <rPr>
        <sz val="11"/>
        <color rgb="FFFF0000"/>
        <rFont val="Calibri"/>
        <family val="2"/>
        <scheme val="minor"/>
      </rPr>
      <t>pedido</t>
    </r>
    <r>
      <rPr>
        <sz val="11"/>
        <color theme="1"/>
        <rFont val="Calibri"/>
        <family val="2"/>
        <scheme val="minor"/>
      </rPr>
      <t>" que atendam o critério descrito na linha acima</t>
    </r>
  </si>
  <si>
    <r>
      <t>valor de "Largura" para todos "</t>
    </r>
    <r>
      <rPr>
        <sz val="11"/>
        <color rgb="FFFF0000"/>
        <rFont val="Calibri"/>
        <family val="2"/>
        <scheme val="minor"/>
      </rPr>
      <t>material produtivo</t>
    </r>
    <r>
      <rPr>
        <sz val="11"/>
        <color theme="1"/>
        <rFont val="Calibri"/>
        <family val="2"/>
        <scheme val="minor"/>
      </rPr>
      <t>" configurado como "</t>
    </r>
    <r>
      <rPr>
        <sz val="11"/>
        <color rgb="FFFF0000"/>
        <rFont val="Calibri"/>
        <family val="2"/>
        <scheme val="minor"/>
      </rPr>
      <t>material de entrada</t>
    </r>
    <r>
      <rPr>
        <sz val="11"/>
        <color theme="1"/>
        <rFont val="Calibri"/>
        <family val="2"/>
        <scheme val="minor"/>
      </rPr>
      <t>" na "</t>
    </r>
    <r>
      <rPr>
        <sz val="11"/>
        <color rgb="FFFF0000"/>
        <rFont val="Calibri"/>
        <family val="2"/>
        <scheme val="minor"/>
      </rPr>
      <t>lista a produzir</t>
    </r>
    <r>
      <rPr>
        <sz val="11"/>
        <color theme="1"/>
        <rFont val="Calibri"/>
        <family val="2"/>
        <scheme val="minor"/>
      </rPr>
      <t>" será proveniente do campo "</t>
    </r>
    <r>
      <rPr>
        <sz val="11"/>
        <color rgb="FFFF0000"/>
        <rFont val="Calibri"/>
        <family val="2"/>
        <scheme val="minor"/>
      </rPr>
      <t>tamanho</t>
    </r>
    <r>
      <rPr>
        <sz val="11"/>
        <color theme="1"/>
        <rFont val="Calibri"/>
        <family val="2"/>
        <scheme val="minor"/>
      </rPr>
      <t>" de cada "</t>
    </r>
    <r>
      <rPr>
        <sz val="11"/>
        <color rgb="FFFF0000"/>
        <rFont val="Calibri"/>
        <family val="2"/>
        <scheme val="minor"/>
      </rPr>
      <t>material produtivo</t>
    </r>
    <r>
      <rPr>
        <sz val="11"/>
        <color theme="1"/>
        <rFont val="Calibri"/>
        <family val="2"/>
        <scheme val="minor"/>
      </rPr>
      <t>" configurado como "</t>
    </r>
    <r>
      <rPr>
        <sz val="11"/>
        <color rgb="FFFF0000"/>
        <rFont val="Calibri"/>
        <family val="2"/>
        <scheme val="minor"/>
      </rPr>
      <t>material de entrada</t>
    </r>
    <r>
      <rPr>
        <sz val="11"/>
        <color theme="1"/>
        <rFont val="Calibri"/>
        <family val="2"/>
        <scheme val="minor"/>
      </rPr>
      <t>" dos "</t>
    </r>
    <r>
      <rPr>
        <sz val="11"/>
        <color rgb="FFFF0000"/>
        <rFont val="Calibri"/>
        <family val="2"/>
        <scheme val="minor"/>
      </rPr>
      <t>pedido</t>
    </r>
    <r>
      <rPr>
        <sz val="11"/>
        <color theme="1"/>
        <rFont val="Calibri"/>
        <family val="2"/>
        <scheme val="minor"/>
      </rPr>
      <t>" que atendam o critério descrito acima  ... Sendo que o campo "</t>
    </r>
    <r>
      <rPr>
        <sz val="11"/>
        <color rgb="FFFF0000"/>
        <rFont val="Calibri"/>
        <family val="2"/>
        <scheme val="minor"/>
      </rPr>
      <t>tamanho</t>
    </r>
    <r>
      <rPr>
        <sz val="11"/>
        <color theme="1"/>
        <rFont val="Calibri"/>
        <family val="2"/>
        <scheme val="minor"/>
      </rPr>
      <t>" do "</t>
    </r>
    <r>
      <rPr>
        <sz val="11"/>
        <color rgb="FFFF0000"/>
        <rFont val="Calibri"/>
        <family val="2"/>
        <scheme val="minor"/>
      </rPr>
      <t>material produtivo</t>
    </r>
    <r>
      <rPr>
        <sz val="11"/>
        <color theme="1"/>
        <rFont val="Calibri"/>
        <family val="2"/>
        <scheme val="minor"/>
      </rPr>
      <t>" em questão recebeu configuração do tipo "Largura X Comprimento" e o campo "</t>
    </r>
    <r>
      <rPr>
        <sz val="11"/>
        <color rgb="FFFF0000"/>
        <rFont val="Calibri"/>
        <family val="2"/>
        <scheme val="minor"/>
      </rPr>
      <t>tamanho</t>
    </r>
    <r>
      <rPr>
        <sz val="11"/>
        <color theme="1"/>
        <rFont val="Calibri"/>
        <family val="2"/>
        <scheme val="minor"/>
      </rPr>
      <t>" do "</t>
    </r>
    <r>
      <rPr>
        <sz val="11"/>
        <color rgb="FFFF0000"/>
        <rFont val="Calibri"/>
        <family val="2"/>
        <scheme val="minor"/>
      </rPr>
      <t>material produtivo</t>
    </r>
    <r>
      <rPr>
        <sz val="11"/>
        <color theme="1"/>
        <rFont val="Calibri"/>
        <family val="2"/>
        <scheme val="minor"/>
      </rPr>
      <t>" em questão recebeu configuração diferente de "não aplicado"</t>
    </r>
  </si>
  <si>
    <r>
      <t>a depender dos critérios descrito abaixo pode ocorrer que tenhamos mais de um valore para "B" (é gerado um valor de "B" para cada "</t>
    </r>
    <r>
      <rPr>
        <sz val="11"/>
        <color rgb="FFFF0000"/>
        <rFont val="Calibri"/>
        <family val="2"/>
        <scheme val="minor"/>
      </rPr>
      <t>pedido</t>
    </r>
    <r>
      <rPr>
        <sz val="11"/>
        <color theme="1"/>
        <rFont val="Calibri"/>
        <family val="2"/>
        <scheme val="minor"/>
      </rPr>
      <t>" analisado que atenda o critério descrito abaixo)</t>
    </r>
  </si>
  <si>
    <r>
      <t>valor de "comprimento" para todos "</t>
    </r>
    <r>
      <rPr>
        <sz val="11"/>
        <color rgb="FFFF0000"/>
        <rFont val="Calibri"/>
        <family val="2"/>
        <scheme val="minor"/>
      </rPr>
      <t>material produtivo</t>
    </r>
    <r>
      <rPr>
        <sz val="11"/>
        <color theme="1"/>
        <rFont val="Calibri"/>
        <family val="2"/>
        <scheme val="minor"/>
      </rPr>
      <t>" configurado como "</t>
    </r>
    <r>
      <rPr>
        <sz val="11"/>
        <color rgb="FFFF0000"/>
        <rFont val="Calibri"/>
        <family val="2"/>
        <scheme val="minor"/>
      </rPr>
      <t>material de entrada</t>
    </r>
    <r>
      <rPr>
        <sz val="11"/>
        <color theme="1"/>
        <rFont val="Calibri"/>
        <family val="2"/>
        <scheme val="minor"/>
      </rPr>
      <t>" na "</t>
    </r>
    <r>
      <rPr>
        <sz val="11"/>
        <color rgb="FFFF0000"/>
        <rFont val="Calibri"/>
        <family val="2"/>
        <scheme val="minor"/>
      </rPr>
      <t>lista a produzir</t>
    </r>
    <r>
      <rPr>
        <sz val="11"/>
        <color theme="1"/>
        <rFont val="Calibri"/>
        <family val="2"/>
        <scheme val="minor"/>
      </rPr>
      <t>" será proveniente do campo "</t>
    </r>
    <r>
      <rPr>
        <sz val="11"/>
        <color rgb="FFFF0000"/>
        <rFont val="Calibri"/>
        <family val="2"/>
        <scheme val="minor"/>
      </rPr>
      <t>tamanho</t>
    </r>
    <r>
      <rPr>
        <sz val="11"/>
        <color theme="1"/>
        <rFont val="Calibri"/>
        <family val="2"/>
        <scheme val="minor"/>
      </rPr>
      <t>" de cada "</t>
    </r>
    <r>
      <rPr>
        <sz val="11"/>
        <color rgb="FFFF0000"/>
        <rFont val="Calibri"/>
        <family val="2"/>
        <scheme val="minor"/>
      </rPr>
      <t>material produtivo</t>
    </r>
    <r>
      <rPr>
        <sz val="11"/>
        <color theme="1"/>
        <rFont val="Calibri"/>
        <family val="2"/>
        <scheme val="minor"/>
      </rPr>
      <t>" configurado como "</t>
    </r>
    <r>
      <rPr>
        <sz val="11"/>
        <color rgb="FFFF0000"/>
        <rFont val="Calibri"/>
        <family val="2"/>
        <scheme val="minor"/>
      </rPr>
      <t>material de entrada</t>
    </r>
    <r>
      <rPr>
        <sz val="11"/>
        <color theme="1"/>
        <rFont val="Calibri"/>
        <family val="2"/>
        <scheme val="minor"/>
      </rPr>
      <t>" dos "</t>
    </r>
    <r>
      <rPr>
        <sz val="11"/>
        <color rgb="FFFF0000"/>
        <rFont val="Calibri"/>
        <family val="2"/>
        <scheme val="minor"/>
      </rPr>
      <t>pedido</t>
    </r>
    <r>
      <rPr>
        <sz val="11"/>
        <color theme="1"/>
        <rFont val="Calibri"/>
        <family val="2"/>
        <scheme val="minor"/>
      </rPr>
      <t>" que atendam o critério descrito acima  ... Sendo que o campo "</t>
    </r>
    <r>
      <rPr>
        <sz val="11"/>
        <color rgb="FFFF0000"/>
        <rFont val="Calibri"/>
        <family val="2"/>
        <scheme val="minor"/>
      </rPr>
      <t>tamanho</t>
    </r>
    <r>
      <rPr>
        <sz val="11"/>
        <color theme="1"/>
        <rFont val="Calibri"/>
        <family val="2"/>
        <scheme val="minor"/>
      </rPr>
      <t>" do "</t>
    </r>
    <r>
      <rPr>
        <sz val="11"/>
        <color rgb="FFFF0000"/>
        <rFont val="Calibri"/>
        <family val="2"/>
        <scheme val="minor"/>
      </rPr>
      <t>material produtivo</t>
    </r>
    <r>
      <rPr>
        <sz val="11"/>
        <color theme="1"/>
        <rFont val="Calibri"/>
        <family val="2"/>
        <scheme val="minor"/>
      </rPr>
      <t>" em questão recebeu configuração do tipo "Largura X Comprimento" e o campo "</t>
    </r>
    <r>
      <rPr>
        <sz val="11"/>
        <color rgb="FFFF0000"/>
        <rFont val="Calibri"/>
        <family val="2"/>
        <scheme val="minor"/>
      </rPr>
      <t>tamanho</t>
    </r>
    <r>
      <rPr>
        <sz val="11"/>
        <color theme="1"/>
        <rFont val="Calibri"/>
        <family val="2"/>
        <scheme val="minor"/>
      </rPr>
      <t>" do "</t>
    </r>
    <r>
      <rPr>
        <sz val="11"/>
        <color rgb="FFFF0000"/>
        <rFont val="Calibri"/>
        <family val="2"/>
        <scheme val="minor"/>
      </rPr>
      <t>material produtivo</t>
    </r>
    <r>
      <rPr>
        <sz val="11"/>
        <color theme="1"/>
        <rFont val="Calibri"/>
        <family val="2"/>
        <scheme val="minor"/>
      </rPr>
      <t>" em questão recebeu configuração diferente de "não aplicado"</t>
    </r>
  </si>
  <si>
    <r>
      <t>o sistema deverá identificar os caracteres "</t>
    </r>
    <r>
      <rPr>
        <b/>
        <sz val="11"/>
        <color theme="1"/>
        <rFont val="Calibri"/>
        <family val="2"/>
        <scheme val="minor"/>
      </rPr>
      <t>espuma</t>
    </r>
    <r>
      <rPr>
        <sz val="11"/>
        <color theme="1"/>
        <rFont val="Calibri"/>
        <family val="2"/>
        <scheme val="minor"/>
      </rPr>
      <t>" no valor configurado para o campo "</t>
    </r>
    <r>
      <rPr>
        <sz val="11"/>
        <color rgb="FFFF0000"/>
        <rFont val="Calibri"/>
        <family val="2"/>
        <scheme val="minor"/>
      </rPr>
      <t>produto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da "</t>
    </r>
    <r>
      <rPr>
        <sz val="11"/>
        <color rgb="FFFF0000"/>
        <rFont val="Calibri"/>
        <family val="2"/>
        <scheme val="minor"/>
      </rPr>
      <t>lista a produzir</t>
    </r>
    <r>
      <rPr>
        <sz val="11"/>
        <color theme="1"/>
        <rFont val="Calibri"/>
        <family val="2"/>
        <scheme val="minor"/>
      </rPr>
      <t>" impressa, mas o campo "</t>
    </r>
    <r>
      <rPr>
        <sz val="11"/>
        <color rgb="FFFF0000"/>
        <rFont val="Calibri"/>
        <family val="2"/>
        <scheme val="minor"/>
      </rPr>
      <t>produto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da "</t>
    </r>
    <r>
      <rPr>
        <sz val="11"/>
        <color rgb="FFFF0000"/>
        <rFont val="Calibri"/>
        <family val="2"/>
        <scheme val="minor"/>
      </rPr>
      <t>lista a produzir</t>
    </r>
    <r>
      <rPr>
        <sz val="11"/>
        <color theme="1"/>
        <rFont val="Calibri"/>
        <family val="2"/>
        <scheme val="minor"/>
      </rPr>
      <t>" impressa receberá valores como por exemplo: "</t>
    </r>
    <r>
      <rPr>
        <b/>
        <sz val="11"/>
        <color theme="1"/>
        <rFont val="Calibri"/>
        <family val="2"/>
        <scheme val="minor"/>
      </rPr>
      <t>espuma 5 mm</t>
    </r>
    <r>
      <rPr>
        <sz val="11"/>
        <color theme="1"/>
        <rFont val="Calibri"/>
        <family val="2"/>
        <scheme val="minor"/>
      </rPr>
      <t>" ou "</t>
    </r>
    <r>
      <rPr>
        <b/>
        <sz val="11"/>
        <color theme="1"/>
        <rFont val="Calibri"/>
        <family val="2"/>
        <scheme val="minor"/>
      </rPr>
      <t>espuma grand</t>
    </r>
    <r>
      <rPr>
        <sz val="11"/>
        <color theme="1"/>
        <rFont val="Calibri"/>
        <family val="2"/>
        <scheme val="minor"/>
      </rPr>
      <t>e" ou "</t>
    </r>
    <r>
      <rPr>
        <b/>
        <sz val="11"/>
        <color theme="1"/>
        <rFont val="Calibri"/>
        <family val="2"/>
        <scheme val="minor"/>
      </rPr>
      <t>espuma fornecedor X</t>
    </r>
    <r>
      <rPr>
        <sz val="11"/>
        <color theme="1"/>
        <rFont val="Calibri"/>
        <family val="2"/>
        <scheme val="minor"/>
      </rPr>
      <t>" etc. ... etc... então não se trata de uma simples analise comparativa de todo o valor para o campo "</t>
    </r>
    <r>
      <rPr>
        <sz val="11"/>
        <color rgb="FFFF0000"/>
        <rFont val="Calibri"/>
        <family val="2"/>
        <scheme val="minor"/>
      </rPr>
      <t>produto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da "</t>
    </r>
    <r>
      <rPr>
        <sz val="11"/>
        <color rgb="FFFF0000"/>
        <rFont val="Calibri"/>
        <family val="2"/>
        <scheme val="minor"/>
      </rPr>
      <t>lista a produzir</t>
    </r>
    <r>
      <rPr>
        <sz val="11"/>
        <color theme="1"/>
        <rFont val="Calibri"/>
        <family val="2"/>
        <scheme val="minor"/>
      </rPr>
      <t>" impressa, o sistema precisará identificar os campos "produto" dentro de "material de entrada" da "</t>
    </r>
    <r>
      <rPr>
        <sz val="11"/>
        <color rgb="FFFF0000"/>
        <rFont val="Calibri"/>
        <family val="2"/>
        <scheme val="minor"/>
      </rPr>
      <t>lista a produzir</t>
    </r>
    <r>
      <rPr>
        <sz val="11"/>
        <color theme="1"/>
        <rFont val="Calibri"/>
        <family val="2"/>
        <scheme val="minor"/>
      </rPr>
      <t>" impressa que  contem os caracteres "</t>
    </r>
    <r>
      <rPr>
        <sz val="11"/>
        <color rgb="FFFF0000"/>
        <rFont val="Calibri"/>
        <family val="2"/>
        <scheme val="minor"/>
      </rPr>
      <t>espuma</t>
    </r>
    <r>
      <rPr>
        <sz val="11"/>
        <color theme="1"/>
        <rFont val="Calibri"/>
        <family val="2"/>
        <scheme val="minor"/>
      </rPr>
      <t>" para depois retirar o valor do "comprimento" do campo "</t>
    </r>
    <r>
      <rPr>
        <sz val="11"/>
        <color rgb="FFFF0000"/>
        <rFont val="Calibri"/>
        <family val="2"/>
        <scheme val="minor"/>
      </rPr>
      <t>tamanho</t>
    </r>
    <r>
      <rPr>
        <sz val="11"/>
        <color theme="1"/>
        <rFont val="Calibri"/>
        <family val="2"/>
        <scheme val="minor"/>
      </rPr>
      <t>" ... Sendo que o campo "</t>
    </r>
    <r>
      <rPr>
        <sz val="11"/>
        <color rgb="FFFF0000"/>
        <rFont val="Calibri"/>
        <family val="2"/>
        <scheme val="minor"/>
      </rPr>
      <t>tamanho</t>
    </r>
    <r>
      <rPr>
        <sz val="11"/>
        <color theme="1"/>
        <rFont val="Calibri"/>
        <family val="2"/>
        <scheme val="minor"/>
      </rPr>
      <t>" recebeu configuração do tipo "Largura X Comprimento" e o campo "</t>
    </r>
    <r>
      <rPr>
        <sz val="11"/>
        <color rgb="FFFF0000"/>
        <rFont val="Calibri"/>
        <family val="2"/>
        <scheme val="minor"/>
      </rPr>
      <t>tamanho</t>
    </r>
    <r>
      <rPr>
        <sz val="11"/>
        <color theme="1"/>
        <rFont val="Calibri"/>
        <family val="2"/>
        <scheme val="minor"/>
      </rPr>
      <t>" recebeu configuração diferente de "não aplicado"</t>
    </r>
  </si>
  <si>
    <r>
      <t>"B" receberá o mesmo valor do campo "</t>
    </r>
    <r>
      <rPr>
        <sz val="11"/>
        <color rgb="FFFF0000"/>
        <rFont val="Calibri"/>
        <family val="2"/>
        <scheme val="minor"/>
      </rPr>
      <t>quantidade do pedido</t>
    </r>
    <r>
      <rPr>
        <sz val="11"/>
        <color theme="1"/>
        <rFont val="Calibri"/>
        <family val="2"/>
        <scheme val="minor"/>
      </rPr>
      <t xml:space="preserve"> "para todos "</t>
    </r>
    <r>
      <rPr>
        <sz val="11"/>
        <color rgb="FFFF0000"/>
        <rFont val="Calibri"/>
        <family val="2"/>
        <scheme val="minor"/>
      </rPr>
      <t>pedidos</t>
    </r>
    <r>
      <rPr>
        <sz val="11"/>
        <color theme="1"/>
        <rFont val="Calibri"/>
        <family val="2"/>
        <scheme val="minor"/>
      </rPr>
      <t>" que atendam o critério descrito na linha acima</t>
    </r>
  </si>
  <si>
    <r>
      <t>"C" receberá o valor da somatória valores de "</t>
    </r>
    <r>
      <rPr>
        <sz val="11"/>
        <color rgb="FFFF0000"/>
        <rFont val="Calibri"/>
        <family val="2"/>
        <scheme val="minor"/>
      </rPr>
      <t>quantidade do pedido</t>
    </r>
    <r>
      <rPr>
        <sz val="11"/>
        <color theme="1"/>
        <rFont val="Calibri"/>
        <family val="2"/>
        <scheme val="minor"/>
      </rPr>
      <t>" para todos "</t>
    </r>
    <r>
      <rPr>
        <sz val="11"/>
        <color rgb="FFFF0000"/>
        <rFont val="Calibri"/>
        <family val="2"/>
        <scheme val="minor"/>
      </rPr>
      <t>pedidos</t>
    </r>
    <r>
      <rPr>
        <sz val="11"/>
        <color theme="1"/>
        <rFont val="Calibri"/>
        <family val="2"/>
        <scheme val="minor"/>
      </rPr>
      <t>"</t>
    </r>
    <r>
      <rPr>
        <sz val="11"/>
        <color theme="1"/>
        <rFont val="Calibri"/>
        <family val="2"/>
        <scheme val="minor"/>
      </rPr>
      <t xml:space="preserve"> que atendam o critério descrito na linha acima</t>
    </r>
  </si>
  <si>
    <r>
      <t>vale a pena ressaltar que uma mesma linha da "</t>
    </r>
    <r>
      <rPr>
        <sz val="11"/>
        <color rgb="FFFF0000"/>
        <rFont val="Calibri"/>
        <family val="2"/>
        <scheme val="minor"/>
      </rPr>
      <t>lista a produzir</t>
    </r>
    <r>
      <rPr>
        <sz val="11"/>
        <color theme="1"/>
        <rFont val="Calibri"/>
        <family val="2"/>
        <scheme val="minor"/>
      </rPr>
      <t>" pode fazer referencia a mais de um "</t>
    </r>
    <r>
      <rPr>
        <sz val="11"/>
        <color rgb="FFFF0000"/>
        <rFont val="Calibri"/>
        <family val="2"/>
        <scheme val="minor"/>
      </rPr>
      <t>pedido</t>
    </r>
    <r>
      <rPr>
        <sz val="11"/>
        <color theme="1"/>
        <rFont val="Calibri"/>
        <family val="2"/>
        <scheme val="minor"/>
      </rPr>
      <t>" se por exemplo foi configurado "</t>
    </r>
    <r>
      <rPr>
        <b/>
        <sz val="11"/>
        <color theme="1"/>
        <rFont val="Calibri"/>
        <family val="2"/>
        <scheme val="minor"/>
      </rPr>
      <t>sim</t>
    </r>
    <r>
      <rPr>
        <sz val="11"/>
        <color theme="1"/>
        <rFont val="Calibri"/>
        <family val="2"/>
        <scheme val="minor"/>
      </rPr>
      <t>" para o campo "</t>
    </r>
    <r>
      <rPr>
        <sz val="11"/>
        <color rgb="FFFF0000"/>
        <rFont val="Calibri"/>
        <family val="2"/>
        <scheme val="minor"/>
      </rPr>
      <t>consolidar pedidos de um mesmo molde</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t>
    </r>
  </si>
  <si>
    <r>
      <t>"</t>
    </r>
    <r>
      <rPr>
        <sz val="11"/>
        <color rgb="FFFF0000"/>
        <rFont val="Calibri"/>
        <family val="2"/>
        <scheme val="minor"/>
      </rPr>
      <t>índice de acerto</t>
    </r>
    <r>
      <rPr>
        <sz val="11"/>
        <color theme="1"/>
        <rFont val="Calibri"/>
        <family val="2"/>
        <scheme val="minor"/>
      </rPr>
      <t>" é um valor em porcentagem aplicado sobre o valor calculado para "D" e "B"</t>
    </r>
  </si>
  <si>
    <r>
      <t>"</t>
    </r>
    <r>
      <rPr>
        <sz val="11"/>
        <color rgb="FFFF0000"/>
        <rFont val="Calibri"/>
        <family val="2"/>
        <scheme val="minor"/>
      </rPr>
      <t>offset do índice de acerto</t>
    </r>
    <r>
      <rPr>
        <sz val="11"/>
        <color theme="1"/>
        <rFont val="Calibri"/>
        <family val="2"/>
        <scheme val="minor"/>
      </rPr>
      <t>" é um valor em porcentagem que poderá será somado ou subtraído (depende do sinal do "</t>
    </r>
    <r>
      <rPr>
        <sz val="11"/>
        <color rgb="FFFF0000"/>
        <rFont val="Calibri"/>
        <family val="2"/>
        <scheme val="minor"/>
      </rPr>
      <t>offset do índice de acerto</t>
    </r>
    <r>
      <rPr>
        <sz val="11"/>
        <color theme="1"/>
        <rFont val="Calibri"/>
        <family val="2"/>
        <scheme val="minor"/>
      </rPr>
      <t>", por este motivo na formula abaixo escrevo "+ ou -") sobre o valor calculado para "D" e "B"</t>
    </r>
  </si>
  <si>
    <r>
      <t>o campo "</t>
    </r>
    <r>
      <rPr>
        <sz val="11"/>
        <color rgb="FFFF0000"/>
        <rFont val="Calibri"/>
        <family val="2"/>
        <scheme val="minor"/>
      </rPr>
      <t>consumo</t>
    </r>
    <r>
      <rPr>
        <sz val="11"/>
        <color theme="1"/>
        <rFont val="Calibri"/>
        <family val="2"/>
        <scheme val="minor"/>
      </rPr>
      <t>" (Largura X Comprimento) na "</t>
    </r>
    <r>
      <rPr>
        <sz val="11"/>
        <color rgb="FFFF0000"/>
        <rFont val="Calibri"/>
        <family val="2"/>
        <scheme val="minor"/>
      </rPr>
      <t>lista a produzir</t>
    </r>
    <r>
      <rPr>
        <sz val="11"/>
        <color theme="1"/>
        <rFont val="Calibri"/>
        <family val="2"/>
        <scheme val="minor"/>
      </rPr>
      <t>" impressa receberia informações no formato de "Largura X Comprimento"</t>
    </r>
  </si>
  <si>
    <r>
      <t>acima foi calculado o valor "B" para "largura" e "comprimento" estariam relacionado entre si com a dependência de compartilhar o mesmo numero do "</t>
    </r>
    <r>
      <rPr>
        <sz val="11"/>
        <color rgb="FFFF0000"/>
        <rFont val="Calibri"/>
        <family val="2"/>
        <scheme val="minor"/>
      </rPr>
      <t>pedido</t>
    </r>
    <r>
      <rPr>
        <sz val="11"/>
        <color theme="1"/>
        <rFont val="Calibri"/>
        <family val="2"/>
        <scheme val="minor"/>
      </rPr>
      <t>" o qual o valor "B" foi calculado</t>
    </r>
  </si>
  <si>
    <r>
      <t>teremos um valor de "B" para cada "</t>
    </r>
    <r>
      <rPr>
        <sz val="11"/>
        <color rgb="FFFF0000"/>
        <rFont val="Calibri"/>
        <family val="2"/>
        <scheme val="minor"/>
      </rPr>
      <t>pedido</t>
    </r>
    <r>
      <rPr>
        <sz val="11"/>
        <color theme="1"/>
        <rFont val="Calibri"/>
        <family val="2"/>
        <scheme val="minor"/>
      </rPr>
      <t>" que atenda o critério descrito em "largura" e "comprimento"</t>
    </r>
  </si>
  <si>
    <r>
      <t>não deverá existir o cenário que só foi calculado o valor de "B" para "largura" ou só foi calculado o valor de "B" para "comprimento" por que quando existir um valor de "B" será aplicado a um "</t>
    </r>
    <r>
      <rPr>
        <sz val="11"/>
        <color rgb="FFFF0000"/>
        <rFont val="Calibri"/>
        <family val="2"/>
        <scheme val="minor"/>
      </rPr>
      <t>pedido</t>
    </r>
    <r>
      <rPr>
        <sz val="11"/>
        <color theme="1"/>
        <rFont val="Calibri"/>
        <family val="2"/>
        <scheme val="minor"/>
      </rPr>
      <t xml:space="preserve">" que deverá ter sua analise feita para "largura" e "comprimento" </t>
    </r>
  </si>
  <si>
    <t>Exemplo teórico</t>
  </si>
  <si>
    <r>
      <t xml:space="preserve">Exemplo numérico na condição de </t>
    </r>
    <r>
      <rPr>
        <u/>
        <sz val="11"/>
        <color theme="1"/>
        <rFont val="Calibri"/>
        <family val="2"/>
        <scheme val="minor"/>
      </rPr>
      <t>não ter</t>
    </r>
    <r>
      <rPr>
        <sz val="11"/>
        <color theme="1"/>
        <rFont val="Calibri"/>
        <family val="2"/>
        <scheme val="minor"/>
      </rPr>
      <t xml:space="preserve"> valor de largura e comprimento para "B"</t>
    </r>
  </si>
  <si>
    <r>
      <t xml:space="preserve">Exemplo numérico na condição de </t>
    </r>
    <r>
      <rPr>
        <u/>
        <sz val="11"/>
        <color theme="1"/>
        <rFont val="Calibri"/>
        <family val="2"/>
        <scheme val="minor"/>
      </rPr>
      <t>ter</t>
    </r>
    <r>
      <rPr>
        <sz val="11"/>
        <color theme="1"/>
        <rFont val="Calibri"/>
        <family val="2"/>
        <scheme val="minor"/>
      </rPr>
      <t xml:space="preserve"> </t>
    </r>
    <r>
      <rPr>
        <u/>
        <sz val="11"/>
        <color theme="1"/>
        <rFont val="Calibri"/>
        <family val="2"/>
        <scheme val="minor"/>
      </rPr>
      <t>um</t>
    </r>
    <r>
      <rPr>
        <sz val="11"/>
        <color theme="1"/>
        <rFont val="Calibri"/>
        <family val="2"/>
        <scheme val="minor"/>
      </rPr>
      <t xml:space="preserve"> valor de largura e comprimento para "B"</t>
    </r>
  </si>
  <si>
    <r>
      <t xml:space="preserve">Exemplo numérico na condição de </t>
    </r>
    <r>
      <rPr>
        <u/>
        <sz val="11"/>
        <color theme="1"/>
        <rFont val="Calibri"/>
        <family val="2"/>
        <scheme val="minor"/>
      </rPr>
      <t>ter</t>
    </r>
    <r>
      <rPr>
        <sz val="11"/>
        <color theme="1"/>
        <rFont val="Calibri"/>
        <family val="2"/>
        <scheme val="minor"/>
      </rPr>
      <t xml:space="preserve"> </t>
    </r>
    <r>
      <rPr>
        <u/>
        <sz val="11"/>
        <color theme="1"/>
        <rFont val="Calibri"/>
        <family val="2"/>
        <scheme val="minor"/>
      </rPr>
      <t>dois</t>
    </r>
    <r>
      <rPr>
        <sz val="11"/>
        <color theme="1"/>
        <rFont val="Calibri"/>
        <family val="2"/>
        <scheme val="minor"/>
      </rPr>
      <t xml:space="preserve"> valores de largura e comprimento para "B"</t>
    </r>
  </si>
  <si>
    <t>Comprimento</t>
  </si>
  <si>
    <t xml:space="preserve">ficará errado com a criação do menu dimensionamento por que não necessariamente produziremos na quantidade máxima de produção do molde ... Exemplo quando fazem faixinha por que o tecido está travado ... Menu dimensionamento afeta isso também ... </t>
  </si>
  <si>
    <r>
      <t>a lista de  "</t>
    </r>
    <r>
      <rPr>
        <sz val="11"/>
        <color rgb="FFFF0000"/>
        <rFont val="Calibri"/>
        <family val="2"/>
        <scheme val="minor"/>
      </rPr>
      <t>Visualização de preferencias e 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organiza a fila produtiva em cada máquina e consequentemente é quem define o próximo "</t>
    </r>
    <r>
      <rPr>
        <sz val="11"/>
        <color rgb="FFFF0000"/>
        <rFont val="Calibri"/>
        <family val="2"/>
        <scheme val="minor"/>
      </rPr>
      <t>pedido</t>
    </r>
    <r>
      <rPr>
        <sz val="11"/>
        <color theme="1"/>
        <rFont val="Calibri"/>
        <family val="2"/>
        <scheme val="minor"/>
      </rPr>
      <t>" ou os próximos "</t>
    </r>
    <r>
      <rPr>
        <sz val="11"/>
        <color rgb="FFFF0000"/>
        <rFont val="Calibri"/>
        <family val="2"/>
        <scheme val="minor"/>
      </rPr>
      <t>pedidos</t>
    </r>
    <r>
      <rPr>
        <sz val="11"/>
        <color theme="1"/>
        <rFont val="Calibri"/>
        <family val="2"/>
        <scheme val="minor"/>
      </rPr>
      <t>" a entrar em produção em cada máquina de acordo com os critérios de pontuação</t>
    </r>
  </si>
  <si>
    <r>
      <t>não deverá ser solicitado produção de "</t>
    </r>
    <r>
      <rPr>
        <sz val="11"/>
        <color rgb="FFFF0000"/>
        <rFont val="Calibri"/>
        <family val="2"/>
        <scheme val="minor"/>
      </rPr>
      <t>produtos</t>
    </r>
    <r>
      <rPr>
        <sz val="11"/>
        <color theme="1"/>
        <rFont val="Calibri"/>
        <family val="2"/>
        <scheme val="minor"/>
      </rPr>
      <t>" ou "</t>
    </r>
    <r>
      <rPr>
        <sz val="11"/>
        <color rgb="FFFF0000"/>
        <rFont val="Calibri"/>
        <family val="2"/>
        <scheme val="minor"/>
      </rPr>
      <t>pedidos</t>
    </r>
    <r>
      <rPr>
        <sz val="11"/>
        <color theme="1"/>
        <rFont val="Calibri"/>
        <family val="2"/>
        <scheme val="minor"/>
      </rPr>
      <t>" via "</t>
    </r>
    <r>
      <rPr>
        <sz val="11"/>
        <color rgb="FFFF0000"/>
        <rFont val="Calibri"/>
        <family val="2"/>
        <scheme val="minor"/>
      </rPr>
      <t>lista a produzir</t>
    </r>
    <r>
      <rPr>
        <sz val="11"/>
        <color theme="1"/>
        <rFont val="Calibri"/>
        <family val="2"/>
        <scheme val="minor"/>
      </rPr>
      <t>" (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de "produto" disponíveis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da fabrica</t>
    </r>
  </si>
  <si>
    <r>
      <t>considerando que a "</t>
    </r>
    <r>
      <rPr>
        <sz val="11"/>
        <color rgb="FFFF0000"/>
        <rFont val="Calibri"/>
        <family val="2"/>
        <scheme val="minor"/>
      </rPr>
      <t>Lista a produzir</t>
    </r>
    <r>
      <rPr>
        <sz val="11"/>
        <color theme="1"/>
        <rFont val="Calibri"/>
        <family val="2"/>
        <scheme val="minor"/>
      </rPr>
      <t xml:space="preserve">" contem informações de </t>
    </r>
    <r>
      <rPr>
        <b/>
        <sz val="11"/>
        <color theme="1"/>
        <rFont val="Calibri"/>
        <family val="2"/>
        <scheme val="minor"/>
      </rPr>
      <t>modelo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xml:space="preserve">", </t>
    </r>
    <r>
      <rPr>
        <b/>
        <sz val="11"/>
        <color theme="1"/>
        <rFont val="Calibri"/>
        <family val="2"/>
        <scheme val="minor"/>
      </rPr>
      <t>numero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t>
    </r>
    <r>
      <rPr>
        <sz val="11"/>
        <color rgb="FFFF0000"/>
        <rFont val="Calibri"/>
        <family val="2"/>
        <scheme val="minor"/>
      </rPr>
      <t>material de entrada</t>
    </r>
    <r>
      <rPr>
        <sz val="11"/>
        <color theme="1"/>
        <rFont val="Calibri"/>
        <family val="2"/>
        <scheme val="minor"/>
      </rPr>
      <t>" ("</t>
    </r>
    <r>
      <rPr>
        <sz val="11"/>
        <color rgb="FFFF0000"/>
        <rFont val="Calibri"/>
        <family val="2"/>
        <scheme val="minor"/>
      </rPr>
      <t>material produtivo</t>
    </r>
    <r>
      <rPr>
        <sz val="11"/>
        <color theme="1"/>
        <rFont val="Calibri"/>
        <family val="2"/>
        <scheme val="minor"/>
      </rPr>
      <t>") e "</t>
    </r>
    <r>
      <rPr>
        <sz val="11"/>
        <color rgb="FFFF0000"/>
        <rFont val="Calibri"/>
        <family val="2"/>
        <scheme val="minor"/>
      </rPr>
      <t>material de entrada</t>
    </r>
    <r>
      <rPr>
        <sz val="11"/>
        <color theme="1"/>
        <rFont val="Calibri"/>
        <family val="2"/>
        <scheme val="minor"/>
      </rPr>
      <t>" para produção do "</t>
    </r>
    <r>
      <rPr>
        <sz val="11"/>
        <color rgb="FFFF0000"/>
        <rFont val="Calibri"/>
        <family val="2"/>
        <scheme val="minor"/>
      </rPr>
      <t>produto</t>
    </r>
    <r>
      <rPr>
        <sz val="11"/>
        <color theme="1"/>
        <rFont val="Calibri"/>
        <family val="2"/>
        <scheme val="minor"/>
      </rPr>
      <t>", entendemos que o funcionário terá ao seu dispor toda informação necessária para correta produção do "</t>
    </r>
    <r>
      <rPr>
        <sz val="11"/>
        <color rgb="FFFF0000"/>
        <rFont val="Calibri"/>
        <family val="2"/>
        <scheme val="minor"/>
      </rPr>
      <t>produto</t>
    </r>
    <r>
      <rPr>
        <sz val="11"/>
        <color theme="1"/>
        <rFont val="Calibri"/>
        <family val="2"/>
        <scheme val="minor"/>
      </rPr>
      <t>"</t>
    </r>
  </si>
  <si>
    <r>
      <t>na impressão da "</t>
    </r>
    <r>
      <rPr>
        <sz val="11"/>
        <color rgb="FFFF0000"/>
        <rFont val="Calibri"/>
        <family val="2"/>
        <scheme val="minor"/>
      </rPr>
      <t>lista a produzir</t>
    </r>
    <r>
      <rPr>
        <sz val="11"/>
        <color theme="1"/>
        <rFont val="Calibri"/>
        <family val="2"/>
        <scheme val="minor"/>
      </rPr>
      <t>" também será indicado "</t>
    </r>
    <r>
      <rPr>
        <sz val="11"/>
        <color rgb="FFFF0000"/>
        <rFont val="Calibri"/>
        <family val="2"/>
        <scheme val="minor"/>
      </rPr>
      <t>Local de armazenamento</t>
    </r>
    <r>
      <rPr>
        <sz val="11"/>
        <color theme="1"/>
        <rFont val="Calibri"/>
        <family val="2"/>
        <scheme val="minor"/>
      </rPr>
      <t>" de cada "</t>
    </r>
    <r>
      <rPr>
        <sz val="11"/>
        <color rgb="FFFF0000"/>
        <rFont val="Calibri"/>
        <family val="2"/>
        <scheme val="minor"/>
      </rPr>
      <t>material produtivo</t>
    </r>
    <r>
      <rPr>
        <sz val="11"/>
        <color theme="1"/>
        <rFont val="Calibri"/>
        <family val="2"/>
        <scheme val="minor"/>
      </rPr>
      <t>" listado no "</t>
    </r>
    <r>
      <rPr>
        <sz val="11"/>
        <color rgb="FFFF0000"/>
        <rFont val="Calibri"/>
        <family val="2"/>
        <scheme val="minor"/>
      </rPr>
      <t>material de entrada</t>
    </r>
    <r>
      <rPr>
        <sz val="11"/>
        <color theme="1"/>
        <rFont val="Calibri"/>
        <family val="2"/>
        <scheme val="minor"/>
      </rPr>
      <t>" para facilitar o operador a localizar o "</t>
    </r>
    <r>
      <rPr>
        <sz val="11"/>
        <color rgb="FFFF0000"/>
        <rFont val="Calibri"/>
        <family val="2"/>
        <scheme val="minor"/>
      </rPr>
      <t>material produtivo</t>
    </r>
    <r>
      <rPr>
        <sz val="11"/>
        <color theme="1"/>
        <rFont val="Calibri"/>
        <family val="2"/>
        <scheme val="minor"/>
      </rPr>
      <t>" no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da empresa  (ver exemplo)</t>
    </r>
  </si>
  <si>
    <r>
      <t>campos de "</t>
    </r>
    <r>
      <rPr>
        <sz val="11"/>
        <color rgb="FFFF0000"/>
        <rFont val="Calibri"/>
        <family val="2"/>
        <scheme val="minor"/>
      </rPr>
      <t>material de entrada</t>
    </r>
    <r>
      <rPr>
        <sz val="11"/>
        <color theme="1"/>
        <rFont val="Calibri"/>
        <family val="2"/>
        <scheme val="minor"/>
      </rPr>
      <t>" na "</t>
    </r>
    <r>
      <rPr>
        <sz val="11"/>
        <color rgb="FFFF0000"/>
        <rFont val="Calibri"/>
        <family val="2"/>
        <scheme val="minor"/>
      </rPr>
      <t>lista a produzir</t>
    </r>
    <r>
      <rPr>
        <sz val="11"/>
        <color theme="1"/>
        <rFont val="Calibri"/>
        <family val="2"/>
        <scheme val="minor"/>
      </rPr>
      <t>" impressa lista os "</t>
    </r>
    <r>
      <rPr>
        <sz val="11"/>
        <color rgb="FFFF0000"/>
        <rFont val="Calibri"/>
        <family val="2"/>
        <scheme val="minor"/>
      </rPr>
      <t>material produtivo</t>
    </r>
    <r>
      <rPr>
        <sz val="11"/>
        <color theme="1"/>
        <rFont val="Calibri"/>
        <family val="2"/>
        <scheme val="minor"/>
      </rPr>
      <t>" (matéria prima) necessários para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impresso em uma mesma linha na "</t>
    </r>
    <r>
      <rPr>
        <sz val="11"/>
        <color rgb="FFFF0000"/>
        <rFont val="Calibri"/>
        <family val="2"/>
        <scheme val="minor"/>
      </rPr>
      <t>lista a produzir</t>
    </r>
    <r>
      <rPr>
        <sz val="11"/>
        <color theme="1"/>
        <rFont val="Calibri"/>
        <family val="2"/>
        <scheme val="minor"/>
      </rPr>
      <t>"...</t>
    </r>
  </si>
  <si>
    <r>
      <t>valor para os campos  "</t>
    </r>
    <r>
      <rPr>
        <sz val="11"/>
        <color rgb="FFFF0000"/>
        <rFont val="Calibri"/>
        <family val="2"/>
        <scheme val="minor"/>
      </rPr>
      <t>Fornecedor</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Cor</t>
    </r>
    <r>
      <rPr>
        <sz val="11"/>
        <color theme="1"/>
        <rFont val="Calibri"/>
        <family val="2"/>
        <scheme val="minor"/>
      </rPr>
      <t>", "</t>
    </r>
    <r>
      <rPr>
        <sz val="11"/>
        <color rgb="FFFF0000"/>
        <rFont val="Calibri"/>
        <family val="2"/>
        <scheme val="minor"/>
      </rPr>
      <t>Cor interna</t>
    </r>
    <r>
      <rPr>
        <sz val="11"/>
        <color theme="1"/>
        <rFont val="Calibri"/>
        <family val="2"/>
        <scheme val="minor"/>
      </rPr>
      <t>", "</t>
    </r>
    <r>
      <rPr>
        <sz val="11"/>
        <color rgb="FFFF0000"/>
        <rFont val="Calibri"/>
        <family val="2"/>
        <scheme val="minor"/>
      </rPr>
      <t>Cor externa</t>
    </r>
    <r>
      <rPr>
        <sz val="11"/>
        <color theme="1"/>
        <rFont val="Calibri"/>
        <family val="2"/>
        <scheme val="minor"/>
      </rPr>
      <t>", "</t>
    </r>
    <r>
      <rPr>
        <sz val="11"/>
        <color rgb="FFFF0000"/>
        <rFont val="Calibri"/>
        <family val="2"/>
        <scheme val="minor"/>
      </rPr>
      <t>tamanho</t>
    </r>
    <r>
      <rPr>
        <sz val="11"/>
        <color theme="1"/>
        <rFont val="Calibri"/>
        <family val="2"/>
        <scheme val="minor"/>
      </rPr>
      <t>" e "</t>
    </r>
    <r>
      <rPr>
        <sz val="11"/>
        <color rgb="FFFF0000"/>
        <rFont val="Calibri"/>
        <family val="2"/>
        <scheme val="minor"/>
      </rPr>
      <t>Característica</t>
    </r>
    <r>
      <rPr>
        <sz val="11"/>
        <color theme="1"/>
        <rFont val="Calibri"/>
        <family val="2"/>
        <scheme val="minor"/>
      </rPr>
      <t>" são provenientes da configuração feita para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terá seu valor deverá reproduzido integralmente no campo de mesmo nome dentro de "</t>
    </r>
    <r>
      <rPr>
        <sz val="11"/>
        <color rgb="FFFF0000"/>
        <rFont val="Calibri"/>
        <family val="2"/>
        <scheme val="minor"/>
      </rPr>
      <t>material de entrada</t>
    </r>
    <r>
      <rPr>
        <sz val="11"/>
        <color theme="1"/>
        <rFont val="Calibri"/>
        <family val="2"/>
        <scheme val="minor"/>
      </rPr>
      <t>" da "</t>
    </r>
    <r>
      <rPr>
        <sz val="11"/>
        <color rgb="FFFF0000"/>
        <rFont val="Calibri"/>
        <family val="2"/>
        <scheme val="minor"/>
      </rPr>
      <t>lista a produzir</t>
    </r>
    <r>
      <rPr>
        <sz val="11"/>
        <color theme="1"/>
        <rFont val="Calibri"/>
        <family val="2"/>
        <scheme val="minor"/>
      </rPr>
      <t>" impressa</t>
    </r>
  </si>
  <si>
    <r>
      <t>valor padrão (default) para o 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é o valor "automático", mas o usuário do sistema poderá alterar o valor padrão (default) para o campo "</t>
    </r>
    <r>
      <rPr>
        <sz val="11"/>
        <color rgb="FFFF0000"/>
        <rFont val="Calibri"/>
        <family val="2"/>
        <scheme val="minor"/>
      </rPr>
      <t>Cadastro único</t>
    </r>
    <r>
      <rPr>
        <sz val="11"/>
        <color theme="1"/>
        <rFont val="Calibri"/>
        <family val="2"/>
        <scheme val="minor"/>
      </rPr>
      <t>" com intuito de especificar um código para o campo "</t>
    </r>
    <r>
      <rPr>
        <sz val="11"/>
        <color rgb="FFFF0000"/>
        <rFont val="Calibri"/>
        <family val="2"/>
        <scheme val="minor"/>
      </rPr>
      <t>cadastro único</t>
    </r>
    <r>
      <rPr>
        <sz val="11"/>
        <color theme="1"/>
        <rFont val="Calibri"/>
        <family val="2"/>
        <scheme val="minor"/>
      </rPr>
      <t>"</t>
    </r>
  </si>
  <si>
    <r>
      <t>se o 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xml:space="preserve">" for um valor especifico configurado pelo usuário do sistema e portanto </t>
    </r>
    <r>
      <rPr>
        <u/>
        <sz val="11"/>
        <color theme="1"/>
        <rFont val="Calibri"/>
        <family val="2"/>
        <scheme val="minor"/>
      </rPr>
      <t>diferente</t>
    </r>
    <r>
      <rPr>
        <sz val="11"/>
        <color theme="1"/>
        <rFont val="Calibri"/>
        <family val="2"/>
        <scheme val="minor"/>
      </rPr>
      <t xml:space="preserve"> do valor padrão (default) "automático"</t>
    </r>
  </si>
  <si>
    <r>
      <t>o 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na "</t>
    </r>
    <r>
      <rPr>
        <sz val="11"/>
        <color rgb="FFFF0000"/>
        <rFont val="Calibri"/>
        <family val="2"/>
        <scheme val="minor"/>
      </rPr>
      <t>lista a produzir</t>
    </r>
    <r>
      <rPr>
        <sz val="11"/>
        <color theme="1"/>
        <rFont val="Calibri"/>
        <family val="2"/>
        <scheme val="minor"/>
      </rPr>
      <t>" impressa deve reproduzir a configuração que o usuário do sistema definiu em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</si>
  <si>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vale a pena ressaltar que uma mesma linha da "</t>
    </r>
    <r>
      <rPr>
        <sz val="11"/>
        <color rgb="FFFF0000"/>
        <rFont val="Calibri"/>
        <family val="2"/>
        <scheme val="minor"/>
      </rPr>
      <t>lista a produzir</t>
    </r>
    <r>
      <rPr>
        <sz val="11"/>
        <color theme="1"/>
        <rFont val="Calibri"/>
        <family val="2"/>
        <scheme val="minor"/>
      </rPr>
      <t>" pode fazer referencia a mais de um "</t>
    </r>
    <r>
      <rPr>
        <sz val="11"/>
        <color rgb="FFFF0000"/>
        <rFont val="Calibri"/>
        <family val="2"/>
        <scheme val="minor"/>
      </rPr>
      <t>pedido</t>
    </r>
    <r>
      <rPr>
        <sz val="11"/>
        <color theme="1"/>
        <rFont val="Calibri"/>
        <family val="2"/>
        <scheme val="minor"/>
      </rPr>
      <t>" se por exemplo foi configurado com o valor "</t>
    </r>
    <r>
      <rPr>
        <b/>
        <sz val="11"/>
        <color theme="1"/>
        <rFont val="Calibri"/>
        <family val="2"/>
        <scheme val="minor"/>
      </rPr>
      <t>sim</t>
    </r>
    <r>
      <rPr>
        <sz val="11"/>
        <color theme="1"/>
        <rFont val="Calibri"/>
        <family val="2"/>
        <scheme val="minor"/>
      </rPr>
      <t>" para o campo "</t>
    </r>
    <r>
      <rPr>
        <sz val="11"/>
        <color rgb="FFFF0000"/>
        <rFont val="Calibri"/>
        <family val="2"/>
        <scheme val="minor"/>
      </rPr>
      <t>consolidar pedidos de um mesmo molde</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nestes casos o campo "material de entrada" da "lista a produzir" conterá a quantidade necessária de "</t>
    </r>
    <r>
      <rPr>
        <sz val="11"/>
        <color rgb="FFFF0000"/>
        <rFont val="Calibri"/>
        <family val="2"/>
        <scheme val="minor"/>
      </rPr>
      <t>material produtivo</t>
    </r>
    <r>
      <rPr>
        <sz val="11"/>
        <color theme="1"/>
        <rFont val="Calibri"/>
        <family val="2"/>
        <scheme val="minor"/>
      </rPr>
      <t>" para produção de todos os "</t>
    </r>
    <r>
      <rPr>
        <sz val="11"/>
        <color rgb="FFFF0000"/>
        <rFont val="Calibri"/>
        <family val="2"/>
        <scheme val="minor"/>
      </rPr>
      <t>pedidos</t>
    </r>
    <r>
      <rPr>
        <sz val="11"/>
        <color theme="1"/>
        <rFont val="Calibri"/>
        <family val="2"/>
        <scheme val="minor"/>
      </rPr>
      <t>" listados na mesma linha da "</t>
    </r>
    <r>
      <rPr>
        <sz val="11"/>
        <color rgb="FFFF0000"/>
        <rFont val="Calibri"/>
        <family val="2"/>
        <scheme val="minor"/>
      </rPr>
      <t>lista a produzir</t>
    </r>
    <r>
      <rPr>
        <sz val="11"/>
        <color theme="1"/>
        <rFont val="Calibri"/>
        <family val="2"/>
        <scheme val="minor"/>
      </rPr>
      <t>"</t>
    </r>
  </si>
  <si>
    <r>
      <t>se o usuário do sistema definiu um valor especifico para o 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esse "</t>
    </r>
    <r>
      <rPr>
        <sz val="11"/>
        <color rgb="FFFF0000"/>
        <rFont val="Calibri"/>
        <family val="2"/>
        <scheme val="minor"/>
      </rPr>
      <t>material produtivo</t>
    </r>
    <r>
      <rPr>
        <sz val="11"/>
        <color theme="1"/>
        <rFont val="Calibri"/>
        <family val="2"/>
        <scheme val="minor"/>
      </rPr>
      <t>" definido pelo valor do campo "</t>
    </r>
    <r>
      <rPr>
        <sz val="11"/>
        <color rgb="FFFF0000"/>
        <rFont val="Calibri"/>
        <family val="2"/>
        <scheme val="minor"/>
      </rPr>
      <t>cadastro único</t>
    </r>
    <r>
      <rPr>
        <sz val="11"/>
        <color theme="1"/>
        <rFont val="Calibri"/>
        <family val="2"/>
        <scheme val="minor"/>
      </rPr>
      <t>" seria especifico para produção do "</t>
    </r>
    <r>
      <rPr>
        <sz val="11"/>
        <color rgb="FFFF0000"/>
        <rFont val="Calibri"/>
        <family val="2"/>
        <scheme val="minor"/>
      </rPr>
      <t>produto</t>
    </r>
    <r>
      <rPr>
        <sz val="11"/>
        <color theme="1"/>
        <rFont val="Calibri"/>
        <family val="2"/>
        <scheme val="minor"/>
      </rPr>
      <t>" para o "</t>
    </r>
    <r>
      <rPr>
        <sz val="11"/>
        <color rgb="FFFF0000"/>
        <rFont val="Calibri"/>
        <family val="2"/>
        <scheme val="minor"/>
      </rPr>
      <t>cliente</t>
    </r>
    <r>
      <rPr>
        <sz val="11"/>
        <color theme="1"/>
        <rFont val="Calibri"/>
        <family val="2"/>
        <scheme val="minor"/>
      </rPr>
      <t>" em questão... os "</t>
    </r>
    <r>
      <rPr>
        <sz val="11"/>
        <color rgb="FFFF0000"/>
        <rFont val="Calibri"/>
        <family val="2"/>
        <scheme val="minor"/>
      </rPr>
      <t>pedido</t>
    </r>
    <r>
      <rPr>
        <sz val="11"/>
        <color theme="1"/>
        <rFont val="Calibri"/>
        <family val="2"/>
        <scheme val="minor"/>
      </rPr>
      <t>" que tiveram uma definição especifica para o 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xml:space="preserve">" </t>
    </r>
    <r>
      <rPr>
        <u/>
        <sz val="11"/>
        <color theme="1"/>
        <rFont val="Calibri"/>
        <family val="2"/>
        <scheme val="minor"/>
      </rPr>
      <t>não serão consolidados</t>
    </r>
    <r>
      <rPr>
        <sz val="11"/>
        <color theme="1"/>
        <rFont val="Calibri"/>
        <family val="2"/>
        <scheme val="minor"/>
      </rPr>
      <t xml:space="preserve"> mesmo se foi configurado com o valor "</t>
    </r>
    <r>
      <rPr>
        <b/>
        <sz val="11"/>
        <color theme="1"/>
        <rFont val="Calibri"/>
        <family val="2"/>
        <scheme val="minor"/>
      </rPr>
      <t>sim</t>
    </r>
    <r>
      <rPr>
        <sz val="11"/>
        <color theme="1"/>
        <rFont val="Calibri"/>
        <family val="2"/>
        <scheme val="minor"/>
      </rPr>
      <t>" para o campo "</t>
    </r>
    <r>
      <rPr>
        <sz val="11"/>
        <color rgb="FFFF0000"/>
        <rFont val="Calibri"/>
        <family val="2"/>
        <scheme val="minor"/>
      </rPr>
      <t>consolidar pedidos de um mesmo molde</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t>
    </r>
  </si>
  <si>
    <r>
      <t>"</t>
    </r>
    <r>
      <rPr>
        <sz val="11"/>
        <color rgb="FFFF0000"/>
        <rFont val="Calibri"/>
        <family val="2"/>
        <scheme val="minor"/>
      </rPr>
      <t>consolidar pedidos de um mesmo molde</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xml:space="preserve">" tem como objetivo permitir que </t>
    </r>
    <r>
      <rPr>
        <u/>
        <sz val="11"/>
        <color theme="1"/>
        <rFont val="Calibri"/>
        <family val="2"/>
        <scheme val="minor"/>
      </rPr>
      <t>em uma mesma</t>
    </r>
    <r>
      <rPr>
        <sz val="11"/>
        <color theme="1"/>
        <rFont val="Calibri"/>
        <family val="2"/>
        <scheme val="minor"/>
      </rPr>
      <t xml:space="preserve"> linha da "</t>
    </r>
    <r>
      <rPr>
        <sz val="11"/>
        <color rgb="FFFF0000"/>
        <rFont val="Calibri"/>
        <family val="2"/>
        <scheme val="minor"/>
      </rPr>
      <t>lista a produzir</t>
    </r>
    <r>
      <rPr>
        <sz val="11"/>
        <color theme="1"/>
        <rFont val="Calibri"/>
        <family val="2"/>
        <scheme val="minor"/>
      </rPr>
      <t>" impressa seja solicitado produção de mais de um "</t>
    </r>
    <r>
      <rPr>
        <sz val="11"/>
        <color rgb="FFFF0000"/>
        <rFont val="Calibri"/>
        <family val="2"/>
        <scheme val="minor"/>
      </rPr>
      <t>pedido</t>
    </r>
    <r>
      <rPr>
        <sz val="11"/>
        <color theme="1"/>
        <rFont val="Calibri"/>
        <family val="2"/>
        <scheme val="minor"/>
      </rPr>
      <t>", compartilhando assim "</t>
    </r>
    <r>
      <rPr>
        <sz val="11"/>
        <color rgb="FFFF0000"/>
        <rFont val="Calibri"/>
        <family val="2"/>
        <scheme val="minor"/>
      </rPr>
      <t>material de entrada</t>
    </r>
    <r>
      <rPr>
        <sz val="11"/>
        <color theme="1"/>
        <rFont val="Calibri"/>
        <family val="2"/>
        <scheme val="minor"/>
      </rPr>
      <t>" para todos os "</t>
    </r>
    <r>
      <rPr>
        <sz val="11"/>
        <color rgb="FFFF0000"/>
        <rFont val="Calibri"/>
        <family val="2"/>
        <scheme val="minor"/>
      </rPr>
      <t>pedidos</t>
    </r>
    <r>
      <rPr>
        <sz val="11"/>
        <color theme="1"/>
        <rFont val="Calibri"/>
        <family val="2"/>
        <scheme val="minor"/>
      </rPr>
      <t>" de uma mesma linha da "</t>
    </r>
    <r>
      <rPr>
        <sz val="11"/>
        <color rgb="FFFF0000"/>
        <rFont val="Calibri"/>
        <family val="2"/>
        <scheme val="minor"/>
      </rPr>
      <t>lista a produzir</t>
    </r>
    <r>
      <rPr>
        <sz val="11"/>
        <color theme="1"/>
        <rFont val="Calibri"/>
        <family val="2"/>
        <scheme val="minor"/>
      </rPr>
      <t>" impressa .... MAS se o usuário do sistema definiu um valor para o 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esse "</t>
    </r>
    <r>
      <rPr>
        <sz val="11"/>
        <color rgb="FFFF0000"/>
        <rFont val="Calibri"/>
        <family val="2"/>
        <scheme val="minor"/>
      </rPr>
      <t>material produtivo</t>
    </r>
    <r>
      <rPr>
        <sz val="11"/>
        <color theme="1"/>
        <rFont val="Calibri"/>
        <family val="2"/>
        <scheme val="minor"/>
      </rPr>
      <t>" definido pelo valor do campo "</t>
    </r>
    <r>
      <rPr>
        <sz val="11"/>
        <color rgb="FFFF0000"/>
        <rFont val="Calibri"/>
        <family val="2"/>
        <scheme val="minor"/>
      </rPr>
      <t>cadastro único</t>
    </r>
    <r>
      <rPr>
        <sz val="11"/>
        <color theme="1"/>
        <rFont val="Calibri"/>
        <family val="2"/>
        <scheme val="minor"/>
      </rPr>
      <t>" seria especifico para produção do "</t>
    </r>
    <r>
      <rPr>
        <sz val="11"/>
        <color rgb="FFFF0000"/>
        <rFont val="Calibri"/>
        <family val="2"/>
        <scheme val="minor"/>
      </rPr>
      <t>produto</t>
    </r>
    <r>
      <rPr>
        <sz val="11"/>
        <color theme="1"/>
        <rFont val="Calibri"/>
        <family val="2"/>
        <scheme val="minor"/>
      </rPr>
      <t>" para o "</t>
    </r>
    <r>
      <rPr>
        <sz val="11"/>
        <color rgb="FFFF0000"/>
        <rFont val="Calibri"/>
        <family val="2"/>
        <scheme val="minor"/>
      </rPr>
      <t>cliente</t>
    </r>
    <r>
      <rPr>
        <sz val="11"/>
        <color theme="1"/>
        <rFont val="Calibri"/>
        <family val="2"/>
        <scheme val="minor"/>
      </rPr>
      <t>" em questão, consequentemente não deverá ser compartilhado com outros "</t>
    </r>
    <r>
      <rPr>
        <sz val="11"/>
        <color rgb="FFFF0000"/>
        <rFont val="Calibri"/>
        <family val="2"/>
        <scheme val="minor"/>
      </rPr>
      <t>pedido</t>
    </r>
    <r>
      <rPr>
        <sz val="11"/>
        <color theme="1"/>
        <rFont val="Calibri"/>
        <family val="2"/>
        <scheme val="minor"/>
      </rPr>
      <t>" e por isso não pode ser consolidado</t>
    </r>
  </si>
  <si>
    <r>
      <t>se o 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xml:space="preserve">" </t>
    </r>
    <r>
      <rPr>
        <u/>
        <sz val="11"/>
        <color theme="1"/>
        <rFont val="Calibri"/>
        <family val="2"/>
        <scheme val="minor"/>
      </rPr>
      <t>mantiver o valor padrão</t>
    </r>
    <r>
      <rPr>
        <sz val="11"/>
        <color theme="1"/>
        <rFont val="Calibri"/>
        <family val="2"/>
        <scheme val="minor"/>
      </rPr>
      <t xml:space="preserve"> (default) de "automático"</t>
    </r>
  </si>
  <si>
    <r>
      <t>Preciso que o sistema configure automaticamente o valor para o campo de "</t>
    </r>
    <r>
      <rPr>
        <sz val="11"/>
        <color rgb="FFFF0000"/>
        <rFont val="Calibri"/>
        <family val="2"/>
        <scheme val="minor"/>
      </rPr>
      <t>cadastro único</t>
    </r>
    <r>
      <rPr>
        <sz val="11"/>
        <color theme="1"/>
        <rFont val="Calibri"/>
        <family val="2"/>
        <scheme val="minor"/>
      </rPr>
      <t>" de todos "</t>
    </r>
    <r>
      <rPr>
        <sz val="11"/>
        <color rgb="FFFF0000"/>
        <rFont val="Calibri"/>
        <family val="2"/>
        <scheme val="minor"/>
      </rPr>
      <t>material produtivo</t>
    </r>
    <r>
      <rPr>
        <sz val="11"/>
        <color theme="1"/>
        <rFont val="Calibri"/>
        <family val="2"/>
        <scheme val="minor"/>
      </rPr>
      <t>" listado dentro de "</t>
    </r>
    <r>
      <rPr>
        <sz val="11"/>
        <color rgb="FFFF0000"/>
        <rFont val="Calibri"/>
        <family val="2"/>
        <scheme val="minor"/>
      </rPr>
      <t>material de entrada</t>
    </r>
    <r>
      <rPr>
        <sz val="11"/>
        <color theme="1"/>
        <rFont val="Calibri"/>
        <family val="2"/>
        <scheme val="minor"/>
      </rPr>
      <t>" na "</t>
    </r>
    <r>
      <rPr>
        <sz val="11"/>
        <color rgb="FFFF0000"/>
        <rFont val="Calibri"/>
        <family val="2"/>
        <scheme val="minor"/>
      </rPr>
      <t>lista a produzir</t>
    </r>
    <r>
      <rPr>
        <sz val="11"/>
        <color theme="1"/>
        <rFont val="Calibri"/>
        <family val="2"/>
        <scheme val="minor"/>
      </rPr>
      <t>" impressa que mantiveram o valor padrão (default) "automático" para o campo "cadastro único" no submenu "</t>
    </r>
    <r>
      <rPr>
        <sz val="11"/>
        <color rgb="FFFF0000"/>
        <rFont val="Calibri"/>
        <family val="2"/>
        <scheme val="minor"/>
      </rPr>
      <t>cadastro pedido novo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</si>
  <si>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na "</t>
    </r>
    <r>
      <rPr>
        <sz val="11"/>
        <color rgb="FFFF0000"/>
        <rFont val="Calibri"/>
        <family val="2"/>
        <scheme val="minor"/>
      </rPr>
      <t>lista a produzir</t>
    </r>
    <r>
      <rPr>
        <sz val="11"/>
        <color theme="1"/>
        <rFont val="Calibri"/>
        <family val="2"/>
        <scheme val="minor"/>
      </rPr>
      <t>" impressa não podemos manter o valor "automático" para o campo "</t>
    </r>
    <r>
      <rPr>
        <sz val="11"/>
        <color rgb="FFFF0000"/>
        <rFont val="Calibri"/>
        <family val="2"/>
        <scheme val="minor"/>
      </rPr>
      <t>cadastro único</t>
    </r>
    <r>
      <rPr>
        <sz val="11"/>
        <color theme="1"/>
        <rFont val="Calibri"/>
        <family val="2"/>
        <scheme val="minor"/>
      </rPr>
      <t>" ... Na "lista a produzir" precisados ser específicos na definição do "</t>
    </r>
    <r>
      <rPr>
        <sz val="11"/>
        <color rgb="FFFF0000"/>
        <rFont val="Calibri"/>
        <family val="2"/>
        <scheme val="minor"/>
      </rPr>
      <t>material produtivo</t>
    </r>
    <r>
      <rPr>
        <sz val="11"/>
        <color theme="1"/>
        <rFont val="Calibri"/>
        <family val="2"/>
        <scheme val="minor"/>
      </rPr>
      <t>" para que o funcionário possa produzir o "</t>
    </r>
    <r>
      <rPr>
        <sz val="11"/>
        <color rgb="FFFF0000"/>
        <rFont val="Calibri"/>
        <family val="2"/>
        <scheme val="minor"/>
      </rPr>
      <t>produto</t>
    </r>
    <r>
      <rPr>
        <sz val="11"/>
        <color theme="1"/>
        <rFont val="Calibri"/>
        <family val="2"/>
        <scheme val="minor"/>
      </rPr>
      <t>" corretamente</t>
    </r>
  </si>
  <si>
    <r>
      <t>o campo "</t>
    </r>
    <r>
      <rPr>
        <sz val="11"/>
        <color rgb="FFFF0000"/>
        <rFont val="Calibri"/>
        <family val="2"/>
        <scheme val="minor"/>
      </rPr>
      <t>material de entrada</t>
    </r>
    <r>
      <rPr>
        <sz val="11"/>
        <color theme="1"/>
        <rFont val="Calibri"/>
        <family val="2"/>
        <scheme val="minor"/>
      </rPr>
      <t>" da "</t>
    </r>
    <r>
      <rPr>
        <sz val="11"/>
        <color rgb="FFFF0000"/>
        <rFont val="Calibri"/>
        <family val="2"/>
        <scheme val="minor"/>
      </rPr>
      <t>lista a produzir</t>
    </r>
    <r>
      <rPr>
        <sz val="11"/>
        <color theme="1"/>
        <rFont val="Calibri"/>
        <family val="2"/>
        <scheme val="minor"/>
      </rPr>
      <t>" impressa pode ter mais de uma linha de "</t>
    </r>
    <r>
      <rPr>
        <sz val="11"/>
        <color rgb="FFFF0000"/>
        <rFont val="Calibri"/>
        <family val="2"/>
        <scheme val="minor"/>
      </rPr>
      <t>material produtivo</t>
    </r>
    <r>
      <rPr>
        <sz val="11"/>
        <color theme="1"/>
        <rFont val="Calibri"/>
        <family val="2"/>
        <scheme val="minor"/>
      </rPr>
      <t>" portanto pode existir mais de uma linha de  "</t>
    </r>
    <r>
      <rPr>
        <sz val="11"/>
        <color rgb="FFFF0000"/>
        <rFont val="Calibri"/>
        <family val="2"/>
        <scheme val="minor"/>
      </rPr>
      <t>material produtivo</t>
    </r>
    <r>
      <rPr>
        <sz val="11"/>
        <color theme="1"/>
        <rFont val="Calibri"/>
        <family val="2"/>
        <scheme val="minor"/>
      </rPr>
      <t>" que manteve o valor padrão (default) "automático" para o 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</si>
  <si>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A configuração automática feita pelo sistema para o campo "</t>
    </r>
    <r>
      <rPr>
        <sz val="11"/>
        <color rgb="FFFF0000"/>
        <rFont val="Calibri"/>
        <family val="2"/>
        <scheme val="minor"/>
      </rPr>
      <t>cadastro único</t>
    </r>
    <r>
      <rPr>
        <sz val="11"/>
        <color theme="1"/>
        <rFont val="Calibri"/>
        <family val="2"/>
        <scheme val="minor"/>
      </rPr>
      <t>" deverá atender o valor das configurações feita para os campos "</t>
    </r>
    <r>
      <rPr>
        <sz val="11"/>
        <color rgb="FFFF0000"/>
        <rFont val="Calibri"/>
        <family val="2"/>
        <scheme val="minor"/>
      </rPr>
      <t>Fornecedor</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Cor</t>
    </r>
    <r>
      <rPr>
        <sz val="11"/>
        <color theme="1"/>
        <rFont val="Calibri"/>
        <family val="2"/>
        <scheme val="minor"/>
      </rPr>
      <t>", "</t>
    </r>
    <r>
      <rPr>
        <sz val="11"/>
        <color rgb="FFFF0000"/>
        <rFont val="Calibri"/>
        <family val="2"/>
        <scheme val="minor"/>
      </rPr>
      <t>Cor interna</t>
    </r>
    <r>
      <rPr>
        <sz val="11"/>
        <color theme="1"/>
        <rFont val="Calibri"/>
        <family val="2"/>
        <scheme val="minor"/>
      </rPr>
      <t>", "</t>
    </r>
    <r>
      <rPr>
        <sz val="11"/>
        <color rgb="FFFF0000"/>
        <rFont val="Calibri"/>
        <family val="2"/>
        <scheme val="minor"/>
      </rPr>
      <t>Cor externa</t>
    </r>
    <r>
      <rPr>
        <sz val="11"/>
        <color theme="1"/>
        <rFont val="Calibri"/>
        <family val="2"/>
        <scheme val="minor"/>
      </rPr>
      <t>", "</t>
    </r>
    <r>
      <rPr>
        <sz val="11"/>
        <color rgb="FFFF0000"/>
        <rFont val="Calibri"/>
        <family val="2"/>
        <scheme val="minor"/>
      </rPr>
      <t>tamanho</t>
    </r>
    <r>
      <rPr>
        <sz val="11"/>
        <color theme="1"/>
        <rFont val="Calibri"/>
        <family val="2"/>
        <scheme val="minor"/>
      </rPr>
      <t>" e "</t>
    </r>
    <r>
      <rPr>
        <sz val="11"/>
        <color rgb="FFFF0000"/>
        <rFont val="Calibri"/>
        <family val="2"/>
        <scheme val="minor"/>
      </rPr>
      <t>Característica</t>
    </r>
    <r>
      <rPr>
        <sz val="11"/>
        <color theme="1"/>
        <rFont val="Calibri"/>
        <family val="2"/>
        <scheme val="minor"/>
      </rPr>
      <t>" provenientes da configuração feita no submenu "</t>
    </r>
    <r>
      <rPr>
        <sz val="11"/>
        <color rgb="FFFF0000"/>
        <rFont val="Calibri"/>
        <family val="2"/>
        <scheme val="minor"/>
      </rPr>
      <t>cadastro pedido novo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</si>
  <si>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mesmo mantendo o valor "automático" para o campo "</t>
    </r>
    <r>
      <rPr>
        <sz val="11"/>
        <color rgb="FFFF0000"/>
        <rFont val="Calibri"/>
        <family val="2"/>
        <scheme val="minor"/>
      </rPr>
      <t>cadastro único</t>
    </r>
    <r>
      <rPr>
        <sz val="11"/>
        <color theme="1"/>
        <rFont val="Calibri"/>
        <family val="2"/>
        <scheme val="minor"/>
      </rPr>
      <t>" do "</t>
    </r>
    <r>
      <rPr>
        <sz val="11"/>
        <color rgb="FFFF0000"/>
        <rFont val="Calibri"/>
        <family val="2"/>
        <scheme val="minor"/>
      </rPr>
      <t>material de entrada</t>
    </r>
    <r>
      <rPr>
        <sz val="11"/>
        <color theme="1"/>
        <rFont val="Calibri"/>
        <family val="2"/>
        <scheme val="minor"/>
      </rPr>
      <t>" dentro de "</t>
    </r>
    <r>
      <rPr>
        <sz val="11"/>
        <color rgb="FFFF0000"/>
        <rFont val="Calibri"/>
        <family val="2"/>
        <scheme val="minor"/>
      </rPr>
      <t>cadastro pedido novo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o usuário do sistema poderá restringir qual "</t>
    </r>
    <r>
      <rPr>
        <sz val="11"/>
        <color rgb="FFFF0000"/>
        <rFont val="Calibri"/>
        <family val="2"/>
        <scheme val="minor"/>
      </rPr>
      <t>material de entrada</t>
    </r>
    <r>
      <rPr>
        <sz val="11"/>
        <color theme="1"/>
        <rFont val="Calibri"/>
        <family val="2"/>
        <scheme val="minor"/>
      </rPr>
      <t>" deve ser usado para produção de cada "</t>
    </r>
    <r>
      <rPr>
        <sz val="11"/>
        <color rgb="FFFF0000"/>
        <rFont val="Calibri"/>
        <family val="2"/>
        <scheme val="minor"/>
      </rPr>
      <t>produto</t>
    </r>
    <r>
      <rPr>
        <sz val="11"/>
        <rFont val="Calibri"/>
        <family val="2"/>
        <scheme val="minor"/>
      </rPr>
      <t>" ao definir valores para configuração dos campos "</t>
    </r>
    <r>
      <rPr>
        <sz val="11"/>
        <color rgb="FFFF0000"/>
        <rFont val="Calibri"/>
        <family val="2"/>
        <scheme val="minor"/>
      </rPr>
      <t>Fornecedor</t>
    </r>
    <r>
      <rPr>
        <sz val="11"/>
        <rFont val="Calibri"/>
        <family val="2"/>
        <scheme val="minor"/>
      </rPr>
      <t>", "</t>
    </r>
    <r>
      <rPr>
        <sz val="11"/>
        <color rgb="FFFF0000"/>
        <rFont val="Calibri"/>
        <family val="2"/>
        <scheme val="minor"/>
      </rPr>
      <t>Produto</t>
    </r>
    <r>
      <rPr>
        <sz val="11"/>
        <rFont val="Calibri"/>
        <family val="2"/>
        <scheme val="minor"/>
      </rPr>
      <t>", "</t>
    </r>
    <r>
      <rPr>
        <sz val="11"/>
        <color rgb="FFFF0000"/>
        <rFont val="Calibri"/>
        <family val="2"/>
        <scheme val="minor"/>
      </rPr>
      <t>Modelo do Produto</t>
    </r>
    <r>
      <rPr>
        <sz val="11"/>
        <rFont val="Calibri"/>
        <family val="2"/>
        <scheme val="minor"/>
      </rPr>
      <t>", "</t>
    </r>
    <r>
      <rPr>
        <sz val="11"/>
        <color rgb="FFFF0000"/>
        <rFont val="Calibri"/>
        <family val="2"/>
        <scheme val="minor"/>
      </rPr>
      <t>Cor</t>
    </r>
    <r>
      <rPr>
        <sz val="11"/>
        <rFont val="Calibri"/>
        <family val="2"/>
        <scheme val="minor"/>
      </rPr>
      <t>", "</t>
    </r>
    <r>
      <rPr>
        <sz val="11"/>
        <color rgb="FFFF0000"/>
        <rFont val="Calibri"/>
        <family val="2"/>
        <scheme val="minor"/>
      </rPr>
      <t>Cor interna</t>
    </r>
    <r>
      <rPr>
        <sz val="11"/>
        <rFont val="Calibri"/>
        <family val="2"/>
        <scheme val="minor"/>
      </rPr>
      <t>", "</t>
    </r>
    <r>
      <rPr>
        <sz val="11"/>
        <color rgb="FFFF0000"/>
        <rFont val="Calibri"/>
        <family val="2"/>
        <scheme val="minor"/>
      </rPr>
      <t>Cor externa</t>
    </r>
    <r>
      <rPr>
        <sz val="11"/>
        <rFont val="Calibri"/>
        <family val="2"/>
        <scheme val="minor"/>
      </rPr>
      <t>", "</t>
    </r>
    <r>
      <rPr>
        <sz val="11"/>
        <color rgb="FFFF0000"/>
        <rFont val="Calibri"/>
        <family val="2"/>
        <scheme val="minor"/>
      </rPr>
      <t>tamanho</t>
    </r>
    <r>
      <rPr>
        <sz val="11"/>
        <rFont val="Calibri"/>
        <family val="2"/>
        <scheme val="minor"/>
      </rPr>
      <t>" e "</t>
    </r>
    <r>
      <rPr>
        <sz val="11"/>
        <color rgb="FFFF0000"/>
        <rFont val="Calibri"/>
        <family val="2"/>
        <scheme val="minor"/>
      </rPr>
      <t>Característica</t>
    </r>
    <r>
      <rPr>
        <sz val="11"/>
        <rFont val="Calibri"/>
        <family val="2"/>
        <scheme val="minor"/>
      </rPr>
      <t>" provenientes da configuração feita no submenu "</t>
    </r>
    <r>
      <rPr>
        <sz val="11"/>
        <color rgb="FFFF0000"/>
        <rFont val="Calibri"/>
        <family val="2"/>
        <scheme val="minor"/>
      </rPr>
      <t>cadastro pedido novo</t>
    </r>
    <r>
      <rPr>
        <sz val="11"/>
        <rFont val="Calibri"/>
        <family val="2"/>
        <scheme val="minor"/>
      </rPr>
      <t>" em menu "</t>
    </r>
    <r>
      <rPr>
        <sz val="11"/>
        <color rgb="FFFF0000"/>
        <rFont val="Calibri"/>
        <family val="2"/>
        <scheme val="minor"/>
      </rPr>
      <t>cadastro</t>
    </r>
    <r>
      <rPr>
        <sz val="11"/>
        <rFont val="Calibri"/>
        <family val="2"/>
        <scheme val="minor"/>
      </rPr>
      <t>" submenu "</t>
    </r>
    <r>
      <rPr>
        <sz val="11"/>
        <color rgb="FFFF0000"/>
        <rFont val="Calibri"/>
        <family val="2"/>
        <scheme val="minor"/>
      </rPr>
      <t>pedido</t>
    </r>
    <r>
      <rPr>
        <sz val="11"/>
        <rFont val="Calibri"/>
        <family val="2"/>
        <scheme val="minor"/>
      </rPr>
      <t>"</t>
    </r>
    <r>
      <rPr>
        <sz val="11"/>
        <color theme="1"/>
        <rFont val="Calibri"/>
        <family val="2"/>
        <scheme val="minor"/>
      </rPr>
      <t xml:space="preserve"> para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em questão. A configuração automática feita pelo sistema para o 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na "</t>
    </r>
    <r>
      <rPr>
        <sz val="11"/>
        <color rgb="FFFF0000"/>
        <rFont val="Calibri"/>
        <family val="2"/>
        <scheme val="minor"/>
      </rPr>
      <t>lista a produzir</t>
    </r>
    <r>
      <rPr>
        <sz val="11"/>
        <rFont val="Calibri"/>
        <family val="2"/>
        <scheme val="minor"/>
      </rPr>
      <t>" impressa determinará qual código de "</t>
    </r>
    <r>
      <rPr>
        <sz val="11"/>
        <color rgb="FFFF0000"/>
        <rFont val="Calibri"/>
        <family val="2"/>
        <scheme val="minor"/>
      </rPr>
      <t>cadastro único etiqueta</t>
    </r>
    <r>
      <rPr>
        <sz val="11"/>
        <rFont val="Calibri"/>
        <family val="2"/>
        <scheme val="minor"/>
      </rPr>
      <t>" atende as restrições configuradas pelo usuário do sistema no campo de "</t>
    </r>
    <r>
      <rPr>
        <sz val="11"/>
        <color rgb="FFFF0000"/>
        <rFont val="Calibri"/>
        <family val="2"/>
        <scheme val="minor"/>
      </rPr>
      <t>material de entrada</t>
    </r>
    <r>
      <rPr>
        <sz val="11"/>
        <rFont val="Calibri"/>
        <family val="2"/>
        <scheme val="minor"/>
      </rPr>
      <t>" no submenu "</t>
    </r>
    <r>
      <rPr>
        <sz val="11"/>
        <color rgb="FFFF0000"/>
        <rFont val="Calibri"/>
        <family val="2"/>
        <scheme val="minor"/>
      </rPr>
      <t>cadastro pedido novo</t>
    </r>
    <r>
      <rPr>
        <sz val="11"/>
        <rFont val="Calibri"/>
        <family val="2"/>
        <scheme val="minor"/>
      </rPr>
      <t>" (menu "</t>
    </r>
    <r>
      <rPr>
        <sz val="11"/>
        <color rgb="FFFF0000"/>
        <rFont val="Calibri"/>
        <family val="2"/>
        <scheme val="minor"/>
      </rPr>
      <t>cadastro</t>
    </r>
    <r>
      <rPr>
        <sz val="11"/>
        <rFont val="Calibri"/>
        <family val="2"/>
        <scheme val="minor"/>
      </rPr>
      <t>" submenu "</t>
    </r>
    <r>
      <rPr>
        <sz val="11"/>
        <color rgb="FFFF0000"/>
        <rFont val="Calibri"/>
        <family val="2"/>
        <scheme val="minor"/>
      </rPr>
      <t>pedido</t>
    </r>
    <r>
      <rPr>
        <sz val="11"/>
        <rFont val="Calibri"/>
        <family val="2"/>
        <scheme val="minor"/>
      </rPr>
      <t>").</t>
    </r>
  </si>
  <si>
    <r>
      <t>ter "</t>
    </r>
    <r>
      <rPr>
        <sz val="11"/>
        <color rgb="FFFF0000"/>
        <rFont val="Calibri"/>
        <family val="2"/>
        <scheme val="minor"/>
      </rPr>
      <t>material produtivo</t>
    </r>
    <r>
      <rPr>
        <sz val="11"/>
        <color theme="1"/>
        <rFont val="Calibri"/>
        <family val="2"/>
        <scheme val="minor"/>
      </rPr>
      <t>" disponível em quantidade suficiente para atender a produção do "produto" e "pedido" no "</t>
    </r>
    <r>
      <rPr>
        <sz val="11"/>
        <color rgb="FFFF0000"/>
        <rFont val="Calibri"/>
        <family val="2"/>
        <scheme val="minor"/>
      </rPr>
      <t>estoque</t>
    </r>
    <r>
      <rPr>
        <sz val="11"/>
        <color theme="1"/>
        <rFont val="Calibri"/>
        <family val="2"/>
        <scheme val="minor"/>
      </rPr>
      <t>" significa que: o valor de "comprimento" salvo no campo "</t>
    </r>
    <r>
      <rPr>
        <sz val="11"/>
        <color rgb="FFFF0000"/>
        <rFont val="Calibri"/>
        <family val="2"/>
        <scheme val="minor"/>
      </rPr>
      <t>consumo</t>
    </r>
    <r>
      <rPr>
        <sz val="11"/>
        <color theme="1"/>
        <rFont val="Calibri"/>
        <family val="2"/>
        <scheme val="minor"/>
      </rPr>
      <t>" (Largura X Comprimento) da "</t>
    </r>
    <r>
      <rPr>
        <sz val="11"/>
        <color rgb="FFFF0000"/>
        <rFont val="Calibri"/>
        <family val="2"/>
        <scheme val="minor"/>
      </rPr>
      <t>lista a produzir</t>
    </r>
    <r>
      <rPr>
        <sz val="11"/>
        <color theme="1"/>
        <rFont val="Calibri"/>
        <family val="2"/>
        <scheme val="minor"/>
      </rPr>
      <t>" impressa deve ser comparado com o valor total da soma de "comprimento" individual de um mesmo "</t>
    </r>
    <r>
      <rPr>
        <sz val="11"/>
        <color rgb="FFFF0000"/>
        <rFont val="Calibri"/>
        <family val="2"/>
        <scheme val="minor"/>
      </rPr>
      <t>material produtivo</t>
    </r>
    <r>
      <rPr>
        <sz val="11"/>
        <color theme="1"/>
        <rFont val="Calibri"/>
        <family val="2"/>
        <scheme val="minor"/>
      </rPr>
      <t>" adicionado no campo "</t>
    </r>
    <r>
      <rPr>
        <sz val="11"/>
        <color rgb="FFFF0000"/>
        <rFont val="Calibri"/>
        <family val="2"/>
        <scheme val="minor"/>
      </rPr>
      <t>material de entrada</t>
    </r>
    <r>
      <rPr>
        <sz val="11"/>
        <color theme="1"/>
        <rFont val="Calibri"/>
        <family val="2"/>
        <scheme val="minor"/>
      </rPr>
      <t>"... o sistema deverá automaticamente adicionar ou remover "</t>
    </r>
    <r>
      <rPr>
        <sz val="11"/>
        <color rgb="FFFF0000"/>
        <rFont val="Calibri"/>
        <family val="2"/>
        <scheme val="minor"/>
      </rPr>
      <t>cadastro único</t>
    </r>
    <r>
      <rPr>
        <sz val="11"/>
        <color theme="1"/>
        <rFont val="Calibri"/>
        <family val="2"/>
        <scheme val="minor"/>
      </rPr>
      <t>" do "</t>
    </r>
    <r>
      <rPr>
        <sz val="11"/>
        <color rgb="FFFF0000"/>
        <rFont val="Calibri"/>
        <family val="2"/>
        <scheme val="minor"/>
      </rPr>
      <t>material produtivo</t>
    </r>
    <r>
      <rPr>
        <sz val="11"/>
        <color theme="1"/>
        <rFont val="Calibri"/>
        <family val="2"/>
        <scheme val="minor"/>
      </rPr>
      <t>" em questão (independentemente se for considerado sobra de "</t>
    </r>
    <r>
      <rPr>
        <sz val="11"/>
        <color rgb="FFFF0000"/>
        <rFont val="Calibri"/>
        <family val="2"/>
        <scheme val="minor"/>
      </rPr>
      <t>material de entrada</t>
    </r>
    <r>
      <rPr>
        <sz val="11"/>
        <color theme="1"/>
        <rFont val="Calibri"/>
        <family val="2"/>
        <scheme val="minor"/>
      </rPr>
      <t>" ou não) com o objetivo de que o valor total da soma de  "comprimento" individual de um mesmo "</t>
    </r>
    <r>
      <rPr>
        <sz val="11"/>
        <color rgb="FFFF0000"/>
        <rFont val="Calibri"/>
        <family val="2"/>
        <scheme val="minor"/>
      </rPr>
      <t>material produtivo</t>
    </r>
    <r>
      <rPr>
        <sz val="11"/>
        <color theme="1"/>
        <rFont val="Calibri"/>
        <family val="2"/>
        <scheme val="minor"/>
      </rPr>
      <t>" adicionado no campo "</t>
    </r>
    <r>
      <rPr>
        <sz val="11"/>
        <color rgb="FFFF0000"/>
        <rFont val="Calibri"/>
        <family val="2"/>
        <scheme val="minor"/>
      </rPr>
      <t>material de entrada</t>
    </r>
    <r>
      <rPr>
        <sz val="11"/>
        <color theme="1"/>
        <rFont val="Calibri"/>
        <family val="2"/>
        <scheme val="minor"/>
      </rPr>
      <t>" seja igual ou maior que o valor de "comprimento" salvo no campo "</t>
    </r>
    <r>
      <rPr>
        <sz val="11"/>
        <color rgb="FFFF0000"/>
        <rFont val="Calibri"/>
        <family val="2"/>
        <scheme val="minor"/>
      </rPr>
      <t>consumo</t>
    </r>
    <r>
      <rPr>
        <sz val="11"/>
        <color theme="1"/>
        <rFont val="Calibri"/>
        <family val="2"/>
        <scheme val="minor"/>
      </rPr>
      <t xml:space="preserve">" (Largura X Comprimento) </t>
    </r>
  </si>
  <si>
    <r>
      <t>o campo "</t>
    </r>
    <r>
      <rPr>
        <sz val="11"/>
        <color rgb="FFFF0000"/>
        <rFont val="Calibri"/>
        <family val="2"/>
        <scheme val="minor"/>
      </rPr>
      <t>material de entrada</t>
    </r>
    <r>
      <rPr>
        <sz val="11"/>
        <color theme="1"/>
        <rFont val="Calibri"/>
        <family val="2"/>
        <scheme val="minor"/>
      </rPr>
      <t>" terá uma linha para cada "</t>
    </r>
    <r>
      <rPr>
        <sz val="11"/>
        <color rgb="FFFF0000"/>
        <rFont val="Calibri"/>
        <family val="2"/>
        <scheme val="minor"/>
      </rPr>
      <t>material produtivo</t>
    </r>
    <r>
      <rPr>
        <sz val="11"/>
        <color theme="1"/>
        <rFont val="Calibri"/>
        <family val="2"/>
        <scheme val="minor"/>
      </rPr>
      <t>" de modo que o valor total da soma de "comprimento" individual do mesmo "</t>
    </r>
    <r>
      <rPr>
        <sz val="11"/>
        <color rgb="FFFF0000"/>
        <rFont val="Calibri"/>
        <family val="2"/>
        <scheme val="minor"/>
      </rPr>
      <t>material produtivo</t>
    </r>
    <r>
      <rPr>
        <sz val="11"/>
        <color theme="1"/>
        <rFont val="Calibri"/>
        <family val="2"/>
        <scheme val="minor"/>
      </rPr>
      <t>" pode ser a analise de mais de uma linha do campo "</t>
    </r>
    <r>
      <rPr>
        <sz val="11"/>
        <color rgb="FFFF0000"/>
        <rFont val="Calibri"/>
        <family val="2"/>
        <scheme val="minor"/>
      </rPr>
      <t>material de entrada</t>
    </r>
    <r>
      <rPr>
        <sz val="11"/>
        <color theme="1"/>
        <rFont val="Calibri"/>
        <family val="2"/>
        <scheme val="minor"/>
      </rPr>
      <t>" ... O sistema terá que avaliar todas as linhas que compõe o campo "</t>
    </r>
    <r>
      <rPr>
        <sz val="11"/>
        <color rgb="FFFF0000"/>
        <rFont val="Calibri"/>
        <family val="2"/>
        <scheme val="minor"/>
      </rPr>
      <t>material de entrada</t>
    </r>
    <r>
      <rPr>
        <sz val="11"/>
        <color theme="1"/>
        <rFont val="Calibri"/>
        <family val="2"/>
        <scheme val="minor"/>
      </rPr>
      <t>", identificar quais linhas do campo "</t>
    </r>
    <r>
      <rPr>
        <sz val="11"/>
        <color rgb="FFFF0000"/>
        <rFont val="Calibri"/>
        <family val="2"/>
        <scheme val="minor"/>
      </rPr>
      <t>material de entrada</t>
    </r>
    <r>
      <rPr>
        <sz val="11"/>
        <color theme="1"/>
        <rFont val="Calibri"/>
        <family val="2"/>
        <scheme val="minor"/>
      </rPr>
      <t>" fazem referencia a um mesmo "</t>
    </r>
    <r>
      <rPr>
        <sz val="11"/>
        <color rgb="FFFF0000"/>
        <rFont val="Calibri"/>
        <family val="2"/>
        <scheme val="minor"/>
      </rPr>
      <t>material produtivo</t>
    </r>
    <r>
      <rPr>
        <sz val="11"/>
        <color theme="1"/>
        <rFont val="Calibri"/>
        <family val="2"/>
        <scheme val="minor"/>
      </rPr>
      <t>" para com o objetivo de realizar a soma de valores de "comprimento" do mesmo "</t>
    </r>
    <r>
      <rPr>
        <sz val="11"/>
        <color rgb="FFFF0000"/>
        <rFont val="Calibri"/>
        <family val="2"/>
        <scheme val="minor"/>
      </rPr>
      <t>material produtivo</t>
    </r>
    <r>
      <rPr>
        <sz val="11"/>
        <color theme="1"/>
        <rFont val="Calibri"/>
        <family val="2"/>
        <scheme val="minor"/>
      </rPr>
      <t>" e assim poder comparar o valor do resultado da soma com o valor de "comprimento" salvo no campo "</t>
    </r>
    <r>
      <rPr>
        <sz val="11"/>
        <color rgb="FFFF0000"/>
        <rFont val="Calibri"/>
        <family val="2"/>
        <scheme val="minor"/>
      </rPr>
      <t>consumo</t>
    </r>
    <r>
      <rPr>
        <sz val="11"/>
        <color theme="1"/>
        <rFont val="Calibri"/>
        <family val="2"/>
        <scheme val="minor"/>
      </rPr>
      <t>" (Largura X Comprimento) da "</t>
    </r>
    <r>
      <rPr>
        <sz val="11"/>
        <color rgb="FFFF0000"/>
        <rFont val="Calibri"/>
        <family val="2"/>
        <scheme val="minor"/>
      </rPr>
      <t>lista a produzir</t>
    </r>
    <r>
      <rPr>
        <sz val="11"/>
        <color theme="1"/>
        <rFont val="Calibri"/>
        <family val="2"/>
        <scheme val="minor"/>
      </rPr>
      <t>" impressa ... este processo se repetiria para toda a variedade de "</t>
    </r>
    <r>
      <rPr>
        <sz val="11"/>
        <color rgb="FFFF0000"/>
        <rFont val="Calibri"/>
        <family val="2"/>
        <scheme val="minor"/>
      </rPr>
      <t>material produtivo</t>
    </r>
    <r>
      <rPr>
        <sz val="11"/>
        <color theme="1"/>
        <rFont val="Calibri"/>
        <family val="2"/>
        <scheme val="minor"/>
      </rPr>
      <t>" salvo no campo "</t>
    </r>
    <r>
      <rPr>
        <sz val="11"/>
        <color rgb="FFFF0000"/>
        <rFont val="Calibri"/>
        <family val="2"/>
        <scheme val="minor"/>
      </rPr>
      <t>material de entrada</t>
    </r>
    <r>
      <rPr>
        <sz val="11"/>
        <color theme="1"/>
        <rFont val="Calibri"/>
        <family val="2"/>
        <scheme val="minor"/>
      </rPr>
      <t xml:space="preserve">" </t>
    </r>
  </si>
  <si>
    <r>
      <t>devemos entender que ao usar sobra de "</t>
    </r>
    <r>
      <rPr>
        <sz val="11"/>
        <color rgb="FFFF0000"/>
        <rFont val="Calibri"/>
        <family val="2"/>
        <scheme val="minor"/>
      </rPr>
      <t>material produtivo</t>
    </r>
    <r>
      <rPr>
        <sz val="11"/>
        <color theme="1"/>
        <rFont val="Calibri"/>
        <family val="2"/>
        <scheme val="minor"/>
      </rPr>
      <t>" poderá aumentar a quantidade do "material produtivo" em questão para atender a necessidade de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 exemplo: o sistema poderia atender a necessidade de 100 metros de um "</t>
    </r>
    <r>
      <rPr>
        <sz val="11"/>
        <color rgb="FFFF0000"/>
        <rFont val="Calibri"/>
        <family val="2"/>
        <scheme val="minor"/>
      </rPr>
      <t>material produtivo X</t>
    </r>
    <r>
      <rPr>
        <sz val="11"/>
        <color theme="1"/>
        <rFont val="Calibri"/>
        <family val="2"/>
        <scheme val="minor"/>
      </rPr>
      <t xml:space="preserve">" com dois "material produtivo X" com comprimento de 50 metros cada um ou o sistema poderia atender a necessidade de 100 metros de um "material produtivo X" com quatro "material produtivo X" com comprimento de 25 metros cada um etc... etc... </t>
    </r>
  </si>
  <si>
    <r>
      <t>falta de "</t>
    </r>
    <r>
      <rPr>
        <sz val="11"/>
        <color rgb="FFFF0000"/>
        <rFont val="Calibri"/>
        <family val="2"/>
        <scheme val="minor"/>
      </rPr>
      <t>material produtivo</t>
    </r>
    <r>
      <rPr>
        <sz val="11"/>
        <color theme="1"/>
        <rFont val="Calibri"/>
        <family val="2"/>
        <scheme val="minor"/>
      </rPr>
      <t>" seria a condição em que o sistema não consegue definir automaticamente o valor para o campo "</t>
    </r>
    <r>
      <rPr>
        <sz val="11"/>
        <color rgb="FFFF0000"/>
        <rFont val="Calibri"/>
        <family val="2"/>
        <scheme val="minor"/>
      </rPr>
      <t>cadastro único</t>
    </r>
    <r>
      <rPr>
        <sz val="11"/>
        <color theme="1"/>
        <rFont val="Calibri"/>
        <family val="2"/>
        <scheme val="minor"/>
      </rPr>
      <t>" que atenda as especificações feitas pelo usuário do sistema para os campos "</t>
    </r>
    <r>
      <rPr>
        <sz val="11"/>
        <color rgb="FFFF0000"/>
        <rFont val="Calibri"/>
        <family val="2"/>
        <scheme val="minor"/>
      </rPr>
      <t>Fornecedor</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Cor</t>
    </r>
    <r>
      <rPr>
        <sz val="11"/>
        <color theme="1"/>
        <rFont val="Calibri"/>
        <family val="2"/>
        <scheme val="minor"/>
      </rPr>
      <t>", "</t>
    </r>
    <r>
      <rPr>
        <sz val="11"/>
        <color rgb="FFFF0000"/>
        <rFont val="Calibri"/>
        <family val="2"/>
        <scheme val="minor"/>
      </rPr>
      <t>Cor interna</t>
    </r>
    <r>
      <rPr>
        <sz val="11"/>
        <color theme="1"/>
        <rFont val="Calibri"/>
        <family val="2"/>
        <scheme val="minor"/>
      </rPr>
      <t>", "</t>
    </r>
    <r>
      <rPr>
        <sz val="11"/>
        <color rgb="FFFF0000"/>
        <rFont val="Calibri"/>
        <family val="2"/>
        <scheme val="minor"/>
      </rPr>
      <t>Cor externa</t>
    </r>
    <r>
      <rPr>
        <sz val="11"/>
        <color theme="1"/>
        <rFont val="Calibri"/>
        <family val="2"/>
        <scheme val="minor"/>
      </rPr>
      <t>", "</t>
    </r>
    <r>
      <rPr>
        <sz val="11"/>
        <color rgb="FFFF0000"/>
        <rFont val="Calibri"/>
        <family val="2"/>
        <scheme val="minor"/>
      </rPr>
      <t>tamanho</t>
    </r>
    <r>
      <rPr>
        <sz val="11"/>
        <color theme="1"/>
        <rFont val="Calibri"/>
        <family val="2"/>
        <scheme val="minor"/>
      </rPr>
      <t>" e "</t>
    </r>
    <r>
      <rPr>
        <sz val="11"/>
        <color rgb="FFFF0000"/>
        <rFont val="Calibri"/>
        <family val="2"/>
        <scheme val="minor"/>
      </rPr>
      <t>Característica</t>
    </r>
    <r>
      <rPr>
        <sz val="11"/>
        <color theme="1"/>
        <rFont val="Calibri"/>
        <family val="2"/>
        <scheme val="minor"/>
      </rPr>
      <t>" provenientes da configuração feita no submenu "</t>
    </r>
    <r>
      <rPr>
        <sz val="11"/>
        <color rgb="FFFF0000"/>
        <rFont val="Calibri"/>
        <family val="2"/>
        <scheme val="minor"/>
      </rPr>
      <t>cadastro pedido novo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para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em questão.</t>
    </r>
  </si>
  <si>
    <r>
      <t>exemplo: pode acontecer de falta de "</t>
    </r>
    <r>
      <rPr>
        <sz val="11"/>
        <color rgb="FFFF0000"/>
        <rFont val="Calibri"/>
        <family val="2"/>
        <scheme val="minor"/>
      </rPr>
      <t>material produtivo</t>
    </r>
    <r>
      <rPr>
        <sz val="11"/>
        <color theme="1"/>
        <rFont val="Calibri"/>
        <family val="2"/>
        <scheme val="minor"/>
      </rPr>
      <t>"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que atenda as especificações feitas pelo usuário do sistema para os campos "</t>
    </r>
    <r>
      <rPr>
        <sz val="11"/>
        <color rgb="FFFF0000"/>
        <rFont val="Calibri"/>
        <family val="2"/>
        <scheme val="minor"/>
      </rPr>
      <t>Fornecedor</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Cor</t>
    </r>
    <r>
      <rPr>
        <sz val="11"/>
        <color theme="1"/>
        <rFont val="Calibri"/>
        <family val="2"/>
        <scheme val="minor"/>
      </rPr>
      <t>", "</t>
    </r>
    <r>
      <rPr>
        <sz val="11"/>
        <color rgb="FFFF0000"/>
        <rFont val="Calibri"/>
        <family val="2"/>
        <scheme val="minor"/>
      </rPr>
      <t>Cor interna</t>
    </r>
    <r>
      <rPr>
        <sz val="11"/>
        <color theme="1"/>
        <rFont val="Calibri"/>
        <family val="2"/>
        <scheme val="minor"/>
      </rPr>
      <t>", "</t>
    </r>
    <r>
      <rPr>
        <sz val="11"/>
        <color rgb="FFFF0000"/>
        <rFont val="Calibri"/>
        <family val="2"/>
        <scheme val="minor"/>
      </rPr>
      <t>Cor externa</t>
    </r>
    <r>
      <rPr>
        <sz val="11"/>
        <color theme="1"/>
        <rFont val="Calibri"/>
        <family val="2"/>
        <scheme val="minor"/>
      </rPr>
      <t>", "</t>
    </r>
    <r>
      <rPr>
        <sz val="11"/>
        <color rgb="FFFF0000"/>
        <rFont val="Calibri"/>
        <family val="2"/>
        <scheme val="minor"/>
      </rPr>
      <t>tamanho</t>
    </r>
    <r>
      <rPr>
        <sz val="11"/>
        <color theme="1"/>
        <rFont val="Calibri"/>
        <family val="2"/>
        <scheme val="minor"/>
      </rPr>
      <t>" e "</t>
    </r>
    <r>
      <rPr>
        <sz val="11"/>
        <color rgb="FFFF0000"/>
        <rFont val="Calibri"/>
        <family val="2"/>
        <scheme val="minor"/>
      </rPr>
      <t>Característica</t>
    </r>
    <r>
      <rPr>
        <sz val="11"/>
        <color theme="1"/>
        <rFont val="Calibri"/>
        <family val="2"/>
        <scheme val="minor"/>
      </rPr>
      <t>" provenientes da configuração feita no submenu "</t>
    </r>
    <r>
      <rPr>
        <sz val="11"/>
        <color rgb="FFFF0000"/>
        <rFont val="Calibri"/>
        <family val="2"/>
        <scheme val="minor"/>
      </rPr>
      <t>cadastro pedido novo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para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em questão.</t>
    </r>
  </si>
  <si>
    <r>
      <t>esta condição não deveria acontecer por que não devemos solicitar produção de "</t>
    </r>
    <r>
      <rPr>
        <sz val="11"/>
        <color rgb="FFFF0000"/>
        <rFont val="Calibri"/>
        <family val="2"/>
        <scheme val="minor"/>
      </rPr>
      <t>produto</t>
    </r>
    <r>
      <rPr>
        <sz val="11"/>
        <color theme="1"/>
        <rFont val="Calibri"/>
        <family val="2"/>
        <scheme val="minor"/>
      </rPr>
      <t>" para atender "</t>
    </r>
    <r>
      <rPr>
        <sz val="11"/>
        <color rgb="FFFF0000"/>
        <rFont val="Calibri"/>
        <family val="2"/>
        <scheme val="minor"/>
      </rPr>
      <t>pedido</t>
    </r>
    <r>
      <rPr>
        <sz val="11"/>
        <color theme="1"/>
        <rFont val="Calibri"/>
        <family val="2"/>
        <scheme val="minor"/>
      </rPr>
      <t>" via impressão da "</t>
    </r>
    <r>
      <rPr>
        <sz val="11"/>
        <color rgb="FFFF0000"/>
        <rFont val="Calibri"/>
        <family val="2"/>
        <scheme val="minor"/>
      </rPr>
      <t>lista a produzir</t>
    </r>
    <r>
      <rPr>
        <sz val="11"/>
        <color theme="1"/>
        <rFont val="Calibri"/>
        <family val="2"/>
        <scheme val="minor"/>
      </rPr>
      <t>" constatando falta de "</t>
    </r>
    <r>
      <rPr>
        <sz val="11"/>
        <color rgb="FFFF0000"/>
        <rFont val="Calibri"/>
        <family val="2"/>
        <scheme val="minor"/>
      </rPr>
      <t>material produtivo</t>
    </r>
    <r>
      <rPr>
        <sz val="11"/>
        <color theme="1"/>
        <rFont val="Calibri"/>
        <family val="2"/>
        <scheme val="minor"/>
      </rPr>
      <t>"</t>
    </r>
  </si>
  <si>
    <r>
      <t>funcionário não conseguirá produzir um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pedido</t>
    </r>
    <r>
      <rPr>
        <sz val="11"/>
        <color theme="1"/>
        <rFont val="Calibri"/>
        <family val="2"/>
        <scheme val="minor"/>
      </rPr>
      <t>" se não temos a disposição para o produção o "</t>
    </r>
    <r>
      <rPr>
        <sz val="11"/>
        <color rgb="FFFF0000"/>
        <rFont val="Calibri"/>
        <family val="2"/>
        <scheme val="minor"/>
      </rPr>
      <t>material de entrada</t>
    </r>
    <r>
      <rPr>
        <sz val="11"/>
        <color theme="1"/>
        <rFont val="Calibri"/>
        <family val="2"/>
        <scheme val="minor"/>
      </rPr>
      <t xml:space="preserve">" necessário </t>
    </r>
  </si>
  <si>
    <r>
      <t>2) constatando insuficiência de "</t>
    </r>
    <r>
      <rPr>
        <sz val="11"/>
        <color rgb="FFFF0000"/>
        <rFont val="Calibri"/>
        <family val="2"/>
        <scheme val="minor"/>
      </rPr>
      <t>material produtivo</t>
    </r>
    <r>
      <rPr>
        <sz val="11"/>
        <color theme="1"/>
        <rFont val="Calibri"/>
        <family val="2"/>
        <scheme val="minor"/>
      </rPr>
      <t>"</t>
    </r>
  </si>
  <si>
    <r>
      <t>insuficiência de "</t>
    </r>
    <r>
      <rPr>
        <sz val="11"/>
        <color rgb="FFFF0000"/>
        <rFont val="Calibri"/>
        <family val="2"/>
        <scheme val="minor"/>
      </rPr>
      <t>material produtivo</t>
    </r>
    <r>
      <rPr>
        <sz val="11"/>
        <color theme="1"/>
        <rFont val="Calibri"/>
        <family val="2"/>
        <scheme val="minor"/>
      </rPr>
      <t>" seria a condição em que o sistema identificou que existe disponibilidade do "</t>
    </r>
    <r>
      <rPr>
        <sz val="11"/>
        <color rgb="FFFF0000"/>
        <rFont val="Calibri"/>
        <family val="2"/>
        <scheme val="minor"/>
      </rPr>
      <t>material produtivo</t>
    </r>
    <r>
      <rPr>
        <sz val="11"/>
        <color theme="1"/>
        <rFont val="Calibri"/>
        <family val="2"/>
        <scheme val="minor"/>
      </rPr>
      <t>" em "</t>
    </r>
    <r>
      <rPr>
        <sz val="11"/>
        <color rgb="FFFF0000"/>
        <rFont val="Calibri"/>
        <family val="2"/>
        <scheme val="minor"/>
      </rPr>
      <t>estoque</t>
    </r>
    <r>
      <rPr>
        <sz val="11"/>
        <color theme="1"/>
        <rFont val="Calibri"/>
        <family val="2"/>
        <scheme val="minor"/>
      </rPr>
      <t>", mas a quantidade do "</t>
    </r>
    <r>
      <rPr>
        <sz val="11"/>
        <color rgb="FFFF0000"/>
        <rFont val="Calibri"/>
        <family val="2"/>
        <scheme val="minor"/>
      </rPr>
      <t>material produtivo</t>
    </r>
    <r>
      <rPr>
        <sz val="11"/>
        <color theme="1"/>
        <rFont val="Calibri"/>
        <family val="2"/>
        <scheme val="minor"/>
      </rPr>
      <t>" em "</t>
    </r>
    <r>
      <rPr>
        <sz val="11"/>
        <color rgb="FFFF0000"/>
        <rFont val="Calibri"/>
        <family val="2"/>
        <scheme val="minor"/>
      </rPr>
      <t>estoque</t>
    </r>
    <r>
      <rPr>
        <sz val="11"/>
        <color theme="1"/>
        <rFont val="Calibri"/>
        <family val="2"/>
        <scheme val="minor"/>
      </rPr>
      <t>" é insuficiente para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em questão.</t>
    </r>
  </si>
  <si>
    <r>
      <t>2.1) constatando insuficiência de "</t>
    </r>
    <r>
      <rPr>
        <sz val="11"/>
        <color rgb="FFFF0000"/>
        <rFont val="Calibri"/>
        <family val="2"/>
        <scheme val="minor"/>
      </rPr>
      <t>material produtivo</t>
    </r>
    <r>
      <rPr>
        <sz val="11"/>
        <color theme="1"/>
        <rFont val="Calibri"/>
        <family val="2"/>
        <scheme val="minor"/>
      </rPr>
      <t>" de solicitação de produção de um "</t>
    </r>
    <r>
      <rPr>
        <sz val="11"/>
        <color rgb="FFFF0000"/>
        <rFont val="Calibri"/>
        <family val="2"/>
        <scheme val="minor"/>
      </rPr>
      <t>produto</t>
    </r>
    <r>
      <rPr>
        <sz val="11"/>
        <color theme="1"/>
        <rFont val="Calibri"/>
        <family val="2"/>
        <scheme val="minor"/>
      </rPr>
      <t xml:space="preserve">" para atender </t>
    </r>
    <r>
      <rPr>
        <u/>
        <sz val="11"/>
        <color theme="1"/>
        <rFont val="Calibri"/>
        <family val="2"/>
        <scheme val="minor"/>
      </rPr>
      <t>um único</t>
    </r>
    <r>
      <rPr>
        <sz val="11"/>
        <color theme="1"/>
        <rFont val="Calibri"/>
        <family val="2"/>
        <scheme val="minor"/>
      </rPr>
      <t xml:space="preserve"> "</t>
    </r>
    <r>
      <rPr>
        <sz val="11"/>
        <color rgb="FFFF0000"/>
        <rFont val="Calibri"/>
        <family val="2"/>
        <scheme val="minor"/>
      </rPr>
      <t>pedido</t>
    </r>
    <r>
      <rPr>
        <sz val="11"/>
        <color theme="1"/>
        <rFont val="Calibri"/>
        <family val="2"/>
        <scheme val="minor"/>
      </rPr>
      <t xml:space="preserve">"   </t>
    </r>
  </si>
  <si>
    <r>
      <t>se a necessidade de produção de um "</t>
    </r>
    <r>
      <rPr>
        <sz val="11"/>
        <color rgb="FFFF0000"/>
        <rFont val="Calibri"/>
        <family val="2"/>
        <scheme val="minor"/>
      </rPr>
      <t>produto</t>
    </r>
    <r>
      <rPr>
        <sz val="11"/>
        <color theme="1"/>
        <rFont val="Calibri"/>
        <family val="2"/>
        <scheme val="minor"/>
      </rPr>
      <t xml:space="preserve">" é gerada para atender </t>
    </r>
    <r>
      <rPr>
        <u/>
        <sz val="11"/>
        <color theme="1"/>
        <rFont val="Calibri"/>
        <family val="2"/>
        <scheme val="minor"/>
      </rPr>
      <t>um único</t>
    </r>
    <r>
      <rPr>
        <sz val="11"/>
        <color theme="1"/>
        <rFont val="Calibri"/>
        <family val="2"/>
        <scheme val="minor"/>
      </rPr>
      <t xml:space="preserve"> "</t>
    </r>
    <r>
      <rPr>
        <sz val="11"/>
        <color rgb="FFFF0000"/>
        <rFont val="Calibri"/>
        <family val="2"/>
        <scheme val="minor"/>
      </rPr>
      <t>pedido</t>
    </r>
    <r>
      <rPr>
        <sz val="11"/>
        <color theme="1"/>
        <rFont val="Calibri"/>
        <family val="2"/>
        <scheme val="minor"/>
      </rPr>
      <t>", então estaríamos na condição de falta de "</t>
    </r>
    <r>
      <rPr>
        <sz val="11"/>
        <color rgb="FFFF0000"/>
        <rFont val="Calibri"/>
        <family val="2"/>
        <scheme val="minor"/>
      </rPr>
      <t>material produtivo</t>
    </r>
    <r>
      <rPr>
        <sz val="11"/>
        <color theme="1"/>
        <rFont val="Calibri"/>
        <family val="2"/>
        <scheme val="minor"/>
      </rPr>
      <t>" mencionado no item 1)</t>
    </r>
  </si>
  <si>
    <r>
      <t>2.2) constatando insuficiência de "</t>
    </r>
    <r>
      <rPr>
        <sz val="11"/>
        <color rgb="FFFF0000"/>
        <rFont val="Calibri"/>
        <family val="2"/>
        <scheme val="minor"/>
      </rPr>
      <t>material produtivo</t>
    </r>
    <r>
      <rPr>
        <sz val="11"/>
        <color theme="1"/>
        <rFont val="Calibri"/>
        <family val="2"/>
        <scheme val="minor"/>
      </rPr>
      <t>" de solicitação de produção de um "</t>
    </r>
    <r>
      <rPr>
        <sz val="11"/>
        <color rgb="FFFF0000"/>
        <rFont val="Calibri"/>
        <family val="2"/>
        <scheme val="minor"/>
      </rPr>
      <t>produto</t>
    </r>
    <r>
      <rPr>
        <sz val="11"/>
        <color theme="1"/>
        <rFont val="Calibri"/>
        <family val="2"/>
        <scheme val="minor"/>
      </rPr>
      <t xml:space="preserve">" para atender </t>
    </r>
    <r>
      <rPr>
        <u/>
        <sz val="11"/>
        <color theme="1"/>
        <rFont val="Calibri"/>
        <family val="2"/>
        <scheme val="minor"/>
      </rPr>
      <t>mais de um</t>
    </r>
    <r>
      <rPr>
        <sz val="11"/>
        <color theme="1"/>
        <rFont val="Calibri"/>
        <family val="2"/>
        <scheme val="minor"/>
      </rPr>
      <t xml:space="preserve"> "</t>
    </r>
    <r>
      <rPr>
        <sz val="11"/>
        <color rgb="FFFF0000"/>
        <rFont val="Calibri"/>
        <family val="2"/>
        <scheme val="minor"/>
      </rPr>
      <t>pedido</t>
    </r>
    <r>
      <rPr>
        <sz val="11"/>
        <color theme="1"/>
        <rFont val="Calibri"/>
        <family val="2"/>
        <scheme val="minor"/>
      </rPr>
      <t xml:space="preserve">"   </t>
    </r>
  </si>
  <si>
    <r>
      <t>se a necessidade de produção de um "</t>
    </r>
    <r>
      <rPr>
        <sz val="11"/>
        <color rgb="FFFF0000"/>
        <rFont val="Calibri"/>
        <family val="2"/>
        <scheme val="minor"/>
      </rPr>
      <t>produto</t>
    </r>
    <r>
      <rPr>
        <sz val="11"/>
        <color theme="1"/>
        <rFont val="Calibri"/>
        <family val="2"/>
        <scheme val="minor"/>
      </rPr>
      <t xml:space="preserve">" é gerada para atender </t>
    </r>
    <r>
      <rPr>
        <u/>
        <sz val="11"/>
        <color theme="1"/>
        <rFont val="Calibri"/>
        <family val="2"/>
        <scheme val="minor"/>
      </rPr>
      <t xml:space="preserve">mais de um </t>
    </r>
    <r>
      <rPr>
        <sz val="11"/>
        <color theme="1"/>
        <rFont val="Calibri"/>
        <family val="2"/>
        <scheme val="minor"/>
      </rPr>
      <t>"</t>
    </r>
    <r>
      <rPr>
        <sz val="11"/>
        <color rgb="FFFF0000"/>
        <rFont val="Calibri"/>
        <family val="2"/>
        <scheme val="minor"/>
      </rPr>
      <t>pedido</t>
    </r>
    <r>
      <rPr>
        <sz val="11"/>
        <color theme="1"/>
        <rFont val="Calibri"/>
        <family val="2"/>
        <scheme val="minor"/>
      </rPr>
      <t>", então estaríamos na condição de "</t>
    </r>
    <r>
      <rPr>
        <sz val="11"/>
        <color rgb="FFFF0000"/>
        <rFont val="Calibri"/>
        <family val="2"/>
        <scheme val="minor"/>
      </rPr>
      <t>consolidar pedidos de um mesmo molde</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xml:space="preserve">" </t>
    </r>
  </si>
  <si>
    <r>
      <t>vale a pena ressaltar que uma mesma linha da "</t>
    </r>
    <r>
      <rPr>
        <sz val="11"/>
        <color rgb="FFFF0000"/>
        <rFont val="Calibri"/>
        <family val="2"/>
        <scheme val="minor"/>
      </rPr>
      <t>lista a produzir</t>
    </r>
    <r>
      <rPr>
        <sz val="11"/>
        <color theme="1"/>
        <rFont val="Calibri"/>
        <family val="2"/>
        <scheme val="minor"/>
      </rPr>
      <t>" pode fazer referencia a mais de um "</t>
    </r>
    <r>
      <rPr>
        <sz val="11"/>
        <color rgb="FFFF0000"/>
        <rFont val="Calibri"/>
        <family val="2"/>
        <scheme val="minor"/>
      </rPr>
      <t>pedido</t>
    </r>
    <r>
      <rPr>
        <sz val="11"/>
        <color theme="1"/>
        <rFont val="Calibri"/>
        <family val="2"/>
        <scheme val="minor"/>
      </rPr>
      <t>" se por exemplo foi configurado com o valor "</t>
    </r>
    <r>
      <rPr>
        <b/>
        <sz val="11"/>
        <color theme="1"/>
        <rFont val="Calibri"/>
        <family val="2"/>
        <scheme val="minor"/>
      </rPr>
      <t>sim</t>
    </r>
    <r>
      <rPr>
        <sz val="11"/>
        <color theme="1"/>
        <rFont val="Calibri"/>
        <family val="2"/>
        <scheme val="minor"/>
      </rPr>
      <t>" para o campo "</t>
    </r>
    <r>
      <rPr>
        <sz val="11"/>
        <color rgb="FFFF0000"/>
        <rFont val="Calibri"/>
        <family val="2"/>
        <scheme val="minor"/>
      </rPr>
      <t>consolidar pedidos de um mesmo molde</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nestes casos o campo "material de entrada" da "lista a produzir" deveria conter a quantidade necessária de "</t>
    </r>
    <r>
      <rPr>
        <sz val="11"/>
        <color rgb="FFFF0000"/>
        <rFont val="Calibri"/>
        <family val="2"/>
        <scheme val="minor"/>
      </rPr>
      <t>material produtivo</t>
    </r>
    <r>
      <rPr>
        <sz val="11"/>
        <color theme="1"/>
        <rFont val="Calibri"/>
        <family val="2"/>
        <scheme val="minor"/>
      </rPr>
      <t>" para produção de todos os "</t>
    </r>
    <r>
      <rPr>
        <sz val="11"/>
        <color rgb="FFFF0000"/>
        <rFont val="Calibri"/>
        <family val="2"/>
        <scheme val="minor"/>
      </rPr>
      <t>pedidos</t>
    </r>
    <r>
      <rPr>
        <sz val="11"/>
        <color theme="1"/>
        <rFont val="Calibri"/>
        <family val="2"/>
        <scheme val="minor"/>
      </rPr>
      <t>" listados na mesma linha da "</t>
    </r>
    <r>
      <rPr>
        <sz val="11"/>
        <color rgb="FFFF0000"/>
        <rFont val="Calibri"/>
        <family val="2"/>
        <scheme val="minor"/>
      </rPr>
      <t>lista a produzir</t>
    </r>
    <r>
      <rPr>
        <sz val="11"/>
        <color theme="1"/>
        <rFont val="Calibri"/>
        <family val="2"/>
        <scheme val="minor"/>
      </rPr>
      <t>"</t>
    </r>
  </si>
  <si>
    <r>
      <t>nesta condição o sistema identificará a quantidade máxima de "</t>
    </r>
    <r>
      <rPr>
        <sz val="11"/>
        <color rgb="FFFF0000"/>
        <rFont val="Calibri"/>
        <family val="2"/>
        <scheme val="minor"/>
      </rPr>
      <t>pedidos</t>
    </r>
    <r>
      <rPr>
        <sz val="11"/>
        <color theme="1"/>
        <rFont val="Calibri"/>
        <family val="2"/>
        <scheme val="minor"/>
      </rPr>
      <t>" que é possível produzir em sua totalidade considerando a quantidade de "</t>
    </r>
    <r>
      <rPr>
        <sz val="11"/>
        <color rgb="FFFF0000"/>
        <rFont val="Calibri"/>
        <family val="2"/>
        <scheme val="minor"/>
      </rPr>
      <t>material produtivo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t>
    </r>
  </si>
  <si>
    <r>
      <t>2.2.1) "</t>
    </r>
    <r>
      <rPr>
        <sz val="11"/>
        <color rgb="FFFF0000"/>
        <rFont val="Calibri"/>
        <family val="2"/>
        <scheme val="minor"/>
      </rPr>
      <t>pedidos</t>
    </r>
    <r>
      <rPr>
        <sz val="11"/>
        <color theme="1"/>
        <rFont val="Calibri"/>
        <family val="2"/>
        <scheme val="minor"/>
      </rPr>
      <t xml:space="preserve">" que </t>
    </r>
    <r>
      <rPr>
        <u/>
        <sz val="11"/>
        <color theme="1"/>
        <rFont val="Calibri"/>
        <family val="2"/>
        <scheme val="minor"/>
      </rPr>
      <t>serão</t>
    </r>
    <r>
      <rPr>
        <sz val="11"/>
        <color theme="1"/>
        <rFont val="Calibri"/>
        <family val="2"/>
        <scheme val="minor"/>
      </rPr>
      <t xml:space="preserve"> produzidos em sua totalidade com a quantidade de "</t>
    </r>
    <r>
      <rPr>
        <sz val="11"/>
        <color rgb="FFFF0000"/>
        <rFont val="Calibri"/>
        <family val="2"/>
        <scheme val="minor"/>
      </rPr>
      <t>material produtivo</t>
    </r>
    <r>
      <rPr>
        <sz val="11"/>
        <color theme="1"/>
        <rFont val="Calibri"/>
        <family val="2"/>
        <scheme val="minor"/>
      </rPr>
      <t>" disponível em "</t>
    </r>
    <r>
      <rPr>
        <sz val="11"/>
        <color rgb="FFFF0000"/>
        <rFont val="Calibri"/>
        <family val="2"/>
        <scheme val="minor"/>
      </rPr>
      <t>estoque</t>
    </r>
    <r>
      <rPr>
        <sz val="11"/>
        <color theme="1"/>
        <rFont val="Calibri"/>
        <family val="2"/>
        <scheme val="minor"/>
      </rPr>
      <t>"</t>
    </r>
  </si>
  <si>
    <r>
      <t>"</t>
    </r>
    <r>
      <rPr>
        <sz val="11"/>
        <color rgb="FFFF0000"/>
        <rFont val="Calibri"/>
        <family val="2"/>
        <scheme val="minor"/>
      </rPr>
      <t>pedido</t>
    </r>
    <r>
      <rPr>
        <sz val="11"/>
        <color theme="1"/>
        <rFont val="Calibri"/>
        <family val="2"/>
        <scheme val="minor"/>
      </rPr>
      <t xml:space="preserve">" identificado que </t>
    </r>
    <r>
      <rPr>
        <u/>
        <sz val="11"/>
        <color theme="1"/>
        <rFont val="Calibri"/>
        <family val="2"/>
        <scheme val="minor"/>
      </rPr>
      <t>será</t>
    </r>
    <r>
      <rPr>
        <sz val="11"/>
        <color theme="1"/>
        <rFont val="Calibri"/>
        <family val="2"/>
        <scheme val="minor"/>
      </rPr>
      <t xml:space="preserve"> produzidos em sua totalidade com a quantidade de "</t>
    </r>
    <r>
      <rPr>
        <sz val="11"/>
        <color rgb="FFFF0000"/>
        <rFont val="Calibri"/>
        <family val="2"/>
        <scheme val="minor"/>
      </rPr>
      <t>material produtivo</t>
    </r>
    <r>
      <rPr>
        <sz val="11"/>
        <color theme="1"/>
        <rFont val="Calibri"/>
        <family val="2"/>
        <scheme val="minor"/>
      </rPr>
      <t>" disponível em "</t>
    </r>
    <r>
      <rPr>
        <sz val="11"/>
        <color rgb="FFFF0000"/>
        <rFont val="Calibri"/>
        <family val="2"/>
        <scheme val="minor"/>
      </rPr>
      <t>estoque</t>
    </r>
    <r>
      <rPr>
        <sz val="11"/>
        <color theme="1"/>
        <rFont val="Calibri"/>
        <family val="2"/>
        <scheme val="minor"/>
      </rPr>
      <t>" segue o processo normal do sistema e entraria na lista "</t>
    </r>
    <r>
      <rPr>
        <sz val="11"/>
        <color rgb="FFFF0000"/>
        <rFont val="Calibri"/>
        <family val="2"/>
        <scheme val="minor"/>
      </rPr>
      <t>lista a produzir</t>
    </r>
    <r>
      <rPr>
        <sz val="11"/>
        <color theme="1"/>
        <rFont val="Calibri"/>
        <family val="2"/>
        <scheme val="minor"/>
      </rPr>
      <t>" ... Se for identificado mais de um "</t>
    </r>
    <r>
      <rPr>
        <sz val="11"/>
        <color rgb="FFFF0000"/>
        <rFont val="Calibri"/>
        <family val="2"/>
        <scheme val="minor"/>
      </rPr>
      <t>pedido</t>
    </r>
    <r>
      <rPr>
        <sz val="11"/>
        <color theme="1"/>
        <rFont val="Calibri"/>
        <family val="2"/>
        <scheme val="minor"/>
      </rPr>
      <t>" que poderão ser produzidos em sua totalidade com a quantidade de "</t>
    </r>
    <r>
      <rPr>
        <sz val="11"/>
        <color rgb="FFFF0000"/>
        <rFont val="Calibri"/>
        <family val="2"/>
        <scheme val="minor"/>
      </rPr>
      <t>material produtivo</t>
    </r>
    <r>
      <rPr>
        <sz val="11"/>
        <color theme="1"/>
        <rFont val="Calibri"/>
        <family val="2"/>
        <scheme val="minor"/>
      </rPr>
      <t>" disponível em "</t>
    </r>
    <r>
      <rPr>
        <sz val="11"/>
        <color rgb="FFFF0000"/>
        <rFont val="Calibri"/>
        <family val="2"/>
        <scheme val="minor"/>
      </rPr>
      <t>estoque</t>
    </r>
    <r>
      <rPr>
        <sz val="11"/>
        <color theme="1"/>
        <rFont val="Calibri"/>
        <family val="2"/>
        <scheme val="minor"/>
      </rPr>
      <t>" então os "</t>
    </r>
    <r>
      <rPr>
        <sz val="11"/>
        <color rgb="FFFF0000"/>
        <rFont val="Calibri"/>
        <family val="2"/>
        <scheme val="minor"/>
      </rPr>
      <t>pedidos</t>
    </r>
    <r>
      <rPr>
        <sz val="11"/>
        <color theme="1"/>
        <rFont val="Calibri"/>
        <family val="2"/>
        <scheme val="minor"/>
      </rPr>
      <t>" seguiriam o processo normal do sistema e entrariam na lista "</t>
    </r>
    <r>
      <rPr>
        <sz val="11"/>
        <color rgb="FFFF0000"/>
        <rFont val="Calibri"/>
        <family val="2"/>
        <scheme val="minor"/>
      </rPr>
      <t>lista a produzir</t>
    </r>
    <r>
      <rPr>
        <sz val="11"/>
        <color theme="1"/>
        <rFont val="Calibri"/>
        <family val="2"/>
        <scheme val="minor"/>
      </rPr>
      <t>" de forma "consolidada", ou seja, uma única linha da "</t>
    </r>
    <r>
      <rPr>
        <sz val="11"/>
        <color rgb="FFFF0000"/>
        <rFont val="Calibri"/>
        <family val="2"/>
        <scheme val="minor"/>
      </rPr>
      <t>lista a produzir</t>
    </r>
    <r>
      <rPr>
        <sz val="11"/>
        <color theme="1"/>
        <rFont val="Calibri"/>
        <family val="2"/>
        <scheme val="minor"/>
      </rPr>
      <t>" fará referencia a mais de um "</t>
    </r>
    <r>
      <rPr>
        <sz val="11"/>
        <color rgb="FFFF0000"/>
        <rFont val="Calibri"/>
        <family val="2"/>
        <scheme val="minor"/>
      </rPr>
      <t>pedido</t>
    </r>
    <r>
      <rPr>
        <sz val="11"/>
        <color theme="1"/>
        <rFont val="Calibri"/>
        <family val="2"/>
        <scheme val="minor"/>
      </rPr>
      <t>"</t>
    </r>
  </si>
  <si>
    <r>
      <t>2.2.2) "</t>
    </r>
    <r>
      <rPr>
        <sz val="11"/>
        <color rgb="FFFF0000"/>
        <rFont val="Calibri"/>
        <family val="2"/>
        <scheme val="minor"/>
      </rPr>
      <t>pedidos</t>
    </r>
    <r>
      <rPr>
        <sz val="11"/>
        <color theme="1"/>
        <rFont val="Calibri"/>
        <family val="2"/>
        <scheme val="minor"/>
      </rPr>
      <t xml:space="preserve">" que </t>
    </r>
    <r>
      <rPr>
        <u/>
        <sz val="11"/>
        <color theme="1"/>
        <rFont val="Calibri"/>
        <family val="2"/>
        <scheme val="minor"/>
      </rPr>
      <t>não serão</t>
    </r>
    <r>
      <rPr>
        <sz val="11"/>
        <color theme="1"/>
        <rFont val="Calibri"/>
        <family val="2"/>
        <scheme val="minor"/>
      </rPr>
      <t xml:space="preserve"> produzidos em sua totalidade com a quantidade de "</t>
    </r>
    <r>
      <rPr>
        <sz val="11"/>
        <color rgb="FFFF0000"/>
        <rFont val="Calibri"/>
        <family val="2"/>
        <scheme val="minor"/>
      </rPr>
      <t>material produtivo</t>
    </r>
    <r>
      <rPr>
        <sz val="11"/>
        <color theme="1"/>
        <rFont val="Calibri"/>
        <family val="2"/>
        <scheme val="minor"/>
      </rPr>
      <t>" disponível em "</t>
    </r>
    <r>
      <rPr>
        <sz val="11"/>
        <color rgb="FFFF0000"/>
        <rFont val="Calibri"/>
        <family val="2"/>
        <scheme val="minor"/>
      </rPr>
      <t>estoque</t>
    </r>
    <r>
      <rPr>
        <sz val="11"/>
        <color theme="1"/>
        <rFont val="Calibri"/>
        <family val="2"/>
        <scheme val="minor"/>
      </rPr>
      <t>"</t>
    </r>
  </si>
  <si>
    <r>
      <t>"</t>
    </r>
    <r>
      <rPr>
        <sz val="11"/>
        <color rgb="FFFF0000"/>
        <rFont val="Calibri"/>
        <family val="2"/>
        <scheme val="minor"/>
      </rPr>
      <t>pedido</t>
    </r>
    <r>
      <rPr>
        <sz val="11"/>
        <color theme="1"/>
        <rFont val="Calibri"/>
        <family val="2"/>
        <scheme val="minor"/>
      </rPr>
      <t xml:space="preserve">" identificados que não </t>
    </r>
    <r>
      <rPr>
        <u/>
        <sz val="11"/>
        <color theme="1"/>
        <rFont val="Calibri"/>
        <family val="2"/>
        <scheme val="minor"/>
      </rPr>
      <t>serão</t>
    </r>
    <r>
      <rPr>
        <sz val="11"/>
        <color theme="1"/>
        <rFont val="Calibri"/>
        <family val="2"/>
        <scheme val="minor"/>
      </rPr>
      <t xml:space="preserve"> produzidos em sua totalidade com a quantidade de "</t>
    </r>
    <r>
      <rPr>
        <sz val="11"/>
        <color rgb="FFFF0000"/>
        <rFont val="Calibri"/>
        <family val="2"/>
        <scheme val="minor"/>
      </rPr>
      <t>material produtivo</t>
    </r>
    <r>
      <rPr>
        <sz val="11"/>
        <color theme="1"/>
        <rFont val="Calibri"/>
        <family val="2"/>
        <scheme val="minor"/>
      </rPr>
      <t>" disponível em "</t>
    </r>
    <r>
      <rPr>
        <sz val="11"/>
        <color rgb="FFFF0000"/>
        <rFont val="Calibri"/>
        <family val="2"/>
        <scheme val="minor"/>
      </rPr>
      <t>estoque</t>
    </r>
    <r>
      <rPr>
        <sz val="11"/>
        <color theme="1"/>
        <rFont val="Calibri"/>
        <family val="2"/>
        <scheme val="minor"/>
      </rPr>
      <t>" entram na condição de  falta de "</t>
    </r>
    <r>
      <rPr>
        <sz val="11"/>
        <color rgb="FFFF0000"/>
        <rFont val="Calibri"/>
        <family val="2"/>
        <scheme val="minor"/>
      </rPr>
      <t>material produtivo</t>
    </r>
    <r>
      <rPr>
        <sz val="11"/>
        <color theme="1"/>
        <rFont val="Calibri"/>
        <family val="2"/>
        <scheme val="minor"/>
      </rPr>
      <t>" mencionado no item 1)</t>
    </r>
  </si>
  <si>
    <r>
      <t>configuração automática feito pelo sistema para o campo "</t>
    </r>
    <r>
      <rPr>
        <sz val="11"/>
        <color rgb="FFFF0000"/>
        <rFont val="Calibri"/>
        <family val="2"/>
        <scheme val="minor"/>
      </rPr>
      <t>cadastro único</t>
    </r>
    <r>
      <rPr>
        <sz val="11"/>
        <color theme="1"/>
        <rFont val="Calibri"/>
        <family val="2"/>
        <scheme val="minor"/>
      </rPr>
      <t>" dentro "</t>
    </r>
    <r>
      <rPr>
        <sz val="11"/>
        <color rgb="FFFF0000"/>
        <rFont val="Calibri"/>
        <family val="2"/>
        <scheme val="minor"/>
      </rPr>
      <t>material de entrada</t>
    </r>
    <r>
      <rPr>
        <sz val="11"/>
        <color theme="1"/>
        <rFont val="Calibri"/>
        <family val="2"/>
        <scheme val="minor"/>
      </rPr>
      <t>" na "</t>
    </r>
    <r>
      <rPr>
        <sz val="11"/>
        <color rgb="FFFF0000"/>
        <rFont val="Calibri"/>
        <family val="2"/>
        <scheme val="minor"/>
      </rPr>
      <t>lista a produzir</t>
    </r>
    <r>
      <rPr>
        <sz val="11"/>
        <color theme="1"/>
        <rFont val="Calibri"/>
        <family val="2"/>
        <scheme val="minor"/>
      </rPr>
      <t>" impressa dará prioridade de uso "</t>
    </r>
    <r>
      <rPr>
        <sz val="11"/>
        <color rgb="FFFF0000"/>
        <rFont val="Calibri"/>
        <family val="2"/>
        <scheme val="minor"/>
      </rPr>
      <t>material produtivo</t>
    </r>
    <r>
      <rPr>
        <sz val="11"/>
        <color theme="1"/>
        <rFont val="Calibri"/>
        <family val="2"/>
        <scheme val="minor"/>
      </rPr>
      <t>" disponível com mais tempo de antiguidade no "</t>
    </r>
    <r>
      <rPr>
        <sz val="11"/>
        <color rgb="FFFF0000"/>
        <rFont val="Calibri"/>
        <family val="2"/>
        <scheme val="minor"/>
      </rPr>
      <t>estoque</t>
    </r>
    <r>
      <rPr>
        <sz val="11"/>
        <color theme="1"/>
        <rFont val="Calibri"/>
        <family val="2"/>
        <scheme val="minor"/>
      </rPr>
      <t>" da fabrica</t>
    </r>
  </si>
  <si>
    <r>
      <t>"</t>
    </r>
    <r>
      <rPr>
        <sz val="11"/>
        <color rgb="FFFF0000"/>
        <rFont val="Calibri"/>
        <family val="2"/>
        <scheme val="minor"/>
      </rPr>
      <t>material produtivo</t>
    </r>
    <r>
      <rPr>
        <sz val="11"/>
        <color theme="1"/>
        <rFont val="Calibri"/>
        <family val="2"/>
        <scheme val="minor"/>
      </rPr>
      <t>" pode se deteriorar ou deformar com o passar do tempo de modo que a configuração automática feita pelo sistema para o campo "cadastro único" dentro "material de entrada" da "</t>
    </r>
    <r>
      <rPr>
        <sz val="11"/>
        <color rgb="FFFF0000"/>
        <rFont val="Calibri"/>
        <family val="2"/>
        <scheme val="minor"/>
      </rPr>
      <t>lista a produzir</t>
    </r>
    <r>
      <rPr>
        <sz val="11"/>
        <color theme="1"/>
        <rFont val="Calibri"/>
        <family val="2"/>
        <scheme val="minor"/>
      </rPr>
      <t>" impressa dará prioridade de uso "</t>
    </r>
    <r>
      <rPr>
        <sz val="11"/>
        <color rgb="FFFF0000"/>
        <rFont val="Calibri"/>
        <family val="2"/>
        <scheme val="minor"/>
      </rPr>
      <t>material produtivo</t>
    </r>
    <r>
      <rPr>
        <sz val="11"/>
        <color theme="1"/>
        <rFont val="Calibri"/>
        <family val="2"/>
        <scheme val="minor"/>
      </rPr>
      <t>" com mais tempo de antiguidade no "estoque" da fabrica</t>
    </r>
  </si>
  <si>
    <r>
      <t>o critério será de antiguidade sem importar se tratar de sobra de "</t>
    </r>
    <r>
      <rPr>
        <sz val="11"/>
        <color rgb="FFFF0000"/>
        <rFont val="Calibri"/>
        <family val="2"/>
        <scheme val="minor"/>
      </rPr>
      <t>material de entrada</t>
    </r>
    <r>
      <rPr>
        <sz val="11"/>
        <color theme="1"/>
        <rFont val="Calibri"/>
        <family val="2"/>
        <scheme val="minor"/>
      </rPr>
      <t>" ou não ... O que poderá acontecer é que a sobra de "</t>
    </r>
    <r>
      <rPr>
        <sz val="11"/>
        <color rgb="FFFF0000"/>
        <rFont val="Calibri"/>
        <family val="2"/>
        <scheme val="minor"/>
      </rPr>
      <t>material de entrada</t>
    </r>
    <r>
      <rPr>
        <sz val="11"/>
        <color theme="1"/>
        <rFont val="Calibri"/>
        <family val="2"/>
        <scheme val="minor"/>
      </rPr>
      <t>" possui um "comprimento" menor e isso pode impactar na quantidade do mesmo "</t>
    </r>
    <r>
      <rPr>
        <sz val="11"/>
        <color rgb="FFFF0000"/>
        <rFont val="Calibri"/>
        <family val="2"/>
        <scheme val="minor"/>
      </rPr>
      <t>material produtivo</t>
    </r>
    <r>
      <rPr>
        <sz val="11"/>
        <color theme="1"/>
        <rFont val="Calibri"/>
        <family val="2"/>
        <scheme val="minor"/>
      </rPr>
      <t>" configurado em "</t>
    </r>
    <r>
      <rPr>
        <sz val="11"/>
        <color rgb="FFFF0000"/>
        <rFont val="Calibri"/>
        <family val="2"/>
        <scheme val="minor"/>
      </rPr>
      <t>material de entrada</t>
    </r>
    <r>
      <rPr>
        <sz val="11"/>
        <color theme="1"/>
        <rFont val="Calibri"/>
        <family val="2"/>
        <scheme val="minor"/>
      </rPr>
      <t xml:space="preserve"> "da "lista a produzir" impressa para atender a "</t>
    </r>
    <r>
      <rPr>
        <sz val="11"/>
        <color rgb="FFFF0000"/>
        <rFont val="Calibri"/>
        <family val="2"/>
        <scheme val="minor"/>
      </rPr>
      <t>quantidade do pedido</t>
    </r>
    <r>
      <rPr>
        <sz val="11"/>
        <color theme="1"/>
        <rFont val="Calibri"/>
        <family val="2"/>
        <scheme val="minor"/>
      </rPr>
      <t>" solicitada pelo "</t>
    </r>
    <r>
      <rPr>
        <sz val="11"/>
        <color rgb="FFFF0000"/>
        <rFont val="Calibri"/>
        <family val="2"/>
        <scheme val="minor"/>
      </rPr>
      <t>cliente</t>
    </r>
    <r>
      <rPr>
        <sz val="11"/>
        <color theme="1"/>
        <rFont val="Calibri"/>
        <family val="2"/>
        <scheme val="minor"/>
      </rPr>
      <t>" (campo "consumo" (Largura X Comprimento) da "</t>
    </r>
    <r>
      <rPr>
        <sz val="11"/>
        <color rgb="FFFF0000"/>
        <rFont val="Calibri"/>
        <family val="2"/>
        <scheme val="minor"/>
      </rPr>
      <t>lista a produzir</t>
    </r>
    <r>
      <rPr>
        <sz val="11"/>
        <color theme="1"/>
        <rFont val="Calibri"/>
        <family val="2"/>
        <scheme val="minor"/>
      </rPr>
      <t>" impressa )</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</si>
  <si>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possui informação se o "</t>
    </r>
    <r>
      <rPr>
        <sz val="11"/>
        <color rgb="FFFF0000"/>
        <rFont val="Calibri"/>
        <family val="2"/>
        <scheme val="minor"/>
      </rPr>
      <t>material produtivo</t>
    </r>
    <r>
      <rPr>
        <sz val="11"/>
        <color theme="1"/>
        <rFont val="Calibri"/>
        <family val="2"/>
        <scheme val="minor"/>
      </rPr>
      <t>" disponível no "</t>
    </r>
    <r>
      <rPr>
        <sz val="11"/>
        <color rgb="FFFF0000"/>
        <rFont val="Calibri"/>
        <family val="2"/>
        <scheme val="minor"/>
      </rPr>
      <t>estoque</t>
    </r>
    <r>
      <rPr>
        <sz val="11"/>
        <color theme="1"/>
        <rFont val="Calibri"/>
        <family val="2"/>
        <scheme val="minor"/>
      </rPr>
      <t>" da empresa foi recebido de um "fornecedor" ou "cliente" ou é oriundo de sobra de "</t>
    </r>
    <r>
      <rPr>
        <sz val="11"/>
        <color rgb="FFFF0000"/>
        <rFont val="Calibri"/>
        <family val="2"/>
        <scheme val="minor"/>
      </rPr>
      <t>material de entrada</t>
    </r>
    <r>
      <rPr>
        <sz val="11"/>
        <color theme="1"/>
        <rFont val="Calibri"/>
        <family val="2"/>
        <scheme val="minor"/>
      </rPr>
      <t>"</t>
    </r>
  </si>
  <si>
    <r>
      <t>sobra de "</t>
    </r>
    <r>
      <rPr>
        <sz val="11"/>
        <color rgb="FFFF0000"/>
        <rFont val="Calibri"/>
        <family val="2"/>
        <scheme val="minor"/>
      </rPr>
      <t>material de entrada</t>
    </r>
    <r>
      <rPr>
        <sz val="11"/>
        <color theme="1"/>
        <rFont val="Calibri"/>
        <family val="2"/>
        <scheme val="minor"/>
      </rPr>
      <t>" seriam "</t>
    </r>
    <r>
      <rPr>
        <sz val="11"/>
        <color rgb="FFFF0000"/>
        <rFont val="Calibri"/>
        <family val="2"/>
        <scheme val="minor"/>
      </rPr>
      <t>material produtivo</t>
    </r>
    <r>
      <rPr>
        <sz val="11"/>
        <color theme="1"/>
        <rFont val="Calibri"/>
        <family val="2"/>
        <scheme val="minor"/>
      </rPr>
      <t>" que foi consumido parcialmente na produção de algum "</t>
    </r>
    <r>
      <rPr>
        <sz val="11"/>
        <color rgb="FFFF0000"/>
        <rFont val="Calibri"/>
        <family val="2"/>
        <scheme val="minor"/>
      </rPr>
      <t>produto</t>
    </r>
    <r>
      <rPr>
        <sz val="11"/>
        <color theme="1"/>
        <rFont val="Calibri"/>
        <family val="2"/>
        <scheme val="minor"/>
      </rPr>
      <t>" nesta empresa ou seja o campo "</t>
    </r>
    <r>
      <rPr>
        <sz val="11"/>
        <color rgb="FFFF0000"/>
        <rFont val="Calibri"/>
        <family val="2"/>
        <scheme val="minor"/>
      </rPr>
      <t>tamanho</t>
    </r>
    <r>
      <rPr>
        <sz val="11"/>
        <color theme="1"/>
        <rFont val="Calibri"/>
        <family val="2"/>
        <scheme val="minor"/>
      </rPr>
      <t>" (Largura X Comprimento) do "</t>
    </r>
    <r>
      <rPr>
        <sz val="11"/>
        <color rgb="FFFF0000"/>
        <rFont val="Calibri"/>
        <family val="2"/>
        <scheme val="minor"/>
      </rPr>
      <t>material produtivo</t>
    </r>
    <r>
      <rPr>
        <sz val="11"/>
        <color theme="1"/>
        <rFont val="Calibri"/>
        <family val="2"/>
        <scheme val="minor"/>
      </rPr>
      <t>" em questão já não possui o mesmo valor de "comprimento" quando comparado com o valor do mesmo campo da data de recebimento do "</t>
    </r>
    <r>
      <rPr>
        <sz val="11"/>
        <color rgb="FFFF0000"/>
        <rFont val="Calibri"/>
        <family val="2"/>
        <scheme val="minor"/>
      </rPr>
      <t>material produtivo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</si>
  <si>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no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da fabrica podemos ter mais de um mesmo "</t>
    </r>
    <r>
      <rPr>
        <sz val="11"/>
        <color rgb="FFFF0000"/>
        <rFont val="Calibri"/>
        <family val="2"/>
        <scheme val="minor"/>
      </rPr>
      <t>material produtivo</t>
    </r>
    <r>
      <rPr>
        <sz val="11"/>
        <color theme="1"/>
        <rFont val="Calibri"/>
        <family val="2"/>
        <scheme val="minor"/>
      </rPr>
      <t>" (exemplo: "espuma" ou "tecido" ou "filme") com as mesmas características ("</t>
    </r>
    <r>
      <rPr>
        <sz val="11"/>
        <color rgb="FFFF0000"/>
        <rFont val="Calibri"/>
        <family val="2"/>
        <scheme val="minor"/>
      </rPr>
      <t>fornecedor</t>
    </r>
    <r>
      <rPr>
        <sz val="11"/>
        <color theme="1"/>
        <rFont val="Calibri"/>
        <family val="2"/>
        <scheme val="minor"/>
      </rPr>
      <t>", etc... etc...) que foram recebidos no mesmo dia ... ou seja, estaríamos na mesma condição de antiguidade do "</t>
    </r>
    <r>
      <rPr>
        <sz val="11"/>
        <color rgb="FFFF0000"/>
        <rFont val="Calibri"/>
        <family val="2"/>
        <scheme val="minor"/>
      </rPr>
      <t>material produtivo</t>
    </r>
    <r>
      <rPr>
        <sz val="11"/>
        <color theme="1"/>
        <rFont val="Calibri"/>
        <family val="2"/>
        <scheme val="minor"/>
      </rPr>
      <t>" no "</t>
    </r>
    <r>
      <rPr>
        <sz val="11"/>
        <color rgb="FFFF0000"/>
        <rFont val="Calibri"/>
        <family val="2"/>
        <scheme val="minor"/>
      </rPr>
      <t>estoque</t>
    </r>
    <r>
      <rPr>
        <sz val="11"/>
        <color theme="1"/>
        <rFont val="Calibri"/>
        <family val="2"/>
        <scheme val="minor"/>
      </rPr>
      <t>" ...  O que diferencia nestes casos seria o código de "</t>
    </r>
    <r>
      <rPr>
        <sz val="11"/>
        <color rgb="FFFF0000"/>
        <rFont val="Calibri"/>
        <family val="2"/>
        <scheme val="minor"/>
      </rPr>
      <t>cadastro único</t>
    </r>
    <r>
      <rPr>
        <sz val="11"/>
        <color theme="1"/>
        <rFont val="Calibri"/>
        <family val="2"/>
        <scheme val="minor"/>
      </rPr>
      <t>" da etiqueta impressa e colada no "</t>
    </r>
    <r>
      <rPr>
        <sz val="11"/>
        <color rgb="FFFF0000"/>
        <rFont val="Calibri"/>
        <family val="2"/>
        <scheme val="minor"/>
      </rPr>
      <t>material produtivo</t>
    </r>
    <r>
      <rPr>
        <sz val="11"/>
        <color theme="1"/>
        <rFont val="Calibri"/>
        <family val="2"/>
        <scheme val="minor"/>
      </rPr>
      <t>" e que será configurado no 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da "</t>
    </r>
    <r>
      <rPr>
        <sz val="11"/>
        <color rgb="FFFF0000"/>
        <rFont val="Calibri"/>
        <family val="2"/>
        <scheme val="minor"/>
      </rPr>
      <t>lista a produzir</t>
    </r>
    <r>
      <rPr>
        <sz val="11"/>
        <color theme="1"/>
        <rFont val="Calibri"/>
        <family val="2"/>
        <scheme val="minor"/>
      </rPr>
      <t>" impressa</t>
    </r>
  </si>
  <si>
    <r>
      <t>a configuração automática feito pelo sistema para o 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da "</t>
    </r>
    <r>
      <rPr>
        <sz val="11"/>
        <color rgb="FFFF0000"/>
        <rFont val="Calibri"/>
        <family val="2"/>
        <scheme val="minor"/>
      </rPr>
      <t>lista a produzir</t>
    </r>
    <r>
      <rPr>
        <sz val="11"/>
        <color theme="1"/>
        <rFont val="Calibri"/>
        <family val="2"/>
        <scheme val="minor"/>
      </rPr>
      <t>" impressa, no cenário de ter mais de um mesmo "</t>
    </r>
    <r>
      <rPr>
        <sz val="11"/>
        <color rgb="FFFF0000"/>
        <rFont val="Calibri"/>
        <family val="2"/>
        <scheme val="minor"/>
      </rPr>
      <t>material produtivo</t>
    </r>
    <r>
      <rPr>
        <sz val="11"/>
        <color theme="1"/>
        <rFont val="Calibri"/>
        <family val="2"/>
        <scheme val="minor"/>
      </rPr>
      <t>" com as mesmas características recebido no mesmo dia... Nesta condição o sistema configurará de forma automática o campo de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com os "</t>
    </r>
    <r>
      <rPr>
        <sz val="11"/>
        <color rgb="FFFF0000"/>
        <rFont val="Calibri"/>
        <family val="2"/>
        <scheme val="minor"/>
      </rPr>
      <t>material produtivo</t>
    </r>
    <r>
      <rPr>
        <sz val="11"/>
        <color theme="1"/>
        <rFont val="Calibri"/>
        <family val="2"/>
        <scheme val="minor"/>
      </rPr>
      <t xml:space="preserve">" com </t>
    </r>
    <r>
      <rPr>
        <u/>
        <sz val="11"/>
        <color theme="1"/>
        <rFont val="Calibri"/>
        <family val="2"/>
        <scheme val="minor"/>
      </rPr>
      <t>maior código de "</t>
    </r>
    <r>
      <rPr>
        <u/>
        <sz val="11"/>
        <color rgb="FFFF0000"/>
        <rFont val="Calibri"/>
        <family val="2"/>
        <scheme val="minor"/>
      </rPr>
      <t>cadastro único</t>
    </r>
    <r>
      <rPr>
        <u/>
        <sz val="11"/>
        <color theme="1"/>
        <rFont val="Calibri"/>
        <family val="2"/>
        <scheme val="minor"/>
      </rPr>
      <t>"</t>
    </r>
    <r>
      <rPr>
        <sz val="11"/>
        <color theme="1"/>
        <rFont val="Calibri"/>
        <family val="2"/>
        <scheme val="minor"/>
      </rPr>
      <t xml:space="preserve"> disponível no "</t>
    </r>
    <r>
      <rPr>
        <sz val="11"/>
        <color rgb="FFFF0000"/>
        <rFont val="Calibri"/>
        <family val="2"/>
        <scheme val="minor"/>
      </rPr>
      <t>estoque</t>
    </r>
    <r>
      <rPr>
        <sz val="11"/>
        <color theme="1"/>
        <rFont val="Calibri"/>
        <family val="2"/>
        <scheme val="minor"/>
      </rPr>
      <t>" (considerando a sequencia de impressão e geração de código de "</t>
    </r>
    <r>
      <rPr>
        <sz val="11"/>
        <color rgb="FFFF0000"/>
        <rFont val="Calibri"/>
        <family val="2"/>
        <scheme val="minor"/>
      </rPr>
      <t>cadastro único</t>
    </r>
    <r>
      <rPr>
        <sz val="11"/>
        <color theme="1"/>
        <rFont val="Calibri"/>
        <family val="2"/>
        <scheme val="minor"/>
      </rPr>
      <t>" das etiquetas coladas no "</t>
    </r>
    <r>
      <rPr>
        <sz val="11"/>
        <color rgb="FFFF0000"/>
        <rFont val="Calibri"/>
        <family val="2"/>
        <scheme val="minor"/>
      </rPr>
      <t>material produtivo</t>
    </r>
    <r>
      <rPr>
        <sz val="11"/>
        <color theme="1"/>
        <rFont val="Calibri"/>
        <family val="2"/>
        <scheme val="minor"/>
      </rPr>
      <t>" é de menor para maior)</t>
    </r>
  </si>
  <si>
    <r>
      <t>a impressão e geração de código de "</t>
    </r>
    <r>
      <rPr>
        <sz val="11"/>
        <color rgb="FFFF0000"/>
        <rFont val="Calibri"/>
        <family val="2"/>
        <scheme val="minor"/>
      </rPr>
      <t>cadastro único</t>
    </r>
    <r>
      <rPr>
        <sz val="11"/>
        <color theme="1"/>
        <rFont val="Calibri"/>
        <family val="2"/>
        <scheme val="minor"/>
      </rPr>
      <t>" para etiquetas coladas no "</t>
    </r>
    <r>
      <rPr>
        <sz val="11"/>
        <color rgb="FFFF0000"/>
        <rFont val="Calibri"/>
        <family val="2"/>
        <scheme val="minor"/>
      </rPr>
      <t>material produtivo</t>
    </r>
    <r>
      <rPr>
        <sz val="11"/>
        <color theme="1"/>
        <rFont val="Calibri"/>
        <family val="2"/>
        <scheme val="minor"/>
      </rPr>
      <t>" no momento do "</t>
    </r>
    <r>
      <rPr>
        <sz val="11"/>
        <color rgb="FFFF0000"/>
        <rFont val="Calibri"/>
        <family val="2"/>
        <scheme val="minor"/>
      </rPr>
      <t>recebimento</t>
    </r>
    <r>
      <rPr>
        <sz val="11"/>
        <color theme="1"/>
        <rFont val="Calibri"/>
        <family val="2"/>
        <scheme val="minor"/>
      </rPr>
      <t>" segue a ordem crescente (menor para maior), considerando a ordem de estocar do "</t>
    </r>
    <r>
      <rPr>
        <sz val="11"/>
        <color rgb="FFFF0000"/>
        <rFont val="Calibri"/>
        <family val="2"/>
        <scheme val="minor"/>
      </rPr>
      <t>material produtivo</t>
    </r>
    <r>
      <rPr>
        <sz val="11"/>
        <color theme="1"/>
        <rFont val="Calibri"/>
        <family val="2"/>
        <scheme val="minor"/>
      </rPr>
      <t>", devemos entender que o "</t>
    </r>
    <r>
      <rPr>
        <sz val="11"/>
        <color rgb="FFFF0000"/>
        <rFont val="Calibri"/>
        <family val="2"/>
        <scheme val="minor"/>
      </rPr>
      <t>material produtivo</t>
    </r>
    <r>
      <rPr>
        <sz val="11"/>
        <color theme="1"/>
        <rFont val="Calibri"/>
        <family val="2"/>
        <scheme val="minor"/>
      </rPr>
      <t>" com maior código de "</t>
    </r>
    <r>
      <rPr>
        <sz val="11"/>
        <color rgb="FFFF0000"/>
        <rFont val="Calibri"/>
        <family val="2"/>
        <scheme val="minor"/>
      </rPr>
      <t>cadastro único</t>
    </r>
    <r>
      <rPr>
        <sz val="11"/>
        <color theme="1"/>
        <rFont val="Calibri"/>
        <family val="2"/>
        <scheme val="minor"/>
      </rPr>
      <t>" estará na parte superior do "</t>
    </r>
    <r>
      <rPr>
        <sz val="11"/>
        <color rgb="FFFF0000"/>
        <rFont val="Calibri"/>
        <family val="2"/>
        <scheme val="minor"/>
      </rPr>
      <t>estoque</t>
    </r>
    <r>
      <rPr>
        <sz val="11"/>
        <color theme="1"/>
        <rFont val="Calibri"/>
        <family val="2"/>
        <scheme val="minor"/>
      </rPr>
      <t>" onde será mais fácil o aceso do funcionário</t>
    </r>
  </si>
  <si>
    <r>
      <t>vale a pena ressaltar que uma mesma linha da "</t>
    </r>
    <r>
      <rPr>
        <sz val="11"/>
        <color rgb="FFFF0000"/>
        <rFont val="Calibri"/>
        <family val="2"/>
        <scheme val="minor"/>
      </rPr>
      <t>lista a produzir</t>
    </r>
    <r>
      <rPr>
        <sz val="11"/>
        <color theme="1"/>
        <rFont val="Calibri"/>
        <family val="2"/>
        <scheme val="minor"/>
      </rPr>
      <t>" pode fazer referencia a mais de um "</t>
    </r>
    <r>
      <rPr>
        <sz val="11"/>
        <color rgb="FFFF0000"/>
        <rFont val="Calibri"/>
        <family val="2"/>
        <scheme val="minor"/>
      </rPr>
      <t>pedido</t>
    </r>
    <r>
      <rPr>
        <sz val="11"/>
        <color theme="1"/>
        <rFont val="Calibri"/>
        <family val="2"/>
        <scheme val="minor"/>
      </rPr>
      <t>" se por exemplo foi configurado "</t>
    </r>
    <r>
      <rPr>
        <b/>
        <sz val="11"/>
        <color theme="1"/>
        <rFont val="Calibri"/>
        <family val="2"/>
        <scheme val="minor"/>
      </rPr>
      <t>sim</t>
    </r>
    <r>
      <rPr>
        <sz val="11"/>
        <color theme="1"/>
        <rFont val="Calibri"/>
        <family val="2"/>
        <scheme val="minor"/>
      </rPr>
      <t>" para o campo "</t>
    </r>
    <r>
      <rPr>
        <sz val="11"/>
        <color rgb="FFFF0000"/>
        <rFont val="Calibri"/>
        <family val="2"/>
        <scheme val="minor"/>
      </rPr>
      <t>consolidar pedidos de um mesmo molde</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nestes casos o campo "</t>
    </r>
    <r>
      <rPr>
        <sz val="11"/>
        <color rgb="FFFF0000"/>
        <rFont val="Calibri"/>
        <family val="2"/>
        <scheme val="minor"/>
      </rPr>
      <t>material de entrada</t>
    </r>
    <r>
      <rPr>
        <sz val="11"/>
        <color theme="1"/>
        <rFont val="Calibri"/>
        <family val="2"/>
        <scheme val="minor"/>
      </rPr>
      <t>" da "</t>
    </r>
    <r>
      <rPr>
        <sz val="11"/>
        <color rgb="FFFF0000"/>
        <rFont val="Calibri"/>
        <family val="2"/>
        <scheme val="minor"/>
      </rPr>
      <t>lista a produzir</t>
    </r>
    <r>
      <rPr>
        <sz val="11"/>
        <color theme="1"/>
        <rFont val="Calibri"/>
        <family val="2"/>
        <scheme val="minor"/>
      </rPr>
      <t>" deverá conter a quantidade necessária de "</t>
    </r>
    <r>
      <rPr>
        <sz val="11"/>
        <color rgb="FFFF0000"/>
        <rFont val="Calibri"/>
        <family val="2"/>
        <scheme val="minor"/>
      </rPr>
      <t>material produtivo</t>
    </r>
    <r>
      <rPr>
        <sz val="11"/>
        <color theme="1"/>
        <rFont val="Calibri"/>
        <family val="2"/>
        <scheme val="minor"/>
      </rPr>
      <t>" para produção de todos os "</t>
    </r>
    <r>
      <rPr>
        <sz val="11"/>
        <color rgb="FFFF0000"/>
        <rFont val="Calibri"/>
        <family val="2"/>
        <scheme val="minor"/>
      </rPr>
      <t>pedidos</t>
    </r>
    <r>
      <rPr>
        <sz val="11"/>
        <color theme="1"/>
        <rFont val="Calibri"/>
        <family val="2"/>
        <scheme val="minor"/>
      </rPr>
      <t>" listados na mesma linha da "</t>
    </r>
    <r>
      <rPr>
        <sz val="11"/>
        <color rgb="FFFF0000"/>
        <rFont val="Calibri"/>
        <family val="2"/>
        <scheme val="minor"/>
      </rPr>
      <t>lista a produzir</t>
    </r>
    <r>
      <rPr>
        <sz val="11"/>
        <color theme="1"/>
        <rFont val="Calibri"/>
        <family val="2"/>
        <scheme val="minor"/>
      </rPr>
      <t>" e por estarem listados em uma mesma linha na "</t>
    </r>
    <r>
      <rPr>
        <sz val="11"/>
        <color rgb="FFFF0000"/>
        <rFont val="Calibri"/>
        <family val="2"/>
        <scheme val="minor"/>
      </rPr>
      <t>lista a produzir</t>
    </r>
    <r>
      <rPr>
        <sz val="11"/>
        <color theme="1"/>
        <rFont val="Calibri"/>
        <family val="2"/>
        <scheme val="minor"/>
      </rPr>
      <t>" compartilharão o mesmo "</t>
    </r>
    <r>
      <rPr>
        <sz val="11"/>
        <color rgb="FFFF0000"/>
        <rFont val="Calibri"/>
        <family val="2"/>
        <scheme val="minor"/>
      </rPr>
      <t>material de entrada</t>
    </r>
    <r>
      <rPr>
        <sz val="11"/>
        <color theme="1"/>
        <rFont val="Calibri"/>
        <family val="2"/>
        <scheme val="minor"/>
      </rPr>
      <t>"</t>
    </r>
  </si>
  <si>
    <r>
      <t>"</t>
    </r>
    <r>
      <rPr>
        <sz val="11"/>
        <color rgb="FFFF0000"/>
        <rFont val="Calibri"/>
        <family val="2"/>
        <scheme val="minor"/>
      </rPr>
      <t>material produtivo</t>
    </r>
    <r>
      <rPr>
        <sz val="11"/>
        <color theme="1"/>
        <rFont val="Calibri"/>
        <family val="2"/>
        <scheme val="minor"/>
      </rPr>
      <t>" recebido de "</t>
    </r>
    <r>
      <rPr>
        <sz val="11"/>
        <color rgb="FFFF0000"/>
        <rFont val="Calibri"/>
        <family val="2"/>
        <scheme val="minor"/>
      </rPr>
      <t>fornecedor</t>
    </r>
    <r>
      <rPr>
        <sz val="11"/>
        <color theme="1"/>
        <rFont val="Calibri"/>
        <family val="2"/>
        <scheme val="minor"/>
      </rPr>
      <t>" ou de "</t>
    </r>
    <r>
      <rPr>
        <sz val="11"/>
        <color rgb="FFFF0000"/>
        <rFont val="Calibri"/>
        <family val="2"/>
        <scheme val="minor"/>
      </rPr>
      <t>cliente</t>
    </r>
    <r>
      <rPr>
        <sz val="11"/>
        <color theme="1"/>
        <rFont val="Calibri"/>
        <family val="2"/>
        <scheme val="minor"/>
      </rPr>
      <t>" deverão estar disponíveis no "</t>
    </r>
    <r>
      <rPr>
        <sz val="11"/>
        <color rgb="FFFF0000"/>
        <rFont val="Calibri"/>
        <family val="2"/>
        <scheme val="minor"/>
      </rPr>
      <t>estoque</t>
    </r>
    <r>
      <rPr>
        <sz val="11"/>
        <color theme="1"/>
        <rFont val="Calibri"/>
        <family val="2"/>
        <scheme val="minor"/>
      </rPr>
      <t>" da fabrica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</si>
  <si>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Neste caso teríamos um consumo interno do próprio "</t>
    </r>
    <r>
      <rPr>
        <sz val="11"/>
        <color rgb="FFFF0000"/>
        <rFont val="Calibri"/>
        <family val="2"/>
        <scheme val="minor"/>
      </rPr>
      <t>produto</t>
    </r>
    <r>
      <rPr>
        <sz val="11"/>
        <color theme="1"/>
        <rFont val="Calibri"/>
        <family val="2"/>
        <scheme val="minor"/>
      </rPr>
      <t>" produzido por esta empresa.</t>
    </r>
  </si>
  <si>
    <r>
      <t>O sistema deverá considerar a ordem de introdução dos códigos de "</t>
    </r>
    <r>
      <rPr>
        <sz val="11"/>
        <color rgb="FFFF0000"/>
        <rFont val="Calibri"/>
        <family val="2"/>
        <scheme val="minor"/>
      </rPr>
      <t>cadastro único</t>
    </r>
    <r>
      <rPr>
        <sz val="11"/>
        <color theme="1"/>
        <rFont val="Calibri"/>
        <family val="2"/>
        <scheme val="minor"/>
      </rPr>
      <t>" de um mesmo "</t>
    </r>
    <r>
      <rPr>
        <sz val="11"/>
        <color rgb="FFFF0000"/>
        <rFont val="Calibri"/>
        <family val="2"/>
        <scheme val="minor"/>
      </rPr>
      <t>material de entrada</t>
    </r>
    <r>
      <rPr>
        <sz val="11"/>
        <color theme="1"/>
        <rFont val="Calibri"/>
        <family val="2"/>
        <scheme val="minor"/>
      </rPr>
      <t>" impresso em cada linha da "</t>
    </r>
    <r>
      <rPr>
        <sz val="11"/>
        <color rgb="FFFF0000"/>
        <rFont val="Calibri"/>
        <family val="2"/>
        <scheme val="minor"/>
      </rPr>
      <t>lista a produzir</t>
    </r>
    <r>
      <rPr>
        <sz val="11"/>
        <color theme="1"/>
        <rFont val="Calibri"/>
        <family val="2"/>
        <scheme val="minor"/>
      </rPr>
      <t>" para eventual necessidade de reimpressão de etiquetas de "</t>
    </r>
    <r>
      <rPr>
        <sz val="11"/>
        <color rgb="FFFF0000"/>
        <rFont val="Calibri"/>
        <family val="2"/>
        <scheme val="minor"/>
      </rPr>
      <t>material de entrada</t>
    </r>
    <r>
      <rPr>
        <sz val="11"/>
        <color theme="1"/>
        <rFont val="Calibri"/>
        <family val="2"/>
        <scheme val="minor"/>
      </rPr>
      <t>" que sobraram após conclusão da produção do "</t>
    </r>
    <r>
      <rPr>
        <sz val="11"/>
        <color rgb="FFFF0000"/>
        <rFont val="Calibri"/>
        <family val="2"/>
        <scheme val="minor"/>
      </rPr>
      <t>produto</t>
    </r>
    <r>
      <rPr>
        <sz val="11"/>
        <color theme="1"/>
        <rFont val="Calibri"/>
        <family val="2"/>
        <scheme val="minor"/>
      </rPr>
      <t>"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</si>
  <si>
    <r>
      <t>a ordem de introdução dos códigos de "</t>
    </r>
    <r>
      <rPr>
        <sz val="11"/>
        <color rgb="FFFF0000"/>
        <rFont val="Calibri"/>
        <family val="2"/>
        <scheme val="minor"/>
      </rPr>
      <t>cadastro único</t>
    </r>
    <r>
      <rPr>
        <sz val="11"/>
        <color theme="1"/>
        <rFont val="Calibri"/>
        <family val="2"/>
        <scheme val="minor"/>
      </rPr>
      <t>" de um mesmo "</t>
    </r>
    <r>
      <rPr>
        <sz val="11"/>
        <color rgb="FFFF0000"/>
        <rFont val="Calibri"/>
        <family val="2"/>
        <scheme val="minor"/>
      </rPr>
      <t>material de entrada</t>
    </r>
    <r>
      <rPr>
        <sz val="11"/>
        <color theme="1"/>
        <rFont val="Calibri"/>
        <family val="2"/>
        <scheme val="minor"/>
      </rPr>
      <t>" impresso em cada linha da "</t>
    </r>
    <r>
      <rPr>
        <sz val="11"/>
        <color rgb="FFFF0000"/>
        <rFont val="Calibri"/>
        <family val="2"/>
        <scheme val="minor"/>
      </rPr>
      <t>lista a produzir</t>
    </r>
    <r>
      <rPr>
        <sz val="11"/>
        <color theme="1"/>
        <rFont val="Calibri"/>
        <family val="2"/>
        <scheme val="minor"/>
      </rPr>
      <t>" será do maior código de "</t>
    </r>
    <r>
      <rPr>
        <sz val="11"/>
        <color rgb="FFFF0000"/>
        <rFont val="Calibri"/>
        <family val="2"/>
        <scheme val="minor"/>
      </rPr>
      <t>cadastro único</t>
    </r>
    <r>
      <rPr>
        <sz val="11"/>
        <color theme="1"/>
        <rFont val="Calibri"/>
        <family val="2"/>
        <scheme val="minor"/>
      </rPr>
      <t>" ao menor código de "</t>
    </r>
    <r>
      <rPr>
        <sz val="11"/>
        <color rgb="FFFF0000"/>
        <rFont val="Calibri"/>
        <family val="2"/>
        <scheme val="minor"/>
      </rPr>
      <t>cadastro único</t>
    </r>
    <r>
      <rPr>
        <sz val="11"/>
        <color theme="1"/>
        <rFont val="Calibri"/>
        <family val="2"/>
        <scheme val="minor"/>
      </rPr>
      <t>"</t>
    </r>
  </si>
  <si>
    <r>
      <t>o sistema deverá considerar que funcionário seguirá a ordem de introdução dos códigos de "</t>
    </r>
    <r>
      <rPr>
        <sz val="11"/>
        <color rgb="FFFF0000"/>
        <rFont val="Calibri"/>
        <family val="2"/>
        <scheme val="minor"/>
      </rPr>
      <t>cadastro único</t>
    </r>
    <r>
      <rPr>
        <sz val="11"/>
        <color theme="1"/>
        <rFont val="Calibri"/>
        <family val="2"/>
        <scheme val="minor"/>
      </rPr>
      <t>" de um mesmo "</t>
    </r>
    <r>
      <rPr>
        <sz val="11"/>
        <color rgb="FFFF0000"/>
        <rFont val="Calibri"/>
        <family val="2"/>
        <scheme val="minor"/>
      </rPr>
      <t>material de entrada</t>
    </r>
    <r>
      <rPr>
        <sz val="11"/>
        <color theme="1"/>
        <rFont val="Calibri"/>
        <family val="2"/>
        <scheme val="minor"/>
      </rPr>
      <t>" impresso em cada linha da "</t>
    </r>
    <r>
      <rPr>
        <sz val="11"/>
        <color rgb="FFFF0000"/>
        <rFont val="Calibri"/>
        <family val="2"/>
        <scheme val="minor"/>
      </rPr>
      <t>lista a produzir</t>
    </r>
    <r>
      <rPr>
        <sz val="11"/>
        <color theme="1"/>
        <rFont val="Calibri"/>
        <family val="2"/>
        <scheme val="minor"/>
      </rPr>
      <t>" para produção do "</t>
    </r>
    <r>
      <rPr>
        <sz val="11"/>
        <color rgb="FFFF0000"/>
        <rFont val="Calibri"/>
        <family val="2"/>
        <scheme val="minor"/>
      </rPr>
      <t>produto</t>
    </r>
    <r>
      <rPr>
        <sz val="11"/>
        <color theme="1"/>
        <rFont val="Calibri"/>
        <family val="2"/>
        <scheme val="minor"/>
      </rPr>
      <t>" em questão ... Ou seja o sistema deverá considerar que consumo do "</t>
    </r>
    <r>
      <rPr>
        <sz val="11"/>
        <color rgb="FFFF0000"/>
        <rFont val="Calibri"/>
        <family val="2"/>
        <scheme val="minor"/>
      </rPr>
      <t>material produtivo</t>
    </r>
    <r>
      <rPr>
        <sz val="11"/>
        <color theme="1"/>
        <rFont val="Calibri"/>
        <family val="2"/>
        <scheme val="minor"/>
      </rPr>
      <t>" foi do maior código de "</t>
    </r>
    <r>
      <rPr>
        <sz val="11"/>
        <color rgb="FFFF0000"/>
        <rFont val="Calibri"/>
        <family val="2"/>
        <scheme val="minor"/>
      </rPr>
      <t>cadastro único</t>
    </r>
    <r>
      <rPr>
        <sz val="11"/>
        <color theme="1"/>
        <rFont val="Calibri"/>
        <family val="2"/>
        <scheme val="minor"/>
      </rPr>
      <t>" ao menor código de "</t>
    </r>
    <r>
      <rPr>
        <sz val="11"/>
        <color rgb="FFFF0000"/>
        <rFont val="Calibri"/>
        <family val="2"/>
        <scheme val="minor"/>
      </rPr>
      <t>cadastro único</t>
    </r>
    <r>
      <rPr>
        <sz val="11"/>
        <color theme="1"/>
        <rFont val="Calibri"/>
        <family val="2"/>
        <scheme val="minor"/>
      </rPr>
      <t>" ... ou seja constatando sobra de "</t>
    </r>
    <r>
      <rPr>
        <sz val="11"/>
        <color rgb="FFFF0000"/>
        <rFont val="Calibri"/>
        <family val="2"/>
        <scheme val="minor"/>
      </rPr>
      <t>material produtivo</t>
    </r>
    <r>
      <rPr>
        <sz val="11"/>
        <color theme="1"/>
        <rFont val="Calibri"/>
        <family val="2"/>
        <scheme val="minor"/>
      </rPr>
      <t>" sempre será reimpresso etiqueta para o menor código de "</t>
    </r>
    <r>
      <rPr>
        <sz val="11"/>
        <color rgb="FFFF0000"/>
        <rFont val="Calibri"/>
        <family val="2"/>
        <scheme val="minor"/>
      </rPr>
      <t>cadastro único</t>
    </r>
    <r>
      <rPr>
        <sz val="11"/>
        <color theme="1"/>
        <rFont val="Calibri"/>
        <family val="2"/>
        <scheme val="minor"/>
      </rPr>
      <t>"</t>
    </r>
  </si>
  <si>
    <r>
      <t>o sistema deverá comparar o valor de "comprimento" salvo no campo  "</t>
    </r>
    <r>
      <rPr>
        <sz val="11"/>
        <color rgb="FFFF0000"/>
        <rFont val="Calibri"/>
        <family val="2"/>
        <scheme val="minor"/>
      </rPr>
      <t>consumo</t>
    </r>
    <r>
      <rPr>
        <sz val="11"/>
        <color theme="1"/>
        <rFont val="Calibri"/>
        <family val="2"/>
        <scheme val="minor"/>
      </rPr>
      <t>" (Largura X Comprimento) da "</t>
    </r>
    <r>
      <rPr>
        <sz val="11"/>
        <color rgb="FFFF0000"/>
        <rFont val="Calibri"/>
        <family val="2"/>
        <scheme val="minor"/>
      </rPr>
      <t>lista a produzir</t>
    </r>
    <r>
      <rPr>
        <sz val="11"/>
        <color theme="1"/>
        <rFont val="Calibri"/>
        <family val="2"/>
        <scheme val="minor"/>
      </rPr>
      <t>" impressa com o valor total da soma de  "comprimento" individual do mesmo "</t>
    </r>
    <r>
      <rPr>
        <sz val="11"/>
        <color rgb="FFFF0000"/>
        <rFont val="Calibri"/>
        <family val="2"/>
        <scheme val="minor"/>
      </rPr>
      <t>material produtivo</t>
    </r>
    <r>
      <rPr>
        <sz val="11"/>
        <color theme="1"/>
        <rFont val="Calibri"/>
        <family val="2"/>
        <scheme val="minor"/>
      </rPr>
      <t>" adicionado no campo "</t>
    </r>
    <r>
      <rPr>
        <sz val="11"/>
        <color rgb="FFFF0000"/>
        <rFont val="Calibri"/>
        <family val="2"/>
        <scheme val="minor"/>
      </rPr>
      <t>material de entrada</t>
    </r>
    <r>
      <rPr>
        <sz val="11"/>
        <color theme="1"/>
        <rFont val="Calibri"/>
        <family val="2"/>
        <scheme val="minor"/>
      </rPr>
      <t>" para a mesma linha da "</t>
    </r>
    <r>
      <rPr>
        <sz val="11"/>
        <color rgb="FFFF0000"/>
        <rFont val="Calibri"/>
        <family val="2"/>
        <scheme val="minor"/>
      </rPr>
      <t>lista a produzir</t>
    </r>
    <r>
      <rPr>
        <sz val="11"/>
        <color theme="1"/>
        <rFont val="Calibri"/>
        <family val="2"/>
        <scheme val="minor"/>
      </rPr>
      <t>"</t>
    </r>
  </si>
  <si>
    <r>
      <t>se o valor de "comprimento" salvo no campo  "</t>
    </r>
    <r>
      <rPr>
        <sz val="11"/>
        <color rgb="FFFF0000"/>
        <rFont val="Calibri"/>
        <family val="2"/>
        <scheme val="minor"/>
      </rPr>
      <t>consumo</t>
    </r>
    <r>
      <rPr>
        <sz val="11"/>
        <color theme="1"/>
        <rFont val="Calibri"/>
        <family val="2"/>
        <scheme val="minor"/>
      </rPr>
      <t>" (Largura X Comprimento) da "</t>
    </r>
    <r>
      <rPr>
        <sz val="11"/>
        <color rgb="FFFF0000"/>
        <rFont val="Calibri"/>
        <family val="2"/>
        <scheme val="minor"/>
      </rPr>
      <t>lista a produzir</t>
    </r>
    <r>
      <rPr>
        <sz val="11"/>
        <color theme="1"/>
        <rFont val="Calibri"/>
        <family val="2"/>
        <scheme val="minor"/>
      </rPr>
      <t xml:space="preserve">" impressa for </t>
    </r>
    <r>
      <rPr>
        <u/>
        <sz val="11"/>
        <color theme="1"/>
        <rFont val="Calibri"/>
        <family val="2"/>
        <scheme val="minor"/>
      </rPr>
      <t>maior</t>
    </r>
    <r>
      <rPr>
        <sz val="11"/>
        <color theme="1"/>
        <rFont val="Calibri"/>
        <family val="2"/>
        <scheme val="minor"/>
      </rPr>
      <t xml:space="preserve"> quando comparado com o valor total da soma de  "comprimento" individual do mesmo "</t>
    </r>
    <r>
      <rPr>
        <sz val="11"/>
        <color rgb="FFFF0000"/>
        <rFont val="Calibri"/>
        <family val="2"/>
        <scheme val="minor"/>
      </rPr>
      <t>material produtivo</t>
    </r>
    <r>
      <rPr>
        <sz val="11"/>
        <color theme="1"/>
        <rFont val="Calibri"/>
        <family val="2"/>
        <scheme val="minor"/>
      </rPr>
      <t>" adicionado no campo "</t>
    </r>
    <r>
      <rPr>
        <sz val="11"/>
        <color rgb="FFFF0000"/>
        <rFont val="Calibri"/>
        <family val="2"/>
        <scheme val="minor"/>
      </rPr>
      <t>material de entrada</t>
    </r>
    <r>
      <rPr>
        <sz val="11"/>
        <color theme="1"/>
        <rFont val="Calibri"/>
        <family val="2"/>
        <scheme val="minor"/>
      </rPr>
      <t>" para a mesma linha da "</t>
    </r>
    <r>
      <rPr>
        <sz val="11"/>
        <color rgb="FFFF0000"/>
        <rFont val="Calibri"/>
        <family val="2"/>
        <scheme val="minor"/>
      </rPr>
      <t>lista a produzir</t>
    </r>
    <r>
      <rPr>
        <sz val="11"/>
        <color theme="1"/>
        <rFont val="Calibri"/>
        <family val="2"/>
        <scheme val="minor"/>
      </rPr>
      <t>"</t>
    </r>
  </si>
  <si>
    <r>
      <t>esta situação nunca deveria acontecer por que devemos ter "</t>
    </r>
    <r>
      <rPr>
        <sz val="11"/>
        <color rgb="FFFF0000"/>
        <rFont val="Calibri"/>
        <family val="2"/>
        <scheme val="minor"/>
      </rPr>
      <t>material produtivo</t>
    </r>
    <r>
      <rPr>
        <sz val="11"/>
        <color theme="1"/>
        <rFont val="Calibri"/>
        <family val="2"/>
        <scheme val="minor"/>
      </rPr>
      <t>" configurado em "</t>
    </r>
    <r>
      <rPr>
        <sz val="11"/>
        <color rgb="FFFF0000"/>
        <rFont val="Calibri"/>
        <family val="2"/>
        <scheme val="minor"/>
      </rPr>
      <t>material de entrada</t>
    </r>
    <r>
      <rPr>
        <sz val="11"/>
        <color theme="1"/>
        <rFont val="Calibri"/>
        <family val="2"/>
        <scheme val="minor"/>
      </rPr>
      <t>" suficiente para produção da quantidade especificada no campo "</t>
    </r>
    <r>
      <rPr>
        <sz val="11"/>
        <color rgb="FFFF0000"/>
        <rFont val="Calibri"/>
        <family val="2"/>
        <scheme val="minor"/>
      </rPr>
      <t>consumo</t>
    </r>
    <r>
      <rPr>
        <sz val="11"/>
        <color theme="1"/>
        <rFont val="Calibri"/>
        <family val="2"/>
        <scheme val="minor"/>
      </rPr>
      <t>" (Largura X Comprimento) ... Essa situação indicaria que foi introduzido um "comprimento" menor no campo de "</t>
    </r>
    <r>
      <rPr>
        <sz val="11"/>
        <color rgb="FFFF0000"/>
        <rFont val="Calibri"/>
        <family val="2"/>
        <scheme val="minor"/>
      </rPr>
      <t>material de entrada</t>
    </r>
    <r>
      <rPr>
        <sz val="11"/>
        <color theme="1"/>
        <rFont val="Calibri"/>
        <family val="2"/>
        <scheme val="minor"/>
      </rPr>
      <t>" quando comprado com o valor solicitado a ser produzido no campo "</t>
    </r>
    <r>
      <rPr>
        <sz val="11"/>
        <color rgb="FFFF0000"/>
        <rFont val="Calibri"/>
        <family val="2"/>
        <scheme val="minor"/>
      </rPr>
      <t>consumo</t>
    </r>
    <r>
      <rPr>
        <sz val="11"/>
        <color theme="1"/>
        <rFont val="Calibri"/>
        <family val="2"/>
        <scheme val="minor"/>
      </rPr>
      <t>" (Largura X Comprimento) o que é um erro por que o funcionário não teria "</t>
    </r>
    <r>
      <rPr>
        <sz val="11"/>
        <color rgb="FFFF0000"/>
        <rFont val="Calibri"/>
        <family val="2"/>
        <scheme val="minor"/>
      </rPr>
      <t>material produtivo</t>
    </r>
    <r>
      <rPr>
        <sz val="11"/>
        <color theme="1"/>
        <rFont val="Calibri"/>
        <family val="2"/>
        <scheme val="minor"/>
      </rPr>
      <t>" suficiente para atender a solicitação de produção</t>
    </r>
  </si>
  <si>
    <r>
      <t>preciso de um alerta (pop up) no caso do sistema perceber que o valor de "comprimento" salvo no campo "</t>
    </r>
    <r>
      <rPr>
        <sz val="11"/>
        <color rgb="FFFF0000"/>
        <rFont val="Calibri"/>
        <family val="2"/>
        <scheme val="minor"/>
      </rPr>
      <t>consumo</t>
    </r>
    <r>
      <rPr>
        <sz val="11"/>
        <color theme="1"/>
        <rFont val="Calibri"/>
        <family val="2"/>
        <scheme val="minor"/>
      </rPr>
      <t xml:space="preserve">" (Largura X Comprimento) da "lista a produzir" impressa for </t>
    </r>
    <r>
      <rPr>
        <u/>
        <sz val="11"/>
        <color theme="1"/>
        <rFont val="Calibri"/>
        <family val="2"/>
        <scheme val="minor"/>
      </rPr>
      <t>maior</t>
    </r>
    <r>
      <rPr>
        <sz val="11"/>
        <color theme="1"/>
        <rFont val="Calibri"/>
        <family val="2"/>
        <scheme val="minor"/>
      </rPr>
      <t xml:space="preserve"> quando comparado com o valor total da soma de  "comprimento" individual do mesmo "material produtivo" adicionado no campo "material de entrada" para a mesma linha da "lista a produzir" ... alerta indica ao usuário do sistema a esta condução </t>
    </r>
  </si>
  <si>
    <r>
      <t>se o valor de "comprimento" salvo no campo  "</t>
    </r>
    <r>
      <rPr>
        <sz val="11"/>
        <color rgb="FFFF0000"/>
        <rFont val="Calibri"/>
        <family val="2"/>
        <scheme val="minor"/>
      </rPr>
      <t>consumo</t>
    </r>
    <r>
      <rPr>
        <sz val="11"/>
        <color theme="1"/>
        <rFont val="Calibri"/>
        <family val="2"/>
        <scheme val="minor"/>
      </rPr>
      <t>" (Largura X Comprimento) da "</t>
    </r>
    <r>
      <rPr>
        <sz val="11"/>
        <color rgb="FFFF0000"/>
        <rFont val="Calibri"/>
        <family val="2"/>
        <scheme val="minor"/>
      </rPr>
      <t>lista a produzir</t>
    </r>
    <r>
      <rPr>
        <sz val="11"/>
        <color theme="1"/>
        <rFont val="Calibri"/>
        <family val="2"/>
        <scheme val="minor"/>
      </rPr>
      <t xml:space="preserve">" impressa for </t>
    </r>
    <r>
      <rPr>
        <u/>
        <sz val="11"/>
        <color theme="1"/>
        <rFont val="Calibri"/>
        <family val="2"/>
        <scheme val="minor"/>
      </rPr>
      <t>igual</t>
    </r>
    <r>
      <rPr>
        <sz val="11"/>
        <color theme="1"/>
        <rFont val="Calibri"/>
        <family val="2"/>
        <scheme val="minor"/>
      </rPr>
      <t xml:space="preserve"> quando comparado com o valor total da soma de  "comprimento" individual do mesmo "</t>
    </r>
    <r>
      <rPr>
        <sz val="11"/>
        <color rgb="FFFF0000"/>
        <rFont val="Calibri"/>
        <family val="2"/>
        <scheme val="minor"/>
      </rPr>
      <t>material produtivo</t>
    </r>
    <r>
      <rPr>
        <sz val="11"/>
        <color theme="1"/>
        <rFont val="Calibri"/>
        <family val="2"/>
        <scheme val="minor"/>
      </rPr>
      <t>" adicionado no campo "</t>
    </r>
    <r>
      <rPr>
        <sz val="11"/>
        <color rgb="FFFF0000"/>
        <rFont val="Calibri"/>
        <family val="2"/>
        <scheme val="minor"/>
      </rPr>
      <t>material de entrada</t>
    </r>
    <r>
      <rPr>
        <sz val="11"/>
        <color theme="1"/>
        <rFont val="Calibri"/>
        <family val="2"/>
        <scheme val="minor"/>
      </rPr>
      <t>" para a mesma linha da "</t>
    </r>
    <r>
      <rPr>
        <sz val="11"/>
        <color rgb="FFFF0000"/>
        <rFont val="Calibri"/>
        <family val="2"/>
        <scheme val="minor"/>
      </rPr>
      <t>lista a produzir</t>
    </r>
    <r>
      <rPr>
        <sz val="11"/>
        <color theme="1"/>
        <rFont val="Calibri"/>
        <family val="2"/>
        <scheme val="minor"/>
      </rPr>
      <t>"</t>
    </r>
  </si>
  <si>
    <r>
      <t>esta condição afeta o "</t>
    </r>
    <r>
      <rPr>
        <sz val="11"/>
        <color rgb="FFFF0000"/>
        <rFont val="Calibri"/>
        <family val="2"/>
        <scheme val="minor"/>
      </rPr>
      <t>estoque</t>
    </r>
    <r>
      <rPr>
        <sz val="11"/>
        <color theme="1"/>
        <rFont val="Calibri"/>
        <family val="2"/>
        <scheme val="minor"/>
      </rPr>
      <t>" da fabrica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com a remoção dos "</t>
    </r>
    <r>
      <rPr>
        <sz val="11"/>
        <color rgb="FFFF0000"/>
        <rFont val="Calibri"/>
        <family val="2"/>
        <scheme val="minor"/>
      </rPr>
      <t>cadastro único</t>
    </r>
    <r>
      <rPr>
        <sz val="11"/>
        <color theme="1"/>
        <rFont val="Calibri"/>
        <family val="2"/>
        <scheme val="minor"/>
      </rPr>
      <t>" do "</t>
    </r>
    <r>
      <rPr>
        <sz val="11"/>
        <color rgb="FFFF0000"/>
        <rFont val="Calibri"/>
        <family val="2"/>
        <scheme val="minor"/>
      </rPr>
      <t>material produtivo</t>
    </r>
    <r>
      <rPr>
        <sz val="11"/>
        <color theme="1"/>
        <rFont val="Calibri"/>
        <family val="2"/>
        <scheme val="minor"/>
      </rPr>
      <t>" impresso no campo "</t>
    </r>
    <r>
      <rPr>
        <sz val="11"/>
        <color rgb="FFFF0000"/>
        <rFont val="Calibri"/>
        <family val="2"/>
        <scheme val="minor"/>
      </rPr>
      <t>material de entrada</t>
    </r>
    <r>
      <rPr>
        <sz val="11"/>
        <color theme="1"/>
        <rFont val="Calibri"/>
        <family val="2"/>
        <scheme val="minor"/>
      </rPr>
      <t>" para o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isso ocorrerá quando o campo de "</t>
    </r>
    <r>
      <rPr>
        <sz val="11"/>
        <color rgb="FFFF0000"/>
        <rFont val="Calibri"/>
        <family val="2"/>
        <scheme val="minor"/>
      </rPr>
      <t>status</t>
    </r>
    <r>
      <rPr>
        <sz val="11"/>
        <color theme="1"/>
        <rFont val="Calibri"/>
        <family val="2"/>
        <scheme val="minor"/>
      </rPr>
      <t>" do "</t>
    </r>
    <r>
      <rPr>
        <sz val="11"/>
        <color rgb="FFFF0000"/>
        <rFont val="Calibri"/>
        <family val="2"/>
        <scheme val="minor"/>
      </rPr>
      <t>produto</t>
    </r>
    <r>
      <rPr>
        <sz val="11"/>
        <color theme="1"/>
        <rFont val="Calibri"/>
        <family val="2"/>
        <scheme val="minor"/>
      </rPr>
      <t>" ou "</t>
    </r>
    <r>
      <rPr>
        <sz val="11"/>
        <color rgb="FFFF0000"/>
        <rFont val="Calibri"/>
        <family val="2"/>
        <scheme val="minor"/>
      </rPr>
      <t>pedido</t>
    </r>
    <r>
      <rPr>
        <sz val="11"/>
        <color theme="1"/>
        <rFont val="Calibri"/>
        <family val="2"/>
        <scheme val="minor"/>
      </rPr>
      <t>" na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recebe o valor de "</t>
    </r>
    <r>
      <rPr>
        <sz val="11"/>
        <color rgb="FFFF0000"/>
        <rFont val="Calibri"/>
        <family val="2"/>
        <scheme val="minor"/>
      </rPr>
      <t>produzido</t>
    </r>
    <r>
      <rPr>
        <sz val="11"/>
        <color theme="1"/>
        <rFont val="Calibri"/>
        <family val="2"/>
        <scheme val="minor"/>
      </rPr>
      <t>"</t>
    </r>
  </si>
  <si>
    <r>
      <t>se o valor de "comprimento" salvo no campo  "</t>
    </r>
    <r>
      <rPr>
        <sz val="11"/>
        <color rgb="FFFF0000"/>
        <rFont val="Calibri"/>
        <family val="2"/>
        <scheme val="minor"/>
      </rPr>
      <t>consumo</t>
    </r>
    <r>
      <rPr>
        <sz val="11"/>
        <color theme="1"/>
        <rFont val="Calibri"/>
        <family val="2"/>
        <scheme val="minor"/>
      </rPr>
      <t>" (Largura X Comprimento) da "</t>
    </r>
    <r>
      <rPr>
        <sz val="11"/>
        <color rgb="FFFF0000"/>
        <rFont val="Calibri"/>
        <family val="2"/>
        <scheme val="minor"/>
      </rPr>
      <t>lista a produzir</t>
    </r>
    <r>
      <rPr>
        <sz val="11"/>
        <color theme="1"/>
        <rFont val="Calibri"/>
        <family val="2"/>
        <scheme val="minor"/>
      </rPr>
      <t xml:space="preserve">" impressa for </t>
    </r>
    <r>
      <rPr>
        <u/>
        <sz val="11"/>
        <color theme="1"/>
        <rFont val="Calibri"/>
        <family val="2"/>
        <scheme val="minor"/>
      </rPr>
      <t>menor</t>
    </r>
    <r>
      <rPr>
        <sz val="11"/>
        <color theme="1"/>
        <rFont val="Calibri"/>
        <family val="2"/>
        <scheme val="minor"/>
      </rPr>
      <t xml:space="preserve"> quando comparado com o valor total da soma de  "comprimento" individual do mesmo "</t>
    </r>
    <r>
      <rPr>
        <sz val="11"/>
        <color rgb="FFFF0000"/>
        <rFont val="Calibri"/>
        <family val="2"/>
        <scheme val="minor"/>
      </rPr>
      <t>material produtivo</t>
    </r>
    <r>
      <rPr>
        <sz val="11"/>
        <color theme="1"/>
        <rFont val="Calibri"/>
        <family val="2"/>
        <scheme val="minor"/>
      </rPr>
      <t>" adicionado no campo "</t>
    </r>
    <r>
      <rPr>
        <sz val="11"/>
        <color rgb="FFFF0000"/>
        <rFont val="Calibri"/>
        <family val="2"/>
        <scheme val="minor"/>
      </rPr>
      <t>material de entrada</t>
    </r>
    <r>
      <rPr>
        <sz val="11"/>
        <color theme="1"/>
        <rFont val="Calibri"/>
        <family val="2"/>
        <scheme val="minor"/>
      </rPr>
      <t>" para a mesma linha da "</t>
    </r>
    <r>
      <rPr>
        <sz val="11"/>
        <color rgb="FFFF0000"/>
        <rFont val="Calibri"/>
        <family val="2"/>
        <scheme val="minor"/>
      </rPr>
      <t>lista a produzir</t>
    </r>
    <r>
      <rPr>
        <sz val="11"/>
        <color theme="1"/>
        <rFont val="Calibri"/>
        <family val="2"/>
        <scheme val="minor"/>
      </rPr>
      <t>"</t>
    </r>
  </si>
  <si>
    <r>
      <t>precisamos identificar o "</t>
    </r>
    <r>
      <rPr>
        <sz val="11"/>
        <color rgb="FFFF0000"/>
        <rFont val="Calibri"/>
        <family val="2"/>
        <scheme val="minor"/>
      </rPr>
      <t>material produtivo</t>
    </r>
    <r>
      <rPr>
        <sz val="11"/>
        <color theme="1"/>
        <rFont val="Calibri"/>
        <family val="2"/>
        <scheme val="minor"/>
      </rPr>
      <t>" que sobrou da produção para reimpressão da etiqueta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com a atualização no campo de "comprimento" dentro do campo "</t>
    </r>
    <r>
      <rPr>
        <sz val="11"/>
        <color rgb="FFFF0000"/>
        <rFont val="Calibri"/>
        <family val="2"/>
        <scheme val="minor"/>
      </rPr>
      <t>tamanho</t>
    </r>
    <r>
      <rPr>
        <sz val="11"/>
        <color theme="1"/>
        <rFont val="Calibri"/>
        <family val="2"/>
        <scheme val="minor"/>
      </rPr>
      <t>" impresso na etiqueta.</t>
    </r>
  </si>
  <si>
    <r>
      <t>reimpressão da etiqueta com alteração no campo de "</t>
    </r>
    <r>
      <rPr>
        <sz val="11"/>
        <color rgb="FFFF0000"/>
        <rFont val="Calibri"/>
        <family val="2"/>
        <scheme val="minor"/>
      </rPr>
      <t>tamanho</t>
    </r>
    <r>
      <rPr>
        <sz val="11"/>
        <color theme="1"/>
        <rFont val="Calibri"/>
        <family val="2"/>
        <scheme val="minor"/>
      </rPr>
      <t>" também atualiza o "</t>
    </r>
    <r>
      <rPr>
        <sz val="11"/>
        <color rgb="FFFF0000"/>
        <rFont val="Calibri"/>
        <family val="2"/>
        <scheme val="minor"/>
      </rPr>
      <t>estoque</t>
    </r>
    <r>
      <rPr>
        <sz val="11"/>
        <color theme="1"/>
        <rFont val="Calibri"/>
        <family val="2"/>
        <scheme val="minor"/>
      </rPr>
      <t>" da fabrica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</si>
  <si>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campo de "</t>
    </r>
    <r>
      <rPr>
        <sz val="11"/>
        <color rgb="FFFF0000"/>
        <rFont val="Calibri"/>
        <family val="2"/>
        <scheme val="minor"/>
      </rPr>
      <t>tamanho</t>
    </r>
    <r>
      <rPr>
        <sz val="11"/>
        <color theme="1"/>
        <rFont val="Calibri"/>
        <family val="2"/>
        <scheme val="minor"/>
      </rPr>
      <t>" do "</t>
    </r>
    <r>
      <rPr>
        <sz val="11"/>
        <color rgb="FFFF0000"/>
        <rFont val="Calibri"/>
        <family val="2"/>
        <scheme val="minor"/>
      </rPr>
      <t>material produtivo</t>
    </r>
    <r>
      <rPr>
        <sz val="11"/>
        <color theme="1"/>
        <rFont val="Calibri"/>
        <family val="2"/>
        <scheme val="minor"/>
      </rPr>
      <t>" deverá ter o formato de "Largura X Comprimento"</t>
    </r>
  </si>
  <si>
    <r>
      <t>submenu "</t>
    </r>
    <r>
      <rPr>
        <sz val="11"/>
        <color rgb="FFFF0000"/>
        <rFont val="Calibri"/>
        <family val="2"/>
        <scheme val="minor"/>
      </rPr>
      <t>definição campo tamanho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definem como será configurado o campo "</t>
    </r>
    <r>
      <rPr>
        <sz val="11"/>
        <color rgb="FFFF0000"/>
        <rFont val="Calibri"/>
        <family val="2"/>
        <scheme val="minor"/>
      </rPr>
      <t>tamanho</t>
    </r>
    <r>
      <rPr>
        <sz val="11"/>
        <color theme="1"/>
        <rFont val="Calibri"/>
        <family val="2"/>
        <scheme val="minor"/>
      </rPr>
      <t>" para cada "</t>
    </r>
    <r>
      <rPr>
        <sz val="11"/>
        <color rgb="FFFF0000"/>
        <rFont val="Calibri"/>
        <family val="2"/>
        <scheme val="minor"/>
      </rPr>
      <t>produto</t>
    </r>
    <r>
      <rPr>
        <sz val="11"/>
        <color theme="1"/>
        <rFont val="Calibri"/>
        <family val="2"/>
        <scheme val="minor"/>
      </rPr>
      <t>" ("</t>
    </r>
    <r>
      <rPr>
        <sz val="11"/>
        <color rgb="FFFF0000"/>
        <rFont val="Calibri"/>
        <family val="2"/>
        <scheme val="minor"/>
      </rPr>
      <t>Largura X Comprimento</t>
    </r>
    <r>
      <rPr>
        <sz val="11"/>
        <color theme="1"/>
        <rFont val="Calibri"/>
        <family val="2"/>
        <scheme val="minor"/>
      </rPr>
      <t>", "</t>
    </r>
    <r>
      <rPr>
        <sz val="11"/>
        <color rgb="FFFF0000"/>
        <rFont val="Calibri"/>
        <family val="2"/>
        <scheme val="minor"/>
      </rPr>
      <t>tamanho especifico</t>
    </r>
    <r>
      <rPr>
        <sz val="11"/>
        <color theme="1"/>
        <rFont val="Calibri"/>
        <family val="2"/>
        <scheme val="minor"/>
      </rPr>
      <t>", "</t>
    </r>
    <r>
      <rPr>
        <sz val="11"/>
        <color rgb="FFFF0000"/>
        <rFont val="Calibri"/>
        <family val="2"/>
        <scheme val="minor"/>
      </rPr>
      <t>não aplicado</t>
    </r>
    <r>
      <rPr>
        <sz val="11"/>
        <color theme="1"/>
        <rFont val="Calibri"/>
        <family val="2"/>
        <scheme val="minor"/>
      </rPr>
      <t>")</t>
    </r>
  </si>
  <si>
    <r>
      <t>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temos a definição de um "</t>
    </r>
    <r>
      <rPr>
        <sz val="11"/>
        <color rgb="FFFF0000"/>
        <rFont val="Calibri"/>
        <family val="2"/>
        <scheme val="minor"/>
      </rPr>
      <t>produto</t>
    </r>
    <r>
      <rPr>
        <sz val="11"/>
        <color theme="1"/>
        <rFont val="Calibri"/>
        <family val="2"/>
        <scheme val="minor"/>
      </rPr>
      <t>" chamado "</t>
    </r>
    <r>
      <rPr>
        <b/>
        <sz val="11"/>
        <rFont val="Calibri"/>
        <family val="2"/>
        <scheme val="minor"/>
      </rPr>
      <t>dublado</t>
    </r>
    <r>
      <rPr>
        <sz val="11"/>
        <color theme="1"/>
        <rFont val="Calibri"/>
        <family val="2"/>
        <scheme val="minor"/>
      </rPr>
      <t>" e na definição do produto "</t>
    </r>
    <r>
      <rPr>
        <b/>
        <sz val="11"/>
        <rFont val="Calibri"/>
        <family val="2"/>
        <scheme val="minor"/>
      </rPr>
      <t>dublado</t>
    </r>
    <r>
      <rPr>
        <sz val="11"/>
        <color theme="1"/>
        <rFont val="Calibri"/>
        <family val="2"/>
        <scheme val="minor"/>
      </rPr>
      <t>" temos a definição de "</t>
    </r>
    <r>
      <rPr>
        <sz val="11"/>
        <color rgb="FFFF0000"/>
        <rFont val="Calibri"/>
        <family val="2"/>
        <scheme val="minor"/>
      </rPr>
      <t>material de entrada</t>
    </r>
    <r>
      <rPr>
        <sz val="11"/>
        <color theme="1"/>
        <rFont val="Calibri"/>
        <family val="2"/>
        <scheme val="minor"/>
      </rPr>
      <t xml:space="preserve">" como: </t>
    </r>
    <r>
      <rPr>
        <u/>
        <sz val="11"/>
        <color theme="1"/>
        <rFont val="Calibri"/>
        <family val="2"/>
        <scheme val="minor"/>
      </rPr>
      <t>uma</t>
    </r>
    <r>
      <rPr>
        <sz val="11"/>
        <color theme="1"/>
        <rFont val="Calibri"/>
        <family val="2"/>
        <scheme val="minor"/>
      </rPr>
      <t xml:space="preserve"> "</t>
    </r>
    <r>
      <rPr>
        <b/>
        <sz val="11"/>
        <color theme="1"/>
        <rFont val="Calibri"/>
        <family val="2"/>
        <scheme val="minor"/>
      </rPr>
      <t>espuma</t>
    </r>
    <r>
      <rPr>
        <sz val="11"/>
        <color theme="1"/>
        <rFont val="Calibri"/>
        <family val="2"/>
        <scheme val="minor"/>
      </rPr>
      <t xml:space="preserve">", </t>
    </r>
    <r>
      <rPr>
        <u/>
        <sz val="11"/>
        <color theme="1"/>
        <rFont val="Calibri"/>
        <family val="2"/>
        <scheme val="minor"/>
      </rPr>
      <t>dois</t>
    </r>
    <r>
      <rPr>
        <sz val="11"/>
        <color theme="1"/>
        <rFont val="Calibri"/>
        <family val="2"/>
        <scheme val="minor"/>
      </rPr>
      <t xml:space="preserve"> "</t>
    </r>
    <r>
      <rPr>
        <b/>
        <sz val="11"/>
        <color theme="1"/>
        <rFont val="Calibri"/>
        <family val="2"/>
        <scheme val="minor"/>
      </rPr>
      <t>tecido</t>
    </r>
    <r>
      <rPr>
        <sz val="11"/>
        <color theme="1"/>
        <rFont val="Calibri"/>
        <family val="2"/>
        <scheme val="minor"/>
      </rPr>
      <t xml:space="preserve">" e </t>
    </r>
    <r>
      <rPr>
        <u/>
        <sz val="11"/>
        <color theme="1"/>
        <rFont val="Calibri"/>
        <family val="2"/>
        <scheme val="minor"/>
      </rPr>
      <t>dois</t>
    </r>
    <r>
      <rPr>
        <sz val="11"/>
        <color theme="1"/>
        <rFont val="Calibri"/>
        <family val="2"/>
        <scheme val="minor"/>
      </rPr>
      <t xml:space="preserve"> "</t>
    </r>
    <r>
      <rPr>
        <b/>
        <sz val="11"/>
        <color theme="1"/>
        <rFont val="Calibri"/>
        <family val="2"/>
        <scheme val="minor"/>
      </rPr>
      <t>filme</t>
    </r>
    <r>
      <rPr>
        <sz val="11"/>
        <color theme="1"/>
        <rFont val="Calibri"/>
        <family val="2"/>
        <scheme val="minor"/>
      </rPr>
      <t>" ...  O sistema deverá interpretar que a indicação de mais de um mesmo "</t>
    </r>
    <r>
      <rPr>
        <sz val="11"/>
        <color rgb="FFFF0000"/>
        <rFont val="Calibri"/>
        <family val="2"/>
        <scheme val="minor"/>
      </rPr>
      <t>material produtivo</t>
    </r>
    <r>
      <rPr>
        <sz val="11"/>
        <color theme="1"/>
        <rFont val="Calibri"/>
        <family val="2"/>
        <scheme val="minor"/>
      </rPr>
      <t>" dentro da definição do "</t>
    </r>
    <r>
      <rPr>
        <sz val="11"/>
        <color rgb="FFFF0000"/>
        <rFont val="Calibri"/>
        <family val="2"/>
        <scheme val="minor"/>
      </rPr>
      <t>produto</t>
    </r>
    <r>
      <rPr>
        <sz val="11"/>
        <color theme="1"/>
        <rFont val="Calibri"/>
        <family val="2"/>
        <scheme val="minor"/>
      </rPr>
      <t xml:space="preserve">", no exemplo acima </t>
    </r>
    <r>
      <rPr>
        <u/>
        <sz val="11"/>
        <color theme="1"/>
        <rFont val="Calibri"/>
        <family val="2"/>
        <scheme val="minor"/>
      </rPr>
      <t>dois</t>
    </r>
    <r>
      <rPr>
        <sz val="11"/>
        <color theme="1"/>
        <rFont val="Calibri"/>
        <family val="2"/>
        <scheme val="minor"/>
      </rPr>
      <t xml:space="preserve"> "</t>
    </r>
    <r>
      <rPr>
        <b/>
        <sz val="11"/>
        <color theme="1"/>
        <rFont val="Calibri"/>
        <family val="2"/>
        <scheme val="minor"/>
      </rPr>
      <t>tecido</t>
    </r>
    <r>
      <rPr>
        <sz val="11"/>
        <color theme="1"/>
        <rFont val="Calibri"/>
        <family val="2"/>
        <scheme val="minor"/>
      </rPr>
      <t xml:space="preserve">" e </t>
    </r>
    <r>
      <rPr>
        <u/>
        <sz val="11"/>
        <color theme="1"/>
        <rFont val="Calibri"/>
        <family val="2"/>
        <scheme val="minor"/>
      </rPr>
      <t>dois</t>
    </r>
    <r>
      <rPr>
        <sz val="11"/>
        <color theme="1"/>
        <rFont val="Calibri"/>
        <family val="2"/>
        <scheme val="minor"/>
      </rPr>
      <t xml:space="preserve"> "</t>
    </r>
    <r>
      <rPr>
        <b/>
        <sz val="11"/>
        <color theme="1"/>
        <rFont val="Calibri"/>
        <family val="2"/>
        <scheme val="minor"/>
      </rPr>
      <t>filme</t>
    </r>
    <r>
      <rPr>
        <sz val="11"/>
        <color theme="1"/>
        <rFont val="Calibri"/>
        <family val="2"/>
        <scheme val="minor"/>
      </rPr>
      <t>", indica consumo do referido "</t>
    </r>
    <r>
      <rPr>
        <sz val="11"/>
        <color rgb="FFFF0000"/>
        <rFont val="Calibri"/>
        <family val="2"/>
        <scheme val="minor"/>
      </rPr>
      <t>material produtivo</t>
    </r>
    <r>
      <rPr>
        <sz val="11"/>
        <color theme="1"/>
        <rFont val="Calibri"/>
        <family val="2"/>
        <scheme val="minor"/>
      </rPr>
      <t xml:space="preserve">" em </t>
    </r>
    <r>
      <rPr>
        <u/>
        <sz val="11"/>
        <color theme="1"/>
        <rFont val="Calibri"/>
        <family val="2"/>
        <scheme val="minor"/>
      </rPr>
      <t>paralelo</t>
    </r>
    <r>
      <rPr>
        <sz val="11"/>
        <color theme="1"/>
        <rFont val="Calibri"/>
        <family val="2"/>
        <scheme val="minor"/>
      </rPr>
      <t xml:space="preserve"> na produção do "</t>
    </r>
    <r>
      <rPr>
        <sz val="11"/>
        <color rgb="FFFF0000"/>
        <rFont val="Calibri"/>
        <family val="2"/>
        <scheme val="minor"/>
      </rPr>
      <t>produto</t>
    </r>
    <r>
      <rPr>
        <sz val="11"/>
        <color theme="1"/>
        <rFont val="Calibri"/>
        <family val="2"/>
        <scheme val="minor"/>
      </rPr>
      <t>" "</t>
    </r>
    <r>
      <rPr>
        <b/>
        <sz val="11"/>
        <color theme="1"/>
        <rFont val="Calibri"/>
        <family val="2"/>
        <scheme val="minor"/>
      </rPr>
      <t>dublado</t>
    </r>
    <r>
      <rPr>
        <sz val="11"/>
        <color theme="1"/>
        <rFont val="Calibri"/>
        <family val="2"/>
        <scheme val="minor"/>
      </rPr>
      <t>" ... ou seja ... existindo necessidade de reimpressão de etiqueta por motivo de sobra de "</t>
    </r>
    <r>
      <rPr>
        <sz val="11"/>
        <color rgb="FFFF0000"/>
        <rFont val="Calibri"/>
        <family val="2"/>
        <scheme val="minor"/>
      </rPr>
      <t>material de entrada</t>
    </r>
    <r>
      <rPr>
        <sz val="11"/>
        <color theme="1"/>
        <rFont val="Calibri"/>
        <family val="2"/>
        <scheme val="minor"/>
      </rPr>
      <t>", essa reimpressão seria feita em múltiplos da definição do "</t>
    </r>
    <r>
      <rPr>
        <sz val="11"/>
        <color rgb="FFFF0000"/>
        <rFont val="Calibri"/>
        <family val="2"/>
        <scheme val="minor"/>
      </rPr>
      <t>produto</t>
    </r>
    <r>
      <rPr>
        <sz val="11"/>
        <color theme="1"/>
        <rFont val="Calibri"/>
        <family val="2"/>
        <scheme val="minor"/>
      </rPr>
      <t>". Considerando este exemplo: se fosse necessário reimprimir etiqueta para "</t>
    </r>
    <r>
      <rPr>
        <sz val="11"/>
        <color rgb="FFFF0000"/>
        <rFont val="Calibri"/>
        <family val="2"/>
        <scheme val="minor"/>
      </rPr>
      <t>material produtivo</t>
    </r>
    <r>
      <rPr>
        <sz val="11"/>
        <color theme="1"/>
        <rFont val="Calibri"/>
        <family val="2"/>
        <scheme val="minor"/>
      </rPr>
      <t>" que foi considerado como sobra de "</t>
    </r>
    <r>
      <rPr>
        <sz val="11"/>
        <color rgb="FFFF0000"/>
        <rFont val="Calibri"/>
        <family val="2"/>
        <scheme val="minor"/>
      </rPr>
      <t>material de entrada</t>
    </r>
    <r>
      <rPr>
        <sz val="11"/>
        <color theme="1"/>
        <rFont val="Calibri"/>
        <family val="2"/>
        <scheme val="minor"/>
      </rPr>
      <t>", seria reimpressa etiquetas de "</t>
    </r>
    <r>
      <rPr>
        <b/>
        <sz val="11"/>
        <color theme="1"/>
        <rFont val="Calibri"/>
        <family val="2"/>
        <scheme val="minor"/>
      </rPr>
      <t>espuma</t>
    </r>
    <r>
      <rPr>
        <sz val="11"/>
        <color theme="1"/>
        <rFont val="Calibri"/>
        <family val="2"/>
        <scheme val="minor"/>
      </rPr>
      <t>" de 1 em 1; seria reimpressa etiquetas de "</t>
    </r>
    <r>
      <rPr>
        <b/>
        <sz val="11"/>
        <color theme="1"/>
        <rFont val="Calibri"/>
        <family val="2"/>
        <scheme val="minor"/>
      </rPr>
      <t>tecido</t>
    </r>
    <r>
      <rPr>
        <sz val="11"/>
        <color theme="1"/>
        <rFont val="Calibri"/>
        <family val="2"/>
        <scheme val="minor"/>
      </rPr>
      <t>" ou de "</t>
    </r>
    <r>
      <rPr>
        <b/>
        <sz val="11"/>
        <color theme="1"/>
        <rFont val="Calibri"/>
        <family val="2"/>
        <scheme val="minor"/>
      </rPr>
      <t>filme</t>
    </r>
    <r>
      <rPr>
        <sz val="11"/>
        <color theme="1"/>
        <rFont val="Calibri"/>
        <family val="2"/>
        <scheme val="minor"/>
      </rPr>
      <t>" de 2 em 2</t>
    </r>
  </si>
  <si>
    <r>
      <t>exemplo: foi impresso na "</t>
    </r>
    <r>
      <rPr>
        <sz val="11"/>
        <color rgb="FFFF0000"/>
        <rFont val="Calibri"/>
        <family val="2"/>
        <scheme val="minor"/>
      </rPr>
      <t>lista a produzir</t>
    </r>
    <r>
      <rPr>
        <sz val="11"/>
        <color theme="1"/>
        <rFont val="Calibri"/>
        <family val="2"/>
        <scheme val="minor"/>
      </rPr>
      <t>" a necessidade de produção de 50 metros de "</t>
    </r>
    <r>
      <rPr>
        <b/>
        <sz val="11"/>
        <color theme="1"/>
        <rFont val="Calibri"/>
        <family val="2"/>
        <scheme val="minor"/>
      </rPr>
      <t>dublado</t>
    </r>
    <r>
      <rPr>
        <sz val="11"/>
        <color theme="1"/>
        <rFont val="Calibri"/>
        <family val="2"/>
        <scheme val="minor"/>
      </rPr>
      <t>".... após conclusão da produção foi feita a analise de sobra de "</t>
    </r>
    <r>
      <rPr>
        <sz val="11"/>
        <color rgb="FFFF0000"/>
        <rFont val="Calibri"/>
        <family val="2"/>
        <scheme val="minor"/>
      </rPr>
      <t>material de entrada</t>
    </r>
    <r>
      <rPr>
        <sz val="11"/>
        <color theme="1"/>
        <rFont val="Calibri"/>
        <family val="2"/>
        <scheme val="minor"/>
      </rPr>
      <t>" onde foi comparado o valor "comprimento" salvo no campo  "</t>
    </r>
    <r>
      <rPr>
        <sz val="11"/>
        <color rgb="FFFF0000"/>
        <rFont val="Calibri"/>
        <family val="2"/>
        <scheme val="minor"/>
      </rPr>
      <t>consumo</t>
    </r>
    <r>
      <rPr>
        <sz val="11"/>
        <color theme="1"/>
        <rFont val="Calibri"/>
        <family val="2"/>
        <scheme val="minor"/>
      </rPr>
      <t>" (Largura X Comprimento) da "</t>
    </r>
    <r>
      <rPr>
        <sz val="11"/>
        <color rgb="FFFF0000"/>
        <rFont val="Calibri"/>
        <family val="2"/>
        <scheme val="minor"/>
      </rPr>
      <t>lista a produzir</t>
    </r>
    <r>
      <rPr>
        <sz val="11"/>
        <color theme="1"/>
        <rFont val="Calibri"/>
        <family val="2"/>
        <scheme val="minor"/>
      </rPr>
      <t>" impressa do "</t>
    </r>
    <r>
      <rPr>
        <b/>
        <sz val="11"/>
        <color theme="1"/>
        <rFont val="Calibri"/>
        <family val="2"/>
        <scheme val="minor"/>
      </rPr>
      <t>dublado</t>
    </r>
    <r>
      <rPr>
        <sz val="11"/>
        <color theme="1"/>
        <rFont val="Calibri"/>
        <family val="2"/>
        <scheme val="minor"/>
      </rPr>
      <t>" em questão com o valor total da soma de "comprimento" individual do mesmo "</t>
    </r>
    <r>
      <rPr>
        <sz val="11"/>
        <color rgb="FFFF0000"/>
        <rFont val="Calibri"/>
        <family val="2"/>
        <scheme val="minor"/>
      </rPr>
      <t>material produtivo</t>
    </r>
    <r>
      <rPr>
        <sz val="11"/>
        <color theme="1"/>
        <rFont val="Calibri"/>
        <family val="2"/>
        <scheme val="minor"/>
      </rPr>
      <t>" adicionado no campo "</t>
    </r>
    <r>
      <rPr>
        <sz val="11"/>
        <color rgb="FFFF0000"/>
        <rFont val="Calibri"/>
        <family val="2"/>
        <scheme val="minor"/>
      </rPr>
      <t>material de entrada</t>
    </r>
    <r>
      <rPr>
        <sz val="11"/>
        <color theme="1"/>
        <rFont val="Calibri"/>
        <family val="2"/>
        <scheme val="minor"/>
      </rPr>
      <t>" para o "</t>
    </r>
    <r>
      <rPr>
        <b/>
        <sz val="11"/>
        <color theme="1"/>
        <rFont val="Calibri"/>
        <family val="2"/>
        <scheme val="minor"/>
      </rPr>
      <t>dublado</t>
    </r>
    <r>
      <rPr>
        <sz val="11"/>
        <color theme="1"/>
        <rFont val="Calibri"/>
        <family val="2"/>
        <scheme val="minor"/>
      </rPr>
      <t>" em questão e foi constatado que o valor "comprimento" salvo no campo  "</t>
    </r>
    <r>
      <rPr>
        <sz val="11"/>
        <color rgb="FFFF0000"/>
        <rFont val="Calibri"/>
        <family val="2"/>
        <scheme val="minor"/>
      </rPr>
      <t>consumo</t>
    </r>
    <r>
      <rPr>
        <sz val="11"/>
        <color theme="1"/>
        <rFont val="Calibri"/>
        <family val="2"/>
        <scheme val="minor"/>
      </rPr>
      <t>" (Largura X Comprimento) é menor que o valor total da soma de "comprimento" individual do mesmo "</t>
    </r>
    <r>
      <rPr>
        <sz val="11"/>
        <color rgb="FFFF0000"/>
        <rFont val="Calibri"/>
        <family val="2"/>
        <scheme val="minor"/>
      </rPr>
      <t>material produtivo</t>
    </r>
    <r>
      <rPr>
        <sz val="11"/>
        <color theme="1"/>
        <rFont val="Calibri"/>
        <family val="2"/>
        <scheme val="minor"/>
      </rPr>
      <t>" adicionado no campo "</t>
    </r>
    <r>
      <rPr>
        <sz val="11"/>
        <color rgb="FFFF0000"/>
        <rFont val="Calibri"/>
        <family val="2"/>
        <scheme val="minor"/>
      </rPr>
      <t>material de entrada</t>
    </r>
    <r>
      <rPr>
        <sz val="11"/>
        <color theme="1"/>
        <rFont val="Calibri"/>
        <family val="2"/>
        <scheme val="minor"/>
      </rPr>
      <t>" para o "</t>
    </r>
    <r>
      <rPr>
        <b/>
        <sz val="11"/>
        <color theme="1"/>
        <rFont val="Calibri"/>
        <family val="2"/>
        <scheme val="minor"/>
      </rPr>
      <t>dublado</t>
    </r>
    <r>
      <rPr>
        <sz val="11"/>
        <color theme="1"/>
        <rFont val="Calibri"/>
        <family val="2"/>
        <scheme val="minor"/>
      </rPr>
      <t>" em questão ... o que caracteriza sobra de "</t>
    </r>
    <r>
      <rPr>
        <sz val="11"/>
        <color rgb="FFFF0000"/>
        <rFont val="Calibri"/>
        <family val="2"/>
        <scheme val="minor"/>
      </rPr>
      <t>material de entrada</t>
    </r>
    <r>
      <rPr>
        <sz val="11"/>
        <color theme="1"/>
        <rFont val="Calibri"/>
        <family val="2"/>
        <scheme val="minor"/>
      </rPr>
      <t>" ... o valor considerado como sobra de "</t>
    </r>
    <r>
      <rPr>
        <sz val="11"/>
        <color rgb="FFFF0000"/>
        <rFont val="Calibri"/>
        <family val="2"/>
        <scheme val="minor"/>
      </rPr>
      <t>material de entrada</t>
    </r>
    <r>
      <rPr>
        <sz val="11"/>
        <color theme="1"/>
        <rFont val="Calibri"/>
        <family val="2"/>
        <scheme val="minor"/>
      </rPr>
      <t>" foram de 100 metros para "tecido" e 200 metros para "filme" ... considerando a informação de definição do "</t>
    </r>
    <r>
      <rPr>
        <sz val="11"/>
        <color rgb="FFFF0000"/>
        <rFont val="Calibri"/>
        <family val="2"/>
        <scheme val="minor"/>
      </rPr>
      <t>produto</t>
    </r>
    <r>
      <rPr>
        <sz val="11"/>
        <color theme="1"/>
        <rFont val="Calibri"/>
        <family val="2"/>
        <scheme val="minor"/>
      </rPr>
      <t>" "</t>
    </r>
    <r>
      <rPr>
        <b/>
        <sz val="11"/>
        <color theme="1"/>
        <rFont val="Calibri"/>
        <family val="2"/>
        <scheme val="minor"/>
      </rPr>
      <t>dublado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o sistema concluiu que precisará reimprimir etiquetas com valor de: A) duas etiquetas para "tecido" com o novo valor de "comprimento" de 50 metros cada uma (totalizando os 100 metros, valor indicado na analise de sobra de "</t>
    </r>
    <r>
      <rPr>
        <sz val="11"/>
        <color rgb="FFFF0000"/>
        <rFont val="Calibri"/>
        <family val="2"/>
        <scheme val="minor"/>
      </rPr>
      <t>material de entrada</t>
    </r>
    <r>
      <rPr>
        <sz val="11"/>
        <color theme="1"/>
        <rFont val="Calibri"/>
        <family val="2"/>
        <scheme val="minor"/>
      </rPr>
      <t>") B) duas etiquetas para "filme" com o novo valor de comprimento de 100 metros cada uma (totalizando os 200 metros, valor indicado na analise de sobra de "material de entrada")</t>
    </r>
  </si>
  <si>
    <r>
      <t>configuração automática feita pelo sistema para o 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na "</t>
    </r>
    <r>
      <rPr>
        <sz val="11"/>
        <color rgb="FFFF0000"/>
        <rFont val="Calibri"/>
        <family val="2"/>
        <scheme val="minor"/>
      </rPr>
      <t>lista a produzir</t>
    </r>
    <r>
      <rPr>
        <sz val="11"/>
        <color theme="1"/>
        <rFont val="Calibri"/>
        <family val="2"/>
        <scheme val="minor"/>
      </rPr>
      <t>" impressa deve considerar sobra de "</t>
    </r>
    <r>
      <rPr>
        <sz val="11"/>
        <color rgb="FFFF0000"/>
        <rFont val="Calibri"/>
        <family val="2"/>
        <scheme val="minor"/>
      </rPr>
      <t>material de entrada</t>
    </r>
    <r>
      <rPr>
        <sz val="11"/>
        <color theme="1"/>
        <rFont val="Calibri"/>
        <family val="2"/>
        <scheme val="minor"/>
      </rPr>
      <t>".</t>
    </r>
  </si>
  <si>
    <r>
      <t>não podemos desprezar os "</t>
    </r>
    <r>
      <rPr>
        <sz val="11"/>
        <color rgb="FFFF0000"/>
        <rFont val="Calibri"/>
        <family val="2"/>
        <scheme val="minor"/>
      </rPr>
      <t>material produtivo</t>
    </r>
    <r>
      <rPr>
        <sz val="11"/>
        <color theme="1"/>
        <rFont val="Calibri"/>
        <family val="2"/>
        <scheme val="minor"/>
      </rPr>
      <t xml:space="preserve">" simplesmente por que já não possuem o mesmo valor de "comprimento" de quando foi recebido pela empresa </t>
    </r>
  </si>
  <si>
    <r>
      <t>não poderá usar sobra de "</t>
    </r>
    <r>
      <rPr>
        <sz val="11"/>
        <color rgb="FFFF0000"/>
        <rFont val="Calibri"/>
        <family val="2"/>
        <scheme val="minor"/>
      </rPr>
      <t>material de entrada</t>
    </r>
    <r>
      <rPr>
        <sz val="11"/>
        <color theme="1"/>
        <rFont val="Calibri"/>
        <family val="2"/>
        <scheme val="minor"/>
      </rPr>
      <t>" para o "</t>
    </r>
    <r>
      <rPr>
        <sz val="11"/>
        <color rgb="FFFF0000"/>
        <rFont val="Calibri"/>
        <family val="2"/>
        <scheme val="minor"/>
      </rPr>
      <t>material produtivo</t>
    </r>
    <r>
      <rPr>
        <sz val="11"/>
        <color theme="1"/>
        <rFont val="Calibri"/>
        <family val="2"/>
        <scheme val="minor"/>
      </rPr>
      <t>" "</t>
    </r>
    <r>
      <rPr>
        <b/>
        <sz val="11"/>
        <rFont val="Calibri"/>
        <family val="2"/>
        <scheme val="minor"/>
      </rPr>
      <t>espuma</t>
    </r>
    <r>
      <rPr>
        <sz val="11"/>
        <color theme="1"/>
        <rFont val="Calibri"/>
        <family val="2"/>
        <scheme val="minor"/>
      </rPr>
      <t>" quando o  campo "</t>
    </r>
    <r>
      <rPr>
        <sz val="11"/>
        <color rgb="FFFF0000"/>
        <rFont val="Calibri"/>
        <family val="2"/>
        <scheme val="minor"/>
      </rPr>
      <t>unidades</t>
    </r>
    <r>
      <rPr>
        <sz val="11"/>
        <color theme="1"/>
        <rFont val="Calibri"/>
        <family val="2"/>
        <scheme val="minor"/>
      </rPr>
      <t>" dento do "</t>
    </r>
    <r>
      <rPr>
        <sz val="11"/>
        <color rgb="FFFF0000"/>
        <rFont val="Calibri"/>
        <family val="2"/>
        <scheme val="minor"/>
      </rPr>
      <t>cadastro pedido novo</t>
    </r>
    <r>
      <rPr>
        <sz val="11"/>
        <color theme="1"/>
        <rFont val="Calibri"/>
        <family val="2"/>
        <scheme val="minor"/>
      </rPr>
      <t>" receber o valor "</t>
    </r>
    <r>
      <rPr>
        <b/>
        <sz val="11"/>
        <color theme="1"/>
        <rFont val="Calibri"/>
        <family val="2"/>
        <scheme val="minor"/>
      </rPr>
      <t>rolos</t>
    </r>
    <r>
      <rPr>
        <sz val="11"/>
        <color theme="1"/>
        <rFont val="Calibri"/>
        <family val="2"/>
        <scheme val="minor"/>
      </rPr>
      <t xml:space="preserve">" </t>
    </r>
  </si>
  <si>
    <r>
      <t>quando o usuário do sistema configura o campo "</t>
    </r>
    <r>
      <rPr>
        <sz val="11"/>
        <color rgb="FFFF0000"/>
        <rFont val="Calibri"/>
        <family val="2"/>
        <scheme val="minor"/>
      </rPr>
      <t>unidades</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com o valor "rolo", o usuário do sistema se refere a um rolo completo ... Ou seja o "</t>
    </r>
    <r>
      <rPr>
        <sz val="11"/>
        <color rgb="FFFF0000"/>
        <rFont val="Calibri"/>
        <family val="2"/>
        <scheme val="minor"/>
      </rPr>
      <t>material produtivo</t>
    </r>
    <r>
      <rPr>
        <sz val="11"/>
        <color theme="1"/>
        <rFont val="Calibri"/>
        <family val="2"/>
        <scheme val="minor"/>
      </rPr>
      <t>" "</t>
    </r>
    <r>
      <rPr>
        <sz val="11"/>
        <color rgb="FFFF0000"/>
        <rFont val="Calibri"/>
        <family val="2"/>
        <scheme val="minor"/>
      </rPr>
      <t>espuma</t>
    </r>
    <r>
      <rPr>
        <sz val="11"/>
        <color theme="1"/>
        <rFont val="Calibri"/>
        <family val="2"/>
        <scheme val="minor"/>
      </rPr>
      <t>" deve ter o valor inalterado para o campo "comprimento" desde a data de recebimento da "</t>
    </r>
    <r>
      <rPr>
        <b/>
        <sz val="11"/>
        <color theme="1"/>
        <rFont val="Calibri"/>
        <family val="2"/>
        <scheme val="minor"/>
      </rPr>
      <t>espuma</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 demais "</t>
    </r>
    <r>
      <rPr>
        <sz val="11"/>
        <color rgb="FFFF0000"/>
        <rFont val="Calibri"/>
        <family val="2"/>
        <scheme val="minor"/>
      </rPr>
      <t>material produtivo</t>
    </r>
    <r>
      <rPr>
        <sz val="11"/>
        <color theme="1"/>
        <rFont val="Calibri"/>
        <family val="2"/>
        <scheme val="minor"/>
      </rPr>
      <t>" adicionado como "</t>
    </r>
    <r>
      <rPr>
        <sz val="11"/>
        <color rgb="FFFF0000"/>
        <rFont val="Calibri"/>
        <family val="2"/>
        <scheme val="minor"/>
      </rPr>
      <t>material de entrada</t>
    </r>
    <r>
      <rPr>
        <sz val="11"/>
        <color theme="1"/>
        <rFont val="Calibri"/>
        <family val="2"/>
        <scheme val="minor"/>
      </rPr>
      <t>" para produção de um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pedido</t>
    </r>
    <r>
      <rPr>
        <sz val="11"/>
        <color theme="1"/>
        <rFont val="Calibri"/>
        <family val="2"/>
        <scheme val="minor"/>
      </rPr>
      <t>" cujo campo "</t>
    </r>
    <r>
      <rPr>
        <sz val="11"/>
        <color rgb="FFFF0000"/>
        <rFont val="Calibri"/>
        <family val="2"/>
        <scheme val="minor"/>
      </rPr>
      <t>unidades</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com o valor "</t>
    </r>
    <r>
      <rPr>
        <b/>
        <sz val="11"/>
        <color theme="1"/>
        <rFont val="Calibri"/>
        <family val="2"/>
        <scheme val="minor"/>
      </rPr>
      <t>rolo</t>
    </r>
    <r>
      <rPr>
        <sz val="11"/>
        <color theme="1"/>
        <rFont val="Calibri"/>
        <family val="2"/>
        <scheme val="minor"/>
      </rPr>
      <t>" podem usar sobra de "</t>
    </r>
    <r>
      <rPr>
        <sz val="11"/>
        <color rgb="FFFF0000"/>
        <rFont val="Calibri"/>
        <family val="2"/>
        <scheme val="minor"/>
      </rPr>
      <t>material de entrada</t>
    </r>
    <r>
      <rPr>
        <sz val="11"/>
        <color theme="1"/>
        <rFont val="Calibri"/>
        <family val="2"/>
        <scheme val="minor"/>
      </rPr>
      <t>"</t>
    </r>
  </si>
  <si>
    <r>
      <t>uso de sobra de "</t>
    </r>
    <r>
      <rPr>
        <sz val="11"/>
        <color rgb="FFFF0000"/>
        <rFont val="Calibri"/>
        <family val="2"/>
        <scheme val="minor"/>
      </rPr>
      <t>matéria de entrada</t>
    </r>
    <r>
      <rPr>
        <sz val="11"/>
        <color theme="1"/>
        <rFont val="Calibri"/>
        <family val="2"/>
        <scheme val="minor"/>
      </rPr>
      <t>" afeta a quantidade de "</t>
    </r>
    <r>
      <rPr>
        <sz val="11"/>
        <color rgb="FFFF0000"/>
        <rFont val="Calibri"/>
        <family val="2"/>
        <scheme val="minor"/>
      </rPr>
      <t>cadastro único</t>
    </r>
    <r>
      <rPr>
        <sz val="11"/>
        <color theme="1"/>
        <rFont val="Calibri"/>
        <family val="2"/>
        <scheme val="minor"/>
      </rPr>
      <t>" de um mesmo "</t>
    </r>
    <r>
      <rPr>
        <sz val="11"/>
        <color rgb="FFFF0000"/>
        <rFont val="Calibri"/>
        <family val="2"/>
        <scheme val="minor"/>
      </rPr>
      <t>material produtivo</t>
    </r>
    <r>
      <rPr>
        <sz val="11"/>
        <color theme="1"/>
        <rFont val="Calibri"/>
        <family val="2"/>
        <scheme val="minor"/>
      </rPr>
      <t>" configurado no campo de "</t>
    </r>
    <r>
      <rPr>
        <sz val="11"/>
        <color rgb="FFFF0000"/>
        <rFont val="Calibri"/>
        <family val="2"/>
        <scheme val="minor"/>
      </rPr>
      <t>material de entrada</t>
    </r>
    <r>
      <rPr>
        <sz val="11"/>
        <color theme="1"/>
        <rFont val="Calibri"/>
        <family val="2"/>
        <scheme val="minor"/>
      </rPr>
      <t>" na "</t>
    </r>
    <r>
      <rPr>
        <sz val="11"/>
        <color rgb="FFFF0000"/>
        <rFont val="Calibri"/>
        <family val="2"/>
        <scheme val="minor"/>
      </rPr>
      <t>lista a produzir</t>
    </r>
    <r>
      <rPr>
        <sz val="11"/>
        <color theme="1"/>
        <rFont val="Calibri"/>
        <family val="2"/>
        <scheme val="minor"/>
      </rPr>
      <t xml:space="preserve">" impressa </t>
    </r>
  </si>
  <si>
    <r>
      <t>cada "</t>
    </r>
    <r>
      <rPr>
        <sz val="11"/>
        <color rgb="FFFF0000"/>
        <rFont val="Calibri"/>
        <family val="2"/>
        <scheme val="minor"/>
      </rPr>
      <t>cadastro único</t>
    </r>
    <r>
      <rPr>
        <sz val="11"/>
        <color theme="1"/>
        <rFont val="Calibri"/>
        <family val="2"/>
        <scheme val="minor"/>
      </rPr>
      <t>" de "</t>
    </r>
    <r>
      <rPr>
        <sz val="11"/>
        <color rgb="FFFF0000"/>
        <rFont val="Calibri"/>
        <family val="2"/>
        <scheme val="minor"/>
      </rPr>
      <t>material produtivo</t>
    </r>
    <r>
      <rPr>
        <sz val="11"/>
        <color theme="1"/>
        <rFont val="Calibri"/>
        <family val="2"/>
        <scheme val="minor"/>
      </rPr>
      <t>" possui uma linha dedicada no campo de "</t>
    </r>
    <r>
      <rPr>
        <sz val="11"/>
        <color rgb="FFFF0000"/>
        <rFont val="Calibri"/>
        <family val="2"/>
        <scheme val="minor"/>
      </rPr>
      <t>material de entrada</t>
    </r>
    <r>
      <rPr>
        <sz val="11"/>
        <color theme="1"/>
        <rFont val="Calibri"/>
        <family val="2"/>
        <scheme val="minor"/>
      </rPr>
      <t>" na "</t>
    </r>
    <r>
      <rPr>
        <sz val="11"/>
        <color rgb="FFFF0000"/>
        <rFont val="Calibri"/>
        <family val="2"/>
        <scheme val="minor"/>
      </rPr>
      <t>lista a produzir</t>
    </r>
    <r>
      <rPr>
        <sz val="11"/>
        <color theme="1"/>
        <rFont val="Calibri"/>
        <family val="2"/>
        <scheme val="minor"/>
      </rPr>
      <t xml:space="preserve">" impressa </t>
    </r>
  </si>
  <si>
    <r>
      <t>campo "</t>
    </r>
    <r>
      <rPr>
        <sz val="11"/>
        <color rgb="FFFF0000"/>
        <rFont val="Calibri"/>
        <family val="2"/>
        <scheme val="minor"/>
      </rPr>
      <t>consumo</t>
    </r>
    <r>
      <rPr>
        <sz val="11"/>
        <color theme="1"/>
        <rFont val="Calibri"/>
        <family val="2"/>
        <scheme val="minor"/>
      </rPr>
      <t>" (Largura X Comprimento) da "</t>
    </r>
    <r>
      <rPr>
        <sz val="11"/>
        <color rgb="FFFF0000"/>
        <rFont val="Calibri"/>
        <family val="2"/>
        <scheme val="minor"/>
      </rPr>
      <t>lista a produzir</t>
    </r>
    <r>
      <rPr>
        <sz val="11"/>
        <color theme="1"/>
        <rFont val="Calibri"/>
        <family val="2"/>
        <scheme val="minor"/>
      </rPr>
      <t>" impressa possuirá o valor total de "comprimento" necessário de "</t>
    </r>
    <r>
      <rPr>
        <sz val="11"/>
        <color rgb="FFFF0000"/>
        <rFont val="Calibri"/>
        <family val="2"/>
        <scheme val="minor"/>
      </rPr>
      <t>material produtivo</t>
    </r>
    <r>
      <rPr>
        <sz val="11"/>
        <color theme="1"/>
        <rFont val="Calibri"/>
        <family val="2"/>
        <scheme val="minor"/>
      </rPr>
      <t>" para atender a totalidade da produção de um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salvo em uma mesma linha da "</t>
    </r>
    <r>
      <rPr>
        <sz val="11"/>
        <color rgb="FFFF0000"/>
        <rFont val="Calibri"/>
        <family val="2"/>
        <scheme val="minor"/>
      </rPr>
      <t>lista a produzir</t>
    </r>
    <r>
      <rPr>
        <sz val="11"/>
        <color theme="1"/>
        <rFont val="Calibri"/>
        <family val="2"/>
        <scheme val="minor"/>
      </rPr>
      <t xml:space="preserve">" impressa </t>
    </r>
  </si>
  <si>
    <r>
      <t>valor de "comprimento" salvo no campo "</t>
    </r>
    <r>
      <rPr>
        <sz val="11"/>
        <color rgb="FFFF0000"/>
        <rFont val="Calibri"/>
        <family val="2"/>
        <scheme val="minor"/>
      </rPr>
      <t>consumo</t>
    </r>
    <r>
      <rPr>
        <sz val="11"/>
        <color theme="1"/>
        <rFont val="Calibri"/>
        <family val="2"/>
        <scheme val="minor"/>
      </rPr>
      <t>" (Largura X Comprimento) da "</t>
    </r>
    <r>
      <rPr>
        <sz val="11"/>
        <color rgb="FFFF0000"/>
        <rFont val="Calibri"/>
        <family val="2"/>
        <scheme val="minor"/>
      </rPr>
      <t>lista a produzir</t>
    </r>
    <r>
      <rPr>
        <sz val="11"/>
        <color theme="1"/>
        <rFont val="Calibri"/>
        <family val="2"/>
        <scheme val="minor"/>
      </rPr>
      <t>" impressa deve ser comparado com o valor total da soma de "comprimento" individual do mesmo "</t>
    </r>
    <r>
      <rPr>
        <sz val="11"/>
        <color rgb="FFFF0000"/>
        <rFont val="Calibri"/>
        <family val="2"/>
        <scheme val="minor"/>
      </rPr>
      <t>material produtivo</t>
    </r>
    <r>
      <rPr>
        <sz val="11"/>
        <color theme="1"/>
        <rFont val="Calibri"/>
        <family val="2"/>
        <scheme val="minor"/>
      </rPr>
      <t>" adicionado no campo "</t>
    </r>
    <r>
      <rPr>
        <sz val="11"/>
        <color rgb="FFFF0000"/>
        <rFont val="Calibri"/>
        <family val="2"/>
        <scheme val="minor"/>
      </rPr>
      <t>material de entrada</t>
    </r>
    <r>
      <rPr>
        <sz val="11"/>
        <color theme="1"/>
        <rFont val="Calibri"/>
        <family val="2"/>
        <scheme val="minor"/>
      </rPr>
      <t>" e o sistema deverá automaticamente adicionar ou remover "</t>
    </r>
    <r>
      <rPr>
        <sz val="11"/>
        <color rgb="FFFF0000"/>
        <rFont val="Calibri"/>
        <family val="2"/>
        <scheme val="minor"/>
      </rPr>
      <t>cadastro único</t>
    </r>
    <r>
      <rPr>
        <sz val="11"/>
        <color theme="1"/>
        <rFont val="Calibri"/>
        <family val="2"/>
        <scheme val="minor"/>
      </rPr>
      <t>" do "</t>
    </r>
    <r>
      <rPr>
        <sz val="11"/>
        <color rgb="FFFF0000"/>
        <rFont val="Calibri"/>
        <family val="2"/>
        <scheme val="minor"/>
      </rPr>
      <t>material produtivo</t>
    </r>
    <r>
      <rPr>
        <sz val="11"/>
        <color theme="1"/>
        <rFont val="Calibri"/>
        <family val="2"/>
        <scheme val="minor"/>
      </rPr>
      <t>" em questão (independentemente se for considerado sobra de "</t>
    </r>
    <r>
      <rPr>
        <sz val="11"/>
        <color rgb="FFFF0000"/>
        <rFont val="Calibri"/>
        <family val="2"/>
        <scheme val="minor"/>
      </rPr>
      <t>material de entrada</t>
    </r>
    <r>
      <rPr>
        <sz val="11"/>
        <color theme="1"/>
        <rFont val="Calibri"/>
        <family val="2"/>
        <scheme val="minor"/>
      </rPr>
      <t>" ou não) com o objetivo de que o valor total da soma de  "comprimento" individual do mesmo "</t>
    </r>
    <r>
      <rPr>
        <sz val="11"/>
        <color rgb="FFFF0000"/>
        <rFont val="Calibri"/>
        <family val="2"/>
        <scheme val="minor"/>
      </rPr>
      <t>material produtivo</t>
    </r>
    <r>
      <rPr>
        <sz val="11"/>
        <color theme="1"/>
        <rFont val="Calibri"/>
        <family val="2"/>
        <scheme val="minor"/>
      </rPr>
      <t>" adicionado no campo "</t>
    </r>
    <r>
      <rPr>
        <sz val="11"/>
        <color rgb="FFFF0000"/>
        <rFont val="Calibri"/>
        <family val="2"/>
        <scheme val="minor"/>
      </rPr>
      <t>material de entrada</t>
    </r>
    <r>
      <rPr>
        <sz val="11"/>
        <color theme="1"/>
        <rFont val="Calibri"/>
        <family val="2"/>
        <scheme val="minor"/>
      </rPr>
      <t>" seja igual ou maior que o valor de "comprimento" salvo no campo "</t>
    </r>
    <r>
      <rPr>
        <sz val="11"/>
        <color rgb="FFFF0000"/>
        <rFont val="Calibri"/>
        <family val="2"/>
        <scheme val="minor"/>
      </rPr>
      <t>consumo</t>
    </r>
    <r>
      <rPr>
        <sz val="11"/>
        <color theme="1"/>
        <rFont val="Calibri"/>
        <family val="2"/>
        <scheme val="minor"/>
      </rPr>
      <t xml:space="preserve">" (Largura X Comprimento) </t>
    </r>
  </si>
  <si>
    <r>
      <t>"</t>
    </r>
    <r>
      <rPr>
        <sz val="11"/>
        <color rgb="FFFF0000"/>
        <rFont val="Calibri"/>
        <family val="2"/>
        <scheme val="minor"/>
      </rPr>
      <t>previsões de venda</t>
    </r>
    <r>
      <rPr>
        <sz val="11"/>
        <color theme="1"/>
        <rFont val="Calibri"/>
        <family val="2"/>
        <scheme val="minor"/>
      </rPr>
      <t>" são analise de periocidade de compra de um "</t>
    </r>
    <r>
      <rPr>
        <sz val="11"/>
        <color rgb="FFFF0000"/>
        <rFont val="Calibri"/>
        <family val="2"/>
        <scheme val="minor"/>
      </rPr>
      <t>cliente</t>
    </r>
    <r>
      <rPr>
        <sz val="11"/>
        <color theme="1"/>
        <rFont val="Calibri"/>
        <family val="2"/>
        <scheme val="minor"/>
      </rPr>
      <t>" em especifico ou as "previsões de venda" são oriundas pelo usuário da planilha ... e em qualquer circunstancia, uma vez produzida, a "</t>
    </r>
    <r>
      <rPr>
        <sz val="11"/>
        <color rgb="FFFF0000"/>
        <rFont val="Calibri"/>
        <family val="2"/>
        <scheme val="minor"/>
      </rPr>
      <t>previsões de venda</t>
    </r>
    <r>
      <rPr>
        <sz val="11"/>
        <color theme="1"/>
        <rFont val="Calibri"/>
        <family val="2"/>
        <scheme val="minor"/>
      </rPr>
      <t>" fica disponível em "</t>
    </r>
    <r>
      <rPr>
        <sz val="11"/>
        <color rgb="FFFF0000"/>
        <rFont val="Calibri"/>
        <family val="2"/>
        <scheme val="minor"/>
      </rPr>
      <t>estoque</t>
    </r>
    <r>
      <rPr>
        <sz val="11"/>
        <color theme="1"/>
        <rFont val="Calibri"/>
        <family val="2"/>
        <scheme val="minor"/>
      </rPr>
      <t>" para qualquer cliente comprar ... não podemos deixar um "</t>
    </r>
    <r>
      <rPr>
        <sz val="11"/>
        <color rgb="FFFF0000"/>
        <rFont val="Calibri"/>
        <family val="2"/>
        <scheme val="minor"/>
      </rPr>
      <t>produto</t>
    </r>
    <r>
      <rPr>
        <sz val="11"/>
        <color theme="1"/>
        <rFont val="Calibri"/>
        <family val="2"/>
        <scheme val="minor"/>
      </rPr>
      <t>" produzido no estoque aguardando a "</t>
    </r>
    <r>
      <rPr>
        <sz val="11"/>
        <color rgb="FFFF0000"/>
        <rFont val="Calibri"/>
        <family val="2"/>
        <scheme val="minor"/>
      </rPr>
      <t>previsão de venda</t>
    </r>
    <r>
      <rPr>
        <sz val="11"/>
        <color theme="1"/>
        <rFont val="Calibri"/>
        <family val="2"/>
        <scheme val="minor"/>
      </rPr>
      <t>" se concretizar para um "</t>
    </r>
    <r>
      <rPr>
        <sz val="11"/>
        <color rgb="FFFF0000"/>
        <rFont val="Calibri"/>
        <family val="2"/>
        <scheme val="minor"/>
      </rPr>
      <t>cliente</t>
    </r>
    <r>
      <rPr>
        <sz val="11"/>
        <color theme="1"/>
        <rFont val="Calibri"/>
        <family val="2"/>
        <scheme val="minor"/>
      </rPr>
      <t>" em especifico</t>
    </r>
  </si>
  <si>
    <r>
      <t>se a "</t>
    </r>
    <r>
      <rPr>
        <sz val="11"/>
        <color rgb="FFFF0000"/>
        <rFont val="Calibri"/>
        <family val="2"/>
        <scheme val="minor"/>
      </rPr>
      <t>previsão de venda</t>
    </r>
    <r>
      <rPr>
        <sz val="11"/>
        <color theme="1"/>
        <rFont val="Calibri"/>
        <family val="2"/>
        <scheme val="minor"/>
      </rPr>
      <t>" já tiver sido solicitada a ser produzida via impressão da "</t>
    </r>
    <r>
      <rPr>
        <sz val="11"/>
        <color rgb="FFFF0000"/>
        <rFont val="Calibri"/>
        <family val="2"/>
        <scheme val="minor"/>
      </rPr>
      <t>lista a produzir</t>
    </r>
    <r>
      <rPr>
        <sz val="11"/>
        <color theme="1"/>
        <rFont val="Calibri"/>
        <family val="2"/>
        <scheme val="minor"/>
      </rPr>
      <t>" então precisaríamos da reimpressão da "</t>
    </r>
    <r>
      <rPr>
        <sz val="11"/>
        <color rgb="FFFF0000"/>
        <rFont val="Calibri"/>
        <family val="2"/>
        <scheme val="minor"/>
      </rPr>
      <t>lista a produzir</t>
    </r>
    <r>
      <rPr>
        <sz val="11"/>
        <color theme="1"/>
        <rFont val="Calibri"/>
        <family val="2"/>
        <scheme val="minor"/>
      </rPr>
      <t>" para indicar esse desmembramento</t>
    </r>
  </si>
  <si>
    <r>
      <t>registramos no campo de "</t>
    </r>
    <r>
      <rPr>
        <sz val="11"/>
        <color rgb="FFFF0000"/>
        <rFont val="Calibri"/>
        <family val="2"/>
        <scheme val="minor"/>
      </rPr>
      <t>ocorrências</t>
    </r>
    <r>
      <rPr>
        <sz val="11"/>
        <color theme="1"/>
        <rFont val="Calibri"/>
        <family val="2"/>
        <scheme val="minor"/>
      </rPr>
      <t>" dentro do "</t>
    </r>
    <r>
      <rPr>
        <sz val="11"/>
        <color rgb="FFFF0000"/>
        <rFont val="Calibri"/>
        <family val="2"/>
        <scheme val="minor"/>
      </rPr>
      <t>pedido</t>
    </r>
    <r>
      <rPr>
        <sz val="11"/>
        <color theme="1"/>
        <rFont val="Calibri"/>
        <family val="2"/>
        <scheme val="minor"/>
      </rPr>
      <t>" salvo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o desmembramento de uma previsão entre um pedido formar e o remanescente a produzir pela previsão aceita</t>
    </r>
  </si>
  <si>
    <r>
      <t>registramos no campo de "</t>
    </r>
    <r>
      <rPr>
        <sz val="11"/>
        <color rgb="FFFF0000"/>
        <rFont val="Calibri"/>
        <family val="2"/>
        <scheme val="minor"/>
      </rPr>
      <t>ocorrências</t>
    </r>
    <r>
      <rPr>
        <sz val="11"/>
        <color theme="1"/>
        <rFont val="Calibri"/>
        <family val="2"/>
        <scheme val="minor"/>
      </rPr>
      <t>" dentro do "</t>
    </r>
    <r>
      <rPr>
        <sz val="11"/>
        <color rgb="FFFF0000"/>
        <rFont val="Calibri"/>
        <family val="2"/>
        <scheme val="minor"/>
      </rPr>
      <t>pedido</t>
    </r>
    <r>
      <rPr>
        <sz val="11"/>
        <color theme="1"/>
        <rFont val="Calibri"/>
        <family val="2"/>
        <scheme val="minor"/>
      </rPr>
      <t>" salvo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xml:space="preserve">")  que a previsão foi convertida em um pedido formal do cliente e que a previsão tinha uma quantidade inferior ao pedido formal </t>
    </r>
  </si>
  <si>
    <r>
      <t>se a "</t>
    </r>
    <r>
      <rPr>
        <sz val="11"/>
        <color rgb="FFFF0000"/>
        <rFont val="Calibri"/>
        <family val="2"/>
        <scheme val="minor"/>
      </rPr>
      <t>previsão de venda</t>
    </r>
    <r>
      <rPr>
        <sz val="11"/>
        <color theme="1"/>
        <rFont val="Calibri"/>
        <family val="2"/>
        <scheme val="minor"/>
      </rPr>
      <t>" já tiver sido solicitada a ser produzida via impressão da "</t>
    </r>
    <r>
      <rPr>
        <sz val="11"/>
        <color rgb="FFFF0000"/>
        <rFont val="Calibri"/>
        <family val="2"/>
        <scheme val="minor"/>
      </rPr>
      <t>lista a produzir</t>
    </r>
    <r>
      <rPr>
        <sz val="11"/>
        <color theme="1"/>
        <rFont val="Calibri"/>
        <family val="2"/>
        <scheme val="minor"/>
      </rPr>
      <t>" então precisaríamos da reimpressão da "</t>
    </r>
    <r>
      <rPr>
        <sz val="11"/>
        <color rgb="FFFF0000"/>
        <rFont val="Calibri"/>
        <family val="2"/>
        <scheme val="minor"/>
      </rPr>
      <t>lista a produzir</t>
    </r>
    <r>
      <rPr>
        <sz val="11"/>
        <color theme="1"/>
        <rFont val="Calibri"/>
        <family val="2"/>
        <scheme val="minor"/>
      </rPr>
      <t>" para indicar essa alteração no campo de "</t>
    </r>
    <r>
      <rPr>
        <sz val="11"/>
        <color rgb="FFFF0000"/>
        <rFont val="Calibri"/>
        <family val="2"/>
        <scheme val="minor"/>
      </rPr>
      <t>quantidade</t>
    </r>
    <r>
      <rPr>
        <sz val="11"/>
        <color theme="1"/>
        <rFont val="Calibri"/>
        <family val="2"/>
        <scheme val="minor"/>
      </rPr>
      <t>" a ser produzido</t>
    </r>
  </si>
  <si>
    <r>
      <t>enquanto os "</t>
    </r>
    <r>
      <rPr>
        <sz val="11"/>
        <color rgb="FFFF0000"/>
        <rFont val="Calibri"/>
        <family val="2"/>
        <scheme val="minor"/>
      </rPr>
      <t>produto</t>
    </r>
    <r>
      <rPr>
        <sz val="11"/>
        <color theme="1"/>
        <rFont val="Calibri"/>
        <family val="2"/>
        <scheme val="minor"/>
      </rPr>
      <t>" estiverem com "</t>
    </r>
    <r>
      <rPr>
        <sz val="11"/>
        <color rgb="FFFF0000"/>
        <rFont val="Calibri"/>
        <family val="2"/>
        <scheme val="minor"/>
      </rPr>
      <t>status</t>
    </r>
    <r>
      <rPr>
        <sz val="11"/>
        <color theme="1"/>
        <rFont val="Calibri"/>
        <family val="2"/>
        <scheme val="minor"/>
      </rPr>
      <t>" de "</t>
    </r>
    <r>
      <rPr>
        <sz val="11"/>
        <color rgb="FFFF0000"/>
        <rFont val="Calibri"/>
        <family val="2"/>
        <scheme val="minor"/>
      </rPr>
      <t>em produção</t>
    </r>
    <r>
      <rPr>
        <sz val="11"/>
        <color theme="1"/>
        <rFont val="Calibri"/>
        <family val="2"/>
        <scheme val="minor"/>
      </rPr>
      <t>" deve ser respeitada a "</t>
    </r>
    <r>
      <rPr>
        <sz val="11"/>
        <color rgb="FFFF0000"/>
        <rFont val="Calibri"/>
        <family val="2"/>
        <scheme val="minor"/>
      </rPr>
      <t>previsão de venda</t>
    </r>
    <r>
      <rPr>
        <sz val="11"/>
        <color theme="1"/>
        <rFont val="Calibri"/>
        <family val="2"/>
        <scheme val="minor"/>
      </rPr>
      <t>" feita para um "</t>
    </r>
    <r>
      <rPr>
        <sz val="11"/>
        <color rgb="FFFF0000"/>
        <rFont val="Calibri"/>
        <family val="2"/>
        <scheme val="minor"/>
      </rPr>
      <t>cliente</t>
    </r>
    <r>
      <rPr>
        <sz val="11"/>
        <color theme="1"/>
        <rFont val="Calibri"/>
        <family val="2"/>
        <scheme val="minor"/>
      </rPr>
      <t>" e "</t>
    </r>
    <r>
      <rPr>
        <sz val="11"/>
        <color rgb="FFFF0000"/>
        <rFont val="Calibri"/>
        <family val="2"/>
        <scheme val="minor"/>
      </rPr>
      <t>produto</t>
    </r>
    <r>
      <rPr>
        <sz val="11"/>
        <color theme="1"/>
        <rFont val="Calibri"/>
        <family val="2"/>
        <scheme val="minor"/>
      </rPr>
      <t>" em especifico</t>
    </r>
  </si>
  <si>
    <r>
      <t>"</t>
    </r>
    <r>
      <rPr>
        <sz val="11"/>
        <color rgb="FFFF0000"/>
        <rFont val="Calibri"/>
        <family val="2"/>
        <scheme val="minor"/>
      </rPr>
      <t>produto</t>
    </r>
    <r>
      <rPr>
        <sz val="11"/>
        <color theme="1"/>
        <rFont val="Calibri"/>
        <family val="2"/>
        <scheme val="minor"/>
      </rPr>
      <t>" que foram produzidos por solicitação de "</t>
    </r>
    <r>
      <rPr>
        <sz val="11"/>
        <color rgb="FFFF0000"/>
        <rFont val="Calibri"/>
        <family val="2"/>
        <scheme val="minor"/>
      </rPr>
      <t>previsão de venda</t>
    </r>
    <r>
      <rPr>
        <sz val="11"/>
        <color theme="1"/>
        <rFont val="Calibri"/>
        <family val="2"/>
        <scheme val="minor"/>
      </rPr>
      <t>" e finalizaram a produção, campo "</t>
    </r>
    <r>
      <rPr>
        <sz val="11"/>
        <color rgb="FFFF0000"/>
        <rFont val="Calibri"/>
        <family val="2"/>
        <scheme val="minor"/>
      </rPr>
      <t>status</t>
    </r>
    <r>
      <rPr>
        <sz val="11"/>
        <color theme="1"/>
        <rFont val="Calibri"/>
        <family val="2"/>
        <scheme val="minor"/>
      </rPr>
      <t>" com valor "</t>
    </r>
    <r>
      <rPr>
        <sz val="11"/>
        <color rgb="FFFF0000"/>
        <rFont val="Calibri"/>
        <family val="2"/>
        <scheme val="minor"/>
      </rPr>
      <t>produzido</t>
    </r>
    <r>
      <rPr>
        <sz val="11"/>
        <color theme="1"/>
        <rFont val="Calibri"/>
        <family val="2"/>
        <scheme val="minor"/>
      </rPr>
      <t>", são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e poderão ser adquiridos por qualquer "</t>
    </r>
    <r>
      <rPr>
        <sz val="11"/>
        <color rgb="FFFF0000"/>
        <rFont val="Calibri"/>
        <family val="2"/>
        <scheme val="minor"/>
      </rPr>
      <t>cliente</t>
    </r>
    <r>
      <rPr>
        <sz val="11"/>
        <color theme="1"/>
        <rFont val="Calibri"/>
        <family val="2"/>
        <scheme val="minor"/>
      </rPr>
      <t>" que deseja comprar</t>
    </r>
  </si>
  <si>
    <r>
      <t>registramos no campo de "</t>
    </r>
    <r>
      <rPr>
        <sz val="11"/>
        <color rgb="FFFF0000"/>
        <rFont val="Calibri"/>
        <family val="2"/>
        <scheme val="minor"/>
      </rPr>
      <t>ocorrências</t>
    </r>
    <r>
      <rPr>
        <sz val="11"/>
        <color theme="1"/>
        <rFont val="Calibri"/>
        <family val="2"/>
        <scheme val="minor"/>
      </rPr>
      <t>" dentro do "</t>
    </r>
    <r>
      <rPr>
        <sz val="11"/>
        <color rgb="FFFF0000"/>
        <rFont val="Calibri"/>
        <family val="2"/>
        <scheme val="minor"/>
      </rPr>
      <t>pedido</t>
    </r>
    <r>
      <rPr>
        <sz val="11"/>
        <color theme="1"/>
        <rFont val="Calibri"/>
        <family val="2"/>
        <scheme val="minor"/>
      </rPr>
      <t>" salvo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que a previsão não aceita foi convertida parcialmente em um pedido formal do cliente sendo a previsão de 100 e o pedido de 40</t>
    </r>
  </si>
  <si>
    <r>
      <t>registramos no campo de "</t>
    </r>
    <r>
      <rPr>
        <sz val="11"/>
        <color rgb="FFFF0000"/>
        <rFont val="Calibri"/>
        <family val="2"/>
        <scheme val="minor"/>
      </rPr>
      <t>ocorrências</t>
    </r>
    <r>
      <rPr>
        <sz val="11"/>
        <color theme="1"/>
        <rFont val="Calibri"/>
        <family val="2"/>
        <scheme val="minor"/>
      </rPr>
      <t>" dentro do "</t>
    </r>
    <r>
      <rPr>
        <sz val="11"/>
        <color rgb="FFFF0000"/>
        <rFont val="Calibri"/>
        <family val="2"/>
        <scheme val="minor"/>
      </rPr>
      <t>pedido</t>
    </r>
    <r>
      <rPr>
        <sz val="11"/>
        <color theme="1"/>
        <rFont val="Calibri"/>
        <family val="2"/>
        <scheme val="minor"/>
      </rPr>
      <t>" salvo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que a previsão não aceita foi convertida integralmente em um pedido formal do cliente e que existia uma diferença na quantidade de X unidades</t>
    </r>
  </si>
  <si>
    <t xml:space="preserve">um cliente X que peça o mesmo produto que uma previsão feita para o cliente Y não entram no comportamento descritos nos itens C e </t>
  </si>
  <si>
    <r>
      <t>"</t>
    </r>
    <r>
      <rPr>
        <sz val="11"/>
        <color rgb="FFFF0000"/>
        <rFont val="Calibri"/>
        <family val="2"/>
        <scheme val="minor"/>
      </rPr>
      <t>OK</t>
    </r>
    <r>
      <rPr>
        <sz val="11"/>
        <color theme="1"/>
        <rFont val="Calibri"/>
        <family val="2"/>
        <scheme val="minor"/>
      </rPr>
      <t xml:space="preserve">" significa que </t>
    </r>
    <r>
      <rPr>
        <b/>
        <sz val="11"/>
        <color theme="1"/>
        <rFont val="Calibri"/>
        <family val="2"/>
        <scheme val="minor"/>
      </rPr>
      <t>temos</t>
    </r>
    <r>
      <rPr>
        <sz val="11"/>
        <color theme="1"/>
        <rFont val="Calibri"/>
        <family val="2"/>
        <scheme val="minor"/>
      </rPr>
      <t xml:space="preserve"> disponível em "</t>
    </r>
    <r>
      <rPr>
        <sz val="11"/>
        <color rgb="FFFF0000"/>
        <rFont val="Calibri"/>
        <family val="2"/>
        <scheme val="minor"/>
      </rPr>
      <t>estoque</t>
    </r>
    <r>
      <rPr>
        <sz val="11"/>
        <color theme="1"/>
        <rFont val="Calibri"/>
        <family val="2"/>
        <scheme val="minor"/>
      </rPr>
      <t xml:space="preserve">" que </t>
    </r>
    <r>
      <rPr>
        <b/>
        <u/>
        <sz val="11"/>
        <color theme="1"/>
        <rFont val="Calibri"/>
        <family val="2"/>
        <scheme val="minor"/>
      </rPr>
      <t>todos</t>
    </r>
    <r>
      <rPr>
        <sz val="11"/>
        <color theme="1"/>
        <rFont val="Calibri"/>
        <family val="2"/>
        <scheme val="minor"/>
      </rPr>
      <t xml:space="preserve"> os "</t>
    </r>
    <r>
      <rPr>
        <sz val="11"/>
        <color rgb="FFFF0000"/>
        <rFont val="Calibri"/>
        <family val="2"/>
        <scheme val="minor"/>
      </rPr>
      <t>material produtivo</t>
    </r>
    <r>
      <rPr>
        <sz val="11"/>
        <color theme="1"/>
        <rFont val="Calibri"/>
        <family val="2"/>
        <scheme val="minor"/>
      </rPr>
      <t>" listados em "</t>
    </r>
    <r>
      <rPr>
        <sz val="11"/>
        <color rgb="FFFF0000"/>
        <rFont val="Calibri"/>
        <family val="2"/>
        <scheme val="minor"/>
      </rPr>
      <t>material de entrada</t>
    </r>
    <r>
      <rPr>
        <sz val="11"/>
        <color theme="1"/>
        <rFont val="Calibri"/>
        <family val="2"/>
        <scheme val="minor"/>
      </rPr>
      <t>" de uma mesma linha da "</t>
    </r>
    <r>
      <rPr>
        <sz val="11"/>
        <color rgb="FFFF0000"/>
        <rFont val="Calibri"/>
        <family val="2"/>
        <scheme val="minor"/>
      </rPr>
      <t>lista a produzir</t>
    </r>
    <r>
      <rPr>
        <sz val="11"/>
        <color theme="1"/>
        <rFont val="Calibri"/>
        <family val="2"/>
        <scheme val="minor"/>
      </rPr>
      <t>" em quantidade suficiente para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t>
    </r>
  </si>
  <si>
    <r>
      <t>1 - Configurar o campo "</t>
    </r>
    <r>
      <rPr>
        <sz val="11"/>
        <color rgb="FFFF0000"/>
        <rFont val="Calibri"/>
        <family val="2"/>
        <scheme val="minor"/>
      </rPr>
      <t>segunda linha?</t>
    </r>
    <r>
      <rPr>
        <sz val="11"/>
        <color theme="1"/>
        <rFont val="Calibri"/>
        <family val="2"/>
        <scheme val="minor"/>
      </rPr>
      <t>" com "</t>
    </r>
    <r>
      <rPr>
        <sz val="11"/>
        <color rgb="FFFF0000"/>
        <rFont val="Calibri"/>
        <family val="2"/>
        <scheme val="minor"/>
      </rPr>
      <t>SIM</t>
    </r>
    <r>
      <rPr>
        <sz val="11"/>
        <color theme="1"/>
        <rFont val="Calibri"/>
        <family val="2"/>
        <scheme val="minor"/>
      </rPr>
      <t>" indica que o "</t>
    </r>
    <r>
      <rPr>
        <sz val="11"/>
        <color rgb="FFFF0000"/>
        <rFont val="Calibri"/>
        <family val="2"/>
        <scheme val="minor"/>
      </rPr>
      <t>cliente</t>
    </r>
    <r>
      <rPr>
        <sz val="11"/>
        <color theme="1"/>
        <rFont val="Calibri"/>
        <family val="2"/>
        <scheme val="minor"/>
      </rPr>
      <t>" irá comprar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e disponíveis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para este caso o  campo "</t>
    </r>
    <r>
      <rPr>
        <sz val="11"/>
        <color rgb="FFFF0000"/>
        <rFont val="Calibri"/>
        <family val="2"/>
        <scheme val="minor"/>
      </rPr>
      <t>Disponibilidade Material Produtivo</t>
    </r>
    <r>
      <rPr>
        <sz val="11"/>
        <color theme="1"/>
        <rFont val="Calibri"/>
        <family val="2"/>
        <scheme val="minor"/>
      </rPr>
      <t>" receberia a configuração de "OK" ... Os produtos classificados como "</t>
    </r>
    <r>
      <rPr>
        <sz val="11"/>
        <color rgb="FFFF0000"/>
        <rFont val="Calibri"/>
        <family val="2"/>
        <scheme val="minor"/>
      </rPr>
      <t>segunda linha</t>
    </r>
    <r>
      <rPr>
        <sz val="11"/>
        <color theme="1"/>
        <rFont val="Calibri"/>
        <family val="2"/>
        <scheme val="minor"/>
      </rPr>
      <t>" sempre estarão disponíveis em "</t>
    </r>
    <r>
      <rPr>
        <sz val="11"/>
        <color rgb="FFFF0000"/>
        <rFont val="Calibri"/>
        <family val="2"/>
        <scheme val="minor"/>
      </rPr>
      <t>estoque</t>
    </r>
    <r>
      <rPr>
        <sz val="11"/>
        <color theme="1"/>
        <rFont val="Calibri"/>
        <family val="2"/>
        <scheme val="minor"/>
      </rPr>
      <t>" portanto não deve existir falta de disponibilidade de material produtivo por que não é necessário produzir os produtos que estão disponíveis em "</t>
    </r>
    <r>
      <rPr>
        <sz val="11"/>
        <color rgb="FFFF0000"/>
        <rFont val="Calibri"/>
        <family val="2"/>
        <scheme val="minor"/>
      </rPr>
      <t>estoque</t>
    </r>
    <r>
      <rPr>
        <sz val="11"/>
        <color theme="1"/>
        <rFont val="Calibri"/>
        <family val="2"/>
        <scheme val="minor"/>
      </rPr>
      <t>"</t>
    </r>
  </si>
  <si>
    <r>
      <t>2 - Compra de "</t>
    </r>
    <r>
      <rPr>
        <sz val="11"/>
        <color rgb="FFFF0000"/>
        <rFont val="Calibri"/>
        <family val="2"/>
        <scheme val="minor"/>
      </rPr>
      <t>produto</t>
    </r>
    <r>
      <rPr>
        <sz val="11"/>
        <color theme="1"/>
        <rFont val="Calibri"/>
        <family val="2"/>
        <scheme val="minor"/>
      </rPr>
      <t>" que receberam a classificação de "</t>
    </r>
    <r>
      <rPr>
        <sz val="11"/>
        <color rgb="FFFF0000"/>
        <rFont val="Calibri"/>
        <family val="2"/>
        <scheme val="minor"/>
      </rPr>
      <t>devolução</t>
    </r>
    <r>
      <rPr>
        <sz val="11"/>
        <color theme="1"/>
        <rFont val="Calibri"/>
        <family val="2"/>
        <scheme val="minor"/>
      </rPr>
      <t>" e disponíveis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para este caso o  campo "</t>
    </r>
    <r>
      <rPr>
        <sz val="11"/>
        <color rgb="FFFF0000"/>
        <rFont val="Calibri"/>
        <family val="2"/>
        <scheme val="minor"/>
      </rPr>
      <t>Disponibilidade Material Produtivo</t>
    </r>
    <r>
      <rPr>
        <sz val="11"/>
        <color theme="1"/>
        <rFont val="Calibri"/>
        <family val="2"/>
        <scheme val="minor"/>
      </rPr>
      <t>" receberia a configuração de "</t>
    </r>
    <r>
      <rPr>
        <sz val="11"/>
        <color rgb="FFFF0000"/>
        <rFont val="Calibri"/>
        <family val="2"/>
        <scheme val="minor"/>
      </rPr>
      <t>OK</t>
    </r>
    <r>
      <rPr>
        <sz val="11"/>
        <color theme="1"/>
        <rFont val="Calibri"/>
        <family val="2"/>
        <scheme val="minor"/>
      </rPr>
      <t>" ... Os produtos classificados como "</t>
    </r>
    <r>
      <rPr>
        <sz val="11"/>
        <color rgb="FFFF0000"/>
        <rFont val="Calibri"/>
        <family val="2"/>
        <scheme val="minor"/>
      </rPr>
      <t>devolução</t>
    </r>
    <r>
      <rPr>
        <sz val="11"/>
        <color theme="1"/>
        <rFont val="Calibri"/>
        <family val="2"/>
        <scheme val="minor"/>
      </rPr>
      <t>" sempre estarão disponíveis em "</t>
    </r>
    <r>
      <rPr>
        <sz val="11"/>
        <color rgb="FFFF0000"/>
        <rFont val="Calibri"/>
        <family val="2"/>
        <scheme val="minor"/>
      </rPr>
      <t>estoque</t>
    </r>
    <r>
      <rPr>
        <sz val="11"/>
        <color theme="1"/>
        <rFont val="Calibri"/>
        <family val="2"/>
        <scheme val="minor"/>
      </rPr>
      <t>" portanto não deve existir falta de disponibilidade de material produtivo por que não é necessário produzir os produtos que estão disponíveis em "</t>
    </r>
    <r>
      <rPr>
        <sz val="11"/>
        <color rgb="FFFF0000"/>
        <rFont val="Calibri"/>
        <family val="2"/>
        <scheme val="minor"/>
      </rPr>
      <t>estoque</t>
    </r>
    <r>
      <rPr>
        <sz val="11"/>
        <color theme="1"/>
        <rFont val="Calibri"/>
        <family val="2"/>
        <scheme val="minor"/>
      </rPr>
      <t>"</t>
    </r>
  </si>
  <si>
    <r>
      <t>3 - Compra de qualquer "</t>
    </r>
    <r>
      <rPr>
        <sz val="11"/>
        <color rgb="FFFF0000"/>
        <rFont val="Calibri"/>
        <family val="2"/>
        <scheme val="minor"/>
      </rPr>
      <t>produto</t>
    </r>
    <r>
      <rPr>
        <sz val="11"/>
        <color theme="1"/>
        <rFont val="Calibri"/>
        <family val="2"/>
        <scheme val="minor"/>
      </rPr>
      <t>" disponível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para este caso o  campo "</t>
    </r>
    <r>
      <rPr>
        <sz val="11"/>
        <color rgb="FFFF0000"/>
        <rFont val="Calibri"/>
        <family val="2"/>
        <scheme val="minor"/>
      </rPr>
      <t>Disponibilidade Material Produtivo</t>
    </r>
    <r>
      <rPr>
        <sz val="11"/>
        <color theme="1"/>
        <rFont val="Calibri"/>
        <family val="2"/>
        <scheme val="minor"/>
      </rPr>
      <t>" receberia a configuração de "</t>
    </r>
    <r>
      <rPr>
        <sz val="11"/>
        <color rgb="FFFF0000"/>
        <rFont val="Calibri"/>
        <family val="2"/>
        <scheme val="minor"/>
      </rPr>
      <t>OK</t>
    </r>
    <r>
      <rPr>
        <sz val="11"/>
        <color theme="1"/>
        <rFont val="Calibri"/>
        <family val="2"/>
        <scheme val="minor"/>
      </rPr>
      <t xml:space="preserve">" ... </t>
    </r>
    <r>
      <rPr>
        <sz val="11"/>
        <color theme="1"/>
        <rFont val="Calibri"/>
        <family val="2"/>
        <scheme val="minor"/>
      </rPr>
      <t>não deve existir falta de disponibilidade de material produtivo por que não é necessário produzir os produtos que estão disponíveis em "estoque"</t>
    </r>
  </si>
  <si>
    <r>
      <t>registramos no campo de "</t>
    </r>
    <r>
      <rPr>
        <sz val="11"/>
        <color rgb="FFFF0000"/>
        <rFont val="Calibri"/>
        <family val="2"/>
        <scheme val="minor"/>
      </rPr>
      <t>ocorrências</t>
    </r>
    <r>
      <rPr>
        <sz val="11"/>
        <color theme="1"/>
        <rFont val="Calibri"/>
        <family val="2"/>
        <scheme val="minor"/>
      </rPr>
      <t>" dentro do "</t>
    </r>
    <r>
      <rPr>
        <sz val="11"/>
        <color rgb="FFFF0000"/>
        <rFont val="Calibri"/>
        <family val="2"/>
        <scheme val="minor"/>
      </rPr>
      <t>pedido</t>
    </r>
    <r>
      <rPr>
        <sz val="11"/>
        <color theme="1"/>
        <rFont val="Calibri"/>
        <family val="2"/>
        <scheme val="minor"/>
      </rPr>
      <t>" salvo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a falta do "</t>
    </r>
    <r>
      <rPr>
        <sz val="11"/>
        <color rgb="FFFF0000"/>
        <rFont val="Calibri"/>
        <family val="2"/>
        <scheme val="minor"/>
      </rPr>
      <t>material produtivo</t>
    </r>
    <r>
      <rPr>
        <sz val="11"/>
        <color theme="1"/>
        <rFont val="Calibri"/>
        <family val="2"/>
        <scheme val="minor"/>
      </rPr>
      <t>" em questão</t>
    </r>
  </si>
  <si>
    <r>
      <t>substituir um "</t>
    </r>
    <r>
      <rPr>
        <sz val="11"/>
        <color rgb="FFFF0000"/>
        <rFont val="Calibri"/>
        <family val="2"/>
        <scheme val="minor"/>
      </rPr>
      <t>material produtivo</t>
    </r>
    <r>
      <rPr>
        <sz val="11"/>
        <color theme="1"/>
        <rFont val="Calibri"/>
        <family val="2"/>
        <scheme val="minor"/>
      </rPr>
      <t>" considerado "</t>
    </r>
    <r>
      <rPr>
        <sz val="11"/>
        <color rgb="FFFF0000"/>
        <rFont val="Calibri"/>
        <family val="2"/>
        <scheme val="minor"/>
      </rPr>
      <t>em falta</t>
    </r>
    <r>
      <rPr>
        <sz val="11"/>
        <color theme="1"/>
        <rFont val="Calibri"/>
        <family val="2"/>
        <scheme val="minor"/>
      </rPr>
      <t>" não gera a necessidade de criar um novo "</t>
    </r>
    <r>
      <rPr>
        <sz val="11"/>
        <color rgb="FFFF0000"/>
        <rFont val="Calibri"/>
        <family val="2"/>
        <scheme val="minor"/>
      </rPr>
      <t>produto</t>
    </r>
    <r>
      <rPr>
        <sz val="11"/>
        <color theme="1"/>
        <rFont val="Calibri"/>
        <family val="2"/>
        <scheme val="minor"/>
      </rPr>
      <t>" a ser salvo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ou substituir um "</t>
    </r>
    <r>
      <rPr>
        <sz val="11"/>
        <color rgb="FFFF0000"/>
        <rFont val="Calibri"/>
        <family val="2"/>
        <scheme val="minor"/>
      </rPr>
      <t>material produtivo</t>
    </r>
    <r>
      <rPr>
        <sz val="11"/>
        <color theme="1"/>
        <rFont val="Calibri"/>
        <family val="2"/>
        <scheme val="minor"/>
      </rPr>
      <t>" considerado "</t>
    </r>
    <r>
      <rPr>
        <sz val="11"/>
        <color rgb="FFFF0000"/>
        <rFont val="Calibri"/>
        <family val="2"/>
        <scheme val="minor"/>
      </rPr>
      <t>em falta</t>
    </r>
    <r>
      <rPr>
        <sz val="11"/>
        <color theme="1"/>
        <rFont val="Calibri"/>
        <family val="2"/>
        <scheme val="minor"/>
      </rPr>
      <t>" não gera a necessidade de atender as relações salvas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entre "</t>
    </r>
    <r>
      <rPr>
        <sz val="11"/>
        <color rgb="FFFF0000"/>
        <rFont val="Calibri"/>
        <family val="2"/>
        <scheme val="minor"/>
      </rPr>
      <t>produto</t>
    </r>
    <r>
      <rPr>
        <sz val="11"/>
        <color theme="1"/>
        <rFont val="Calibri"/>
        <family val="2"/>
        <scheme val="minor"/>
      </rPr>
      <t>" e seu "</t>
    </r>
    <r>
      <rPr>
        <sz val="11"/>
        <color rgb="FFFF0000"/>
        <rFont val="Calibri"/>
        <family val="2"/>
        <scheme val="minor"/>
      </rPr>
      <t>material de entrada</t>
    </r>
    <r>
      <rPr>
        <sz val="11"/>
        <color theme="1"/>
        <rFont val="Calibri"/>
        <family val="2"/>
        <scheme val="minor"/>
      </rPr>
      <t>" ... substituir um "</t>
    </r>
    <r>
      <rPr>
        <sz val="11"/>
        <color rgb="FFFF0000"/>
        <rFont val="Calibri"/>
        <family val="2"/>
        <scheme val="minor"/>
      </rPr>
      <t>material produtivo</t>
    </r>
    <r>
      <rPr>
        <sz val="11"/>
        <color theme="1"/>
        <rFont val="Calibri"/>
        <family val="2"/>
        <scheme val="minor"/>
      </rPr>
      <t>" considerado "</t>
    </r>
    <r>
      <rPr>
        <sz val="11"/>
        <color rgb="FFFF0000"/>
        <rFont val="Calibri"/>
        <family val="2"/>
        <scheme val="minor"/>
      </rPr>
      <t>em falta</t>
    </r>
    <r>
      <rPr>
        <sz val="11"/>
        <color theme="1"/>
        <rFont val="Calibri"/>
        <family val="2"/>
        <scheme val="minor"/>
      </rPr>
      <t>" será uma exceção no sistema.</t>
    </r>
  </si>
  <si>
    <r>
      <t>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xml:space="preserve">" temos o cadastro de todos </t>
    </r>
    <r>
      <rPr>
        <b/>
        <sz val="11"/>
        <color theme="1"/>
        <rFont val="Calibri"/>
        <family val="2"/>
        <scheme val="minor"/>
      </rPr>
      <t>modelos de maquinas</t>
    </r>
    <r>
      <rPr>
        <sz val="11"/>
        <color theme="1"/>
        <rFont val="Calibri"/>
        <family val="2"/>
        <scheme val="minor"/>
      </rPr>
      <t xml:space="preserve"> disponíveis na fabrica</t>
    </r>
  </si>
  <si>
    <r>
      <t>não imprimiríamos "</t>
    </r>
    <r>
      <rPr>
        <sz val="11"/>
        <color rgb="FFFF0000"/>
        <rFont val="Calibri"/>
        <family val="2"/>
        <scheme val="minor"/>
      </rPr>
      <t>lista a produzir</t>
    </r>
    <r>
      <rPr>
        <sz val="11"/>
        <color theme="1"/>
        <rFont val="Calibri"/>
        <family val="2"/>
        <scheme val="minor"/>
      </rPr>
      <t>" para "</t>
    </r>
    <r>
      <rPr>
        <sz val="11"/>
        <color rgb="FFFF0000"/>
        <rFont val="Calibri"/>
        <family val="2"/>
        <scheme val="minor"/>
      </rPr>
      <t>processos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processo</t>
    </r>
    <r>
      <rPr>
        <sz val="11"/>
        <color theme="1"/>
        <rFont val="Calibri"/>
        <family val="2"/>
        <scheme val="minor"/>
      </rPr>
      <t>") somente será impressa "</t>
    </r>
    <r>
      <rPr>
        <sz val="11"/>
        <color rgb="FFFF0000"/>
        <rFont val="Calibri"/>
        <family val="2"/>
        <scheme val="minor"/>
      </rPr>
      <t>lista a produzir</t>
    </r>
    <r>
      <rPr>
        <sz val="11"/>
        <color theme="1"/>
        <rFont val="Calibri"/>
        <family val="2"/>
        <scheme val="minor"/>
      </rPr>
      <t xml:space="preserve">" para cada </t>
    </r>
    <r>
      <rPr>
        <b/>
        <sz val="11"/>
        <color theme="1"/>
        <rFont val="Calibri"/>
        <family val="2"/>
        <scheme val="minor"/>
      </rPr>
      <t>modelo</t>
    </r>
    <r>
      <rPr>
        <sz val="11"/>
        <color theme="1"/>
        <rFont val="Calibri"/>
        <family val="2"/>
        <scheme val="minor"/>
      </rPr>
      <t xml:space="preserve"> </t>
    </r>
    <r>
      <rPr>
        <b/>
        <sz val="11"/>
        <color theme="1"/>
        <rFont val="Calibri"/>
        <family val="2"/>
        <scheme val="minor"/>
      </rPr>
      <t>de maquina</t>
    </r>
  </si>
  <si>
    <r>
      <t>exemplo: foi cadastrado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produtos</t>
    </r>
    <r>
      <rPr>
        <sz val="11"/>
        <color theme="1"/>
        <rFont val="Calibri"/>
        <family val="2"/>
        <scheme val="minor"/>
      </rPr>
      <t>" campo "</t>
    </r>
    <r>
      <rPr>
        <sz val="11"/>
        <color rgb="FFFF0000"/>
        <rFont val="Calibri"/>
        <family val="2"/>
        <scheme val="minor"/>
      </rPr>
      <t>sequencia produtiva</t>
    </r>
    <r>
      <rPr>
        <sz val="11"/>
        <color theme="1"/>
        <rFont val="Calibri"/>
        <family val="2"/>
        <scheme val="minor"/>
      </rPr>
      <t>" que para  produzir um "</t>
    </r>
    <r>
      <rPr>
        <sz val="11"/>
        <color rgb="FFFF0000"/>
        <rFont val="Calibri"/>
        <family val="2"/>
        <scheme val="minor"/>
      </rPr>
      <t>produto</t>
    </r>
    <r>
      <rPr>
        <sz val="11"/>
        <color theme="1"/>
        <rFont val="Calibri"/>
        <family val="2"/>
        <scheme val="minor"/>
      </rPr>
      <t xml:space="preserve">" é necessário passar por mais de um </t>
    </r>
    <r>
      <rPr>
        <b/>
        <sz val="11"/>
        <color theme="1"/>
        <rFont val="Calibri"/>
        <family val="2"/>
        <scheme val="minor"/>
      </rPr>
      <t>modelo de maquina</t>
    </r>
    <r>
      <rPr>
        <sz val="11"/>
        <color theme="1"/>
        <rFont val="Calibri"/>
        <family val="2"/>
        <scheme val="minor"/>
      </rPr>
      <t xml:space="preserve"> exemplo: "</t>
    </r>
    <r>
      <rPr>
        <b/>
        <sz val="11"/>
        <color theme="1"/>
        <rFont val="Calibri"/>
        <family val="2"/>
        <scheme val="minor"/>
      </rPr>
      <t>dublagem</t>
    </r>
    <r>
      <rPr>
        <sz val="11"/>
        <color theme="1"/>
        <rFont val="Calibri"/>
        <family val="2"/>
        <scheme val="minor"/>
      </rPr>
      <t>" -&gt; "</t>
    </r>
    <r>
      <rPr>
        <b/>
        <sz val="11"/>
        <color theme="1"/>
        <rFont val="Calibri"/>
        <family val="2"/>
        <scheme val="minor"/>
      </rPr>
      <t>moldagem"</t>
    </r>
    <r>
      <rPr>
        <sz val="11"/>
        <color theme="1"/>
        <rFont val="Calibri"/>
        <family val="2"/>
        <scheme val="minor"/>
      </rPr>
      <t xml:space="preserve"> .... então para atender um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 que pediu o "</t>
    </r>
    <r>
      <rPr>
        <sz val="11"/>
        <color rgb="FFFF0000"/>
        <rFont val="Calibri"/>
        <family val="2"/>
        <scheme val="minor"/>
      </rPr>
      <t>produto</t>
    </r>
    <r>
      <rPr>
        <sz val="11"/>
        <color theme="1"/>
        <rFont val="Calibri"/>
        <family val="2"/>
        <scheme val="minor"/>
      </rPr>
      <t>" em questão e atender a "</t>
    </r>
    <r>
      <rPr>
        <sz val="11"/>
        <color rgb="FFFF0000"/>
        <rFont val="Calibri"/>
        <family val="2"/>
        <scheme val="minor"/>
      </rPr>
      <t>sequencia produtiva</t>
    </r>
    <r>
      <rPr>
        <sz val="11"/>
        <color theme="1"/>
        <rFont val="Calibri"/>
        <family val="2"/>
        <scheme val="minor"/>
      </rPr>
      <t>" definida para produção do "</t>
    </r>
    <r>
      <rPr>
        <sz val="11"/>
        <color rgb="FFFF0000"/>
        <rFont val="Calibri"/>
        <family val="2"/>
        <scheme val="minor"/>
      </rPr>
      <t>produto</t>
    </r>
    <r>
      <rPr>
        <sz val="11"/>
        <color theme="1"/>
        <rFont val="Calibri"/>
        <family val="2"/>
        <scheme val="minor"/>
      </rPr>
      <t>" devermos primeiramente considerar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na "</t>
    </r>
    <r>
      <rPr>
        <sz val="11"/>
        <color rgb="FFFF0000"/>
        <rFont val="Calibri"/>
        <family val="2"/>
        <scheme val="minor"/>
      </rPr>
      <t>lista a produzir</t>
    </r>
    <r>
      <rPr>
        <sz val="11"/>
        <color theme="1"/>
        <rFont val="Calibri"/>
        <family val="2"/>
        <scheme val="minor"/>
      </rPr>
      <t>" do modelo de maquina "</t>
    </r>
    <r>
      <rPr>
        <b/>
        <sz val="11"/>
        <color theme="1"/>
        <rFont val="Calibri"/>
        <family val="2"/>
        <scheme val="minor"/>
      </rPr>
      <t>dublagem"</t>
    </r>
    <r>
      <rPr>
        <sz val="11"/>
        <color theme="1"/>
        <rFont val="Calibri"/>
        <family val="2"/>
        <scheme val="minor"/>
      </rPr>
      <t xml:space="preserve"> e apos a conclusão da dublagem (impressão de etiqueta) agendaríamos </t>
    </r>
    <r>
      <rPr>
        <u/>
        <sz val="11"/>
        <color theme="1"/>
        <rFont val="Calibri"/>
        <family val="2"/>
        <scheme val="minor"/>
      </rPr>
      <t>o mesmo</t>
    </r>
    <r>
      <rPr>
        <sz val="11"/>
        <color theme="1"/>
        <rFont val="Calibri"/>
        <family val="2"/>
        <scheme val="minor"/>
      </rPr>
      <t xml:space="preserve">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na "</t>
    </r>
    <r>
      <rPr>
        <sz val="11"/>
        <color rgb="FFFF0000"/>
        <rFont val="Calibri"/>
        <family val="2"/>
        <scheme val="minor"/>
      </rPr>
      <t>lista a produzir</t>
    </r>
    <r>
      <rPr>
        <sz val="11"/>
        <color theme="1"/>
        <rFont val="Calibri"/>
        <family val="2"/>
        <scheme val="minor"/>
      </rPr>
      <t>" do modelo de maquina "</t>
    </r>
    <r>
      <rPr>
        <b/>
        <sz val="11"/>
        <color theme="1"/>
        <rFont val="Calibri"/>
        <family val="2"/>
        <scheme val="minor"/>
      </rPr>
      <t>moldagem</t>
    </r>
    <r>
      <rPr>
        <sz val="11"/>
        <color theme="1"/>
        <rFont val="Calibri"/>
        <family val="2"/>
        <scheme val="minor"/>
      </rPr>
      <t>"</t>
    </r>
    <r>
      <rPr>
        <b/>
        <sz val="11"/>
        <color theme="1"/>
        <rFont val="Calibri"/>
        <family val="2"/>
        <scheme val="minor"/>
      </rPr>
      <t xml:space="preserve"> ... </t>
    </r>
  </si>
  <si>
    <r>
      <t xml:space="preserve">três campos de definição de horários poderão ser configurados pelo usuário " </t>
    </r>
    <r>
      <rPr>
        <sz val="11"/>
        <color rgb="FFFF0000"/>
        <rFont val="Calibri"/>
        <family val="2"/>
        <scheme val="minor"/>
      </rPr>
      <t>segunda a sexta</t>
    </r>
    <r>
      <rPr>
        <sz val="11"/>
        <color theme="1"/>
        <rFont val="Calibri"/>
        <family val="2"/>
        <scheme val="minor"/>
      </rPr>
      <t>", "</t>
    </r>
    <r>
      <rPr>
        <sz val="11"/>
        <color rgb="FFFF0000"/>
        <rFont val="Calibri"/>
        <family val="2"/>
        <scheme val="minor"/>
      </rPr>
      <t>sábado</t>
    </r>
    <r>
      <rPr>
        <sz val="11"/>
        <color theme="1"/>
        <rFont val="Calibri"/>
        <family val="2"/>
        <scheme val="minor"/>
      </rPr>
      <t>" e "</t>
    </r>
    <r>
      <rPr>
        <sz val="11"/>
        <color rgb="FFFF0000"/>
        <rFont val="Calibri"/>
        <family val="2"/>
        <scheme val="minor"/>
      </rPr>
      <t>domingo</t>
    </r>
    <r>
      <rPr>
        <sz val="11"/>
        <color theme="1"/>
        <rFont val="Calibri"/>
        <family val="2"/>
        <scheme val="minor"/>
      </rPr>
      <t>", cada campo faz referencia aos horário que devem ser impresso a "</t>
    </r>
    <r>
      <rPr>
        <sz val="11"/>
        <color rgb="FFFF0000"/>
        <rFont val="Calibri"/>
        <family val="2"/>
        <scheme val="minor"/>
      </rPr>
      <t>lista a produzir</t>
    </r>
    <r>
      <rPr>
        <sz val="11"/>
        <color theme="1"/>
        <rFont val="Calibri"/>
        <family val="2"/>
        <scheme val="minor"/>
      </rPr>
      <t>"</t>
    </r>
  </si>
  <si>
    <r>
      <t>não podemos produzir duas vezes o mesmo "</t>
    </r>
    <r>
      <rPr>
        <sz val="11"/>
        <color rgb="FFFF0000"/>
        <rFont val="Calibri"/>
        <family val="2"/>
        <scheme val="minor"/>
      </rPr>
      <t>pedido</t>
    </r>
    <r>
      <rPr>
        <sz val="11"/>
        <color theme="1"/>
        <rFont val="Calibri"/>
        <family val="2"/>
        <scheme val="minor"/>
      </rPr>
      <t>" de modo que uma vez impresso na "</t>
    </r>
    <r>
      <rPr>
        <sz val="11"/>
        <color rgb="FFFF0000"/>
        <rFont val="Calibri"/>
        <family val="2"/>
        <scheme val="minor"/>
      </rPr>
      <t>lista a produzir</t>
    </r>
    <r>
      <rPr>
        <sz val="11"/>
        <color theme="1"/>
        <rFont val="Calibri"/>
        <family val="2"/>
        <scheme val="minor"/>
      </rPr>
      <t>" onde o "</t>
    </r>
    <r>
      <rPr>
        <sz val="11"/>
        <color rgb="FFFF0000"/>
        <rFont val="Calibri"/>
        <family val="2"/>
        <scheme val="minor"/>
      </rPr>
      <t>pedido</t>
    </r>
    <r>
      <rPr>
        <sz val="11"/>
        <color theme="1"/>
        <rFont val="Calibri"/>
        <family val="2"/>
        <scheme val="minor"/>
      </rPr>
      <t>" será produzido, o "pedido" em questão sai da "</t>
    </r>
    <r>
      <rPr>
        <sz val="11"/>
        <color rgb="FFFF0000"/>
        <rFont val="Calibri"/>
        <family val="2"/>
        <scheme val="minor"/>
      </rPr>
      <t>lista a produzir</t>
    </r>
    <r>
      <rPr>
        <sz val="11"/>
        <color theme="1"/>
        <rFont val="Calibri"/>
        <family val="2"/>
        <scheme val="minor"/>
      </rPr>
      <t>"</t>
    </r>
  </si>
  <si>
    <r>
      <t>A única configuração possível a ser feita pelo usuário no menu "</t>
    </r>
    <r>
      <rPr>
        <sz val="11"/>
        <color rgb="FFFF0000"/>
        <rFont val="Calibri"/>
        <family val="2"/>
        <scheme val="minor"/>
      </rPr>
      <t>preferencias automáticas de produção</t>
    </r>
    <r>
      <rPr>
        <sz val="11"/>
        <color theme="1"/>
        <rFont val="Calibri"/>
        <family val="2"/>
        <scheme val="minor"/>
      </rPr>
      <t>" é a "</t>
    </r>
    <r>
      <rPr>
        <sz val="11"/>
        <color rgb="FFFF0000"/>
        <rFont val="Calibri"/>
        <family val="2"/>
        <scheme val="minor"/>
      </rPr>
      <t>Pontuação final para ser considerada</t>
    </r>
    <r>
      <rPr>
        <sz val="11"/>
        <color theme="1"/>
        <rFont val="Calibri"/>
        <family val="2"/>
        <scheme val="minor"/>
      </rPr>
      <t xml:space="preserve">" do ranking dos 10 "mais" </t>
    </r>
  </si>
  <si>
    <r>
      <t>este menu não lista "</t>
    </r>
    <r>
      <rPr>
        <sz val="11"/>
        <color rgb="FFFF0000"/>
        <rFont val="Calibri"/>
        <family val="2"/>
        <scheme val="minor"/>
      </rPr>
      <t>pedidos</t>
    </r>
    <r>
      <rPr>
        <sz val="11"/>
        <color theme="1"/>
        <rFont val="Calibri"/>
        <family val="2"/>
        <scheme val="minor"/>
      </rPr>
      <t>" ou "</t>
    </r>
    <r>
      <rPr>
        <sz val="11"/>
        <color rgb="FFFF0000"/>
        <rFont val="Calibri"/>
        <family val="2"/>
        <scheme val="minor"/>
      </rPr>
      <t>previsões de venda</t>
    </r>
    <r>
      <rPr>
        <sz val="11"/>
        <color theme="1"/>
        <rFont val="Calibri"/>
        <family val="2"/>
        <scheme val="minor"/>
      </rPr>
      <t>" com status "</t>
    </r>
    <r>
      <rPr>
        <sz val="11"/>
        <color rgb="FFFF0000"/>
        <rFont val="Calibri"/>
        <family val="2"/>
        <scheme val="minor"/>
      </rPr>
      <t>aceita</t>
    </r>
    <r>
      <rPr>
        <sz val="11"/>
        <color theme="1"/>
        <rFont val="Calibri"/>
        <family val="2"/>
        <scheme val="minor"/>
      </rPr>
      <t>" que não estão com status "</t>
    </r>
    <r>
      <rPr>
        <sz val="11"/>
        <color rgb="FFFF0000"/>
        <rFont val="Calibri"/>
        <family val="2"/>
        <scheme val="minor"/>
      </rPr>
      <t>em produção</t>
    </r>
    <r>
      <rPr>
        <sz val="11"/>
        <color theme="1"/>
        <rFont val="Calibri"/>
        <family val="2"/>
        <scheme val="minor"/>
      </rPr>
      <t xml:space="preserve"> "ou "</t>
    </r>
    <r>
      <rPr>
        <sz val="11"/>
        <color rgb="FFFF0000"/>
        <rFont val="Calibri"/>
        <family val="2"/>
        <scheme val="minor"/>
      </rPr>
      <t>produzidos</t>
    </r>
    <r>
      <rPr>
        <sz val="11"/>
        <color theme="1"/>
        <rFont val="Calibri"/>
        <family val="2"/>
        <scheme val="minor"/>
      </rPr>
      <t>"</t>
    </r>
  </si>
  <si>
    <r>
      <t>preciso de alerta (pop up) se o usuário tentar salvar dois ou mais pedidos com a mesma pontuação ... Alerta (pop up) informa que não podemos ter dois "</t>
    </r>
    <r>
      <rPr>
        <sz val="11"/>
        <color rgb="FFFF0000"/>
        <rFont val="Calibri"/>
        <family val="2"/>
        <scheme val="minor"/>
      </rPr>
      <t>pedidos</t>
    </r>
    <r>
      <rPr>
        <sz val="11"/>
        <color theme="1"/>
        <rFont val="Calibri"/>
        <family val="2"/>
        <scheme val="minor"/>
      </rPr>
      <t>" com a mesma pontuação, o alerta (pop up) mostra ao usuário quais pedidos possuem a mesma pontuação e pede para o usuário do sistema revisar um dos valores de pontuação para algum "</t>
    </r>
    <r>
      <rPr>
        <sz val="11"/>
        <color rgb="FFFF0000"/>
        <rFont val="Calibri"/>
        <family val="2"/>
        <scheme val="minor"/>
      </rPr>
      <t>pedido</t>
    </r>
    <r>
      <rPr>
        <sz val="11"/>
        <color theme="1"/>
        <rFont val="Calibri"/>
        <family val="2"/>
        <scheme val="minor"/>
      </rPr>
      <t>"</t>
    </r>
  </si>
  <si>
    <r>
      <t>se o usuário configurar um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com o valor 0 (zero) indica que o  usuário do sistema se arrependeu na configuração de prioridade para 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e deseja remover a configuração de prioridade</t>
    </r>
  </si>
  <si>
    <r>
      <t>Manteremos o registro com uma linha dedicada no submenu "</t>
    </r>
    <r>
      <rPr>
        <sz val="11"/>
        <color rgb="FFFF0000"/>
        <rFont val="Calibri"/>
        <family val="2"/>
        <scheme val="minor"/>
      </rPr>
      <t>estoque</t>
    </r>
    <r>
      <rPr>
        <sz val="11"/>
        <color theme="1"/>
        <rFont val="Calibri"/>
        <family val="2"/>
        <scheme val="minor"/>
      </rPr>
      <t>" para casos de adição ou remoção de "</t>
    </r>
    <r>
      <rPr>
        <sz val="11"/>
        <color rgb="FFFF0000"/>
        <rFont val="Calibri"/>
        <family val="2"/>
        <scheme val="minor"/>
      </rPr>
      <t>material produtivo</t>
    </r>
    <r>
      <rPr>
        <sz val="11"/>
        <color theme="1"/>
        <rFont val="Calibri"/>
        <family val="2"/>
        <scheme val="minor"/>
      </rPr>
      <t>" do "</t>
    </r>
    <r>
      <rPr>
        <sz val="11"/>
        <color rgb="FFFF0000"/>
        <rFont val="Calibri"/>
        <family val="2"/>
        <scheme val="minor"/>
      </rPr>
      <t>estoque</t>
    </r>
    <r>
      <rPr>
        <sz val="11"/>
        <color theme="1"/>
        <rFont val="Calibri"/>
        <family val="2"/>
        <scheme val="minor"/>
      </rPr>
      <t>" feitas manualmente pelo usuário do sistema, campo "adicionado ou removido manualmente ?" recebeu a configuração diferente de "não"</t>
    </r>
  </si>
  <si>
    <r>
      <t>após o registro da linha de adição ou remoção manual é gerado automaticamente uma nova linha para o "</t>
    </r>
    <r>
      <rPr>
        <sz val="11"/>
        <color rgb="FFFF0000"/>
        <rFont val="Calibri"/>
        <family val="2"/>
        <scheme val="minor"/>
      </rPr>
      <t>material produtivo</t>
    </r>
    <r>
      <rPr>
        <sz val="11"/>
        <color theme="1"/>
        <rFont val="Calibri"/>
        <family val="2"/>
        <scheme val="minor"/>
      </rPr>
      <t>" no submenu "</t>
    </r>
    <r>
      <rPr>
        <sz val="11"/>
        <color rgb="FFFF0000"/>
        <rFont val="Calibri"/>
        <family val="2"/>
        <scheme val="minor"/>
      </rPr>
      <t>estoque</t>
    </r>
    <r>
      <rPr>
        <sz val="11"/>
        <color theme="1"/>
        <rFont val="Calibri"/>
        <family val="2"/>
        <scheme val="minor"/>
      </rPr>
      <t>" onde o campo de "</t>
    </r>
    <r>
      <rPr>
        <sz val="11"/>
        <color rgb="FFFF0000"/>
        <rFont val="Calibri"/>
        <family val="2"/>
        <scheme val="minor"/>
      </rPr>
      <t>quantidade</t>
    </r>
    <r>
      <rPr>
        <sz val="11"/>
        <color theme="1"/>
        <rFont val="Calibri"/>
        <family val="2"/>
        <scheme val="minor"/>
      </rPr>
      <t>" receberá atualização conforme quantidade adicionada ou removida manualmente do "material produtivo" em questão do "</t>
    </r>
    <r>
      <rPr>
        <sz val="11"/>
        <color rgb="FFFF0000"/>
        <rFont val="Calibri"/>
        <family val="2"/>
        <scheme val="minor"/>
      </rPr>
      <t>estoque</t>
    </r>
    <r>
      <rPr>
        <sz val="11"/>
        <color theme="1"/>
        <rFont val="Calibri"/>
        <family val="2"/>
        <scheme val="minor"/>
      </rPr>
      <t>" (tipo extrato de banco quando é feito um deposito ou saque em dinheiro)</t>
    </r>
  </si>
  <si>
    <r>
      <t>campo de "</t>
    </r>
    <r>
      <rPr>
        <sz val="11"/>
        <color rgb="FFFF0000"/>
        <rFont val="Calibri"/>
        <family val="2"/>
        <scheme val="minor"/>
      </rPr>
      <t>material de entrada</t>
    </r>
    <r>
      <rPr>
        <sz val="11"/>
        <color theme="1"/>
        <rFont val="Calibri"/>
        <family val="2"/>
        <scheme val="minor"/>
      </rPr>
      <t>" na impressão da "</t>
    </r>
    <r>
      <rPr>
        <sz val="11"/>
        <color rgb="FFFF0000"/>
        <rFont val="Calibri"/>
        <family val="2"/>
        <scheme val="minor"/>
      </rPr>
      <t>lista a produzir</t>
    </r>
    <r>
      <rPr>
        <sz val="11"/>
        <color theme="1"/>
        <rFont val="Calibri"/>
        <family val="2"/>
        <scheme val="minor"/>
      </rPr>
      <t>" contem a lista de "</t>
    </r>
    <r>
      <rPr>
        <sz val="11"/>
        <color rgb="FFFF0000"/>
        <rFont val="Calibri"/>
        <family val="2"/>
        <scheme val="minor"/>
      </rPr>
      <t>material produtivo</t>
    </r>
    <r>
      <rPr>
        <sz val="11"/>
        <color theme="1"/>
        <rFont val="Calibri"/>
        <family val="2"/>
        <scheme val="minor"/>
      </rPr>
      <t>" que será suado para  produzir o "</t>
    </r>
    <r>
      <rPr>
        <sz val="11"/>
        <color rgb="FFFF0000"/>
        <rFont val="Calibri"/>
        <family val="2"/>
        <scheme val="minor"/>
      </rPr>
      <t>produto</t>
    </r>
    <r>
      <rPr>
        <sz val="11"/>
        <color theme="1"/>
        <rFont val="Calibri"/>
        <family val="2"/>
        <scheme val="minor"/>
      </rPr>
      <t>"</t>
    </r>
  </si>
  <si>
    <r>
      <t>após conclusão da produção do "</t>
    </r>
    <r>
      <rPr>
        <sz val="11"/>
        <color rgb="FFFF0000"/>
        <rFont val="Calibri"/>
        <family val="2"/>
        <scheme val="minor"/>
      </rPr>
      <t>produto</t>
    </r>
    <r>
      <rPr>
        <sz val="11"/>
        <color theme="1"/>
        <rFont val="Calibri"/>
        <family val="2"/>
        <scheme val="minor"/>
      </rPr>
      <t>" ou "</t>
    </r>
    <r>
      <rPr>
        <sz val="11"/>
        <color rgb="FFFF0000"/>
        <rFont val="Calibri"/>
        <family val="2"/>
        <scheme val="minor"/>
      </rPr>
      <t>pedido</t>
    </r>
    <r>
      <rPr>
        <sz val="11"/>
        <color theme="1"/>
        <rFont val="Calibri"/>
        <family val="2"/>
        <scheme val="minor"/>
      </rPr>
      <t>", sempre será feita analise de sobra de "</t>
    </r>
    <r>
      <rPr>
        <sz val="11"/>
        <color rgb="FFFF0000"/>
        <rFont val="Calibri"/>
        <family val="2"/>
        <scheme val="minor"/>
      </rPr>
      <t>material de entrada</t>
    </r>
    <r>
      <rPr>
        <sz val="11"/>
        <color theme="1"/>
        <rFont val="Calibri"/>
        <family val="2"/>
        <scheme val="minor"/>
      </rPr>
      <t>" após conclusão da produção de um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pedido</t>
    </r>
    <r>
      <rPr>
        <sz val="11"/>
        <color theme="1"/>
        <rFont val="Calibri"/>
        <family val="2"/>
        <scheme val="minor"/>
      </rPr>
      <t>" em especifico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e constatando sobra de "</t>
    </r>
    <r>
      <rPr>
        <sz val="11"/>
        <color rgb="FFFF0000"/>
        <rFont val="Calibri"/>
        <family val="2"/>
        <scheme val="minor"/>
      </rPr>
      <t>material de entrada</t>
    </r>
    <r>
      <rPr>
        <sz val="11"/>
        <color theme="1"/>
        <rFont val="Calibri"/>
        <family val="2"/>
        <scheme val="minor"/>
      </rPr>
      <t>" será impresso automaticamente pelo sistema uma etiqueta para o "</t>
    </r>
    <r>
      <rPr>
        <sz val="11"/>
        <color rgb="FFFF0000"/>
        <rFont val="Calibri"/>
        <family val="2"/>
        <scheme val="minor"/>
      </rPr>
      <t>material de entrada</t>
    </r>
    <r>
      <rPr>
        <sz val="11"/>
        <color theme="1"/>
        <rFont val="Calibri"/>
        <family val="2"/>
        <scheme val="minor"/>
      </rPr>
      <t>" que sobrou ... a impressão da etiqueta tem como objetivo fornecer ao funcionário uma etiqueta para ser colada no "</t>
    </r>
    <r>
      <rPr>
        <sz val="11"/>
        <color rgb="FFFF0000"/>
        <rFont val="Calibri"/>
        <family val="2"/>
        <scheme val="minor"/>
      </rPr>
      <t>material de entrada</t>
    </r>
    <r>
      <rPr>
        <sz val="11"/>
        <color theme="1"/>
        <rFont val="Calibri"/>
        <family val="2"/>
        <scheme val="minor"/>
      </rPr>
      <t>" com o campo de "</t>
    </r>
    <r>
      <rPr>
        <sz val="11"/>
        <color rgb="FFFF0000"/>
        <rFont val="Calibri"/>
        <family val="2"/>
        <scheme val="minor"/>
      </rPr>
      <t>tamanho</t>
    </r>
    <r>
      <rPr>
        <sz val="11"/>
        <color theme="1"/>
        <rFont val="Calibri"/>
        <family val="2"/>
        <scheme val="minor"/>
      </rPr>
      <t>" atualizado, também seria atualizado 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com o novo valor para o campo de "</t>
    </r>
    <r>
      <rPr>
        <sz val="11"/>
        <color rgb="FFFF0000"/>
        <rFont val="Calibri"/>
        <family val="2"/>
        <scheme val="minor"/>
      </rPr>
      <t>tamanho</t>
    </r>
    <r>
      <rPr>
        <sz val="11"/>
        <color theme="1"/>
        <rFont val="Calibri"/>
        <family val="2"/>
        <scheme val="minor"/>
      </rPr>
      <t>" ... a única diferença entre a etiqueta "antiga" e a "nova" será a informação contida no campo "</t>
    </r>
    <r>
      <rPr>
        <sz val="11"/>
        <color rgb="FFFF0000"/>
        <rFont val="Calibri"/>
        <family val="2"/>
        <scheme val="minor"/>
      </rPr>
      <t>tamanho</t>
    </r>
    <r>
      <rPr>
        <sz val="11"/>
        <color theme="1"/>
        <rFont val="Calibri"/>
        <family val="2"/>
        <scheme val="minor"/>
      </rPr>
      <t>"</t>
    </r>
  </si>
  <si>
    <r>
      <t>exemplo: consolidar mais de um mesmo "</t>
    </r>
    <r>
      <rPr>
        <sz val="11"/>
        <color rgb="FFFF0000"/>
        <rFont val="Calibri"/>
        <family val="2"/>
        <scheme val="minor"/>
      </rPr>
      <t>produto</t>
    </r>
    <r>
      <rPr>
        <sz val="11"/>
        <color theme="1"/>
        <rFont val="Calibri"/>
        <family val="2"/>
        <scheme val="minor"/>
      </rPr>
      <t>" mostraria o campo de "</t>
    </r>
    <r>
      <rPr>
        <sz val="11"/>
        <color rgb="FFFF0000"/>
        <rFont val="Calibri"/>
        <family val="2"/>
        <scheme val="minor"/>
      </rPr>
      <t>local de armazenamento</t>
    </r>
    <r>
      <rPr>
        <sz val="11"/>
        <color theme="1"/>
        <rFont val="Calibri"/>
        <family val="2"/>
        <scheme val="minor"/>
      </rPr>
      <t>" com os  códigos de mais de um "</t>
    </r>
    <r>
      <rPr>
        <sz val="11"/>
        <color rgb="FFFF0000"/>
        <rFont val="Calibri"/>
        <family val="2"/>
        <scheme val="minor"/>
      </rPr>
      <t>local de armazenamento</t>
    </r>
    <r>
      <rPr>
        <sz val="11"/>
        <color theme="1"/>
        <rFont val="Calibri"/>
        <family val="2"/>
        <scheme val="minor"/>
      </rPr>
      <t>" para o "</t>
    </r>
    <r>
      <rPr>
        <sz val="11"/>
        <color rgb="FFFF0000"/>
        <rFont val="Calibri"/>
        <family val="2"/>
        <scheme val="minor"/>
      </rPr>
      <t>produto</t>
    </r>
    <r>
      <rPr>
        <sz val="11"/>
        <color theme="1"/>
        <rFont val="Calibri"/>
        <family val="2"/>
        <scheme val="minor"/>
      </rPr>
      <t>" em questão</t>
    </r>
  </si>
  <si>
    <r>
      <t>Manteremos o registro com uma linha dedicada no submenu "</t>
    </r>
    <r>
      <rPr>
        <sz val="11"/>
        <color rgb="FFFF0000"/>
        <rFont val="Calibri"/>
        <family val="2"/>
        <scheme val="minor"/>
      </rPr>
      <t>estoque</t>
    </r>
    <r>
      <rPr>
        <sz val="11"/>
        <color theme="1"/>
        <rFont val="Calibri"/>
        <family val="2"/>
        <scheme val="minor"/>
      </rPr>
      <t>" para casos de adição ou remoção de "</t>
    </r>
    <r>
      <rPr>
        <sz val="11"/>
        <color rgb="FFFF0000"/>
        <rFont val="Calibri"/>
        <family val="2"/>
        <scheme val="minor"/>
      </rPr>
      <t>produto</t>
    </r>
    <r>
      <rPr>
        <sz val="11"/>
        <color theme="1"/>
        <rFont val="Calibri"/>
        <family val="2"/>
        <scheme val="minor"/>
      </rPr>
      <t>" do "</t>
    </r>
    <r>
      <rPr>
        <sz val="11"/>
        <color rgb="FFFF0000"/>
        <rFont val="Calibri"/>
        <family val="2"/>
        <scheme val="minor"/>
      </rPr>
      <t>estoque</t>
    </r>
    <r>
      <rPr>
        <sz val="11"/>
        <color theme="1"/>
        <rFont val="Calibri"/>
        <family val="2"/>
        <scheme val="minor"/>
      </rPr>
      <t>" feitas manualmente pelo usuário do sistema, campo "adicionado ou removido manualmente ?" recebeu a configuração diferente de "não"</t>
    </r>
  </si>
  <si>
    <r>
      <t>após o registro da linha de adição ou remoção manual é gerado automaticamente uma nova linha para o "</t>
    </r>
    <r>
      <rPr>
        <sz val="11"/>
        <color rgb="FFFF0000"/>
        <rFont val="Calibri"/>
        <family val="2"/>
        <scheme val="minor"/>
      </rPr>
      <t>produto</t>
    </r>
    <r>
      <rPr>
        <sz val="11"/>
        <color theme="1"/>
        <rFont val="Calibri"/>
        <family val="2"/>
        <scheme val="minor"/>
      </rPr>
      <t>" no submenu "</t>
    </r>
    <r>
      <rPr>
        <sz val="11"/>
        <color rgb="FFFF0000"/>
        <rFont val="Calibri"/>
        <family val="2"/>
        <scheme val="minor"/>
      </rPr>
      <t>estoque</t>
    </r>
    <r>
      <rPr>
        <sz val="11"/>
        <color theme="1"/>
        <rFont val="Calibri"/>
        <family val="2"/>
        <scheme val="minor"/>
      </rPr>
      <t>" onde o campo de "</t>
    </r>
    <r>
      <rPr>
        <sz val="11"/>
        <color rgb="FFFF0000"/>
        <rFont val="Calibri"/>
        <family val="2"/>
        <scheme val="minor"/>
      </rPr>
      <t>quantidade</t>
    </r>
    <r>
      <rPr>
        <sz val="11"/>
        <color theme="1"/>
        <rFont val="Calibri"/>
        <family val="2"/>
        <scheme val="minor"/>
      </rPr>
      <t>" receberá atualização conforme quantidade adicionada ou removida manualmente do "produto" em questão do "</t>
    </r>
    <r>
      <rPr>
        <sz val="11"/>
        <color rgb="FFFF0000"/>
        <rFont val="Calibri"/>
        <family val="2"/>
        <scheme val="minor"/>
      </rPr>
      <t>estoque</t>
    </r>
    <r>
      <rPr>
        <sz val="11"/>
        <color theme="1"/>
        <rFont val="Calibri"/>
        <family val="2"/>
        <scheme val="minor"/>
      </rPr>
      <t>" (tipo extrato de banco quando é feito um deposito em dinheiro ou saque)</t>
    </r>
  </si>
  <si>
    <r>
      <t>Para consolida a informação de "</t>
    </r>
    <r>
      <rPr>
        <sz val="11"/>
        <color rgb="FFFF0000"/>
        <rFont val="Calibri"/>
        <family val="2"/>
        <scheme val="minor"/>
      </rPr>
      <t>produto</t>
    </r>
    <r>
      <rPr>
        <sz val="11"/>
        <color theme="1"/>
        <rFont val="Calibri"/>
        <family val="2"/>
        <scheme val="minor"/>
      </rPr>
      <t>", os campos de "</t>
    </r>
    <r>
      <rPr>
        <sz val="11"/>
        <color rgb="FFFF0000"/>
        <rFont val="Calibri"/>
        <family val="2"/>
        <scheme val="minor"/>
      </rPr>
      <t>cadastro único produto</t>
    </r>
    <r>
      <rPr>
        <sz val="11"/>
        <color theme="1"/>
        <rFont val="Calibri"/>
        <family val="2"/>
        <scheme val="minor"/>
      </rPr>
      <t xml:space="preserve">",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t>
    </r>
    <r>
      <rPr>
        <sz val="11"/>
        <color rgb="FFFF0000"/>
        <rFont val="Calibri"/>
        <family val="2"/>
        <scheme val="minor"/>
      </rPr>
      <t>cor interna</t>
    </r>
    <r>
      <rPr>
        <sz val="11"/>
        <color theme="1"/>
        <rFont val="Calibri"/>
        <family val="2"/>
        <scheme val="minor"/>
      </rPr>
      <t xml:space="preserve"> "e "</t>
    </r>
    <r>
      <rPr>
        <sz val="11"/>
        <color rgb="FFFF0000"/>
        <rFont val="Calibri"/>
        <family val="2"/>
        <scheme val="minor"/>
      </rPr>
      <t>cor interna</t>
    </r>
    <r>
      <rPr>
        <sz val="11"/>
        <color theme="1"/>
        <rFont val="Calibri"/>
        <family val="2"/>
        <scheme val="minor"/>
      </rPr>
      <t>" devem ser exatamente iguais</t>
    </r>
  </si>
  <si>
    <r>
      <t>mesmo que seja o mesmo "</t>
    </r>
    <r>
      <rPr>
        <sz val="11"/>
        <color rgb="FFFF0000"/>
        <rFont val="Calibri"/>
        <family val="2"/>
        <scheme val="minor"/>
      </rPr>
      <t>produto</t>
    </r>
    <r>
      <rPr>
        <sz val="11"/>
        <color theme="1"/>
        <rFont val="Calibri"/>
        <family val="2"/>
        <scheme val="minor"/>
      </rPr>
      <t>", não vamos consolidar "</t>
    </r>
    <r>
      <rPr>
        <sz val="11"/>
        <color rgb="FFFF0000"/>
        <rFont val="Calibri"/>
        <family val="2"/>
        <scheme val="minor"/>
      </rPr>
      <t>produtos</t>
    </r>
    <r>
      <rPr>
        <sz val="11"/>
        <color theme="1"/>
        <rFont val="Calibri"/>
        <family val="2"/>
        <scheme val="minor"/>
      </rPr>
      <t>" cujo campos "</t>
    </r>
    <r>
      <rPr>
        <sz val="11"/>
        <color rgb="FFFF0000"/>
        <rFont val="Calibri"/>
        <family val="2"/>
        <scheme val="minor"/>
      </rPr>
      <t>segunda linha?</t>
    </r>
    <r>
      <rPr>
        <sz val="11"/>
        <color theme="1"/>
        <rFont val="Calibri"/>
        <family val="2"/>
        <scheme val="minor"/>
      </rPr>
      <t>" e "</t>
    </r>
    <r>
      <rPr>
        <sz val="11"/>
        <color rgb="FFFF0000"/>
        <rFont val="Calibri"/>
        <family val="2"/>
        <scheme val="minor"/>
      </rPr>
      <t>devolução</t>
    </r>
    <r>
      <rPr>
        <sz val="11"/>
        <color theme="1"/>
        <rFont val="Calibri"/>
        <family val="2"/>
        <scheme val="minor"/>
      </rPr>
      <t>" receberam "</t>
    </r>
    <r>
      <rPr>
        <sz val="11"/>
        <color rgb="FFFF0000"/>
        <rFont val="Calibri"/>
        <family val="2"/>
        <scheme val="minor"/>
      </rPr>
      <t>sim</t>
    </r>
    <r>
      <rPr>
        <sz val="11"/>
        <color theme="1"/>
        <rFont val="Calibri"/>
        <family val="2"/>
        <scheme val="minor"/>
      </rPr>
      <t xml:space="preserve">" como configuração </t>
    </r>
  </si>
  <si>
    <r>
      <t>exemplo: consolidar mais de um mesmo "</t>
    </r>
    <r>
      <rPr>
        <sz val="11"/>
        <color rgb="FFFF0000"/>
        <rFont val="Calibri"/>
        <family val="2"/>
        <scheme val="minor"/>
      </rPr>
      <t>produto</t>
    </r>
    <r>
      <rPr>
        <sz val="11"/>
        <color theme="1"/>
        <rFont val="Calibri"/>
        <family val="2"/>
        <scheme val="minor"/>
      </rPr>
      <t>" devolvido mostraria o campo de "</t>
    </r>
    <r>
      <rPr>
        <sz val="11"/>
        <color rgb="FFFF0000"/>
        <rFont val="Calibri"/>
        <family val="2"/>
        <scheme val="minor"/>
      </rPr>
      <t>local de armazenamento</t>
    </r>
    <r>
      <rPr>
        <sz val="11"/>
        <color theme="1"/>
        <rFont val="Calibri"/>
        <family val="2"/>
        <scheme val="minor"/>
      </rPr>
      <t>" com os  códigos de mais de um "</t>
    </r>
    <r>
      <rPr>
        <sz val="11"/>
        <color rgb="FFFF0000"/>
        <rFont val="Calibri"/>
        <family val="2"/>
        <scheme val="minor"/>
      </rPr>
      <t>local de armazenamento</t>
    </r>
    <r>
      <rPr>
        <sz val="11"/>
        <color theme="1"/>
        <rFont val="Calibri"/>
        <family val="2"/>
        <scheme val="minor"/>
      </rPr>
      <t>" para o "</t>
    </r>
    <r>
      <rPr>
        <sz val="11"/>
        <color rgb="FFFF0000"/>
        <rFont val="Calibri"/>
        <family val="2"/>
        <scheme val="minor"/>
      </rPr>
      <t>produto</t>
    </r>
    <r>
      <rPr>
        <sz val="11"/>
        <color theme="1"/>
        <rFont val="Calibri"/>
        <family val="2"/>
        <scheme val="minor"/>
      </rPr>
      <t>" em questão</t>
    </r>
  </si>
  <si>
    <r>
      <t>Manteremos o registro com uma linha dedicada no submenu "</t>
    </r>
    <r>
      <rPr>
        <sz val="11"/>
        <color rgb="FFFF0000"/>
        <rFont val="Calibri"/>
        <family val="2"/>
        <scheme val="minor"/>
      </rPr>
      <t>estoque</t>
    </r>
    <r>
      <rPr>
        <sz val="11"/>
        <color theme="1"/>
        <rFont val="Calibri"/>
        <family val="2"/>
        <scheme val="minor"/>
      </rPr>
      <t>" para casos de adição ou remoção de "</t>
    </r>
    <r>
      <rPr>
        <sz val="11"/>
        <color rgb="FFFF0000"/>
        <rFont val="Calibri"/>
        <family val="2"/>
        <scheme val="minor"/>
      </rPr>
      <t>produtos</t>
    </r>
    <r>
      <rPr>
        <sz val="11"/>
        <color theme="1"/>
        <rFont val="Calibri"/>
        <family val="2"/>
        <scheme val="minor"/>
      </rPr>
      <t>" devolvidos do "</t>
    </r>
    <r>
      <rPr>
        <sz val="11"/>
        <color rgb="FFFF0000"/>
        <rFont val="Calibri"/>
        <family val="2"/>
        <scheme val="minor"/>
      </rPr>
      <t>estoque</t>
    </r>
    <r>
      <rPr>
        <sz val="11"/>
        <color theme="1"/>
        <rFont val="Calibri"/>
        <family val="2"/>
        <scheme val="minor"/>
      </rPr>
      <t>" feitas manualmente pelo usuário do sistema, campo "adicionado ou removido manualmente ?" recebeu a configuração diferente de "não"</t>
    </r>
  </si>
  <si>
    <r>
      <t>após o registro da linha de adição ou remoção manual é gerado automaticamente uma nova linha para o "</t>
    </r>
    <r>
      <rPr>
        <sz val="11"/>
        <color rgb="FFFF0000"/>
        <rFont val="Calibri"/>
        <family val="2"/>
        <scheme val="minor"/>
      </rPr>
      <t>produto</t>
    </r>
    <r>
      <rPr>
        <sz val="11"/>
        <color theme="1"/>
        <rFont val="Calibri"/>
        <family val="2"/>
        <scheme val="minor"/>
      </rPr>
      <t>" devolvido no submenu "</t>
    </r>
    <r>
      <rPr>
        <sz val="11"/>
        <color rgb="FFFF0000"/>
        <rFont val="Calibri"/>
        <family val="2"/>
        <scheme val="minor"/>
      </rPr>
      <t>estoque</t>
    </r>
    <r>
      <rPr>
        <sz val="11"/>
        <color theme="1"/>
        <rFont val="Calibri"/>
        <family val="2"/>
        <scheme val="minor"/>
      </rPr>
      <t>" onde o campo de "</t>
    </r>
    <r>
      <rPr>
        <sz val="11"/>
        <color rgb="FFFF0000"/>
        <rFont val="Calibri"/>
        <family val="2"/>
        <scheme val="minor"/>
      </rPr>
      <t>quantidade</t>
    </r>
    <r>
      <rPr>
        <sz val="11"/>
        <color theme="1"/>
        <rFont val="Calibri"/>
        <family val="2"/>
        <scheme val="minor"/>
      </rPr>
      <t>" receberá atualização conforme quantidade adicionada ou removida manualmente do "produto" devolvido em questão do "</t>
    </r>
    <r>
      <rPr>
        <sz val="11"/>
        <color rgb="FFFF0000"/>
        <rFont val="Calibri"/>
        <family val="2"/>
        <scheme val="minor"/>
      </rPr>
      <t>estoque</t>
    </r>
    <r>
      <rPr>
        <sz val="11"/>
        <color theme="1"/>
        <rFont val="Calibri"/>
        <family val="2"/>
        <scheme val="minor"/>
      </rPr>
      <t>" (tipo extrato de banco quando é feito um deposito em dinheiro ou saque)</t>
    </r>
  </si>
  <si>
    <r>
      <t>Para consolida a informação de "</t>
    </r>
    <r>
      <rPr>
        <sz val="11"/>
        <color rgb="FFFF0000"/>
        <rFont val="Calibri"/>
        <family val="2"/>
        <scheme val="minor"/>
      </rPr>
      <t>produto</t>
    </r>
    <r>
      <rPr>
        <sz val="11"/>
        <color theme="1"/>
        <rFont val="Calibri"/>
        <family val="2"/>
        <scheme val="minor"/>
      </rPr>
      <t>" devolvido, os campos de "</t>
    </r>
    <r>
      <rPr>
        <sz val="11"/>
        <color rgb="FFFF0000"/>
        <rFont val="Calibri"/>
        <family val="2"/>
        <scheme val="minor"/>
      </rPr>
      <t>cadastro único produto</t>
    </r>
    <r>
      <rPr>
        <sz val="11"/>
        <color theme="1"/>
        <rFont val="Calibri"/>
        <family val="2"/>
        <scheme val="minor"/>
      </rPr>
      <t xml:space="preserve">",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t>
    </r>
    <r>
      <rPr>
        <sz val="11"/>
        <color rgb="FFFF0000"/>
        <rFont val="Calibri"/>
        <family val="2"/>
        <scheme val="minor"/>
      </rPr>
      <t>cor interna</t>
    </r>
    <r>
      <rPr>
        <sz val="11"/>
        <color theme="1"/>
        <rFont val="Calibri"/>
        <family val="2"/>
        <scheme val="minor"/>
      </rPr>
      <t xml:space="preserve"> "e "</t>
    </r>
    <r>
      <rPr>
        <sz val="11"/>
        <color rgb="FFFF0000"/>
        <rFont val="Calibri"/>
        <family val="2"/>
        <scheme val="minor"/>
      </rPr>
      <t>cor interna</t>
    </r>
    <r>
      <rPr>
        <sz val="11"/>
        <color theme="1"/>
        <rFont val="Calibri"/>
        <family val="2"/>
        <scheme val="minor"/>
      </rPr>
      <t>" devem ser exatamente iguais</t>
    </r>
  </si>
  <si>
    <r>
      <t>"</t>
    </r>
    <r>
      <rPr>
        <sz val="11"/>
        <color rgb="FFFF0000"/>
        <rFont val="Calibri"/>
        <family val="2"/>
        <scheme val="minor"/>
      </rPr>
      <t>adicionar do estoque manualmente</t>
    </r>
    <r>
      <rPr>
        <sz val="11"/>
        <color theme="1"/>
        <rFont val="Calibri"/>
        <family val="2"/>
        <scheme val="minor"/>
      </rPr>
      <t>" é uma opção de ajuste do "</t>
    </r>
    <r>
      <rPr>
        <sz val="11"/>
        <color rgb="FFFF0000"/>
        <rFont val="Calibri"/>
        <family val="2"/>
        <scheme val="minor"/>
      </rPr>
      <t>estoque</t>
    </r>
    <r>
      <rPr>
        <sz val="11"/>
        <color theme="1"/>
        <rFont val="Calibri"/>
        <family val="2"/>
        <scheme val="minor"/>
      </rPr>
      <t>" a realidade física do "</t>
    </r>
    <r>
      <rPr>
        <sz val="11"/>
        <color rgb="FFFF0000"/>
        <rFont val="Calibri"/>
        <family val="2"/>
        <scheme val="minor"/>
      </rPr>
      <t>estoque</t>
    </r>
    <r>
      <rPr>
        <sz val="11"/>
        <color theme="1"/>
        <rFont val="Calibri"/>
        <family val="2"/>
        <scheme val="minor"/>
      </rPr>
      <t>"</t>
    </r>
  </si>
  <si>
    <r>
      <t>antes de salvar a adição ao "</t>
    </r>
    <r>
      <rPr>
        <sz val="11"/>
        <color rgb="FFFF0000"/>
        <rFont val="Calibri"/>
        <family val="2"/>
        <scheme val="minor"/>
      </rPr>
      <t>estoque</t>
    </r>
    <r>
      <rPr>
        <sz val="11"/>
        <color theme="1"/>
        <rFont val="Calibri"/>
        <family val="2"/>
        <scheme val="minor"/>
      </rPr>
      <t>" preciso de um alerta (pop up) explicando que adição manual ao "</t>
    </r>
    <r>
      <rPr>
        <sz val="11"/>
        <color rgb="FFFF0000"/>
        <rFont val="Calibri"/>
        <family val="2"/>
        <scheme val="minor"/>
      </rPr>
      <t>estoque</t>
    </r>
    <r>
      <rPr>
        <sz val="11"/>
        <color theme="1"/>
        <rFont val="Calibri"/>
        <family val="2"/>
        <scheme val="minor"/>
      </rPr>
      <t>" se trata de uma ação de ajuste do sistema a realidade física do "</t>
    </r>
    <r>
      <rPr>
        <sz val="11"/>
        <color rgb="FFFF0000"/>
        <rFont val="Calibri"/>
        <family val="2"/>
        <scheme val="minor"/>
      </rPr>
      <t>estoque</t>
    </r>
    <r>
      <rPr>
        <sz val="11"/>
        <color theme="1"/>
        <rFont val="Calibri"/>
        <family val="2"/>
        <scheme val="minor"/>
      </rPr>
      <t>" e que para adição manual de "</t>
    </r>
    <r>
      <rPr>
        <sz val="11"/>
        <color rgb="FFFF0000"/>
        <rFont val="Calibri"/>
        <family val="2"/>
        <scheme val="minor"/>
      </rPr>
      <t>produtos</t>
    </r>
    <r>
      <rPr>
        <sz val="11"/>
        <color theme="1"/>
        <rFont val="Calibri"/>
        <family val="2"/>
        <scheme val="minor"/>
      </rPr>
      <t>" produzidos por esta empresa não será gerado gasto de "</t>
    </r>
    <r>
      <rPr>
        <sz val="11"/>
        <color rgb="FFFF0000"/>
        <rFont val="Calibri"/>
        <family val="2"/>
        <scheme val="minor"/>
      </rPr>
      <t>material produtivo</t>
    </r>
    <r>
      <rPr>
        <sz val="11"/>
        <color theme="1"/>
        <rFont val="Calibri"/>
        <family val="2"/>
        <scheme val="minor"/>
      </rPr>
      <t>" do "</t>
    </r>
    <r>
      <rPr>
        <sz val="11"/>
        <color rgb="FFFF0000"/>
        <rFont val="Calibri"/>
        <family val="2"/>
        <scheme val="minor"/>
      </rPr>
      <t>estoque</t>
    </r>
    <r>
      <rPr>
        <sz val="11"/>
        <color theme="1"/>
        <rFont val="Calibri"/>
        <family val="2"/>
        <scheme val="minor"/>
      </rPr>
      <t>" e que para adição manual de "</t>
    </r>
    <r>
      <rPr>
        <sz val="11"/>
        <color rgb="FFFF0000"/>
        <rFont val="Calibri"/>
        <family val="2"/>
        <scheme val="minor"/>
      </rPr>
      <t>material produtivo</t>
    </r>
    <r>
      <rPr>
        <sz val="11"/>
        <color theme="1"/>
        <rFont val="Calibri"/>
        <family val="2"/>
        <scheme val="minor"/>
      </rPr>
      <t>" não gerará pendencia de pagamento a "</t>
    </r>
    <r>
      <rPr>
        <sz val="11"/>
        <color rgb="FFFF0000"/>
        <rFont val="Calibri"/>
        <family val="2"/>
        <scheme val="minor"/>
      </rPr>
      <t>fornecedor</t>
    </r>
    <r>
      <rPr>
        <sz val="11"/>
        <color theme="1"/>
        <rFont val="Calibri"/>
        <family val="2"/>
        <scheme val="minor"/>
      </rPr>
      <t>" explica também que se for necessário gerar gasto de "</t>
    </r>
    <r>
      <rPr>
        <sz val="11"/>
        <color rgb="FFFF0000"/>
        <rFont val="Calibri"/>
        <family val="2"/>
        <scheme val="minor"/>
      </rPr>
      <t>material produtivo</t>
    </r>
    <r>
      <rPr>
        <sz val="11"/>
        <color theme="1"/>
        <rFont val="Calibri"/>
        <family val="2"/>
        <scheme val="minor"/>
      </rPr>
      <t>" do "</t>
    </r>
    <r>
      <rPr>
        <sz val="11"/>
        <color rgb="FFFF0000"/>
        <rFont val="Calibri"/>
        <family val="2"/>
        <scheme val="minor"/>
      </rPr>
      <t>estoque</t>
    </r>
    <r>
      <rPr>
        <sz val="11"/>
        <color theme="1"/>
        <rFont val="Calibri"/>
        <family val="2"/>
        <scheme val="minor"/>
      </rPr>
      <t>" ou gerar pendencia de pagamento a "</t>
    </r>
    <r>
      <rPr>
        <sz val="11"/>
        <color rgb="FFFF0000"/>
        <rFont val="Calibri"/>
        <family val="2"/>
        <scheme val="minor"/>
      </rPr>
      <t>fornecedor</t>
    </r>
    <r>
      <rPr>
        <sz val="11"/>
        <color theme="1"/>
        <rFont val="Calibri"/>
        <family val="2"/>
        <scheme val="minor"/>
      </rPr>
      <t>" o usuário do sistema deverá cancelar a adição manual e se dirigir para 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para gerar gasto de "</t>
    </r>
    <r>
      <rPr>
        <sz val="11"/>
        <color rgb="FFFF0000"/>
        <rFont val="Calibri"/>
        <family val="2"/>
        <scheme val="minor"/>
      </rPr>
      <t>material produtivo</t>
    </r>
    <r>
      <rPr>
        <sz val="11"/>
        <color theme="1"/>
        <rFont val="Calibri"/>
        <family val="2"/>
        <scheme val="minor"/>
      </rPr>
      <t>" do "</t>
    </r>
    <r>
      <rPr>
        <sz val="11"/>
        <color rgb="FFFF0000"/>
        <rFont val="Calibri"/>
        <family val="2"/>
        <scheme val="minor"/>
      </rPr>
      <t>estoque</t>
    </r>
    <r>
      <rPr>
        <sz val="11"/>
        <color theme="1"/>
        <rFont val="Calibri"/>
        <family val="2"/>
        <scheme val="minor"/>
      </rPr>
      <t>" B) menu "recebimento" submenu "</t>
    </r>
    <r>
      <rPr>
        <sz val="11"/>
        <color rgb="FFFF0000"/>
        <rFont val="Calibri"/>
        <family val="2"/>
        <scheme val="minor"/>
      </rPr>
      <t>material produtivo</t>
    </r>
    <r>
      <rPr>
        <sz val="11"/>
        <color theme="1"/>
        <rFont val="Calibri"/>
        <family val="2"/>
        <scheme val="minor"/>
      </rPr>
      <t>" para gerar pendencia de pagamento a "</t>
    </r>
    <r>
      <rPr>
        <sz val="11"/>
        <color rgb="FFFF0000"/>
        <rFont val="Calibri"/>
        <family val="2"/>
        <scheme val="minor"/>
      </rPr>
      <t>fornecedor</t>
    </r>
    <r>
      <rPr>
        <sz val="11"/>
        <color theme="1"/>
        <rFont val="Calibri"/>
        <family val="2"/>
        <scheme val="minor"/>
      </rPr>
      <t>"</t>
    </r>
  </si>
  <si>
    <r>
      <t>se o valor para o campo "</t>
    </r>
    <r>
      <rPr>
        <sz val="11"/>
        <color rgb="FFFF0000"/>
        <rFont val="Calibri"/>
        <family val="2"/>
        <scheme val="minor"/>
      </rPr>
      <t>produto</t>
    </r>
    <r>
      <rPr>
        <sz val="11"/>
        <color theme="1"/>
        <rFont val="Calibri"/>
        <family val="2"/>
        <scheme val="minor"/>
      </rPr>
      <t>" for um "</t>
    </r>
    <r>
      <rPr>
        <sz val="11"/>
        <color rgb="FFFF0000"/>
        <rFont val="Calibri"/>
        <family val="2"/>
        <scheme val="minor"/>
      </rPr>
      <t>produto</t>
    </r>
    <r>
      <rPr>
        <sz val="11"/>
        <color theme="1"/>
        <rFont val="Calibri"/>
        <family val="2"/>
        <scheme val="minor"/>
      </rPr>
      <t>" produzido por esta empresa, então preciso que seja impresso uma etiqueta nos moldes de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t>
    </r>
  </si>
  <si>
    <r>
      <t>"</t>
    </r>
    <r>
      <rPr>
        <sz val="11"/>
        <color rgb="FFFF0000"/>
        <rFont val="Calibri"/>
        <family val="2"/>
        <scheme val="minor"/>
      </rPr>
      <t>remover do estoque manualmente</t>
    </r>
    <r>
      <rPr>
        <sz val="11"/>
        <color theme="1"/>
        <rFont val="Calibri"/>
        <family val="2"/>
        <scheme val="minor"/>
      </rPr>
      <t>" é uma opção de ajuste do estoque a realidade física do "</t>
    </r>
    <r>
      <rPr>
        <sz val="11"/>
        <color rgb="FFFF0000"/>
        <rFont val="Calibri"/>
        <family val="2"/>
        <scheme val="minor"/>
      </rPr>
      <t>estoque</t>
    </r>
    <r>
      <rPr>
        <sz val="11"/>
        <color theme="1"/>
        <rFont val="Calibri"/>
        <family val="2"/>
        <scheme val="minor"/>
      </rPr>
      <t>"</t>
    </r>
  </si>
  <si>
    <r>
      <t>antes de salvar a remoção ao "</t>
    </r>
    <r>
      <rPr>
        <sz val="11"/>
        <color rgb="FFFF0000"/>
        <rFont val="Calibri"/>
        <family val="2"/>
        <scheme val="minor"/>
      </rPr>
      <t>estoque</t>
    </r>
    <r>
      <rPr>
        <sz val="11"/>
        <color theme="1"/>
        <rFont val="Calibri"/>
        <family val="2"/>
        <scheme val="minor"/>
      </rPr>
      <t>" preciso de um alerta (pop up) explicando que a remoção do "</t>
    </r>
    <r>
      <rPr>
        <sz val="11"/>
        <color rgb="FFFF0000"/>
        <rFont val="Calibri"/>
        <family val="2"/>
        <scheme val="minor"/>
      </rPr>
      <t>estoque</t>
    </r>
    <r>
      <rPr>
        <sz val="11"/>
        <color theme="1"/>
        <rFont val="Calibri"/>
        <family val="2"/>
        <scheme val="minor"/>
      </rPr>
      <t>" não implica em impressão de etiqueta nem registro de "</t>
    </r>
    <r>
      <rPr>
        <sz val="11"/>
        <color rgb="FFFF0000"/>
        <rFont val="Calibri"/>
        <family val="2"/>
        <scheme val="minor"/>
      </rPr>
      <t>entrega</t>
    </r>
    <r>
      <rPr>
        <sz val="11"/>
        <color theme="1"/>
        <rFont val="Calibri"/>
        <family val="2"/>
        <scheme val="minor"/>
      </rPr>
      <t>" para "</t>
    </r>
    <r>
      <rPr>
        <sz val="11"/>
        <color rgb="FFFF0000"/>
        <rFont val="Calibri"/>
        <family val="2"/>
        <scheme val="minor"/>
      </rPr>
      <t>clientes</t>
    </r>
    <r>
      <rPr>
        <sz val="11"/>
        <color theme="1"/>
        <rFont val="Calibri"/>
        <family val="2"/>
        <scheme val="minor"/>
      </rPr>
      <t>" e que remoção do "</t>
    </r>
    <r>
      <rPr>
        <sz val="11"/>
        <color rgb="FFFF0000"/>
        <rFont val="Calibri"/>
        <family val="2"/>
        <scheme val="minor"/>
      </rPr>
      <t>estoque</t>
    </r>
    <r>
      <rPr>
        <sz val="11"/>
        <color theme="1"/>
        <rFont val="Calibri"/>
        <family val="2"/>
        <scheme val="minor"/>
      </rPr>
      <t>" se trata de uma ação de ajuste do sistema a realidade física do "</t>
    </r>
    <r>
      <rPr>
        <sz val="11"/>
        <color rgb="FFFF0000"/>
        <rFont val="Calibri"/>
        <family val="2"/>
        <scheme val="minor"/>
      </rPr>
      <t>estoque</t>
    </r>
    <r>
      <rPr>
        <sz val="11"/>
        <color theme="1"/>
        <rFont val="Calibri"/>
        <family val="2"/>
        <scheme val="minor"/>
      </rPr>
      <t>" e caso seja necessário impressão de etiqueta ou registro de "entrega" para "clientes "o usuário do sistema deve cancelar a remoção manual ao estoque e usar 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ou menu "produção" submenu "entregas"</t>
    </r>
  </si>
  <si>
    <r>
      <t>Campo de "</t>
    </r>
    <r>
      <rPr>
        <sz val="11"/>
        <color rgb="FFFF0000"/>
        <rFont val="Calibri"/>
        <family val="2"/>
        <scheme val="minor"/>
      </rPr>
      <t>Segunda linha?</t>
    </r>
    <r>
      <rPr>
        <sz val="11"/>
        <color theme="1"/>
        <rFont val="Calibri"/>
        <family val="2"/>
        <scheme val="minor"/>
      </rPr>
      <t>" ... É um campo que reproduz informação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ou que é proveniente de configuração feita pelo usuário do sistema ao adicionar ou remover do "</t>
    </r>
    <r>
      <rPr>
        <sz val="11"/>
        <color rgb="FFFF0000"/>
        <rFont val="Calibri"/>
        <family val="2"/>
        <scheme val="minor"/>
      </rPr>
      <t>estoque</t>
    </r>
    <r>
      <rPr>
        <sz val="11"/>
        <color theme="1"/>
        <rFont val="Calibri"/>
        <family val="2"/>
        <scheme val="minor"/>
      </rPr>
      <t>" manualmente</t>
    </r>
  </si>
  <si>
    <r>
      <t>configuração de "</t>
    </r>
    <r>
      <rPr>
        <b/>
        <sz val="11"/>
        <color theme="1"/>
        <rFont val="Calibri"/>
        <family val="2"/>
        <scheme val="minor"/>
      </rPr>
      <t>não aplicado</t>
    </r>
    <r>
      <rPr>
        <sz val="11"/>
        <color theme="1"/>
        <rFont val="Calibri"/>
        <family val="2"/>
        <scheme val="minor"/>
      </rPr>
      <t>" seria para os casos de "</t>
    </r>
    <r>
      <rPr>
        <sz val="11"/>
        <color rgb="FFFF0000"/>
        <rFont val="Calibri"/>
        <family val="2"/>
        <scheme val="minor"/>
      </rPr>
      <t>produtos</t>
    </r>
    <r>
      <rPr>
        <sz val="11"/>
        <color theme="1"/>
        <rFont val="Calibri"/>
        <family val="2"/>
        <scheme val="minor"/>
      </rPr>
      <t>" que a empresa não produz, exemplo: recebimento de "</t>
    </r>
    <r>
      <rPr>
        <sz val="11"/>
        <color rgb="FFFF0000"/>
        <rFont val="Calibri"/>
        <family val="2"/>
        <scheme val="minor"/>
      </rPr>
      <t>material produtivo</t>
    </r>
    <r>
      <rPr>
        <sz val="11"/>
        <color theme="1"/>
        <rFont val="Calibri"/>
        <family val="2"/>
        <scheme val="minor"/>
      </rPr>
      <t>"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</si>
  <si>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configuração com o código do "</t>
    </r>
    <r>
      <rPr>
        <sz val="11"/>
        <color rgb="FFFF0000"/>
        <rFont val="Calibri"/>
        <family val="2"/>
        <scheme val="minor"/>
      </rPr>
      <t>cadastro único do pedido</t>
    </r>
    <r>
      <rPr>
        <sz val="11"/>
        <color theme="1"/>
        <rFont val="Calibri"/>
        <family val="2"/>
        <scheme val="minor"/>
      </rPr>
      <t>" seria aplicado a todos "</t>
    </r>
    <r>
      <rPr>
        <sz val="11"/>
        <color rgb="FFFF0000"/>
        <rFont val="Calibri"/>
        <family val="2"/>
        <scheme val="minor"/>
      </rPr>
      <t>produtos</t>
    </r>
    <r>
      <rPr>
        <sz val="11"/>
        <color theme="1"/>
        <rFont val="Calibri"/>
        <family val="2"/>
        <scheme val="minor"/>
      </rPr>
      <t>" produzidos por que temos um "</t>
    </r>
    <r>
      <rPr>
        <sz val="11"/>
        <color rgb="FFFF0000"/>
        <rFont val="Calibri"/>
        <family val="2"/>
        <scheme val="minor"/>
      </rPr>
      <t>pedido</t>
    </r>
    <r>
      <rPr>
        <sz val="11"/>
        <color theme="1"/>
        <rFont val="Calibri"/>
        <family val="2"/>
        <scheme val="minor"/>
      </rPr>
      <t>" formal salvo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t>
    </r>
  </si>
  <si>
    <r>
      <t>configuração de "</t>
    </r>
    <r>
      <rPr>
        <b/>
        <sz val="11"/>
        <color theme="1"/>
        <rFont val="Calibri"/>
        <family val="2"/>
        <scheme val="minor"/>
      </rPr>
      <t>previsão</t>
    </r>
    <r>
      <rPr>
        <sz val="11"/>
        <color theme="1"/>
        <rFont val="Calibri"/>
        <family val="2"/>
        <scheme val="minor"/>
      </rPr>
      <t>" seria aplicado a todos "</t>
    </r>
    <r>
      <rPr>
        <sz val="11"/>
        <color rgb="FFFF0000"/>
        <rFont val="Calibri"/>
        <family val="2"/>
        <scheme val="minor"/>
      </rPr>
      <t>produtos</t>
    </r>
    <r>
      <rPr>
        <sz val="11"/>
        <color theme="1"/>
        <rFont val="Calibri"/>
        <family val="2"/>
        <scheme val="minor"/>
      </rPr>
      <t>" produzidos por meio de uma "</t>
    </r>
    <r>
      <rPr>
        <sz val="11"/>
        <color rgb="FFFF0000"/>
        <rFont val="Calibri"/>
        <family val="2"/>
        <scheme val="minor"/>
      </rPr>
      <t>previsão de venda</t>
    </r>
    <r>
      <rPr>
        <sz val="11"/>
        <color theme="1"/>
        <rFont val="Calibri"/>
        <family val="2"/>
        <scheme val="minor"/>
      </rPr>
      <t>" gerada pelo sistema e aceita a ser produzida pelo usuário do sistema via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t>
    </r>
  </si>
  <si>
    <r>
      <t>configuração com o registro do usuário do sistema exemplo: "</t>
    </r>
    <r>
      <rPr>
        <b/>
        <sz val="11"/>
        <color theme="1"/>
        <rFont val="Calibri"/>
        <family val="2"/>
        <scheme val="minor"/>
      </rPr>
      <t>UsuarioXXX</t>
    </r>
    <r>
      <rPr>
        <sz val="11"/>
        <color theme="1"/>
        <rFont val="Calibri"/>
        <family val="2"/>
        <scheme val="minor"/>
      </rPr>
      <t>" seria aplicado a todos "</t>
    </r>
    <r>
      <rPr>
        <sz val="11"/>
        <color rgb="FFFF0000"/>
        <rFont val="Calibri"/>
        <family val="2"/>
        <scheme val="minor"/>
      </rPr>
      <t>produtos</t>
    </r>
    <r>
      <rPr>
        <sz val="11"/>
        <color theme="1"/>
        <rFont val="Calibri"/>
        <family val="2"/>
        <scheme val="minor"/>
      </rPr>
      <t>" produzidos por meio de uma "</t>
    </r>
    <r>
      <rPr>
        <sz val="11"/>
        <color rgb="FFFF0000"/>
        <rFont val="Calibri"/>
        <family val="2"/>
        <scheme val="minor"/>
      </rPr>
      <t>previsão de venda</t>
    </r>
    <r>
      <rPr>
        <sz val="11"/>
        <color theme="1"/>
        <rFont val="Calibri"/>
        <family val="2"/>
        <scheme val="minor"/>
      </rPr>
      <t>" criada pelo usuário do sistema o qual o campo "</t>
    </r>
    <r>
      <rPr>
        <sz val="11"/>
        <color rgb="FFFF0000"/>
        <rFont val="Calibri"/>
        <family val="2"/>
        <scheme val="minor"/>
      </rPr>
      <t>cadastro unido pedido</t>
    </r>
    <r>
      <rPr>
        <sz val="11"/>
        <color theme="1"/>
        <rFont val="Calibri"/>
        <family val="2"/>
        <scheme val="minor"/>
      </rPr>
      <t xml:space="preserve">" faz menção </t>
    </r>
  </si>
  <si>
    <r>
      <t>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embalagens</t>
    </r>
    <r>
      <rPr>
        <sz val="11"/>
        <color theme="1"/>
        <rFont val="Calibri"/>
        <family val="2"/>
        <scheme val="minor"/>
      </rPr>
      <t>" submenu "</t>
    </r>
    <r>
      <rPr>
        <sz val="11"/>
        <color rgb="FFFF0000"/>
        <rFont val="Calibri"/>
        <family val="2"/>
        <scheme val="minor"/>
      </rPr>
      <t>criar novo local de armazenamento</t>
    </r>
    <r>
      <rPr>
        <sz val="11"/>
        <color theme="1"/>
        <rFont val="Calibri"/>
        <family val="2"/>
        <scheme val="minor"/>
      </rPr>
      <t>" cria os locais de armazenamento e define a capacidade máxima de armazenamento de cada "</t>
    </r>
    <r>
      <rPr>
        <sz val="11"/>
        <color rgb="FFFF0000"/>
        <rFont val="Calibri"/>
        <family val="2"/>
        <scheme val="minor"/>
      </rPr>
      <t>local de armazenamento</t>
    </r>
    <r>
      <rPr>
        <sz val="11"/>
        <color theme="1"/>
        <rFont val="Calibri"/>
        <family val="2"/>
        <scheme val="minor"/>
      </rPr>
      <t>" para "</t>
    </r>
    <r>
      <rPr>
        <sz val="11"/>
        <color rgb="FFFF0000"/>
        <rFont val="Calibri"/>
        <family val="2"/>
        <scheme val="minor"/>
      </rPr>
      <t>produtos</t>
    </r>
    <r>
      <rPr>
        <sz val="11"/>
        <color theme="1"/>
        <rFont val="Calibri"/>
        <family val="2"/>
        <scheme val="minor"/>
      </rPr>
      <t>" e "</t>
    </r>
    <r>
      <rPr>
        <sz val="11"/>
        <color rgb="FFFF0000"/>
        <rFont val="Calibri"/>
        <family val="2"/>
        <scheme val="minor"/>
      </rPr>
      <t>material produtivo</t>
    </r>
    <r>
      <rPr>
        <sz val="11"/>
        <color theme="1"/>
        <rFont val="Calibri"/>
        <family val="2"/>
        <scheme val="minor"/>
      </rPr>
      <t>".</t>
    </r>
  </si>
  <si>
    <r>
      <t>A capacidade total de armazenamento de um "</t>
    </r>
    <r>
      <rPr>
        <sz val="11"/>
        <color rgb="FFFF0000"/>
        <rFont val="Calibri"/>
        <family val="2"/>
        <scheme val="minor"/>
      </rPr>
      <t>material produtivo</t>
    </r>
    <r>
      <rPr>
        <sz val="11"/>
        <color theme="1"/>
        <rFont val="Calibri"/>
        <family val="2"/>
        <scheme val="minor"/>
      </rPr>
      <t>" em questão seria a somatória de todas capacidades individuais de armazenamento dos todos locais de armazenamentos configurados em "</t>
    </r>
    <r>
      <rPr>
        <sz val="11"/>
        <color rgb="FFFF0000"/>
        <rFont val="Calibri"/>
        <family val="2"/>
        <scheme val="minor"/>
      </rPr>
      <t>local de armazenamento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xml:space="preserve">" </t>
    </r>
  </si>
  <si>
    <r>
      <t>o campo de "</t>
    </r>
    <r>
      <rPr>
        <sz val="11"/>
        <color rgb="FFFF0000"/>
        <rFont val="Calibri"/>
        <family val="2"/>
        <scheme val="minor"/>
      </rPr>
      <t>% utilização do estoque</t>
    </r>
    <r>
      <rPr>
        <sz val="11"/>
        <color theme="1"/>
        <rFont val="Calibri"/>
        <family val="2"/>
        <scheme val="minor"/>
      </rPr>
      <t>" comparará o valor de capacidade total de armazenamento do "</t>
    </r>
    <r>
      <rPr>
        <sz val="11"/>
        <color rgb="FFFF0000"/>
        <rFont val="Calibri"/>
        <family val="2"/>
        <scheme val="minor"/>
      </rPr>
      <t>material produtivo</t>
    </r>
    <r>
      <rPr>
        <sz val="11"/>
        <color theme="1"/>
        <rFont val="Calibri"/>
        <family val="2"/>
        <scheme val="minor"/>
      </rPr>
      <t>" com o valor do campo de "</t>
    </r>
    <r>
      <rPr>
        <sz val="11"/>
        <color rgb="FFFF0000"/>
        <rFont val="Calibri"/>
        <family val="2"/>
        <scheme val="minor"/>
      </rPr>
      <t>quantidade</t>
    </r>
    <r>
      <rPr>
        <sz val="11"/>
        <color theme="1"/>
        <rFont val="Calibri"/>
        <family val="2"/>
        <scheme val="minor"/>
      </rPr>
      <t>" disponível em "</t>
    </r>
    <r>
      <rPr>
        <sz val="11"/>
        <color rgb="FFFF0000"/>
        <rFont val="Calibri"/>
        <family val="2"/>
        <scheme val="minor"/>
      </rPr>
      <t>estoque</t>
    </r>
    <r>
      <rPr>
        <sz val="11"/>
        <color theme="1"/>
        <rFont val="Calibri"/>
        <family val="2"/>
        <scheme val="minor"/>
      </rPr>
      <t>" para o mesmo "</t>
    </r>
    <r>
      <rPr>
        <sz val="11"/>
        <color rgb="FFFF0000"/>
        <rFont val="Calibri"/>
        <family val="2"/>
        <scheme val="minor"/>
      </rPr>
      <t>material produtivo</t>
    </r>
    <r>
      <rPr>
        <sz val="11"/>
        <color theme="1"/>
        <rFont val="Calibri"/>
        <family val="2"/>
        <scheme val="minor"/>
      </rPr>
      <t>"</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</si>
  <si>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é quem define o "</t>
    </r>
    <r>
      <rPr>
        <sz val="11"/>
        <color rgb="FFFF0000"/>
        <rFont val="Calibri"/>
        <family val="2"/>
        <scheme val="minor"/>
      </rPr>
      <t>local de armazenamento</t>
    </r>
    <r>
      <rPr>
        <sz val="11"/>
        <color theme="1"/>
        <rFont val="Calibri"/>
        <family val="2"/>
        <scheme val="minor"/>
      </rPr>
      <t>" para cada "</t>
    </r>
    <r>
      <rPr>
        <sz val="11"/>
        <color rgb="FFFF0000"/>
        <rFont val="Calibri"/>
        <family val="2"/>
        <scheme val="minor"/>
      </rPr>
      <t>produto</t>
    </r>
    <r>
      <rPr>
        <sz val="11"/>
        <color theme="1"/>
        <rFont val="Calibri"/>
        <family val="2"/>
        <scheme val="minor"/>
      </rPr>
      <t>" produzido por esta empresa ou recebido de funcionários que receberam a classificação de externo</t>
    </r>
  </si>
  <si>
    <r>
      <t>A capacidade total de armazenamento de um "</t>
    </r>
    <r>
      <rPr>
        <sz val="11"/>
        <color rgb="FFFF0000"/>
        <rFont val="Calibri"/>
        <family val="2"/>
        <scheme val="minor"/>
      </rPr>
      <t>produto</t>
    </r>
    <r>
      <rPr>
        <sz val="11"/>
        <color theme="1"/>
        <rFont val="Calibri"/>
        <family val="2"/>
        <scheme val="minor"/>
      </rPr>
      <t>" em questão seria a somatória de todas capacidades individuais de armazenamento dos todos locais de armazenamentos configurados em "</t>
    </r>
    <r>
      <rPr>
        <sz val="11"/>
        <color rgb="FFFF0000"/>
        <rFont val="Calibri"/>
        <family val="2"/>
        <scheme val="minor"/>
      </rPr>
      <t>local de armazenamento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t>
    </r>
  </si>
  <si>
    <r>
      <t>o campo de "</t>
    </r>
    <r>
      <rPr>
        <sz val="11"/>
        <color rgb="FFFF0000"/>
        <rFont val="Calibri"/>
        <family val="2"/>
        <scheme val="minor"/>
      </rPr>
      <t>% utilização do estoque</t>
    </r>
    <r>
      <rPr>
        <sz val="11"/>
        <color theme="1"/>
        <rFont val="Calibri"/>
        <family val="2"/>
        <scheme val="minor"/>
      </rPr>
      <t>" comparará o valor de capacidade total de armazenamento do "</t>
    </r>
    <r>
      <rPr>
        <sz val="11"/>
        <color rgb="FFFF0000"/>
        <rFont val="Calibri"/>
        <family val="2"/>
        <scheme val="minor"/>
      </rPr>
      <t>produto</t>
    </r>
    <r>
      <rPr>
        <sz val="11"/>
        <color theme="1"/>
        <rFont val="Calibri"/>
        <family val="2"/>
        <scheme val="minor"/>
      </rPr>
      <t>" com o valor do campo de "</t>
    </r>
    <r>
      <rPr>
        <sz val="11"/>
        <color rgb="FFFF0000"/>
        <rFont val="Calibri"/>
        <family val="2"/>
        <scheme val="minor"/>
      </rPr>
      <t>quantidade</t>
    </r>
    <r>
      <rPr>
        <sz val="11"/>
        <color theme="1"/>
        <rFont val="Calibri"/>
        <family val="2"/>
        <scheme val="minor"/>
      </rPr>
      <t>" disponível em "</t>
    </r>
    <r>
      <rPr>
        <sz val="11"/>
        <color rgb="FFFF0000"/>
        <rFont val="Calibri"/>
        <family val="2"/>
        <scheme val="minor"/>
      </rPr>
      <t>estoque</t>
    </r>
    <r>
      <rPr>
        <sz val="11"/>
        <color theme="1"/>
        <rFont val="Calibri"/>
        <family val="2"/>
        <scheme val="minor"/>
      </rPr>
      <t>" para o mesmo "</t>
    </r>
    <r>
      <rPr>
        <sz val="11"/>
        <color rgb="FFFF0000"/>
        <rFont val="Calibri"/>
        <family val="2"/>
        <scheme val="minor"/>
      </rPr>
      <t>produto</t>
    </r>
    <r>
      <rPr>
        <sz val="11"/>
        <color theme="1"/>
        <rFont val="Calibri"/>
        <family val="2"/>
        <scheme val="minor"/>
      </rPr>
      <t>"</t>
    </r>
  </si>
  <si>
    <r>
      <t>submenu "</t>
    </r>
    <r>
      <rPr>
        <sz val="11"/>
        <color rgb="FFFF0000"/>
        <rFont val="Calibri"/>
        <family val="2"/>
        <scheme val="minor"/>
      </rPr>
      <t>estoque mínimo</t>
    </r>
    <r>
      <rPr>
        <sz val="11"/>
        <color theme="1"/>
        <rFont val="Calibri"/>
        <family val="2"/>
        <scheme val="minor"/>
      </rPr>
      <t>"</t>
    </r>
  </si>
  <si>
    <r>
      <t>Se tiver "</t>
    </r>
    <r>
      <rPr>
        <sz val="11"/>
        <color rgb="FFFF0000"/>
        <rFont val="Calibri"/>
        <family val="2"/>
        <scheme val="minor"/>
      </rPr>
      <t>cadastro único produto</t>
    </r>
    <r>
      <rPr>
        <sz val="11"/>
        <color theme="1"/>
        <rFont val="Calibri"/>
        <family val="2"/>
        <scheme val="minor"/>
      </rPr>
      <t>" é por que se trata de um "</t>
    </r>
    <r>
      <rPr>
        <sz val="11"/>
        <color rgb="FFFF0000"/>
        <rFont val="Calibri"/>
        <family val="2"/>
        <scheme val="minor"/>
      </rPr>
      <t>produto</t>
    </r>
    <r>
      <rPr>
        <sz val="11"/>
        <color theme="1"/>
        <rFont val="Calibri"/>
        <family val="2"/>
        <scheme val="minor"/>
      </rPr>
      <t>" produzido por esta empresa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ou recebido de funcionários que receberam a classificação externo</t>
    </r>
  </si>
  <si>
    <r>
      <t>Existe uma restrição de valor máximo a ser configurado no campo de "</t>
    </r>
    <r>
      <rPr>
        <sz val="11"/>
        <color rgb="FFFF0000"/>
        <rFont val="Calibri"/>
        <family val="2"/>
        <scheme val="minor"/>
      </rPr>
      <t>quantidade</t>
    </r>
    <r>
      <rPr>
        <sz val="11"/>
        <color theme="1"/>
        <rFont val="Calibri"/>
        <family val="2"/>
        <scheme val="minor"/>
      </rPr>
      <t>" para o "</t>
    </r>
    <r>
      <rPr>
        <sz val="11"/>
        <color rgb="FFFF0000"/>
        <rFont val="Calibri"/>
        <family val="2"/>
        <scheme val="minor"/>
      </rPr>
      <t>estoque mínimo</t>
    </r>
    <r>
      <rPr>
        <sz val="11"/>
        <color theme="1"/>
        <rFont val="Calibri"/>
        <family val="2"/>
        <scheme val="minor"/>
      </rPr>
      <t>" que é não ser maior que a quantidade máxima de armazenagem configurada para o "</t>
    </r>
    <r>
      <rPr>
        <sz val="11"/>
        <color rgb="FFFF0000"/>
        <rFont val="Calibri"/>
        <family val="2"/>
        <scheme val="minor"/>
      </rPr>
      <t>produto</t>
    </r>
    <r>
      <rPr>
        <sz val="11"/>
        <color theme="1"/>
        <rFont val="Calibri"/>
        <family val="2"/>
        <scheme val="minor"/>
      </rPr>
      <t>" ou "</t>
    </r>
    <r>
      <rPr>
        <sz val="11"/>
        <color rgb="FFFF0000"/>
        <rFont val="Calibri"/>
        <family val="2"/>
        <scheme val="minor"/>
      </rPr>
      <t>material produtivo</t>
    </r>
    <r>
      <rPr>
        <sz val="11"/>
        <color theme="1"/>
        <rFont val="Calibri"/>
        <family val="2"/>
        <scheme val="minor"/>
      </rPr>
      <t>" em especifico .</t>
    </r>
  </si>
  <si>
    <r>
      <t>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embalagens</t>
    </r>
    <r>
      <rPr>
        <sz val="11"/>
        <color theme="1"/>
        <rFont val="Calibri"/>
        <family val="2"/>
        <scheme val="minor"/>
      </rPr>
      <t>" submenu "</t>
    </r>
    <r>
      <rPr>
        <sz val="11"/>
        <color rgb="FFFF0000"/>
        <rFont val="Calibri"/>
        <family val="2"/>
        <scheme val="minor"/>
      </rPr>
      <t>criar novo local de armazenamento</t>
    </r>
    <r>
      <rPr>
        <sz val="11"/>
        <color theme="1"/>
        <rFont val="Calibri"/>
        <family val="2"/>
        <scheme val="minor"/>
      </rPr>
      <t>" cria os locais de armazenamento e define a capacidade máxima de armazenamento de cada local de armazenamento para "</t>
    </r>
    <r>
      <rPr>
        <sz val="11"/>
        <color rgb="FFFF0000"/>
        <rFont val="Calibri"/>
        <family val="2"/>
        <scheme val="minor"/>
      </rPr>
      <t>produtos</t>
    </r>
    <r>
      <rPr>
        <sz val="11"/>
        <color theme="1"/>
        <rFont val="Calibri"/>
        <family val="2"/>
        <scheme val="minor"/>
      </rPr>
      <t>" e "</t>
    </r>
    <r>
      <rPr>
        <sz val="11"/>
        <color rgb="FFFF0000"/>
        <rFont val="Calibri"/>
        <family val="2"/>
        <scheme val="minor"/>
      </rPr>
      <t>material produtivo</t>
    </r>
    <r>
      <rPr>
        <sz val="11"/>
        <color theme="1"/>
        <rFont val="Calibri"/>
        <family val="2"/>
        <scheme val="minor"/>
      </rPr>
      <t>".</t>
    </r>
  </si>
  <si>
    <r>
      <t>O campo "</t>
    </r>
    <r>
      <rPr>
        <sz val="11"/>
        <color rgb="FFFF0000"/>
        <rFont val="Calibri"/>
        <family val="2"/>
        <scheme val="minor"/>
      </rPr>
      <t>local de armazenamento</t>
    </r>
    <r>
      <rPr>
        <sz val="11"/>
        <color theme="1"/>
        <rFont val="Calibri"/>
        <family val="2"/>
        <scheme val="minor"/>
      </rPr>
      <t>" para um "</t>
    </r>
    <r>
      <rPr>
        <sz val="11"/>
        <color rgb="FFFF0000"/>
        <rFont val="Calibri"/>
        <family val="2"/>
        <scheme val="minor"/>
      </rPr>
      <t>material produtivo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pode receber a configuração de "não aplicado", o que indica que o "</t>
    </r>
    <r>
      <rPr>
        <sz val="11"/>
        <color rgb="FFFF0000"/>
        <rFont val="Calibri"/>
        <family val="2"/>
        <scheme val="minor"/>
      </rPr>
      <t>local de armazenamento</t>
    </r>
    <r>
      <rPr>
        <sz val="11"/>
        <color theme="1"/>
        <rFont val="Calibri"/>
        <family val="2"/>
        <scheme val="minor"/>
      </rPr>
      <t>" não é definido e não é controlado pelo sistema consequentemente não existe limite máximo para armazenamento para este "</t>
    </r>
    <r>
      <rPr>
        <sz val="11"/>
        <color rgb="FFFF0000"/>
        <rFont val="Calibri"/>
        <family val="2"/>
        <scheme val="minor"/>
      </rPr>
      <t>material produto</t>
    </r>
    <r>
      <rPr>
        <sz val="11"/>
        <color theme="1"/>
        <rFont val="Calibri"/>
        <family val="2"/>
        <scheme val="minor"/>
      </rPr>
      <t>" em questão</t>
    </r>
  </si>
  <si>
    <r>
      <t>O campo "</t>
    </r>
    <r>
      <rPr>
        <sz val="11"/>
        <color rgb="FFFF0000"/>
        <rFont val="Calibri"/>
        <family val="2"/>
        <scheme val="minor"/>
      </rPr>
      <t>local de armazenamento</t>
    </r>
    <r>
      <rPr>
        <sz val="11"/>
        <color theme="1"/>
        <rFont val="Calibri"/>
        <family val="2"/>
        <scheme val="minor"/>
      </rPr>
      <t>" para um "</t>
    </r>
    <r>
      <rPr>
        <sz val="11"/>
        <color rgb="FFFF0000"/>
        <rFont val="Calibri"/>
        <family val="2"/>
        <scheme val="minor"/>
      </rPr>
      <t>produto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pode receber a configuração de "não aplicado", o que indica que o "</t>
    </r>
    <r>
      <rPr>
        <sz val="11"/>
        <color rgb="FFFF0000"/>
        <rFont val="Calibri"/>
        <family val="2"/>
        <scheme val="minor"/>
      </rPr>
      <t>local de armazenamento</t>
    </r>
    <r>
      <rPr>
        <sz val="11"/>
        <color theme="1"/>
        <rFont val="Calibri"/>
        <family val="2"/>
        <scheme val="minor"/>
      </rPr>
      <t>" não é definido e não é controlado pelo sistema consequentemente não existe limite máximo para armazenamento para este "</t>
    </r>
    <r>
      <rPr>
        <sz val="11"/>
        <color rgb="FFFF0000"/>
        <rFont val="Calibri"/>
        <family val="2"/>
        <scheme val="minor"/>
      </rPr>
      <t>produto</t>
    </r>
    <r>
      <rPr>
        <sz val="11"/>
        <color theme="1"/>
        <rFont val="Calibri"/>
        <family val="2"/>
        <scheme val="minor"/>
      </rPr>
      <t>" em questão</t>
    </r>
  </si>
  <si>
    <r>
      <t>preciso de um alerta (pop up) se o usuário do sistema configurar um valor para "</t>
    </r>
    <r>
      <rPr>
        <sz val="11"/>
        <color rgb="FFFF0000"/>
        <rFont val="Calibri"/>
        <family val="2"/>
        <scheme val="minor"/>
      </rPr>
      <t>quantidade</t>
    </r>
    <r>
      <rPr>
        <sz val="11"/>
        <color theme="1"/>
        <rFont val="Calibri"/>
        <family val="2"/>
        <scheme val="minor"/>
      </rPr>
      <t>" para o "</t>
    </r>
    <r>
      <rPr>
        <sz val="11"/>
        <color rgb="FFFF0000"/>
        <rFont val="Calibri"/>
        <family val="2"/>
        <scheme val="minor"/>
      </rPr>
      <t>estoque mínimo</t>
    </r>
    <r>
      <rPr>
        <sz val="11"/>
        <color theme="1"/>
        <rFont val="Calibri"/>
        <family val="2"/>
        <scheme val="minor"/>
      </rPr>
      <t>" maior que o valor configurado como capacidade máxima de armazenamento para um "</t>
    </r>
    <r>
      <rPr>
        <sz val="11"/>
        <color rgb="FFFF0000"/>
        <rFont val="Calibri"/>
        <family val="2"/>
        <scheme val="minor"/>
      </rPr>
      <t>produto</t>
    </r>
    <r>
      <rPr>
        <sz val="11"/>
        <color theme="1"/>
        <rFont val="Calibri"/>
        <family val="2"/>
        <scheme val="minor"/>
      </rPr>
      <t>" ou "</t>
    </r>
    <r>
      <rPr>
        <sz val="11"/>
        <color rgb="FFFF0000"/>
        <rFont val="Calibri"/>
        <family val="2"/>
        <scheme val="minor"/>
      </rPr>
      <t>material produtivo</t>
    </r>
    <r>
      <rPr>
        <sz val="11"/>
        <color theme="1"/>
        <rFont val="Calibri"/>
        <family val="2"/>
        <scheme val="minor"/>
      </rPr>
      <t>" em particular. No alerta (pop up) informamos que o valor configurado excede a capacidade máxima de armazenamento, informamos qual o valor da capacidade máxima de armazenamento e informamos que o valor introduzido não será salvo.</t>
    </r>
  </si>
  <si>
    <r>
      <t>A.1) Quantidade necessária para repor "</t>
    </r>
    <r>
      <rPr>
        <sz val="11"/>
        <color rgb="FFFF0000"/>
        <rFont val="Calibri"/>
        <family val="2"/>
        <scheme val="minor"/>
      </rPr>
      <t>estoque</t>
    </r>
    <r>
      <rPr>
        <sz val="11"/>
        <color theme="1"/>
        <rFont val="Calibri"/>
        <family val="2"/>
        <scheme val="minor"/>
      </rPr>
      <t xml:space="preserve">" é </t>
    </r>
    <r>
      <rPr>
        <u/>
        <sz val="11"/>
        <color theme="1"/>
        <rFont val="Calibri"/>
        <family val="2"/>
        <scheme val="minor"/>
      </rPr>
      <t>maior</t>
    </r>
    <r>
      <rPr>
        <sz val="11"/>
        <color theme="1"/>
        <rFont val="Calibri"/>
        <family val="2"/>
        <scheme val="minor"/>
      </rPr>
      <t xml:space="preserve"> que a configuração para o campo "</t>
    </r>
    <r>
      <rPr>
        <sz val="11"/>
        <color rgb="FFFF0000"/>
        <rFont val="Calibri"/>
        <family val="2"/>
        <scheme val="minor"/>
      </rPr>
      <t>produção mínima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</si>
  <si>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o campo "</t>
    </r>
    <r>
      <rPr>
        <sz val="11"/>
        <color rgb="FFFF0000"/>
        <rFont val="Calibri"/>
        <family val="2"/>
        <scheme val="minor"/>
      </rPr>
      <t>aceitar previsão?</t>
    </r>
    <r>
      <rPr>
        <sz val="11"/>
        <color theme="1"/>
        <rFont val="Calibri"/>
        <family val="2"/>
        <scheme val="minor"/>
      </rPr>
      <t>" receberia a configuração com o valor de "</t>
    </r>
    <r>
      <rPr>
        <sz val="11"/>
        <rFont val="Calibri"/>
        <family val="2"/>
        <scheme val="minor"/>
      </rPr>
      <t>não aplicado</t>
    </r>
    <r>
      <rPr>
        <sz val="11"/>
        <color theme="1"/>
        <rFont val="Calibri"/>
        <family val="2"/>
        <scheme val="minor"/>
      </rPr>
      <t>" por que não se trata de uma "</t>
    </r>
    <r>
      <rPr>
        <sz val="11"/>
        <color rgb="FFFF0000"/>
        <rFont val="Calibri"/>
        <family val="2"/>
        <scheme val="minor"/>
      </rPr>
      <t>previsão de venda</t>
    </r>
    <r>
      <rPr>
        <sz val="11"/>
        <color theme="1"/>
        <rFont val="Calibri"/>
        <family val="2"/>
        <scheme val="minor"/>
      </rPr>
      <t xml:space="preserve"> "e não devemos impor restrições para reposição de "</t>
    </r>
    <r>
      <rPr>
        <sz val="11"/>
        <color rgb="FFFF0000"/>
        <rFont val="Calibri"/>
        <family val="2"/>
        <scheme val="minor"/>
      </rPr>
      <t>estoque</t>
    </r>
    <r>
      <rPr>
        <sz val="11"/>
        <color theme="1"/>
        <rFont val="Calibri"/>
        <family val="2"/>
        <scheme val="minor"/>
      </rPr>
      <t>" quando for configurado um valor para "</t>
    </r>
    <r>
      <rPr>
        <sz val="11"/>
        <color rgb="FFFF0000"/>
        <rFont val="Calibri"/>
        <family val="2"/>
        <scheme val="minor"/>
      </rPr>
      <t>estoque mínimo</t>
    </r>
    <r>
      <rPr>
        <sz val="11"/>
        <color theme="1"/>
        <rFont val="Calibri"/>
        <family val="2"/>
        <scheme val="minor"/>
      </rPr>
      <t>"</t>
    </r>
  </si>
  <si>
    <r>
      <t>A.2) Quantidade necessária para repor "</t>
    </r>
    <r>
      <rPr>
        <sz val="11"/>
        <color rgb="FFFF0000"/>
        <rFont val="Calibri"/>
        <family val="2"/>
        <scheme val="minor"/>
      </rPr>
      <t>estoque</t>
    </r>
    <r>
      <rPr>
        <sz val="11"/>
        <color theme="1"/>
        <rFont val="Calibri"/>
        <family val="2"/>
        <scheme val="minor"/>
      </rPr>
      <t xml:space="preserve">" é </t>
    </r>
    <r>
      <rPr>
        <u/>
        <sz val="11"/>
        <color theme="1"/>
        <rFont val="Calibri"/>
        <family val="2"/>
        <scheme val="minor"/>
      </rPr>
      <t>menor</t>
    </r>
    <r>
      <rPr>
        <sz val="11"/>
        <color theme="1"/>
        <rFont val="Calibri"/>
        <family val="2"/>
        <scheme val="minor"/>
      </rPr>
      <t xml:space="preserve"> que a configuração para o campo "</t>
    </r>
    <r>
      <rPr>
        <sz val="11"/>
        <color rgb="FFFF0000"/>
        <rFont val="Calibri"/>
        <family val="2"/>
        <scheme val="minor"/>
      </rPr>
      <t>produção mínima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</si>
  <si>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enquanto não for gerado uma nova linha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o sistema registra a necessidade de reposição de "</t>
    </r>
    <r>
      <rPr>
        <sz val="11"/>
        <color rgb="FFFF0000"/>
        <rFont val="Calibri"/>
        <family val="2"/>
        <scheme val="minor"/>
      </rPr>
      <t>estoque</t>
    </r>
    <r>
      <rPr>
        <sz val="11"/>
        <color theme="1"/>
        <rFont val="Calibri"/>
        <family val="2"/>
        <scheme val="minor"/>
      </rPr>
      <t>" pintando as células do "</t>
    </r>
    <r>
      <rPr>
        <sz val="11"/>
        <color rgb="FFFF0000"/>
        <rFont val="Calibri"/>
        <family val="2"/>
        <scheme val="minor"/>
      </rPr>
      <t>produto</t>
    </r>
    <r>
      <rPr>
        <sz val="11"/>
        <color theme="1"/>
        <rFont val="Calibri"/>
        <family val="2"/>
        <scheme val="minor"/>
      </rPr>
      <t>" em questão no menu "</t>
    </r>
    <r>
      <rPr>
        <sz val="11"/>
        <color rgb="FFFF0000"/>
        <rFont val="Calibri"/>
        <family val="2"/>
        <scheme val="minor"/>
      </rPr>
      <t>estoque</t>
    </r>
    <r>
      <rPr>
        <sz val="11"/>
        <color theme="1"/>
        <rFont val="Calibri"/>
        <family val="2"/>
        <scheme val="minor"/>
      </rPr>
      <t>" da cor amarela mas não toma nenhuma ação enquanto a quantidade necessária para repor "</t>
    </r>
    <r>
      <rPr>
        <sz val="11"/>
        <color rgb="FFFF0000"/>
        <rFont val="Calibri"/>
        <family val="2"/>
        <scheme val="minor"/>
      </rPr>
      <t>estoque</t>
    </r>
    <r>
      <rPr>
        <sz val="11"/>
        <color theme="1"/>
        <rFont val="Calibri"/>
        <family val="2"/>
        <scheme val="minor"/>
      </rPr>
      <t xml:space="preserve">" seja </t>
    </r>
    <r>
      <rPr>
        <u/>
        <sz val="11"/>
        <color theme="1"/>
        <rFont val="Calibri"/>
        <family val="2"/>
        <scheme val="minor"/>
      </rPr>
      <t>menor</t>
    </r>
    <r>
      <rPr>
        <sz val="11"/>
        <color theme="1"/>
        <rFont val="Calibri"/>
        <family val="2"/>
        <scheme val="minor"/>
      </rPr>
      <t xml:space="preserve"> o valor configurado para "</t>
    </r>
    <r>
      <rPr>
        <sz val="11"/>
        <color rgb="FFFF0000"/>
        <rFont val="Calibri"/>
        <family val="2"/>
        <scheme val="minor"/>
      </rPr>
      <t>produção mínima</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ou que um "</t>
    </r>
    <r>
      <rPr>
        <sz val="11"/>
        <color rgb="FFFF0000"/>
        <rFont val="Calibri"/>
        <family val="2"/>
        <scheme val="minor"/>
      </rPr>
      <t>cliente</t>
    </r>
    <r>
      <rPr>
        <sz val="11"/>
        <color theme="1"/>
        <rFont val="Calibri"/>
        <family val="2"/>
        <scheme val="minor"/>
      </rPr>
      <t>" emita um "</t>
    </r>
    <r>
      <rPr>
        <sz val="11"/>
        <color rgb="FFFF0000"/>
        <rFont val="Calibri"/>
        <family val="2"/>
        <scheme val="minor"/>
      </rPr>
      <t>pedido</t>
    </r>
    <r>
      <rPr>
        <sz val="11"/>
        <color theme="1"/>
        <rFont val="Calibri"/>
        <family val="2"/>
        <scheme val="minor"/>
      </rPr>
      <t>" de compra do mesmo "</t>
    </r>
    <r>
      <rPr>
        <sz val="11"/>
        <color rgb="FFFF0000"/>
        <rFont val="Calibri"/>
        <family val="2"/>
        <scheme val="minor"/>
      </rPr>
      <t>produto</t>
    </r>
    <r>
      <rPr>
        <sz val="11"/>
        <color theme="1"/>
        <rFont val="Calibri"/>
        <family val="2"/>
        <scheme val="minor"/>
      </rPr>
      <t>" cuja somatória com a necessidade de repor "</t>
    </r>
    <r>
      <rPr>
        <sz val="11"/>
        <color rgb="FFFF0000"/>
        <rFont val="Calibri"/>
        <family val="2"/>
        <scheme val="minor"/>
      </rPr>
      <t>estoque</t>
    </r>
    <r>
      <rPr>
        <sz val="11"/>
        <color theme="1"/>
        <rFont val="Calibri"/>
        <family val="2"/>
        <scheme val="minor"/>
      </rPr>
      <t>" seja maior que o valor configurado como "</t>
    </r>
    <r>
      <rPr>
        <sz val="11"/>
        <color rgb="FFFF0000"/>
        <rFont val="Calibri"/>
        <family val="2"/>
        <scheme val="minor"/>
      </rPr>
      <t>produção mínima</t>
    </r>
    <r>
      <rPr>
        <sz val="11"/>
        <color theme="1"/>
        <rFont val="Calibri"/>
        <family val="2"/>
        <scheme val="minor"/>
      </rPr>
      <t>"</t>
    </r>
  </si>
  <si>
    <r>
      <t>B.1) Quantidade necessária para repor "</t>
    </r>
    <r>
      <rPr>
        <sz val="11"/>
        <color rgb="FFFF0000"/>
        <rFont val="Calibri"/>
        <family val="2"/>
        <scheme val="minor"/>
      </rPr>
      <t>estoque</t>
    </r>
    <r>
      <rPr>
        <sz val="11"/>
        <color theme="1"/>
        <rFont val="Calibri"/>
        <family val="2"/>
        <scheme val="minor"/>
      </rPr>
      <t xml:space="preserve">" é </t>
    </r>
    <r>
      <rPr>
        <u/>
        <sz val="11"/>
        <color theme="1"/>
        <rFont val="Calibri"/>
        <family val="2"/>
        <scheme val="minor"/>
      </rPr>
      <t>maior</t>
    </r>
    <r>
      <rPr>
        <sz val="11"/>
        <color theme="1"/>
        <rFont val="Calibri"/>
        <family val="2"/>
        <scheme val="minor"/>
      </rPr>
      <t xml:space="preserve"> que a configuração para o campo "</t>
    </r>
    <r>
      <rPr>
        <sz val="11"/>
        <color rgb="FFFF0000"/>
        <rFont val="Calibri"/>
        <family val="2"/>
        <scheme val="minor"/>
      </rPr>
      <t>compra mínima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</si>
  <si>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B.2) Quantidade necessária para repor "</t>
    </r>
    <r>
      <rPr>
        <sz val="11"/>
        <color rgb="FFFF0000"/>
        <rFont val="Calibri"/>
        <family val="2"/>
        <scheme val="minor"/>
      </rPr>
      <t>estoque</t>
    </r>
    <r>
      <rPr>
        <sz val="11"/>
        <color theme="1"/>
        <rFont val="Calibri"/>
        <family val="2"/>
        <scheme val="minor"/>
      </rPr>
      <t xml:space="preserve">" é </t>
    </r>
    <r>
      <rPr>
        <u/>
        <sz val="11"/>
        <color theme="1"/>
        <rFont val="Calibri"/>
        <family val="2"/>
        <scheme val="minor"/>
      </rPr>
      <t>menor</t>
    </r>
    <r>
      <rPr>
        <sz val="11"/>
        <color theme="1"/>
        <rFont val="Calibri"/>
        <family val="2"/>
        <scheme val="minor"/>
      </rPr>
      <t xml:space="preserve"> que a configuração para o campo "</t>
    </r>
    <r>
      <rPr>
        <sz val="11"/>
        <color rgb="FFFF0000"/>
        <rFont val="Calibri"/>
        <family val="2"/>
        <scheme val="minor"/>
      </rPr>
      <t>compra mínima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</si>
  <si>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B.2.1) se o tempo estimado em "</t>
    </r>
    <r>
      <rPr>
        <b/>
        <sz val="11"/>
        <color theme="1"/>
        <rFont val="Calibri"/>
        <family val="2"/>
        <scheme val="minor"/>
      </rPr>
      <t>dias</t>
    </r>
    <r>
      <rPr>
        <sz val="11"/>
        <color theme="1"/>
        <rFont val="Calibri"/>
        <family val="2"/>
        <scheme val="minor"/>
      </rPr>
      <t>" para consumo do "</t>
    </r>
    <r>
      <rPr>
        <sz val="11"/>
        <color rgb="FFFF0000"/>
        <rFont val="Calibri"/>
        <family val="2"/>
        <scheme val="minor"/>
      </rPr>
      <t>material produtivo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for </t>
    </r>
    <r>
      <rPr>
        <b/>
        <u/>
        <sz val="11"/>
        <color theme="1"/>
        <rFont val="Calibri"/>
        <family val="2"/>
        <scheme val="minor"/>
      </rPr>
      <t>menor</t>
    </r>
    <r>
      <rPr>
        <sz val="11"/>
        <color theme="1"/>
        <rFont val="Calibri"/>
        <family val="2"/>
        <scheme val="minor"/>
      </rPr>
      <t xml:space="preserve"> que o valor em "</t>
    </r>
    <r>
      <rPr>
        <b/>
        <sz val="11"/>
        <color theme="1"/>
        <rFont val="Calibri"/>
        <family val="2"/>
        <scheme val="minor"/>
      </rPr>
      <t>dias</t>
    </r>
    <r>
      <rPr>
        <sz val="11"/>
        <color theme="1"/>
        <rFont val="Calibri"/>
        <family val="2"/>
        <scheme val="minor"/>
      </rPr>
      <t>" do campo "</t>
    </r>
    <r>
      <rPr>
        <sz val="11"/>
        <color rgb="FFFF0000"/>
        <rFont val="Calibri"/>
        <family val="2"/>
        <scheme val="minor"/>
      </rPr>
      <t>tempo de reação do fornecedor a um pedido</t>
    </r>
    <r>
      <rPr>
        <sz val="11"/>
        <color theme="1"/>
        <rFont val="Calibri"/>
        <family val="2"/>
        <scheme val="minor"/>
      </rPr>
      <t>"</t>
    </r>
  </si>
  <si>
    <r>
      <t>considerando a variedade e quantidade de "</t>
    </r>
    <r>
      <rPr>
        <sz val="11"/>
        <color rgb="FFFF0000"/>
        <rFont val="Calibri"/>
        <family val="2"/>
        <scheme val="minor"/>
      </rPr>
      <t>material produtivos</t>
    </r>
    <r>
      <rPr>
        <sz val="11"/>
        <color theme="1"/>
        <rFont val="Calibri"/>
        <family val="2"/>
        <scheme val="minor"/>
      </rPr>
      <t>" que são necessário para produção de cada "</t>
    </r>
    <r>
      <rPr>
        <sz val="11"/>
        <color rgb="FFFF0000"/>
        <rFont val="Calibri"/>
        <family val="2"/>
        <scheme val="minor"/>
      </rPr>
      <t>pedido</t>
    </r>
    <r>
      <rPr>
        <sz val="11"/>
        <color theme="1"/>
        <rFont val="Calibri"/>
        <family val="2"/>
        <scheme val="minor"/>
      </rPr>
      <t>" e considerando a média do tempo de produção de cada "</t>
    </r>
    <r>
      <rPr>
        <sz val="11"/>
        <color rgb="FFFF0000"/>
        <rFont val="Calibri"/>
        <family val="2"/>
        <scheme val="minor"/>
      </rPr>
      <t>pedido</t>
    </r>
    <r>
      <rPr>
        <sz val="11"/>
        <color theme="1"/>
        <rFont val="Calibri"/>
        <family val="2"/>
        <scheme val="minor"/>
      </rPr>
      <t>", o sistema poderá calcular automaticamente uma estimativa em "</t>
    </r>
    <r>
      <rPr>
        <b/>
        <sz val="11"/>
        <color theme="1"/>
        <rFont val="Calibri"/>
        <family val="2"/>
        <scheme val="minor"/>
      </rPr>
      <t>dias</t>
    </r>
    <r>
      <rPr>
        <sz val="11"/>
        <color theme="1"/>
        <rFont val="Calibri"/>
        <family val="2"/>
        <scheme val="minor"/>
      </rPr>
      <t>" para consumo do "</t>
    </r>
    <r>
      <rPr>
        <sz val="11"/>
        <color rgb="FFFF0000"/>
        <rFont val="Calibri"/>
        <family val="2"/>
        <scheme val="minor"/>
      </rPr>
      <t>material produtivo</t>
    </r>
    <r>
      <rPr>
        <sz val="11"/>
        <color theme="1"/>
        <rFont val="Calibri"/>
        <family val="2"/>
        <scheme val="minor"/>
      </rPr>
      <t>" em "</t>
    </r>
    <r>
      <rPr>
        <sz val="11"/>
        <color rgb="FFFF0000"/>
        <rFont val="Calibri"/>
        <family val="2"/>
        <scheme val="minor"/>
      </rPr>
      <t>estoque</t>
    </r>
    <r>
      <rPr>
        <sz val="11"/>
        <color theme="1"/>
        <rFont val="Calibri"/>
        <family val="2"/>
        <scheme val="minor"/>
      </rPr>
      <t>"</t>
    </r>
  </si>
  <si>
    <r>
      <t>valor em "</t>
    </r>
    <r>
      <rPr>
        <b/>
        <sz val="11"/>
        <color theme="1"/>
        <rFont val="Calibri"/>
        <family val="2"/>
        <scheme val="minor"/>
      </rPr>
      <t>dias</t>
    </r>
    <r>
      <rPr>
        <sz val="11"/>
        <color theme="1"/>
        <rFont val="Calibri"/>
        <family val="2"/>
        <scheme val="minor"/>
      </rPr>
      <t>" para o campo "</t>
    </r>
    <r>
      <rPr>
        <sz val="11"/>
        <color rgb="FFFF0000"/>
        <rFont val="Calibri"/>
        <family val="2"/>
        <scheme val="minor"/>
      </rPr>
      <t>tempo de reação do fornecedor a um pedido</t>
    </r>
    <r>
      <rPr>
        <sz val="11"/>
        <color theme="1"/>
        <rFont val="Calibri"/>
        <family val="2"/>
        <scheme val="minor"/>
      </rPr>
      <t>" pode ser encontrado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</si>
  <si>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quantidade de "</t>
    </r>
    <r>
      <rPr>
        <sz val="11"/>
        <color rgb="FFFF0000"/>
        <rFont val="Calibri"/>
        <family val="2"/>
        <scheme val="minor"/>
      </rPr>
      <t>material produto</t>
    </r>
    <r>
      <rPr>
        <sz val="11"/>
        <color theme="1"/>
        <rFont val="Calibri"/>
        <family val="2"/>
        <scheme val="minor"/>
      </rPr>
      <t>" se encontra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</si>
  <si>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B.2.2) se o tempo estimado em "</t>
    </r>
    <r>
      <rPr>
        <b/>
        <sz val="11"/>
        <color theme="1"/>
        <rFont val="Calibri"/>
        <family val="2"/>
        <scheme val="minor"/>
      </rPr>
      <t>dias</t>
    </r>
    <r>
      <rPr>
        <sz val="11"/>
        <color theme="1"/>
        <rFont val="Calibri"/>
        <family val="2"/>
        <scheme val="minor"/>
      </rPr>
      <t>" para consumo do "</t>
    </r>
    <r>
      <rPr>
        <sz val="11"/>
        <color rgb="FFFF0000"/>
        <rFont val="Calibri"/>
        <family val="2"/>
        <scheme val="minor"/>
      </rPr>
      <t>material produtivo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for </t>
    </r>
    <r>
      <rPr>
        <b/>
        <u/>
        <sz val="11"/>
        <color theme="1"/>
        <rFont val="Calibri"/>
        <family val="2"/>
        <scheme val="minor"/>
      </rPr>
      <t>maior</t>
    </r>
    <r>
      <rPr>
        <sz val="11"/>
        <color theme="1"/>
        <rFont val="Calibri"/>
        <family val="2"/>
        <scheme val="minor"/>
      </rPr>
      <t xml:space="preserve"> que o valor em "</t>
    </r>
    <r>
      <rPr>
        <b/>
        <sz val="11"/>
        <color theme="1"/>
        <rFont val="Calibri"/>
        <family val="2"/>
        <scheme val="minor"/>
      </rPr>
      <t>dias</t>
    </r>
    <r>
      <rPr>
        <sz val="11"/>
        <color theme="1"/>
        <rFont val="Calibri"/>
        <family val="2"/>
        <scheme val="minor"/>
      </rPr>
      <t>" do campo "</t>
    </r>
    <r>
      <rPr>
        <sz val="11"/>
        <color rgb="FFFF0000"/>
        <rFont val="Calibri"/>
        <family val="2"/>
        <scheme val="minor"/>
      </rPr>
      <t>tempo de reação do fornecedor a um pedido</t>
    </r>
    <r>
      <rPr>
        <sz val="11"/>
        <color theme="1"/>
        <rFont val="Calibri"/>
        <family val="2"/>
        <scheme val="minor"/>
      </rPr>
      <t>"</t>
    </r>
  </si>
  <si>
    <t>estoque mínimo</t>
  </si>
  <si>
    <t>Visualizar estoque mínimo</t>
  </si>
  <si>
    <t>Pesquisar em estoque mínimo</t>
  </si>
  <si>
    <t>quantidade mínima</t>
  </si>
  <si>
    <t>adicionar ao estoque mínimo</t>
  </si>
  <si>
    <r>
      <t>"</t>
    </r>
    <r>
      <rPr>
        <sz val="11"/>
        <color rgb="FFFF0000"/>
        <rFont val="Calibri"/>
        <family val="2"/>
        <scheme val="minor"/>
      </rPr>
      <t>previsões de vendas"</t>
    </r>
    <r>
      <rPr>
        <sz val="11"/>
        <rFont val="Calibri"/>
        <family val="2"/>
        <scheme val="minor"/>
      </rPr>
      <t xml:space="preserve"> futuras</t>
    </r>
    <r>
      <rPr>
        <sz val="11"/>
        <color theme="1"/>
        <rFont val="Calibri"/>
        <family val="2"/>
        <scheme val="minor"/>
      </rPr>
      <t xml:space="preserve"> cujo campo "</t>
    </r>
    <r>
      <rPr>
        <sz val="11"/>
        <color rgb="FFFF0000"/>
        <rFont val="Calibri"/>
        <family val="2"/>
        <scheme val="minor"/>
      </rPr>
      <t>status</t>
    </r>
    <r>
      <rPr>
        <sz val="11"/>
        <color theme="1"/>
        <rFont val="Calibri"/>
        <family val="2"/>
        <scheme val="minor"/>
      </rPr>
      <t>" tenha o valor "</t>
    </r>
    <r>
      <rPr>
        <b/>
        <sz val="11"/>
        <color theme="1"/>
        <rFont val="Calibri"/>
        <family val="2"/>
        <scheme val="minor"/>
      </rPr>
      <t>aceito</t>
    </r>
    <r>
      <rPr>
        <sz val="11"/>
        <color theme="1"/>
        <rFont val="Calibri"/>
        <family val="2"/>
        <scheme val="minor"/>
      </rPr>
      <t>" ou "</t>
    </r>
    <r>
      <rPr>
        <b/>
        <sz val="11"/>
        <color theme="1"/>
        <rFont val="Calibri"/>
        <family val="2"/>
        <scheme val="minor"/>
      </rPr>
      <t>analise pendente</t>
    </r>
    <r>
      <rPr>
        <sz val="11"/>
        <color theme="1"/>
        <rFont val="Calibri"/>
        <family val="2"/>
        <scheme val="minor"/>
      </rPr>
      <t>" , deverão ser listadas como previsões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</si>
  <si>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t xml:space="preserve">para não ser algo chato e repetitivo o alerta (pop up) acima só apareceria para o usuário administrador do sistema e o alerta (pop up) acima somente apareceria na primeira fez que usuário administrador do sistema fizer log in no sistema </t>
  </si>
  <si>
    <r>
      <t>o usuário do sistema não poderá alterar o valor do campo "</t>
    </r>
    <r>
      <rPr>
        <sz val="11"/>
        <color rgb="FFFF0000"/>
        <rFont val="Calibri"/>
        <family val="2"/>
        <scheme val="minor"/>
      </rPr>
      <t>status</t>
    </r>
    <r>
      <rPr>
        <sz val="11"/>
        <color theme="1"/>
        <rFont val="Calibri"/>
        <family val="2"/>
        <scheme val="minor"/>
      </rPr>
      <t>" de uma "</t>
    </r>
    <r>
      <rPr>
        <sz val="11"/>
        <color rgb="FFFF0000"/>
        <rFont val="Calibri"/>
        <family val="2"/>
        <scheme val="minor"/>
      </rPr>
      <t>previsão de venda</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O usuário do sistema somente poderá alterar o valor para o campo "</t>
    </r>
    <r>
      <rPr>
        <sz val="11"/>
        <color rgb="FFFF0000"/>
        <rFont val="Calibri"/>
        <family val="2"/>
        <scheme val="minor"/>
      </rPr>
      <t>status</t>
    </r>
    <r>
      <rPr>
        <sz val="11"/>
        <color theme="1"/>
        <rFont val="Calibri"/>
        <family val="2"/>
        <scheme val="minor"/>
      </rPr>
      <t>" de uma "</t>
    </r>
    <r>
      <rPr>
        <sz val="11"/>
        <color rgb="FFFF0000"/>
        <rFont val="Calibri"/>
        <family val="2"/>
        <scheme val="minor"/>
      </rPr>
      <t>previsão de venda</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campo "</t>
    </r>
    <r>
      <rPr>
        <sz val="11"/>
        <color rgb="FFFF0000"/>
        <rFont val="Calibri"/>
        <family val="2"/>
        <scheme val="minor"/>
      </rPr>
      <t>aceitar a previsão?</t>
    </r>
    <r>
      <rPr>
        <sz val="11"/>
        <color theme="1"/>
        <rFont val="Calibri"/>
        <family val="2"/>
        <scheme val="minor"/>
      </rPr>
      <t>"</t>
    </r>
  </si>
  <si>
    <r>
      <t>"</t>
    </r>
    <r>
      <rPr>
        <sz val="11"/>
        <color rgb="FFFF0000"/>
        <rFont val="Calibri"/>
        <family val="2"/>
        <scheme val="minor"/>
      </rPr>
      <t>previsões de venda</t>
    </r>
    <r>
      <rPr>
        <sz val="11"/>
        <color theme="1"/>
        <rFont val="Calibri"/>
        <family val="2"/>
        <scheme val="minor"/>
      </rPr>
      <t>" criadas pelo usuário do sistema através do botão "</t>
    </r>
    <r>
      <rPr>
        <sz val="11"/>
        <color rgb="FFFF0000"/>
        <rFont val="Calibri"/>
        <family val="2"/>
        <scheme val="minor"/>
      </rPr>
      <t>adicionar manualmente uma previsão de venda</t>
    </r>
    <r>
      <rPr>
        <sz val="11"/>
        <color theme="1"/>
        <rFont val="Calibri"/>
        <family val="2"/>
        <scheme val="minor"/>
      </rPr>
      <t>" seriam imediatamente "</t>
    </r>
    <r>
      <rPr>
        <sz val="11"/>
        <color rgb="FFFF0000"/>
        <rFont val="Calibri"/>
        <family val="2"/>
        <scheme val="minor"/>
      </rPr>
      <t>aceitas</t>
    </r>
    <r>
      <rPr>
        <sz val="11"/>
        <color theme="1"/>
        <rFont val="Calibri"/>
        <family val="2"/>
        <scheme val="minor"/>
      </rPr>
      <t>" por entender que salvar essa "</t>
    </r>
    <r>
      <rPr>
        <sz val="11"/>
        <color rgb="FFFF0000"/>
        <rFont val="Calibri"/>
        <family val="2"/>
        <scheme val="minor"/>
      </rPr>
      <t>previsão de venda</t>
    </r>
    <r>
      <rPr>
        <sz val="11"/>
        <color theme="1"/>
        <rFont val="Calibri"/>
        <family val="2"/>
        <scheme val="minor"/>
      </rPr>
      <t>" implica na sua "</t>
    </r>
    <r>
      <rPr>
        <b/>
        <sz val="11"/>
        <color theme="1"/>
        <rFont val="Calibri"/>
        <family val="2"/>
        <scheme val="minor"/>
      </rPr>
      <t>aceitação</t>
    </r>
    <r>
      <rPr>
        <sz val="11"/>
        <color theme="1"/>
        <rFont val="Calibri"/>
        <family val="2"/>
        <scheme val="minor"/>
      </rPr>
      <t>", consequentemente registarmos o usuário do sistema que salvou a "previsão de venda" no campo de "cadastro único pedido"</t>
    </r>
  </si>
  <si>
    <r>
      <t>registramos no campo de "</t>
    </r>
    <r>
      <rPr>
        <sz val="11"/>
        <color rgb="FFFF0000"/>
        <rFont val="Calibri"/>
        <family val="2"/>
        <scheme val="minor"/>
      </rPr>
      <t>ocorrências</t>
    </r>
    <r>
      <rPr>
        <sz val="11"/>
        <color theme="1"/>
        <rFont val="Calibri"/>
        <family val="2"/>
        <scheme val="minor"/>
      </rPr>
      <t>" dentro do "</t>
    </r>
    <r>
      <rPr>
        <sz val="11"/>
        <color rgb="FFFF0000"/>
        <rFont val="Calibri"/>
        <family val="2"/>
        <scheme val="minor"/>
      </rPr>
      <t>pedido</t>
    </r>
    <r>
      <rPr>
        <sz val="11"/>
        <color theme="1"/>
        <rFont val="Calibri"/>
        <family val="2"/>
        <scheme val="minor"/>
      </rPr>
      <t>" salvo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o desmembramento de uma "</t>
    </r>
    <r>
      <rPr>
        <sz val="11"/>
        <color rgb="FFFF0000"/>
        <rFont val="Calibri"/>
        <family val="2"/>
        <scheme val="minor"/>
      </rPr>
      <t>previsão de venda</t>
    </r>
    <r>
      <rPr>
        <sz val="11"/>
        <color theme="1"/>
        <rFont val="Calibri"/>
        <family val="2"/>
        <scheme val="minor"/>
      </rPr>
      <t>" e um "</t>
    </r>
    <r>
      <rPr>
        <sz val="11"/>
        <color rgb="FFFF0000"/>
        <rFont val="Calibri"/>
        <family val="2"/>
        <scheme val="minor"/>
      </rPr>
      <t>pedido</t>
    </r>
    <r>
      <rPr>
        <sz val="11"/>
        <color theme="1"/>
        <rFont val="Calibri"/>
        <family val="2"/>
        <scheme val="minor"/>
      </rPr>
      <t>" formal e que a "</t>
    </r>
    <r>
      <rPr>
        <sz val="11"/>
        <color rgb="FFFF0000"/>
        <rFont val="Calibri"/>
        <family val="2"/>
        <scheme val="minor"/>
      </rPr>
      <t>previsão de venda</t>
    </r>
    <r>
      <rPr>
        <sz val="11"/>
        <color theme="1"/>
        <rFont val="Calibri"/>
        <family val="2"/>
        <scheme val="minor"/>
      </rPr>
      <t>" tinha uma quantidade maior a quantidade do "</t>
    </r>
    <r>
      <rPr>
        <sz val="11"/>
        <color rgb="FFFF0000"/>
        <rFont val="Calibri"/>
        <family val="2"/>
        <scheme val="minor"/>
      </rPr>
      <t>pedido</t>
    </r>
    <r>
      <rPr>
        <sz val="11"/>
        <color theme="1"/>
        <rFont val="Calibri"/>
        <family val="2"/>
        <scheme val="minor"/>
      </rPr>
      <t>" formal no valor "X" (sendo "X" a diferença de quantidade entre "</t>
    </r>
    <r>
      <rPr>
        <sz val="11"/>
        <color rgb="FFFF0000"/>
        <rFont val="Calibri"/>
        <family val="2"/>
        <scheme val="minor"/>
      </rPr>
      <t>previsão de venda</t>
    </r>
    <r>
      <rPr>
        <sz val="11"/>
        <color theme="1"/>
        <rFont val="Calibri"/>
        <family val="2"/>
        <scheme val="minor"/>
      </rPr>
      <t>" e "</t>
    </r>
    <r>
      <rPr>
        <sz val="11"/>
        <color rgb="FFFF0000"/>
        <rFont val="Calibri"/>
        <family val="2"/>
        <scheme val="minor"/>
      </rPr>
      <t>pedido</t>
    </r>
    <r>
      <rPr>
        <sz val="11"/>
        <color theme="1"/>
        <rFont val="Calibri"/>
        <family val="2"/>
        <scheme val="minor"/>
      </rPr>
      <t>")</t>
    </r>
  </si>
  <si>
    <r>
      <t>registramos no campo de "</t>
    </r>
    <r>
      <rPr>
        <sz val="11"/>
        <color rgb="FFFF0000"/>
        <rFont val="Calibri"/>
        <family val="2"/>
        <scheme val="minor"/>
      </rPr>
      <t>ocorrências</t>
    </r>
    <r>
      <rPr>
        <sz val="11"/>
        <color theme="1"/>
        <rFont val="Calibri"/>
        <family val="2"/>
        <scheme val="minor"/>
      </rPr>
      <t>" dentro do "</t>
    </r>
    <r>
      <rPr>
        <sz val="11"/>
        <color rgb="FFFF0000"/>
        <rFont val="Calibri"/>
        <family val="2"/>
        <scheme val="minor"/>
      </rPr>
      <t>pedido</t>
    </r>
    <r>
      <rPr>
        <sz val="11"/>
        <color theme="1"/>
        <rFont val="Calibri"/>
        <family val="2"/>
        <scheme val="minor"/>
      </rPr>
      <t>" salvo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que a "</t>
    </r>
    <r>
      <rPr>
        <sz val="11"/>
        <color rgb="FFFF0000"/>
        <rFont val="Calibri"/>
        <family val="2"/>
        <scheme val="minor"/>
      </rPr>
      <t>previsão de venda</t>
    </r>
    <r>
      <rPr>
        <sz val="11"/>
        <color theme="1"/>
        <rFont val="Calibri"/>
        <family val="2"/>
        <scheme val="minor"/>
      </rPr>
      <t>" foi convertida em sua totalidade em um "</t>
    </r>
    <r>
      <rPr>
        <sz val="11"/>
        <color rgb="FFFF0000"/>
        <rFont val="Calibri"/>
        <family val="2"/>
        <scheme val="minor"/>
      </rPr>
      <t>pedido</t>
    </r>
    <r>
      <rPr>
        <sz val="11"/>
        <color theme="1"/>
        <rFont val="Calibri"/>
        <family val="2"/>
        <scheme val="minor"/>
      </rPr>
      <t>" formal do "</t>
    </r>
    <r>
      <rPr>
        <sz val="11"/>
        <color rgb="FFFF0000"/>
        <rFont val="Calibri"/>
        <family val="2"/>
        <scheme val="minor"/>
      </rPr>
      <t>cliente</t>
    </r>
    <r>
      <rPr>
        <sz val="11"/>
        <color theme="1"/>
        <rFont val="Calibri"/>
        <family val="2"/>
        <scheme val="minor"/>
      </rPr>
      <t>" e que a "</t>
    </r>
    <r>
      <rPr>
        <sz val="11"/>
        <color rgb="FFFF0000"/>
        <rFont val="Calibri"/>
        <family val="2"/>
        <scheme val="minor"/>
      </rPr>
      <t>previsão de venda</t>
    </r>
    <r>
      <rPr>
        <sz val="11"/>
        <color theme="1"/>
        <rFont val="Calibri"/>
        <family val="2"/>
        <scheme val="minor"/>
      </rPr>
      <t>" tinha uma quantidade inferior a quantidade do "</t>
    </r>
    <r>
      <rPr>
        <sz val="11"/>
        <color rgb="FFFF0000"/>
        <rFont val="Calibri"/>
        <family val="2"/>
        <scheme val="minor"/>
      </rPr>
      <t>pedido</t>
    </r>
    <r>
      <rPr>
        <sz val="11"/>
        <color theme="1"/>
        <rFont val="Calibri"/>
        <family val="2"/>
        <scheme val="minor"/>
      </rPr>
      <t>" formal no valor "X" (sendo "X" a diferença de quantidade entre "</t>
    </r>
    <r>
      <rPr>
        <sz val="11"/>
        <color rgb="FFFF0000"/>
        <rFont val="Calibri"/>
        <family val="2"/>
        <scheme val="minor"/>
      </rPr>
      <t>previsão de venda</t>
    </r>
    <r>
      <rPr>
        <sz val="11"/>
        <color theme="1"/>
        <rFont val="Calibri"/>
        <family val="2"/>
        <scheme val="minor"/>
      </rPr>
      <t>" e "</t>
    </r>
    <r>
      <rPr>
        <sz val="11"/>
        <color rgb="FFFF0000"/>
        <rFont val="Calibri"/>
        <family val="2"/>
        <scheme val="minor"/>
      </rPr>
      <t>pedido</t>
    </r>
    <r>
      <rPr>
        <sz val="11"/>
        <color theme="1"/>
        <rFont val="Calibri"/>
        <family val="2"/>
        <scheme val="minor"/>
      </rPr>
      <t>")</t>
    </r>
  </si>
  <si>
    <r>
      <t>salvar um "</t>
    </r>
    <r>
      <rPr>
        <sz val="11"/>
        <color rgb="FFFF0000"/>
        <rFont val="Calibri"/>
        <family val="2"/>
        <scheme val="minor"/>
      </rPr>
      <t>pedido</t>
    </r>
    <r>
      <rPr>
        <sz val="11"/>
        <color theme="1"/>
        <rFont val="Calibri"/>
        <family val="2"/>
        <scheme val="minor"/>
      </rPr>
      <t>" formal de um "</t>
    </r>
    <r>
      <rPr>
        <sz val="11"/>
        <color rgb="FFFF0000"/>
        <rFont val="Calibri"/>
        <family val="2"/>
        <scheme val="minor"/>
      </rPr>
      <t>cliente X</t>
    </r>
    <r>
      <rPr>
        <sz val="11"/>
        <color theme="1"/>
        <rFont val="Calibri"/>
        <family val="2"/>
        <scheme val="minor"/>
      </rPr>
      <t>" de compra de um "</t>
    </r>
    <r>
      <rPr>
        <sz val="11"/>
        <color rgb="FFFF0000"/>
        <rFont val="Calibri"/>
        <family val="2"/>
        <scheme val="minor"/>
      </rPr>
      <t>produto</t>
    </r>
    <r>
      <rPr>
        <sz val="11"/>
        <color theme="1"/>
        <rFont val="Calibri"/>
        <family val="2"/>
        <scheme val="minor"/>
      </rPr>
      <t>" e "</t>
    </r>
    <r>
      <rPr>
        <sz val="11"/>
        <color rgb="FFFF0000"/>
        <rFont val="Calibri"/>
        <family val="2"/>
        <scheme val="minor"/>
      </rPr>
      <t>previsão de venda</t>
    </r>
    <r>
      <rPr>
        <sz val="11"/>
        <color theme="1"/>
        <rFont val="Calibri"/>
        <family val="2"/>
        <scheme val="minor"/>
      </rPr>
      <t>" feita para o  mesmo "</t>
    </r>
    <r>
      <rPr>
        <sz val="11"/>
        <color rgb="FFFF0000"/>
        <rFont val="Calibri"/>
        <family val="2"/>
        <scheme val="minor"/>
      </rPr>
      <t>produto</t>
    </r>
    <r>
      <rPr>
        <sz val="11"/>
        <color theme="1"/>
        <rFont val="Calibri"/>
        <family val="2"/>
        <scheme val="minor"/>
      </rPr>
      <t>" em questão com a diferença do "cliente Y", consequentemente não entraríamos no cenário exposto acima nos itens A e B por que o campo "</t>
    </r>
    <r>
      <rPr>
        <sz val="11"/>
        <color rgb="FFFF0000"/>
        <rFont val="Calibri"/>
        <family val="2"/>
        <scheme val="minor"/>
      </rPr>
      <t>cliente</t>
    </r>
    <r>
      <rPr>
        <sz val="11"/>
        <color theme="1"/>
        <rFont val="Calibri"/>
        <family val="2"/>
        <scheme val="minor"/>
      </rPr>
      <t>" recebeu valores diferentes</t>
    </r>
  </si>
  <si>
    <r>
      <t>a "</t>
    </r>
    <r>
      <rPr>
        <sz val="11"/>
        <color rgb="FFFF0000"/>
        <rFont val="Calibri"/>
        <family val="2"/>
        <scheme val="minor"/>
      </rPr>
      <t>quantidade do pedido</t>
    </r>
    <r>
      <rPr>
        <sz val="11"/>
        <color theme="1"/>
        <rFont val="Calibri"/>
        <family val="2"/>
        <scheme val="minor"/>
      </rPr>
      <t>" influenciaria no comportamento do sistema para com as "</t>
    </r>
    <r>
      <rPr>
        <sz val="11"/>
        <color rgb="FFFF0000"/>
        <rFont val="Calibri"/>
        <family val="2"/>
        <scheme val="minor"/>
      </rPr>
      <t>previsão de venda</t>
    </r>
    <r>
      <rPr>
        <sz val="11"/>
        <color theme="1"/>
        <rFont val="Calibri"/>
        <family val="2"/>
        <scheme val="minor"/>
      </rPr>
      <t>" com status "</t>
    </r>
    <r>
      <rPr>
        <b/>
        <sz val="11"/>
        <color theme="1"/>
        <rFont val="Calibri"/>
        <family val="2"/>
        <scheme val="minor"/>
      </rPr>
      <t>analise pendente</t>
    </r>
    <r>
      <rPr>
        <sz val="11"/>
        <color theme="1"/>
        <rFont val="Calibri"/>
        <family val="2"/>
        <scheme val="minor"/>
      </rPr>
      <t>" podendo até eliminar a "</t>
    </r>
    <r>
      <rPr>
        <sz val="11"/>
        <color rgb="FFFF0000"/>
        <rFont val="Calibri"/>
        <family val="2"/>
        <scheme val="minor"/>
      </rPr>
      <t>previsão de venda</t>
    </r>
    <r>
      <rPr>
        <sz val="11"/>
        <color theme="1"/>
        <rFont val="Calibri"/>
        <family val="2"/>
        <scheme val="minor"/>
      </rPr>
      <t>"</t>
    </r>
  </si>
  <si>
    <r>
      <t>registramos no campo de "</t>
    </r>
    <r>
      <rPr>
        <sz val="11"/>
        <color rgb="FFFF0000"/>
        <rFont val="Calibri"/>
        <family val="2"/>
        <scheme val="minor"/>
      </rPr>
      <t>ocorrências</t>
    </r>
    <r>
      <rPr>
        <sz val="11"/>
        <color theme="1"/>
        <rFont val="Calibri"/>
        <family val="2"/>
        <scheme val="minor"/>
      </rPr>
      <t>" dentro do "</t>
    </r>
    <r>
      <rPr>
        <sz val="11"/>
        <color rgb="FFFF0000"/>
        <rFont val="Calibri"/>
        <family val="2"/>
        <scheme val="minor"/>
      </rPr>
      <t>pedido</t>
    </r>
    <r>
      <rPr>
        <sz val="11"/>
        <color theme="1"/>
        <rFont val="Calibri"/>
        <family val="2"/>
        <scheme val="minor"/>
      </rPr>
      <t>" salvo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que a "</t>
    </r>
    <r>
      <rPr>
        <sz val="11"/>
        <color rgb="FFFF0000"/>
        <rFont val="Calibri"/>
        <family val="2"/>
        <scheme val="minor"/>
      </rPr>
      <t>previsão de venda</t>
    </r>
    <r>
      <rPr>
        <sz val="11"/>
        <color theme="1"/>
        <rFont val="Calibri"/>
        <family val="2"/>
        <scheme val="minor"/>
      </rPr>
      <t>" com campo "</t>
    </r>
    <r>
      <rPr>
        <sz val="11"/>
        <color rgb="FFFF0000"/>
        <rFont val="Calibri"/>
        <family val="2"/>
        <scheme val="minor"/>
      </rPr>
      <t>status</t>
    </r>
    <r>
      <rPr>
        <sz val="11"/>
        <color theme="1"/>
        <rFont val="Calibri"/>
        <family val="2"/>
        <scheme val="minor"/>
      </rPr>
      <t>" com valor "</t>
    </r>
    <r>
      <rPr>
        <b/>
        <sz val="11"/>
        <color theme="1"/>
        <rFont val="Calibri"/>
        <family val="2"/>
        <scheme val="minor"/>
      </rPr>
      <t>analise pendente</t>
    </r>
    <r>
      <rPr>
        <sz val="11"/>
        <color theme="1"/>
        <rFont val="Calibri"/>
        <family val="2"/>
        <scheme val="minor"/>
      </rPr>
      <t>", mas que continua valida, foi convertida parcialmente em um "</t>
    </r>
    <r>
      <rPr>
        <sz val="11"/>
        <color rgb="FFFF0000"/>
        <rFont val="Calibri"/>
        <family val="2"/>
        <scheme val="minor"/>
      </rPr>
      <t>pedido</t>
    </r>
    <r>
      <rPr>
        <sz val="11"/>
        <color theme="1"/>
        <rFont val="Calibri"/>
        <family val="2"/>
        <scheme val="minor"/>
      </rPr>
      <t>" formal do "</t>
    </r>
    <r>
      <rPr>
        <sz val="11"/>
        <color rgb="FFFF0000"/>
        <rFont val="Calibri"/>
        <family val="2"/>
        <scheme val="minor"/>
      </rPr>
      <t>cliente</t>
    </r>
    <r>
      <rPr>
        <sz val="11"/>
        <color theme="1"/>
        <rFont val="Calibri"/>
        <family val="2"/>
        <scheme val="minor"/>
      </rPr>
      <t>" e que a "</t>
    </r>
    <r>
      <rPr>
        <sz val="11"/>
        <color rgb="FFFF0000"/>
        <rFont val="Calibri"/>
        <family val="2"/>
        <scheme val="minor"/>
      </rPr>
      <t>previsão de venda</t>
    </r>
    <r>
      <rPr>
        <sz val="11"/>
        <color theme="1"/>
        <rFont val="Calibri"/>
        <family val="2"/>
        <scheme val="minor"/>
      </rPr>
      <t>" tinha uma quantidade maior a quantidade do "</t>
    </r>
    <r>
      <rPr>
        <sz val="11"/>
        <color rgb="FFFF0000"/>
        <rFont val="Calibri"/>
        <family val="2"/>
        <scheme val="minor"/>
      </rPr>
      <t>pedido</t>
    </r>
    <r>
      <rPr>
        <sz val="11"/>
        <color theme="1"/>
        <rFont val="Calibri"/>
        <family val="2"/>
        <scheme val="minor"/>
      </rPr>
      <t>" formal no valor "X" (sendo "X" a diferença de quantidade entre "</t>
    </r>
    <r>
      <rPr>
        <sz val="11"/>
        <color rgb="FFFF0000"/>
        <rFont val="Calibri"/>
        <family val="2"/>
        <scheme val="minor"/>
      </rPr>
      <t>previsão de venda</t>
    </r>
    <r>
      <rPr>
        <sz val="11"/>
        <color theme="1"/>
        <rFont val="Calibri"/>
        <family val="2"/>
        <scheme val="minor"/>
      </rPr>
      <t>" e "</t>
    </r>
    <r>
      <rPr>
        <sz val="11"/>
        <color rgb="FFFF0000"/>
        <rFont val="Calibri"/>
        <family val="2"/>
        <scheme val="minor"/>
      </rPr>
      <t>pedido</t>
    </r>
    <r>
      <rPr>
        <sz val="11"/>
        <color theme="1"/>
        <rFont val="Calibri"/>
        <family val="2"/>
        <scheme val="minor"/>
      </rPr>
      <t>")</t>
    </r>
  </si>
  <si>
    <r>
      <t>registramos no campo de "</t>
    </r>
    <r>
      <rPr>
        <sz val="11"/>
        <color rgb="FFFF0000"/>
        <rFont val="Calibri"/>
        <family val="2"/>
        <scheme val="minor"/>
      </rPr>
      <t>ocorrências</t>
    </r>
    <r>
      <rPr>
        <sz val="11"/>
        <color theme="1"/>
        <rFont val="Calibri"/>
        <family val="2"/>
        <scheme val="minor"/>
      </rPr>
      <t>" dentro do "</t>
    </r>
    <r>
      <rPr>
        <sz val="11"/>
        <color rgb="FFFF0000"/>
        <rFont val="Calibri"/>
        <family val="2"/>
        <scheme val="minor"/>
      </rPr>
      <t>pedido</t>
    </r>
    <r>
      <rPr>
        <sz val="11"/>
        <color theme="1"/>
        <rFont val="Calibri"/>
        <family val="2"/>
        <scheme val="minor"/>
      </rPr>
      <t>" salvo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que a "</t>
    </r>
    <r>
      <rPr>
        <sz val="11"/>
        <color rgb="FFFF0000"/>
        <rFont val="Calibri"/>
        <family val="2"/>
        <scheme val="minor"/>
      </rPr>
      <t>previsão de venda</t>
    </r>
    <r>
      <rPr>
        <sz val="11"/>
        <color theme="1"/>
        <rFont val="Calibri"/>
        <family val="2"/>
        <scheme val="minor"/>
      </rPr>
      <t>" com campo "</t>
    </r>
    <r>
      <rPr>
        <sz val="11"/>
        <color rgb="FFFF0000"/>
        <rFont val="Calibri"/>
        <family val="2"/>
        <scheme val="minor"/>
      </rPr>
      <t>status</t>
    </r>
    <r>
      <rPr>
        <sz val="11"/>
        <color theme="1"/>
        <rFont val="Calibri"/>
        <family val="2"/>
        <scheme val="minor"/>
      </rPr>
      <t>" com valor "</t>
    </r>
    <r>
      <rPr>
        <b/>
        <sz val="11"/>
        <color theme="1"/>
        <rFont val="Calibri"/>
        <family val="2"/>
        <scheme val="minor"/>
      </rPr>
      <t>analise pendente</t>
    </r>
    <r>
      <rPr>
        <sz val="11"/>
        <color theme="1"/>
        <rFont val="Calibri"/>
        <family val="2"/>
        <scheme val="minor"/>
      </rPr>
      <t>", mas que continua valida, foi convertida parcialmente em um "</t>
    </r>
    <r>
      <rPr>
        <sz val="11"/>
        <color rgb="FFFF0000"/>
        <rFont val="Calibri"/>
        <family val="2"/>
        <scheme val="minor"/>
      </rPr>
      <t>pedido</t>
    </r>
    <r>
      <rPr>
        <sz val="11"/>
        <color theme="1"/>
        <rFont val="Calibri"/>
        <family val="2"/>
        <scheme val="minor"/>
      </rPr>
      <t>" formal do "</t>
    </r>
    <r>
      <rPr>
        <sz val="11"/>
        <color rgb="FFFF0000"/>
        <rFont val="Calibri"/>
        <family val="2"/>
        <scheme val="minor"/>
      </rPr>
      <t>cliente</t>
    </r>
    <r>
      <rPr>
        <sz val="11"/>
        <color theme="1"/>
        <rFont val="Calibri"/>
        <family val="2"/>
        <scheme val="minor"/>
      </rPr>
      <t>" e que a "</t>
    </r>
    <r>
      <rPr>
        <sz val="11"/>
        <color rgb="FFFF0000"/>
        <rFont val="Calibri"/>
        <family val="2"/>
        <scheme val="minor"/>
      </rPr>
      <t>previsão de venda</t>
    </r>
    <r>
      <rPr>
        <sz val="11"/>
        <color theme="1"/>
        <rFont val="Calibri"/>
        <family val="2"/>
        <scheme val="minor"/>
      </rPr>
      <t>" tinha uma quantidade inferior a quantidade do "</t>
    </r>
    <r>
      <rPr>
        <sz val="11"/>
        <color rgb="FFFF0000"/>
        <rFont val="Calibri"/>
        <family val="2"/>
        <scheme val="minor"/>
      </rPr>
      <t>pedido</t>
    </r>
    <r>
      <rPr>
        <sz val="11"/>
        <color theme="1"/>
        <rFont val="Calibri"/>
        <family val="2"/>
        <scheme val="minor"/>
      </rPr>
      <t>" formal no valor "X" (sendo "X" a diferença de quantidade entre "</t>
    </r>
    <r>
      <rPr>
        <sz val="11"/>
        <color rgb="FFFF0000"/>
        <rFont val="Calibri"/>
        <family val="2"/>
        <scheme val="minor"/>
      </rPr>
      <t>previsão de venda</t>
    </r>
    <r>
      <rPr>
        <sz val="11"/>
        <color theme="1"/>
        <rFont val="Calibri"/>
        <family val="2"/>
        <scheme val="minor"/>
      </rPr>
      <t>" e "</t>
    </r>
    <r>
      <rPr>
        <sz val="11"/>
        <color rgb="FFFF0000"/>
        <rFont val="Calibri"/>
        <family val="2"/>
        <scheme val="minor"/>
      </rPr>
      <t>pedido</t>
    </r>
    <r>
      <rPr>
        <sz val="11"/>
        <color theme="1"/>
        <rFont val="Calibri"/>
        <family val="2"/>
        <scheme val="minor"/>
      </rPr>
      <t>")</t>
    </r>
  </si>
  <si>
    <r>
      <t>As "</t>
    </r>
    <r>
      <rPr>
        <sz val="11"/>
        <color rgb="FFFF0000"/>
        <rFont val="Calibri"/>
        <family val="2"/>
        <scheme val="minor"/>
      </rPr>
      <t>previsões de venda</t>
    </r>
    <r>
      <rPr>
        <sz val="11"/>
        <color theme="1"/>
        <rFont val="Calibri"/>
        <family val="2"/>
        <scheme val="minor"/>
      </rPr>
      <t>" que ainda não foram aceitas ( campo "</t>
    </r>
    <r>
      <rPr>
        <sz val="11"/>
        <color rgb="FFFF0000"/>
        <rFont val="Calibri"/>
        <family val="2"/>
        <scheme val="minor"/>
      </rPr>
      <t>status</t>
    </r>
    <r>
      <rPr>
        <sz val="11"/>
        <color theme="1"/>
        <rFont val="Calibri"/>
        <family val="2"/>
        <scheme val="minor"/>
      </rPr>
      <t>" da "</t>
    </r>
    <r>
      <rPr>
        <sz val="11"/>
        <color rgb="FFFF0000"/>
        <rFont val="Calibri"/>
        <family val="2"/>
        <scheme val="minor"/>
      </rPr>
      <t>previsão de venda</t>
    </r>
    <r>
      <rPr>
        <sz val="11"/>
        <color theme="1"/>
        <rFont val="Calibri"/>
        <family val="2"/>
        <scheme val="minor"/>
      </rPr>
      <t>" com valor "</t>
    </r>
    <r>
      <rPr>
        <sz val="11"/>
        <color rgb="FFFF0000"/>
        <rFont val="Calibri"/>
        <family val="2"/>
        <scheme val="minor"/>
      </rPr>
      <t>analise pendente</t>
    </r>
    <r>
      <rPr>
        <sz val="11"/>
        <color theme="1"/>
        <rFont val="Calibri"/>
        <family val="2"/>
        <scheme val="minor"/>
      </rPr>
      <t>") não serão produzidas enquanto mantiverem o valor "</t>
    </r>
    <r>
      <rPr>
        <sz val="11"/>
        <color rgb="FFFF0000"/>
        <rFont val="Calibri"/>
        <family val="2"/>
        <scheme val="minor"/>
      </rPr>
      <t>analise pendente</t>
    </r>
    <r>
      <rPr>
        <sz val="11"/>
        <color theme="1"/>
        <rFont val="Calibri"/>
        <family val="2"/>
        <scheme val="minor"/>
      </rPr>
      <t>" para o campo "</t>
    </r>
    <r>
      <rPr>
        <sz val="11"/>
        <color rgb="FFFF0000"/>
        <rFont val="Calibri"/>
        <family val="2"/>
        <scheme val="minor"/>
      </rPr>
      <t>status</t>
    </r>
    <r>
      <rPr>
        <sz val="11"/>
        <color theme="1"/>
        <rFont val="Calibri"/>
        <family val="2"/>
        <scheme val="minor"/>
      </rPr>
      <t>", mas manter o campo "</t>
    </r>
    <r>
      <rPr>
        <sz val="11"/>
        <color rgb="FFFF0000"/>
        <rFont val="Calibri"/>
        <family val="2"/>
        <scheme val="minor"/>
      </rPr>
      <t>status</t>
    </r>
    <r>
      <rPr>
        <sz val="11"/>
        <color theme="1"/>
        <rFont val="Calibri"/>
        <family val="2"/>
        <scheme val="minor"/>
      </rPr>
      <t>" com o valor "</t>
    </r>
    <r>
      <rPr>
        <b/>
        <sz val="11"/>
        <color theme="1"/>
        <rFont val="Calibri"/>
        <family val="2"/>
        <scheme val="minor"/>
      </rPr>
      <t>analise pendente</t>
    </r>
    <r>
      <rPr>
        <sz val="11"/>
        <color theme="1"/>
        <rFont val="Calibri"/>
        <family val="2"/>
        <scheme val="minor"/>
      </rPr>
      <t>" da "</t>
    </r>
    <r>
      <rPr>
        <sz val="11"/>
        <color rgb="FFFF0000"/>
        <rFont val="Calibri"/>
        <family val="2"/>
        <scheme val="minor"/>
      </rPr>
      <t>previsão de venda</t>
    </r>
    <r>
      <rPr>
        <sz val="11"/>
        <color theme="1"/>
        <rFont val="Calibri"/>
        <family val="2"/>
        <scheme val="minor"/>
      </rPr>
      <t>" possibilitaria o usuário do sistema alterar o valor para o campo "</t>
    </r>
    <r>
      <rPr>
        <sz val="11"/>
        <color rgb="FFFF0000"/>
        <rFont val="Calibri"/>
        <family val="2"/>
        <scheme val="minor"/>
      </rPr>
      <t>status</t>
    </r>
    <r>
      <rPr>
        <sz val="11"/>
        <color theme="1"/>
        <rFont val="Calibri"/>
        <family val="2"/>
        <scheme val="minor"/>
      </rPr>
      <t>" da referida "</t>
    </r>
    <r>
      <rPr>
        <sz val="11"/>
        <color rgb="FFFF0000"/>
        <rFont val="Calibri"/>
        <family val="2"/>
        <scheme val="minor"/>
      </rPr>
      <t>previsão de venda</t>
    </r>
    <r>
      <rPr>
        <sz val="11"/>
        <color theme="1"/>
        <rFont val="Calibri"/>
        <family val="2"/>
        <scheme val="minor"/>
      </rPr>
      <t>" para "</t>
    </r>
    <r>
      <rPr>
        <b/>
        <sz val="11"/>
        <color theme="1"/>
        <rFont val="Calibri"/>
        <family val="2"/>
        <scheme val="minor"/>
      </rPr>
      <t>aceito</t>
    </r>
    <r>
      <rPr>
        <sz val="11"/>
        <color theme="1"/>
        <rFont val="Calibri"/>
        <family val="2"/>
        <scheme val="minor"/>
      </rPr>
      <t>" o que geraria a duplicidade na produção de um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cliente</t>
    </r>
    <r>
      <rPr>
        <sz val="11"/>
        <color theme="1"/>
        <rFont val="Calibri"/>
        <family val="2"/>
        <scheme val="minor"/>
      </rPr>
      <t>".</t>
    </r>
  </si>
  <si>
    <r>
      <t>analise quantitativa de "</t>
    </r>
    <r>
      <rPr>
        <sz val="11"/>
        <color rgb="FFFF0000"/>
        <rFont val="Calibri"/>
        <family val="2"/>
        <scheme val="minor"/>
      </rPr>
      <t>previsões de vendas</t>
    </r>
    <r>
      <rPr>
        <sz val="11"/>
        <color theme="1"/>
        <rFont val="Calibri"/>
        <family val="2"/>
        <scheme val="minor"/>
      </rPr>
      <t>" "</t>
    </r>
    <r>
      <rPr>
        <b/>
        <sz val="11"/>
        <rFont val="Calibri"/>
        <family val="2"/>
        <scheme val="minor"/>
      </rPr>
      <t>aceitas</t>
    </r>
    <r>
      <rPr>
        <sz val="11"/>
        <color theme="1"/>
        <rFont val="Calibri"/>
        <family val="2"/>
        <scheme val="minor"/>
      </rPr>
      <t>", "</t>
    </r>
    <r>
      <rPr>
        <b/>
        <sz val="11"/>
        <rFont val="Calibri"/>
        <family val="2"/>
        <scheme val="minor"/>
      </rPr>
      <t>rejeitadas</t>
    </r>
    <r>
      <rPr>
        <sz val="11"/>
        <color theme="1"/>
        <rFont val="Calibri"/>
        <family val="2"/>
        <scheme val="minor"/>
      </rPr>
      <t>" por cada usuário do sistema, "</t>
    </r>
    <r>
      <rPr>
        <b/>
        <sz val="11"/>
        <rFont val="Calibri"/>
        <family val="2"/>
        <scheme val="minor"/>
      </rPr>
      <t>rejeitadas</t>
    </r>
    <r>
      <rPr>
        <sz val="11"/>
        <color theme="1"/>
        <rFont val="Calibri"/>
        <family val="2"/>
        <scheme val="minor"/>
      </rPr>
      <t>" por  falta de aceitação, com "</t>
    </r>
    <r>
      <rPr>
        <b/>
        <sz val="11"/>
        <color theme="1"/>
        <rFont val="Calibri"/>
        <family val="2"/>
        <scheme val="minor"/>
      </rPr>
      <t>analise pendente</t>
    </r>
    <r>
      <rPr>
        <sz val="11"/>
        <color theme="1"/>
        <rFont val="Calibri"/>
        <family val="2"/>
        <scheme val="minor"/>
      </rPr>
      <t>" que se transformou em um "</t>
    </r>
    <r>
      <rPr>
        <sz val="11"/>
        <color rgb="FFFF0000"/>
        <rFont val="Calibri"/>
        <family val="2"/>
        <scheme val="minor"/>
      </rPr>
      <t>pedido</t>
    </r>
    <r>
      <rPr>
        <sz val="11"/>
        <color theme="1"/>
        <rFont val="Calibri"/>
        <family val="2"/>
        <scheme val="minor"/>
      </rPr>
      <t>", com "</t>
    </r>
    <r>
      <rPr>
        <b/>
        <sz val="11"/>
        <color theme="1"/>
        <rFont val="Calibri"/>
        <family val="2"/>
        <scheme val="minor"/>
      </rPr>
      <t>aceita</t>
    </r>
    <r>
      <rPr>
        <sz val="11"/>
        <color theme="1"/>
        <rFont val="Calibri"/>
        <family val="2"/>
        <scheme val="minor"/>
      </rPr>
      <t>" que se transformou em um "</t>
    </r>
    <r>
      <rPr>
        <sz val="11"/>
        <color rgb="FFFF0000"/>
        <rFont val="Calibri"/>
        <family val="2"/>
        <scheme val="minor"/>
      </rPr>
      <t>pedido</t>
    </r>
    <r>
      <rPr>
        <sz val="11"/>
        <color theme="1"/>
        <rFont val="Calibri"/>
        <family val="2"/>
        <scheme val="minor"/>
      </rPr>
      <t xml:space="preserve">", etc. .. Etc. ... </t>
    </r>
  </si>
  <si>
    <t>ao imprimir uma etiqueta preciso de um alerta (pop up) informando os métricos do usuário do sistema</t>
  </si>
  <si>
    <t>se o usuário apertou o botão de "reimprimir" para imprimir novamente uma etiqueta, o alerta (pop up) mostra a quantidade de etiquetas reimpressas e mostra a quantidade de etiquetas reimpressas do funcionário que reimprimiu a etiqueta</t>
  </si>
  <si>
    <t>quantidade de etiquetas que foram reimpressa (botão reimprimir) neste dia - acumulativo</t>
  </si>
  <si>
    <t>soma de quantidade de produto que a impressão de etiqueta faz referencia no campo "quantidade produto em cada embalagem" que foram reimpressa (botão reimprimir) neste dia - acumulativo</t>
  </si>
  <si>
    <t>quantidade de etiquetas que foram reimpressa (botão reimprimir) do funcionário que imprimiu a etiqueta neste dia - acumulativo</t>
  </si>
  <si>
    <t>soma de quantidade de produto que a impressão de etiqueta faz referencia no campo "quantidade produto em cada embalagem" que foram reimpressa (botão reimprimir) do funcionário que imprimiu a etiqueta neste dia - acumulativo</t>
  </si>
  <si>
    <t>se o usuário apertou o botão de "ré embalar" para imprimir uma etiqueta, o alerta (pop up) mostra a quantidade de etiquetas ré embaladas e mostra a quantidade de etiquetas ré embaladas do funcionário que imprimiu a etiqueta</t>
  </si>
  <si>
    <t>quantidade de etiquetas que foram ré embalada (botão ré embalar) neste dia - acumulativo</t>
  </si>
  <si>
    <t>quantidade da soma de quantidade de produto que a impressão de etiqueta faz referencia no campo "quantidade produto em cada embalagem" que foram ré embalada (botão ré embalar) neste dia - acumulativo</t>
  </si>
  <si>
    <t>quantidade de etiquetas que foram ré embalada (botão ré embalar) por cada funcionário neste dia - acumulativo</t>
  </si>
  <si>
    <t>soma de quantidade de produto que a impressão de etiqueta faz referencia no campo "quantidade produto em cada embalagem" que foram ré embalado (botão ré embalar) e por cada funcionário neste dia - acumulativo</t>
  </si>
  <si>
    <t>soma de quantidade de produto que a impressão de etiqueta faz referencia no campo "quantidade produto em cada embalagem" por modelo de maquina (valor do campo sequencia produtiva) neste dia - acumulativo</t>
  </si>
  <si>
    <t>soma de quantidade de produto que a impressão de etiqueta faz referencia no campo "quantidade produto em cada embalagem" por modelo de maquina (valor do campo sequencia produtiva) do funcionário que imprimiu a etiqueta neste dia - acumulativo</t>
  </si>
  <si>
    <t>soma de quantidade de produto que a impressão de etiqueta faz referencia no campo "quantidade produto em cada embalagem" por processo (valor do campo sequencia produtiva) neste dia - acumulativo</t>
  </si>
  <si>
    <t>soma de quantidade de produto que a impressão de etiqueta faz referencia no campo "quantidade produto em cada embalagem" por processo (valor do campo sequencia produtiva) do funcionário que imprimiu a etiqueta neste dia - acumulativo</t>
  </si>
  <si>
    <r>
      <t>exemplo: enquanto não gerar a "</t>
    </r>
    <r>
      <rPr>
        <sz val="11"/>
        <color rgb="FFFF0000"/>
        <rFont val="Calibri"/>
        <family val="2"/>
        <scheme val="minor"/>
      </rPr>
      <t>entrega</t>
    </r>
    <r>
      <rPr>
        <sz val="11"/>
        <color theme="1"/>
        <rFont val="Calibri"/>
        <family val="2"/>
        <scheme val="minor"/>
      </rPr>
      <t>" algum usuário do sistema ainda poderá imprimir etiqueta fazendo referencia a aquele "</t>
    </r>
    <r>
      <rPr>
        <sz val="11"/>
        <color rgb="FFFF0000"/>
        <rFont val="Calibri"/>
        <family val="2"/>
        <scheme val="minor"/>
      </rPr>
      <t>pedido</t>
    </r>
    <r>
      <rPr>
        <sz val="11"/>
        <color theme="1"/>
        <rFont val="Calibri"/>
        <family val="2"/>
        <scheme val="minor"/>
      </rPr>
      <t xml:space="preserve">" </t>
    </r>
  </si>
  <si>
    <r>
      <t>quando o campo "</t>
    </r>
    <r>
      <rPr>
        <sz val="11"/>
        <color rgb="FFFF0000"/>
        <rFont val="Calibri"/>
        <family val="2"/>
        <scheme val="minor"/>
      </rPr>
      <t>etiqueta interna ou externa</t>
    </r>
    <r>
      <rPr>
        <sz val="11"/>
        <color theme="1"/>
        <rFont val="Calibri"/>
        <family val="2"/>
        <scheme val="minor"/>
      </rPr>
      <t>" receber configuração de "</t>
    </r>
    <r>
      <rPr>
        <sz val="11"/>
        <color rgb="FFFF0000"/>
        <rFont val="Calibri"/>
        <family val="2"/>
        <scheme val="minor"/>
      </rPr>
      <t>externa</t>
    </r>
    <r>
      <rPr>
        <sz val="11"/>
        <color theme="1"/>
        <rFont val="Calibri"/>
        <family val="2"/>
        <scheme val="minor"/>
      </rPr>
      <t>" o sistema entenderá que a etiqueta se destina a um "</t>
    </r>
    <r>
      <rPr>
        <sz val="11"/>
        <color rgb="FFFF0000"/>
        <rFont val="Calibri"/>
        <family val="2"/>
        <scheme val="minor"/>
      </rPr>
      <t>cliente</t>
    </r>
    <r>
      <rPr>
        <sz val="11"/>
        <color theme="1"/>
        <rFont val="Calibri"/>
        <family val="2"/>
        <scheme val="minor"/>
      </rPr>
      <t xml:space="preserve">", consequentemente será impresso um </t>
    </r>
    <r>
      <rPr>
        <b/>
        <u/>
        <sz val="11"/>
        <color theme="1"/>
        <rFont val="Calibri"/>
        <family val="2"/>
        <scheme val="minor"/>
      </rPr>
      <t>QR</t>
    </r>
    <r>
      <rPr>
        <b/>
        <sz val="11"/>
        <color theme="1"/>
        <rFont val="Calibri"/>
        <family val="2"/>
        <scheme val="minor"/>
      </rPr>
      <t xml:space="preserve"> code</t>
    </r>
    <r>
      <rPr>
        <sz val="11"/>
        <color theme="1"/>
        <rFont val="Calibri"/>
        <family val="2"/>
        <scheme val="minor"/>
      </rPr>
      <t xml:space="preserve"> na etiqueta</t>
    </r>
  </si>
  <si>
    <r>
      <t>"</t>
    </r>
    <r>
      <rPr>
        <sz val="11"/>
        <color rgb="FFFF0000"/>
        <rFont val="Calibri"/>
        <family val="2"/>
        <scheme val="minor"/>
      </rPr>
      <t>cliente</t>
    </r>
    <r>
      <rPr>
        <sz val="11"/>
        <color theme="1"/>
        <rFont val="Calibri"/>
        <family val="2"/>
        <scheme val="minor"/>
      </rPr>
      <t xml:space="preserve">" poderá escancear o </t>
    </r>
    <r>
      <rPr>
        <b/>
        <u/>
        <sz val="11"/>
        <color theme="1"/>
        <rFont val="Calibri"/>
        <family val="2"/>
        <scheme val="minor"/>
      </rPr>
      <t>QR</t>
    </r>
    <r>
      <rPr>
        <sz val="11"/>
        <color theme="1"/>
        <rFont val="Calibri"/>
        <family val="2"/>
        <scheme val="minor"/>
      </rPr>
      <t xml:space="preserve"> code com seu celular para obter informações do conteúdo da embalagem ("</t>
    </r>
    <r>
      <rPr>
        <sz val="11"/>
        <color rgb="FFFF0000"/>
        <rFont val="Calibri"/>
        <family val="2"/>
        <scheme val="minor"/>
      </rPr>
      <t>produto</t>
    </r>
    <r>
      <rPr>
        <sz val="11"/>
        <color theme="1"/>
        <rFont val="Calibri"/>
        <family val="2"/>
        <scheme val="minor"/>
      </rPr>
      <t>")</t>
    </r>
  </si>
  <si>
    <r>
      <t>quando o campo "</t>
    </r>
    <r>
      <rPr>
        <sz val="11"/>
        <color rgb="FFFF0000"/>
        <rFont val="Calibri"/>
        <family val="2"/>
        <scheme val="minor"/>
      </rPr>
      <t>etiqueta interna ou externa</t>
    </r>
    <r>
      <rPr>
        <sz val="11"/>
        <color theme="1"/>
        <rFont val="Calibri"/>
        <family val="2"/>
        <scheme val="minor"/>
      </rPr>
      <t>" receber configuração de "</t>
    </r>
    <r>
      <rPr>
        <sz val="11"/>
        <color rgb="FFFF0000"/>
        <rFont val="Calibri"/>
        <family val="2"/>
        <scheme val="minor"/>
      </rPr>
      <t>interna</t>
    </r>
    <r>
      <rPr>
        <sz val="11"/>
        <color theme="1"/>
        <rFont val="Calibri"/>
        <family val="2"/>
        <scheme val="minor"/>
      </rPr>
      <t xml:space="preserve">" o sistema entenderá que a etiqueta se destina a uso interno da fabrica, consequentemente será impresso um </t>
    </r>
    <r>
      <rPr>
        <b/>
        <u/>
        <sz val="11"/>
        <color theme="1"/>
        <rFont val="Calibri"/>
        <family val="2"/>
        <scheme val="minor"/>
      </rPr>
      <t>Bar code</t>
    </r>
    <r>
      <rPr>
        <b/>
        <sz val="11"/>
        <color theme="1"/>
        <rFont val="Calibri"/>
        <family val="2"/>
        <scheme val="minor"/>
      </rPr>
      <t xml:space="preserve"> </t>
    </r>
    <r>
      <rPr>
        <sz val="11"/>
        <color theme="1"/>
        <rFont val="Calibri"/>
        <family val="2"/>
        <scheme val="minor"/>
      </rPr>
      <t>na etiqueta</t>
    </r>
  </si>
  <si>
    <t>Bar code registra as informações e características do "produto" e inclui "sequencia produtiva" que foi impressa a etiqueta</t>
  </si>
  <si>
    <r>
      <rPr>
        <b/>
        <sz val="11"/>
        <color theme="1"/>
        <rFont val="Calibri"/>
        <family val="2"/>
        <scheme val="minor"/>
      </rPr>
      <t>Bar code</t>
    </r>
    <r>
      <rPr>
        <sz val="11"/>
        <color theme="1"/>
        <rFont val="Calibri"/>
        <family val="2"/>
        <scheme val="minor"/>
      </rPr>
      <t xml:space="preserve"> deveria ser acessível somente dentro da ambiente fabril ... Pessoas alheias a fabrica não deveriam conseguir acessar as informações contidas no </t>
    </r>
    <r>
      <rPr>
        <b/>
        <u/>
        <sz val="11"/>
        <color theme="1"/>
        <rFont val="Calibri"/>
        <family val="2"/>
        <scheme val="minor"/>
      </rPr>
      <t>Bar code</t>
    </r>
  </si>
  <si>
    <r>
      <t>submenu "</t>
    </r>
    <r>
      <rPr>
        <sz val="11"/>
        <color rgb="FFFF0000"/>
        <rFont val="Calibri"/>
        <family val="2"/>
        <scheme val="minor"/>
      </rPr>
      <t>ré embalar</t>
    </r>
    <r>
      <rPr>
        <sz val="11"/>
        <color theme="1"/>
        <rFont val="Calibri"/>
        <family val="2"/>
        <scheme val="minor"/>
      </rPr>
      <t>" seria um submenu para ré embalar "</t>
    </r>
    <r>
      <rPr>
        <sz val="11"/>
        <color rgb="FFFF0000"/>
        <rFont val="Calibri"/>
        <family val="2"/>
        <scheme val="minor"/>
      </rPr>
      <t>produtos</t>
    </r>
    <r>
      <rPr>
        <sz val="11"/>
        <color theme="1"/>
        <rFont val="Calibri"/>
        <family val="2"/>
        <scheme val="minor"/>
      </rPr>
      <t xml:space="preserve">" ... </t>
    </r>
  </si>
  <si>
    <r>
      <t>submenu "</t>
    </r>
    <r>
      <rPr>
        <sz val="11"/>
        <color rgb="FFFF0000"/>
        <rFont val="Calibri"/>
        <family val="2"/>
        <scheme val="minor"/>
      </rPr>
      <t>ré embalar</t>
    </r>
    <r>
      <rPr>
        <sz val="11"/>
        <color theme="1"/>
        <rFont val="Calibri"/>
        <family val="2"/>
        <scheme val="minor"/>
      </rPr>
      <t>" tem como objetivo permitir o usuário do sistema alterar campos da etiqueta colada na embalagem</t>
    </r>
  </si>
  <si>
    <r>
      <t>um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e disponível em "</t>
    </r>
    <r>
      <rPr>
        <sz val="11"/>
        <color rgb="FFFF0000"/>
        <rFont val="Calibri"/>
        <family val="2"/>
        <scheme val="minor"/>
      </rPr>
      <t>estoque</t>
    </r>
    <r>
      <rPr>
        <sz val="11"/>
        <color theme="1"/>
        <rFont val="Calibri"/>
        <family val="2"/>
        <scheme val="minor"/>
      </rPr>
      <t>" pode ser revendido a outro "</t>
    </r>
    <r>
      <rPr>
        <sz val="11"/>
        <color rgb="FFFF0000"/>
        <rFont val="Calibri"/>
        <family val="2"/>
        <scheme val="minor"/>
      </rPr>
      <t>cliente</t>
    </r>
    <r>
      <rPr>
        <sz val="11"/>
        <color theme="1"/>
        <rFont val="Calibri"/>
        <family val="2"/>
        <scheme val="minor"/>
      </rPr>
      <t>" como "</t>
    </r>
    <r>
      <rPr>
        <sz val="11"/>
        <color rgb="FFFF0000"/>
        <rFont val="Calibri"/>
        <family val="2"/>
        <scheme val="minor"/>
      </rPr>
      <t>segunda linha</t>
    </r>
    <r>
      <rPr>
        <sz val="11"/>
        <color theme="1"/>
        <rFont val="Calibri"/>
        <family val="2"/>
        <scheme val="minor"/>
      </rPr>
      <t>", neste exemplo o usuário do sistema fará uso do submenu "</t>
    </r>
    <r>
      <rPr>
        <sz val="11"/>
        <color rgb="FFFF0000"/>
        <rFont val="Calibri"/>
        <family val="2"/>
        <scheme val="minor"/>
      </rPr>
      <t>ré embalar</t>
    </r>
    <r>
      <rPr>
        <sz val="11"/>
        <color theme="1"/>
        <rFont val="Calibri"/>
        <family val="2"/>
        <scheme val="minor"/>
      </rPr>
      <t>" para trocar a etiqueta ("</t>
    </r>
    <r>
      <rPr>
        <sz val="11"/>
        <color rgb="FFFF0000"/>
        <rFont val="Calibri"/>
        <family val="2"/>
        <scheme val="minor"/>
      </rPr>
      <t>cadastro único de etiqueta</t>
    </r>
    <r>
      <rPr>
        <sz val="11"/>
        <color theme="1"/>
        <rFont val="Calibri"/>
        <family val="2"/>
        <scheme val="minor"/>
      </rPr>
      <t>") colada na embalagem e também teríamos a opção de trocar a embalagem ou a quantidade de "</t>
    </r>
    <r>
      <rPr>
        <sz val="11"/>
        <color rgb="FFFF0000"/>
        <rFont val="Calibri"/>
        <family val="2"/>
        <scheme val="minor"/>
      </rPr>
      <t>produtos</t>
    </r>
    <r>
      <rPr>
        <sz val="11"/>
        <color theme="1"/>
        <rFont val="Calibri"/>
        <family val="2"/>
        <scheme val="minor"/>
      </rPr>
      <t>" dentro de cada embalagem para assim preparar o "</t>
    </r>
    <r>
      <rPr>
        <sz val="11"/>
        <color rgb="FFFF0000"/>
        <rFont val="Calibri"/>
        <family val="2"/>
        <scheme val="minor"/>
      </rPr>
      <t>produto</t>
    </r>
    <r>
      <rPr>
        <sz val="11"/>
        <color theme="1"/>
        <rFont val="Calibri"/>
        <family val="2"/>
        <scheme val="minor"/>
      </rPr>
      <t>" e sua embalagem para "</t>
    </r>
    <r>
      <rPr>
        <sz val="11"/>
        <color rgb="FFFF0000"/>
        <rFont val="Calibri"/>
        <family val="2"/>
        <scheme val="minor"/>
      </rPr>
      <t>entrega</t>
    </r>
    <r>
      <rPr>
        <sz val="11"/>
        <color theme="1"/>
        <rFont val="Calibri"/>
        <family val="2"/>
        <scheme val="minor"/>
      </rPr>
      <t>" ao "</t>
    </r>
    <r>
      <rPr>
        <sz val="11"/>
        <color rgb="FFFF0000"/>
        <rFont val="Calibri"/>
        <family val="2"/>
        <scheme val="minor"/>
      </rPr>
      <t>cliente</t>
    </r>
    <r>
      <rPr>
        <sz val="11"/>
        <color theme="1"/>
        <rFont val="Calibri"/>
        <family val="2"/>
        <scheme val="minor"/>
      </rPr>
      <t xml:space="preserve">" </t>
    </r>
  </si>
  <si>
    <r>
      <t>submenu "</t>
    </r>
    <r>
      <rPr>
        <sz val="11"/>
        <color rgb="FFFF0000"/>
        <rFont val="Calibri"/>
        <family val="2"/>
        <scheme val="minor"/>
      </rPr>
      <t>ré embalar</t>
    </r>
    <r>
      <rPr>
        <sz val="11"/>
        <color theme="1"/>
        <rFont val="Calibri"/>
        <family val="2"/>
        <scheme val="minor"/>
      </rPr>
      <t>" não estaria limitado a substituição de etiquetas de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devolvidos</t>
    </r>
    <r>
      <rPr>
        <sz val="11"/>
        <color theme="1"/>
        <rFont val="Calibri"/>
        <family val="2"/>
        <scheme val="minor"/>
      </rPr>
      <t>" ... Também podemos ter a necessidade de ré embalar por outros motivos...</t>
    </r>
  </si>
  <si>
    <t>campos de definição de "produto" se manteriam iguais e não seriam afetados pelo submenu "ré embalar", mas campos "cadastro único de etiqueta", "cadastro único de pedido", "cadastro único de cliente", "sequencia produtiva "receberia novas configurações e eventualmente os campos de "embalagem" e "quantidade produto dentro da embalagem" poderiam sofrer alterações.</t>
  </si>
  <si>
    <r>
      <t>no caso de um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ser revendido, o sistema registra o fato de forma automática ao configurar o campo "</t>
    </r>
    <r>
      <rPr>
        <sz val="11"/>
        <color rgb="FFFF0000"/>
        <rFont val="Calibri"/>
        <family val="2"/>
        <scheme val="minor"/>
      </rPr>
      <t>revendido?</t>
    </r>
    <r>
      <rPr>
        <sz val="11"/>
        <color theme="1"/>
        <rFont val="Calibri"/>
        <family val="2"/>
        <scheme val="minor"/>
      </rPr>
      <t>" em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 do produto "</t>
    </r>
    <r>
      <rPr>
        <sz val="11"/>
        <color rgb="FFFF0000"/>
        <rFont val="Calibri"/>
        <family val="2"/>
        <scheme val="minor"/>
      </rPr>
      <t>devolvido</t>
    </r>
    <r>
      <rPr>
        <sz val="11"/>
        <color theme="1"/>
        <rFont val="Calibri"/>
        <family val="2"/>
        <scheme val="minor"/>
      </rPr>
      <t>" em questão com valor "</t>
    </r>
    <r>
      <rPr>
        <b/>
        <sz val="11"/>
        <color theme="1"/>
        <rFont val="Calibri"/>
        <family val="2"/>
        <scheme val="minor"/>
      </rPr>
      <t>sim</t>
    </r>
    <r>
      <rPr>
        <sz val="11"/>
        <color theme="1"/>
        <rFont val="Calibri"/>
        <family val="2"/>
        <scheme val="minor"/>
      </rPr>
      <t>" segundo do numero do "</t>
    </r>
    <r>
      <rPr>
        <sz val="11"/>
        <color rgb="FFFF0000"/>
        <rFont val="Calibri"/>
        <family val="2"/>
        <scheme val="minor"/>
      </rPr>
      <t>cadastro único pedido</t>
    </r>
    <r>
      <rPr>
        <sz val="11"/>
        <color theme="1"/>
        <rFont val="Calibri"/>
        <family val="2"/>
        <scheme val="minor"/>
      </rPr>
      <t>" da revenda</t>
    </r>
  </si>
  <si>
    <r>
      <t xml:space="preserve">campo </t>
    </r>
    <r>
      <rPr>
        <sz val="11"/>
        <color rgb="FFFF0000"/>
        <rFont val="Calibri"/>
        <family val="2"/>
        <scheme val="minor"/>
      </rPr>
      <t>"cadastro único de etiqueta</t>
    </r>
    <r>
      <rPr>
        <sz val="11"/>
        <color theme="1"/>
        <rFont val="Calibri"/>
        <family val="2"/>
        <scheme val="minor"/>
      </rPr>
      <t>" receberia um novo código a ser gerado pelo submenu "</t>
    </r>
    <r>
      <rPr>
        <sz val="11"/>
        <color rgb="FFFF0000"/>
        <rFont val="Calibri"/>
        <family val="2"/>
        <scheme val="minor"/>
      </rPr>
      <t>ré embalar</t>
    </r>
    <r>
      <rPr>
        <sz val="11"/>
        <color theme="1"/>
        <rFont val="Calibri"/>
        <family val="2"/>
        <scheme val="minor"/>
      </rPr>
      <t>"</t>
    </r>
  </si>
  <si>
    <r>
      <t>mantemos o registro do "</t>
    </r>
    <r>
      <rPr>
        <sz val="11"/>
        <color rgb="FFFF0000"/>
        <rFont val="Calibri"/>
        <family val="2"/>
        <scheme val="minor"/>
      </rPr>
      <t>cadastro único de etiqueta</t>
    </r>
    <r>
      <rPr>
        <sz val="11"/>
        <color theme="1"/>
        <rFont val="Calibri"/>
        <family val="2"/>
        <scheme val="minor"/>
      </rPr>
      <t>" anterior (antiga) no campo "</t>
    </r>
    <r>
      <rPr>
        <sz val="11"/>
        <color rgb="FFFF0000"/>
        <rFont val="Calibri"/>
        <family val="2"/>
        <scheme val="minor"/>
      </rPr>
      <t>ré embalar</t>
    </r>
    <r>
      <rPr>
        <sz val="11"/>
        <color theme="1"/>
        <rFont val="Calibri"/>
        <family val="2"/>
        <scheme val="minor"/>
      </rPr>
      <t>" no menu principal de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t>
    </r>
  </si>
  <si>
    <r>
      <t>campo "</t>
    </r>
    <r>
      <rPr>
        <sz val="11"/>
        <color rgb="FFFF0000"/>
        <rFont val="Calibri"/>
        <family val="2"/>
        <scheme val="minor"/>
      </rPr>
      <t>adicionar outra embalagem</t>
    </r>
    <r>
      <rPr>
        <sz val="11"/>
        <color theme="1"/>
        <rFont val="Calibri"/>
        <family val="2"/>
        <scheme val="minor"/>
      </rPr>
      <t>" tem como objetivo permitir ao usuário consolidar o conteúdo de uma ou mais embalagens ("</t>
    </r>
    <r>
      <rPr>
        <sz val="11"/>
        <color rgb="FFFF0000"/>
        <rFont val="Calibri"/>
        <family val="2"/>
        <scheme val="minor"/>
      </rPr>
      <t>cadastro único etiqueta</t>
    </r>
    <r>
      <rPr>
        <sz val="11"/>
        <color theme="1"/>
        <rFont val="Calibri"/>
        <family val="2"/>
        <scheme val="minor"/>
      </rPr>
      <t>") ao ré embalar</t>
    </r>
  </si>
  <si>
    <r>
      <t xml:space="preserve">se o usuário do sistema responder ao alerta (pop up) que </t>
    </r>
    <r>
      <rPr>
        <u/>
        <sz val="11"/>
        <color theme="1"/>
        <rFont val="Calibri"/>
        <family val="2"/>
        <scheme val="minor"/>
      </rPr>
      <t>não deseja</t>
    </r>
    <r>
      <rPr>
        <sz val="11"/>
        <color theme="1"/>
        <rFont val="Calibri"/>
        <family val="2"/>
        <scheme val="minor"/>
      </rPr>
      <t xml:space="preserve"> proceder com produtos diferentes em uma mesma embalagem então o sistema remove automaticamente o ultima embalagem ("</t>
    </r>
    <r>
      <rPr>
        <sz val="11"/>
        <color rgb="FFFF0000"/>
        <rFont val="Calibri"/>
        <family val="2"/>
        <scheme val="minor"/>
      </rPr>
      <t>cadastro único de embalagem</t>
    </r>
    <r>
      <rPr>
        <sz val="11"/>
        <color theme="1"/>
        <rFont val="Calibri"/>
        <family val="2"/>
        <scheme val="minor"/>
      </rPr>
      <t>") adicionado no menu "</t>
    </r>
    <r>
      <rPr>
        <sz val="11"/>
        <color rgb="FFFF0000"/>
        <rFont val="Calibri"/>
        <family val="2"/>
        <scheme val="minor"/>
      </rPr>
      <t>ré embalar</t>
    </r>
    <r>
      <rPr>
        <sz val="11"/>
        <color theme="1"/>
        <rFont val="Calibri"/>
        <family val="2"/>
        <scheme val="minor"/>
      </rPr>
      <t>" que gerou a ativação do alerta (pop up)</t>
    </r>
  </si>
  <si>
    <r>
      <t>"</t>
    </r>
    <r>
      <rPr>
        <sz val="11"/>
        <color rgb="FFFF0000"/>
        <rFont val="Calibri"/>
        <family val="2"/>
        <scheme val="minor"/>
      </rPr>
      <t>adicionar outra embalagem</t>
    </r>
    <r>
      <rPr>
        <sz val="11"/>
        <color theme="1"/>
        <rFont val="Calibri"/>
        <family val="2"/>
        <scheme val="minor"/>
      </rPr>
      <t>" ficaria na forma de um menu deslizante para que o usuário do sistema fique com opções limitadas nas escolha de embalagens ("</t>
    </r>
    <r>
      <rPr>
        <sz val="11"/>
        <color rgb="FFFF0000"/>
        <rFont val="Calibri"/>
        <family val="2"/>
        <scheme val="minor"/>
      </rPr>
      <t>cadastro único de etiqueta</t>
    </r>
    <r>
      <rPr>
        <sz val="11"/>
        <color theme="1"/>
        <rFont val="Calibri"/>
        <family val="2"/>
        <scheme val="minor"/>
      </rPr>
      <t xml:space="preserve">") </t>
    </r>
  </si>
  <si>
    <r>
      <t>não faria sentido consolidar conteúdo de embalagens que estão fechadas  ( a não ser que o conteúdo da embalagem tenha "</t>
    </r>
    <r>
      <rPr>
        <sz val="11"/>
        <color rgb="FFFF0000"/>
        <rFont val="Calibri"/>
        <family val="2"/>
        <scheme val="minor"/>
      </rPr>
      <t>produto</t>
    </r>
    <r>
      <rPr>
        <sz val="11"/>
        <color theme="1"/>
        <rFont val="Calibri"/>
        <family val="2"/>
        <scheme val="minor"/>
      </rPr>
      <t>" classificados como "</t>
    </r>
    <r>
      <rPr>
        <sz val="11"/>
        <color rgb="FFFF0000"/>
        <rFont val="Calibri"/>
        <family val="2"/>
        <scheme val="minor"/>
      </rPr>
      <t>devolução</t>
    </r>
    <r>
      <rPr>
        <sz val="11"/>
        <color theme="1"/>
        <rFont val="Calibri"/>
        <family val="2"/>
        <scheme val="minor"/>
      </rPr>
      <t>" ... Linha abaixo)</t>
    </r>
  </si>
  <si>
    <r>
      <t>seria o caso de atender um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e algum desses "</t>
    </r>
    <r>
      <rPr>
        <sz val="11"/>
        <color rgb="FFFF0000"/>
        <rFont val="Calibri"/>
        <family val="2"/>
        <scheme val="minor"/>
      </rPr>
      <t>produtos</t>
    </r>
    <r>
      <rPr>
        <sz val="11"/>
        <color theme="1"/>
        <rFont val="Calibri"/>
        <family val="2"/>
        <scheme val="minor"/>
      </rPr>
      <t xml:space="preserve">" foram </t>
    </r>
    <r>
      <rPr>
        <sz val="11"/>
        <rFont val="Calibri"/>
        <family val="2"/>
        <scheme val="minor"/>
      </rPr>
      <t>classificados</t>
    </r>
    <r>
      <rPr>
        <sz val="11"/>
        <color theme="1"/>
        <rFont val="Calibri"/>
        <family val="2"/>
        <scheme val="minor"/>
      </rPr>
      <t xml:space="preserve"> como "</t>
    </r>
    <r>
      <rPr>
        <sz val="11"/>
        <color rgb="FFFF0000"/>
        <rFont val="Calibri"/>
        <family val="2"/>
        <scheme val="minor"/>
      </rPr>
      <t>devolução</t>
    </r>
    <r>
      <rPr>
        <sz val="11"/>
        <color theme="1"/>
        <rFont val="Calibri"/>
        <family val="2"/>
        <scheme val="minor"/>
      </rPr>
      <t>", de forma automática o menu "produção" submenu "entregas" fará uso deste submenu "ré embalar"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 para imprimir novas etiquetas para substituição das etiquetas coladas nas embalagens de "</t>
    </r>
    <r>
      <rPr>
        <sz val="11"/>
        <color rgb="FFFF0000"/>
        <rFont val="Calibri"/>
        <family val="2"/>
        <scheme val="minor"/>
      </rPr>
      <t>produtos</t>
    </r>
    <r>
      <rPr>
        <sz val="11"/>
        <color theme="1"/>
        <rFont val="Calibri"/>
        <family val="2"/>
        <scheme val="minor"/>
      </rPr>
      <t>" que foram classificados como devolvidos.</t>
    </r>
  </si>
  <si>
    <r>
      <t>o usuário do sistema chega ao submenu "</t>
    </r>
    <r>
      <rPr>
        <sz val="11"/>
        <color rgb="FFFF0000"/>
        <rFont val="Calibri"/>
        <family val="2"/>
        <scheme val="minor"/>
      </rPr>
      <t>ré embalar</t>
    </r>
    <r>
      <rPr>
        <sz val="11"/>
        <color theme="1"/>
        <rFont val="Calibri"/>
        <family val="2"/>
        <scheme val="minor"/>
      </rPr>
      <t>" através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 com o objetivo de ré embalar algum produto em especifico</t>
    </r>
  </si>
  <si>
    <r>
      <t>o usuário do sistema fica livre em adicionar qualquer embalagem ("</t>
    </r>
    <r>
      <rPr>
        <sz val="11"/>
        <color rgb="FFFF0000"/>
        <rFont val="Calibri"/>
        <family val="2"/>
        <scheme val="minor"/>
      </rPr>
      <t>cadastro único etiqueta</t>
    </r>
    <r>
      <rPr>
        <sz val="11"/>
        <color theme="1"/>
        <rFont val="Calibri"/>
        <family val="2"/>
        <scheme val="minor"/>
      </rPr>
      <t>") disponível em "</t>
    </r>
    <r>
      <rPr>
        <sz val="11"/>
        <color rgb="FFFF0000"/>
        <rFont val="Calibri"/>
        <family val="2"/>
        <scheme val="minor"/>
      </rPr>
      <t>estoque</t>
    </r>
    <r>
      <rPr>
        <sz val="11"/>
        <color theme="1"/>
        <rFont val="Calibri"/>
        <family val="2"/>
        <scheme val="minor"/>
      </rPr>
      <t>"</t>
    </r>
  </si>
  <si>
    <r>
      <t>preciso de um alerta (pop up) nos casos em que o usuário do sistema adicionar  um "</t>
    </r>
    <r>
      <rPr>
        <sz val="11"/>
        <color rgb="FFFF0000"/>
        <rFont val="Calibri"/>
        <family val="2"/>
        <scheme val="minor"/>
      </rPr>
      <t>cadastro único etiqueta</t>
    </r>
    <r>
      <rPr>
        <sz val="11"/>
        <color theme="1"/>
        <rFont val="Calibri"/>
        <family val="2"/>
        <scheme val="minor"/>
      </rPr>
      <t xml:space="preserve">"(embalagem) que o sistema considere </t>
    </r>
    <r>
      <rPr>
        <u/>
        <sz val="11"/>
        <rFont val="Calibri"/>
        <family val="2"/>
        <scheme val="minor"/>
      </rPr>
      <t>não disponível</t>
    </r>
    <r>
      <rPr>
        <sz val="11"/>
        <color theme="1"/>
        <rFont val="Calibri"/>
        <family val="2"/>
        <scheme val="minor"/>
      </rPr>
      <t xml:space="preserve">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alerta informa o usuário do sistema que foi identificado que o "</t>
    </r>
    <r>
      <rPr>
        <sz val="11"/>
        <color rgb="FFFF0000"/>
        <rFont val="Calibri"/>
        <family val="2"/>
        <scheme val="minor"/>
      </rPr>
      <t>cadastro único etiqueta</t>
    </r>
    <r>
      <rPr>
        <sz val="11"/>
        <color theme="1"/>
        <rFont val="Calibri"/>
        <family val="2"/>
        <scheme val="minor"/>
      </rPr>
      <t>"(embalagem) não disponível em "</t>
    </r>
    <r>
      <rPr>
        <sz val="11"/>
        <color rgb="FFFF0000"/>
        <rFont val="Calibri"/>
        <family val="2"/>
        <scheme val="minor"/>
      </rPr>
      <t>estoque</t>
    </r>
    <r>
      <rPr>
        <sz val="11"/>
        <color theme="1"/>
        <rFont val="Calibri"/>
        <family val="2"/>
        <scheme val="minor"/>
      </rPr>
      <t>"  ou que "</t>
    </r>
    <r>
      <rPr>
        <sz val="11"/>
        <color rgb="FFFF0000"/>
        <rFont val="Calibri"/>
        <family val="2"/>
        <scheme val="minor"/>
      </rPr>
      <t>cadastro único etiqueta</t>
    </r>
    <r>
      <rPr>
        <sz val="11"/>
        <color theme="1"/>
        <rFont val="Calibri"/>
        <family val="2"/>
        <scheme val="minor"/>
      </rPr>
      <t>"(embalagem) já foi utilizado em uma "</t>
    </r>
    <r>
      <rPr>
        <sz val="11"/>
        <color rgb="FFFF0000"/>
        <rFont val="Calibri"/>
        <family val="2"/>
        <scheme val="minor"/>
      </rPr>
      <t>entrega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 no passado ... altera pede ao usuária verificar a configuração com o objetivo de proceder com o submenu "</t>
    </r>
    <r>
      <rPr>
        <sz val="11"/>
        <color rgb="FFFF0000"/>
        <rFont val="Calibri"/>
        <family val="2"/>
        <scheme val="minor"/>
      </rPr>
      <t>ré embalar</t>
    </r>
    <r>
      <rPr>
        <sz val="11"/>
        <color theme="1"/>
        <rFont val="Calibri"/>
        <family val="2"/>
        <scheme val="minor"/>
      </rPr>
      <t>"</t>
    </r>
  </si>
  <si>
    <r>
      <t>campos "</t>
    </r>
    <r>
      <rPr>
        <sz val="11"/>
        <color rgb="FFFF0000"/>
        <rFont val="Calibri"/>
        <family val="2"/>
        <scheme val="minor"/>
      </rPr>
      <t>cadastro único de pedido</t>
    </r>
    <r>
      <rPr>
        <sz val="11"/>
        <color theme="1"/>
        <rFont val="Calibri"/>
        <family val="2"/>
        <scheme val="minor"/>
      </rPr>
      <t xml:space="preserve"> "e "</t>
    </r>
    <r>
      <rPr>
        <sz val="11"/>
        <color rgb="FFFF0000"/>
        <rFont val="Calibri"/>
        <family val="2"/>
        <scheme val="minor"/>
      </rPr>
      <t>cadastro único de cliente</t>
    </r>
    <r>
      <rPr>
        <sz val="11"/>
        <color theme="1"/>
        <rFont val="Calibri"/>
        <family val="2"/>
        <scheme val="minor"/>
      </rPr>
      <t>" receberia novas configurações indicando a quem se destina a embalagem ("</t>
    </r>
    <r>
      <rPr>
        <sz val="11"/>
        <color rgb="FFFF0000"/>
        <rFont val="Calibri"/>
        <family val="2"/>
        <scheme val="minor"/>
      </rPr>
      <t>cadastro único etiqueta</t>
    </r>
    <r>
      <rPr>
        <sz val="11"/>
        <color theme="1"/>
        <rFont val="Calibri"/>
        <family val="2"/>
        <scheme val="minor"/>
      </rPr>
      <t>")</t>
    </r>
  </si>
  <si>
    <r>
      <t>"</t>
    </r>
    <r>
      <rPr>
        <sz val="11"/>
        <color rgb="FFFF0000"/>
        <rFont val="Calibri"/>
        <family val="2"/>
        <scheme val="minor"/>
      </rPr>
      <t>cadastro único de pedido</t>
    </r>
    <r>
      <rPr>
        <sz val="11"/>
        <color theme="1"/>
        <rFont val="Calibri"/>
        <family val="2"/>
        <scheme val="minor"/>
      </rPr>
      <t xml:space="preserve"> "e "</t>
    </r>
    <r>
      <rPr>
        <sz val="11"/>
        <color rgb="FFFF0000"/>
        <rFont val="Calibri"/>
        <family val="2"/>
        <scheme val="minor"/>
      </rPr>
      <t>cadastro único de cliente</t>
    </r>
    <r>
      <rPr>
        <sz val="11"/>
        <color theme="1"/>
        <rFont val="Calibri"/>
        <family val="2"/>
        <scheme val="minor"/>
      </rPr>
      <t>" receberia configuração automática do sistema indicando o "</t>
    </r>
    <r>
      <rPr>
        <sz val="11"/>
        <color rgb="FFFF0000"/>
        <rFont val="Calibri"/>
        <family val="2"/>
        <scheme val="minor"/>
      </rPr>
      <t>cadastro único do pedido</t>
    </r>
    <r>
      <rPr>
        <sz val="11"/>
        <color theme="1"/>
        <rFont val="Calibri"/>
        <family val="2"/>
        <scheme val="minor"/>
      </rPr>
      <t>" e o "</t>
    </r>
    <r>
      <rPr>
        <sz val="11"/>
        <color rgb="FFFF0000"/>
        <rFont val="Calibri"/>
        <family val="2"/>
        <scheme val="minor"/>
      </rPr>
      <t>cadastro único do ciente</t>
    </r>
    <r>
      <rPr>
        <sz val="11"/>
        <color theme="1"/>
        <rFont val="Calibri"/>
        <family val="2"/>
        <scheme val="minor"/>
      </rPr>
      <t>" que se destinarão o "</t>
    </r>
    <r>
      <rPr>
        <sz val="11"/>
        <color rgb="FFFF0000"/>
        <rFont val="Calibri"/>
        <family val="2"/>
        <scheme val="minor"/>
      </rPr>
      <t>produtos</t>
    </r>
    <r>
      <rPr>
        <sz val="11"/>
        <color theme="1"/>
        <rFont val="Calibri"/>
        <family val="2"/>
        <scheme val="minor"/>
      </rPr>
      <t>" informação contida no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o qual vamos atender com produtos em "</t>
    </r>
    <r>
      <rPr>
        <sz val="11"/>
        <color rgb="FFFF0000"/>
        <rFont val="Calibri"/>
        <family val="2"/>
        <scheme val="minor"/>
      </rPr>
      <t>estoque</t>
    </r>
    <r>
      <rPr>
        <sz val="11"/>
        <color theme="1"/>
        <rFont val="Calibri"/>
        <family val="2"/>
        <scheme val="minor"/>
      </rPr>
      <t>"</t>
    </r>
  </si>
  <si>
    <r>
      <t>o usuário do sistema fica responsável em configurar os campos "</t>
    </r>
    <r>
      <rPr>
        <sz val="11"/>
        <color rgb="FFFF0000"/>
        <rFont val="Calibri"/>
        <family val="2"/>
        <scheme val="minor"/>
      </rPr>
      <t>cadastro único de pedido</t>
    </r>
    <r>
      <rPr>
        <sz val="11"/>
        <color theme="1"/>
        <rFont val="Calibri"/>
        <family val="2"/>
        <scheme val="minor"/>
      </rPr>
      <t xml:space="preserve"> "e "</t>
    </r>
    <r>
      <rPr>
        <sz val="11"/>
        <color rgb="FFFF0000"/>
        <rFont val="Calibri"/>
        <family val="2"/>
        <scheme val="minor"/>
      </rPr>
      <t>cadastro único de cliente</t>
    </r>
    <r>
      <rPr>
        <sz val="11"/>
        <color theme="1"/>
        <rFont val="Calibri"/>
        <family val="2"/>
        <scheme val="minor"/>
      </rPr>
      <t>"</t>
    </r>
  </si>
  <si>
    <r>
      <t>seria o caso em que o usuário do sistema preencha o submenu "</t>
    </r>
    <r>
      <rPr>
        <sz val="11"/>
        <color rgb="FFFF0000"/>
        <rFont val="Calibri"/>
        <family val="2"/>
        <scheme val="minor"/>
      </rPr>
      <t>ré embalar</t>
    </r>
    <r>
      <rPr>
        <sz val="11"/>
        <color theme="1"/>
        <rFont val="Calibri"/>
        <family val="2"/>
        <scheme val="minor"/>
      </rPr>
      <t>" de forma manual, o usuário do sistema poderá configurar os campos "</t>
    </r>
    <r>
      <rPr>
        <sz val="11"/>
        <color rgb="FFFF0000"/>
        <rFont val="Calibri"/>
        <family val="2"/>
        <scheme val="minor"/>
      </rPr>
      <t>cadastro único de pedido</t>
    </r>
    <r>
      <rPr>
        <sz val="11"/>
        <color theme="1"/>
        <rFont val="Calibri"/>
        <family val="2"/>
        <scheme val="minor"/>
      </rPr>
      <t xml:space="preserve"> "e "</t>
    </r>
    <r>
      <rPr>
        <sz val="11"/>
        <color rgb="FFFF0000"/>
        <rFont val="Calibri"/>
        <family val="2"/>
        <scheme val="minor"/>
      </rPr>
      <t>cadastro único de cliente</t>
    </r>
    <r>
      <rPr>
        <sz val="11"/>
        <color theme="1"/>
        <rFont val="Calibri"/>
        <family val="2"/>
        <scheme val="minor"/>
      </rPr>
      <t>" com o valor "</t>
    </r>
    <r>
      <rPr>
        <sz val="11"/>
        <color rgb="FFFF0000"/>
        <rFont val="Calibri"/>
        <family val="2"/>
        <scheme val="minor"/>
      </rPr>
      <t>não aplicado</t>
    </r>
    <r>
      <rPr>
        <sz val="11"/>
        <color theme="1"/>
        <rFont val="Calibri"/>
        <family val="2"/>
        <scheme val="minor"/>
      </rPr>
      <t>" e isso indicará que o processo de ré embalar será uma ação isolada sem ter uma relação com um "</t>
    </r>
    <r>
      <rPr>
        <sz val="11"/>
        <color rgb="FFFF0000"/>
        <rFont val="Calibri"/>
        <family val="2"/>
        <scheme val="minor"/>
      </rPr>
      <t>pedido</t>
    </r>
    <r>
      <rPr>
        <sz val="11"/>
        <color theme="1"/>
        <rFont val="Calibri"/>
        <family val="2"/>
        <scheme val="minor"/>
      </rPr>
      <t>" ou "</t>
    </r>
    <r>
      <rPr>
        <sz val="11"/>
        <color rgb="FFFF0000"/>
        <rFont val="Calibri"/>
        <family val="2"/>
        <scheme val="minor"/>
      </rPr>
      <t>cliente</t>
    </r>
    <r>
      <rPr>
        <sz val="11"/>
        <color theme="1"/>
        <rFont val="Calibri"/>
        <family val="2"/>
        <scheme val="minor"/>
      </rPr>
      <t>" e portanto o "</t>
    </r>
    <r>
      <rPr>
        <sz val="11"/>
        <color rgb="FFFF0000"/>
        <rFont val="Calibri"/>
        <family val="2"/>
        <scheme val="minor"/>
      </rPr>
      <t>produto</t>
    </r>
    <r>
      <rPr>
        <sz val="11"/>
        <color theme="1"/>
        <rFont val="Calibri"/>
        <family val="2"/>
        <scheme val="minor"/>
      </rPr>
      <t>" ré embalado estará disponível em "</t>
    </r>
    <r>
      <rPr>
        <sz val="11"/>
        <color rgb="FFFF0000"/>
        <rFont val="Calibri"/>
        <family val="2"/>
        <scheme val="minor"/>
      </rPr>
      <t>estoque</t>
    </r>
    <r>
      <rPr>
        <sz val="11"/>
        <color theme="1"/>
        <rFont val="Calibri"/>
        <family val="2"/>
        <scheme val="minor"/>
      </rPr>
      <t>" para qualquer "</t>
    </r>
    <r>
      <rPr>
        <sz val="11"/>
        <color rgb="FFFF0000"/>
        <rFont val="Calibri"/>
        <family val="2"/>
        <scheme val="minor"/>
      </rPr>
      <t>ciente</t>
    </r>
    <r>
      <rPr>
        <sz val="11"/>
        <color theme="1"/>
        <rFont val="Calibri"/>
        <family val="2"/>
        <scheme val="minor"/>
      </rPr>
      <t>" que deseje comprar</t>
    </r>
  </si>
  <si>
    <r>
      <t>campos de "</t>
    </r>
    <r>
      <rPr>
        <sz val="11"/>
        <color rgb="FFFF0000"/>
        <rFont val="Calibri"/>
        <family val="2"/>
        <scheme val="minor"/>
      </rPr>
      <t>embalagem</t>
    </r>
    <r>
      <rPr>
        <sz val="11"/>
        <color theme="1"/>
        <rFont val="Calibri"/>
        <family val="2"/>
        <scheme val="minor"/>
      </rPr>
      <t>" e "</t>
    </r>
    <r>
      <rPr>
        <sz val="11"/>
        <color rgb="FFFF0000"/>
        <rFont val="Calibri"/>
        <family val="2"/>
        <scheme val="minor"/>
      </rPr>
      <t>quantidade produto na embalagem</t>
    </r>
    <r>
      <rPr>
        <sz val="11"/>
        <color theme="1"/>
        <rFont val="Calibri"/>
        <family val="2"/>
        <scheme val="minor"/>
      </rPr>
      <t>" pode eventualmente receber novas configurações a depender da configuração do usuário do sistema</t>
    </r>
  </si>
  <si>
    <r>
      <t>1) No caso de atender um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e se faz necessário troca da "embalagem" para atender a configuração feita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embalagem</t>
    </r>
    <r>
      <rPr>
        <sz val="11"/>
        <color theme="1"/>
        <rFont val="Calibri"/>
        <family val="2"/>
        <scheme val="minor"/>
      </rPr>
      <t>"</t>
    </r>
  </si>
  <si>
    <r>
      <t>o usuário do sistema fica responsável avaliar se é necessário alterar os valores para o campo de "</t>
    </r>
    <r>
      <rPr>
        <sz val="11"/>
        <color rgb="FFFF0000"/>
        <rFont val="Calibri"/>
        <family val="2"/>
        <scheme val="minor"/>
      </rPr>
      <t>embalagem</t>
    </r>
    <r>
      <rPr>
        <sz val="11"/>
        <color theme="1"/>
        <rFont val="Calibri"/>
        <family val="2"/>
        <scheme val="minor"/>
      </rPr>
      <t>"</t>
    </r>
    <r>
      <rPr>
        <sz val="11"/>
        <color theme="1"/>
        <rFont val="Calibri"/>
        <family val="2"/>
        <scheme val="minor"/>
      </rPr>
      <t xml:space="preserve"> para cada "</t>
    </r>
    <r>
      <rPr>
        <sz val="11"/>
        <color rgb="FFFF0000"/>
        <rFont val="Calibri"/>
        <family val="2"/>
        <scheme val="minor"/>
      </rPr>
      <t>cadastro único de etiqueta</t>
    </r>
    <r>
      <rPr>
        <sz val="11"/>
        <color theme="1"/>
        <rFont val="Calibri"/>
        <family val="2"/>
        <scheme val="minor"/>
      </rPr>
      <t>" (embalagem)</t>
    </r>
  </si>
  <si>
    <r>
      <t>fecha o alerta (pop up) e mantem na tela do menu "</t>
    </r>
    <r>
      <rPr>
        <sz val="11"/>
        <color rgb="FFFF0000"/>
        <rFont val="Calibri"/>
        <family val="2"/>
        <scheme val="minor"/>
      </rPr>
      <t>ré embalar</t>
    </r>
    <r>
      <rPr>
        <sz val="11"/>
        <color theme="1"/>
        <rFont val="Calibri"/>
        <family val="2"/>
        <scheme val="minor"/>
      </rPr>
      <t>" para que o usuário do sistema possa revisar o campo "</t>
    </r>
    <r>
      <rPr>
        <sz val="11"/>
        <color rgb="FFFF0000"/>
        <rFont val="Calibri"/>
        <family val="2"/>
        <scheme val="minor"/>
      </rPr>
      <t>embalagem</t>
    </r>
    <r>
      <rPr>
        <sz val="11"/>
        <color theme="1"/>
        <rFont val="Calibri"/>
        <family val="2"/>
        <scheme val="minor"/>
      </rPr>
      <t>"</t>
    </r>
  </si>
  <si>
    <r>
      <t>2) No caso de atender um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e algum desses "</t>
    </r>
    <r>
      <rPr>
        <sz val="11"/>
        <color rgb="FFFF0000"/>
        <rFont val="Calibri"/>
        <family val="2"/>
        <scheme val="minor"/>
      </rPr>
      <t>produtos</t>
    </r>
    <r>
      <rPr>
        <sz val="11"/>
        <color theme="1"/>
        <rFont val="Calibri"/>
        <family val="2"/>
        <scheme val="minor"/>
      </rPr>
      <t xml:space="preserve">" foram </t>
    </r>
    <r>
      <rPr>
        <sz val="11"/>
        <rFont val="Calibri"/>
        <family val="2"/>
        <scheme val="minor"/>
      </rPr>
      <t>classificados</t>
    </r>
    <r>
      <rPr>
        <sz val="11"/>
        <color theme="1"/>
        <rFont val="Calibri"/>
        <family val="2"/>
        <scheme val="minor"/>
      </rPr>
      <t xml:space="preserve"> como "</t>
    </r>
    <r>
      <rPr>
        <sz val="11"/>
        <color rgb="FFFF0000"/>
        <rFont val="Calibri"/>
        <family val="2"/>
        <scheme val="minor"/>
      </rPr>
      <t>devolução</t>
    </r>
    <r>
      <rPr>
        <sz val="11"/>
        <color theme="1"/>
        <rFont val="Calibri"/>
        <family val="2"/>
        <scheme val="minor"/>
      </rPr>
      <t>", de forma automática o menu "produção" submenu "entregas" fará uso deste submenu "ré embalar"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 para imprimir novas etiquetas para substituição das etiquetas coladas nas embalagens de produtos que foram classificados como devolvidos.</t>
    </r>
  </si>
  <si>
    <r>
      <t>2.1) se o campo "</t>
    </r>
    <r>
      <rPr>
        <sz val="11"/>
        <color rgb="FFFF0000"/>
        <rFont val="Calibri"/>
        <family val="2"/>
        <scheme val="minor"/>
      </rPr>
      <t>embalagem aberta?</t>
    </r>
    <r>
      <rPr>
        <sz val="11"/>
        <color theme="1"/>
        <rFont val="Calibri"/>
        <family val="2"/>
        <scheme val="minor"/>
      </rPr>
      <t>" foi configurada como "</t>
    </r>
    <r>
      <rPr>
        <u/>
        <sz val="11"/>
        <color theme="1"/>
        <rFont val="Calibri"/>
        <family val="2"/>
        <scheme val="minor"/>
      </rPr>
      <t>sim</t>
    </r>
    <r>
      <rPr>
        <sz val="11"/>
        <color theme="1"/>
        <rFont val="Calibri"/>
        <family val="2"/>
        <scheme val="minor"/>
      </rPr>
      <t>" em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 para um "</t>
    </r>
    <r>
      <rPr>
        <sz val="11"/>
        <color rgb="FFFF0000"/>
        <rFont val="Calibri"/>
        <family val="2"/>
        <scheme val="minor"/>
      </rPr>
      <t>cadastro único de etiqueta</t>
    </r>
    <r>
      <rPr>
        <sz val="11"/>
        <color theme="1"/>
        <rFont val="Calibri"/>
        <family val="2"/>
        <scheme val="minor"/>
      </rPr>
      <t>" (embalagem) em particular</t>
    </r>
  </si>
  <si>
    <r>
      <t>o usuário do sistema fica responsável avaliar se é necessário alterar os valores para os campos de</t>
    </r>
    <r>
      <rPr>
        <sz val="11"/>
        <color theme="1"/>
        <rFont val="Calibri"/>
        <family val="2"/>
        <scheme val="minor"/>
      </rPr>
      <t xml:space="preserve"> "</t>
    </r>
    <r>
      <rPr>
        <sz val="11"/>
        <color rgb="FFFF0000"/>
        <rFont val="Calibri"/>
        <family val="2"/>
        <scheme val="minor"/>
      </rPr>
      <t>quantidade produto na embalagem</t>
    </r>
    <r>
      <rPr>
        <sz val="11"/>
        <color theme="1"/>
        <rFont val="Calibri"/>
        <family val="2"/>
        <scheme val="minor"/>
      </rPr>
      <t>" para cada "</t>
    </r>
    <r>
      <rPr>
        <sz val="11"/>
        <color rgb="FFFF0000"/>
        <rFont val="Calibri"/>
        <family val="2"/>
        <scheme val="minor"/>
      </rPr>
      <t>cadastro único de etiqueta</t>
    </r>
    <r>
      <rPr>
        <sz val="11"/>
        <color theme="1"/>
        <rFont val="Calibri"/>
        <family val="2"/>
        <scheme val="minor"/>
      </rPr>
      <t>" (embalagem) que recebeu a configuração que "</t>
    </r>
    <r>
      <rPr>
        <u/>
        <sz val="11"/>
        <color theme="1"/>
        <rFont val="Calibri"/>
        <family val="2"/>
        <scheme val="minor"/>
      </rPr>
      <t>sim</t>
    </r>
    <r>
      <rPr>
        <sz val="11"/>
        <color theme="1"/>
        <rFont val="Calibri"/>
        <family val="2"/>
        <scheme val="minor"/>
      </rPr>
      <t>" para o campo "</t>
    </r>
    <r>
      <rPr>
        <sz val="11"/>
        <color rgb="FFFF0000"/>
        <rFont val="Calibri"/>
        <family val="2"/>
        <scheme val="minor"/>
      </rPr>
      <t>embalagem aberta?</t>
    </r>
    <r>
      <rPr>
        <sz val="11"/>
        <color theme="1"/>
        <rFont val="Calibri"/>
        <family val="2"/>
        <scheme val="minor"/>
      </rPr>
      <t>" no em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t>
    </r>
  </si>
  <si>
    <r>
      <t>preciso de um alerta (pop up) perguntando ao usuário se podemos imprimir uma etiqueta para os "</t>
    </r>
    <r>
      <rPr>
        <sz val="11"/>
        <color rgb="FFFF0000"/>
        <rFont val="Calibri"/>
        <family val="2"/>
        <scheme val="minor"/>
      </rPr>
      <t>produtos</t>
    </r>
    <r>
      <rPr>
        <sz val="11"/>
        <color theme="1"/>
        <rFont val="Calibri"/>
        <family val="2"/>
        <scheme val="minor"/>
      </rPr>
      <t>" removidos</t>
    </r>
  </si>
  <si>
    <r>
      <t xml:space="preserve">2.1.1.1.1) se o usuário do sistema  confirmar que </t>
    </r>
    <r>
      <rPr>
        <u/>
        <sz val="11"/>
        <color theme="1"/>
        <rFont val="Calibri"/>
        <family val="2"/>
        <scheme val="minor"/>
      </rPr>
      <t>deseja</t>
    </r>
    <r>
      <rPr>
        <sz val="11"/>
        <color theme="1"/>
        <rFont val="Calibri"/>
        <family val="2"/>
        <scheme val="minor"/>
      </rPr>
      <t xml:space="preserve"> imprimir etiqueta para os "</t>
    </r>
    <r>
      <rPr>
        <sz val="11"/>
        <color rgb="FFFF0000"/>
        <rFont val="Calibri"/>
        <family val="2"/>
        <scheme val="minor"/>
      </rPr>
      <t>produtos</t>
    </r>
    <r>
      <rPr>
        <sz val="11"/>
        <color theme="1"/>
        <rFont val="Calibri"/>
        <family val="2"/>
        <scheme val="minor"/>
      </rPr>
      <t>" removidos</t>
    </r>
  </si>
  <si>
    <r>
      <t xml:space="preserve">2.1.1.1.2) se o usuário do sistema  confirmar que </t>
    </r>
    <r>
      <rPr>
        <u/>
        <sz val="11"/>
        <color theme="1"/>
        <rFont val="Calibri"/>
        <family val="2"/>
        <scheme val="minor"/>
      </rPr>
      <t>não deseja</t>
    </r>
    <r>
      <rPr>
        <sz val="11"/>
        <color theme="1"/>
        <rFont val="Calibri"/>
        <family val="2"/>
        <scheme val="minor"/>
      </rPr>
      <t xml:space="preserve"> imprimir etiqueta para os "</t>
    </r>
    <r>
      <rPr>
        <sz val="11"/>
        <color rgb="FFFF0000"/>
        <rFont val="Calibri"/>
        <family val="2"/>
        <scheme val="minor"/>
      </rPr>
      <t>produtos</t>
    </r>
    <r>
      <rPr>
        <sz val="11"/>
        <color theme="1"/>
        <rFont val="Calibri"/>
        <family val="2"/>
        <scheme val="minor"/>
      </rPr>
      <t>" removidos</t>
    </r>
  </si>
  <si>
    <t xml:space="preserve">seria muito interessante ter um painel com registro de todas essas anomalias e analisando qual usuário do sistema que indicou que não deseja imprimir etiqueta, quantidades, etc... Etc... </t>
  </si>
  <si>
    <r>
      <t>Entenderemos que houve um erro no preenchimento do campo "</t>
    </r>
    <r>
      <rPr>
        <sz val="11"/>
        <color rgb="FFFF0000"/>
        <rFont val="Calibri"/>
        <family val="2"/>
        <scheme val="minor"/>
      </rPr>
      <t>quantidade produto na embalagem</t>
    </r>
    <r>
      <rPr>
        <sz val="11"/>
        <color theme="1"/>
        <rFont val="Calibri"/>
        <family val="2"/>
        <scheme val="minor"/>
      </rPr>
      <t>" no submenu "</t>
    </r>
    <r>
      <rPr>
        <sz val="11"/>
        <color rgb="FFFF0000"/>
        <rFont val="Calibri"/>
        <family val="2"/>
        <scheme val="minor"/>
      </rPr>
      <t>ré embalar</t>
    </r>
    <r>
      <rPr>
        <sz val="11"/>
        <color theme="1"/>
        <rFont val="Calibri"/>
        <family val="2"/>
        <scheme val="minor"/>
      </rPr>
      <t>" ou que o valor original configurado no campo "</t>
    </r>
    <r>
      <rPr>
        <sz val="11"/>
        <color rgb="FFFF0000"/>
        <rFont val="Calibri"/>
        <family val="2"/>
        <scheme val="minor"/>
      </rPr>
      <t>quantidade produto na embalagem</t>
    </r>
    <r>
      <rPr>
        <sz val="11"/>
        <color theme="1"/>
        <rFont val="Calibri"/>
        <family val="2"/>
        <scheme val="minor"/>
      </rPr>
      <t>"  da embalagem ("</t>
    </r>
    <r>
      <rPr>
        <sz val="11"/>
        <color rgb="FFFF0000"/>
        <rFont val="Calibri"/>
        <family val="2"/>
        <scheme val="minor"/>
      </rPr>
      <t>cadastro único da etiqueta</t>
    </r>
    <r>
      <rPr>
        <sz val="11"/>
        <color theme="1"/>
        <rFont val="Calibri"/>
        <family val="2"/>
        <scheme val="minor"/>
      </rPr>
      <t xml:space="preserve">") em questão foi configurado erroneamente no passado </t>
    </r>
  </si>
  <si>
    <r>
      <t>preciso de um alerta (pop up) perguntando ao usuário do sistema se deseja revisar o valor do campo "</t>
    </r>
    <r>
      <rPr>
        <sz val="11"/>
        <color rgb="FFFF0000"/>
        <rFont val="Calibri"/>
        <family val="2"/>
        <scheme val="minor"/>
      </rPr>
      <t>quantidade produto na embalagem</t>
    </r>
    <r>
      <rPr>
        <sz val="11"/>
        <color theme="1"/>
        <rFont val="Calibri"/>
        <family val="2"/>
        <scheme val="minor"/>
      </rPr>
      <t>" no menu "</t>
    </r>
    <r>
      <rPr>
        <sz val="11"/>
        <color rgb="FFFF0000"/>
        <rFont val="Calibri"/>
        <family val="2"/>
        <scheme val="minor"/>
      </rPr>
      <t>ré embalar</t>
    </r>
    <r>
      <rPr>
        <sz val="11"/>
        <color theme="1"/>
        <rFont val="Calibri"/>
        <family val="2"/>
        <scheme val="minor"/>
      </rPr>
      <t>" ou se não reconhece o valor original configurado no campo "</t>
    </r>
    <r>
      <rPr>
        <sz val="11"/>
        <color rgb="FFFF0000"/>
        <rFont val="Calibri"/>
        <family val="2"/>
        <scheme val="minor"/>
      </rPr>
      <t>quantidade produto na embalagem</t>
    </r>
    <r>
      <rPr>
        <sz val="11"/>
        <color theme="1"/>
        <rFont val="Calibri"/>
        <family val="2"/>
        <scheme val="minor"/>
      </rPr>
      <t>"  da embalagem ("</t>
    </r>
    <r>
      <rPr>
        <sz val="11"/>
        <color rgb="FFFF0000"/>
        <rFont val="Calibri"/>
        <family val="2"/>
        <scheme val="minor"/>
      </rPr>
      <t>cadastro único da etiqueta</t>
    </r>
    <r>
      <rPr>
        <sz val="11"/>
        <color theme="1"/>
        <rFont val="Calibri"/>
        <family val="2"/>
        <scheme val="minor"/>
      </rPr>
      <t>") em questão</t>
    </r>
  </si>
  <si>
    <r>
      <t>2.1.1.2.1)se o usuário do sistema escolher por revisar o valor do campo "</t>
    </r>
    <r>
      <rPr>
        <sz val="11"/>
        <color rgb="FFFF0000"/>
        <rFont val="Calibri"/>
        <family val="2"/>
        <scheme val="minor"/>
      </rPr>
      <t>quantidade produto na embalagem</t>
    </r>
    <r>
      <rPr>
        <sz val="11"/>
        <color theme="1"/>
        <rFont val="Calibri"/>
        <family val="2"/>
        <scheme val="minor"/>
      </rPr>
      <t>" no menu "</t>
    </r>
    <r>
      <rPr>
        <sz val="11"/>
        <color rgb="FFFF0000"/>
        <rFont val="Calibri"/>
        <family val="2"/>
        <scheme val="minor"/>
      </rPr>
      <t>ré embalar</t>
    </r>
    <r>
      <rPr>
        <sz val="11"/>
        <color theme="1"/>
        <rFont val="Calibri"/>
        <family val="2"/>
        <scheme val="minor"/>
      </rPr>
      <t>"</t>
    </r>
  </si>
  <si>
    <r>
      <t>fecha o alerta (pop up) e mantem na tela do menu "</t>
    </r>
    <r>
      <rPr>
        <sz val="11"/>
        <color rgb="FFFF0000"/>
        <rFont val="Calibri"/>
        <family val="2"/>
        <scheme val="minor"/>
      </rPr>
      <t>ré embalar</t>
    </r>
    <r>
      <rPr>
        <sz val="11"/>
        <color theme="1"/>
        <rFont val="Calibri"/>
        <family val="2"/>
        <scheme val="minor"/>
      </rPr>
      <t>" para que o usuário do sistema possa revisar o campo "</t>
    </r>
    <r>
      <rPr>
        <sz val="11"/>
        <color rgb="FFFF0000"/>
        <rFont val="Calibri"/>
        <family val="2"/>
        <scheme val="minor"/>
      </rPr>
      <t>quantidade produto na embalagem</t>
    </r>
    <r>
      <rPr>
        <sz val="11"/>
        <color theme="1"/>
        <rFont val="Calibri"/>
        <family val="2"/>
        <scheme val="minor"/>
      </rPr>
      <t>"</t>
    </r>
  </si>
  <si>
    <r>
      <t>2.1.1.2.2) se o usuário do sistema escolhe a opção de não reconhecer o valor configurado no campo "</t>
    </r>
    <r>
      <rPr>
        <sz val="11"/>
        <color rgb="FFFF0000"/>
        <rFont val="Calibri"/>
        <family val="2"/>
        <scheme val="minor"/>
      </rPr>
      <t>quantidade produto na embalagem</t>
    </r>
    <r>
      <rPr>
        <sz val="11"/>
        <color theme="1"/>
        <rFont val="Calibri"/>
        <family val="2"/>
        <scheme val="minor"/>
      </rPr>
      <t>"  da embalagem ("</t>
    </r>
    <r>
      <rPr>
        <sz val="11"/>
        <color rgb="FFFF0000"/>
        <rFont val="Calibri"/>
        <family val="2"/>
        <scheme val="minor"/>
      </rPr>
      <t>cadastro único da etiqueta</t>
    </r>
    <r>
      <rPr>
        <sz val="11"/>
        <color theme="1"/>
        <rFont val="Calibri"/>
        <family val="2"/>
        <scheme val="minor"/>
      </rPr>
      <t>") em questão</t>
    </r>
  </si>
  <si>
    <t>fecha o alerta (pop up) e entendemos que no passado concorreu algum erro de configuração ou que em algum momento alguém alterou o conteúdo da embalagem sem ter registrado no sistema</t>
  </si>
  <si>
    <t>seria muito interessante ter um painel com registro de todas essas anomalias e analisando qual usuário do sistema que configurou originalmente o campo "quantidade produto na embalagem", usuário que não reconhece o valor originalmente configurado para o campo "quantidade produto na embalagem",  diferença na quantidade de "produtos" não reconhecidos etc... etc...</t>
  </si>
  <si>
    <r>
      <t>preciso de um alerta (pop up) nos casos em que o usuário do sistema configure um novo valor para o campo "</t>
    </r>
    <r>
      <rPr>
        <sz val="11"/>
        <color rgb="FFFF0000"/>
        <rFont val="Calibri"/>
        <family val="2"/>
        <scheme val="minor"/>
      </rPr>
      <t>quantidade produto na embalagem</t>
    </r>
    <r>
      <rPr>
        <sz val="11"/>
        <color theme="1"/>
        <rFont val="Calibri"/>
        <family val="2"/>
        <scheme val="minor"/>
      </rPr>
      <t>" sendo esse valor maior do que configurado que a "</t>
    </r>
    <r>
      <rPr>
        <sz val="11"/>
        <color rgb="FFFF0000"/>
        <rFont val="Calibri"/>
        <family val="2"/>
        <scheme val="minor"/>
      </rPr>
      <t>embalagem</t>
    </r>
    <r>
      <rPr>
        <sz val="11"/>
        <color theme="1"/>
        <rFont val="Calibri"/>
        <family val="2"/>
        <scheme val="minor"/>
      </rPr>
      <t>" comporta  ... alerta (pop up) informa a quantidade máxima de "</t>
    </r>
    <r>
      <rPr>
        <sz val="11"/>
        <color rgb="FFFF0000"/>
        <rFont val="Calibri"/>
        <family val="2"/>
        <scheme val="minor"/>
      </rPr>
      <t>produto</t>
    </r>
    <r>
      <rPr>
        <sz val="11"/>
        <color theme="1"/>
        <rFont val="Calibri"/>
        <family val="2"/>
        <scheme val="minor"/>
      </rPr>
      <t>" configurado que comporta  a "embalagem" em questão e informa que o usuário do sistema deverá proceder em alterar o valor configurado para o campo "</t>
    </r>
    <r>
      <rPr>
        <sz val="11"/>
        <color rgb="FFFF0000"/>
        <rFont val="Calibri"/>
        <family val="2"/>
        <scheme val="minor"/>
      </rPr>
      <t>quantidade produto na embalagem</t>
    </r>
    <r>
      <rPr>
        <sz val="11"/>
        <color theme="1"/>
        <rFont val="Calibri"/>
        <family val="2"/>
        <scheme val="minor"/>
      </rPr>
      <t>" ou da "embalagem" para prosseguir com o submenu "</t>
    </r>
    <r>
      <rPr>
        <sz val="11"/>
        <color rgb="FFFF0000"/>
        <rFont val="Calibri"/>
        <family val="2"/>
        <scheme val="minor"/>
      </rPr>
      <t>ré embalar</t>
    </r>
    <r>
      <rPr>
        <sz val="11"/>
        <color theme="1"/>
        <rFont val="Calibri"/>
        <family val="2"/>
        <scheme val="minor"/>
      </rPr>
      <t>"</t>
    </r>
  </si>
  <si>
    <r>
      <t>após alerta (pop up) o usuário permanece na mesma tela do sistema para que possa ser feitas as devidas correções ou saia do submenu "</t>
    </r>
    <r>
      <rPr>
        <sz val="11"/>
        <color rgb="FFFF0000"/>
        <rFont val="Calibri"/>
        <family val="2"/>
        <scheme val="minor"/>
      </rPr>
      <t>ré embalar</t>
    </r>
    <r>
      <rPr>
        <sz val="11"/>
        <color theme="1"/>
        <rFont val="Calibri"/>
        <family val="2"/>
        <scheme val="minor"/>
      </rPr>
      <t>"</t>
    </r>
  </si>
  <si>
    <r>
      <t>2.1.2.2.2.1)se o usuário do sistema escolher por revisar o valor do campo "</t>
    </r>
    <r>
      <rPr>
        <sz val="11"/>
        <color rgb="FFFF0000"/>
        <rFont val="Calibri"/>
        <family val="2"/>
        <scheme val="minor"/>
      </rPr>
      <t>quantidade produto na embalagem</t>
    </r>
    <r>
      <rPr>
        <sz val="11"/>
        <color theme="1"/>
        <rFont val="Calibri"/>
        <family val="2"/>
        <scheme val="minor"/>
      </rPr>
      <t>" no menu "</t>
    </r>
    <r>
      <rPr>
        <sz val="11"/>
        <color rgb="FFFF0000"/>
        <rFont val="Calibri"/>
        <family val="2"/>
        <scheme val="minor"/>
      </rPr>
      <t>ré embalar</t>
    </r>
    <r>
      <rPr>
        <sz val="11"/>
        <color theme="1"/>
        <rFont val="Calibri"/>
        <family val="2"/>
        <scheme val="minor"/>
      </rPr>
      <t>"</t>
    </r>
  </si>
  <si>
    <r>
      <t>2.1.2.2.2.2) se o usuário do sistema escolhe a opção de não reconhecer o valor configurado no campo "</t>
    </r>
    <r>
      <rPr>
        <sz val="11"/>
        <color rgb="FFFF0000"/>
        <rFont val="Calibri"/>
        <family val="2"/>
        <scheme val="minor"/>
      </rPr>
      <t>quantidade produto na embalagem</t>
    </r>
    <r>
      <rPr>
        <sz val="11"/>
        <color theme="1"/>
        <rFont val="Calibri"/>
        <family val="2"/>
        <scheme val="minor"/>
      </rPr>
      <t>"  da embalagem ("</t>
    </r>
    <r>
      <rPr>
        <sz val="11"/>
        <color rgb="FFFF0000"/>
        <rFont val="Calibri"/>
        <family val="2"/>
        <scheme val="minor"/>
      </rPr>
      <t>cadastro único da etiqueta</t>
    </r>
    <r>
      <rPr>
        <sz val="11"/>
        <color theme="1"/>
        <rFont val="Calibri"/>
        <family val="2"/>
        <scheme val="minor"/>
      </rPr>
      <t>") em questão</t>
    </r>
  </si>
  <si>
    <r>
      <t>2.2) se o campo "</t>
    </r>
    <r>
      <rPr>
        <sz val="11"/>
        <color rgb="FFFF0000"/>
        <rFont val="Calibri"/>
        <family val="2"/>
        <scheme val="minor"/>
      </rPr>
      <t>embalagem aberta?</t>
    </r>
    <r>
      <rPr>
        <sz val="11"/>
        <color theme="1"/>
        <rFont val="Calibri"/>
        <family val="2"/>
        <scheme val="minor"/>
      </rPr>
      <t>" foi configurada como "</t>
    </r>
    <r>
      <rPr>
        <u/>
        <sz val="11"/>
        <color theme="1"/>
        <rFont val="Calibri"/>
        <family val="2"/>
        <scheme val="minor"/>
      </rPr>
      <t>não</t>
    </r>
    <r>
      <rPr>
        <sz val="11"/>
        <color theme="1"/>
        <rFont val="Calibri"/>
        <family val="2"/>
        <scheme val="minor"/>
      </rPr>
      <t>" em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 para um "</t>
    </r>
    <r>
      <rPr>
        <sz val="11"/>
        <color rgb="FFFF0000"/>
        <rFont val="Calibri"/>
        <family val="2"/>
        <scheme val="minor"/>
      </rPr>
      <t>cadastro único de etiqueta</t>
    </r>
    <r>
      <rPr>
        <sz val="11"/>
        <color theme="1"/>
        <rFont val="Calibri"/>
        <family val="2"/>
        <scheme val="minor"/>
      </rPr>
      <t>" em particular</t>
    </r>
  </si>
  <si>
    <r>
      <t>campos de "</t>
    </r>
    <r>
      <rPr>
        <sz val="11"/>
        <color rgb="FFFF0000"/>
        <rFont val="Calibri"/>
        <family val="2"/>
        <scheme val="minor"/>
      </rPr>
      <t>quantidade produto na embalagem</t>
    </r>
    <r>
      <rPr>
        <sz val="11"/>
        <color theme="1"/>
        <rFont val="Calibri"/>
        <family val="2"/>
        <scheme val="minor"/>
      </rPr>
      <t>" não sofreriam alteração de valor configurado previamente na embalagem devolvida por que a embalagem não foi aberta e entendemos que só será necessário impressão da nova etiqueta para substituir a que está colada na "embalagem" fechada</t>
    </r>
  </si>
  <si>
    <r>
      <t>o usuário do sistema fica responsável em configurar os campos "</t>
    </r>
    <r>
      <rPr>
        <sz val="11"/>
        <color rgb="FFFF0000"/>
        <rFont val="Calibri"/>
        <family val="2"/>
        <scheme val="minor"/>
      </rPr>
      <t>embalagem</t>
    </r>
    <r>
      <rPr>
        <sz val="11"/>
        <color theme="1"/>
        <rFont val="Calibri"/>
        <family val="2"/>
        <scheme val="minor"/>
      </rPr>
      <t>" e "</t>
    </r>
    <r>
      <rPr>
        <sz val="11"/>
        <color rgb="FFFF0000"/>
        <rFont val="Calibri"/>
        <family val="2"/>
        <scheme val="minor"/>
      </rPr>
      <t>quantidade produto na embalagem</t>
    </r>
    <r>
      <rPr>
        <sz val="11"/>
        <color theme="1"/>
        <rFont val="Calibri"/>
        <family val="2"/>
        <scheme val="minor"/>
      </rPr>
      <t>"</t>
    </r>
  </si>
  <si>
    <r>
      <t xml:space="preserve">B.1.1.1) se o usuário do sistema  confirmar que </t>
    </r>
    <r>
      <rPr>
        <u/>
        <sz val="11"/>
        <color theme="1"/>
        <rFont val="Calibri"/>
        <family val="2"/>
        <scheme val="minor"/>
      </rPr>
      <t>deseja</t>
    </r>
    <r>
      <rPr>
        <sz val="11"/>
        <color theme="1"/>
        <rFont val="Calibri"/>
        <family val="2"/>
        <scheme val="minor"/>
      </rPr>
      <t xml:space="preserve"> imprimir etiqueta para os "</t>
    </r>
    <r>
      <rPr>
        <sz val="11"/>
        <color rgb="FFFF0000"/>
        <rFont val="Calibri"/>
        <family val="2"/>
        <scheme val="minor"/>
      </rPr>
      <t>produtos</t>
    </r>
    <r>
      <rPr>
        <sz val="11"/>
        <color theme="1"/>
        <rFont val="Calibri"/>
        <family val="2"/>
        <scheme val="minor"/>
      </rPr>
      <t>" removidos</t>
    </r>
  </si>
  <si>
    <r>
      <t xml:space="preserve">B.1.1.2) se o usuário do sistema  confirmar que </t>
    </r>
    <r>
      <rPr>
        <u/>
        <sz val="11"/>
        <color theme="1"/>
        <rFont val="Calibri"/>
        <family val="2"/>
        <scheme val="minor"/>
      </rPr>
      <t>não deseja</t>
    </r>
    <r>
      <rPr>
        <sz val="11"/>
        <color theme="1"/>
        <rFont val="Calibri"/>
        <family val="2"/>
        <scheme val="minor"/>
      </rPr>
      <t xml:space="preserve"> imprimir etiqueta para os "</t>
    </r>
    <r>
      <rPr>
        <sz val="11"/>
        <color rgb="FFFF0000"/>
        <rFont val="Calibri"/>
        <family val="2"/>
        <scheme val="minor"/>
      </rPr>
      <t>produtos</t>
    </r>
    <r>
      <rPr>
        <sz val="11"/>
        <color theme="1"/>
        <rFont val="Calibri"/>
        <family val="2"/>
        <scheme val="minor"/>
      </rPr>
      <t>" removidos</t>
    </r>
  </si>
  <si>
    <t xml:space="preserve">seria muito interessante ter um painel com registro de todas essas anomalias e analisando usuário que indicou que não deseja imprimir etiqueta, quantidades, etc... Etc... </t>
  </si>
  <si>
    <r>
      <t>Entenderemos que houve um erro no preenchimento do campo "</t>
    </r>
    <r>
      <rPr>
        <sz val="11"/>
        <color rgb="FFFF0000"/>
        <rFont val="Calibri"/>
        <family val="2"/>
        <scheme val="minor"/>
      </rPr>
      <t>quantidade produto na embalagem</t>
    </r>
    <r>
      <rPr>
        <sz val="11"/>
        <color theme="1"/>
        <rFont val="Calibri"/>
        <family val="2"/>
        <scheme val="minor"/>
      </rPr>
      <t>" no submenu "ré embalar" ou que o valor original configurado no campo "</t>
    </r>
    <r>
      <rPr>
        <sz val="11"/>
        <color rgb="FFFF0000"/>
        <rFont val="Calibri"/>
        <family val="2"/>
        <scheme val="minor"/>
      </rPr>
      <t>quantidade produto na embalagem</t>
    </r>
    <r>
      <rPr>
        <sz val="11"/>
        <color theme="1"/>
        <rFont val="Calibri"/>
        <family val="2"/>
        <scheme val="minor"/>
      </rPr>
      <t>"  da embalagem ("</t>
    </r>
    <r>
      <rPr>
        <sz val="11"/>
        <color rgb="FFFF0000"/>
        <rFont val="Calibri"/>
        <family val="2"/>
        <scheme val="minor"/>
      </rPr>
      <t>cadastro único da etiqueta</t>
    </r>
    <r>
      <rPr>
        <sz val="11"/>
        <color theme="1"/>
        <rFont val="Calibri"/>
        <family val="2"/>
        <scheme val="minor"/>
      </rPr>
      <t xml:space="preserve">") em questão foi configurado erroneamente no passado </t>
    </r>
  </si>
  <si>
    <r>
      <t>B.1.2.1)se o usuário do sistema escolher por revisar o valor do campo "</t>
    </r>
    <r>
      <rPr>
        <sz val="11"/>
        <color rgb="FFFF0000"/>
        <rFont val="Calibri"/>
        <family val="2"/>
        <scheme val="minor"/>
      </rPr>
      <t>quantidade produto na embalagem</t>
    </r>
    <r>
      <rPr>
        <sz val="11"/>
        <color theme="1"/>
        <rFont val="Calibri"/>
        <family val="2"/>
        <scheme val="minor"/>
      </rPr>
      <t>" no menu "</t>
    </r>
    <r>
      <rPr>
        <sz val="11"/>
        <color rgb="FFFF0000"/>
        <rFont val="Calibri"/>
        <family val="2"/>
        <scheme val="minor"/>
      </rPr>
      <t>ré embalar</t>
    </r>
    <r>
      <rPr>
        <sz val="11"/>
        <color theme="1"/>
        <rFont val="Calibri"/>
        <family val="2"/>
        <scheme val="minor"/>
      </rPr>
      <t>"</t>
    </r>
  </si>
  <si>
    <r>
      <t>B.1.2.2) se o usuário do sistema escolhe a opção de não reconhecer o valor configurado no campo "</t>
    </r>
    <r>
      <rPr>
        <sz val="11"/>
        <color rgb="FFFF0000"/>
        <rFont val="Calibri"/>
        <family val="2"/>
        <scheme val="minor"/>
      </rPr>
      <t>quantidade produto na embalagem</t>
    </r>
    <r>
      <rPr>
        <sz val="11"/>
        <color theme="1"/>
        <rFont val="Calibri"/>
        <family val="2"/>
        <scheme val="minor"/>
      </rPr>
      <t>"  da embalagem ("</t>
    </r>
    <r>
      <rPr>
        <sz val="11"/>
        <color rgb="FFFF0000"/>
        <rFont val="Calibri"/>
        <family val="2"/>
        <scheme val="minor"/>
      </rPr>
      <t>cadastro único da etiqueta</t>
    </r>
    <r>
      <rPr>
        <sz val="11"/>
        <color theme="1"/>
        <rFont val="Calibri"/>
        <family val="2"/>
        <scheme val="minor"/>
      </rPr>
      <t>") em questão</t>
    </r>
  </si>
  <si>
    <t>seria muito interessante ter um painel com registro de todas essas anomalias e analisando usuário que configurou originalmente o campo "quantidade produto na embalagem", usuário que não reconhece o valor originalmente configurado para o campo "quantidade produto na embalagem",  diferença na quantidade de "produtos" não reconhecidos etc... etc...</t>
  </si>
  <si>
    <r>
      <t>B2.2.2.1)se o usuário do sistema escolher por revisar o valor do campo "</t>
    </r>
    <r>
      <rPr>
        <sz val="11"/>
        <color rgb="FFFF0000"/>
        <rFont val="Calibri"/>
        <family val="2"/>
        <scheme val="minor"/>
      </rPr>
      <t>quantidade produto na embalagem</t>
    </r>
    <r>
      <rPr>
        <sz val="11"/>
        <color theme="1"/>
        <rFont val="Calibri"/>
        <family val="2"/>
        <scheme val="minor"/>
      </rPr>
      <t>" no menu "</t>
    </r>
    <r>
      <rPr>
        <sz val="11"/>
        <color rgb="FFFF0000"/>
        <rFont val="Calibri"/>
        <family val="2"/>
        <scheme val="minor"/>
      </rPr>
      <t>ré embalar</t>
    </r>
    <r>
      <rPr>
        <sz val="11"/>
        <color theme="1"/>
        <rFont val="Calibri"/>
        <family val="2"/>
        <scheme val="minor"/>
      </rPr>
      <t>"</t>
    </r>
  </si>
  <si>
    <r>
      <t>B2.2.2.2) se o usuário do sistema escolhe a opção de não reconhecer o valor configurado no campo "</t>
    </r>
    <r>
      <rPr>
        <sz val="11"/>
        <color rgb="FFFF0000"/>
        <rFont val="Calibri"/>
        <family val="2"/>
        <scheme val="minor"/>
      </rPr>
      <t>quantidade produto na embalagem</t>
    </r>
    <r>
      <rPr>
        <sz val="11"/>
        <color theme="1"/>
        <rFont val="Calibri"/>
        <family val="2"/>
        <scheme val="minor"/>
      </rPr>
      <t>"  da embalagem ("</t>
    </r>
    <r>
      <rPr>
        <sz val="11"/>
        <color rgb="FFFF0000"/>
        <rFont val="Calibri"/>
        <family val="2"/>
        <scheme val="minor"/>
      </rPr>
      <t>cadastro único da etiqueta</t>
    </r>
    <r>
      <rPr>
        <sz val="11"/>
        <color theme="1"/>
        <rFont val="Calibri"/>
        <family val="2"/>
        <scheme val="minor"/>
      </rPr>
      <t>") em questão</t>
    </r>
  </si>
  <si>
    <r>
      <t>ao finalizar a configuração do menu "</t>
    </r>
    <r>
      <rPr>
        <sz val="11"/>
        <color rgb="FFFF0000"/>
        <rFont val="Calibri"/>
        <family val="2"/>
        <scheme val="minor"/>
      </rPr>
      <t>ré embalar</t>
    </r>
    <r>
      <rPr>
        <sz val="11"/>
        <color theme="1"/>
        <rFont val="Calibri"/>
        <family val="2"/>
        <scheme val="minor"/>
      </rPr>
      <t>" e o usuário do sistema apertou o botão "</t>
    </r>
    <r>
      <rPr>
        <sz val="11"/>
        <color rgb="FFFF0000"/>
        <rFont val="Calibri"/>
        <family val="2"/>
        <scheme val="minor"/>
      </rPr>
      <t>imprimir etiquetas</t>
    </r>
    <r>
      <rPr>
        <sz val="11"/>
        <color theme="1"/>
        <rFont val="Calibri"/>
        <family val="2"/>
        <scheme val="minor"/>
      </rPr>
      <t>" preciso de um alerta (pop up) indicando ao usuário todos "</t>
    </r>
    <r>
      <rPr>
        <sz val="11"/>
        <color rgb="FFFF0000"/>
        <rFont val="Calibri"/>
        <family val="2"/>
        <scheme val="minor"/>
      </rPr>
      <t>cadastros únicos das etiquetas</t>
    </r>
    <r>
      <rPr>
        <sz val="11"/>
        <color theme="1"/>
        <rFont val="Calibri"/>
        <family val="2"/>
        <scheme val="minor"/>
      </rPr>
      <t>" envolvidas na operação de "</t>
    </r>
    <r>
      <rPr>
        <sz val="11"/>
        <color rgb="FFFF0000"/>
        <rFont val="Calibri"/>
        <family val="2"/>
        <scheme val="minor"/>
      </rPr>
      <t>ré embalar</t>
    </r>
    <r>
      <rPr>
        <sz val="11"/>
        <color theme="1"/>
        <rFont val="Calibri"/>
        <family val="2"/>
        <scheme val="minor"/>
      </rPr>
      <t>", os "</t>
    </r>
    <r>
      <rPr>
        <sz val="11"/>
        <color rgb="FFFF0000"/>
        <rFont val="Calibri"/>
        <family val="2"/>
        <scheme val="minor"/>
      </rPr>
      <t>cadastros únicos das etiquetas</t>
    </r>
    <r>
      <rPr>
        <sz val="11"/>
        <color theme="1"/>
        <rFont val="Calibri"/>
        <family val="2"/>
        <scheme val="minor"/>
      </rPr>
      <t>" (etiqueta antiga) serão divididos pela configuração recebida no campo "</t>
    </r>
    <r>
      <rPr>
        <sz val="11"/>
        <color rgb="FFFF0000"/>
        <rFont val="Calibri"/>
        <family val="2"/>
        <scheme val="minor"/>
      </rPr>
      <t>embalagem aberta?</t>
    </r>
    <r>
      <rPr>
        <sz val="11"/>
        <color theme="1"/>
        <rFont val="Calibri"/>
        <family val="2"/>
        <scheme val="minor"/>
      </rPr>
      <t>" ("</t>
    </r>
    <r>
      <rPr>
        <u/>
        <sz val="11"/>
        <color theme="1"/>
        <rFont val="Calibri"/>
        <family val="2"/>
        <scheme val="minor"/>
      </rPr>
      <t>sim</t>
    </r>
    <r>
      <rPr>
        <sz val="11"/>
        <color theme="1"/>
        <rFont val="Calibri"/>
        <family val="2"/>
        <scheme val="minor"/>
      </rPr>
      <t>" ou "</t>
    </r>
    <r>
      <rPr>
        <u/>
        <sz val="11"/>
        <color theme="1"/>
        <rFont val="Calibri"/>
        <family val="2"/>
        <scheme val="minor"/>
      </rPr>
      <t>não</t>
    </r>
    <r>
      <rPr>
        <sz val="11"/>
        <color theme="1"/>
        <rFont val="Calibri"/>
        <family val="2"/>
        <scheme val="minor"/>
      </rPr>
      <t>") e indicará a correlação entre "</t>
    </r>
    <r>
      <rPr>
        <sz val="11"/>
        <color rgb="FFFF0000"/>
        <rFont val="Calibri"/>
        <family val="2"/>
        <scheme val="minor"/>
      </rPr>
      <t>cadastros únicos das etiquetas</t>
    </r>
    <r>
      <rPr>
        <sz val="11"/>
        <color theme="1"/>
        <rFont val="Calibri"/>
        <family val="2"/>
        <scheme val="minor"/>
      </rPr>
      <t>" das etiquetas antigas que necessitarão substituição pelas novas etiquetas com novo  "</t>
    </r>
    <r>
      <rPr>
        <sz val="11"/>
        <color rgb="FFFF0000"/>
        <rFont val="Calibri"/>
        <family val="2"/>
        <scheme val="minor"/>
      </rPr>
      <t>cadastros únicos das etiquetas</t>
    </r>
    <r>
      <rPr>
        <sz val="11"/>
        <color theme="1"/>
        <rFont val="Calibri"/>
        <family val="2"/>
        <scheme val="minor"/>
      </rPr>
      <t>" .... também informa que será impressa uma folha sulfite com as informações contidas neste alerta (pop up) e por fim pergunta se concorda em proceder com a impressão das etiquetas e folha sulfite ou gostaria de voltar e alterar alguma configuração.</t>
    </r>
  </si>
  <si>
    <r>
      <t>se o usuário decidir pro prosseguir é impresso as novas etiquetas e uma folha sulfite correlacionando o numero do "</t>
    </r>
    <r>
      <rPr>
        <sz val="11"/>
        <color rgb="FFFF0000"/>
        <rFont val="Calibri"/>
        <family val="2"/>
        <scheme val="minor"/>
      </rPr>
      <t>cadastro único de etiqueta</t>
    </r>
    <r>
      <rPr>
        <sz val="11"/>
        <color theme="1"/>
        <rFont val="Calibri"/>
        <family val="2"/>
        <scheme val="minor"/>
      </rPr>
      <t xml:space="preserve">" </t>
    </r>
    <r>
      <rPr>
        <u/>
        <sz val="11"/>
        <color theme="1"/>
        <rFont val="Calibri"/>
        <family val="2"/>
        <scheme val="minor"/>
      </rPr>
      <t>antiga</t>
    </r>
    <r>
      <rPr>
        <sz val="11"/>
        <color theme="1"/>
        <rFont val="Calibri"/>
        <family val="2"/>
        <scheme val="minor"/>
      </rPr>
      <t xml:space="preserve"> com o novo numero do "</t>
    </r>
    <r>
      <rPr>
        <sz val="11"/>
        <color rgb="FFFF0000"/>
        <rFont val="Calibri"/>
        <family val="2"/>
        <scheme val="minor"/>
      </rPr>
      <t>cadastro único da etiqueta</t>
    </r>
    <r>
      <rPr>
        <sz val="11"/>
        <color theme="1"/>
        <rFont val="Calibri"/>
        <family val="2"/>
        <scheme val="minor"/>
      </rPr>
      <t>" (etiqueta nova) ... Esta folha sulfite terá com objetivo indicar ao funcionário qual numero de etiqueta deve substituir qual numero de etiqueta e também informar alguma alteração de "</t>
    </r>
    <r>
      <rPr>
        <sz val="11"/>
        <color rgb="FFFF0000"/>
        <rFont val="Calibri"/>
        <family val="2"/>
        <scheme val="minor"/>
      </rPr>
      <t>embalagem</t>
    </r>
    <r>
      <rPr>
        <sz val="11"/>
        <color theme="1"/>
        <rFont val="Calibri"/>
        <family val="2"/>
        <scheme val="minor"/>
      </rPr>
      <t>" ou "</t>
    </r>
    <r>
      <rPr>
        <sz val="11"/>
        <color rgb="FFFF0000"/>
        <rFont val="Calibri"/>
        <family val="2"/>
        <scheme val="minor"/>
      </rPr>
      <t>quantidade produto na embalagem</t>
    </r>
    <r>
      <rPr>
        <sz val="11"/>
        <color theme="1"/>
        <rFont val="Calibri"/>
        <family val="2"/>
        <scheme val="minor"/>
      </rPr>
      <t>" ( ver exemplo)</t>
    </r>
  </si>
  <si>
    <r>
      <t>exemplo: duas embalagens devolvidas que receberam o valor "</t>
    </r>
    <r>
      <rPr>
        <u/>
        <sz val="11"/>
        <color theme="1"/>
        <rFont val="Calibri"/>
        <family val="2"/>
        <scheme val="minor"/>
      </rPr>
      <t>sim</t>
    </r>
    <r>
      <rPr>
        <sz val="11"/>
        <color theme="1"/>
        <rFont val="Calibri"/>
        <family val="2"/>
        <scheme val="minor"/>
      </rPr>
      <t>" para o campo "</t>
    </r>
    <r>
      <rPr>
        <sz val="11"/>
        <color rgb="FFFF0000"/>
        <rFont val="Calibri"/>
        <family val="2"/>
        <scheme val="minor"/>
      </rPr>
      <t>embalagem aberta</t>
    </r>
    <r>
      <rPr>
        <sz val="11"/>
        <color theme="1"/>
        <rFont val="Calibri"/>
        <family val="2"/>
        <scheme val="minor"/>
      </rPr>
      <t>" podem ter seu conteúdo combinado e embalado em uma única nova embalagem</t>
    </r>
  </si>
  <si>
    <r>
      <t>toda e qualquer alteração feita no submenu "</t>
    </r>
    <r>
      <rPr>
        <sz val="11"/>
        <color rgb="FFFF0000"/>
        <rFont val="Calibri"/>
        <family val="2"/>
        <scheme val="minor"/>
      </rPr>
      <t>ré embalar</t>
    </r>
    <r>
      <rPr>
        <sz val="11"/>
        <color theme="1"/>
        <rFont val="Calibri"/>
        <family val="2"/>
        <scheme val="minor"/>
      </rPr>
      <t>" atualiza o submenu "</t>
    </r>
    <r>
      <rPr>
        <sz val="11"/>
        <color rgb="FFFF0000"/>
        <rFont val="Calibri"/>
        <family val="2"/>
        <scheme val="minor"/>
      </rPr>
      <t>estoque</t>
    </r>
    <r>
      <rPr>
        <sz val="11"/>
        <color theme="1"/>
        <rFont val="Calibri"/>
        <family val="2"/>
        <scheme val="minor"/>
      </rPr>
      <t>"</t>
    </r>
  </si>
  <si>
    <t>"cadastro único da etiqueta" correlaciona e agrupa os campos que podem ser alterados no submenu "ré embalar" como por exemplo "cadastro único de pedido", "cadastro único de cliente", "sequencia produtiva", "embalagem" e "quantidade produto dentro da embalagem".</t>
  </si>
  <si>
    <r>
      <t>campo "</t>
    </r>
    <r>
      <rPr>
        <sz val="11"/>
        <color rgb="FFFF0000"/>
        <rFont val="Calibri"/>
        <family val="2"/>
        <scheme val="minor"/>
      </rPr>
      <t>ré embalar</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 pode receber a configuração de "</t>
    </r>
    <r>
      <rPr>
        <b/>
        <sz val="11"/>
        <color theme="1"/>
        <rFont val="Calibri"/>
        <family val="2"/>
        <scheme val="minor"/>
      </rPr>
      <t>não</t>
    </r>
    <r>
      <rPr>
        <sz val="11"/>
        <color theme="1"/>
        <rFont val="Calibri"/>
        <family val="2"/>
        <scheme val="minor"/>
      </rPr>
      <t>" ou o código de "</t>
    </r>
    <r>
      <rPr>
        <sz val="11"/>
        <color rgb="FFFF0000"/>
        <rFont val="Calibri"/>
        <family val="2"/>
        <scheme val="minor"/>
      </rPr>
      <t>cadastro único de etiqueta</t>
    </r>
    <r>
      <rPr>
        <sz val="11"/>
        <color theme="1"/>
        <rFont val="Calibri"/>
        <family val="2"/>
        <scheme val="minor"/>
      </rPr>
      <t>" anterior ao uso do submenu "</t>
    </r>
    <r>
      <rPr>
        <sz val="11"/>
        <color rgb="FFFF0000"/>
        <rFont val="Calibri"/>
        <family val="2"/>
        <scheme val="minor"/>
      </rPr>
      <t>ré embalar</t>
    </r>
    <r>
      <rPr>
        <sz val="11"/>
        <color theme="1"/>
        <rFont val="Calibri"/>
        <family val="2"/>
        <scheme val="minor"/>
      </rPr>
      <t>"</t>
    </r>
  </si>
  <si>
    <r>
      <t>mantemos o registro das alterações de "</t>
    </r>
    <r>
      <rPr>
        <sz val="11"/>
        <color rgb="FFFF0000"/>
        <rFont val="Calibri"/>
        <family val="2"/>
        <scheme val="minor"/>
      </rPr>
      <t>cadastro único de etiqueta</t>
    </r>
    <r>
      <rPr>
        <sz val="11"/>
        <color theme="1"/>
        <rFont val="Calibri"/>
        <family val="2"/>
        <scheme val="minor"/>
      </rPr>
      <t>" feitas pelo submenu "</t>
    </r>
    <r>
      <rPr>
        <sz val="11"/>
        <color rgb="FFFF0000"/>
        <rFont val="Calibri"/>
        <family val="2"/>
        <scheme val="minor"/>
      </rPr>
      <t>ré embalar</t>
    </r>
    <r>
      <rPr>
        <sz val="11"/>
        <color theme="1"/>
        <rFont val="Calibri"/>
        <family val="2"/>
        <scheme val="minor"/>
      </rPr>
      <t>" para manter o rastreio dos "</t>
    </r>
    <r>
      <rPr>
        <sz val="11"/>
        <color rgb="FFFF0000"/>
        <rFont val="Calibri"/>
        <family val="2"/>
        <scheme val="minor"/>
      </rPr>
      <t>produtos</t>
    </r>
    <r>
      <rPr>
        <sz val="11"/>
        <color theme="1"/>
        <rFont val="Calibri"/>
        <family val="2"/>
        <scheme val="minor"/>
      </rPr>
      <t>", embalagens e "</t>
    </r>
    <r>
      <rPr>
        <sz val="11"/>
        <color rgb="FFFF0000"/>
        <rFont val="Calibri"/>
        <family val="2"/>
        <scheme val="minor"/>
      </rPr>
      <t>cliente</t>
    </r>
    <r>
      <rPr>
        <sz val="11"/>
        <color theme="1"/>
        <rFont val="Calibri"/>
        <family val="2"/>
        <scheme val="minor"/>
      </rPr>
      <t>"</t>
    </r>
  </si>
  <si>
    <r>
      <t>preciso de um alerta (pop up) antes de confirmar o cancelamento da etiqueta ("</t>
    </r>
    <r>
      <rPr>
        <sz val="11"/>
        <color rgb="FFFF0000"/>
        <rFont val="Calibri"/>
        <family val="2"/>
        <scheme val="minor"/>
      </rPr>
      <t>cadastro único etiqueta</t>
    </r>
    <r>
      <rPr>
        <sz val="11"/>
        <rFont val="Calibri"/>
        <family val="2"/>
        <scheme val="minor"/>
      </rPr>
      <t>") informando ao usuário do sistema que ao cancelar uma etiqueta não cancela o "</t>
    </r>
    <r>
      <rPr>
        <sz val="11"/>
        <color rgb="FFFF0000"/>
        <rFont val="Calibri"/>
        <family val="2"/>
        <scheme val="minor"/>
      </rPr>
      <t>produto</t>
    </r>
    <r>
      <rPr>
        <sz val="11"/>
        <rFont val="Calibri"/>
        <family val="2"/>
        <scheme val="minor"/>
      </rPr>
      <t>" atrelado a etiqueta que será cancelada e que ficará pendente impressão de nova etiqueta para os "</t>
    </r>
    <r>
      <rPr>
        <sz val="11"/>
        <color rgb="FFFF0000"/>
        <rFont val="Calibri"/>
        <family val="2"/>
        <scheme val="minor"/>
      </rPr>
      <t>produtos</t>
    </r>
    <r>
      <rPr>
        <sz val="11"/>
        <rFont val="Calibri"/>
        <family val="2"/>
        <scheme val="minor"/>
      </rPr>
      <t>" em questão...  o alerta (pop up) também informa que o procedimento correto para descarte de "</t>
    </r>
    <r>
      <rPr>
        <sz val="11"/>
        <color rgb="FFFF0000"/>
        <rFont val="Calibri"/>
        <family val="2"/>
        <scheme val="minor"/>
      </rPr>
      <t>material produtivo</t>
    </r>
    <r>
      <rPr>
        <sz val="11"/>
        <rFont val="Calibri"/>
        <family val="2"/>
        <scheme val="minor"/>
      </rPr>
      <t>" ou "</t>
    </r>
    <r>
      <rPr>
        <sz val="11"/>
        <color rgb="FFFF0000"/>
        <rFont val="Calibri"/>
        <family val="2"/>
        <scheme val="minor"/>
      </rPr>
      <t>produto</t>
    </r>
    <r>
      <rPr>
        <sz val="11"/>
        <rFont val="Calibri"/>
        <family val="2"/>
        <scheme val="minor"/>
      </rPr>
      <t>" seria usar a "</t>
    </r>
    <r>
      <rPr>
        <sz val="11"/>
        <color rgb="FFFF0000"/>
        <rFont val="Calibri"/>
        <family val="2"/>
        <scheme val="minor"/>
      </rPr>
      <t>remover do estoque manualmente</t>
    </r>
    <r>
      <rPr>
        <sz val="11"/>
        <rFont val="Calibri"/>
        <family val="2"/>
        <scheme val="minor"/>
      </rPr>
      <t>" no menu "</t>
    </r>
    <r>
      <rPr>
        <sz val="11"/>
        <color rgb="FFFF0000"/>
        <rFont val="Calibri"/>
        <family val="2"/>
        <scheme val="minor"/>
      </rPr>
      <t>produção</t>
    </r>
    <r>
      <rPr>
        <sz val="11"/>
        <rFont val="Calibri"/>
        <family val="2"/>
        <scheme val="minor"/>
      </rPr>
      <t>" submenu "</t>
    </r>
    <r>
      <rPr>
        <sz val="11"/>
        <color rgb="FFFF0000"/>
        <rFont val="Calibri"/>
        <family val="2"/>
        <scheme val="minor"/>
      </rPr>
      <t>estoque</t>
    </r>
    <r>
      <rPr>
        <sz val="11"/>
        <rFont val="Calibri"/>
        <family val="2"/>
        <scheme val="minor"/>
      </rPr>
      <t>" ...o alerta (pop up) também informa que este menu de cancelamento de etiqueta tem como finalidade o uso pelo usuário do sistema preencheu errado os campos para impressão de etiqueta e só percebeu isso após impressão da etiqueta</t>
    </r>
  </si>
  <si>
    <t>este menu tem como finalidade o uso pelo usuário do sistema preencheu errado os campos para impressão de etiqueta e só percebeu isso após impressão da etiqueta</t>
  </si>
  <si>
    <r>
      <t>ao cancelar a etiqueta, mantemos a linha referente a etiqueta cancelada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 mas a linha em questão perde o valor para o campo "</t>
    </r>
    <r>
      <rPr>
        <sz val="11"/>
        <color rgb="FFFF0000"/>
        <rFont val="Calibri"/>
        <family val="2"/>
        <scheme val="minor"/>
      </rPr>
      <t>local de armazenamento</t>
    </r>
    <r>
      <rPr>
        <sz val="11"/>
        <color theme="1"/>
        <rFont val="Calibri"/>
        <family val="2"/>
        <scheme val="minor"/>
      </rPr>
      <t>", campo de "</t>
    </r>
    <r>
      <rPr>
        <sz val="11"/>
        <color rgb="FFFF0000"/>
        <rFont val="Calibri"/>
        <family val="2"/>
        <scheme val="minor"/>
      </rPr>
      <t>data</t>
    </r>
    <r>
      <rPr>
        <sz val="11"/>
        <color theme="1"/>
        <rFont val="Calibri"/>
        <family val="2"/>
        <scheme val="minor"/>
      </rPr>
      <t>" recebe uma nova configuração com a data do cancelamento, campo "</t>
    </r>
    <r>
      <rPr>
        <sz val="11"/>
        <color rgb="FFFF0000"/>
        <rFont val="Calibri"/>
        <family val="2"/>
        <scheme val="minor"/>
      </rPr>
      <t>funcionário</t>
    </r>
    <r>
      <rPr>
        <sz val="11"/>
        <color theme="1"/>
        <rFont val="Calibri"/>
        <family val="2"/>
        <scheme val="minor"/>
      </rPr>
      <t>" recebe uma nova configuração com o nome do funcionário que fez o cancelamento e o campo "</t>
    </r>
    <r>
      <rPr>
        <sz val="11"/>
        <color rgb="FFFF0000"/>
        <rFont val="Calibri"/>
        <family val="2"/>
        <scheme val="minor"/>
      </rPr>
      <t>cancelado?</t>
    </r>
    <r>
      <rPr>
        <sz val="11"/>
        <color theme="1"/>
        <rFont val="Calibri"/>
        <family val="2"/>
        <scheme val="minor"/>
      </rPr>
      <t>" recebe a configuração "sim"</t>
    </r>
  </si>
  <si>
    <r>
      <t>a depender da configuração do campo "</t>
    </r>
    <r>
      <rPr>
        <sz val="11"/>
        <color rgb="FFFF0000"/>
        <rFont val="Calibri"/>
        <family val="2"/>
        <scheme val="minor"/>
      </rPr>
      <t>sequencia produtiva</t>
    </r>
    <r>
      <rPr>
        <sz val="11"/>
        <color theme="1"/>
        <rFont val="Calibri"/>
        <family val="2"/>
        <scheme val="minor"/>
      </rPr>
      <t>" e se o campo "</t>
    </r>
    <r>
      <rPr>
        <sz val="11"/>
        <color rgb="FFFF0000"/>
        <rFont val="Calibri"/>
        <family val="2"/>
        <scheme val="minor"/>
      </rPr>
      <t>etiqueta interna ou externa</t>
    </r>
    <r>
      <rPr>
        <sz val="11"/>
        <color theme="1"/>
        <rFont val="Calibri"/>
        <family val="2"/>
        <scheme val="minor"/>
      </rPr>
      <t>" foi configurado como "</t>
    </r>
    <r>
      <rPr>
        <sz val="11"/>
        <color rgb="FFFF0000"/>
        <rFont val="Calibri"/>
        <family val="2"/>
        <scheme val="minor"/>
      </rPr>
      <t>interna</t>
    </r>
    <r>
      <rPr>
        <sz val="11"/>
        <color theme="1"/>
        <rFont val="Calibri"/>
        <family val="2"/>
        <scheme val="minor"/>
      </rPr>
      <t>", os campos de "</t>
    </r>
    <r>
      <rPr>
        <sz val="11"/>
        <color rgb="FFFF0000"/>
        <rFont val="Calibri"/>
        <family val="2"/>
        <scheme val="minor"/>
      </rPr>
      <t>embalagem</t>
    </r>
    <r>
      <rPr>
        <sz val="11"/>
        <color theme="1"/>
        <rFont val="Calibri"/>
        <family val="2"/>
        <scheme val="minor"/>
      </rPr>
      <t>", "</t>
    </r>
    <r>
      <rPr>
        <sz val="11"/>
        <color rgb="FFFF0000"/>
        <rFont val="Calibri"/>
        <family val="2"/>
        <scheme val="minor"/>
      </rPr>
      <t>quantidade produto em cada embalagem</t>
    </r>
    <r>
      <rPr>
        <sz val="11"/>
        <color theme="1"/>
        <rFont val="Calibri"/>
        <family val="2"/>
        <scheme val="minor"/>
      </rPr>
      <t>" e "</t>
    </r>
    <r>
      <rPr>
        <sz val="11"/>
        <color rgb="FFFF0000"/>
        <rFont val="Calibri"/>
        <family val="2"/>
        <scheme val="minor"/>
      </rPr>
      <t>quantidade de embalagens</t>
    </r>
    <r>
      <rPr>
        <sz val="11"/>
        <color theme="1"/>
        <rFont val="Calibri"/>
        <family val="2"/>
        <scheme val="minor"/>
      </rPr>
      <t>" podem ser ou não ser necessários de configuração, esta condição depende de como foi configurado no submenu "</t>
    </r>
    <r>
      <rPr>
        <sz val="11"/>
        <color rgb="FFFF0000"/>
        <rFont val="Calibri"/>
        <family val="2"/>
        <scheme val="minor"/>
      </rPr>
      <t>configuração</t>
    </r>
    <r>
      <rPr>
        <sz val="11"/>
        <color theme="1"/>
        <rFont val="Calibri"/>
        <family val="2"/>
        <scheme val="minor"/>
      </rPr>
      <t>" dentro de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t>
    </r>
  </si>
  <si>
    <r>
      <t>o sistema deverá comparar se o valor configurado pelo usuário no campo "</t>
    </r>
    <r>
      <rPr>
        <sz val="11"/>
        <color rgb="FFFF0000"/>
        <rFont val="Calibri"/>
        <family val="2"/>
        <scheme val="minor"/>
      </rPr>
      <t>sequencia produtiva</t>
    </r>
    <r>
      <rPr>
        <sz val="11"/>
        <color theme="1"/>
        <rFont val="Calibri"/>
        <family val="2"/>
        <scheme val="minor"/>
      </rPr>
      <t xml:space="preserve">" dentro do submenu "imprimir etiqueta" </t>
    </r>
    <r>
      <rPr>
        <u/>
        <sz val="11"/>
        <color theme="1"/>
        <rFont val="Calibri"/>
        <family val="2"/>
        <scheme val="minor"/>
      </rPr>
      <t>corresponde</t>
    </r>
    <r>
      <rPr>
        <sz val="11"/>
        <color theme="1"/>
        <rFont val="Calibri"/>
        <family val="2"/>
        <scheme val="minor"/>
      </rPr>
      <t xml:space="preserve"> ao mesmo valor da ultima "</t>
    </r>
    <r>
      <rPr>
        <sz val="11"/>
        <color rgb="FFFF0000"/>
        <rFont val="Calibri"/>
        <family val="2"/>
        <scheme val="minor"/>
      </rPr>
      <t>sequencia produtiva</t>
    </r>
    <r>
      <rPr>
        <sz val="11"/>
        <color theme="1"/>
        <rFont val="Calibri"/>
        <family val="2"/>
        <scheme val="minor"/>
      </rPr>
      <t>" configurada para produção do "</t>
    </r>
    <r>
      <rPr>
        <sz val="11"/>
        <color rgb="FFFF0000"/>
        <rFont val="Calibri"/>
        <family val="2"/>
        <scheme val="minor"/>
      </rPr>
      <t>produto</t>
    </r>
    <r>
      <rPr>
        <sz val="11"/>
        <color theme="1"/>
        <rFont val="Calibri"/>
        <family val="2"/>
        <scheme val="minor"/>
      </rPr>
      <t>" em questão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</si>
  <si>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A) se o valor configurado pelo usuário no campo "</t>
    </r>
    <r>
      <rPr>
        <sz val="11"/>
        <color rgb="FFFF0000"/>
        <rFont val="Calibri"/>
        <family val="2"/>
        <scheme val="minor"/>
      </rPr>
      <t>sequencia produtiva</t>
    </r>
    <r>
      <rPr>
        <sz val="11"/>
        <color theme="1"/>
        <rFont val="Calibri"/>
        <family val="2"/>
        <scheme val="minor"/>
      </rPr>
      <t>" dentro do submenu "</t>
    </r>
    <r>
      <rPr>
        <sz val="11"/>
        <color rgb="FFFF0000"/>
        <rFont val="Calibri"/>
        <family val="2"/>
        <scheme val="minor"/>
      </rPr>
      <t>imprimir etiqueta</t>
    </r>
    <r>
      <rPr>
        <sz val="11"/>
        <color theme="1"/>
        <rFont val="Calibri"/>
        <family val="2"/>
        <scheme val="minor"/>
      </rPr>
      <t xml:space="preserve">" </t>
    </r>
    <r>
      <rPr>
        <u/>
        <sz val="11"/>
        <color theme="1"/>
        <rFont val="Calibri"/>
        <family val="2"/>
        <scheme val="minor"/>
      </rPr>
      <t>corresponde</t>
    </r>
    <r>
      <rPr>
        <sz val="11"/>
        <color theme="1"/>
        <rFont val="Calibri"/>
        <family val="2"/>
        <scheme val="minor"/>
      </rPr>
      <t xml:space="preserve"> ao mesmo valor da ultima "</t>
    </r>
    <r>
      <rPr>
        <sz val="11"/>
        <color rgb="FFFF0000"/>
        <rFont val="Calibri"/>
        <family val="2"/>
        <scheme val="minor"/>
      </rPr>
      <t>sequencia produtiva</t>
    </r>
    <r>
      <rPr>
        <sz val="11"/>
        <color theme="1"/>
        <rFont val="Calibri"/>
        <family val="2"/>
        <scheme val="minor"/>
      </rPr>
      <t>" configurada para produção do "</t>
    </r>
    <r>
      <rPr>
        <sz val="11"/>
        <color rgb="FFFF0000"/>
        <rFont val="Calibri"/>
        <family val="2"/>
        <scheme val="minor"/>
      </rPr>
      <t>produto</t>
    </r>
    <r>
      <rPr>
        <sz val="11"/>
        <color theme="1"/>
        <rFont val="Calibri"/>
        <family val="2"/>
        <scheme val="minor"/>
      </rPr>
      <t>" em questão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</si>
  <si>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B) se o valor configurado pelo usuário no campo "</t>
    </r>
    <r>
      <rPr>
        <sz val="11"/>
        <color rgb="FFFF0000"/>
        <rFont val="Calibri"/>
        <family val="2"/>
        <scheme val="minor"/>
      </rPr>
      <t>sequencia produtiva</t>
    </r>
    <r>
      <rPr>
        <sz val="11"/>
        <color theme="1"/>
        <rFont val="Calibri"/>
        <family val="2"/>
        <scheme val="minor"/>
      </rPr>
      <t>" dentro do submenu "</t>
    </r>
    <r>
      <rPr>
        <sz val="11"/>
        <color rgb="FFFF0000"/>
        <rFont val="Calibri"/>
        <family val="2"/>
        <scheme val="minor"/>
      </rPr>
      <t>imprimir etiqueta</t>
    </r>
    <r>
      <rPr>
        <sz val="11"/>
        <color theme="1"/>
        <rFont val="Calibri"/>
        <family val="2"/>
        <scheme val="minor"/>
      </rPr>
      <t xml:space="preserve">" </t>
    </r>
    <r>
      <rPr>
        <u/>
        <sz val="11"/>
        <color theme="1"/>
        <rFont val="Calibri"/>
        <family val="2"/>
        <scheme val="minor"/>
      </rPr>
      <t>não corresponder</t>
    </r>
    <r>
      <rPr>
        <sz val="11"/>
        <color theme="1"/>
        <rFont val="Calibri"/>
        <family val="2"/>
        <scheme val="minor"/>
      </rPr>
      <t xml:space="preserve"> ao mesmo valor da ultima "</t>
    </r>
    <r>
      <rPr>
        <sz val="11"/>
        <color rgb="FFFF0000"/>
        <rFont val="Calibri"/>
        <family val="2"/>
        <scheme val="minor"/>
      </rPr>
      <t>sequencia produtiva</t>
    </r>
    <r>
      <rPr>
        <sz val="11"/>
        <color theme="1"/>
        <rFont val="Calibri"/>
        <family val="2"/>
        <scheme val="minor"/>
      </rPr>
      <t>" configurada para produção do "</t>
    </r>
    <r>
      <rPr>
        <sz val="11"/>
        <color rgb="FFFF0000"/>
        <rFont val="Calibri"/>
        <family val="2"/>
        <scheme val="minor"/>
      </rPr>
      <t>produto</t>
    </r>
    <r>
      <rPr>
        <sz val="11"/>
        <color theme="1"/>
        <rFont val="Calibri"/>
        <family val="2"/>
        <scheme val="minor"/>
      </rPr>
      <t>" em questão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</si>
  <si>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 xml:space="preserve">preciso de um alerta (pop up) informando ao usuário do sistema que para a etiqueta receber o valor de "externa" para o campo "etiqueta interna ou externa" obrigatoriamente o campo de "sequencia produtiva" no submenu "imprimir etiqueta" </t>
    </r>
    <r>
      <rPr>
        <u/>
        <sz val="11"/>
        <color theme="1"/>
        <rFont val="Calibri"/>
        <family val="2"/>
        <scheme val="minor"/>
      </rPr>
      <t>deverá</t>
    </r>
    <r>
      <rPr>
        <sz val="11"/>
        <color theme="1"/>
        <rFont val="Calibri"/>
        <family val="2"/>
        <scheme val="minor"/>
      </rPr>
      <t xml:space="preserve"> receber a configuração de mesmo valor da ultima "sequencia  produtiva" no menu "cadastro" submenu "produto"... alerta (pop up) pede para revisar o valor configurado para campo "etiqueta interna ou externa" ou "sequencia produtiva"</t>
    </r>
  </si>
  <si>
    <t>sistema não imprime a etiqueta ... Teoricamente o campo "sequencia produtiva" no menu "cadastro" submenu "produto" lista todas as "sequencia produtiva" de um "produto" em particular e se não chegamos a etapa final (configuração do campo "sequencia produtiva" no submenu "imprimir etiqueta") significa que o "produto" ainda não está finalizado para envio para o "cliente"</t>
  </si>
  <si>
    <r>
      <t>o sistema deverá comparar se o valor configurado pelo usuário no campo "</t>
    </r>
    <r>
      <rPr>
        <sz val="11"/>
        <color rgb="FFFF0000"/>
        <rFont val="Calibri"/>
        <family val="2"/>
        <scheme val="minor"/>
      </rPr>
      <t>sequencia produtiva</t>
    </r>
    <r>
      <rPr>
        <sz val="11"/>
        <color theme="1"/>
        <rFont val="Calibri"/>
        <family val="2"/>
        <scheme val="minor"/>
      </rPr>
      <t xml:space="preserve">" dentro do submenu "imprimir etiqueta" </t>
    </r>
    <r>
      <rPr>
        <u/>
        <sz val="11"/>
        <color theme="1"/>
        <rFont val="Calibri"/>
        <family val="2"/>
        <scheme val="minor"/>
      </rPr>
      <t>não corresponde</t>
    </r>
    <r>
      <rPr>
        <sz val="11"/>
        <color theme="1"/>
        <rFont val="Calibri"/>
        <family val="2"/>
        <scheme val="minor"/>
      </rPr>
      <t xml:space="preserve"> ao mesmo valor da ultima "</t>
    </r>
    <r>
      <rPr>
        <sz val="11"/>
        <color rgb="FFFF0000"/>
        <rFont val="Calibri"/>
        <family val="2"/>
        <scheme val="minor"/>
      </rPr>
      <t>sequencia produtiva</t>
    </r>
    <r>
      <rPr>
        <sz val="11"/>
        <color theme="1"/>
        <rFont val="Calibri"/>
        <family val="2"/>
        <scheme val="minor"/>
      </rPr>
      <t>" configurada para produção do "</t>
    </r>
    <r>
      <rPr>
        <sz val="11"/>
        <color rgb="FFFF0000"/>
        <rFont val="Calibri"/>
        <family val="2"/>
        <scheme val="minor"/>
      </rPr>
      <t>produto</t>
    </r>
    <r>
      <rPr>
        <sz val="11"/>
        <color theme="1"/>
        <rFont val="Calibri"/>
        <family val="2"/>
        <scheme val="minor"/>
      </rPr>
      <t>" em questão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</si>
  <si>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A) se o valor configurado pelo usuário no campo "</t>
    </r>
    <r>
      <rPr>
        <sz val="11"/>
        <color rgb="FFFF0000"/>
        <rFont val="Calibri"/>
        <family val="2"/>
        <scheme val="minor"/>
      </rPr>
      <t>sequencia produtiva</t>
    </r>
    <r>
      <rPr>
        <sz val="11"/>
        <color theme="1"/>
        <rFont val="Calibri"/>
        <family val="2"/>
        <scheme val="minor"/>
      </rPr>
      <t>" dentro do submenu "</t>
    </r>
    <r>
      <rPr>
        <sz val="11"/>
        <color rgb="FFFF0000"/>
        <rFont val="Calibri"/>
        <family val="2"/>
        <scheme val="minor"/>
      </rPr>
      <t>imprimir etiqueta</t>
    </r>
    <r>
      <rPr>
        <sz val="11"/>
        <color theme="1"/>
        <rFont val="Calibri"/>
        <family val="2"/>
        <scheme val="minor"/>
      </rPr>
      <t xml:space="preserve">" </t>
    </r>
    <r>
      <rPr>
        <u/>
        <sz val="11"/>
        <color theme="1"/>
        <rFont val="Calibri"/>
        <family val="2"/>
        <scheme val="minor"/>
      </rPr>
      <t>não corresponder</t>
    </r>
    <r>
      <rPr>
        <sz val="11"/>
        <color theme="1"/>
        <rFont val="Calibri"/>
        <family val="2"/>
        <scheme val="minor"/>
      </rPr>
      <t xml:space="preserve"> ao mesmo valor da ultima "</t>
    </r>
    <r>
      <rPr>
        <sz val="11"/>
        <color rgb="FFFF0000"/>
        <rFont val="Calibri"/>
        <family val="2"/>
        <scheme val="minor"/>
      </rPr>
      <t>sequencia produtiva</t>
    </r>
    <r>
      <rPr>
        <sz val="11"/>
        <color theme="1"/>
        <rFont val="Calibri"/>
        <family val="2"/>
        <scheme val="minor"/>
      </rPr>
      <t>" configurada para produção do "</t>
    </r>
    <r>
      <rPr>
        <sz val="11"/>
        <color rgb="FFFF0000"/>
        <rFont val="Calibri"/>
        <family val="2"/>
        <scheme val="minor"/>
      </rPr>
      <t>produto</t>
    </r>
    <r>
      <rPr>
        <sz val="11"/>
        <color theme="1"/>
        <rFont val="Calibri"/>
        <family val="2"/>
        <scheme val="minor"/>
      </rPr>
      <t>" em questão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</si>
  <si>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ao solicitar uma impressão de etiqueta "</t>
    </r>
    <r>
      <rPr>
        <sz val="11"/>
        <color rgb="FFFF0000"/>
        <rFont val="Calibri"/>
        <family val="2"/>
        <scheme val="minor"/>
      </rPr>
      <t>interna</t>
    </r>
    <r>
      <rPr>
        <sz val="11"/>
        <color theme="1"/>
        <rFont val="Calibri"/>
        <family val="2"/>
        <scheme val="minor"/>
      </rPr>
      <t>" preciso de um alerta (pop up) perguntando ao usuário do sistema se foi finalizado a produção do "</t>
    </r>
    <r>
      <rPr>
        <sz val="11"/>
        <color rgb="FFFF0000"/>
        <rFont val="Calibri"/>
        <family val="2"/>
        <scheme val="minor"/>
      </rPr>
      <t>produto</t>
    </r>
    <r>
      <rPr>
        <sz val="11"/>
        <color theme="1"/>
        <rFont val="Calibri"/>
        <family val="2"/>
        <scheme val="minor"/>
      </rPr>
      <t>" em questão no modelo de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indicado no campo de "</t>
    </r>
    <r>
      <rPr>
        <sz val="11"/>
        <color rgb="FFFF0000"/>
        <rFont val="Calibri"/>
        <family val="2"/>
        <scheme val="minor"/>
      </rPr>
      <t>sequencia produtiva</t>
    </r>
    <r>
      <rPr>
        <sz val="11"/>
        <color theme="1"/>
        <rFont val="Calibri"/>
        <family val="2"/>
        <scheme val="minor"/>
      </rPr>
      <t>" (submenu "impressão de etiqueta")</t>
    </r>
  </si>
  <si>
    <r>
      <t>se o usuário do sistema indicar (via alerta (pop up)) que foi finalizada a produção do "</t>
    </r>
    <r>
      <rPr>
        <sz val="11"/>
        <color rgb="FFFF0000"/>
        <rFont val="Calibri"/>
        <family val="2"/>
        <scheme val="minor"/>
      </rPr>
      <t>produto</t>
    </r>
    <r>
      <rPr>
        <sz val="11"/>
        <color theme="1"/>
        <rFont val="Calibri"/>
        <family val="2"/>
        <scheme val="minor"/>
      </rPr>
      <t>" em questão e se o valor configurado campo "sequencia produtiva" (submenu "impressão de etiqueta") for um modelo de "</t>
    </r>
    <r>
      <rPr>
        <sz val="11"/>
        <color rgb="FFFF0000"/>
        <rFont val="Calibri"/>
        <family val="2"/>
        <scheme val="minor"/>
      </rPr>
      <t>maquina</t>
    </r>
    <r>
      <rPr>
        <sz val="11"/>
        <color theme="1"/>
        <rFont val="Calibri"/>
        <family val="2"/>
        <scheme val="minor"/>
      </rPr>
      <t>", então o sistema deverá entender que a produção do "</t>
    </r>
    <r>
      <rPr>
        <sz val="11"/>
        <color rgb="FFFF0000"/>
        <rFont val="Calibri"/>
        <family val="2"/>
        <scheme val="minor"/>
      </rPr>
      <t>produto</t>
    </r>
    <r>
      <rPr>
        <sz val="11"/>
        <color theme="1"/>
        <rFont val="Calibri"/>
        <family val="2"/>
        <scheme val="minor"/>
      </rPr>
      <t>" em questão para atender um "</t>
    </r>
    <r>
      <rPr>
        <sz val="11"/>
        <color rgb="FFFF0000"/>
        <rFont val="Calibri"/>
        <family val="2"/>
        <scheme val="minor"/>
      </rPr>
      <t>pedido</t>
    </r>
    <r>
      <rPr>
        <sz val="11"/>
        <color theme="1"/>
        <rFont val="Calibri"/>
        <family val="2"/>
        <scheme val="minor"/>
      </rPr>
      <t>" em especifico foi finalizado naquele modelo de "</t>
    </r>
    <r>
      <rPr>
        <sz val="11"/>
        <color rgb="FFFF0000"/>
        <rFont val="Calibri"/>
        <family val="2"/>
        <scheme val="minor"/>
      </rPr>
      <t>maquina</t>
    </r>
    <r>
      <rPr>
        <sz val="11"/>
        <color theme="1"/>
        <rFont val="Calibri"/>
        <family val="2"/>
        <scheme val="minor"/>
      </rPr>
      <t>" indicado no campo de "</t>
    </r>
    <r>
      <rPr>
        <sz val="11"/>
        <color rgb="FFFF0000"/>
        <rFont val="Calibri"/>
        <family val="2"/>
        <scheme val="minor"/>
      </rPr>
      <t>sequencia produtiva</t>
    </r>
    <r>
      <rPr>
        <sz val="11"/>
        <color theme="1"/>
        <rFont val="Calibri"/>
        <family val="2"/>
        <scheme val="minor"/>
      </rPr>
      <t>" da impressão de etiqueta, consequentemente o sistema poderá indicar um novo "</t>
    </r>
    <r>
      <rPr>
        <sz val="11"/>
        <color rgb="FFFF0000"/>
        <rFont val="Calibri"/>
        <family val="2"/>
        <scheme val="minor"/>
      </rPr>
      <t>pedido</t>
    </r>
    <r>
      <rPr>
        <sz val="11"/>
        <color theme="1"/>
        <rFont val="Calibri"/>
        <family val="2"/>
        <scheme val="minor"/>
      </rPr>
      <t>" para produção de um "</t>
    </r>
    <r>
      <rPr>
        <sz val="11"/>
        <color rgb="FFFF0000"/>
        <rFont val="Calibri"/>
        <family val="2"/>
        <scheme val="minor"/>
      </rPr>
      <t>produto</t>
    </r>
    <r>
      <rPr>
        <sz val="11"/>
        <color theme="1"/>
        <rFont val="Calibri"/>
        <family val="2"/>
        <scheme val="minor"/>
      </rPr>
      <t>" no modelo de "</t>
    </r>
    <r>
      <rPr>
        <sz val="11"/>
        <color rgb="FFFF0000"/>
        <rFont val="Calibri"/>
        <family val="2"/>
        <scheme val="minor"/>
      </rPr>
      <t>maquina</t>
    </r>
    <r>
      <rPr>
        <sz val="11"/>
        <color theme="1"/>
        <rFont val="Calibri"/>
        <family val="2"/>
        <scheme val="minor"/>
      </rPr>
      <t>" que o funcionário indicou que foi finalizada a produção através  .... indicar um novo "</t>
    </r>
    <r>
      <rPr>
        <sz val="11"/>
        <color rgb="FFFF0000"/>
        <rFont val="Calibri"/>
        <family val="2"/>
        <scheme val="minor"/>
      </rPr>
      <t>pedido</t>
    </r>
    <r>
      <rPr>
        <sz val="11"/>
        <color theme="1"/>
        <rFont val="Calibri"/>
        <family val="2"/>
        <scheme val="minor"/>
      </rPr>
      <t>" e "</t>
    </r>
    <r>
      <rPr>
        <sz val="11"/>
        <color rgb="FFFF0000"/>
        <rFont val="Calibri"/>
        <family val="2"/>
        <scheme val="minor"/>
      </rPr>
      <t>produto</t>
    </r>
    <r>
      <rPr>
        <sz val="11"/>
        <color theme="1"/>
        <rFont val="Calibri"/>
        <family val="2"/>
        <scheme val="minor"/>
      </rPr>
      <t>" para ser produzido na modelo "</t>
    </r>
    <r>
      <rPr>
        <sz val="11"/>
        <color rgb="FFFF0000"/>
        <rFont val="Calibri"/>
        <family val="2"/>
        <scheme val="minor"/>
      </rPr>
      <t>maquina</t>
    </r>
    <r>
      <rPr>
        <sz val="11"/>
        <color theme="1"/>
        <rFont val="Calibri"/>
        <family val="2"/>
        <scheme val="minor"/>
      </rPr>
      <t>" que o funcionário indicou que finalizou a produção seria feito através da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 campo "</t>
    </r>
    <r>
      <rPr>
        <sz val="11"/>
        <color rgb="FFFF0000"/>
        <rFont val="Calibri"/>
        <family val="2"/>
        <scheme val="minor"/>
      </rPr>
      <t>sequencia produtiva</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só poderá ser configurado com modelo de "</t>
    </r>
    <r>
      <rPr>
        <sz val="11"/>
        <color rgb="FFFF0000"/>
        <rFont val="Calibri"/>
        <family val="2"/>
        <scheme val="minor"/>
      </rPr>
      <t>maquina</t>
    </r>
    <r>
      <rPr>
        <sz val="11"/>
        <color theme="1"/>
        <rFont val="Calibri"/>
        <family val="2"/>
        <scheme val="minor"/>
      </rPr>
      <t>", mas  sistema terá conhecimento prévio de qual "</t>
    </r>
    <r>
      <rPr>
        <sz val="11"/>
        <color rgb="FFFF0000"/>
        <rFont val="Calibri"/>
        <family val="2"/>
        <scheme val="minor"/>
      </rPr>
      <t>maquina</t>
    </r>
    <r>
      <rPr>
        <sz val="11"/>
        <color theme="1"/>
        <rFont val="Calibri"/>
        <family val="2"/>
        <scheme val="minor"/>
      </rPr>
      <t>" em especifico foi solicitada a produção do "</t>
    </r>
    <r>
      <rPr>
        <sz val="11"/>
        <color rgb="FFFF0000"/>
        <rFont val="Calibri"/>
        <family val="2"/>
        <scheme val="minor"/>
      </rPr>
      <t>pedido</t>
    </r>
    <r>
      <rPr>
        <sz val="11"/>
        <color theme="1"/>
        <rFont val="Calibri"/>
        <family val="2"/>
        <scheme val="minor"/>
      </rPr>
      <t>" indicado na impressão da etiqueta e consequentemente a indicação de produção de um novo "</t>
    </r>
    <r>
      <rPr>
        <sz val="11"/>
        <color rgb="FFFF0000"/>
        <rFont val="Calibri"/>
        <family val="2"/>
        <scheme val="minor"/>
      </rPr>
      <t>pedido</t>
    </r>
    <r>
      <rPr>
        <sz val="11"/>
        <color theme="1"/>
        <rFont val="Calibri"/>
        <family val="2"/>
        <scheme val="minor"/>
      </rPr>
      <t>" e "</t>
    </r>
    <r>
      <rPr>
        <sz val="11"/>
        <color rgb="FFFF0000"/>
        <rFont val="Calibri"/>
        <family val="2"/>
        <scheme val="minor"/>
      </rPr>
      <t>produto</t>
    </r>
    <r>
      <rPr>
        <sz val="11"/>
        <color theme="1"/>
        <rFont val="Calibri"/>
        <family val="2"/>
        <scheme val="minor"/>
      </rPr>
      <t>" via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poderá ser especifico por "</t>
    </r>
    <r>
      <rPr>
        <sz val="11"/>
        <color rgb="FFFF0000"/>
        <rFont val="Calibri"/>
        <family val="2"/>
        <scheme val="minor"/>
      </rPr>
      <t>maquina</t>
    </r>
    <r>
      <rPr>
        <sz val="11"/>
        <color theme="1"/>
        <rFont val="Calibri"/>
        <family val="2"/>
        <scheme val="minor"/>
      </rPr>
      <t>"</t>
    </r>
  </si>
  <si>
    <r>
      <t>indicar um novo "</t>
    </r>
    <r>
      <rPr>
        <sz val="11"/>
        <color rgb="FFFF0000"/>
        <rFont val="Calibri"/>
        <family val="2"/>
        <scheme val="minor"/>
      </rPr>
      <t>pedido</t>
    </r>
    <r>
      <rPr>
        <sz val="11"/>
        <color theme="1"/>
        <rFont val="Calibri"/>
        <family val="2"/>
        <scheme val="minor"/>
      </rPr>
      <t>" e "</t>
    </r>
    <r>
      <rPr>
        <sz val="11"/>
        <color rgb="FFFF0000"/>
        <rFont val="Calibri"/>
        <family val="2"/>
        <scheme val="minor"/>
      </rPr>
      <t>produto</t>
    </r>
    <r>
      <rPr>
        <sz val="11"/>
        <color theme="1"/>
        <rFont val="Calibri"/>
        <family val="2"/>
        <scheme val="minor"/>
      </rPr>
      <t>" para ser produzido em uma "</t>
    </r>
    <r>
      <rPr>
        <sz val="11"/>
        <color rgb="FFFF0000"/>
        <rFont val="Calibri"/>
        <family val="2"/>
        <scheme val="minor"/>
      </rPr>
      <t>maquina</t>
    </r>
    <r>
      <rPr>
        <sz val="11"/>
        <color theme="1"/>
        <rFont val="Calibri"/>
        <family val="2"/>
        <scheme val="minor"/>
      </rPr>
      <t>" especifica considerando a informação do funcionário que indicou haver finalizado a produção</t>
    </r>
    <r>
      <rPr>
        <sz val="11"/>
        <color theme="1"/>
        <rFont val="Calibri"/>
        <family val="2"/>
        <scheme val="minor"/>
      </rPr>
      <t>, seria um trigger usado pelo sistema somente uma vez por "pedido", "produto"  e "maquina"... independentemente se após indicação um novo "pedido" e "</t>
    </r>
    <r>
      <rPr>
        <sz val="11"/>
        <color rgb="FFFF0000"/>
        <rFont val="Calibri"/>
        <family val="2"/>
        <scheme val="minor"/>
      </rPr>
      <t>produto</t>
    </r>
    <r>
      <rPr>
        <sz val="11"/>
        <color theme="1"/>
        <rFont val="Calibri"/>
        <family val="2"/>
        <scheme val="minor"/>
      </rPr>
      <t>" para a "maquina" em questão exista mais usuários do sistema que também indicar a finalização da produção anterior do "</t>
    </r>
    <r>
      <rPr>
        <sz val="11"/>
        <color rgb="FFFF0000"/>
        <rFont val="Calibri"/>
        <family val="2"/>
        <scheme val="minor"/>
      </rPr>
      <t>pedido</t>
    </r>
    <r>
      <rPr>
        <sz val="11"/>
        <color theme="1"/>
        <rFont val="Calibri"/>
        <family val="2"/>
        <scheme val="minor"/>
      </rPr>
      <t>" e "produto" ... simplificando: não podemos ter duplicidade no trigger em indicar para produção via "lista a produzir" de novos "pedidos" para uma mesma "maquina", se isso ocorrer poderá acontecer de acúmulos de indicações para produção via "</t>
    </r>
    <r>
      <rPr>
        <sz val="11"/>
        <color rgb="FFFF0000"/>
        <rFont val="Calibri"/>
        <family val="2"/>
        <scheme val="minor"/>
      </rPr>
      <t>lista a produzir</t>
    </r>
    <r>
      <rPr>
        <sz val="11"/>
        <color theme="1"/>
        <rFont val="Calibri"/>
        <family val="2"/>
        <scheme val="minor"/>
      </rPr>
      <t>" de "</t>
    </r>
    <r>
      <rPr>
        <sz val="11"/>
        <color rgb="FFFF0000"/>
        <rFont val="Calibri"/>
        <family val="2"/>
        <scheme val="minor"/>
      </rPr>
      <t>pedidos</t>
    </r>
    <r>
      <rPr>
        <sz val="11"/>
        <color theme="1"/>
        <rFont val="Calibri"/>
        <family val="2"/>
        <scheme val="minor"/>
      </rPr>
      <t>" para uma mesma "</t>
    </r>
    <r>
      <rPr>
        <sz val="11"/>
        <color rgb="FFFF0000"/>
        <rFont val="Calibri"/>
        <family val="2"/>
        <scheme val="minor"/>
      </rPr>
      <t>maquina</t>
    </r>
    <r>
      <rPr>
        <sz val="11"/>
        <color theme="1"/>
        <rFont val="Calibri"/>
        <family val="2"/>
        <scheme val="minor"/>
      </rPr>
      <t xml:space="preserve">" em especifico </t>
    </r>
  </si>
  <si>
    <r>
      <t>preciso de um novo alerta (pop up) quando o usuário do sistema (o mesmo usuário ou usuários diferentes) indicarem informações opostas com relação a finalização da produção de um "produto" e "</t>
    </r>
    <r>
      <rPr>
        <sz val="11"/>
        <color rgb="FFFF0000"/>
        <rFont val="Calibri"/>
        <family val="2"/>
        <scheme val="minor"/>
      </rPr>
      <t>pedido</t>
    </r>
    <r>
      <rPr>
        <sz val="11"/>
        <color theme="1"/>
        <rFont val="Calibri"/>
        <family val="2"/>
        <scheme val="minor"/>
      </rPr>
      <t>" em especifico de um modelo "maquina" em especifico da "</t>
    </r>
    <r>
      <rPr>
        <sz val="11"/>
        <color rgb="FFFF0000"/>
        <rFont val="Calibri"/>
        <family val="2"/>
        <scheme val="minor"/>
      </rPr>
      <t>sequencia produtiva</t>
    </r>
    <r>
      <rPr>
        <sz val="11"/>
        <color theme="1"/>
        <rFont val="Calibri"/>
        <family val="2"/>
        <scheme val="minor"/>
      </rPr>
      <t>"... Exemplo: ao imprimir etiqueta para um "produto" e "</t>
    </r>
    <r>
      <rPr>
        <sz val="11"/>
        <color rgb="FFFF0000"/>
        <rFont val="Calibri"/>
        <family val="2"/>
        <scheme val="minor"/>
      </rPr>
      <t>pedido</t>
    </r>
    <r>
      <rPr>
        <sz val="11"/>
        <color theme="1"/>
        <rFont val="Calibri"/>
        <family val="2"/>
        <scheme val="minor"/>
      </rPr>
      <t xml:space="preserve">" especifico de um modelo "maquina" em especifico da "sequencia produtiva" um usuário do sistema indica que </t>
    </r>
    <r>
      <rPr>
        <u/>
        <sz val="11"/>
        <color theme="1"/>
        <rFont val="Calibri"/>
        <family val="2"/>
        <scheme val="minor"/>
      </rPr>
      <t>foi finalizada</t>
    </r>
    <r>
      <rPr>
        <sz val="11"/>
        <color theme="1"/>
        <rFont val="Calibri"/>
        <family val="2"/>
        <scheme val="minor"/>
      </rPr>
      <t xml:space="preserve"> a produção e em uma outra impressão de etiqueta de etiqueta a posteriori outro usuário do sistema (ou o mesmo usuário do sistema) indica que </t>
    </r>
    <r>
      <rPr>
        <u/>
        <sz val="11"/>
        <color theme="1"/>
        <rFont val="Calibri"/>
        <family val="2"/>
        <scheme val="minor"/>
      </rPr>
      <t>não foi finalizada</t>
    </r>
    <r>
      <rPr>
        <sz val="11"/>
        <color theme="1"/>
        <rFont val="Calibri"/>
        <family val="2"/>
        <scheme val="minor"/>
      </rPr>
      <t xml:space="preserve">  ... alerta (pop up) pergunta ao usuário do sistema se realmente tem certeza que </t>
    </r>
    <r>
      <rPr>
        <u/>
        <sz val="11"/>
        <color theme="1"/>
        <rFont val="Calibri"/>
        <family val="2"/>
        <scheme val="minor"/>
      </rPr>
      <t>não finalizou</t>
    </r>
    <r>
      <rPr>
        <sz val="11"/>
        <color theme="1"/>
        <rFont val="Calibri"/>
        <family val="2"/>
        <scheme val="minor"/>
      </rPr>
      <t xml:space="preserve"> a produção do "produto" em questão e na maquina em questão ... se o usuário do sistema confirmar que a produção </t>
    </r>
    <r>
      <rPr>
        <u/>
        <sz val="11"/>
        <color theme="1"/>
        <rFont val="Calibri"/>
        <family val="2"/>
        <scheme val="minor"/>
      </rPr>
      <t>não foi finalizada</t>
    </r>
    <r>
      <rPr>
        <sz val="11"/>
        <color theme="1"/>
        <rFont val="Calibri"/>
        <family val="2"/>
        <scheme val="minor"/>
      </rPr>
      <t xml:space="preserve"> então o sistema deverá entender que existiu um erro do usuário do sistema anterior ao indicar a finalização da produção o que acarretou na antecipação da indicação de produção via "</t>
    </r>
    <r>
      <rPr>
        <sz val="11"/>
        <color rgb="FFFF0000"/>
        <rFont val="Calibri"/>
        <family val="2"/>
        <scheme val="minor"/>
      </rPr>
      <t>lista a produzir</t>
    </r>
    <r>
      <rPr>
        <sz val="11"/>
        <color theme="1"/>
        <rFont val="Calibri"/>
        <family val="2"/>
        <scheme val="minor"/>
      </rPr>
      <t>" de um novo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a ser produtivo na "maquina" que então foi mencionada como que tinha finalizado a produção</t>
    </r>
  </si>
  <si>
    <t>precisava de um dashboard ou algo com analise estatística dessas discrepâncias de informação introduzidas por cada usuário do sistema para que possa levantar um métrico de confiança da informação introduzida no sistema para cada usuário do sistema</t>
  </si>
  <si>
    <r>
      <t>informação de modelos e "</t>
    </r>
    <r>
      <rPr>
        <sz val="11"/>
        <color rgb="FFFF0000"/>
        <rFont val="Calibri"/>
        <family val="2"/>
        <scheme val="minor"/>
      </rPr>
      <t>maquinas</t>
    </r>
    <r>
      <rPr>
        <sz val="11"/>
        <color theme="1"/>
        <rFont val="Calibri"/>
        <family val="2"/>
        <scheme val="minor"/>
      </rPr>
      <t>"  ou "</t>
    </r>
    <r>
      <rPr>
        <sz val="11"/>
        <color rgb="FFFF0000"/>
        <rFont val="Calibri"/>
        <family val="2"/>
        <scheme val="minor"/>
      </rPr>
      <t>processos</t>
    </r>
    <r>
      <rPr>
        <sz val="11"/>
        <color theme="1"/>
        <rFont val="Calibri"/>
        <family val="2"/>
        <scheme val="minor"/>
      </rPr>
      <t>" configurados no campo "</t>
    </r>
    <r>
      <rPr>
        <sz val="11"/>
        <color rgb="FFFF0000"/>
        <rFont val="Calibri"/>
        <family val="2"/>
        <scheme val="minor"/>
      </rPr>
      <t>sequencia produtiva</t>
    </r>
    <r>
      <rPr>
        <sz val="11"/>
        <color theme="1"/>
        <rFont val="Calibri"/>
        <family val="2"/>
        <scheme val="minor"/>
      </rPr>
      <t>" são provenientes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</si>
  <si>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 xml:space="preserve">B) se o valor configurado pelo usuário no campo "sequencia produtiva" dentro do submenu "imprimir etiqueta" </t>
    </r>
    <r>
      <rPr>
        <u/>
        <sz val="11"/>
        <color theme="1"/>
        <rFont val="Calibri"/>
        <family val="2"/>
        <scheme val="minor"/>
      </rPr>
      <t>corresponde</t>
    </r>
    <r>
      <rPr>
        <sz val="11"/>
        <color theme="1"/>
        <rFont val="Calibri"/>
        <family val="2"/>
        <scheme val="minor"/>
      </rPr>
      <t xml:space="preserve"> ao mesmo valor da ultima "</t>
    </r>
    <r>
      <rPr>
        <sz val="11"/>
        <color rgb="FFFF0000"/>
        <rFont val="Calibri"/>
        <family val="2"/>
        <scheme val="minor"/>
      </rPr>
      <t>sequencia produtiva</t>
    </r>
    <r>
      <rPr>
        <sz val="11"/>
        <color theme="1"/>
        <rFont val="Calibri"/>
        <family val="2"/>
        <scheme val="minor"/>
      </rPr>
      <t>" configurada para produção do "</t>
    </r>
    <r>
      <rPr>
        <sz val="11"/>
        <color rgb="FFFF0000"/>
        <rFont val="Calibri"/>
        <family val="2"/>
        <scheme val="minor"/>
      </rPr>
      <t>produto</t>
    </r>
    <r>
      <rPr>
        <sz val="11"/>
        <color theme="1"/>
        <rFont val="Calibri"/>
        <family val="2"/>
        <scheme val="minor"/>
      </rPr>
      <t>" em questão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</si>
  <si>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 xml:space="preserve">preciso de um alerta (pop up) informando ao usuário do sistema que para a etiqueta receber o valor de "interna" para o campo "etiqueta interna ou externa" obrigatoriamente o campo de "sequencia produtiva" no submenu "imprimir etiqueta" </t>
    </r>
    <r>
      <rPr>
        <u/>
        <sz val="11"/>
        <color theme="1"/>
        <rFont val="Calibri"/>
        <family val="2"/>
        <scheme val="minor"/>
      </rPr>
      <t>não deverá</t>
    </r>
    <r>
      <rPr>
        <sz val="11"/>
        <color theme="1"/>
        <rFont val="Calibri"/>
        <family val="2"/>
        <scheme val="minor"/>
      </rPr>
      <t xml:space="preserve"> receber a configuração de mesmo valor da ultima "sequencia  produtiva" no menu "cadastro" submenu "produto"... alerta (pop up) pede para revisar o valor configurado para campo "etiqueta interna ou externa" ou "sequencia produtiva"</t>
    </r>
  </si>
  <si>
    <r>
      <t>sistema não imprime a etiqueta ... Teoricamente o campo "</t>
    </r>
    <r>
      <rPr>
        <sz val="11"/>
        <color rgb="FFFF0000"/>
        <rFont val="Calibri"/>
        <family val="2"/>
        <scheme val="minor"/>
      </rPr>
      <t>sequencia produtiva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lista todas as "</t>
    </r>
    <r>
      <rPr>
        <sz val="11"/>
        <color rgb="FFFF0000"/>
        <rFont val="Calibri"/>
        <family val="2"/>
        <scheme val="minor"/>
      </rPr>
      <t>sequencia produtiva</t>
    </r>
    <r>
      <rPr>
        <sz val="11"/>
        <color theme="1"/>
        <rFont val="Calibri"/>
        <family val="2"/>
        <scheme val="minor"/>
      </rPr>
      <t>" de um "</t>
    </r>
    <r>
      <rPr>
        <sz val="11"/>
        <color rgb="FFFF0000"/>
        <rFont val="Calibri"/>
        <family val="2"/>
        <scheme val="minor"/>
      </rPr>
      <t>produto</t>
    </r>
    <r>
      <rPr>
        <sz val="11"/>
        <color theme="1"/>
        <rFont val="Calibri"/>
        <family val="2"/>
        <scheme val="minor"/>
      </rPr>
      <t>" em particular e se a etiqueta receber a configuração de "</t>
    </r>
    <r>
      <rPr>
        <sz val="11"/>
        <color rgb="FFFF0000"/>
        <rFont val="Calibri"/>
        <family val="2"/>
        <scheme val="minor"/>
      </rPr>
      <t>interna</t>
    </r>
    <r>
      <rPr>
        <sz val="11"/>
        <color theme="1"/>
        <rFont val="Calibri"/>
        <family val="2"/>
        <scheme val="minor"/>
      </rPr>
      <t>" significa que não chegamos a etapa final da "</t>
    </r>
    <r>
      <rPr>
        <sz val="11"/>
        <color rgb="FFFF0000"/>
        <rFont val="Calibri"/>
        <family val="2"/>
        <scheme val="minor"/>
      </rPr>
      <t>sequencia produtiva</t>
    </r>
    <r>
      <rPr>
        <sz val="11"/>
        <color theme="1"/>
        <rFont val="Calibri"/>
        <family val="2"/>
        <scheme val="minor"/>
      </rPr>
      <t>" definida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</si>
  <si>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todo "</t>
    </r>
    <r>
      <rPr>
        <sz val="11"/>
        <color rgb="FFFF0000"/>
        <rFont val="Calibri"/>
        <family val="2"/>
        <scheme val="minor"/>
      </rPr>
      <t>produto</t>
    </r>
    <r>
      <rPr>
        <sz val="11"/>
        <color theme="1"/>
        <rFont val="Calibri"/>
        <family val="2"/>
        <scheme val="minor"/>
      </rPr>
      <t>" que recebe a configuração de "</t>
    </r>
    <r>
      <rPr>
        <b/>
        <sz val="11"/>
        <rFont val="Calibri"/>
        <family val="2"/>
        <scheme val="minor"/>
      </rPr>
      <t>sim</t>
    </r>
    <r>
      <rPr>
        <sz val="11"/>
        <color theme="1"/>
        <rFont val="Calibri"/>
        <family val="2"/>
        <scheme val="minor"/>
      </rPr>
      <t>" no campo de "</t>
    </r>
    <r>
      <rPr>
        <sz val="11"/>
        <color rgb="FFFF0000"/>
        <rFont val="Calibri"/>
        <family val="2"/>
        <scheme val="minor"/>
      </rPr>
      <t>segunda linha</t>
    </r>
    <r>
      <rPr>
        <sz val="11"/>
        <color theme="1"/>
        <rFont val="Calibri"/>
        <family val="2"/>
        <scheme val="minor"/>
      </rPr>
      <t>" também deve receber a configuração de "</t>
    </r>
    <r>
      <rPr>
        <sz val="11"/>
        <color rgb="FFFF0000"/>
        <rFont val="Calibri"/>
        <family val="2"/>
        <scheme val="minor"/>
      </rPr>
      <t>externa</t>
    </r>
    <r>
      <rPr>
        <sz val="11"/>
        <color theme="1"/>
        <rFont val="Calibri"/>
        <family val="2"/>
        <scheme val="minor"/>
      </rPr>
      <t>" no campo "</t>
    </r>
    <r>
      <rPr>
        <sz val="11"/>
        <color rgb="FFFF0000"/>
        <rFont val="Calibri"/>
        <family val="2"/>
        <scheme val="minor"/>
      </rPr>
      <t>etiqueta interna ou externa</t>
    </r>
    <r>
      <rPr>
        <sz val="11"/>
        <color theme="1"/>
        <rFont val="Calibri"/>
        <family val="2"/>
        <scheme val="minor"/>
      </rPr>
      <t>"</t>
    </r>
  </si>
  <si>
    <r>
      <t>preciso de um alerta (pop up) se existir discrepâncias na configuração dos campos "</t>
    </r>
    <r>
      <rPr>
        <sz val="11"/>
        <color rgb="FFFF0000"/>
        <rFont val="Calibri"/>
        <family val="2"/>
        <scheme val="minor"/>
      </rPr>
      <t>segunda linha</t>
    </r>
    <r>
      <rPr>
        <sz val="11"/>
        <color theme="1"/>
        <rFont val="Calibri"/>
        <family val="2"/>
        <scheme val="minor"/>
      </rPr>
      <t>" e "</t>
    </r>
    <r>
      <rPr>
        <sz val="11"/>
        <color rgb="FFFF0000"/>
        <rFont val="Calibri"/>
        <family val="2"/>
        <scheme val="minor"/>
      </rPr>
      <t>etiqueta interna ou externa</t>
    </r>
    <r>
      <rPr>
        <sz val="11"/>
        <color theme="1"/>
        <rFont val="Calibri"/>
        <family val="2"/>
        <scheme val="minor"/>
      </rPr>
      <t>"</t>
    </r>
  </si>
  <si>
    <r>
      <t>produtos de "</t>
    </r>
    <r>
      <rPr>
        <sz val="11"/>
        <color rgb="FFFF0000"/>
        <rFont val="Calibri"/>
        <family val="2"/>
        <scheme val="minor"/>
      </rPr>
      <t>segunda linha</t>
    </r>
    <r>
      <rPr>
        <sz val="11"/>
        <color theme="1"/>
        <rFont val="Calibri"/>
        <family val="2"/>
        <scheme val="minor"/>
      </rPr>
      <t>" recebem uma descrição na etiqueta das eventuais variações do "</t>
    </r>
    <r>
      <rPr>
        <sz val="11"/>
        <color rgb="FFFF0000"/>
        <rFont val="Calibri"/>
        <family val="2"/>
        <scheme val="minor"/>
      </rPr>
      <t>produto</t>
    </r>
    <r>
      <rPr>
        <sz val="11"/>
        <color theme="1"/>
        <rFont val="Calibri"/>
        <family val="2"/>
        <scheme val="minor"/>
      </rPr>
      <t>" que recebeu a classificação de "</t>
    </r>
    <r>
      <rPr>
        <sz val="11"/>
        <color rgb="FFFF0000"/>
        <rFont val="Calibri"/>
        <family val="2"/>
        <scheme val="minor"/>
      </rPr>
      <t>segunda linha</t>
    </r>
    <r>
      <rPr>
        <sz val="11"/>
        <color theme="1"/>
        <rFont val="Calibri"/>
        <family val="2"/>
        <scheme val="minor"/>
      </rPr>
      <t>" ... Mas a etiqueta segue os mesmo moldes da etiqueta "externa" para produtos que não são de segunda linha ( ver exemplo)</t>
    </r>
  </si>
  <si>
    <r>
      <t>submenu "</t>
    </r>
    <r>
      <rPr>
        <sz val="11"/>
        <color rgb="FFFF0000"/>
        <rFont val="Calibri"/>
        <family val="2"/>
        <scheme val="minor"/>
      </rPr>
      <t>configuração</t>
    </r>
    <r>
      <rPr>
        <sz val="11"/>
        <color theme="1"/>
        <rFont val="Calibri"/>
        <family val="2"/>
        <scheme val="minor"/>
      </rPr>
      <t>" dentro de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 permite ao usuário do sistema definir se os campos "</t>
    </r>
    <r>
      <rPr>
        <sz val="11"/>
        <color rgb="FFFF0000"/>
        <rFont val="Calibri"/>
        <family val="2"/>
        <scheme val="minor"/>
      </rPr>
      <t>embalagem</t>
    </r>
    <r>
      <rPr>
        <sz val="11"/>
        <color theme="1"/>
        <rFont val="Calibri"/>
        <family val="2"/>
        <scheme val="minor"/>
      </rPr>
      <t>", "</t>
    </r>
    <r>
      <rPr>
        <sz val="11"/>
        <color rgb="FFFF0000"/>
        <rFont val="Calibri"/>
        <family val="2"/>
        <scheme val="minor"/>
      </rPr>
      <t>quantidade produto em cada embalagem</t>
    </r>
    <r>
      <rPr>
        <sz val="11"/>
        <color theme="1"/>
        <rFont val="Calibri"/>
        <family val="2"/>
        <scheme val="minor"/>
      </rPr>
      <t>" e "</t>
    </r>
    <r>
      <rPr>
        <sz val="11"/>
        <color rgb="FFFF0000"/>
        <rFont val="Calibri"/>
        <family val="2"/>
        <scheme val="minor"/>
      </rPr>
      <t>quantidade de embalagens</t>
    </r>
    <r>
      <rPr>
        <sz val="11"/>
        <color theme="1"/>
        <rFont val="Calibri"/>
        <family val="2"/>
        <scheme val="minor"/>
      </rPr>
      <t>" recebem a configuração ou não usuário do sistema usa um menu deslizante com as opções de "</t>
    </r>
    <r>
      <rPr>
        <sz val="11"/>
        <color rgb="FFFF0000"/>
        <rFont val="Calibri"/>
        <family val="2"/>
        <scheme val="minor"/>
      </rPr>
      <t>aplicado</t>
    </r>
    <r>
      <rPr>
        <sz val="11"/>
        <color theme="1"/>
        <rFont val="Calibri"/>
        <family val="2"/>
        <scheme val="minor"/>
      </rPr>
      <t xml:space="preserve">" ou </t>
    </r>
    <r>
      <rPr>
        <sz val="11"/>
        <color rgb="FFFF0000"/>
        <rFont val="Calibri"/>
        <family val="2"/>
        <scheme val="minor"/>
      </rPr>
      <t>"não aplicado</t>
    </r>
    <r>
      <rPr>
        <sz val="11"/>
        <color theme="1"/>
        <rFont val="Calibri"/>
        <family val="2"/>
        <scheme val="minor"/>
      </rPr>
      <t>"</t>
    </r>
  </si>
  <si>
    <r>
      <t>"</t>
    </r>
    <r>
      <rPr>
        <b/>
        <sz val="11"/>
        <rFont val="Calibri"/>
        <family val="2"/>
        <scheme val="minor"/>
      </rPr>
      <t>não aplicado</t>
    </r>
    <r>
      <rPr>
        <sz val="11"/>
        <color theme="1"/>
        <rFont val="Calibri"/>
        <family val="2"/>
        <scheme val="minor"/>
      </rPr>
      <t>" ...  Recebendo a configuração de "</t>
    </r>
    <r>
      <rPr>
        <b/>
        <sz val="11"/>
        <rFont val="Calibri"/>
        <family val="2"/>
        <scheme val="minor"/>
      </rPr>
      <t>não aplicado</t>
    </r>
    <r>
      <rPr>
        <sz val="11"/>
        <color theme="1"/>
        <rFont val="Calibri"/>
        <family val="2"/>
        <scheme val="minor"/>
      </rPr>
      <t>" os campos "</t>
    </r>
    <r>
      <rPr>
        <sz val="11"/>
        <color rgb="FFFF0000"/>
        <rFont val="Calibri"/>
        <family val="2"/>
        <scheme val="minor"/>
      </rPr>
      <t>embalagem</t>
    </r>
    <r>
      <rPr>
        <sz val="11"/>
        <color theme="1"/>
        <rFont val="Calibri"/>
        <family val="2"/>
        <scheme val="minor"/>
      </rPr>
      <t>", "</t>
    </r>
    <r>
      <rPr>
        <sz val="11"/>
        <color rgb="FFFF0000"/>
        <rFont val="Calibri"/>
        <family val="2"/>
        <scheme val="minor"/>
      </rPr>
      <t>quantidade produto em cada embalagem</t>
    </r>
    <r>
      <rPr>
        <sz val="11"/>
        <color theme="1"/>
        <rFont val="Calibri"/>
        <family val="2"/>
        <scheme val="minor"/>
      </rPr>
      <t>" e "</t>
    </r>
    <r>
      <rPr>
        <sz val="11"/>
        <color rgb="FFFF0000"/>
        <rFont val="Calibri"/>
        <family val="2"/>
        <scheme val="minor"/>
      </rPr>
      <t>quantidade de embalagens</t>
    </r>
    <r>
      <rPr>
        <sz val="11"/>
        <color theme="1"/>
        <rFont val="Calibri"/>
        <family val="2"/>
        <scheme val="minor"/>
      </rPr>
      <t>" ficam desabilitados para edição pelo usuário do sistema</t>
    </r>
  </si>
  <si>
    <r>
      <t>o sistema deverá checar se o preenchimento feito pelo funcionário no submenu para "</t>
    </r>
    <r>
      <rPr>
        <sz val="11"/>
        <color rgb="FFFF0000"/>
        <rFont val="Calibri"/>
        <family val="2"/>
        <scheme val="minor"/>
      </rPr>
      <t>impressão de etiqueta</t>
    </r>
    <r>
      <rPr>
        <sz val="11"/>
        <color theme="1"/>
        <rFont val="Calibri"/>
        <family val="2"/>
        <scheme val="minor"/>
      </rPr>
      <t>" corresponde a solicitação de produção de um "</t>
    </r>
    <r>
      <rPr>
        <sz val="11"/>
        <color rgb="FFFF0000"/>
        <rFont val="Calibri"/>
        <family val="2"/>
        <scheme val="minor"/>
      </rPr>
      <t>produto</t>
    </r>
    <r>
      <rPr>
        <sz val="11"/>
        <color theme="1"/>
        <rFont val="Calibri"/>
        <family val="2"/>
        <scheme val="minor"/>
      </rPr>
      <t>" que tem um "</t>
    </r>
    <r>
      <rPr>
        <sz val="11"/>
        <color rgb="FFFF0000"/>
        <rFont val="Calibri"/>
        <family val="2"/>
        <scheme val="minor"/>
      </rPr>
      <t>pedido</t>
    </r>
    <r>
      <rPr>
        <sz val="11"/>
        <color theme="1"/>
        <rFont val="Calibri"/>
        <family val="2"/>
        <scheme val="minor"/>
      </rPr>
      <t>" salvo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e que foi solicitado produção para atender um "</t>
    </r>
    <r>
      <rPr>
        <sz val="11"/>
        <color rgb="FFFF0000"/>
        <rFont val="Calibri"/>
        <family val="2"/>
        <scheme val="minor"/>
      </rPr>
      <t>cliente</t>
    </r>
    <r>
      <rPr>
        <sz val="11"/>
        <color theme="1"/>
        <rFont val="Calibri"/>
        <family val="2"/>
        <scheme val="minor"/>
      </rPr>
      <t>" via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Teoricamente só deveríamos "</t>
    </r>
    <r>
      <rPr>
        <sz val="11"/>
        <color rgb="FFFF0000"/>
        <rFont val="Calibri"/>
        <family val="2"/>
        <scheme val="minor"/>
      </rPr>
      <t>imprimir etiquetas</t>
    </r>
    <r>
      <rPr>
        <sz val="11"/>
        <color theme="1"/>
        <rFont val="Calibri"/>
        <family val="2"/>
        <scheme val="minor"/>
      </rPr>
      <t>" para "</t>
    </r>
    <r>
      <rPr>
        <sz val="11"/>
        <color rgb="FFFF0000"/>
        <rFont val="Calibri"/>
        <family val="2"/>
        <scheme val="minor"/>
      </rPr>
      <t>produtos</t>
    </r>
    <r>
      <rPr>
        <sz val="11"/>
        <color theme="1"/>
        <rFont val="Calibri"/>
        <family val="2"/>
        <scheme val="minor"/>
      </rPr>
      <t>" salvos no sistema e que foram solicitados via "</t>
    </r>
    <r>
      <rPr>
        <sz val="11"/>
        <color rgb="FFFF0000"/>
        <rFont val="Calibri"/>
        <family val="2"/>
        <scheme val="minor"/>
      </rPr>
      <t>lista a produzir</t>
    </r>
    <r>
      <rPr>
        <sz val="11"/>
        <color theme="1"/>
        <rFont val="Calibri"/>
        <family val="2"/>
        <scheme val="minor"/>
      </rPr>
      <t>"</t>
    </r>
  </si>
  <si>
    <r>
      <t>quando aplicado, preciso de um alerta (pop up) indicando que não existe correlação entre preenchimento feito pelo usuário no menu para "</t>
    </r>
    <r>
      <rPr>
        <sz val="11"/>
        <color rgb="FFFF0000"/>
        <rFont val="Calibri"/>
        <family val="2"/>
        <scheme val="minor"/>
      </rPr>
      <t>impressão de etiqueta</t>
    </r>
    <r>
      <rPr>
        <sz val="11"/>
        <color theme="1"/>
        <rFont val="Calibri"/>
        <family val="2"/>
        <scheme val="minor"/>
      </rPr>
      <t>" com "</t>
    </r>
    <r>
      <rPr>
        <sz val="11"/>
        <color rgb="FFFF0000"/>
        <rFont val="Calibri"/>
        <family val="2"/>
        <scheme val="minor"/>
      </rPr>
      <t>produtos</t>
    </r>
    <r>
      <rPr>
        <sz val="11"/>
        <color theme="1"/>
        <rFont val="Calibri"/>
        <family val="2"/>
        <scheme val="minor"/>
      </rPr>
      <t>" e "</t>
    </r>
    <r>
      <rPr>
        <sz val="11"/>
        <color rgb="FFFF0000"/>
        <rFont val="Calibri"/>
        <family val="2"/>
        <scheme val="minor"/>
      </rPr>
      <t>clientes</t>
    </r>
    <r>
      <rPr>
        <sz val="11"/>
        <color theme="1"/>
        <rFont val="Calibri"/>
        <family val="2"/>
        <scheme val="minor"/>
      </rPr>
      <t>" previamente solicitado produção via "</t>
    </r>
    <r>
      <rPr>
        <sz val="11"/>
        <color rgb="FFFF0000"/>
        <rFont val="Calibri"/>
        <family val="2"/>
        <scheme val="minor"/>
      </rPr>
      <t>lista a produzir" ... E sugere para o usuário do sistema verifica a configuração dos campos necessários para impressão da etiqueta... no alerta (pop up) teremos dois botões para o usuário do sistema escolher ... "</t>
    </r>
    <r>
      <rPr>
        <b/>
        <sz val="11"/>
        <color rgb="FFFF0000"/>
        <rFont val="Calibri"/>
        <family val="2"/>
        <scheme val="minor"/>
      </rPr>
      <t>ok, quero verificar preenchimento</t>
    </r>
    <r>
      <rPr>
        <sz val="11"/>
        <color rgb="FFFF0000"/>
        <rFont val="Calibri"/>
        <family val="2"/>
        <scheme val="minor"/>
      </rPr>
      <t>" e "</t>
    </r>
    <r>
      <rPr>
        <b/>
        <sz val="11"/>
        <color rgb="FFFF0000"/>
        <rFont val="Calibri"/>
        <family val="2"/>
        <scheme val="minor"/>
      </rPr>
      <t>ok, quero imprimir a etiqueta mesmo assim</t>
    </r>
    <r>
      <rPr>
        <sz val="11"/>
        <color rgb="FFFF0000"/>
        <rFont val="Calibri"/>
        <family val="2"/>
        <scheme val="minor"/>
      </rPr>
      <t>"</t>
    </r>
  </si>
  <si>
    <r>
      <t>se o usuário do sistema aperta "</t>
    </r>
    <r>
      <rPr>
        <b/>
        <sz val="11"/>
        <color theme="1"/>
        <rFont val="Calibri"/>
        <family val="2"/>
        <scheme val="minor"/>
      </rPr>
      <t>ok, quero verificar preenchimento</t>
    </r>
    <r>
      <rPr>
        <sz val="11"/>
        <color theme="1"/>
        <rFont val="Calibri"/>
        <family val="2"/>
        <scheme val="minor"/>
      </rPr>
      <t>" no alerta (pop up)</t>
    </r>
  </si>
  <si>
    <r>
      <t>eventualmente pode ser um erro de preenchimento do funcionário no preenchimento do menu para "</t>
    </r>
    <r>
      <rPr>
        <sz val="11"/>
        <color rgb="FFFF0000"/>
        <rFont val="Calibri"/>
        <family val="2"/>
        <scheme val="minor"/>
      </rPr>
      <t>impressão de etiquetas</t>
    </r>
    <r>
      <rPr>
        <sz val="11"/>
        <color theme="1"/>
        <rFont val="Calibri"/>
        <family val="2"/>
        <scheme val="minor"/>
      </rPr>
      <t>" e o alerta (pop up) serve como aviso de algo não está certo e permite o usuário do sistema revisar o preenchimento do menu para "</t>
    </r>
    <r>
      <rPr>
        <sz val="11"/>
        <color rgb="FFFF0000"/>
        <rFont val="Calibri"/>
        <family val="2"/>
        <scheme val="minor"/>
      </rPr>
      <t>impressão de etiquetas</t>
    </r>
    <r>
      <rPr>
        <sz val="11"/>
        <color theme="1"/>
        <rFont val="Calibri"/>
        <family val="2"/>
        <scheme val="minor"/>
      </rPr>
      <t>"...  se o usuário do sistema aperta "</t>
    </r>
    <r>
      <rPr>
        <b/>
        <sz val="11"/>
        <color theme="1"/>
        <rFont val="Calibri"/>
        <family val="2"/>
        <scheme val="minor"/>
      </rPr>
      <t>ok, quero verificar</t>
    </r>
    <r>
      <rPr>
        <sz val="11"/>
        <color theme="1"/>
        <rFont val="Calibri"/>
        <family val="2"/>
        <scheme val="minor"/>
      </rPr>
      <t>" no alerta (pop up) ... o alerta se fecha e o usuário volta para a tela de preenchimento do submenu para "</t>
    </r>
    <r>
      <rPr>
        <sz val="11"/>
        <color rgb="FFFF0000"/>
        <rFont val="Calibri"/>
        <family val="2"/>
        <scheme val="minor"/>
      </rPr>
      <t>impressão de etiqueta</t>
    </r>
    <r>
      <rPr>
        <sz val="11"/>
        <color theme="1"/>
        <rFont val="Calibri"/>
        <family val="2"/>
        <scheme val="minor"/>
      </rPr>
      <t>" onde o sistema indicará o campo discrepante na cor vermelha</t>
    </r>
  </si>
  <si>
    <r>
      <t>se o usuário do sistema aperta "</t>
    </r>
    <r>
      <rPr>
        <b/>
        <sz val="11"/>
        <color theme="1"/>
        <rFont val="Calibri"/>
        <family val="2"/>
        <scheme val="minor"/>
      </rPr>
      <t>ok, quero imprimir a etiqueta mesmo assim</t>
    </r>
    <r>
      <rPr>
        <sz val="11"/>
        <color theme="1"/>
        <rFont val="Calibri"/>
        <family val="2"/>
        <scheme val="minor"/>
      </rPr>
      <t>" no alerta (pop up)</t>
    </r>
  </si>
  <si>
    <r>
      <t>"</t>
    </r>
    <r>
      <rPr>
        <sz val="11"/>
        <color rgb="FFFF0000"/>
        <rFont val="Calibri"/>
        <family val="2"/>
        <scheme val="minor"/>
      </rPr>
      <t>cadastro único pedido</t>
    </r>
    <r>
      <rPr>
        <sz val="11"/>
        <color theme="1"/>
        <rFont val="Calibri"/>
        <family val="2"/>
        <scheme val="minor"/>
      </rPr>
      <t>" seria única exceção, demais campos como por exemplo identificação do "</t>
    </r>
    <r>
      <rPr>
        <sz val="11"/>
        <color rgb="FFFF0000"/>
        <rFont val="Calibri"/>
        <family val="2"/>
        <scheme val="minor"/>
      </rPr>
      <t>cliente</t>
    </r>
    <r>
      <rPr>
        <sz val="11"/>
        <color theme="1"/>
        <rFont val="Calibri"/>
        <family val="2"/>
        <scheme val="minor"/>
      </rPr>
      <t>" ou do "</t>
    </r>
    <r>
      <rPr>
        <sz val="11"/>
        <color rgb="FFFF0000"/>
        <rFont val="Calibri"/>
        <family val="2"/>
        <scheme val="minor"/>
      </rPr>
      <t>produto</t>
    </r>
    <r>
      <rPr>
        <sz val="11"/>
        <color theme="1"/>
        <rFont val="Calibri"/>
        <family val="2"/>
        <scheme val="minor"/>
      </rPr>
      <t>" seguiriam obrigatório de preenchimento para impressão de etiqueta</t>
    </r>
  </si>
  <si>
    <r>
      <t>o sistema deverá checar se o preenchimento feito pelo funcionário no submenu para "</t>
    </r>
    <r>
      <rPr>
        <sz val="11"/>
        <color rgb="FFFF0000"/>
        <rFont val="Calibri"/>
        <family val="2"/>
        <scheme val="minor"/>
      </rPr>
      <t>impressão de etiqueta</t>
    </r>
    <r>
      <rPr>
        <sz val="11"/>
        <color theme="1"/>
        <rFont val="Calibri"/>
        <family val="2"/>
        <scheme val="minor"/>
      </rPr>
      <t>" faz referencia a um modelo de "</t>
    </r>
    <r>
      <rPr>
        <sz val="11"/>
        <color rgb="FFFF0000"/>
        <rFont val="Calibri"/>
        <family val="2"/>
        <scheme val="minor"/>
      </rPr>
      <t>maquina</t>
    </r>
    <r>
      <rPr>
        <sz val="11"/>
        <color theme="1"/>
        <rFont val="Calibri"/>
        <family val="2"/>
        <scheme val="minor"/>
      </rPr>
      <t>" ou de "</t>
    </r>
    <r>
      <rPr>
        <sz val="11"/>
        <color rgb="FFFF0000"/>
        <rFont val="Calibri"/>
        <family val="2"/>
        <scheme val="minor"/>
      </rPr>
      <t>processo</t>
    </r>
    <r>
      <rPr>
        <sz val="11"/>
        <color theme="1"/>
        <rFont val="Calibri"/>
        <family val="2"/>
        <scheme val="minor"/>
      </rPr>
      <t>" que possuem o  campo "</t>
    </r>
    <r>
      <rPr>
        <sz val="11"/>
        <color rgb="FFFF0000"/>
        <rFont val="Calibri"/>
        <family val="2"/>
        <scheme val="minor"/>
      </rPr>
      <t>status</t>
    </r>
    <r>
      <rPr>
        <sz val="11"/>
        <color theme="1"/>
        <rFont val="Calibri"/>
        <family val="2"/>
        <scheme val="minor"/>
      </rPr>
      <t>" com o valor "suspenso" ... Teoricamente não deveríamos ter a necessidade imprimir etiqueta para modelo de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que receberam o valor "</t>
    </r>
    <r>
      <rPr>
        <sz val="11"/>
        <color rgb="FFFF0000"/>
        <rFont val="Calibri"/>
        <family val="2"/>
        <scheme val="minor"/>
      </rPr>
      <t>suspenso</t>
    </r>
    <r>
      <rPr>
        <sz val="11"/>
        <color theme="1"/>
        <rFont val="Calibri"/>
        <family val="2"/>
        <scheme val="minor"/>
      </rPr>
      <t>" (não estão operando)... informação de modelo de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são provenientes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processos</t>
    </r>
    <r>
      <rPr>
        <sz val="11"/>
        <color theme="1"/>
        <rFont val="Calibri"/>
        <family val="2"/>
        <scheme val="minor"/>
      </rPr>
      <t>"</t>
    </r>
  </si>
  <si>
    <r>
      <t>quando aplicado, preciso de um alerta (pop up) indicando que teoricamente não deveríamos ter a necessidade imprimir etiqueta para modelo de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que receberam o valor "</t>
    </r>
    <r>
      <rPr>
        <b/>
        <sz val="11"/>
        <color theme="1"/>
        <rFont val="Calibri"/>
        <family val="2"/>
        <scheme val="minor"/>
      </rPr>
      <t>suspenso</t>
    </r>
    <r>
      <rPr>
        <sz val="11"/>
        <color theme="1"/>
        <rFont val="Calibri"/>
        <family val="2"/>
        <scheme val="minor"/>
      </rPr>
      <t>" para o campo "</t>
    </r>
    <r>
      <rPr>
        <sz val="11"/>
        <color rgb="FFFF0000"/>
        <rFont val="Calibri"/>
        <family val="2"/>
        <scheme val="minor"/>
      </rPr>
      <t>status</t>
    </r>
    <r>
      <rPr>
        <sz val="11"/>
        <color theme="1"/>
        <rFont val="Calibri"/>
        <family val="2"/>
        <scheme val="minor"/>
      </rPr>
      <t>" ... E sugere para o usuário do sistema verifica a configuração dos campos necessários para impressão da etiqueta... no alerta (pop up) teremos dois botões para o usuário do sistema escolher ... "ok, quero verificar preenchimento" e "ok, quero imprimir a etiqueta mesmo assim"</t>
    </r>
  </si>
  <si>
    <r>
      <t>mesmo após alerta (pop up), se o usuário do sistema decidir prosseguir imprimir a etiqueta, entenderemos que algo foi produzido mesmo com o campo "</t>
    </r>
    <r>
      <rPr>
        <sz val="11"/>
        <color rgb="FFFF0000"/>
        <rFont val="Calibri"/>
        <family val="2"/>
        <scheme val="minor"/>
      </rPr>
      <t>status</t>
    </r>
    <r>
      <rPr>
        <sz val="11"/>
        <color theme="1"/>
        <rFont val="Calibri"/>
        <family val="2"/>
        <scheme val="minor"/>
      </rPr>
      <t>" com o valor "</t>
    </r>
    <r>
      <rPr>
        <b/>
        <sz val="11"/>
        <color theme="1"/>
        <rFont val="Calibri"/>
        <family val="2"/>
        <scheme val="minor"/>
      </rPr>
      <t>suspenso</t>
    </r>
    <r>
      <rPr>
        <sz val="11"/>
        <color theme="1"/>
        <rFont val="Calibri"/>
        <family val="2"/>
        <scheme val="minor"/>
      </rPr>
      <t>"</t>
    </r>
  </si>
  <si>
    <r>
      <t>o sistema deverá checar se o preenchimento feito pelo funcionário no submenu para "</t>
    </r>
    <r>
      <rPr>
        <sz val="11"/>
        <color rgb="FFFF0000"/>
        <rFont val="Calibri"/>
        <family val="2"/>
        <scheme val="minor"/>
      </rPr>
      <t>impressão de etiqueta</t>
    </r>
    <r>
      <rPr>
        <sz val="11"/>
        <color theme="1"/>
        <rFont val="Calibri"/>
        <family val="2"/>
        <scheme val="minor"/>
      </rPr>
      <t>" faz referencia a um modelo de "</t>
    </r>
    <r>
      <rPr>
        <sz val="11"/>
        <color rgb="FFFF0000"/>
        <rFont val="Calibri"/>
        <family val="2"/>
        <scheme val="minor"/>
      </rPr>
      <t>maquina</t>
    </r>
    <r>
      <rPr>
        <sz val="11"/>
        <color theme="1"/>
        <rFont val="Calibri"/>
        <family val="2"/>
        <scheme val="minor"/>
      </rPr>
      <t>" ou de "</t>
    </r>
    <r>
      <rPr>
        <sz val="11"/>
        <color rgb="FFFF0000"/>
        <rFont val="Calibri"/>
        <family val="2"/>
        <scheme val="minor"/>
      </rPr>
      <t>processo</t>
    </r>
    <r>
      <rPr>
        <sz val="11"/>
        <color theme="1"/>
        <rFont val="Calibri"/>
        <family val="2"/>
        <scheme val="minor"/>
      </rPr>
      <t>" que não fazem parte da "</t>
    </r>
    <r>
      <rPr>
        <sz val="11"/>
        <color rgb="FFFF0000"/>
        <rFont val="Calibri"/>
        <family val="2"/>
        <scheme val="minor"/>
      </rPr>
      <t>sequencia produtiva</t>
    </r>
    <r>
      <rPr>
        <sz val="11"/>
        <color theme="1"/>
        <rFont val="Calibri"/>
        <family val="2"/>
        <scheme val="minor"/>
      </rPr>
      <t>" do "</t>
    </r>
    <r>
      <rPr>
        <sz val="11"/>
        <color rgb="FFFF0000"/>
        <rFont val="Calibri"/>
        <family val="2"/>
        <scheme val="minor"/>
      </rPr>
      <t>produto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 Teoricamente não deveríamos ter a necessidade imprimir etiqueta para modelo de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que não faz parte da "</t>
    </r>
    <r>
      <rPr>
        <sz val="11"/>
        <color rgb="FFFF0000"/>
        <rFont val="Calibri"/>
        <family val="2"/>
        <scheme val="minor"/>
      </rPr>
      <t>sequencia produtiva</t>
    </r>
    <r>
      <rPr>
        <sz val="11"/>
        <color theme="1"/>
        <rFont val="Calibri"/>
        <family val="2"/>
        <scheme val="minor"/>
      </rPr>
      <t>" de um "</t>
    </r>
    <r>
      <rPr>
        <sz val="11"/>
        <color rgb="FFFF0000"/>
        <rFont val="Calibri"/>
        <family val="2"/>
        <scheme val="minor"/>
      </rPr>
      <t>produto</t>
    </r>
    <r>
      <rPr>
        <sz val="11"/>
        <color theme="1"/>
        <rFont val="Calibri"/>
        <family val="2"/>
        <scheme val="minor"/>
      </rPr>
      <t>" em especifico ... a informação de "</t>
    </r>
    <r>
      <rPr>
        <sz val="11"/>
        <color rgb="FFFF0000"/>
        <rFont val="Calibri"/>
        <family val="2"/>
        <scheme val="minor"/>
      </rPr>
      <t>sequencia produtiva</t>
    </r>
    <r>
      <rPr>
        <sz val="11"/>
        <color theme="1"/>
        <rFont val="Calibri"/>
        <family val="2"/>
        <scheme val="minor"/>
      </rPr>
      <t>" são provenientes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</si>
  <si>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quando aplicado, preciso de um alerta (pop up) indicando que Teoricamente não deveríamos ter a necessidade imprimir etiqueta para modelo de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que não faz parte da "</t>
    </r>
    <r>
      <rPr>
        <sz val="11"/>
        <color rgb="FFFF0000"/>
        <rFont val="Calibri"/>
        <family val="2"/>
        <scheme val="minor"/>
      </rPr>
      <t>sequencia produtiva</t>
    </r>
    <r>
      <rPr>
        <sz val="11"/>
        <color theme="1"/>
        <rFont val="Calibri"/>
        <family val="2"/>
        <scheme val="minor"/>
      </rPr>
      <t>" de um "</t>
    </r>
    <r>
      <rPr>
        <sz val="11"/>
        <color rgb="FFFF0000"/>
        <rFont val="Calibri"/>
        <family val="2"/>
        <scheme val="minor"/>
      </rPr>
      <t>produto</t>
    </r>
    <r>
      <rPr>
        <sz val="11"/>
        <color theme="1"/>
        <rFont val="Calibri"/>
        <family val="2"/>
        <scheme val="minor"/>
      </rPr>
      <t>" em especifico ... e o alerta (pop up) solicita revisão dos campos do submenu "</t>
    </r>
    <r>
      <rPr>
        <sz val="11"/>
        <color rgb="FFFF0000"/>
        <rFont val="Calibri"/>
        <family val="2"/>
        <scheme val="minor"/>
      </rPr>
      <t>impressão de etiqueta</t>
    </r>
    <r>
      <rPr>
        <sz val="11"/>
        <color theme="1"/>
        <rFont val="Calibri"/>
        <family val="2"/>
        <scheme val="minor"/>
      </rPr>
      <t>" para prosseguir ou que cancele a impressão de etiqueta ... gostaria que o sistema colorisse o campo que encontrou divergência de configuração no submenu "impressão de etiqueta" para auxiliar o usuário do sistema identificar o erro e possa corrigi-lo</t>
    </r>
  </si>
  <si>
    <r>
      <t>o sistema deverá checar se o preenchimento feito pelo funcionário no submenu para "</t>
    </r>
    <r>
      <rPr>
        <sz val="11"/>
        <color rgb="FFFF0000"/>
        <rFont val="Calibri"/>
        <family val="2"/>
        <scheme val="minor"/>
      </rPr>
      <t>impressão de etiqueta</t>
    </r>
    <r>
      <rPr>
        <sz val="11"/>
        <color theme="1"/>
        <rFont val="Calibri"/>
        <family val="2"/>
        <scheme val="minor"/>
      </rPr>
      <t>" faz referencia a uma "</t>
    </r>
    <r>
      <rPr>
        <sz val="11"/>
        <color rgb="FFFF0000"/>
        <rFont val="Calibri"/>
        <family val="2"/>
        <scheme val="minor"/>
      </rPr>
      <t>embalagem</t>
    </r>
    <r>
      <rPr>
        <sz val="11"/>
        <color theme="1"/>
        <rFont val="Calibri"/>
        <family val="2"/>
        <scheme val="minor"/>
      </rPr>
      <t>" que não está autorizada entrega para um "</t>
    </r>
    <r>
      <rPr>
        <sz val="11"/>
        <color rgb="FFFF0000"/>
        <rFont val="Calibri"/>
        <family val="2"/>
        <scheme val="minor"/>
      </rPr>
      <t>cliente</t>
    </r>
    <r>
      <rPr>
        <sz val="11"/>
        <color theme="1"/>
        <rFont val="Calibri"/>
        <family val="2"/>
        <scheme val="minor"/>
      </rPr>
      <t>" em especifico ... Teoricamente deveríamos entregar os "</t>
    </r>
    <r>
      <rPr>
        <sz val="11"/>
        <color rgb="FFFF0000"/>
        <rFont val="Calibri"/>
        <family val="2"/>
        <scheme val="minor"/>
      </rPr>
      <t>produtos</t>
    </r>
    <r>
      <rPr>
        <sz val="11"/>
        <color theme="1"/>
        <rFont val="Calibri"/>
        <family val="2"/>
        <scheme val="minor"/>
      </rPr>
      <t>" embalado de acordo com as "</t>
    </r>
    <r>
      <rPr>
        <sz val="11"/>
        <color rgb="FFFF0000"/>
        <rFont val="Calibri"/>
        <family val="2"/>
        <scheme val="minor"/>
      </rPr>
      <t>embalagens</t>
    </r>
    <r>
      <rPr>
        <sz val="11"/>
        <color theme="1"/>
        <rFont val="Calibri"/>
        <family val="2"/>
        <scheme val="minor"/>
      </rPr>
      <t>" autorizadas em "</t>
    </r>
    <r>
      <rPr>
        <sz val="11"/>
        <color rgb="FFFF0000"/>
        <rFont val="Calibri"/>
        <family val="2"/>
        <scheme val="minor"/>
      </rPr>
      <t>definir embalagem para cliente</t>
    </r>
    <r>
      <rPr>
        <sz val="11"/>
        <color theme="1"/>
        <rFont val="Calibri"/>
        <family val="2"/>
        <scheme val="minor"/>
      </rPr>
      <t>" ... informação de qual "embalagem" está autorizada para cada "</t>
    </r>
    <r>
      <rPr>
        <sz val="11"/>
        <color rgb="FFFF0000"/>
        <rFont val="Calibri"/>
        <family val="2"/>
        <scheme val="minor"/>
      </rPr>
      <t>cliente</t>
    </r>
    <r>
      <rPr>
        <sz val="11"/>
        <color theme="1"/>
        <rFont val="Calibri"/>
        <family val="2"/>
        <scheme val="minor"/>
      </rPr>
      <t>" faz parte do submenu "</t>
    </r>
    <r>
      <rPr>
        <sz val="11"/>
        <color rgb="FFFF0000"/>
        <rFont val="Calibri"/>
        <family val="2"/>
        <scheme val="minor"/>
      </rPr>
      <t>definir embalagem para cliente</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embalagens</t>
    </r>
    <r>
      <rPr>
        <sz val="11"/>
        <color theme="1"/>
        <rFont val="Calibri"/>
        <family val="2"/>
        <scheme val="minor"/>
      </rPr>
      <t>"</t>
    </r>
  </si>
  <si>
    <r>
      <t>quando aplicado, preciso de um alerta (pop up) indicando que teoricamente deveríamos entregar os "</t>
    </r>
    <r>
      <rPr>
        <sz val="11"/>
        <color rgb="FFFF0000"/>
        <rFont val="Calibri"/>
        <family val="2"/>
        <scheme val="minor"/>
      </rPr>
      <t>produtos</t>
    </r>
    <r>
      <rPr>
        <sz val="11"/>
        <color theme="1"/>
        <rFont val="Calibri"/>
        <family val="2"/>
        <scheme val="minor"/>
      </rPr>
      <t>" de acordo com as "embalagens" autorizadas em "definir embalagem para cliente" ... e o alerta (pop up) solicita revisão dos campos do submenu "</t>
    </r>
    <r>
      <rPr>
        <sz val="11"/>
        <color rgb="FFFF0000"/>
        <rFont val="Calibri"/>
        <family val="2"/>
        <scheme val="minor"/>
      </rPr>
      <t>impressão de etiqueta</t>
    </r>
    <r>
      <rPr>
        <sz val="11"/>
        <color theme="1"/>
        <rFont val="Calibri"/>
        <family val="2"/>
        <scheme val="minor"/>
      </rPr>
      <t>" para prosseguir ou que cancele a impressão de etiqueta ... gostaria que o sistema colorisse o campo que encontrou divergência de configuração no submenu "impressão de etiqueta" para auxiliar o usuário do sistema identificar o erro e possa corrigi-lo</t>
    </r>
  </si>
  <si>
    <r>
      <t>quando aplicado, preciso de um alerta (pop up) indicando que Campos de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Características</t>
    </r>
    <r>
      <rPr>
        <sz val="11"/>
        <color theme="1"/>
        <rFont val="Calibri"/>
        <family val="2"/>
        <scheme val="minor"/>
      </rPr>
      <t>" e "</t>
    </r>
    <r>
      <rPr>
        <sz val="11"/>
        <color rgb="FFFF0000"/>
        <rFont val="Calibri"/>
        <family val="2"/>
        <scheme val="minor"/>
      </rPr>
      <t>material de entrada</t>
    </r>
    <r>
      <rPr>
        <sz val="11"/>
        <color theme="1"/>
        <rFont val="Calibri"/>
        <family val="2"/>
        <scheme val="minor"/>
      </rPr>
      <t>" estão relacionado entre si e existe uma dependência da lista cadastrada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 e o alerta (pop up) solicita revisão dos campos do submenu "</t>
    </r>
    <r>
      <rPr>
        <sz val="11"/>
        <color rgb="FFFF0000"/>
        <rFont val="Calibri"/>
        <family val="2"/>
        <scheme val="minor"/>
      </rPr>
      <t>impressão de etiqueta</t>
    </r>
    <r>
      <rPr>
        <sz val="11"/>
        <color theme="1"/>
        <rFont val="Calibri"/>
        <family val="2"/>
        <scheme val="minor"/>
      </rPr>
      <t>" para prosseguir ou que cancele a impressão de etiqueta ... gostaria que o sistema colorisse o campo que encontrou divergência de configuração no submenu "</t>
    </r>
    <r>
      <rPr>
        <sz val="11"/>
        <color rgb="FFFF0000"/>
        <rFont val="Calibri"/>
        <family val="2"/>
        <scheme val="minor"/>
      </rPr>
      <t>impressão de etiqueta</t>
    </r>
    <r>
      <rPr>
        <sz val="11"/>
        <color theme="1"/>
        <rFont val="Calibri"/>
        <family val="2"/>
        <scheme val="minor"/>
      </rPr>
      <t>" para auxiliar o usuário do sistema identificar o erro e possa corrigi-lo</t>
    </r>
  </si>
  <si>
    <r>
      <t>Exemplo: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pedidos</t>
    </r>
    <r>
      <rPr>
        <sz val="11"/>
        <color theme="1"/>
        <rFont val="Calibri"/>
        <family val="2"/>
        <scheme val="minor"/>
      </rPr>
      <t xml:space="preserve">" foi selecionado que </t>
    </r>
    <r>
      <rPr>
        <u/>
        <sz val="11"/>
        <color theme="1"/>
        <rFont val="Calibri"/>
        <family val="2"/>
        <scheme val="minor"/>
      </rPr>
      <t>não atenderemos</t>
    </r>
    <r>
      <rPr>
        <sz val="11"/>
        <color theme="1"/>
        <rFont val="Calibri"/>
        <family val="2"/>
        <scheme val="minor"/>
      </rPr>
      <t xml:space="preserve">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com "</t>
    </r>
    <r>
      <rPr>
        <sz val="11"/>
        <color rgb="FFFF0000"/>
        <rFont val="Calibri"/>
        <family val="2"/>
        <scheme val="minor"/>
      </rPr>
      <t>estoque</t>
    </r>
    <r>
      <rPr>
        <sz val="11"/>
        <color theme="1"/>
        <rFont val="Calibri"/>
        <family val="2"/>
        <scheme val="minor"/>
      </rPr>
      <t>", vamos produzir o "</t>
    </r>
    <r>
      <rPr>
        <sz val="11"/>
        <color rgb="FFFF0000"/>
        <rFont val="Calibri"/>
        <family val="2"/>
        <scheme val="minor"/>
      </rPr>
      <t>produto</t>
    </r>
    <r>
      <rPr>
        <sz val="11"/>
        <color theme="1"/>
        <rFont val="Calibri"/>
        <family val="2"/>
        <scheme val="minor"/>
      </rPr>
      <t>"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e embalagem padrão de envido de "</t>
    </r>
    <r>
      <rPr>
        <sz val="11"/>
        <color rgb="FFFF0000"/>
        <rFont val="Calibri"/>
        <family val="2"/>
        <scheme val="minor"/>
      </rPr>
      <t>produtos</t>
    </r>
    <r>
      <rPr>
        <sz val="11"/>
        <color theme="1"/>
        <rFont val="Calibri"/>
        <family val="2"/>
        <scheme val="minor"/>
      </rPr>
      <t>" para o "</t>
    </r>
    <r>
      <rPr>
        <sz val="11"/>
        <color rgb="FFFF0000"/>
        <rFont val="Calibri"/>
        <family val="2"/>
        <scheme val="minor"/>
      </rPr>
      <t>cliente</t>
    </r>
    <r>
      <rPr>
        <sz val="11"/>
        <color theme="1"/>
        <rFont val="Calibri"/>
        <family val="2"/>
        <scheme val="minor"/>
      </rPr>
      <t>" tem uma capacidade de 100 unidades do "</t>
    </r>
    <r>
      <rPr>
        <sz val="11"/>
        <color rgb="FFFF0000"/>
        <rFont val="Calibri"/>
        <family val="2"/>
        <scheme val="minor"/>
      </rPr>
      <t>produto</t>
    </r>
    <r>
      <rPr>
        <sz val="11"/>
        <color theme="1"/>
        <rFont val="Calibri"/>
        <family val="2"/>
        <scheme val="minor"/>
      </rPr>
      <t>" e o "</t>
    </r>
    <r>
      <rPr>
        <sz val="11"/>
        <color rgb="FFFF0000"/>
        <rFont val="Calibri"/>
        <family val="2"/>
        <scheme val="minor"/>
      </rPr>
      <t>cliente</t>
    </r>
    <r>
      <rPr>
        <sz val="11"/>
        <color theme="1"/>
        <rFont val="Calibri"/>
        <family val="2"/>
        <scheme val="minor"/>
      </rPr>
      <t>" faz um "</t>
    </r>
    <r>
      <rPr>
        <sz val="11"/>
        <color rgb="FFFF0000"/>
        <rFont val="Calibri"/>
        <family val="2"/>
        <scheme val="minor"/>
      </rPr>
      <t>pedido</t>
    </r>
    <r>
      <rPr>
        <sz val="11"/>
        <color theme="1"/>
        <rFont val="Calibri"/>
        <family val="2"/>
        <scheme val="minor"/>
      </rPr>
      <t>" com quantidade de 60 unidades do "</t>
    </r>
    <r>
      <rPr>
        <sz val="11"/>
        <color rgb="FFFF0000"/>
        <rFont val="Calibri"/>
        <family val="2"/>
        <scheme val="minor"/>
      </rPr>
      <t>produto</t>
    </r>
    <r>
      <rPr>
        <sz val="11"/>
        <color theme="1"/>
        <rFont val="Calibri"/>
        <family val="2"/>
        <scheme val="minor"/>
      </rPr>
      <t>" em questão ... Neste exemplo, para atender o "</t>
    </r>
    <r>
      <rPr>
        <sz val="11"/>
        <color rgb="FFFF0000"/>
        <rFont val="Calibri"/>
        <family val="2"/>
        <scheme val="minor"/>
      </rPr>
      <t>cliente</t>
    </r>
    <r>
      <rPr>
        <sz val="11"/>
        <color theme="1"/>
        <rFont val="Calibri"/>
        <family val="2"/>
        <scheme val="minor"/>
      </rPr>
      <t>", seria necessário uma "embalagem" ("</t>
    </r>
    <r>
      <rPr>
        <sz val="11"/>
        <color rgb="FFFF0000"/>
        <rFont val="Calibri"/>
        <family val="2"/>
        <scheme val="minor"/>
      </rPr>
      <t>cadastro único etiqueta</t>
    </r>
    <r>
      <rPr>
        <sz val="11"/>
        <color theme="1"/>
        <rFont val="Calibri"/>
        <family val="2"/>
        <scheme val="minor"/>
      </rPr>
      <t>") com 60 unidades do "</t>
    </r>
    <r>
      <rPr>
        <sz val="11"/>
        <color rgb="FFFF0000"/>
        <rFont val="Calibri"/>
        <family val="2"/>
        <scheme val="minor"/>
      </rPr>
      <t>produto</t>
    </r>
    <r>
      <rPr>
        <sz val="11"/>
        <color theme="1"/>
        <rFont val="Calibri"/>
        <family val="2"/>
        <scheme val="minor"/>
      </rPr>
      <t>" no seu interior  ...</t>
    </r>
  </si>
  <si>
    <r>
      <t>neste cenário preciso de um alerta (pop up) indicando ao usuário do sistema que só teremos uma única embalagem ("</t>
    </r>
    <r>
      <rPr>
        <sz val="11"/>
        <color rgb="FFFF0000"/>
        <rFont val="Calibri"/>
        <family val="2"/>
        <scheme val="minor"/>
      </rPr>
      <t>cadastro único de etiqueta</t>
    </r>
    <r>
      <rPr>
        <sz val="11"/>
        <color theme="1"/>
        <rFont val="Calibri"/>
        <family val="2"/>
        <scheme val="minor"/>
      </rPr>
      <t>")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e que esta embalagem não terá o valor da capacidade máxima de "produtos" no seu interior ... consequentemente no submenu de preenchimento da "</t>
    </r>
    <r>
      <rPr>
        <sz val="11"/>
        <color rgb="FFFF0000"/>
        <rFont val="Calibri"/>
        <family val="2"/>
        <scheme val="minor"/>
      </rPr>
      <t>imprimir etiqueta</t>
    </r>
    <r>
      <rPr>
        <sz val="11"/>
        <color theme="1"/>
        <rFont val="Calibri"/>
        <family val="2"/>
        <scheme val="minor"/>
      </rPr>
      <t>" o campo de "</t>
    </r>
    <r>
      <rPr>
        <sz val="11"/>
        <color rgb="FFFF0000"/>
        <rFont val="Calibri"/>
        <family val="2"/>
        <scheme val="minor"/>
      </rPr>
      <t>quantidade</t>
    </r>
    <r>
      <rPr>
        <sz val="11"/>
        <color theme="1"/>
        <rFont val="Calibri"/>
        <family val="2"/>
        <scheme val="minor"/>
      </rPr>
      <t>" teria o mesmo valor do campo de "</t>
    </r>
    <r>
      <rPr>
        <sz val="11"/>
        <color rgb="FFFF0000"/>
        <rFont val="Calibri"/>
        <family val="2"/>
        <scheme val="minor"/>
      </rPr>
      <t>quantidade do pedido</t>
    </r>
    <r>
      <rPr>
        <sz val="11"/>
        <color theme="1"/>
        <rFont val="Calibri"/>
        <family val="2"/>
        <scheme val="minor"/>
      </rPr>
      <t>" e que este valor de "</t>
    </r>
    <r>
      <rPr>
        <sz val="11"/>
        <color rgb="FFFF0000"/>
        <rFont val="Calibri"/>
        <family val="2"/>
        <scheme val="minor"/>
      </rPr>
      <t>produto</t>
    </r>
    <r>
      <rPr>
        <sz val="11"/>
        <color theme="1"/>
        <rFont val="Calibri"/>
        <family val="2"/>
        <scheme val="minor"/>
      </rPr>
      <t xml:space="preserve">" deve ser embalado </t>
    </r>
  </si>
  <si>
    <r>
      <t>usuário do sistema faz uso do submenu "</t>
    </r>
    <r>
      <rPr>
        <sz val="11"/>
        <color rgb="FFFF0000"/>
        <rFont val="Calibri"/>
        <family val="2"/>
        <scheme val="minor"/>
      </rPr>
      <t>imprimir etiqueta</t>
    </r>
    <r>
      <rPr>
        <sz val="11"/>
        <color theme="1"/>
        <rFont val="Calibri"/>
        <family val="2"/>
        <scheme val="minor"/>
      </rPr>
      <t>" para imprimir a etiqueta e poder assim identificar a embalagem ("</t>
    </r>
    <r>
      <rPr>
        <sz val="11"/>
        <color rgb="FFFF0000"/>
        <rFont val="Calibri"/>
        <family val="2"/>
        <scheme val="minor"/>
      </rPr>
      <t>cadastro único etiqueta</t>
    </r>
    <r>
      <rPr>
        <sz val="11"/>
        <color theme="1"/>
        <rFont val="Calibri"/>
        <family val="2"/>
        <scheme val="minor"/>
      </rPr>
      <t>"), no submenu de preenchimento da "</t>
    </r>
    <r>
      <rPr>
        <sz val="11"/>
        <color rgb="FFFF0000"/>
        <rFont val="Calibri"/>
        <family val="2"/>
        <scheme val="minor"/>
      </rPr>
      <t>imprimir etiqueta</t>
    </r>
    <r>
      <rPr>
        <sz val="11"/>
        <color theme="1"/>
        <rFont val="Calibri"/>
        <family val="2"/>
        <scheme val="minor"/>
      </rPr>
      <t>" o campo de "</t>
    </r>
    <r>
      <rPr>
        <sz val="11"/>
        <color rgb="FFFF0000"/>
        <rFont val="Calibri"/>
        <family val="2"/>
        <scheme val="minor"/>
      </rPr>
      <t>quantidade</t>
    </r>
    <r>
      <rPr>
        <sz val="11"/>
        <color theme="1"/>
        <rFont val="Calibri"/>
        <family val="2"/>
        <scheme val="minor"/>
      </rPr>
      <t>" teria o mesmo valor do campo de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(considerando que a embalagem comporta a quantidade solicitada no "</t>
    </r>
    <r>
      <rPr>
        <sz val="11"/>
        <color rgb="FFFF0000"/>
        <rFont val="Calibri"/>
        <family val="2"/>
        <scheme val="minor"/>
      </rPr>
      <t>pedido</t>
    </r>
    <r>
      <rPr>
        <sz val="11"/>
        <color theme="1"/>
        <rFont val="Calibri"/>
        <family val="2"/>
        <scheme val="minor"/>
      </rPr>
      <t xml:space="preserve">" e essa quantidade seja de um valor </t>
    </r>
    <r>
      <rPr>
        <u/>
        <sz val="11"/>
        <color theme="1"/>
        <rFont val="Calibri"/>
        <family val="2"/>
        <scheme val="minor"/>
      </rPr>
      <t>menor</t>
    </r>
    <r>
      <rPr>
        <sz val="11"/>
        <color theme="1"/>
        <rFont val="Calibri"/>
        <family val="2"/>
        <scheme val="minor"/>
      </rPr>
      <t xml:space="preserve"> que a capacidade da embalagem)</t>
    </r>
  </si>
  <si>
    <r>
      <t>2.1) no caso de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somente com produção de "</t>
    </r>
    <r>
      <rPr>
        <sz val="11"/>
        <color rgb="FFFF0000"/>
        <rFont val="Calibri"/>
        <family val="2"/>
        <scheme val="minor"/>
      </rPr>
      <t>produtos</t>
    </r>
    <r>
      <rPr>
        <sz val="11"/>
        <color theme="1"/>
        <rFont val="Calibri"/>
        <family val="2"/>
        <scheme val="minor"/>
      </rPr>
      <t>" via "</t>
    </r>
    <r>
      <rPr>
        <sz val="11"/>
        <color rgb="FFFF0000"/>
        <rFont val="Calibri"/>
        <family val="2"/>
        <scheme val="minor"/>
      </rPr>
      <t>lista a produzir</t>
    </r>
    <r>
      <rPr>
        <sz val="11"/>
        <color theme="1"/>
        <rFont val="Calibri"/>
        <family val="2"/>
        <scheme val="minor"/>
      </rPr>
      <t>" (não vamos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de forma "parcial" ou "total"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</si>
  <si>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r>
      <t>Exemplo: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pedidos</t>
    </r>
    <r>
      <rPr>
        <sz val="11"/>
        <color theme="1"/>
        <rFont val="Calibri"/>
        <family val="2"/>
        <scheme val="minor"/>
      </rPr>
      <t xml:space="preserve">" foi selecionado que </t>
    </r>
    <r>
      <rPr>
        <u/>
        <sz val="11"/>
        <color theme="1"/>
        <rFont val="Calibri"/>
        <family val="2"/>
        <scheme val="minor"/>
      </rPr>
      <t>não atenderemos</t>
    </r>
    <r>
      <rPr>
        <sz val="11"/>
        <color theme="1"/>
        <rFont val="Calibri"/>
        <family val="2"/>
        <scheme val="minor"/>
      </rPr>
      <t xml:space="preserve">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xml:space="preserve">" </t>
    </r>
    <r>
      <rPr>
        <u/>
        <sz val="11"/>
        <color theme="1"/>
        <rFont val="Calibri"/>
        <family val="2"/>
        <scheme val="minor"/>
      </rPr>
      <t>com "</t>
    </r>
    <r>
      <rPr>
        <u/>
        <sz val="11"/>
        <color rgb="FFFF0000"/>
        <rFont val="Calibri"/>
        <family val="2"/>
        <scheme val="minor"/>
      </rPr>
      <t>estoque</t>
    </r>
    <r>
      <rPr>
        <u/>
        <sz val="11"/>
        <color theme="1"/>
        <rFont val="Calibri"/>
        <family val="2"/>
        <scheme val="minor"/>
      </rPr>
      <t>"</t>
    </r>
    <r>
      <rPr>
        <sz val="11"/>
        <color theme="1"/>
        <rFont val="Calibri"/>
        <family val="2"/>
        <scheme val="minor"/>
      </rPr>
      <t>, ou seja, vamos produzir o "</t>
    </r>
    <r>
      <rPr>
        <sz val="11"/>
        <color rgb="FFFF0000"/>
        <rFont val="Calibri"/>
        <family val="2"/>
        <scheme val="minor"/>
      </rPr>
      <t>produto</t>
    </r>
    <r>
      <rPr>
        <sz val="11"/>
        <color theme="1"/>
        <rFont val="Calibri"/>
        <family val="2"/>
        <scheme val="minor"/>
      </rPr>
      <t>"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considerando que a "</t>
    </r>
    <r>
      <rPr>
        <sz val="11"/>
        <color rgb="FFFF0000"/>
        <rFont val="Calibri"/>
        <family val="2"/>
        <scheme val="minor"/>
      </rPr>
      <t>embalagem</t>
    </r>
    <r>
      <rPr>
        <sz val="11"/>
        <color theme="1"/>
        <rFont val="Calibri"/>
        <family val="2"/>
        <scheme val="minor"/>
      </rPr>
      <t>" padrão de envido de "</t>
    </r>
    <r>
      <rPr>
        <sz val="11"/>
        <color rgb="FFFF0000"/>
        <rFont val="Calibri"/>
        <family val="2"/>
        <scheme val="minor"/>
      </rPr>
      <t>produtos</t>
    </r>
    <r>
      <rPr>
        <sz val="11"/>
        <color theme="1"/>
        <rFont val="Calibri"/>
        <family val="2"/>
        <scheme val="minor"/>
      </rPr>
      <t>" para o "</t>
    </r>
    <r>
      <rPr>
        <sz val="11"/>
        <color rgb="FFFF0000"/>
        <rFont val="Calibri"/>
        <family val="2"/>
        <scheme val="minor"/>
      </rPr>
      <t>cliente</t>
    </r>
    <r>
      <rPr>
        <sz val="11"/>
        <color theme="1"/>
        <rFont val="Calibri"/>
        <family val="2"/>
        <scheme val="minor"/>
      </rPr>
      <t>" tem uma capacidade de 100 unidades do "</t>
    </r>
    <r>
      <rPr>
        <sz val="11"/>
        <color rgb="FFFF0000"/>
        <rFont val="Calibri"/>
        <family val="2"/>
        <scheme val="minor"/>
      </rPr>
      <t>produto</t>
    </r>
    <r>
      <rPr>
        <sz val="11"/>
        <color theme="1"/>
        <rFont val="Calibri"/>
        <family val="2"/>
        <scheme val="minor"/>
      </rPr>
      <t>" e o "</t>
    </r>
    <r>
      <rPr>
        <sz val="11"/>
        <color rgb="FFFF0000"/>
        <rFont val="Calibri"/>
        <family val="2"/>
        <scheme val="minor"/>
      </rPr>
      <t>cliente</t>
    </r>
    <r>
      <rPr>
        <sz val="11"/>
        <color theme="1"/>
        <rFont val="Calibri"/>
        <family val="2"/>
        <scheme val="minor"/>
      </rPr>
      <t>" fez um "</t>
    </r>
    <r>
      <rPr>
        <sz val="11"/>
        <color rgb="FFFF0000"/>
        <rFont val="Calibri"/>
        <family val="2"/>
        <scheme val="minor"/>
      </rPr>
      <t>pedido</t>
    </r>
    <r>
      <rPr>
        <sz val="11"/>
        <color theme="1"/>
        <rFont val="Calibri"/>
        <family val="2"/>
        <scheme val="minor"/>
      </rPr>
      <t>" com quantidade de 460 unidades do "</t>
    </r>
    <r>
      <rPr>
        <sz val="11"/>
        <color rgb="FFFF0000"/>
        <rFont val="Calibri"/>
        <family val="2"/>
        <scheme val="minor"/>
      </rPr>
      <t>produto</t>
    </r>
    <r>
      <rPr>
        <sz val="11"/>
        <color theme="1"/>
        <rFont val="Calibri"/>
        <family val="2"/>
        <scheme val="minor"/>
      </rPr>
      <t>" em questão ... Neste exemplo, para atender o "</t>
    </r>
    <r>
      <rPr>
        <sz val="11"/>
        <color rgb="FFFF0000"/>
        <rFont val="Calibri"/>
        <family val="2"/>
        <scheme val="minor"/>
      </rPr>
      <t>cliente</t>
    </r>
    <r>
      <rPr>
        <sz val="11"/>
        <color theme="1"/>
        <rFont val="Calibri"/>
        <family val="2"/>
        <scheme val="minor"/>
      </rPr>
      <t>", seria necessário 4 embalagens com capacidade máxima e uma embalagem com 60 unidades do "</t>
    </r>
    <r>
      <rPr>
        <sz val="11"/>
        <color rgb="FFFF0000"/>
        <rFont val="Calibri"/>
        <family val="2"/>
        <scheme val="minor"/>
      </rPr>
      <t>produto</t>
    </r>
    <r>
      <rPr>
        <sz val="11"/>
        <color theme="1"/>
        <rFont val="Calibri"/>
        <family val="2"/>
        <scheme val="minor"/>
      </rPr>
      <t>" no seu interior  ...</t>
    </r>
  </si>
  <si>
    <r>
      <t>nos casos do exemplo acima, preciso de um alerta (pop up) na primeira vez que o usuário do sistema preencher o submenu "</t>
    </r>
    <r>
      <rPr>
        <sz val="11"/>
        <color rgb="FFFF0000"/>
        <rFont val="Calibri"/>
        <family val="2"/>
        <scheme val="minor"/>
      </rPr>
      <t>imprimir etiqueta</t>
    </r>
    <r>
      <rPr>
        <sz val="11"/>
        <color theme="1"/>
        <rFont val="Calibri"/>
        <family val="2"/>
        <scheme val="minor"/>
      </rPr>
      <t>" para este "</t>
    </r>
    <r>
      <rPr>
        <sz val="11"/>
        <color rgb="FFFF0000"/>
        <rFont val="Calibri"/>
        <family val="2"/>
        <scheme val="minor"/>
      </rPr>
      <t>cliente</t>
    </r>
    <r>
      <rPr>
        <sz val="11"/>
        <color theme="1"/>
        <rFont val="Calibri"/>
        <family val="2"/>
        <scheme val="minor"/>
      </rPr>
      <t>" e "</t>
    </r>
    <r>
      <rPr>
        <sz val="11"/>
        <color rgb="FFFF0000"/>
        <rFont val="Calibri"/>
        <family val="2"/>
        <scheme val="minor"/>
      </rPr>
      <t>pedido</t>
    </r>
    <r>
      <rPr>
        <sz val="11"/>
        <color theme="1"/>
        <rFont val="Calibri"/>
        <family val="2"/>
        <scheme val="minor"/>
      </rPr>
      <t>" em questão orientando ao usuário do sistema que nesta primeira embalagem destinada ao "</t>
    </r>
    <r>
      <rPr>
        <sz val="11"/>
        <color rgb="FFFF0000"/>
        <rFont val="Calibri"/>
        <family val="2"/>
        <scheme val="minor"/>
      </rPr>
      <t>cliente</t>
    </r>
    <r>
      <rPr>
        <sz val="11"/>
        <color theme="1"/>
        <rFont val="Calibri"/>
        <family val="2"/>
        <scheme val="minor"/>
      </rPr>
      <t>" empacotaremos menos quantidade de "</t>
    </r>
    <r>
      <rPr>
        <sz val="11"/>
        <color rgb="FFFF0000"/>
        <rFont val="Calibri"/>
        <family val="2"/>
        <scheme val="minor"/>
      </rPr>
      <t>produto</t>
    </r>
    <r>
      <rPr>
        <sz val="11"/>
        <color theme="1"/>
        <rFont val="Calibri"/>
        <family val="2"/>
        <scheme val="minor"/>
      </rPr>
      <t>" que a capacidade máxima da embalagem e que nas próximas embalagens empacotaremos com o valor máximo da capacidade da embalagem...</t>
    </r>
  </si>
  <si>
    <r>
      <t>Exemplo: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pedidos</t>
    </r>
    <r>
      <rPr>
        <sz val="11"/>
        <color theme="1"/>
        <rFont val="Calibri"/>
        <family val="2"/>
        <scheme val="minor"/>
      </rPr>
      <t>" foi selecionado que</t>
    </r>
    <r>
      <rPr>
        <u/>
        <sz val="11"/>
        <color theme="1"/>
        <rFont val="Calibri"/>
        <family val="2"/>
        <scheme val="minor"/>
      </rPr>
      <t xml:space="preserve"> atenderemos</t>
    </r>
    <r>
      <rPr>
        <sz val="11"/>
        <color theme="1"/>
        <rFont val="Calibri"/>
        <family val="2"/>
        <scheme val="minor"/>
      </rPr>
      <t xml:space="preserve">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xml:space="preserve">" </t>
    </r>
    <r>
      <rPr>
        <u/>
        <sz val="11"/>
        <color theme="1"/>
        <rFont val="Calibri"/>
        <family val="2"/>
        <scheme val="minor"/>
      </rPr>
      <t>com "</t>
    </r>
    <r>
      <rPr>
        <u/>
        <sz val="11"/>
        <color rgb="FFFF0000"/>
        <rFont val="Calibri"/>
        <family val="2"/>
        <scheme val="minor"/>
      </rPr>
      <t>estoque</t>
    </r>
    <r>
      <rPr>
        <u/>
        <sz val="11"/>
        <color theme="1"/>
        <rFont val="Calibri"/>
        <family val="2"/>
        <scheme val="minor"/>
      </rPr>
      <t>"</t>
    </r>
    <r>
      <rPr>
        <sz val="11"/>
        <color theme="1"/>
        <rFont val="Calibri"/>
        <family val="2"/>
        <scheme val="minor"/>
      </rPr>
      <t xml:space="preserve"> e também vamos produzir o "</t>
    </r>
    <r>
      <rPr>
        <sz val="11"/>
        <color rgb="FFFF0000"/>
        <rFont val="Calibri"/>
        <family val="2"/>
        <scheme val="minor"/>
      </rPr>
      <t>produto</t>
    </r>
    <r>
      <rPr>
        <sz val="11"/>
        <color theme="1"/>
        <rFont val="Calibri"/>
        <family val="2"/>
        <scheme val="minor"/>
      </rPr>
      <t>"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 considerando que a embalagem padrão de envido de "</t>
    </r>
    <r>
      <rPr>
        <sz val="11"/>
        <color rgb="FFFF0000"/>
        <rFont val="Calibri"/>
        <family val="2"/>
        <scheme val="minor"/>
      </rPr>
      <t>produtos</t>
    </r>
    <r>
      <rPr>
        <sz val="11"/>
        <color theme="1"/>
        <rFont val="Calibri"/>
        <family val="2"/>
        <scheme val="minor"/>
      </rPr>
      <t>" para o "</t>
    </r>
    <r>
      <rPr>
        <sz val="11"/>
        <color rgb="FFFF0000"/>
        <rFont val="Calibri"/>
        <family val="2"/>
        <scheme val="minor"/>
      </rPr>
      <t>cliente</t>
    </r>
    <r>
      <rPr>
        <sz val="11"/>
        <color theme="1"/>
        <rFont val="Calibri"/>
        <family val="2"/>
        <scheme val="minor"/>
      </rPr>
      <t>" tem uma capacidade de 100 unidades do "</t>
    </r>
    <r>
      <rPr>
        <sz val="11"/>
        <color rgb="FFFF0000"/>
        <rFont val="Calibri"/>
        <family val="2"/>
        <scheme val="minor"/>
      </rPr>
      <t>produto</t>
    </r>
    <r>
      <rPr>
        <sz val="11"/>
        <color theme="1"/>
        <rFont val="Calibri"/>
        <family val="2"/>
        <scheme val="minor"/>
      </rPr>
      <t>" e considerando que o "</t>
    </r>
    <r>
      <rPr>
        <sz val="11"/>
        <color rgb="FFFF0000"/>
        <rFont val="Calibri"/>
        <family val="2"/>
        <scheme val="minor"/>
      </rPr>
      <t>cliente</t>
    </r>
    <r>
      <rPr>
        <sz val="11"/>
        <color theme="1"/>
        <rFont val="Calibri"/>
        <family val="2"/>
        <scheme val="minor"/>
      </rPr>
      <t>" fez um "</t>
    </r>
    <r>
      <rPr>
        <sz val="11"/>
        <color rgb="FFFF0000"/>
        <rFont val="Calibri"/>
        <family val="2"/>
        <scheme val="minor"/>
      </rPr>
      <t>pedido</t>
    </r>
    <r>
      <rPr>
        <sz val="11"/>
        <color theme="1"/>
        <rFont val="Calibri"/>
        <family val="2"/>
        <scheme val="minor"/>
      </rPr>
      <t>" com quantidade de 460 unidades do "</t>
    </r>
    <r>
      <rPr>
        <sz val="11"/>
        <color rgb="FFFF0000"/>
        <rFont val="Calibri"/>
        <family val="2"/>
        <scheme val="minor"/>
      </rPr>
      <t>produto</t>
    </r>
    <r>
      <rPr>
        <sz val="11"/>
        <color theme="1"/>
        <rFont val="Calibri"/>
        <family val="2"/>
        <scheme val="minor"/>
      </rPr>
      <t>" em questão e considerando que temos 200 unidades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 ... Neste exemplo, para atender o "</t>
    </r>
    <r>
      <rPr>
        <sz val="11"/>
        <color rgb="FFFF0000"/>
        <rFont val="Calibri"/>
        <family val="2"/>
        <scheme val="minor"/>
      </rPr>
      <t>cliente</t>
    </r>
    <r>
      <rPr>
        <sz val="11"/>
        <color theme="1"/>
        <rFont val="Calibri"/>
        <family val="2"/>
        <scheme val="minor"/>
      </rPr>
      <t>", seria necessário 2 embalagens uma embalagem com a capacidade máxima (100 unidades) e outra embalagem com 60 unidades do "</t>
    </r>
    <r>
      <rPr>
        <sz val="11"/>
        <color rgb="FFFF0000"/>
        <rFont val="Calibri"/>
        <family val="2"/>
        <scheme val="minor"/>
      </rPr>
      <t>produto</t>
    </r>
    <r>
      <rPr>
        <sz val="11"/>
        <color theme="1"/>
        <rFont val="Calibri"/>
        <family val="2"/>
        <scheme val="minor"/>
      </rPr>
      <t>" no seu interior  ...</t>
    </r>
  </si>
  <si>
    <r>
      <t>devemos considerar que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estarão empacotados e etiquetados e gostaria que não fosse necessário ré empacotar 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de modo que, se for necessário empacotar menos "</t>
    </r>
    <r>
      <rPr>
        <sz val="11"/>
        <color rgb="FFFF0000"/>
        <rFont val="Calibri"/>
        <family val="2"/>
        <scheme val="minor"/>
      </rPr>
      <t>produtos</t>
    </r>
    <r>
      <rPr>
        <sz val="11"/>
        <color theme="1"/>
        <rFont val="Calibri"/>
        <family val="2"/>
        <scheme val="minor"/>
      </rPr>
      <t>" que a capacidade máxima da "embalagem", esta situação seria aplicado a primeira vez que o  usuário do sistema preencher o submenu "imprimir etiqueta" para o "cliente" e "</t>
    </r>
    <r>
      <rPr>
        <sz val="11"/>
        <color rgb="FFFF0000"/>
        <rFont val="Calibri"/>
        <family val="2"/>
        <scheme val="minor"/>
      </rPr>
      <t>pedido</t>
    </r>
    <r>
      <rPr>
        <sz val="11"/>
        <color theme="1"/>
        <rFont val="Calibri"/>
        <family val="2"/>
        <scheme val="minor"/>
      </rPr>
      <t>" em questão, onde o usuário do sistema seria orientando que nesta primeira embalagem de "</t>
    </r>
    <r>
      <rPr>
        <sz val="11"/>
        <color rgb="FFFF0000"/>
        <rFont val="Calibri"/>
        <family val="2"/>
        <scheme val="minor"/>
      </rPr>
      <t>produtos</t>
    </r>
    <r>
      <rPr>
        <sz val="11"/>
        <color theme="1"/>
        <rFont val="Calibri"/>
        <family val="2"/>
        <scheme val="minor"/>
      </rPr>
      <t>" produzidos destinada ao "cliente" empacotaremos menos quantidade de "produto" que a capacidade máxima da embalagem e que nas próximas embalagens empacotaremos com o valor máximo da capacidade da embalagem...</t>
    </r>
  </si>
  <si>
    <r>
      <t>Exemplo: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pedidos</t>
    </r>
    <r>
      <rPr>
        <sz val="11"/>
        <color theme="1"/>
        <rFont val="Calibri"/>
        <family val="2"/>
        <scheme val="minor"/>
      </rPr>
      <t>" foi selecionado que</t>
    </r>
    <r>
      <rPr>
        <u/>
        <sz val="11"/>
        <color theme="1"/>
        <rFont val="Calibri"/>
        <family val="2"/>
        <scheme val="minor"/>
      </rPr>
      <t xml:space="preserve"> atenderemos</t>
    </r>
    <r>
      <rPr>
        <sz val="11"/>
        <color theme="1"/>
        <rFont val="Calibri"/>
        <family val="2"/>
        <scheme val="minor"/>
      </rPr>
      <t xml:space="preserve">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xml:space="preserve">" </t>
    </r>
    <r>
      <rPr>
        <u/>
        <sz val="11"/>
        <color theme="1"/>
        <rFont val="Calibri"/>
        <family val="2"/>
        <scheme val="minor"/>
      </rPr>
      <t>somente com "</t>
    </r>
    <r>
      <rPr>
        <u/>
        <sz val="11"/>
        <color rgb="FFFF0000"/>
        <rFont val="Calibri"/>
        <family val="2"/>
        <scheme val="minor"/>
      </rPr>
      <t>estoque</t>
    </r>
    <r>
      <rPr>
        <u/>
        <sz val="11"/>
        <color theme="1"/>
        <rFont val="Calibri"/>
        <family val="2"/>
        <scheme val="minor"/>
      </rPr>
      <t>"</t>
    </r>
    <r>
      <rPr>
        <sz val="11"/>
        <color theme="1"/>
        <rFont val="Calibri"/>
        <family val="2"/>
        <scheme val="minor"/>
      </rPr>
      <t xml:space="preserve"> ... considerando que a embalagem padrão de envido de "</t>
    </r>
    <r>
      <rPr>
        <sz val="11"/>
        <color rgb="FFFF0000"/>
        <rFont val="Calibri"/>
        <family val="2"/>
        <scheme val="minor"/>
      </rPr>
      <t>produtos</t>
    </r>
    <r>
      <rPr>
        <sz val="11"/>
        <color theme="1"/>
        <rFont val="Calibri"/>
        <family val="2"/>
        <scheme val="minor"/>
      </rPr>
      <t>" para o "</t>
    </r>
    <r>
      <rPr>
        <sz val="11"/>
        <color rgb="FFFF0000"/>
        <rFont val="Calibri"/>
        <family val="2"/>
        <scheme val="minor"/>
      </rPr>
      <t>cliente</t>
    </r>
    <r>
      <rPr>
        <sz val="11"/>
        <color theme="1"/>
        <rFont val="Calibri"/>
        <family val="2"/>
        <scheme val="minor"/>
      </rPr>
      <t>" tem uma capacidade de 100 unidades do "</t>
    </r>
    <r>
      <rPr>
        <sz val="11"/>
        <color rgb="FFFF0000"/>
        <rFont val="Calibri"/>
        <family val="2"/>
        <scheme val="minor"/>
      </rPr>
      <t>produto</t>
    </r>
    <r>
      <rPr>
        <sz val="11"/>
        <color theme="1"/>
        <rFont val="Calibri"/>
        <family val="2"/>
        <scheme val="minor"/>
      </rPr>
      <t>" e considerando que o "</t>
    </r>
    <r>
      <rPr>
        <sz val="11"/>
        <color rgb="FFFF0000"/>
        <rFont val="Calibri"/>
        <family val="2"/>
        <scheme val="minor"/>
      </rPr>
      <t>cliente</t>
    </r>
    <r>
      <rPr>
        <sz val="11"/>
        <color theme="1"/>
        <rFont val="Calibri"/>
        <family val="2"/>
        <scheme val="minor"/>
      </rPr>
      <t>" fez um "</t>
    </r>
    <r>
      <rPr>
        <sz val="11"/>
        <color rgb="FFFF0000"/>
        <rFont val="Calibri"/>
        <family val="2"/>
        <scheme val="minor"/>
      </rPr>
      <t>pedido</t>
    </r>
    <r>
      <rPr>
        <sz val="11"/>
        <color theme="1"/>
        <rFont val="Calibri"/>
        <family val="2"/>
        <scheme val="minor"/>
      </rPr>
      <t>" com quantidade de 460 unidades do "</t>
    </r>
    <r>
      <rPr>
        <sz val="11"/>
        <color rgb="FFFF0000"/>
        <rFont val="Calibri"/>
        <family val="2"/>
        <scheme val="minor"/>
      </rPr>
      <t>produto</t>
    </r>
    <r>
      <rPr>
        <sz val="11"/>
        <color theme="1"/>
        <rFont val="Calibri"/>
        <family val="2"/>
        <scheme val="minor"/>
      </rPr>
      <t>" em questão e considerando que temos 500 unidades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 embaladas em 5 caixas... Neste exemplo, o usuário do sistema não terá outra opção do que usar o submenu "</t>
    </r>
    <r>
      <rPr>
        <sz val="11"/>
        <color rgb="FFFF0000"/>
        <rFont val="Calibri"/>
        <family val="2"/>
        <scheme val="minor"/>
      </rPr>
      <t>ré embalar</t>
    </r>
    <r>
      <rPr>
        <sz val="11"/>
        <color theme="1"/>
        <rFont val="Calibri"/>
        <family val="2"/>
        <scheme val="minor"/>
      </rPr>
      <t>" para adequar a quantidade de "</t>
    </r>
    <r>
      <rPr>
        <sz val="11"/>
        <color rgb="FFFF0000"/>
        <rFont val="Calibri"/>
        <family val="2"/>
        <scheme val="minor"/>
      </rPr>
      <t>produtos</t>
    </r>
    <r>
      <rPr>
        <sz val="11"/>
        <color theme="1"/>
        <rFont val="Calibri"/>
        <family val="2"/>
        <scheme val="minor"/>
      </rPr>
      <t>" no interior de uma das caixas</t>
    </r>
  </si>
  <si>
    <r>
      <t>submenu "</t>
    </r>
    <r>
      <rPr>
        <sz val="11"/>
        <color rgb="FFFF0000"/>
        <rFont val="Calibri"/>
        <family val="2"/>
        <scheme val="minor"/>
      </rPr>
      <t>reimprimir etiqueta</t>
    </r>
    <r>
      <rPr>
        <sz val="11"/>
        <color theme="1"/>
        <rFont val="Calibri"/>
        <family val="2"/>
        <scheme val="minor"/>
      </rPr>
      <t>"</t>
    </r>
  </si>
  <si>
    <r>
      <t>submenu "</t>
    </r>
    <r>
      <rPr>
        <sz val="11"/>
        <color rgb="FFFF0000"/>
        <rFont val="Calibri"/>
        <family val="2"/>
        <scheme val="minor"/>
      </rPr>
      <t>reimprimir etiqueta</t>
    </r>
    <r>
      <rPr>
        <sz val="11"/>
        <color theme="1"/>
        <rFont val="Calibri"/>
        <family val="2"/>
        <scheme val="minor"/>
      </rPr>
      <t>" permite ao usuário do sistema reimprimir etiqueta por que a etiqueta foi danificada (molhou, rasgou etc.. Etc... )</t>
    </r>
  </si>
  <si>
    <r>
      <t>submenu "</t>
    </r>
    <r>
      <rPr>
        <sz val="11"/>
        <color rgb="FFFF0000"/>
        <rFont val="Calibri"/>
        <family val="2"/>
        <scheme val="minor"/>
      </rPr>
      <t>reimprimir etiqueta</t>
    </r>
    <r>
      <rPr>
        <sz val="11"/>
        <color theme="1"/>
        <rFont val="Calibri"/>
        <family val="2"/>
        <scheme val="minor"/>
      </rPr>
      <t>" também seria aplicado no caso de necessidade reimprimir etiqueta por sobra de "</t>
    </r>
    <r>
      <rPr>
        <sz val="11"/>
        <color rgb="FFFF0000"/>
        <rFont val="Calibri"/>
        <family val="2"/>
        <scheme val="minor"/>
      </rPr>
      <t>material de entrada</t>
    </r>
    <r>
      <rPr>
        <sz val="11"/>
        <color theme="1"/>
        <rFont val="Calibri"/>
        <family val="2"/>
        <scheme val="minor"/>
      </rPr>
      <t>" após conclusão de produção de um "</t>
    </r>
    <r>
      <rPr>
        <sz val="11"/>
        <color rgb="FFFF0000"/>
        <rFont val="Calibri"/>
        <family val="2"/>
        <scheme val="minor"/>
      </rPr>
      <t>produto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</si>
  <si>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com o botão dashboard gostaria de ter um métrico de "</t>
    </r>
    <r>
      <rPr>
        <sz val="11"/>
        <color rgb="FFFF0000"/>
        <rFont val="Calibri"/>
        <family val="2"/>
        <scheme val="minor"/>
      </rPr>
      <t>impressão e etiquetas</t>
    </r>
    <r>
      <rPr>
        <sz val="11"/>
        <color theme="1"/>
        <rFont val="Calibri"/>
        <family val="2"/>
        <scheme val="minor"/>
      </rPr>
      <t>" ... Cito exemplos abaixo e gostaria que no painel do dashboard indicasse em forma porcentual a diferença entre o valor medido e a média quando comparada no mesmo período (dia, mês ou ano)</t>
    </r>
  </si>
  <si>
    <t>analise da quantidade total de etiquetas impressas</t>
  </si>
  <si>
    <t>média da soma de quantidade de produto que a impressão de etiqueta faz referencia no campo "quantidade produto em cada embalagem" por etiqueta cancelada por dia, por mês e por ano</t>
  </si>
  <si>
    <t>analise da quantidade de etiquetas reimpressas e analise de quantidade de etiquetas reimpressas por cada funcionário</t>
  </si>
  <si>
    <t xml:space="preserve">Média de quantidade de etiquetas que foram reimpressa (botão reimprimir) por dia, por mês e por ano </t>
  </si>
  <si>
    <t>média da soma de quantidade de produto que a impressão de etiqueta faz referencia no campo "quantidade produto em cada embalagem" por etiqueta que foram reimpressa (botão reimprimir) por dia, por mês e por ano</t>
  </si>
  <si>
    <t>quantidade de etiquetas que foram reimpressa (botão reimprimir) neste dia, neste mês e neste ano - acumulativo</t>
  </si>
  <si>
    <t>soma de quantidade de produto que a impressão de etiqueta faz referencia no campo "quantidade produto em cada embalagem" que foram reimpressa (botão reimprimir) neste dia, neste mês e neste ano - acumulativo</t>
  </si>
  <si>
    <t xml:space="preserve">Média de quantidade de etiquetas que foram reimpressa (botão reimprimir) por cada funcionário por dia, por mês e por ano </t>
  </si>
  <si>
    <t>média da soma de quantidade de produto que a impressão de etiqueta faz referencia no campo "quantidade produto em cada embalagem" por etiqueta que foram reimpressa (botão reimprimir) e por cada funcionário por dia, por mês e por ano</t>
  </si>
  <si>
    <t>quantidade de etiquetas que foram reimpressa (botão reimprimir) por cada funcionário neste dia, neste mês e neste ano - acumulativo</t>
  </si>
  <si>
    <t>soma de quantidade de produto que a impressão de etiqueta faz referencia no campo "quantidade produto em cada embalagem" que foram reimpressa (botão reimprimir) e por cada funcionário neste dia, neste mês e neste ano - acumulativo</t>
  </si>
  <si>
    <t>analise da quantidade de etiquetas ré embaladas e analise de quantidade de etiquetas ré embaladas por cada funcionário</t>
  </si>
  <si>
    <t xml:space="preserve">Média de quantidade de etiquetas que foram ré embalada por dia, por mês e por ano </t>
  </si>
  <si>
    <t>média da soma de quantidade de produto que a impressão de etiqueta faz referencia no campo "quantidade produto em cada embalagem" por etiqueta que foram ré embalada por dia, por mês e por ano</t>
  </si>
  <si>
    <t>quantidade de etiquetas que foram ré embalada neste dia, neste mês e neste ano - acumulativo</t>
  </si>
  <si>
    <t>quantidade da soma de quantidade de produto que a impressão de etiqueta faz referencia no campo "quantidade produto em cada embalagem" que foram ré embalada neste dia, neste mês e neste ano - acumulativo</t>
  </si>
  <si>
    <t xml:space="preserve">Média de quantidade de etiquetas que foram ré embalada por cada funcionário por dia, por mês e por ano </t>
  </si>
  <si>
    <t>média da soma de quantidade de produto que a impressão de etiqueta faz referencia no campo "quantidade produto em cada embalagem" por etiqueta que foram ré embalado e por cada funcionário por dia, por mês e por ano</t>
  </si>
  <si>
    <t>quantidade de etiquetas que foram ré embalada por cada funcionário neste dia, neste mês e neste ano - acumulativo</t>
  </si>
  <si>
    <t>soma de quantidade de produto que a impressão de etiqueta faz referencia no campo "quantidade produto em cada embalagem" que foram ré embalado e por cada funcionário neste dia, neste mês e neste ano - acumulativo</t>
  </si>
  <si>
    <t xml:space="preserve">analise da quantidade de etiquetas que receberam a marca Pontalti e analise da quantidade de etiquetas que não receberam a marca Pontalti </t>
  </si>
  <si>
    <t xml:space="preserve">Média de quantidade de etiquetas impressas que receberam o valor "sim" para o campo "marca Pontalti?" por dia , por mês e por ano </t>
  </si>
  <si>
    <t>média da soma de quantidade de produto que a impressão de etiqueta faz referencia no campo "quantidade produto em cada embalagem" por etiqueta que receberam o valor "sim" para o campo "marca Pontalti?" por dia, por mês e por ano</t>
  </si>
  <si>
    <t>quantidade de etiquetas impressas que receberam o valor "sim" para o campo "marca Pontalti?" neste dia, neste mês e neste ano - acumulativo</t>
  </si>
  <si>
    <t xml:space="preserve">Média de quantidade de etiquetas impressas que receberam o valor "não" para o campo "marca Pontalti?" por dia , por mês e por ano </t>
  </si>
  <si>
    <t>média da soma de quantidade de produto que a impressão de etiqueta faz referencia no campo "quantidade produto em cada embalagem" por etiqueta que receberam o valor "não" para o campo "marca Pontalti?" por dia, por mês e por ano</t>
  </si>
  <si>
    <t>quantidade de etiquetas impressas que receberam o valor "não" para o campo "marca Pontalti?" neste dia, neste mês e neste ano - acumulativo</t>
  </si>
  <si>
    <t>média da soma de quantidade de produto que a impressão de etiqueta faz referencia no campo "quantidade produto em cada embalagem" por modelo de maquina (valor do campo sequencia produtiva) por dia, por mês e por ano</t>
  </si>
  <si>
    <t>soma de quantidade de produto que a impressão de etiqueta faz referencia no campo "quantidade produto em cada embalagem" por modelo de maquina (valor do campo sequencia produtiva) neste dia, neste mês e neste ano - acumulativo</t>
  </si>
  <si>
    <t>média da soma de quantidade de produto que a impressão de etiqueta faz referencia no campo "quantidade produto em cada embalagem" por modelo de maquina (valor do campo sequencia produtiva) e por cada funcionário por dia, por mês e por ano</t>
  </si>
  <si>
    <t>soma de quantidade de produto que a impressão de etiqueta faz referencia no campo "quantidade produto em cada embalagem" por modelo de maquina (valor do campo sequencia produtiva) e por cada funcionário neste dia, neste mês e neste ano - acumulativo</t>
  </si>
  <si>
    <t>média da soma de quantidade de produto que a impressão de etiqueta faz referencia no campo "quantidade produto em cada embalagem" por processo (valor do campo sequencia produtiva) por dia, por mês e por ano</t>
  </si>
  <si>
    <t>soma de quantidade de produto que a impressão de etiqueta faz referencia no campo "quantidade produto em cada embalagem" por processo (valor do campo sequencia produtiva) neste dia, neste mês e neste ano - acumulativo</t>
  </si>
  <si>
    <t>média da soma de quantidade de produto que a impressão de etiqueta faz referencia no campo "quantidade produto em cada embalagem" por cada processo (valor do campo sequencia produtiva) e por funcionário por dia, por mês e por ano</t>
  </si>
  <si>
    <t>soma de quantidade de produto que a impressão de etiqueta faz referencia no campo "quantidade produto em cada embalagem" por processo (valor do campo sequencia produtiva) e por funcionário neste dia, neste mês e neste ano - acumulativo</t>
  </si>
  <si>
    <t>analise da quantidade de etiquetas impressas cujo conteúdo da "embalagem" continha mais de um "produto" e por cada tipo de "embalagem"</t>
  </si>
  <si>
    <t>Média de quantidade de etiquetas impressas cujo conteúdo da "embalagem" continha mais de um "produto" e por cada tipo de "embalagem" por dia , por mês e por ano</t>
  </si>
  <si>
    <t>média da soma de quantidade de produto que a impressão de etiqueta faz referencia no campo "quantidade produto em cada embalagem" cujo conteúdo da "embalagem" continha mais de um "produto" e por cada tipo de "embalagem" por dia, por mês e por ano</t>
  </si>
  <si>
    <t>quantidade de etiquetas impressas cujo conteúdo da "embalagem" continha mais de um "produto" e por cada tipo de "embalagem" neste dia, neste mês e neste ano - acumulativo</t>
  </si>
  <si>
    <t>soma de quantidade de produto que a impressão de etiqueta faz referencia no campo "quantidade produto em cada embalagem" cujo conteúdo da "embalagem" continha mais de um "produto" e por cada tipo de "embalagem" neste dia, neste mês e neste ano - acumulativo</t>
  </si>
  <si>
    <t>analise da quantidade de etiquetas impressas cujo conteúdo da "embalagem" continha um mesmo "produto" e por cada tipo de "embalagem"</t>
  </si>
  <si>
    <t xml:space="preserve">Média de quantidade de etiquetas impressas cujo conteúdo da "embalagem" continha um mesmo "produto" e por cada tipo de "embalagem" por dia , por mês e por ano </t>
  </si>
  <si>
    <t>média da soma de quantidade de produto que a impressão de etiqueta faz referencia no campo "quantidade produto em cada embalagem" cujo conteúdo da "embalagem" continha um mesmo "produto" e por cada tipo de "embalagem" por dia, por mês e por ano</t>
  </si>
  <si>
    <t>quantidade de etiquetas impressas cujo conteúdo da "embalagem" continha um mesmo "produto" e por cada tipo de "embalagem" neste dia, neste mês e neste ano - acumulativo</t>
  </si>
  <si>
    <t>soma de quantidade de produto que a impressão de etiqueta faz referencia no campo "quantidade produto em cada embalagem" cujo conteúdo da "embalagem" continha um mesmo "produto" e por cada tipo de "embalagem" neste dia, neste mês e neste ano - acumulativo</t>
  </si>
  <si>
    <t>analise da quantidade de etiquetas impressas cujo campo de "quantidade produto em cada embalagem" recebeu o mesmo valor que a capacidade máxima de armazenamento da embalagem</t>
  </si>
  <si>
    <r>
      <t xml:space="preserve">Média de quantidade de etiquetas impressas cujo campo de "quantidade produto em cada embalagem" </t>
    </r>
    <r>
      <rPr>
        <u/>
        <sz val="11"/>
        <color theme="1"/>
        <rFont val="Calibri"/>
        <family val="2"/>
        <scheme val="minor"/>
      </rPr>
      <t>recebeu</t>
    </r>
    <r>
      <rPr>
        <sz val="11"/>
        <color theme="1"/>
        <rFont val="Calibri"/>
        <family val="2"/>
        <scheme val="minor"/>
      </rPr>
      <t xml:space="preserve"> o mesmo valor que a capacidade máxima de armazenamento da embalagem por dia , por mês e por ano </t>
    </r>
  </si>
  <si>
    <r>
      <t xml:space="preserve">quantidade de etiquetas impressas cujo campo de "quantidade produto em cada embalagem" </t>
    </r>
    <r>
      <rPr>
        <u/>
        <sz val="11"/>
        <color theme="1"/>
        <rFont val="Calibri"/>
        <family val="2"/>
        <scheme val="minor"/>
      </rPr>
      <t>recebeu</t>
    </r>
    <r>
      <rPr>
        <sz val="11"/>
        <color theme="1"/>
        <rFont val="Calibri"/>
        <family val="2"/>
        <scheme val="minor"/>
      </rPr>
      <t xml:space="preserve"> o mesmo valor que a capacidade máxima de armazenamento da embalagem neste dia, neste mês e neste ano - acumulativo</t>
    </r>
  </si>
  <si>
    <t>analise da quantidade de etiquetas impressas cujo campo de "quantidade produto em cada embalagem" não recebeu o mesmo valor que a capacidade máxima de armazenamento da embalagem</t>
  </si>
  <si>
    <r>
      <t xml:space="preserve">Média de quantidade de etiquetas impressas cujo campo de "quantidade produto em cada embalagem" </t>
    </r>
    <r>
      <rPr>
        <u/>
        <sz val="11"/>
        <color theme="1"/>
        <rFont val="Calibri"/>
        <family val="2"/>
        <scheme val="minor"/>
      </rPr>
      <t>não recebeu</t>
    </r>
    <r>
      <rPr>
        <sz val="11"/>
        <color theme="1"/>
        <rFont val="Calibri"/>
        <family val="2"/>
        <scheme val="minor"/>
      </rPr>
      <t xml:space="preserve"> o mesmo valor que a capacidade máxima de armazenamento da embalagem por dia , por mês e por ano </t>
    </r>
  </si>
  <si>
    <r>
      <t xml:space="preserve">quantidade de etiquetas impressas cujo campo de "quantidade produto em cada embalagem" </t>
    </r>
    <r>
      <rPr>
        <u/>
        <sz val="11"/>
        <color theme="1"/>
        <rFont val="Calibri"/>
        <family val="2"/>
        <scheme val="minor"/>
      </rPr>
      <t>não recebeu</t>
    </r>
    <r>
      <rPr>
        <sz val="11"/>
        <color theme="1"/>
        <rFont val="Calibri"/>
        <family val="2"/>
        <scheme val="minor"/>
      </rPr>
      <t xml:space="preserve"> o mesmo valor que a capacidade máxima de armazenamento da embalagem neste dia, neste mês e neste ano - acumulativo</t>
    </r>
  </si>
  <si>
    <t>valor médio da diferença entre  "quantidade produto em cada embalagem" e capacidade máxima de armazenamento por cada embalagem quando o valor configurado para o campo "quantidade produto em cada embalagem" não é igual ao valor de capacidade máxima de armazenamento da embalagem.</t>
  </si>
  <si>
    <t>gostaria que o campo descrito acima fosse colorido em vermelho se a soma de quantidade de produto que a impressão de etiqueta faz referencia no campo "quantidade produto em cada embalagem" por "pedido" ("cadastro único pedido") cujo campo "segunda linha?" recebeu o valor "não" for diferente da soma de quantidade de produto que a impressão de etiqueta faz referencia no campo "quantidade produto em cada embalagem" por "pedido" ("cadastro único pedido") cujo campo "etiqueta interna ou externa" recebeu o valor "externa"</t>
  </si>
  <si>
    <t>gostaria que o campo descrito acima fosse colorido em verde se a soma de quantidade de produto que a impressão de etiqueta faz referencia no campo "quantidade produto em cada embalagem" por "pedido" ("cadastro único pedido") cujo campo "etiqueta interna ou externa" recebeu o valor "externa" for um valor maior que o valor do campo de "quantidade" do "pedido" ("cadastro único pedido") em questão</t>
  </si>
  <si>
    <t>identificação para substituição de etiqueta e eventual mudança de embalagem ou quantidades decorrente do uso do submenu "ré embalar"</t>
  </si>
  <si>
    <t>ré embalar</t>
  </si>
  <si>
    <t>embalagem nova - ré embalar</t>
  </si>
  <si>
    <t>adicionar produto em embalagem compartilhada</t>
  </si>
  <si>
    <t>Visualização de reconfigurações</t>
  </si>
  <si>
    <t>Data e horário:</t>
  </si>
  <si>
    <t>Atenção; Produto de segunda linha. Produtos de segunda linha podem apresentar variações de tonalidade, tamanho, dimensões ou falta de pedaço.</t>
  </si>
  <si>
    <t>adicionar produtos acima que compartilham embalagem na lista de impressão de etiquetas abaixo</t>
  </si>
  <si>
    <r>
      <t>campo "</t>
    </r>
    <r>
      <rPr>
        <sz val="11"/>
        <color rgb="FFFF0000"/>
        <rFont val="Calibri"/>
        <family val="2"/>
        <scheme val="minor"/>
      </rPr>
      <t>Nota fiscal</t>
    </r>
    <r>
      <rPr>
        <sz val="11"/>
        <color theme="1"/>
        <rFont val="Calibri"/>
        <family val="2"/>
        <scheme val="minor"/>
      </rPr>
      <t>" registra se a nota fiscal foi emitida ou não se foi emitida foi no "</t>
    </r>
    <r>
      <rPr>
        <b/>
        <sz val="11"/>
        <rFont val="Calibri"/>
        <family val="2"/>
        <scheme val="minor"/>
      </rPr>
      <t>CNPJ</t>
    </r>
    <r>
      <rPr>
        <sz val="11"/>
        <color theme="1"/>
        <rFont val="Calibri"/>
        <family val="2"/>
        <scheme val="minor"/>
      </rPr>
      <t>" ou "</t>
    </r>
    <r>
      <rPr>
        <b/>
        <sz val="11"/>
        <color theme="1"/>
        <rFont val="Calibri"/>
        <family val="2"/>
        <scheme val="minor"/>
      </rPr>
      <t>CPF</t>
    </r>
    <r>
      <rPr>
        <sz val="11"/>
        <color theme="1"/>
        <rFont val="Calibri"/>
        <family val="2"/>
        <scheme val="minor"/>
      </rPr>
      <t>"</t>
    </r>
  </si>
  <si>
    <r>
      <t>campo "</t>
    </r>
    <r>
      <rPr>
        <sz val="11"/>
        <color rgb="FFFF0000"/>
        <rFont val="Calibri"/>
        <family val="2"/>
        <scheme val="minor"/>
      </rPr>
      <t>% do faturamento na compra</t>
    </r>
    <r>
      <rPr>
        <sz val="11"/>
        <color theme="1"/>
        <rFont val="Calibri"/>
        <family val="2"/>
        <scheme val="minor"/>
      </rPr>
      <t>" receberia o valor "</t>
    </r>
    <r>
      <rPr>
        <b/>
        <sz val="11"/>
        <rFont val="Calibri"/>
        <family val="2"/>
        <scheme val="minor"/>
      </rPr>
      <t>não aplicado</t>
    </r>
    <r>
      <rPr>
        <sz val="11"/>
        <color theme="1"/>
        <rFont val="Calibri"/>
        <family val="2"/>
        <scheme val="minor"/>
      </rPr>
      <t>" automaticamente pelo sistema no caso em que o campo "</t>
    </r>
    <r>
      <rPr>
        <sz val="11"/>
        <color rgb="FFFF0000"/>
        <rFont val="Calibri"/>
        <family val="2"/>
        <scheme val="minor"/>
      </rPr>
      <t>Nota fiscal ?</t>
    </r>
    <r>
      <rPr>
        <sz val="11"/>
        <color theme="1"/>
        <rFont val="Calibri"/>
        <family val="2"/>
        <scheme val="minor"/>
      </rPr>
      <t xml:space="preserve">" recebeu o valor </t>
    </r>
    <r>
      <rPr>
        <sz val="11"/>
        <color theme="1"/>
        <rFont val="Calibri"/>
        <family val="2"/>
        <scheme val="minor"/>
      </rPr>
      <t>"</t>
    </r>
    <r>
      <rPr>
        <b/>
        <sz val="11"/>
        <rFont val="Calibri"/>
        <family val="2"/>
        <scheme val="minor"/>
      </rPr>
      <t>não aplicado</t>
    </r>
    <r>
      <rPr>
        <sz val="11"/>
        <color theme="1"/>
        <rFont val="Calibri"/>
        <family val="2"/>
        <scheme val="minor"/>
      </rPr>
      <t>"</t>
    </r>
  </si>
  <si>
    <t>indica que ainda existe pendencia de pagamento</t>
  </si>
  <si>
    <r>
      <t>campo "</t>
    </r>
    <r>
      <rPr>
        <sz val="11"/>
        <color rgb="FFFF0000"/>
        <rFont val="Calibri"/>
        <family val="2"/>
        <scheme val="minor"/>
      </rPr>
      <t>periocidade</t>
    </r>
    <r>
      <rPr>
        <sz val="11"/>
        <color theme="1"/>
        <rFont val="Calibri"/>
        <family val="2"/>
        <scheme val="minor"/>
      </rPr>
      <t>" seria aplicado quando o campo "</t>
    </r>
    <r>
      <rPr>
        <sz val="11"/>
        <color rgb="FFFF0000"/>
        <rFont val="Calibri"/>
        <family val="2"/>
        <scheme val="minor"/>
      </rPr>
      <t>Agendamento/lembretes de gastos?</t>
    </r>
    <r>
      <rPr>
        <sz val="11"/>
        <color theme="1"/>
        <rFont val="Calibri"/>
        <family val="2"/>
        <scheme val="minor"/>
      </rPr>
      <t>" receber a configuração "</t>
    </r>
    <r>
      <rPr>
        <b/>
        <sz val="11"/>
        <color theme="1"/>
        <rFont val="Calibri"/>
        <family val="2"/>
        <scheme val="minor"/>
      </rPr>
      <t>sim</t>
    </r>
    <r>
      <rPr>
        <sz val="11"/>
        <color theme="1"/>
        <rFont val="Calibri"/>
        <family val="2"/>
        <scheme val="minor"/>
      </rPr>
      <t>"</t>
    </r>
  </si>
  <si>
    <r>
      <t>campo "</t>
    </r>
    <r>
      <rPr>
        <sz val="11"/>
        <color rgb="FFFF0000"/>
        <rFont val="Calibri"/>
        <family val="2"/>
        <scheme val="minor"/>
      </rPr>
      <t>já foi pago algo?</t>
    </r>
    <r>
      <rPr>
        <sz val="11"/>
        <color theme="1"/>
        <rFont val="Calibri"/>
        <family val="2"/>
        <scheme val="minor"/>
      </rPr>
      <t>", campo de "</t>
    </r>
    <r>
      <rPr>
        <sz val="11"/>
        <color rgb="FFFF0000"/>
        <rFont val="Calibri"/>
        <family val="2"/>
        <scheme val="minor"/>
      </rPr>
      <t>Agendamento/lembretes de gastos?</t>
    </r>
    <r>
      <rPr>
        <sz val="11"/>
        <color theme="1"/>
        <rFont val="Calibri"/>
        <family val="2"/>
        <scheme val="minor"/>
      </rPr>
      <t>", campo de "</t>
    </r>
    <r>
      <rPr>
        <sz val="11"/>
        <color rgb="FFFF0000"/>
        <rFont val="Calibri"/>
        <family val="2"/>
        <scheme val="minor"/>
      </rPr>
      <t>periocidade</t>
    </r>
    <r>
      <rPr>
        <sz val="11"/>
        <color theme="1"/>
        <rFont val="Calibri"/>
        <family val="2"/>
        <scheme val="minor"/>
      </rPr>
      <t>" e campo "</t>
    </r>
    <r>
      <rPr>
        <sz val="11"/>
        <color rgb="FFFF0000"/>
        <rFont val="Calibri"/>
        <family val="2"/>
        <scheme val="minor"/>
      </rPr>
      <t>complemento</t>
    </r>
    <r>
      <rPr>
        <sz val="11"/>
        <color theme="1"/>
        <rFont val="Calibri"/>
        <family val="2"/>
        <scheme val="minor"/>
      </rPr>
      <t>" receberiam o valor de "</t>
    </r>
    <r>
      <rPr>
        <b/>
        <sz val="11"/>
        <color theme="1"/>
        <rFont val="Calibri"/>
        <family val="2"/>
        <scheme val="minor"/>
      </rPr>
      <t>não aplicado</t>
    </r>
    <r>
      <rPr>
        <sz val="11"/>
        <color theme="1"/>
        <rFont val="Calibri"/>
        <family val="2"/>
        <scheme val="minor"/>
      </rPr>
      <t>"</t>
    </r>
  </si>
  <si>
    <r>
      <t>Campo "</t>
    </r>
    <r>
      <rPr>
        <sz val="11"/>
        <color rgb="FFFF0000"/>
        <rFont val="Calibri"/>
        <family val="2"/>
        <scheme val="minor"/>
      </rPr>
      <t>já foi pago algo?</t>
    </r>
    <r>
      <rPr>
        <sz val="11"/>
        <color theme="1"/>
        <rFont val="Calibri"/>
        <family val="2"/>
        <scheme val="minor"/>
      </rPr>
      <t>", campo de "</t>
    </r>
    <r>
      <rPr>
        <sz val="11"/>
        <color rgb="FFFF0000"/>
        <rFont val="Calibri"/>
        <family val="2"/>
        <scheme val="minor"/>
      </rPr>
      <t>Agendamento/lembretes de gastos?</t>
    </r>
    <r>
      <rPr>
        <sz val="11"/>
        <color theme="1"/>
        <rFont val="Calibri"/>
        <family val="2"/>
        <scheme val="minor"/>
      </rPr>
      <t>", campo de "</t>
    </r>
    <r>
      <rPr>
        <sz val="11"/>
        <color rgb="FFFF0000"/>
        <rFont val="Calibri"/>
        <family val="2"/>
        <scheme val="minor"/>
      </rPr>
      <t>periocidade do pagamento</t>
    </r>
    <r>
      <rPr>
        <sz val="11"/>
        <color theme="1"/>
        <rFont val="Calibri"/>
        <family val="2"/>
        <scheme val="minor"/>
      </rPr>
      <t>" e campo "</t>
    </r>
    <r>
      <rPr>
        <sz val="11"/>
        <color rgb="FFFF0000"/>
        <rFont val="Calibri"/>
        <family val="2"/>
        <scheme val="minor"/>
      </rPr>
      <t>complemento</t>
    </r>
    <r>
      <rPr>
        <sz val="11"/>
        <color theme="1"/>
        <rFont val="Calibri"/>
        <family val="2"/>
        <scheme val="minor"/>
      </rPr>
      <t>" receberiam o valor de "</t>
    </r>
    <r>
      <rPr>
        <b/>
        <sz val="11"/>
        <color theme="1"/>
        <rFont val="Calibri"/>
        <family val="2"/>
        <scheme val="minor"/>
      </rPr>
      <t>não aplicado</t>
    </r>
    <r>
      <rPr>
        <sz val="11"/>
        <color theme="1"/>
        <rFont val="Calibri"/>
        <family val="2"/>
        <scheme val="minor"/>
      </rPr>
      <t>"</t>
    </r>
  </si>
  <si>
    <r>
      <t>campo de "</t>
    </r>
    <r>
      <rPr>
        <sz val="11"/>
        <color rgb="FFFF0000"/>
        <rFont val="Calibri"/>
        <family val="2"/>
        <scheme val="minor"/>
      </rPr>
      <t>periocidade</t>
    </r>
    <r>
      <rPr>
        <sz val="11"/>
        <color theme="1"/>
        <rFont val="Calibri"/>
        <family val="2"/>
        <scheme val="minor"/>
      </rPr>
      <t>" e campo "</t>
    </r>
    <r>
      <rPr>
        <sz val="11"/>
        <color rgb="FFFF0000"/>
        <rFont val="Calibri"/>
        <family val="2"/>
        <scheme val="minor"/>
      </rPr>
      <t>complemento</t>
    </r>
    <r>
      <rPr>
        <sz val="11"/>
        <color theme="1"/>
        <rFont val="Calibri"/>
        <family val="2"/>
        <scheme val="minor"/>
      </rPr>
      <t>" receberiam o valor de "</t>
    </r>
    <r>
      <rPr>
        <b/>
        <sz val="11"/>
        <color theme="1"/>
        <rFont val="Calibri"/>
        <family val="2"/>
        <scheme val="minor"/>
      </rPr>
      <t>não aplicado</t>
    </r>
    <r>
      <rPr>
        <sz val="11"/>
        <color theme="1"/>
        <rFont val="Calibri"/>
        <family val="2"/>
        <scheme val="minor"/>
      </rPr>
      <t>"</t>
    </r>
  </si>
  <si>
    <r>
      <t>associar um "</t>
    </r>
    <r>
      <rPr>
        <sz val="11"/>
        <color rgb="FFFF0000"/>
        <rFont val="Calibri"/>
        <family val="2"/>
        <scheme val="minor"/>
      </rPr>
      <t>gasto</t>
    </r>
    <r>
      <rPr>
        <sz val="11"/>
        <color theme="1"/>
        <rFont val="Calibri"/>
        <family val="2"/>
        <scheme val="minor"/>
      </rPr>
      <t>" pode afetar "</t>
    </r>
    <r>
      <rPr>
        <sz val="11"/>
        <color rgb="FFFF0000"/>
        <rFont val="Calibri"/>
        <family val="2"/>
        <scheme val="minor"/>
      </rPr>
      <t>fornecedor</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cliente</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pedido</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produto</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maquina</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processo</t>
    </r>
    <r>
      <rPr>
        <sz val="11"/>
        <color theme="1"/>
        <rFont val="Calibri"/>
        <family val="2"/>
        <scheme val="minor"/>
      </rPr>
      <t>" OU associar um "</t>
    </r>
    <r>
      <rPr>
        <sz val="11"/>
        <color rgb="FFFF0000"/>
        <rFont val="Calibri"/>
        <family val="2"/>
        <scheme val="minor"/>
      </rPr>
      <t>gasto</t>
    </r>
    <r>
      <rPr>
        <sz val="11"/>
        <color theme="1"/>
        <rFont val="Calibri"/>
        <family val="2"/>
        <scheme val="minor"/>
      </rPr>
      <t>" pode afetar "</t>
    </r>
    <r>
      <rPr>
        <sz val="11"/>
        <color rgb="FFFF0000"/>
        <rFont val="Calibri"/>
        <family val="2"/>
        <scheme val="minor"/>
      </rPr>
      <t>cliente</t>
    </r>
    <r>
      <rPr>
        <sz val="11"/>
        <color theme="1"/>
        <rFont val="Calibri"/>
        <family val="2"/>
        <scheme val="minor"/>
      </rPr>
      <t xml:space="preserve">" </t>
    </r>
    <r>
      <rPr>
        <u/>
        <sz val="11"/>
        <color theme="1"/>
        <rFont val="Calibri"/>
        <family val="2"/>
        <scheme val="minor"/>
      </rPr>
      <t>e</t>
    </r>
    <r>
      <rPr>
        <sz val="11"/>
        <color theme="1"/>
        <rFont val="Calibri"/>
        <family val="2"/>
        <scheme val="minor"/>
      </rPr>
      <t xml:space="preserve"> "</t>
    </r>
    <r>
      <rPr>
        <sz val="11"/>
        <color rgb="FFFF0000"/>
        <rFont val="Calibri"/>
        <family val="2"/>
        <scheme val="minor"/>
      </rPr>
      <t>pedido</t>
    </r>
    <r>
      <rPr>
        <sz val="11"/>
        <color theme="1"/>
        <rFont val="Calibri"/>
        <family val="2"/>
        <scheme val="minor"/>
      </rPr>
      <t xml:space="preserve">" </t>
    </r>
    <r>
      <rPr>
        <u/>
        <sz val="11"/>
        <color theme="1"/>
        <rFont val="Calibri"/>
        <family val="2"/>
        <scheme val="minor"/>
      </rPr>
      <t>e</t>
    </r>
    <r>
      <rPr>
        <sz val="11"/>
        <color theme="1"/>
        <rFont val="Calibri"/>
        <family val="2"/>
        <scheme val="minor"/>
      </rPr>
      <t xml:space="preserve"> "</t>
    </r>
    <r>
      <rPr>
        <sz val="11"/>
        <color rgb="FFFF0000"/>
        <rFont val="Calibri"/>
        <family val="2"/>
        <scheme val="minor"/>
      </rPr>
      <t>produto</t>
    </r>
    <r>
      <rPr>
        <sz val="11"/>
        <color theme="1"/>
        <rFont val="Calibri"/>
        <family val="2"/>
        <scheme val="minor"/>
      </rPr>
      <t xml:space="preserve">" </t>
    </r>
    <r>
      <rPr>
        <u/>
        <sz val="11"/>
        <color theme="1"/>
        <rFont val="Calibri"/>
        <family val="2"/>
        <scheme val="minor"/>
      </rPr>
      <t>e</t>
    </r>
    <r>
      <rPr>
        <sz val="11"/>
        <color theme="1"/>
        <rFont val="Calibri"/>
        <family val="2"/>
        <scheme val="minor"/>
      </rPr>
      <t xml:space="preserve"> "</t>
    </r>
    <r>
      <rPr>
        <sz val="11"/>
        <color rgb="FFFF0000"/>
        <rFont val="Calibri"/>
        <family val="2"/>
        <scheme val="minor"/>
      </rPr>
      <t>maquina</t>
    </r>
    <r>
      <rPr>
        <sz val="11"/>
        <color theme="1"/>
        <rFont val="Calibri"/>
        <family val="2"/>
        <scheme val="minor"/>
      </rPr>
      <t xml:space="preserve">" </t>
    </r>
    <r>
      <rPr>
        <u/>
        <sz val="11"/>
        <color theme="1"/>
        <rFont val="Calibri"/>
        <family val="2"/>
        <scheme val="minor"/>
      </rPr>
      <t>e</t>
    </r>
    <r>
      <rPr>
        <sz val="11"/>
        <color theme="1"/>
        <rFont val="Calibri"/>
        <family val="2"/>
        <scheme val="minor"/>
      </rPr>
      <t xml:space="preserve"> "</t>
    </r>
    <r>
      <rPr>
        <sz val="11"/>
        <color rgb="FFFF0000"/>
        <rFont val="Calibri"/>
        <family val="2"/>
        <scheme val="minor"/>
      </rPr>
      <t>processo</t>
    </r>
    <r>
      <rPr>
        <sz val="11"/>
        <color theme="1"/>
        <rFont val="Calibri"/>
        <family val="2"/>
        <scheme val="minor"/>
      </rPr>
      <t>" OU associar um "</t>
    </r>
    <r>
      <rPr>
        <sz val="11"/>
        <color rgb="FFFF0000"/>
        <rFont val="Calibri"/>
        <family val="2"/>
        <scheme val="minor"/>
      </rPr>
      <t>gasto</t>
    </r>
    <r>
      <rPr>
        <sz val="11"/>
        <color theme="1"/>
        <rFont val="Calibri"/>
        <family val="2"/>
        <scheme val="minor"/>
      </rPr>
      <t>" afetar qualquer combinação ente "</t>
    </r>
    <r>
      <rPr>
        <sz val="11"/>
        <color rgb="FFFF0000"/>
        <rFont val="Calibri"/>
        <family val="2"/>
        <scheme val="minor"/>
      </rPr>
      <t>cliente</t>
    </r>
    <r>
      <rPr>
        <sz val="11"/>
        <color theme="1"/>
        <rFont val="Calibri"/>
        <family val="2"/>
        <scheme val="minor"/>
      </rPr>
      <t>", "</t>
    </r>
    <r>
      <rPr>
        <sz val="11"/>
        <color rgb="FFFF0000"/>
        <rFont val="Calibri"/>
        <family val="2"/>
        <scheme val="minor"/>
      </rPr>
      <t>pedido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maquina</t>
    </r>
    <r>
      <rPr>
        <sz val="11"/>
        <color theme="1"/>
        <rFont val="Calibri"/>
        <family val="2"/>
        <scheme val="minor"/>
      </rPr>
      <t>" e "</t>
    </r>
    <r>
      <rPr>
        <sz val="11"/>
        <color rgb="FFFF0000"/>
        <rFont val="Calibri"/>
        <family val="2"/>
        <scheme val="minor"/>
      </rPr>
      <t>processo</t>
    </r>
    <r>
      <rPr>
        <sz val="11"/>
        <color theme="1"/>
        <rFont val="Calibri"/>
        <family val="2"/>
        <scheme val="minor"/>
      </rPr>
      <t>"</t>
    </r>
  </si>
  <si>
    <r>
      <t>alerta (pop up) estaria ativo somente na data de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configurada para cada "</t>
    </r>
    <r>
      <rPr>
        <sz val="11"/>
        <color rgb="FFFF0000"/>
        <rFont val="Calibri"/>
        <family val="2"/>
        <scheme val="minor"/>
      </rPr>
      <t>gasto esporádico</t>
    </r>
    <r>
      <rPr>
        <sz val="11"/>
        <color theme="1"/>
        <rFont val="Calibri"/>
        <family val="2"/>
        <scheme val="minor"/>
      </rPr>
      <t>"</t>
    </r>
  </si>
  <si>
    <r>
      <t>um único alerta (pop up) pode fazer menção a mais de um "</t>
    </r>
    <r>
      <rPr>
        <sz val="11"/>
        <color rgb="FFFF0000"/>
        <rFont val="Calibri"/>
        <family val="2"/>
        <scheme val="minor"/>
      </rPr>
      <t>gasto esporádico</t>
    </r>
    <r>
      <rPr>
        <sz val="11"/>
        <color theme="1"/>
        <rFont val="Calibri"/>
        <family val="2"/>
        <scheme val="minor"/>
      </rPr>
      <t>"</t>
    </r>
  </si>
  <si>
    <r>
      <t xml:space="preserve"> alerta (pop up) fará referencia ao "</t>
    </r>
    <r>
      <rPr>
        <sz val="11"/>
        <color rgb="FFFF0000"/>
        <rFont val="Calibri"/>
        <family val="2"/>
        <scheme val="minor"/>
      </rPr>
      <t>gasto esporádico</t>
    </r>
    <r>
      <rPr>
        <sz val="11"/>
        <color theme="1"/>
        <rFont val="Calibri"/>
        <family val="2"/>
        <scheme val="minor"/>
      </rPr>
      <t>" ativo</t>
    </r>
  </si>
  <si>
    <r>
      <t>o alerta (pop up) ficaria desativado fora da data de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configurada para cada "</t>
    </r>
    <r>
      <rPr>
        <sz val="11"/>
        <color rgb="FFFF0000"/>
        <rFont val="Calibri"/>
        <family val="2"/>
        <scheme val="minor"/>
      </rPr>
      <t>gasto esporádico</t>
    </r>
    <r>
      <rPr>
        <sz val="11"/>
        <color theme="1"/>
        <rFont val="Calibri"/>
        <family val="2"/>
        <scheme val="minor"/>
      </rPr>
      <t>"</t>
    </r>
  </si>
  <si>
    <r>
      <t>O "</t>
    </r>
    <r>
      <rPr>
        <sz val="11"/>
        <color rgb="FFFF0000"/>
        <rFont val="Calibri"/>
        <family val="2"/>
        <scheme val="minor"/>
      </rPr>
      <t>custo de produção</t>
    </r>
    <r>
      <rPr>
        <sz val="11"/>
        <color theme="1"/>
        <rFont val="Calibri"/>
        <family val="2"/>
        <scheme val="minor"/>
      </rPr>
      <t>" pode variar todos os dias e todos os meses devido a que o calculo do "</t>
    </r>
    <r>
      <rPr>
        <sz val="11"/>
        <color rgb="FFFF0000"/>
        <rFont val="Calibri"/>
        <family val="2"/>
        <scheme val="minor"/>
      </rPr>
      <t>custo de produção</t>
    </r>
    <r>
      <rPr>
        <sz val="11"/>
        <color theme="1"/>
        <rFont val="Calibri"/>
        <family val="2"/>
        <scheme val="minor"/>
      </rPr>
      <t>" tem como base os "</t>
    </r>
    <r>
      <rPr>
        <sz val="11"/>
        <color rgb="FFFF0000"/>
        <rFont val="Calibri"/>
        <family val="2"/>
        <scheme val="minor"/>
      </rPr>
      <t>gastos</t>
    </r>
    <r>
      <rPr>
        <sz val="11"/>
        <color theme="1"/>
        <rFont val="Calibri"/>
        <family val="2"/>
        <scheme val="minor"/>
      </rPr>
      <t>" salvos no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</si>
  <si>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O "</t>
    </r>
    <r>
      <rPr>
        <sz val="11"/>
        <color rgb="FFFF0000"/>
        <rFont val="Calibri"/>
        <family val="2"/>
        <scheme val="minor"/>
      </rPr>
      <t>custo de produção</t>
    </r>
    <r>
      <rPr>
        <sz val="11"/>
        <color theme="1"/>
        <rFont val="Calibri"/>
        <family val="2"/>
        <scheme val="minor"/>
      </rPr>
      <t>" de "</t>
    </r>
    <r>
      <rPr>
        <sz val="11"/>
        <color rgb="FFFF0000"/>
        <rFont val="Calibri"/>
        <family val="2"/>
        <scheme val="minor"/>
      </rPr>
      <t>produto</t>
    </r>
    <r>
      <rPr>
        <sz val="11"/>
        <color theme="1"/>
        <rFont val="Calibri"/>
        <family val="2"/>
        <scheme val="minor"/>
      </rPr>
      <t>" mostrado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seria uma média dos valores de "</t>
    </r>
    <r>
      <rPr>
        <sz val="11"/>
        <color rgb="FFFF0000"/>
        <rFont val="Calibri"/>
        <family val="2"/>
        <scheme val="minor"/>
      </rPr>
      <t>custo de produção</t>
    </r>
    <r>
      <rPr>
        <sz val="11"/>
        <color theme="1"/>
        <rFont val="Calibri"/>
        <family val="2"/>
        <scheme val="minor"/>
      </rPr>
      <t>" fornecido pelo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xml:space="preserve">" </t>
    </r>
  </si>
  <si>
    <t>intervalo de tempo em dias</t>
  </si>
  <si>
    <r>
      <t>Média dos valores de "</t>
    </r>
    <r>
      <rPr>
        <sz val="11"/>
        <color rgb="FFFF0000"/>
        <rFont val="Calibri"/>
        <family val="2"/>
        <scheme val="minor"/>
      </rPr>
      <t>custo de produção</t>
    </r>
    <r>
      <rPr>
        <sz val="11"/>
        <color theme="1"/>
        <rFont val="Calibri"/>
        <family val="2"/>
        <scheme val="minor"/>
      </rPr>
      <t>" teria como base um "</t>
    </r>
    <r>
      <rPr>
        <sz val="11"/>
        <color rgb="FFFF0000"/>
        <rFont val="Calibri"/>
        <family val="2"/>
        <scheme val="minor"/>
      </rPr>
      <t>intervalo de tempo</t>
    </r>
    <r>
      <rPr>
        <sz val="11"/>
        <color theme="1"/>
        <rFont val="Calibri"/>
        <family val="2"/>
        <scheme val="minor"/>
      </rPr>
      <t>" configurado no submenu "</t>
    </r>
    <r>
      <rPr>
        <sz val="11"/>
        <color rgb="FFFF0000"/>
        <rFont val="Calibri"/>
        <family val="2"/>
        <scheme val="minor"/>
      </rPr>
      <t>configuração</t>
    </r>
    <r>
      <rPr>
        <sz val="11"/>
        <color theme="1"/>
        <rFont val="Calibri"/>
        <family val="2"/>
        <scheme val="minor"/>
      </rPr>
      <t>"</t>
    </r>
  </si>
  <si>
    <r>
      <t>valor padrão (default) para "</t>
    </r>
    <r>
      <rPr>
        <sz val="11"/>
        <color rgb="FFFF0000"/>
        <rFont val="Calibri"/>
        <family val="2"/>
        <scheme val="minor"/>
      </rPr>
      <t>intervalo de tempo</t>
    </r>
    <r>
      <rPr>
        <sz val="11"/>
        <color theme="1"/>
        <rFont val="Calibri"/>
        <family val="2"/>
        <scheme val="minor"/>
      </rPr>
      <t>" de "</t>
    </r>
    <r>
      <rPr>
        <sz val="11"/>
        <color rgb="FFFF0000"/>
        <rFont val="Calibri"/>
        <family val="2"/>
        <scheme val="minor"/>
      </rPr>
      <t>novos clientes</t>
    </r>
    <r>
      <rPr>
        <sz val="11"/>
        <color theme="1"/>
        <rFont val="Calibri"/>
        <family val="2"/>
        <scheme val="minor"/>
      </rPr>
      <t>" seria 30 dias e valor padrão (default) para "</t>
    </r>
    <r>
      <rPr>
        <sz val="11"/>
        <color rgb="FFFF0000"/>
        <rFont val="Calibri"/>
        <family val="2"/>
        <scheme val="minor"/>
      </rPr>
      <t>intervalo de tempo</t>
    </r>
    <r>
      <rPr>
        <sz val="11"/>
        <color theme="1"/>
        <rFont val="Calibri"/>
        <family val="2"/>
        <scheme val="minor"/>
      </rPr>
      <t>" de "</t>
    </r>
    <r>
      <rPr>
        <sz val="11"/>
        <color rgb="FFFF0000"/>
        <rFont val="Calibri"/>
        <family val="2"/>
        <scheme val="minor"/>
      </rPr>
      <t>novos clientes</t>
    </r>
    <r>
      <rPr>
        <sz val="11"/>
        <color theme="1"/>
        <rFont val="Calibri"/>
        <family val="2"/>
        <scheme val="minor"/>
      </rPr>
      <t>" seria 90 dias</t>
    </r>
  </si>
  <si>
    <r>
      <t>pagamento de um "</t>
    </r>
    <r>
      <rPr>
        <sz val="11"/>
        <color rgb="FFFF0000"/>
        <rFont val="Calibri"/>
        <family val="2"/>
        <scheme val="minor"/>
      </rPr>
      <t>pedido</t>
    </r>
    <r>
      <rPr>
        <sz val="11"/>
        <color theme="1"/>
        <rFont val="Calibri"/>
        <family val="2"/>
        <scheme val="minor"/>
      </rPr>
      <t xml:space="preserve">" pode ser um pagamento de valor </t>
    </r>
    <r>
      <rPr>
        <b/>
        <u/>
        <sz val="11"/>
        <color theme="1"/>
        <rFont val="Calibri"/>
        <family val="2"/>
        <scheme val="minor"/>
      </rPr>
      <t>maior</t>
    </r>
    <r>
      <rPr>
        <sz val="11"/>
        <color theme="1"/>
        <rFont val="Calibri"/>
        <family val="2"/>
        <scheme val="minor"/>
      </rPr>
      <t xml:space="preserve">, </t>
    </r>
    <r>
      <rPr>
        <b/>
        <u/>
        <sz val="11"/>
        <color theme="1"/>
        <rFont val="Calibri"/>
        <family val="2"/>
        <scheme val="minor"/>
      </rPr>
      <t xml:space="preserve">igual </t>
    </r>
    <r>
      <rPr>
        <sz val="11"/>
        <color theme="1"/>
        <rFont val="Calibri"/>
        <family val="2"/>
        <scheme val="minor"/>
      </rPr>
      <t xml:space="preserve">ou </t>
    </r>
    <r>
      <rPr>
        <b/>
        <u/>
        <sz val="11"/>
        <color theme="1"/>
        <rFont val="Calibri"/>
        <family val="2"/>
        <scheme val="minor"/>
      </rPr>
      <t>menor</t>
    </r>
    <r>
      <rPr>
        <sz val="11"/>
        <color theme="1"/>
        <rFont val="Calibri"/>
        <family val="2"/>
        <scheme val="minor"/>
      </rPr>
      <t xml:space="preserve"> que o valor do "</t>
    </r>
    <r>
      <rPr>
        <sz val="11"/>
        <color rgb="FFFF0000"/>
        <rFont val="Calibri"/>
        <family val="2"/>
        <scheme val="minor"/>
      </rPr>
      <t>pedido</t>
    </r>
    <r>
      <rPr>
        <sz val="11"/>
        <color theme="1"/>
        <rFont val="Calibri"/>
        <family val="2"/>
        <scheme val="minor"/>
      </rPr>
      <t>" salvo no submenu "</t>
    </r>
    <r>
      <rPr>
        <sz val="11"/>
        <color rgb="FFFF0000"/>
        <rFont val="Calibri"/>
        <family val="2"/>
        <scheme val="minor"/>
      </rPr>
      <t>visualizar pedido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</si>
  <si>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 xml:space="preserve">para pagamentos cujo valor do pagamento é </t>
    </r>
    <r>
      <rPr>
        <b/>
        <u/>
        <sz val="11"/>
        <color theme="1"/>
        <rFont val="Calibri"/>
        <family val="2"/>
        <scheme val="minor"/>
      </rPr>
      <t>menor</t>
    </r>
    <r>
      <rPr>
        <sz val="11"/>
        <color theme="1"/>
        <rFont val="Calibri"/>
        <family val="2"/>
        <scheme val="minor"/>
      </rPr>
      <t xml:space="preserve"> que o valor do "</t>
    </r>
    <r>
      <rPr>
        <sz val="11"/>
        <color rgb="FFFF0000"/>
        <rFont val="Calibri"/>
        <family val="2"/>
        <scheme val="minor"/>
      </rPr>
      <t>pedido</t>
    </r>
    <r>
      <rPr>
        <sz val="11"/>
        <color theme="1"/>
        <rFont val="Calibri"/>
        <family val="2"/>
        <scheme val="minor"/>
      </rPr>
      <t>" gera uma nova linha de "</t>
    </r>
    <r>
      <rPr>
        <sz val="11"/>
        <color rgb="FFFF0000"/>
        <rFont val="Calibri"/>
        <family val="2"/>
        <scheme val="minor"/>
      </rPr>
      <t>pagamentos não realizados</t>
    </r>
    <r>
      <rPr>
        <sz val="11"/>
        <color theme="1"/>
        <rFont val="Calibri"/>
        <family val="2"/>
        <scheme val="minor"/>
      </rPr>
      <t>" para o mesmo "</t>
    </r>
    <r>
      <rPr>
        <sz val="11"/>
        <color rgb="FFFF0000"/>
        <rFont val="Calibri"/>
        <family val="2"/>
        <scheme val="minor"/>
      </rPr>
      <t>pedido</t>
    </r>
    <r>
      <rPr>
        <sz val="11"/>
        <color theme="1"/>
        <rFont val="Calibri"/>
        <family val="2"/>
        <scheme val="minor"/>
      </rPr>
      <t>", sendo que o "</t>
    </r>
    <r>
      <rPr>
        <sz val="11"/>
        <color rgb="FFFF0000"/>
        <rFont val="Calibri"/>
        <family val="2"/>
        <scheme val="minor"/>
      </rPr>
      <t>valor do pedido</t>
    </r>
    <r>
      <rPr>
        <sz val="11"/>
        <color theme="1"/>
        <rFont val="Calibri"/>
        <family val="2"/>
        <scheme val="minor"/>
      </rPr>
      <t>" será alterado para o saldo "</t>
    </r>
    <r>
      <rPr>
        <sz val="11"/>
        <color rgb="FFFF0000"/>
        <rFont val="Calibri"/>
        <family val="2"/>
        <scheme val="minor"/>
      </rPr>
      <t>remanescente</t>
    </r>
    <r>
      <rPr>
        <sz val="11"/>
        <color theme="1"/>
        <rFont val="Calibri"/>
        <family val="2"/>
        <scheme val="minor"/>
      </rPr>
      <t>" que não foi pago</t>
    </r>
  </si>
  <si>
    <r>
      <t>um mesmo "</t>
    </r>
    <r>
      <rPr>
        <sz val="11"/>
        <color rgb="FFFF0000"/>
        <rFont val="Calibri"/>
        <family val="2"/>
        <scheme val="minor"/>
      </rPr>
      <t>pedido</t>
    </r>
    <r>
      <rPr>
        <sz val="11"/>
        <color theme="1"/>
        <rFont val="Calibri"/>
        <family val="2"/>
        <scheme val="minor"/>
      </rPr>
      <t>" que foi pago em mais de uma parcela gera mais de um "</t>
    </r>
    <r>
      <rPr>
        <sz val="11"/>
        <color rgb="FFFF0000"/>
        <rFont val="Calibri"/>
        <family val="2"/>
        <scheme val="minor"/>
      </rPr>
      <t>código único de pagamento</t>
    </r>
    <r>
      <rPr>
        <sz val="11"/>
        <color theme="1"/>
        <rFont val="Calibri"/>
        <family val="2"/>
        <scheme val="minor"/>
      </rPr>
      <t>" com sua correspondência da "</t>
    </r>
    <r>
      <rPr>
        <sz val="11"/>
        <color rgb="FFFF0000"/>
        <rFont val="Calibri"/>
        <family val="2"/>
        <scheme val="minor"/>
      </rPr>
      <t>data de pagamento</t>
    </r>
    <r>
      <rPr>
        <sz val="11"/>
        <color theme="1"/>
        <rFont val="Calibri"/>
        <family val="2"/>
        <scheme val="minor"/>
      </rPr>
      <t xml:space="preserve">" </t>
    </r>
  </si>
  <si>
    <r>
      <t>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gastos</t>
    </r>
    <r>
      <rPr>
        <sz val="11"/>
        <color theme="1"/>
        <rFont val="Calibri"/>
        <family val="2"/>
        <scheme val="minor"/>
      </rPr>
      <t xml:space="preserve">" tem como objetivo controlar os gastos desta empresa </t>
    </r>
  </si>
  <si>
    <t>cancelar pagamentos futuros?</t>
  </si>
  <si>
    <t>pagamentos futuros</t>
  </si>
  <si>
    <t>gera credito de pagamento realizado?</t>
  </si>
  <si>
    <r>
      <t>com "</t>
    </r>
    <r>
      <rPr>
        <b/>
        <u/>
        <sz val="11"/>
        <rFont val="Calibri"/>
        <family val="2"/>
        <scheme val="minor"/>
      </rPr>
      <t>pagamento futuro</t>
    </r>
    <r>
      <rPr>
        <sz val="11"/>
        <color theme="1"/>
        <rFont val="Calibri"/>
        <family val="2"/>
        <scheme val="minor"/>
      </rPr>
      <t>" quero me referir a quantidade monetária agendada no sistema a ser gasta com 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a partir do registro da devolução do "</t>
    </r>
    <r>
      <rPr>
        <sz val="11"/>
        <color rgb="FFFF0000"/>
        <rFont val="Calibri"/>
        <family val="2"/>
        <scheme val="minor"/>
      </rPr>
      <t>material produtivo</t>
    </r>
    <r>
      <rPr>
        <sz val="11"/>
        <color theme="1"/>
        <rFont val="Calibri"/>
        <family val="2"/>
        <scheme val="minor"/>
      </rPr>
      <t xml:space="preserve">" em questão </t>
    </r>
  </si>
  <si>
    <r>
      <t>campo "</t>
    </r>
    <r>
      <rPr>
        <sz val="11"/>
        <color rgb="FFFF0000"/>
        <rFont val="Calibri"/>
        <family val="2"/>
        <scheme val="minor"/>
      </rPr>
      <t>pagamento futuro</t>
    </r>
    <r>
      <rPr>
        <sz val="11"/>
        <color theme="1"/>
        <rFont val="Calibri"/>
        <family val="2"/>
        <scheme val="minor"/>
      </rPr>
      <t>" seria de preenchimento automático pelo sistema</t>
    </r>
  </si>
  <si>
    <r>
      <t>campo "</t>
    </r>
    <r>
      <rPr>
        <sz val="11"/>
        <color rgb="FFFF0000"/>
        <rFont val="Calibri"/>
        <family val="2"/>
        <scheme val="minor"/>
      </rPr>
      <t>gera credito de pagamento realizado?</t>
    </r>
    <r>
      <rPr>
        <sz val="11"/>
        <color theme="1"/>
        <rFont val="Calibri"/>
        <family val="2"/>
        <scheme val="minor"/>
      </rPr>
      <t>" seria um menu deslizante com opções de "</t>
    </r>
    <r>
      <rPr>
        <b/>
        <sz val="11"/>
        <color theme="1"/>
        <rFont val="Calibri"/>
        <family val="2"/>
        <scheme val="minor"/>
      </rPr>
      <t>sim</t>
    </r>
    <r>
      <rPr>
        <sz val="11"/>
        <color theme="1"/>
        <rFont val="Calibri"/>
        <family val="2"/>
        <scheme val="minor"/>
      </rPr>
      <t>" e "</t>
    </r>
    <r>
      <rPr>
        <b/>
        <sz val="11"/>
        <color theme="1"/>
        <rFont val="Calibri"/>
        <family val="2"/>
        <scheme val="minor"/>
      </rPr>
      <t>não</t>
    </r>
    <r>
      <rPr>
        <sz val="11"/>
        <color theme="1"/>
        <rFont val="Calibri"/>
        <family val="2"/>
        <scheme val="minor"/>
      </rPr>
      <t>"</t>
    </r>
  </si>
  <si>
    <r>
      <t>campo "</t>
    </r>
    <r>
      <rPr>
        <sz val="11"/>
        <color rgb="FFFF0000"/>
        <rFont val="Calibri"/>
        <family val="2"/>
        <scheme val="minor"/>
      </rPr>
      <t>cancelar pagamento futuro?</t>
    </r>
    <r>
      <rPr>
        <sz val="11"/>
        <color theme="1"/>
        <rFont val="Calibri"/>
        <family val="2"/>
        <scheme val="minor"/>
      </rPr>
      <t>" seria um menu deslizante com opções de "</t>
    </r>
    <r>
      <rPr>
        <b/>
        <sz val="11"/>
        <color theme="1"/>
        <rFont val="Calibri"/>
        <family val="2"/>
        <scheme val="minor"/>
      </rPr>
      <t>sim</t>
    </r>
    <r>
      <rPr>
        <sz val="11"/>
        <color theme="1"/>
        <rFont val="Calibri"/>
        <family val="2"/>
        <scheme val="minor"/>
      </rPr>
      <t>" e "</t>
    </r>
    <r>
      <rPr>
        <b/>
        <sz val="11"/>
        <color theme="1"/>
        <rFont val="Calibri"/>
        <family val="2"/>
        <scheme val="minor"/>
      </rPr>
      <t>não</t>
    </r>
    <r>
      <rPr>
        <sz val="11"/>
        <color theme="1"/>
        <rFont val="Calibri"/>
        <family val="2"/>
        <scheme val="minor"/>
      </rPr>
      <t>"</t>
    </r>
  </si>
  <si>
    <r>
      <t>configurar o campo "</t>
    </r>
    <r>
      <rPr>
        <sz val="11"/>
        <color rgb="FFFF0000"/>
        <rFont val="Calibri"/>
        <family val="2"/>
        <scheme val="minor"/>
      </rPr>
      <t>cancelar pagamento futuro?</t>
    </r>
    <r>
      <rPr>
        <sz val="11"/>
        <color theme="1"/>
        <rFont val="Calibri"/>
        <family val="2"/>
        <scheme val="minor"/>
      </rPr>
      <t>" com valor "</t>
    </r>
    <r>
      <rPr>
        <b/>
        <sz val="11"/>
        <color theme="1"/>
        <rFont val="Calibri"/>
        <family val="2"/>
        <scheme val="minor"/>
      </rPr>
      <t>sim</t>
    </r>
    <r>
      <rPr>
        <sz val="11"/>
        <color theme="1"/>
        <rFont val="Calibri"/>
        <family val="2"/>
        <scheme val="minor"/>
      </rPr>
      <t>"</t>
    </r>
  </si>
  <si>
    <r>
      <t>configurar o campo "</t>
    </r>
    <r>
      <rPr>
        <sz val="11"/>
        <color rgb="FFFF0000"/>
        <rFont val="Calibri"/>
        <family val="2"/>
        <scheme val="minor"/>
      </rPr>
      <t>cancelar pagamento futuro?</t>
    </r>
    <r>
      <rPr>
        <sz val="11"/>
        <color theme="1"/>
        <rFont val="Calibri"/>
        <family val="2"/>
        <scheme val="minor"/>
      </rPr>
      <t>" com valor "</t>
    </r>
    <r>
      <rPr>
        <b/>
        <sz val="11"/>
        <color theme="1"/>
        <rFont val="Calibri"/>
        <family val="2"/>
        <scheme val="minor"/>
      </rPr>
      <t>não</t>
    </r>
    <r>
      <rPr>
        <sz val="11"/>
        <color theme="1"/>
        <rFont val="Calibri"/>
        <family val="2"/>
        <scheme val="minor"/>
      </rPr>
      <t>"</t>
    </r>
  </si>
  <si>
    <r>
      <t>cada devolução deve ser sempre de um mesmo "</t>
    </r>
    <r>
      <rPr>
        <sz val="11"/>
        <color rgb="FFFF0000"/>
        <rFont val="Calibri"/>
        <family val="2"/>
        <scheme val="minor"/>
      </rPr>
      <t>material produtivo</t>
    </r>
    <r>
      <rPr>
        <sz val="11"/>
        <color theme="1"/>
        <rFont val="Calibri"/>
        <family val="2"/>
        <scheme val="minor"/>
      </rPr>
      <t>" e "</t>
    </r>
    <r>
      <rPr>
        <sz val="11"/>
        <color rgb="FFFF0000"/>
        <rFont val="Calibri"/>
        <family val="2"/>
        <scheme val="minor"/>
      </rPr>
      <t>fornecedor</t>
    </r>
    <r>
      <rPr>
        <sz val="11"/>
        <color theme="1"/>
        <rFont val="Calibri"/>
        <family val="2"/>
        <scheme val="minor"/>
      </rPr>
      <t xml:space="preserve">" ... </t>
    </r>
  </si>
  <si>
    <r>
      <t>campo "</t>
    </r>
    <r>
      <rPr>
        <sz val="11"/>
        <color rgb="FFFF0000"/>
        <rFont val="Calibri"/>
        <family val="2"/>
        <scheme val="minor"/>
      </rPr>
      <t>motivo da devolução</t>
    </r>
    <r>
      <rPr>
        <sz val="11"/>
        <color theme="1"/>
        <rFont val="Calibri"/>
        <family val="2"/>
        <scheme val="minor"/>
      </rPr>
      <t xml:space="preserve">" seria um campo de texto para justificar e consequentemente ficar salvo no sistema o motivo da devolução </t>
    </r>
  </si>
  <si>
    <r>
      <t>submenu "</t>
    </r>
    <r>
      <rPr>
        <sz val="11"/>
        <color rgb="FFFF0000"/>
        <rFont val="Calibri"/>
        <family val="2"/>
        <scheme val="minor"/>
      </rPr>
      <t>adicionar devolução por etiqueta de material produtivo</t>
    </r>
    <r>
      <rPr>
        <sz val="11"/>
        <color theme="1"/>
        <rFont val="Calibri"/>
        <family val="2"/>
        <scheme val="minor"/>
      </rPr>
      <t>" tem como objetivo de cadastrar uma devolução introduzindo o numero de "</t>
    </r>
    <r>
      <rPr>
        <sz val="11"/>
        <color rgb="FFFF0000"/>
        <rFont val="Calibri"/>
        <family val="2"/>
        <scheme val="minor"/>
      </rPr>
      <t>cadastro único recebimento</t>
    </r>
    <r>
      <rPr>
        <sz val="11"/>
        <color theme="1"/>
        <rFont val="Calibri"/>
        <family val="2"/>
        <scheme val="minor"/>
      </rPr>
      <t>" colado nas embalagens do "</t>
    </r>
    <r>
      <rPr>
        <sz val="11"/>
        <color rgb="FFFF0000"/>
        <rFont val="Calibri"/>
        <family val="2"/>
        <scheme val="minor"/>
      </rPr>
      <t>material produtivo</t>
    </r>
    <r>
      <rPr>
        <sz val="11"/>
        <color theme="1"/>
        <rFont val="Calibri"/>
        <family val="2"/>
        <scheme val="minor"/>
      </rPr>
      <t>" em questão na data do recebimento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</si>
  <si>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usuário do sistema preencherá o "</t>
    </r>
    <r>
      <rPr>
        <sz val="11"/>
        <color rgb="FFFF0000"/>
        <rFont val="Calibri"/>
        <family val="2"/>
        <scheme val="minor"/>
      </rPr>
      <t>cadastros únicos devolução</t>
    </r>
    <r>
      <rPr>
        <sz val="11"/>
        <color theme="1"/>
        <rFont val="Calibri"/>
        <family val="2"/>
        <scheme val="minor"/>
      </rPr>
      <t>" no submenu "</t>
    </r>
    <r>
      <rPr>
        <sz val="11"/>
        <color rgb="FFFF0000"/>
        <rFont val="Calibri"/>
        <family val="2"/>
        <scheme val="minor"/>
      </rPr>
      <t>adicionar devolução por etiqueta de material produtivo</t>
    </r>
    <r>
      <rPr>
        <sz val="11"/>
        <color theme="1"/>
        <rFont val="Calibri"/>
        <family val="2"/>
        <scheme val="minor"/>
      </rPr>
      <t>" campo "</t>
    </r>
    <r>
      <rPr>
        <sz val="11"/>
        <color rgb="FFFF0000"/>
        <rFont val="Calibri"/>
        <family val="2"/>
        <scheme val="minor"/>
      </rPr>
      <t>cadastro único da etiqueta</t>
    </r>
    <r>
      <rPr>
        <sz val="11"/>
        <color theme="1"/>
        <rFont val="Calibri"/>
        <family val="2"/>
        <scheme val="minor"/>
      </rPr>
      <t>" e também indicará a quantidade de "</t>
    </r>
    <r>
      <rPr>
        <sz val="11"/>
        <color rgb="FFFF0000"/>
        <rFont val="Calibri"/>
        <family val="2"/>
        <scheme val="minor"/>
      </rPr>
      <t>material produtivo</t>
    </r>
    <r>
      <rPr>
        <sz val="11"/>
        <color theme="1"/>
        <rFont val="Calibri"/>
        <family val="2"/>
        <scheme val="minor"/>
      </rPr>
      <t>" a ser devolvido</t>
    </r>
  </si>
  <si>
    <r>
      <t>campo "</t>
    </r>
    <r>
      <rPr>
        <sz val="11"/>
        <color rgb="FFFF0000"/>
        <rFont val="Calibri"/>
        <family val="2"/>
        <scheme val="minor"/>
      </rPr>
      <t>quantidade</t>
    </r>
    <r>
      <rPr>
        <sz val="11"/>
        <color theme="1"/>
        <rFont val="Calibri"/>
        <family val="2"/>
        <scheme val="minor"/>
      </rPr>
      <t>" registra a quantidade de "</t>
    </r>
    <r>
      <rPr>
        <sz val="11"/>
        <color rgb="FFFF0000"/>
        <rFont val="Calibri"/>
        <family val="2"/>
        <scheme val="minor"/>
      </rPr>
      <t>material produtivo</t>
    </r>
    <r>
      <rPr>
        <sz val="11"/>
        <color theme="1"/>
        <rFont val="Calibri"/>
        <family val="2"/>
        <scheme val="minor"/>
      </rPr>
      <t xml:space="preserve">" que será devolvida </t>
    </r>
  </si>
  <si>
    <r>
      <t>todo registro de devolução dentro 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devoluções</t>
    </r>
    <r>
      <rPr>
        <sz val="11"/>
        <color theme="1"/>
        <rFont val="Calibri"/>
        <family val="2"/>
        <scheme val="minor"/>
      </rPr>
      <t>"  imprime uma folha sulfite com a informação do que foi salvo como "</t>
    </r>
    <r>
      <rPr>
        <sz val="11"/>
        <color rgb="FFFF0000"/>
        <rFont val="Calibri"/>
        <family val="2"/>
        <scheme val="minor"/>
      </rPr>
      <t>devolução</t>
    </r>
    <r>
      <rPr>
        <sz val="11"/>
        <color theme="1"/>
        <rFont val="Calibri"/>
        <family val="2"/>
        <scheme val="minor"/>
      </rPr>
      <t>" (seja devolução iniciada por clientes ou devolução iniciada pela fabrica)</t>
    </r>
  </si>
  <si>
    <t xml:space="preserve">Atenção ! Produto devolvido ! </t>
  </si>
  <si>
    <t>Propriedade de 
"nome" e "sobrenome" do cliente</t>
  </si>
  <si>
    <r>
      <t>submenu "</t>
    </r>
    <r>
      <rPr>
        <sz val="11"/>
        <color rgb="FFFF0000"/>
        <rFont val="Calibri"/>
        <family val="2"/>
        <scheme val="minor"/>
      </rPr>
      <t>Material produtivo</t>
    </r>
    <r>
      <rPr>
        <sz val="11"/>
        <color theme="1"/>
        <rFont val="Calibri"/>
        <family val="2"/>
        <scheme val="minor"/>
      </rPr>
      <t>" possui um botão para "</t>
    </r>
    <r>
      <rPr>
        <sz val="11"/>
        <color rgb="FFFF0000"/>
        <rFont val="Calibri"/>
        <family val="2"/>
        <scheme val="minor"/>
      </rPr>
      <t>recebimento de material produtivo</t>
    </r>
    <r>
      <rPr>
        <sz val="11"/>
        <color theme="1"/>
        <rFont val="Calibri"/>
        <family val="2"/>
        <scheme val="minor"/>
      </rPr>
      <t>" onde o usuário do sistema preencherá qual "</t>
    </r>
    <r>
      <rPr>
        <sz val="11"/>
        <color rgb="FFFF0000"/>
        <rFont val="Calibri"/>
        <family val="2"/>
        <scheme val="minor"/>
      </rPr>
      <t>material produtivo</t>
    </r>
    <r>
      <rPr>
        <sz val="11"/>
        <color theme="1"/>
        <rFont val="Calibri"/>
        <family val="2"/>
        <scheme val="minor"/>
      </rPr>
      <t>" ou "</t>
    </r>
    <r>
      <rPr>
        <sz val="11"/>
        <color rgb="FFFF0000"/>
        <rFont val="Calibri"/>
        <family val="2"/>
        <scheme val="minor"/>
      </rPr>
      <t>produto</t>
    </r>
    <r>
      <rPr>
        <sz val="11"/>
        <color theme="1"/>
        <rFont val="Calibri"/>
        <family val="2"/>
        <scheme val="minor"/>
      </rPr>
      <t>" que foi recebido</t>
    </r>
  </si>
  <si>
    <r>
      <t>ao salvar um "</t>
    </r>
    <r>
      <rPr>
        <sz val="11"/>
        <color rgb="FFFF0000"/>
        <rFont val="Calibri"/>
        <family val="2"/>
        <scheme val="minor"/>
      </rPr>
      <t>recebimento"</t>
    </r>
    <r>
      <rPr>
        <sz val="11"/>
        <rFont val="Calibri"/>
        <family val="2"/>
        <scheme val="minor"/>
      </rPr>
      <t xml:space="preserve"> de "</t>
    </r>
    <r>
      <rPr>
        <sz val="11"/>
        <color rgb="FFFF0000"/>
        <rFont val="Calibri"/>
        <family val="2"/>
        <scheme val="minor"/>
      </rPr>
      <t>produto</t>
    </r>
    <r>
      <rPr>
        <sz val="11"/>
        <color theme="1"/>
        <rFont val="Calibri"/>
        <family val="2"/>
        <scheme val="minor"/>
      </rPr>
      <t>" de pessoas classificadas como "</t>
    </r>
    <r>
      <rPr>
        <sz val="11"/>
        <color rgb="FFFF0000"/>
        <rFont val="Calibri"/>
        <family val="2"/>
        <scheme val="minor"/>
      </rPr>
      <t>externo</t>
    </r>
    <r>
      <rPr>
        <sz val="11"/>
        <color theme="1"/>
        <rFont val="Calibri"/>
        <family val="2"/>
        <scheme val="minor"/>
      </rPr>
      <t>", o "</t>
    </r>
    <r>
      <rPr>
        <sz val="11"/>
        <color rgb="FFFF0000"/>
        <rFont val="Calibri"/>
        <family val="2"/>
        <scheme val="minor"/>
      </rPr>
      <t>produto</t>
    </r>
    <r>
      <rPr>
        <sz val="11"/>
        <color theme="1"/>
        <rFont val="Calibri"/>
        <family val="2"/>
        <scheme val="minor"/>
      </rPr>
      <t>" indicado como recebido no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ficará listado no submenu "</t>
    </r>
    <r>
      <rPr>
        <sz val="11"/>
        <color rgb="FFFF0000"/>
        <rFont val="Calibri"/>
        <family val="2"/>
        <scheme val="minor"/>
      </rPr>
      <t>pessoa externa</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t>
    </r>
  </si>
  <si>
    <t>gasto com pessoa externa</t>
  </si>
  <si>
    <r>
      <t>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tem a função de registrar o recebimento de "</t>
    </r>
    <r>
      <rPr>
        <sz val="11"/>
        <color rgb="FFFF0000"/>
        <rFont val="Calibri"/>
        <family val="2"/>
        <scheme val="minor"/>
      </rPr>
      <t>material produtivo</t>
    </r>
    <r>
      <rPr>
        <sz val="11"/>
        <color theme="1"/>
        <rFont val="Calibri"/>
        <family val="2"/>
        <scheme val="minor"/>
      </rPr>
      <t>" ou "</t>
    </r>
    <r>
      <rPr>
        <sz val="11"/>
        <color rgb="FFFF0000"/>
        <rFont val="Calibri"/>
        <family val="2"/>
        <scheme val="minor"/>
      </rPr>
      <t>produto</t>
    </r>
    <r>
      <rPr>
        <sz val="11"/>
        <color theme="1"/>
        <rFont val="Calibri"/>
        <family val="2"/>
        <scheme val="minor"/>
      </rPr>
      <t>" e atualiza 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</si>
  <si>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ao salvar um "</t>
    </r>
    <r>
      <rPr>
        <sz val="11"/>
        <color rgb="FFFF0000"/>
        <rFont val="Calibri"/>
        <family val="2"/>
        <scheme val="minor"/>
      </rPr>
      <t>recebimento"</t>
    </r>
    <r>
      <rPr>
        <sz val="11"/>
        <rFont val="Calibri"/>
        <family val="2"/>
        <scheme val="minor"/>
      </rPr>
      <t xml:space="preserve"> de "</t>
    </r>
    <r>
      <rPr>
        <sz val="11"/>
        <color rgb="FFFF0000"/>
        <rFont val="Calibri"/>
        <family val="2"/>
        <scheme val="minor"/>
      </rPr>
      <t>produto</t>
    </r>
    <r>
      <rPr>
        <sz val="11"/>
        <color theme="1"/>
        <rFont val="Calibri"/>
        <family val="2"/>
        <scheme val="minor"/>
      </rPr>
      <t>" de pessoas classificadas como "</t>
    </r>
    <r>
      <rPr>
        <sz val="11"/>
        <color rgb="FFFF0000"/>
        <rFont val="Calibri"/>
        <family val="2"/>
        <scheme val="minor"/>
      </rPr>
      <t>externo</t>
    </r>
    <r>
      <rPr>
        <sz val="11"/>
        <color theme="1"/>
        <rFont val="Calibri"/>
        <family val="2"/>
        <scheme val="minor"/>
      </rPr>
      <t>", o "</t>
    </r>
    <r>
      <rPr>
        <sz val="11"/>
        <color rgb="FFFF0000"/>
        <rFont val="Calibri"/>
        <family val="2"/>
        <scheme val="minor"/>
      </rPr>
      <t>produto</t>
    </r>
    <r>
      <rPr>
        <sz val="11"/>
        <color theme="1"/>
        <rFont val="Calibri"/>
        <family val="2"/>
        <scheme val="minor"/>
      </rPr>
      <t>" indicado como recebido no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ficará listado no submenu "</t>
    </r>
    <r>
      <rPr>
        <sz val="11"/>
        <color rgb="FFFF0000"/>
        <rFont val="Calibri"/>
        <family val="2"/>
        <scheme val="minor"/>
      </rPr>
      <t>pessoa externa</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 para futuro pagamento a pessoa externa em questão</t>
    </r>
  </si>
  <si>
    <r>
      <t>Lei = "</t>
    </r>
    <r>
      <rPr>
        <b/>
        <sz val="11"/>
        <color theme="1"/>
        <rFont val="Calibri"/>
        <family val="2"/>
        <scheme val="minor"/>
      </rPr>
      <t>Quando há a rescisão do contrato de trabalho sem justa causa, esse empregado só pode ser readmitido 90 dias a partir da data de rescisão</t>
    </r>
    <r>
      <rPr>
        <sz val="11"/>
        <color theme="1"/>
        <rFont val="Calibri"/>
        <family val="2"/>
        <scheme val="minor"/>
      </rPr>
      <t>"</t>
    </r>
  </si>
  <si>
    <r>
      <t>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é quem registra o recebimento do "</t>
    </r>
    <r>
      <rPr>
        <sz val="11"/>
        <color rgb="FFFF0000"/>
        <rFont val="Calibri"/>
        <family val="2"/>
        <scheme val="minor"/>
      </rPr>
      <t>produto</t>
    </r>
    <r>
      <rPr>
        <sz val="11"/>
        <color theme="1"/>
        <rFont val="Calibri"/>
        <family val="2"/>
        <scheme val="minor"/>
      </rPr>
      <t>" por uma pessoa classificada como "</t>
    </r>
    <r>
      <rPr>
        <sz val="11"/>
        <color rgb="FFFF0000"/>
        <rFont val="Calibri"/>
        <family val="2"/>
        <scheme val="minor"/>
      </rPr>
      <t>externo</t>
    </r>
    <r>
      <rPr>
        <sz val="11"/>
        <color theme="1"/>
        <rFont val="Calibri"/>
        <family val="2"/>
        <scheme val="minor"/>
      </rPr>
      <t>", consequentemente gera a necessidade de pagamento para a pessoa classificada como "externo" que aparecerá no submenu "</t>
    </r>
    <r>
      <rPr>
        <sz val="11"/>
        <color rgb="FFFF0000"/>
        <rFont val="Calibri"/>
        <family val="2"/>
        <scheme val="minor"/>
      </rPr>
      <t>Visualizar folha de pagamento para pessoa externa</t>
    </r>
    <r>
      <rPr>
        <sz val="11"/>
        <color theme="1"/>
        <rFont val="Calibri"/>
        <family val="2"/>
        <scheme val="minor"/>
      </rPr>
      <t>"</t>
    </r>
  </si>
  <si>
    <r>
      <t>parcela do "</t>
    </r>
    <r>
      <rPr>
        <sz val="11"/>
        <color rgb="FFFF0000"/>
        <rFont val="Calibri"/>
        <family val="2"/>
        <scheme val="minor"/>
      </rPr>
      <t>Gasto esporádico</t>
    </r>
    <r>
      <rPr>
        <sz val="11"/>
        <rFont val="Calibri"/>
        <family val="2"/>
        <scheme val="minor"/>
      </rPr>
      <t>"</t>
    </r>
    <r>
      <rPr>
        <sz val="11"/>
        <color theme="1"/>
        <rFont val="Calibri"/>
        <family val="2"/>
        <scheme val="minor"/>
      </rPr>
      <t xml:space="preserve"> aplicado com todos "</t>
    </r>
    <r>
      <rPr>
        <sz val="11"/>
        <color rgb="FFFF0000"/>
        <rFont val="Calibri"/>
        <family val="2"/>
        <scheme val="minor"/>
      </rPr>
      <t>produto</t>
    </r>
    <r>
      <rPr>
        <sz val="11"/>
        <color theme="1"/>
        <rFont val="Calibri"/>
        <family val="2"/>
        <scheme val="minor"/>
      </rPr>
      <t>" produzidos por esta empresa</t>
    </r>
  </si>
  <si>
    <r>
      <t>"</t>
    </r>
    <r>
      <rPr>
        <sz val="11"/>
        <color rgb="FFFF0000"/>
        <rFont val="Calibri"/>
        <family val="2"/>
        <scheme val="minor"/>
      </rPr>
      <t>Gasto esporádico</t>
    </r>
    <r>
      <rPr>
        <sz val="11"/>
        <rFont val="Calibri"/>
        <family val="2"/>
        <scheme val="minor"/>
      </rPr>
      <t>"</t>
    </r>
    <r>
      <rPr>
        <sz val="11"/>
        <color theme="1"/>
        <rFont val="Calibri"/>
        <family val="2"/>
        <scheme val="minor"/>
      </rPr>
      <t xml:space="preserve"> aplicado a "</t>
    </r>
    <r>
      <rPr>
        <sz val="11"/>
        <color rgb="FFFF0000"/>
        <rFont val="Calibri"/>
        <family val="2"/>
        <scheme val="minor"/>
      </rPr>
      <t>maquinas</t>
    </r>
    <r>
      <rPr>
        <sz val="11"/>
        <color theme="1"/>
        <rFont val="Calibri"/>
        <family val="2"/>
        <scheme val="minor"/>
      </rPr>
      <t>" que foram usadas no processo de produção do "</t>
    </r>
    <r>
      <rPr>
        <sz val="11"/>
        <color rgb="FFFF0000"/>
        <rFont val="Calibri"/>
        <family val="2"/>
        <scheme val="minor"/>
      </rPr>
      <t>produto</t>
    </r>
    <r>
      <rPr>
        <sz val="11"/>
        <color theme="1"/>
        <rFont val="Calibri"/>
        <family val="2"/>
        <scheme val="minor"/>
      </rPr>
      <t>" em questão</t>
    </r>
  </si>
  <si>
    <r>
      <t>parcela do "</t>
    </r>
    <r>
      <rPr>
        <sz val="11"/>
        <color rgb="FFFF0000"/>
        <rFont val="Calibri"/>
        <family val="2"/>
        <scheme val="minor"/>
      </rPr>
      <t>Gasto esporádico</t>
    </r>
    <r>
      <rPr>
        <sz val="11"/>
        <rFont val="Calibri"/>
        <family val="2"/>
        <scheme val="minor"/>
      </rPr>
      <t>" a</t>
    </r>
    <r>
      <rPr>
        <sz val="11"/>
        <color theme="1"/>
        <rFont val="Calibri"/>
        <family val="2"/>
        <scheme val="minor"/>
      </rPr>
      <t>plicado a todas "</t>
    </r>
    <r>
      <rPr>
        <sz val="11"/>
        <color rgb="FFFF0000"/>
        <rFont val="Calibri"/>
        <family val="2"/>
        <scheme val="minor"/>
      </rPr>
      <t>maquinas</t>
    </r>
    <r>
      <rPr>
        <sz val="11"/>
        <color theme="1"/>
        <rFont val="Calibri"/>
        <family val="2"/>
        <scheme val="minor"/>
      </rPr>
      <t>" que foram usadas no processo de produção do "</t>
    </r>
    <r>
      <rPr>
        <sz val="11"/>
        <color rgb="FFFF0000"/>
        <rFont val="Calibri"/>
        <family val="2"/>
        <scheme val="minor"/>
      </rPr>
      <t>produto</t>
    </r>
    <r>
      <rPr>
        <sz val="11"/>
        <color theme="1"/>
        <rFont val="Calibri"/>
        <family val="2"/>
        <scheme val="minor"/>
      </rPr>
      <t>" em questão</t>
    </r>
  </si>
  <si>
    <r>
      <t>parcela do "</t>
    </r>
    <r>
      <rPr>
        <sz val="11"/>
        <color rgb="FFFF0000"/>
        <rFont val="Calibri"/>
        <family val="2"/>
        <scheme val="minor"/>
      </rPr>
      <t>Gasto esporádico</t>
    </r>
    <r>
      <rPr>
        <sz val="11"/>
        <rFont val="Calibri"/>
        <family val="2"/>
        <scheme val="minor"/>
      </rPr>
      <t>"</t>
    </r>
    <r>
      <rPr>
        <sz val="11"/>
        <color theme="1"/>
        <rFont val="Calibri"/>
        <family val="2"/>
        <scheme val="minor"/>
      </rPr>
      <t xml:space="preserve"> aplicado a todos "</t>
    </r>
    <r>
      <rPr>
        <sz val="11"/>
        <color rgb="FFFF0000"/>
        <rFont val="Calibri"/>
        <family val="2"/>
        <scheme val="minor"/>
      </rPr>
      <t>processos</t>
    </r>
    <r>
      <rPr>
        <sz val="11"/>
        <color theme="1"/>
        <rFont val="Calibri"/>
        <family val="2"/>
        <scheme val="minor"/>
      </rPr>
      <t>" que foram usados na "</t>
    </r>
    <r>
      <rPr>
        <sz val="11"/>
        <color rgb="FFFF0000"/>
        <rFont val="Calibri"/>
        <family val="2"/>
        <scheme val="minor"/>
      </rPr>
      <t>sequencia produtiva</t>
    </r>
    <r>
      <rPr>
        <sz val="11"/>
        <color theme="1"/>
        <rFont val="Calibri"/>
        <family val="2"/>
        <scheme val="minor"/>
      </rPr>
      <t>" do "</t>
    </r>
    <r>
      <rPr>
        <sz val="11"/>
        <color rgb="FFFF0000"/>
        <rFont val="Calibri"/>
        <family val="2"/>
        <scheme val="minor"/>
      </rPr>
      <t>produto</t>
    </r>
    <r>
      <rPr>
        <sz val="11"/>
        <color theme="1"/>
        <rFont val="Calibri"/>
        <family val="2"/>
        <scheme val="minor"/>
      </rPr>
      <t>" em questão</t>
    </r>
  </si>
  <si>
    <r>
      <t>"</t>
    </r>
    <r>
      <rPr>
        <sz val="11"/>
        <color rgb="FFFF0000"/>
        <rFont val="Calibri"/>
        <family val="2"/>
        <scheme val="minor"/>
      </rPr>
      <t>Gasto esporádico</t>
    </r>
    <r>
      <rPr>
        <sz val="11"/>
        <rFont val="Calibri"/>
        <family val="2"/>
        <scheme val="minor"/>
      </rPr>
      <t>"</t>
    </r>
    <r>
      <rPr>
        <sz val="11"/>
        <color theme="1"/>
        <rFont val="Calibri"/>
        <family val="2"/>
        <scheme val="minor"/>
      </rPr>
      <t xml:space="preserve"> aplicado ao "</t>
    </r>
    <r>
      <rPr>
        <sz val="11"/>
        <color rgb="FFFF0000"/>
        <rFont val="Calibri"/>
        <family val="2"/>
        <scheme val="minor"/>
      </rPr>
      <t>cliente</t>
    </r>
    <r>
      <rPr>
        <sz val="11"/>
        <color theme="1"/>
        <rFont val="Calibri"/>
        <family val="2"/>
        <scheme val="minor"/>
      </rPr>
      <t>" em questão</t>
    </r>
  </si>
  <si>
    <r>
      <t>"</t>
    </r>
    <r>
      <rPr>
        <sz val="11"/>
        <color rgb="FFFF0000"/>
        <rFont val="Calibri"/>
        <family val="2"/>
        <scheme val="minor"/>
      </rPr>
      <t>Gasto esporádico</t>
    </r>
    <r>
      <rPr>
        <sz val="11"/>
        <rFont val="Calibri"/>
        <family val="2"/>
        <scheme val="minor"/>
      </rPr>
      <t xml:space="preserve">" </t>
    </r>
    <r>
      <rPr>
        <sz val="11"/>
        <color theme="1"/>
        <rFont val="Calibri"/>
        <family val="2"/>
        <scheme val="minor"/>
      </rPr>
      <t>aplicado ao "</t>
    </r>
    <r>
      <rPr>
        <sz val="11"/>
        <color rgb="FFFF0000"/>
        <rFont val="Calibri"/>
        <family val="2"/>
        <scheme val="minor"/>
      </rPr>
      <t>pedido</t>
    </r>
    <r>
      <rPr>
        <sz val="11"/>
        <color theme="1"/>
        <rFont val="Calibri"/>
        <family val="2"/>
        <scheme val="minor"/>
      </rPr>
      <t>" em questão</t>
    </r>
  </si>
  <si>
    <r>
      <t>"</t>
    </r>
    <r>
      <rPr>
        <sz val="11"/>
        <color rgb="FFFF0000"/>
        <rFont val="Calibri"/>
        <family val="2"/>
        <scheme val="minor"/>
      </rPr>
      <t>Gasto esporádico</t>
    </r>
    <r>
      <rPr>
        <sz val="11"/>
        <rFont val="Calibri"/>
        <family val="2"/>
        <scheme val="minor"/>
      </rPr>
      <t>"</t>
    </r>
    <r>
      <rPr>
        <sz val="11"/>
        <color theme="1"/>
        <rFont val="Calibri"/>
        <family val="2"/>
        <scheme val="minor"/>
      </rPr>
      <t xml:space="preserve"> aplicado ao "</t>
    </r>
    <r>
      <rPr>
        <sz val="11"/>
        <color rgb="FFFF0000"/>
        <rFont val="Calibri"/>
        <family val="2"/>
        <scheme val="minor"/>
      </rPr>
      <t>produto</t>
    </r>
    <r>
      <rPr>
        <sz val="11"/>
        <color theme="1"/>
        <rFont val="Calibri"/>
        <family val="2"/>
        <scheme val="minor"/>
      </rPr>
      <t>" em questão</t>
    </r>
  </si>
  <si>
    <r>
      <t>pessoas classificadas como "</t>
    </r>
    <r>
      <rPr>
        <sz val="11"/>
        <color rgb="FFFF0000"/>
        <rFont val="Calibri"/>
        <family val="2"/>
        <scheme val="minor"/>
      </rPr>
      <t>em teste</t>
    </r>
    <r>
      <rPr>
        <sz val="11"/>
        <color theme="1"/>
        <rFont val="Calibri"/>
        <family val="2"/>
        <scheme val="minor"/>
      </rPr>
      <t>" recebe o salario e benefícios por hora trabalhadas de acordo com a configuração para este tipo de serviço no submenu "</t>
    </r>
    <r>
      <rPr>
        <sz val="11"/>
        <color rgb="FFFF0000"/>
        <rFont val="Calibri"/>
        <family val="2"/>
        <scheme val="minor"/>
      </rPr>
      <t>pessoa em teste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t>
    </r>
  </si>
  <si>
    <r>
      <t>submenu "</t>
    </r>
    <r>
      <rPr>
        <sz val="11"/>
        <color rgb="FFFF0000"/>
        <rFont val="Calibri"/>
        <family val="2"/>
        <scheme val="minor"/>
      </rPr>
      <t>gasto com pessoa em teste</t>
    </r>
    <r>
      <rPr>
        <sz val="11"/>
        <color theme="1"/>
        <rFont val="Calibri"/>
        <family val="2"/>
        <scheme val="minor"/>
      </rPr>
      <t>" fará um ranking de pagamento realizados para pessoas classificadas como "</t>
    </r>
    <r>
      <rPr>
        <sz val="11"/>
        <color rgb="FFFF0000"/>
        <rFont val="Calibri"/>
        <family val="2"/>
        <scheme val="minor"/>
      </rPr>
      <t>em teste</t>
    </r>
    <r>
      <rPr>
        <sz val="11"/>
        <color theme="1"/>
        <rFont val="Calibri"/>
        <family val="2"/>
        <scheme val="minor"/>
      </rPr>
      <t>"</t>
    </r>
  </si>
  <si>
    <r>
      <t>campo "</t>
    </r>
    <r>
      <rPr>
        <sz val="11"/>
        <color rgb="FFFF0000"/>
        <rFont val="Calibri"/>
        <family val="2"/>
        <scheme val="minor"/>
      </rPr>
      <t>classificação</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 indica a classificação da pessoa que poderá ser "</t>
    </r>
    <r>
      <rPr>
        <sz val="11"/>
        <color rgb="FFFF0000"/>
        <rFont val="Calibri"/>
        <family val="2"/>
        <scheme val="minor"/>
      </rPr>
      <t>funcionário</t>
    </r>
    <r>
      <rPr>
        <sz val="11"/>
        <color theme="1"/>
        <rFont val="Calibri"/>
        <family val="2"/>
        <scheme val="minor"/>
      </rPr>
      <t>", "</t>
    </r>
    <r>
      <rPr>
        <sz val="11"/>
        <color rgb="FFFF0000"/>
        <rFont val="Calibri"/>
        <family val="2"/>
        <scheme val="minor"/>
      </rPr>
      <t>em teste</t>
    </r>
    <r>
      <rPr>
        <sz val="11"/>
        <color theme="1"/>
        <rFont val="Calibri"/>
        <family val="2"/>
        <scheme val="minor"/>
      </rPr>
      <t>" ou "</t>
    </r>
    <r>
      <rPr>
        <sz val="11"/>
        <color rgb="FFFF0000"/>
        <rFont val="Calibri"/>
        <family val="2"/>
        <scheme val="minor"/>
      </rPr>
      <t>externo</t>
    </r>
    <r>
      <rPr>
        <sz val="11"/>
        <color theme="1"/>
        <rFont val="Calibri"/>
        <family val="2"/>
        <scheme val="minor"/>
      </rPr>
      <t>"</t>
    </r>
  </si>
  <si>
    <r>
      <t>submenu "</t>
    </r>
    <r>
      <rPr>
        <sz val="11"/>
        <color rgb="FFFF0000"/>
        <rFont val="Calibri"/>
        <family val="2"/>
        <scheme val="minor"/>
      </rPr>
      <t>gasto com pessoa externa</t>
    </r>
    <r>
      <rPr>
        <sz val="11"/>
        <color theme="1"/>
        <rFont val="Calibri"/>
        <family val="2"/>
        <scheme val="minor"/>
      </rPr>
      <t>" fará um ranking de pagamento realizados para pessoas classificadas como "</t>
    </r>
    <r>
      <rPr>
        <sz val="11"/>
        <color rgb="FFFF0000"/>
        <rFont val="Calibri"/>
        <family val="2"/>
        <scheme val="minor"/>
      </rPr>
      <t>externo</t>
    </r>
    <r>
      <rPr>
        <sz val="11"/>
        <color theme="1"/>
        <rFont val="Calibri"/>
        <family val="2"/>
        <scheme val="minor"/>
      </rPr>
      <t>" e sua relação com o "</t>
    </r>
    <r>
      <rPr>
        <sz val="11"/>
        <color rgb="FFFF0000"/>
        <rFont val="Calibri"/>
        <family val="2"/>
        <scheme val="minor"/>
      </rPr>
      <t>produto</t>
    </r>
    <r>
      <rPr>
        <sz val="11"/>
        <color theme="1"/>
        <rFont val="Calibri"/>
        <family val="2"/>
        <scheme val="minor"/>
      </rPr>
      <t>" (ranking poderá ser tanto por pessoa ou por produto)</t>
    </r>
  </si>
  <si>
    <t>gasto com pessoa em teste</t>
  </si>
  <si>
    <t>externa</t>
  </si>
  <si>
    <t>soma de todos gastos</t>
  </si>
  <si>
    <r>
      <t>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pedidos</t>
    </r>
    <r>
      <rPr>
        <sz val="11"/>
        <color theme="1"/>
        <rFont val="Calibri"/>
        <family val="2"/>
        <scheme val="minor"/>
      </rPr>
      <t>" não deve salvar "</t>
    </r>
    <r>
      <rPr>
        <sz val="11"/>
        <color rgb="FFFF0000"/>
        <rFont val="Calibri"/>
        <family val="2"/>
        <scheme val="minor"/>
      </rPr>
      <t>pedido</t>
    </r>
    <r>
      <rPr>
        <sz val="11"/>
        <color theme="1"/>
        <rFont val="Calibri"/>
        <family val="2"/>
        <scheme val="minor"/>
      </rPr>
      <t>" de "</t>
    </r>
    <r>
      <rPr>
        <sz val="11"/>
        <color rgb="FFFF0000"/>
        <rFont val="Calibri"/>
        <family val="2"/>
        <scheme val="minor"/>
      </rPr>
      <t>clientes</t>
    </r>
    <r>
      <rPr>
        <sz val="11"/>
        <color theme="1"/>
        <rFont val="Calibri"/>
        <family val="2"/>
        <scheme val="minor"/>
      </rPr>
      <t>" que não tenham um "</t>
    </r>
    <r>
      <rPr>
        <sz val="11"/>
        <color rgb="FFFF0000"/>
        <rFont val="Calibri"/>
        <family val="2"/>
        <scheme val="minor"/>
      </rPr>
      <t>preço final</t>
    </r>
    <r>
      <rPr>
        <sz val="11"/>
        <color theme="1"/>
        <rFont val="Calibri"/>
        <family val="2"/>
        <scheme val="minor"/>
      </rPr>
      <t>" ou preço de "</t>
    </r>
    <r>
      <rPr>
        <sz val="11"/>
        <color rgb="FFFF0000"/>
        <rFont val="Calibri"/>
        <family val="2"/>
        <scheme val="minor"/>
      </rPr>
      <t>segunda linha</t>
    </r>
    <r>
      <rPr>
        <sz val="11"/>
        <color theme="1"/>
        <rFont val="Calibri"/>
        <family val="2"/>
        <scheme val="minor"/>
      </rPr>
      <t>" definido para o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t>
    </r>
  </si>
  <si>
    <r>
      <t>todo registro salvo para devolução se "</t>
    </r>
    <r>
      <rPr>
        <sz val="11"/>
        <color rgb="FFFF0000"/>
        <rFont val="Calibri"/>
        <family val="2"/>
        <scheme val="minor"/>
      </rPr>
      <t>material produtivo</t>
    </r>
    <r>
      <rPr>
        <sz val="11"/>
        <color theme="1"/>
        <rFont val="Calibri"/>
        <family val="2"/>
        <scheme val="minor"/>
      </rPr>
      <t>" gera uma impressão de uma folha sulfite com todas as informações preenchidas no submenu "</t>
    </r>
    <r>
      <rPr>
        <sz val="11"/>
        <color rgb="FFFF0000"/>
        <rFont val="Calibri"/>
        <family val="2"/>
        <scheme val="minor"/>
      </rPr>
      <t>adicionar devolução por etiqueta de material produtivo</t>
    </r>
    <r>
      <rPr>
        <sz val="11"/>
        <color theme="1"/>
        <rFont val="Calibri"/>
        <family val="2"/>
        <scheme val="minor"/>
      </rPr>
      <t>"</t>
    </r>
  </si>
  <si>
    <t>preço final recomendado para novos clientes</t>
  </si>
  <si>
    <t>preço final médio praticado com todos clientes</t>
  </si>
  <si>
    <r>
      <t>configuração do campo de "</t>
    </r>
    <r>
      <rPr>
        <sz val="11"/>
        <color rgb="FFFF0000"/>
        <rFont val="Calibri"/>
        <family val="2"/>
        <scheme val="minor"/>
      </rPr>
      <t>custo de produção</t>
    </r>
    <r>
      <rPr>
        <sz val="11"/>
        <color theme="1"/>
        <rFont val="Calibri"/>
        <family val="2"/>
        <scheme val="minor"/>
      </rPr>
      <t>" para "</t>
    </r>
    <r>
      <rPr>
        <sz val="11"/>
        <color rgb="FFFF0000"/>
        <rFont val="Calibri"/>
        <family val="2"/>
        <scheme val="minor"/>
      </rPr>
      <t>novos clientes</t>
    </r>
    <r>
      <rPr>
        <sz val="11"/>
        <color theme="1"/>
        <rFont val="Calibri"/>
        <family val="2"/>
        <scheme val="minor"/>
      </rPr>
      <t>" seria feita automaticamente pelo sistema ... "</t>
    </r>
    <r>
      <rPr>
        <sz val="11"/>
        <color rgb="FFFF0000"/>
        <rFont val="Calibri"/>
        <family val="2"/>
        <scheme val="minor"/>
      </rPr>
      <t>custo de produção</t>
    </r>
    <r>
      <rPr>
        <sz val="11"/>
        <color theme="1"/>
        <rFont val="Calibri"/>
        <family val="2"/>
        <scheme val="minor"/>
      </rPr>
      <t>" para "</t>
    </r>
    <r>
      <rPr>
        <sz val="11"/>
        <color rgb="FFFF0000"/>
        <rFont val="Calibri"/>
        <family val="2"/>
        <scheme val="minor"/>
      </rPr>
      <t>novos clientes</t>
    </r>
    <r>
      <rPr>
        <sz val="11"/>
        <color theme="1"/>
        <rFont val="Calibri"/>
        <family val="2"/>
        <scheme val="minor"/>
      </rPr>
      <t>" seria o valor de "</t>
    </r>
    <r>
      <rPr>
        <sz val="11"/>
        <color rgb="FFFF0000"/>
        <rFont val="Calibri"/>
        <family val="2"/>
        <scheme val="minor"/>
      </rPr>
      <t>custo de produção</t>
    </r>
    <r>
      <rPr>
        <sz val="11"/>
        <color theme="1"/>
        <rFont val="Calibri"/>
        <family val="2"/>
        <scheme val="minor"/>
      </rPr>
      <t>" para o "</t>
    </r>
    <r>
      <rPr>
        <sz val="11"/>
        <color rgb="FFFF0000"/>
        <rFont val="Calibri"/>
        <family val="2"/>
        <scheme val="minor"/>
      </rPr>
      <t>produto</t>
    </r>
    <r>
      <rPr>
        <sz val="11"/>
        <color theme="1"/>
        <rFont val="Calibri"/>
        <family val="2"/>
        <scheme val="minor"/>
      </rPr>
      <t>" em questão sem levar em conta eventuais "</t>
    </r>
    <r>
      <rPr>
        <sz val="11"/>
        <color rgb="FFFF0000"/>
        <rFont val="Calibri"/>
        <family val="2"/>
        <scheme val="minor"/>
      </rPr>
      <t>gastos</t>
    </r>
    <r>
      <rPr>
        <sz val="11"/>
        <color theme="1"/>
        <rFont val="Calibri"/>
        <family val="2"/>
        <scheme val="minor"/>
      </rPr>
      <t>" associado a "</t>
    </r>
    <r>
      <rPr>
        <sz val="11"/>
        <color rgb="FFFF0000"/>
        <rFont val="Calibri"/>
        <family val="2"/>
        <scheme val="minor"/>
      </rPr>
      <t>cliente</t>
    </r>
    <r>
      <rPr>
        <sz val="11"/>
        <color theme="1"/>
        <rFont val="Calibri"/>
        <family val="2"/>
        <scheme val="minor"/>
      </rPr>
      <t>" ou "</t>
    </r>
    <r>
      <rPr>
        <sz val="11"/>
        <color rgb="FFFF0000"/>
        <rFont val="Calibri"/>
        <family val="2"/>
        <scheme val="minor"/>
      </rPr>
      <t>pedidos</t>
    </r>
    <r>
      <rPr>
        <sz val="11"/>
        <color theme="1"/>
        <rFont val="Calibri"/>
        <family val="2"/>
        <scheme val="minor"/>
      </rPr>
      <t>" salvos no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xml:space="preserve">" ... </t>
    </r>
  </si>
  <si>
    <r>
      <t>o alerta (pop up) me mostrará o preço praticado para "</t>
    </r>
    <r>
      <rPr>
        <sz val="11"/>
        <color rgb="FFFF0000"/>
        <rFont val="Calibri"/>
        <family val="2"/>
        <scheme val="minor"/>
      </rPr>
      <t>novos clientes</t>
    </r>
    <r>
      <rPr>
        <sz val="11"/>
        <color theme="1"/>
        <rFont val="Calibri"/>
        <family val="2"/>
        <scheme val="minor"/>
      </rPr>
      <t>", "preço final" e preço "segunda linha" praticado atualmente com o "</t>
    </r>
    <r>
      <rPr>
        <sz val="11"/>
        <color rgb="FFFF0000"/>
        <rFont val="Calibri"/>
        <family val="2"/>
        <scheme val="minor"/>
      </rPr>
      <t>cliente</t>
    </r>
    <r>
      <rPr>
        <sz val="11"/>
        <color theme="1"/>
        <rFont val="Calibri"/>
        <family val="2"/>
        <scheme val="minor"/>
      </rPr>
      <t>" em questão, "</t>
    </r>
    <r>
      <rPr>
        <sz val="11"/>
        <color rgb="FFFF0000"/>
        <rFont val="Calibri"/>
        <family val="2"/>
        <scheme val="minor"/>
      </rPr>
      <t>custo de produção</t>
    </r>
    <r>
      <rPr>
        <sz val="11"/>
        <color theme="1"/>
        <rFont val="Calibri"/>
        <family val="2"/>
        <scheme val="minor"/>
      </rPr>
      <t>" do "</t>
    </r>
    <r>
      <rPr>
        <sz val="11"/>
        <color rgb="FFFF0000"/>
        <rFont val="Calibri"/>
        <family val="2"/>
        <scheme val="minor"/>
      </rPr>
      <t>produto</t>
    </r>
    <r>
      <rPr>
        <sz val="11"/>
        <color theme="1"/>
        <rFont val="Calibri"/>
        <family val="2"/>
        <scheme val="minor"/>
      </rPr>
      <t>" em questão , "</t>
    </r>
    <r>
      <rPr>
        <sz val="11"/>
        <color rgb="FFFF0000"/>
        <rFont val="Calibri"/>
        <family val="2"/>
        <scheme val="minor"/>
      </rPr>
      <t>margem operacional desejada</t>
    </r>
    <r>
      <rPr>
        <sz val="11"/>
        <color theme="1"/>
        <rFont val="Calibri"/>
        <family val="2"/>
        <scheme val="minor"/>
      </rPr>
      <t>" para o "</t>
    </r>
    <r>
      <rPr>
        <sz val="11"/>
        <color rgb="FFFF0000"/>
        <rFont val="Calibri"/>
        <family val="2"/>
        <scheme val="minor"/>
      </rPr>
      <t>produto</t>
    </r>
    <r>
      <rPr>
        <sz val="11"/>
        <color theme="1"/>
        <rFont val="Calibri"/>
        <family val="2"/>
        <scheme val="minor"/>
      </rPr>
      <t>" em questão e "</t>
    </r>
    <r>
      <rPr>
        <sz val="11"/>
        <color rgb="FFFF0000"/>
        <rFont val="Calibri"/>
        <family val="2"/>
        <scheme val="minor"/>
      </rPr>
      <t>ultima alteração de preço</t>
    </r>
    <r>
      <rPr>
        <sz val="11"/>
        <color theme="1"/>
        <rFont val="Calibri"/>
        <family val="2"/>
        <scheme val="minor"/>
      </rPr>
      <t>" para o "</t>
    </r>
    <r>
      <rPr>
        <sz val="11"/>
        <color rgb="FFFF0000"/>
        <rFont val="Calibri"/>
        <family val="2"/>
        <scheme val="minor"/>
      </rPr>
      <t>cliente</t>
    </r>
    <r>
      <rPr>
        <sz val="11"/>
        <color theme="1"/>
        <rFont val="Calibri"/>
        <family val="2"/>
        <scheme val="minor"/>
      </rPr>
      <t>" em questão</t>
    </r>
  </si>
  <si>
    <r>
      <t>"</t>
    </r>
    <r>
      <rPr>
        <sz val="11"/>
        <color rgb="FFFF0000"/>
        <rFont val="Calibri"/>
        <family val="2"/>
        <scheme val="minor"/>
      </rPr>
      <t>variáveis de coloração</t>
    </r>
    <r>
      <rPr>
        <sz val="11"/>
        <color theme="1"/>
        <rFont val="Calibri"/>
        <family val="2"/>
        <scheme val="minor"/>
      </rPr>
      <t>" ajudam a colorir o campo de "</t>
    </r>
    <r>
      <rPr>
        <sz val="11"/>
        <color rgb="FFFF0000"/>
        <rFont val="Calibri"/>
        <family val="2"/>
        <scheme val="minor"/>
      </rPr>
      <t>preço final</t>
    </r>
    <r>
      <rPr>
        <sz val="11"/>
        <color theme="1"/>
        <rFont val="Calibri"/>
        <family val="2"/>
        <scheme val="minor"/>
      </rPr>
      <t>" preço de "</t>
    </r>
    <r>
      <rPr>
        <sz val="11"/>
        <color rgb="FFFF0000"/>
        <rFont val="Calibri"/>
        <family val="2"/>
        <scheme val="minor"/>
      </rPr>
      <t>segunda linha</t>
    </r>
    <r>
      <rPr>
        <sz val="11"/>
        <color theme="1"/>
        <rFont val="Calibri"/>
        <family val="2"/>
        <scheme val="minor"/>
      </rPr>
      <t>" e "</t>
    </r>
    <r>
      <rPr>
        <sz val="11"/>
        <color rgb="FFFF0000"/>
        <rFont val="Calibri"/>
        <family val="2"/>
        <scheme val="minor"/>
      </rPr>
      <t>margem operacional média calculada</t>
    </r>
    <r>
      <rPr>
        <sz val="11"/>
        <color theme="1"/>
        <rFont val="Calibri"/>
        <family val="2"/>
        <scheme val="minor"/>
      </rPr>
      <t>" para ter uma melhor noção visual ou gráfica da situação da empresa e seus preços praticados</t>
    </r>
  </si>
  <si>
    <r>
      <t>1) devolução de "</t>
    </r>
    <r>
      <rPr>
        <sz val="11"/>
        <color rgb="FFFF0000"/>
        <rFont val="Calibri"/>
        <family val="2"/>
        <scheme val="minor"/>
      </rPr>
      <t>produtos</t>
    </r>
    <r>
      <rPr>
        <sz val="11"/>
        <color theme="1"/>
        <rFont val="Calibri"/>
        <family val="2"/>
        <scheme val="minor"/>
      </rPr>
      <t>" por parte de "</t>
    </r>
    <r>
      <rPr>
        <sz val="11"/>
        <color rgb="FFFF0000"/>
        <rFont val="Calibri"/>
        <family val="2"/>
        <scheme val="minor"/>
      </rPr>
      <t>cliente</t>
    </r>
    <r>
      <rPr>
        <sz val="11"/>
        <color theme="1"/>
        <rFont val="Calibri"/>
        <family val="2"/>
        <scheme val="minor"/>
      </rPr>
      <t>" à fabrica</t>
    </r>
  </si>
  <si>
    <r>
      <t>campo "</t>
    </r>
    <r>
      <rPr>
        <sz val="11"/>
        <color rgb="FFFF0000"/>
        <rFont val="Calibri"/>
        <family val="2"/>
        <scheme val="minor"/>
      </rPr>
      <t>gera credito de pagamento realizado?</t>
    </r>
    <r>
      <rPr>
        <sz val="11"/>
        <color theme="1"/>
        <rFont val="Calibri"/>
        <family val="2"/>
        <scheme val="minor"/>
      </rPr>
      <t>" seria um menu deslizante com opções de configuração de "</t>
    </r>
    <r>
      <rPr>
        <b/>
        <sz val="11"/>
        <color theme="1"/>
        <rFont val="Calibri"/>
        <family val="2"/>
        <scheme val="minor"/>
      </rPr>
      <t>sim</t>
    </r>
    <r>
      <rPr>
        <sz val="11"/>
        <color theme="1"/>
        <rFont val="Calibri"/>
        <family val="2"/>
        <scheme val="minor"/>
      </rPr>
      <t>" e "</t>
    </r>
    <r>
      <rPr>
        <b/>
        <sz val="11"/>
        <color theme="1"/>
        <rFont val="Calibri"/>
        <family val="2"/>
        <scheme val="minor"/>
      </rPr>
      <t>não</t>
    </r>
    <r>
      <rPr>
        <sz val="11"/>
        <color theme="1"/>
        <rFont val="Calibri"/>
        <family val="2"/>
        <scheme val="minor"/>
      </rPr>
      <t>"</t>
    </r>
  </si>
  <si>
    <r>
      <t>configurando o campo "</t>
    </r>
    <r>
      <rPr>
        <sz val="11"/>
        <color rgb="FFFF0000"/>
        <rFont val="Calibri"/>
        <family val="2"/>
        <scheme val="minor"/>
      </rPr>
      <t>gera credito de pagamento realizado?</t>
    </r>
    <r>
      <rPr>
        <sz val="11"/>
        <color theme="1"/>
        <rFont val="Calibri"/>
        <family val="2"/>
        <scheme val="minor"/>
      </rPr>
      <t xml:space="preserve">" com valor </t>
    </r>
    <r>
      <rPr>
        <sz val="11"/>
        <color theme="1"/>
        <rFont val="Calibri"/>
        <family val="2"/>
        <scheme val="minor"/>
      </rPr>
      <t>"</t>
    </r>
    <r>
      <rPr>
        <b/>
        <sz val="11"/>
        <color theme="1"/>
        <rFont val="Calibri"/>
        <family val="2"/>
        <scheme val="minor"/>
      </rPr>
      <t>não</t>
    </r>
    <r>
      <rPr>
        <sz val="11"/>
        <color theme="1"/>
        <rFont val="Calibri"/>
        <family val="2"/>
        <scheme val="minor"/>
      </rPr>
      <t>"</t>
    </r>
  </si>
  <si>
    <r>
      <t>configurando o campo "</t>
    </r>
    <r>
      <rPr>
        <sz val="11"/>
        <color rgb="FFFF0000"/>
        <rFont val="Calibri"/>
        <family val="2"/>
        <scheme val="minor"/>
      </rPr>
      <t>gera credito de pagamento realizado?</t>
    </r>
    <r>
      <rPr>
        <sz val="11"/>
        <color theme="1"/>
        <rFont val="Calibri"/>
        <family val="2"/>
        <scheme val="minor"/>
      </rPr>
      <t>" com valor "</t>
    </r>
    <r>
      <rPr>
        <b/>
        <sz val="11"/>
        <color theme="1"/>
        <rFont val="Calibri"/>
        <family val="2"/>
        <scheme val="minor"/>
      </rPr>
      <t>sim</t>
    </r>
    <r>
      <rPr>
        <sz val="11"/>
        <color theme="1"/>
        <rFont val="Calibri"/>
        <family val="2"/>
        <scheme val="minor"/>
      </rPr>
      <t>"</t>
    </r>
  </si>
  <si>
    <t>Dividas ou créditos  do cliente</t>
  </si>
  <si>
    <t>gasto com devolução de produto</t>
  </si>
  <si>
    <r>
      <t>submenu "</t>
    </r>
    <r>
      <rPr>
        <sz val="11"/>
        <color rgb="FFFF0000"/>
        <rFont val="Calibri"/>
        <family val="2"/>
        <scheme val="minor"/>
      </rPr>
      <t>gasto com devolução de produto</t>
    </r>
    <r>
      <rPr>
        <sz val="11"/>
        <color theme="1"/>
        <rFont val="Calibri"/>
        <family val="2"/>
        <scheme val="minor"/>
      </rPr>
      <t>"</t>
    </r>
  </si>
  <si>
    <r>
      <t>seria um "</t>
    </r>
    <r>
      <rPr>
        <sz val="11"/>
        <color rgb="FFFF0000"/>
        <rFont val="Calibri"/>
        <family val="2"/>
        <scheme val="minor"/>
      </rPr>
      <t>gasto esporádico</t>
    </r>
    <r>
      <rPr>
        <sz val="11"/>
        <color theme="1"/>
        <rFont val="Calibri"/>
        <family val="2"/>
        <scheme val="minor"/>
      </rPr>
      <t>" por que não tem estabelecido nenhuma periocidade para gerar devoluções</t>
    </r>
    <r>
      <rPr>
        <sz val="11"/>
        <color theme="1"/>
        <rFont val="Calibri"/>
        <family val="2"/>
        <scheme val="minor"/>
      </rPr>
      <t/>
    </r>
  </si>
  <si>
    <r>
      <t xml:space="preserve">infelizmente no caso de não ter o </t>
    </r>
    <r>
      <rPr>
        <sz val="11"/>
        <rFont val="Calibri"/>
        <family val="2"/>
        <scheme val="minor"/>
      </rPr>
      <t>"</t>
    </r>
    <r>
      <rPr>
        <sz val="11"/>
        <color rgb="FFFF0000"/>
        <rFont val="Calibri"/>
        <family val="2"/>
        <scheme val="minor"/>
      </rPr>
      <t>cadastro único de etiqueta</t>
    </r>
    <r>
      <rPr>
        <sz val="11"/>
        <color theme="1"/>
        <rFont val="Calibri"/>
        <family val="2"/>
        <scheme val="minor"/>
      </rPr>
      <t>", não teremos informação complementar que possamos usar do sistema consequentemente o submenu "</t>
    </r>
    <r>
      <rPr>
        <sz val="11"/>
        <color rgb="FFFF0000"/>
        <rFont val="Calibri"/>
        <family val="2"/>
        <scheme val="minor"/>
      </rPr>
      <t>analisar devolução especifica</t>
    </r>
    <r>
      <rPr>
        <sz val="11"/>
        <color theme="1"/>
        <rFont val="Calibri"/>
        <family val="2"/>
        <scheme val="minor"/>
      </rPr>
      <t>" poderá ter alguns campos comprometidos por falta de informação que deverão receber a configuração de "devolução de produto" para indicar que a informação em questão não está disponível.</t>
    </r>
  </si>
  <si>
    <r>
      <t>campo "</t>
    </r>
    <r>
      <rPr>
        <sz val="11"/>
        <color rgb="FFFF0000"/>
        <rFont val="Calibri"/>
        <family val="2"/>
        <scheme val="minor"/>
      </rPr>
      <t>Dividas ou créditos do cliente</t>
    </r>
    <r>
      <rPr>
        <sz val="11"/>
        <color theme="1"/>
        <rFont val="Calibri"/>
        <family val="2"/>
        <scheme val="minor"/>
      </rPr>
      <t>"</t>
    </r>
  </si>
  <si>
    <r>
      <t>se o valor do campo "</t>
    </r>
    <r>
      <rPr>
        <sz val="11"/>
        <color rgb="FFFF0000"/>
        <rFont val="Calibri"/>
        <family val="2"/>
        <scheme val="minor"/>
      </rPr>
      <t>Dividas ou créditos do cliente</t>
    </r>
    <r>
      <rPr>
        <sz val="11"/>
        <color theme="1"/>
        <rFont val="Calibri"/>
        <family val="2"/>
        <scheme val="minor"/>
      </rPr>
      <t xml:space="preserve">" for negativo então a numeração receberia uma coloração vermelha </t>
    </r>
  </si>
  <si>
    <r>
      <t>se o valor do campo "</t>
    </r>
    <r>
      <rPr>
        <sz val="11"/>
        <color rgb="FFFF0000"/>
        <rFont val="Calibri"/>
        <family val="2"/>
        <scheme val="minor"/>
      </rPr>
      <t>Dividas ou créditos do cliente</t>
    </r>
    <r>
      <rPr>
        <sz val="11"/>
        <color theme="1"/>
        <rFont val="Calibri"/>
        <family val="2"/>
        <scheme val="minor"/>
      </rPr>
      <t>" for positiva então a numeração receberia uma coloração verde</t>
    </r>
  </si>
  <si>
    <r>
      <t>sabendo numero do  "</t>
    </r>
    <r>
      <rPr>
        <sz val="11"/>
        <color rgb="FFFF0000"/>
        <rFont val="Calibri"/>
        <family val="2"/>
        <scheme val="minor"/>
      </rPr>
      <t>pedido</t>
    </r>
    <r>
      <rPr>
        <sz val="11"/>
        <color theme="1"/>
        <rFont val="Calibri"/>
        <family val="2"/>
        <scheme val="minor"/>
      </rPr>
      <t>" o sistema saberá se o "</t>
    </r>
    <r>
      <rPr>
        <sz val="11"/>
        <color rgb="FFFF0000"/>
        <rFont val="Calibri"/>
        <family val="2"/>
        <scheme val="minor"/>
      </rPr>
      <t>pedido</t>
    </r>
    <r>
      <rPr>
        <sz val="11"/>
        <color theme="1"/>
        <rFont val="Calibri"/>
        <family val="2"/>
        <scheme val="minor"/>
      </rPr>
      <t>"  foi pago ou não</t>
    </r>
  </si>
  <si>
    <r>
      <t>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pagamento</t>
    </r>
    <r>
      <rPr>
        <sz val="11"/>
        <color theme="1"/>
        <rFont val="Calibri"/>
        <family val="2"/>
        <scheme val="minor"/>
      </rPr>
      <t>" registra a relação entre os valores pagos por "</t>
    </r>
    <r>
      <rPr>
        <sz val="11"/>
        <color rgb="FFFF0000"/>
        <rFont val="Calibri"/>
        <family val="2"/>
        <scheme val="minor"/>
      </rPr>
      <t>cliente</t>
    </r>
    <r>
      <rPr>
        <sz val="11"/>
        <color theme="1"/>
        <rFont val="Calibri"/>
        <family val="2"/>
        <scheme val="minor"/>
      </rPr>
      <t>" e "</t>
    </r>
    <r>
      <rPr>
        <sz val="11"/>
        <color rgb="FFFF0000"/>
        <rFont val="Calibri"/>
        <family val="2"/>
        <scheme val="minor"/>
      </rPr>
      <t>pedido</t>
    </r>
    <r>
      <rPr>
        <sz val="11"/>
        <color theme="1"/>
        <rFont val="Calibri"/>
        <family val="2"/>
        <scheme val="minor"/>
      </rPr>
      <t>"</t>
    </r>
  </si>
  <si>
    <r>
      <t>A) se o "</t>
    </r>
    <r>
      <rPr>
        <sz val="11"/>
        <color rgb="FFFF0000"/>
        <rFont val="Calibri"/>
        <family val="2"/>
        <scheme val="minor"/>
      </rPr>
      <t>pedido</t>
    </r>
    <r>
      <rPr>
        <sz val="11"/>
        <color theme="1"/>
        <rFont val="Calibri"/>
        <family val="2"/>
        <scheme val="minor"/>
      </rPr>
      <t xml:space="preserve">" </t>
    </r>
    <r>
      <rPr>
        <u/>
        <sz val="11"/>
        <color theme="1"/>
        <rFont val="Calibri"/>
        <family val="2"/>
        <scheme val="minor"/>
      </rPr>
      <t>foi pago em sua totalidade</t>
    </r>
  </si>
  <si>
    <r>
      <t>B) se o "</t>
    </r>
    <r>
      <rPr>
        <sz val="11"/>
        <color rgb="FFFF0000"/>
        <rFont val="Calibri"/>
        <family val="2"/>
        <scheme val="minor"/>
      </rPr>
      <t>pedido</t>
    </r>
    <r>
      <rPr>
        <sz val="11"/>
        <color theme="1"/>
        <rFont val="Calibri"/>
        <family val="2"/>
        <scheme val="minor"/>
      </rPr>
      <t xml:space="preserve">" foi </t>
    </r>
    <r>
      <rPr>
        <u/>
        <sz val="11"/>
        <color theme="1"/>
        <rFont val="Calibri"/>
        <family val="2"/>
        <scheme val="minor"/>
      </rPr>
      <t>pago parcialmente</t>
    </r>
  </si>
  <si>
    <r>
      <t>C) se o "</t>
    </r>
    <r>
      <rPr>
        <sz val="11"/>
        <color rgb="FFFF0000"/>
        <rFont val="Calibri"/>
        <family val="2"/>
        <scheme val="minor"/>
      </rPr>
      <t>pedido</t>
    </r>
    <r>
      <rPr>
        <sz val="11"/>
        <color theme="1"/>
        <rFont val="Calibri"/>
        <family val="2"/>
        <scheme val="minor"/>
      </rPr>
      <t xml:space="preserve">" </t>
    </r>
    <r>
      <rPr>
        <u/>
        <sz val="11"/>
        <color theme="1"/>
        <rFont val="Calibri"/>
        <family val="2"/>
        <scheme val="minor"/>
      </rPr>
      <t>não foi pago</t>
    </r>
  </si>
  <si>
    <r>
      <t>B.1) se o "</t>
    </r>
    <r>
      <rPr>
        <sz val="11"/>
        <color rgb="FFFF0000"/>
        <rFont val="Calibri"/>
        <family val="2"/>
        <scheme val="minor"/>
      </rPr>
      <t>pedido</t>
    </r>
    <r>
      <rPr>
        <sz val="11"/>
        <color theme="1"/>
        <rFont val="Calibri"/>
        <family val="2"/>
        <scheme val="minor"/>
      </rPr>
      <t xml:space="preserve">" foi </t>
    </r>
    <r>
      <rPr>
        <u/>
        <sz val="11"/>
        <color theme="1"/>
        <rFont val="Calibri"/>
        <family val="2"/>
        <scheme val="minor"/>
      </rPr>
      <t>pago parcialmente</t>
    </r>
    <r>
      <rPr>
        <sz val="11"/>
        <color theme="1"/>
        <rFont val="Calibri"/>
        <family val="2"/>
        <scheme val="minor"/>
      </rPr>
      <t xml:space="preserve"> e o valor que a empresas tem a receber do "</t>
    </r>
    <r>
      <rPr>
        <sz val="11"/>
        <color rgb="FFFF0000"/>
        <rFont val="Calibri"/>
        <family val="2"/>
        <scheme val="minor"/>
      </rPr>
      <t>cliente</t>
    </r>
    <r>
      <rPr>
        <sz val="11"/>
        <color theme="1"/>
        <rFont val="Calibri"/>
        <family val="2"/>
        <scheme val="minor"/>
      </rPr>
      <t xml:space="preserve">" é </t>
    </r>
    <r>
      <rPr>
        <u/>
        <sz val="11"/>
        <color theme="1"/>
        <rFont val="Calibri"/>
        <family val="2"/>
        <scheme val="minor"/>
      </rPr>
      <t>maior</t>
    </r>
    <r>
      <rPr>
        <sz val="11"/>
        <color theme="1"/>
        <rFont val="Calibri"/>
        <family val="2"/>
        <scheme val="minor"/>
      </rPr>
      <t xml:space="preserve"> que o valor da devolução </t>
    </r>
  </si>
  <si>
    <r>
      <t>B.2) se o "</t>
    </r>
    <r>
      <rPr>
        <sz val="11"/>
        <color rgb="FFFF0000"/>
        <rFont val="Calibri"/>
        <family val="2"/>
        <scheme val="minor"/>
      </rPr>
      <t>pedido</t>
    </r>
    <r>
      <rPr>
        <sz val="11"/>
        <color theme="1"/>
        <rFont val="Calibri"/>
        <family val="2"/>
        <scheme val="minor"/>
      </rPr>
      <t xml:space="preserve">" foi </t>
    </r>
    <r>
      <rPr>
        <u/>
        <sz val="11"/>
        <color theme="1"/>
        <rFont val="Calibri"/>
        <family val="2"/>
        <scheme val="minor"/>
      </rPr>
      <t>pago parcialmente</t>
    </r>
    <r>
      <rPr>
        <sz val="11"/>
        <color theme="1"/>
        <rFont val="Calibri"/>
        <family val="2"/>
        <scheme val="minor"/>
      </rPr>
      <t xml:space="preserve"> e o valor que a empresas tem a receber do "</t>
    </r>
    <r>
      <rPr>
        <sz val="11"/>
        <color rgb="FFFF0000"/>
        <rFont val="Calibri"/>
        <family val="2"/>
        <scheme val="minor"/>
      </rPr>
      <t>cliente</t>
    </r>
    <r>
      <rPr>
        <sz val="11"/>
        <color theme="1"/>
        <rFont val="Calibri"/>
        <family val="2"/>
        <scheme val="minor"/>
      </rPr>
      <t xml:space="preserve">" é </t>
    </r>
    <r>
      <rPr>
        <u/>
        <sz val="11"/>
        <color theme="1"/>
        <rFont val="Calibri"/>
        <family val="2"/>
        <scheme val="minor"/>
      </rPr>
      <t>menor</t>
    </r>
    <r>
      <rPr>
        <sz val="11"/>
        <color theme="1"/>
        <rFont val="Calibri"/>
        <family val="2"/>
        <scheme val="minor"/>
      </rPr>
      <t xml:space="preserve"> que o valor da devolução </t>
    </r>
  </si>
  <si>
    <r>
      <t>A) se a resposta ao alerta (pop up) for que "</t>
    </r>
    <r>
      <rPr>
        <b/>
        <sz val="11"/>
        <color theme="1"/>
        <rFont val="Calibri"/>
        <family val="2"/>
        <scheme val="minor"/>
      </rPr>
      <t>sim</t>
    </r>
    <r>
      <rPr>
        <sz val="11"/>
        <color theme="1"/>
        <rFont val="Calibri"/>
        <family val="2"/>
        <scheme val="minor"/>
      </rPr>
      <t>"</t>
    </r>
  </si>
  <si>
    <r>
      <t>B) se a resposta ao alerta (pop up) for que "</t>
    </r>
    <r>
      <rPr>
        <b/>
        <sz val="11"/>
        <color theme="1"/>
        <rFont val="Calibri"/>
        <family val="2"/>
        <scheme val="minor"/>
      </rPr>
      <t>não</t>
    </r>
    <r>
      <rPr>
        <sz val="11"/>
        <color theme="1"/>
        <rFont val="Calibri"/>
        <family val="2"/>
        <scheme val="minor"/>
      </rPr>
      <t>"</t>
    </r>
  </si>
  <si>
    <r>
      <t>não é gerado credito para o "</t>
    </r>
    <r>
      <rPr>
        <sz val="11"/>
        <color rgb="FFFF0000"/>
        <rFont val="Calibri"/>
        <family val="2"/>
        <scheme val="minor"/>
      </rPr>
      <t>cliente</t>
    </r>
    <r>
      <rPr>
        <sz val="11"/>
        <color theme="1"/>
        <rFont val="Calibri"/>
        <family val="2"/>
        <scheme val="minor"/>
      </rPr>
      <t>" e o sistema entenderá que o "</t>
    </r>
    <r>
      <rPr>
        <sz val="11"/>
        <color rgb="FFFF0000"/>
        <rFont val="Calibri"/>
        <family val="2"/>
        <scheme val="minor"/>
      </rPr>
      <t>cliente</t>
    </r>
    <r>
      <rPr>
        <sz val="11"/>
        <color theme="1"/>
        <rFont val="Calibri"/>
        <family val="2"/>
        <scheme val="minor"/>
      </rPr>
      <t xml:space="preserve">" ainda não efetuou pagamento </t>
    </r>
  </si>
  <si>
    <t>pagar</t>
  </si>
  <si>
    <t>visualizar necessidade de pagamento por devolução de produto</t>
  </si>
  <si>
    <t>pagamento por devolução de produto</t>
  </si>
  <si>
    <r>
      <t>informação proveniente dos submenu "</t>
    </r>
    <r>
      <rPr>
        <sz val="11"/>
        <color rgb="FFFF0000"/>
        <rFont val="Calibri"/>
        <family val="2"/>
        <scheme val="minor"/>
      </rPr>
      <t>adicionar devolução por etiqueta do produto</t>
    </r>
    <r>
      <rPr>
        <sz val="11"/>
        <color theme="1"/>
        <rFont val="Calibri"/>
        <family val="2"/>
        <scheme val="minor"/>
      </rPr>
      <t>" e submenu "</t>
    </r>
    <r>
      <rPr>
        <sz val="11"/>
        <color rgb="FFFF0000"/>
        <rFont val="Calibri"/>
        <family val="2"/>
        <scheme val="minor"/>
      </rPr>
      <t>adicionar devolução de produto</t>
    </r>
    <r>
      <rPr>
        <sz val="11"/>
        <color theme="1"/>
        <rFont val="Calibri"/>
        <family val="2"/>
        <scheme val="minor"/>
      </rPr>
      <t xml:space="preserve">" ficaria salvo em "visualizar </t>
    </r>
    <r>
      <rPr>
        <sz val="11"/>
        <color rgb="FFFF0000"/>
        <rFont val="Calibri"/>
        <family val="2"/>
        <scheme val="minor"/>
      </rPr>
      <t>necessidade de pagamento por devolução de produto</t>
    </r>
    <r>
      <rPr>
        <sz val="11"/>
        <color theme="1"/>
        <rFont val="Calibri"/>
        <family val="2"/>
        <scheme val="minor"/>
      </rPr>
      <t>" dentro do submenu "</t>
    </r>
    <r>
      <rPr>
        <sz val="11"/>
        <color rgb="FFFF0000"/>
        <rFont val="Calibri"/>
        <family val="2"/>
        <scheme val="minor"/>
      </rPr>
      <t>gasto com devolução de produto</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</si>
  <si>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a empresa fará um pagamento de 9 mil reais a um "</t>
    </r>
    <r>
      <rPr>
        <sz val="11"/>
        <color rgb="FFFF0000"/>
        <rFont val="Calibri"/>
        <family val="2"/>
        <scheme val="minor"/>
      </rPr>
      <t>cliente</t>
    </r>
    <r>
      <rPr>
        <sz val="11"/>
        <color theme="1"/>
        <rFont val="Calibri"/>
        <family val="2"/>
        <scheme val="minor"/>
      </rPr>
      <t>" em particular ... O valor deste gasto é decorrente de devolução de "</t>
    </r>
    <r>
      <rPr>
        <sz val="11"/>
        <color rgb="FFFF0000"/>
        <rFont val="Calibri"/>
        <family val="2"/>
        <scheme val="minor"/>
      </rPr>
      <t>produto</t>
    </r>
    <r>
      <rPr>
        <sz val="11"/>
        <color theme="1"/>
        <rFont val="Calibri"/>
        <family val="2"/>
        <scheme val="minor"/>
      </rPr>
      <t>" por parte de "</t>
    </r>
    <r>
      <rPr>
        <sz val="11"/>
        <color rgb="FFFF0000"/>
        <rFont val="Calibri"/>
        <family val="2"/>
        <scheme val="minor"/>
      </rPr>
      <t>cliente</t>
    </r>
    <r>
      <rPr>
        <sz val="11"/>
        <color theme="1"/>
        <rFont val="Calibri"/>
        <family val="2"/>
        <scheme val="minor"/>
      </rPr>
      <t>" que foi corretamente salvo no submenu "</t>
    </r>
    <r>
      <rPr>
        <sz val="11"/>
        <color rgb="FFFF0000"/>
        <rFont val="Calibri"/>
        <family val="2"/>
        <scheme val="minor"/>
      </rPr>
      <t>adicionar devolução por etiqueta do produto</t>
    </r>
    <r>
      <rPr>
        <sz val="11"/>
        <color theme="1"/>
        <rFont val="Calibri"/>
        <family val="2"/>
        <scheme val="minor"/>
      </rPr>
      <t>" e posteriormente foi configurado os campos de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dentro do submenu "</t>
    </r>
    <r>
      <rPr>
        <sz val="11"/>
        <color rgb="FFFF0000"/>
        <rFont val="Calibri"/>
        <family val="2"/>
        <scheme val="minor"/>
      </rPr>
      <t>gasto com devolução de produto</t>
    </r>
    <r>
      <rPr>
        <sz val="11"/>
        <color theme="1"/>
        <rFont val="Calibri"/>
        <family val="2"/>
        <scheme val="minor"/>
      </rPr>
      <t>"</t>
    </r>
  </si>
  <si>
    <r>
      <t>com valor de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configurado dentro do submenu "gasto com devolução de produto" foi gerado um lembrete de gasto no submenu "</t>
    </r>
    <r>
      <rPr>
        <sz val="11"/>
        <color rgb="FFFF0000"/>
        <rFont val="Calibri"/>
        <family val="2"/>
        <scheme val="minor"/>
      </rPr>
      <t>Agendamento/lembretes de gastos?</t>
    </r>
    <r>
      <rPr>
        <sz val="11"/>
        <color theme="1"/>
        <rFont val="Calibri"/>
        <family val="2"/>
        <scheme val="minor"/>
      </rPr>
      <t>"</t>
    </r>
  </si>
  <si>
    <t>quantidade de vezes do alerta</t>
  </si>
  <si>
    <r>
      <t>campos a serem impressos seriam: "</t>
    </r>
    <r>
      <rPr>
        <sz val="11"/>
        <color rgb="FFFF0000"/>
        <rFont val="Calibri"/>
        <family val="2"/>
        <scheme val="minor"/>
      </rPr>
      <t>periocidade</t>
    </r>
    <r>
      <rPr>
        <sz val="11"/>
        <color theme="1"/>
        <rFont val="Calibri"/>
        <family val="2"/>
        <scheme val="minor"/>
      </rPr>
      <t>", "</t>
    </r>
    <r>
      <rPr>
        <sz val="11"/>
        <color rgb="FFFF0000"/>
        <rFont val="Calibri"/>
        <family val="2"/>
        <scheme val="minor"/>
      </rPr>
      <t>complemento</t>
    </r>
    <r>
      <rPr>
        <sz val="11"/>
        <color theme="1"/>
        <rFont val="Calibri"/>
        <family val="2"/>
        <scheme val="minor"/>
      </rPr>
      <t>", "</t>
    </r>
    <r>
      <rPr>
        <sz val="11"/>
        <color rgb="FFFF0000"/>
        <rFont val="Calibri"/>
        <family val="2"/>
        <scheme val="minor"/>
      </rPr>
      <t>quantidade de vezes do alerta</t>
    </r>
    <r>
      <rPr>
        <sz val="11"/>
        <color theme="1"/>
        <rFont val="Calibri"/>
        <family val="2"/>
        <scheme val="minor"/>
      </rPr>
      <t>", "</t>
    </r>
    <r>
      <rPr>
        <sz val="11"/>
        <color rgb="FFFF0000"/>
        <rFont val="Calibri"/>
        <family val="2"/>
        <scheme val="minor"/>
      </rPr>
      <t>descrição</t>
    </r>
    <r>
      <rPr>
        <sz val="11"/>
        <color theme="1"/>
        <rFont val="Calibri"/>
        <family val="2"/>
        <scheme val="minor"/>
      </rPr>
      <t>" e "</t>
    </r>
    <r>
      <rPr>
        <sz val="11"/>
        <color rgb="FFFF0000"/>
        <rFont val="Calibri"/>
        <family val="2"/>
        <scheme val="minor"/>
      </rPr>
      <t>justificativa</t>
    </r>
    <r>
      <rPr>
        <sz val="11"/>
        <color theme="1"/>
        <rFont val="Calibri"/>
        <family val="2"/>
        <scheme val="minor"/>
      </rPr>
      <t>" para cada "</t>
    </r>
    <r>
      <rPr>
        <sz val="11"/>
        <color rgb="FFFF0000"/>
        <rFont val="Calibri"/>
        <family val="2"/>
        <scheme val="minor"/>
      </rPr>
      <t>Agendamento/lembretes de gastos</t>
    </r>
    <r>
      <rPr>
        <sz val="11"/>
        <color theme="1"/>
        <rFont val="Calibri"/>
        <family val="2"/>
        <scheme val="minor"/>
      </rPr>
      <t>"</t>
    </r>
  </si>
  <si>
    <r>
      <t>com o texto citado acima  como "</t>
    </r>
    <r>
      <rPr>
        <b/>
        <u/>
        <sz val="11"/>
        <color theme="1"/>
        <rFont val="Calibri"/>
        <family val="2"/>
        <scheme val="minor"/>
      </rPr>
      <t>o sistema removeria a necessidade do alerta em questão</t>
    </r>
    <r>
      <rPr>
        <sz val="11"/>
        <color theme="1"/>
        <rFont val="Calibri"/>
        <family val="2"/>
        <scheme val="minor"/>
      </rPr>
      <t>" quero me referir que após atingido o valor numérico configurado no campo  "</t>
    </r>
    <r>
      <rPr>
        <sz val="11"/>
        <color rgb="FFFF0000"/>
        <rFont val="Calibri"/>
        <family val="2"/>
        <scheme val="minor"/>
      </rPr>
      <t>quantidade de vezes do alerta</t>
    </r>
    <r>
      <rPr>
        <sz val="11"/>
        <color theme="1"/>
        <rFont val="Calibri"/>
        <family val="2"/>
        <scheme val="minor"/>
      </rPr>
      <t>" o "</t>
    </r>
    <r>
      <rPr>
        <sz val="11"/>
        <color rgb="FFFF0000"/>
        <rFont val="Calibri"/>
        <family val="2"/>
        <scheme val="minor"/>
      </rPr>
      <t>Agendamento/lembretes de gastos</t>
    </r>
    <r>
      <rPr>
        <sz val="11"/>
        <color theme="1"/>
        <rFont val="Calibri"/>
        <family val="2"/>
        <scheme val="minor"/>
      </rPr>
      <t>" em questão deixará de ser listado no campo "</t>
    </r>
    <r>
      <rPr>
        <sz val="11"/>
        <color rgb="FFFF0000"/>
        <rFont val="Calibri"/>
        <family val="2"/>
        <scheme val="minor"/>
      </rPr>
      <t>visualizar Agendamento/lembretes de gastos ativos</t>
    </r>
    <r>
      <rPr>
        <sz val="11"/>
        <color theme="1"/>
        <rFont val="Calibri"/>
        <family val="2"/>
        <scheme val="minor"/>
      </rPr>
      <t>"</t>
    </r>
  </si>
  <si>
    <r>
      <t>campo "</t>
    </r>
    <r>
      <rPr>
        <sz val="11"/>
        <color rgb="FFFF0000"/>
        <rFont val="Calibri"/>
        <family val="2"/>
        <scheme val="minor"/>
      </rPr>
      <t>quantidade de vezes no pagamento</t>
    </r>
    <r>
      <rPr>
        <sz val="11"/>
        <color theme="1"/>
        <rFont val="Calibri"/>
        <family val="2"/>
        <scheme val="minor"/>
      </rPr>
      <t>" tem como objetivo registar em quantas parcelas a fabrica pagará o "</t>
    </r>
    <r>
      <rPr>
        <sz val="11"/>
        <color rgb="FFFF0000"/>
        <rFont val="Calibri"/>
        <family val="2"/>
        <scheme val="minor"/>
      </rPr>
      <t>cliente</t>
    </r>
    <r>
      <rPr>
        <sz val="11"/>
        <color theme="1"/>
        <rFont val="Calibri"/>
        <family val="2"/>
        <scheme val="minor"/>
      </rPr>
      <t>" que gerou a "</t>
    </r>
    <r>
      <rPr>
        <sz val="11"/>
        <color rgb="FFFF0000"/>
        <rFont val="Calibri"/>
        <family val="2"/>
        <scheme val="minor"/>
      </rPr>
      <t>devolução</t>
    </r>
    <r>
      <rPr>
        <sz val="11"/>
        <color theme="1"/>
        <rFont val="Calibri"/>
        <family val="2"/>
        <scheme val="minor"/>
      </rPr>
      <t>" de "</t>
    </r>
    <r>
      <rPr>
        <sz val="11"/>
        <color rgb="FFFF0000"/>
        <rFont val="Calibri"/>
        <family val="2"/>
        <scheme val="minor"/>
      </rPr>
      <t>produto</t>
    </r>
    <r>
      <rPr>
        <sz val="11"/>
        <color theme="1"/>
        <rFont val="Calibri"/>
        <family val="2"/>
        <scheme val="minor"/>
      </rPr>
      <t>"</t>
    </r>
  </si>
  <si>
    <r>
      <t>campos relacionados ao "</t>
    </r>
    <r>
      <rPr>
        <sz val="11"/>
        <color rgb="FFFF0000"/>
        <rFont val="Calibri"/>
        <family val="2"/>
        <scheme val="minor"/>
      </rPr>
      <t>produto</t>
    </r>
    <r>
      <rPr>
        <sz val="11"/>
        <color theme="1"/>
        <rFont val="Calibri"/>
        <family val="2"/>
        <scheme val="minor"/>
      </rPr>
      <t>" devolvido seriam:</t>
    </r>
  </si>
  <si>
    <r>
      <t>campos impressos do "</t>
    </r>
    <r>
      <rPr>
        <sz val="11"/>
        <color rgb="FFFF0000"/>
        <rFont val="Calibri"/>
        <family val="2"/>
        <scheme val="minor"/>
      </rPr>
      <t>gasto com devolução de produto</t>
    </r>
    <r>
      <rPr>
        <sz val="11"/>
        <color theme="1"/>
        <rFont val="Calibri"/>
        <family val="2"/>
        <scheme val="minor"/>
      </rPr>
      <t>" seriam: campos relacionados ao "</t>
    </r>
    <r>
      <rPr>
        <sz val="11"/>
        <color rgb="FFFF0000"/>
        <rFont val="Calibri"/>
        <family val="2"/>
        <scheme val="minor"/>
      </rPr>
      <t>cliente</t>
    </r>
    <r>
      <rPr>
        <sz val="11"/>
        <color theme="1"/>
        <rFont val="Calibri"/>
        <family val="2"/>
        <scheme val="minor"/>
      </rPr>
      <t>", campos relacionados ao "</t>
    </r>
    <r>
      <rPr>
        <sz val="11"/>
        <color rgb="FFFF0000"/>
        <rFont val="Calibri"/>
        <family val="2"/>
        <scheme val="minor"/>
      </rPr>
      <t>produto</t>
    </r>
    <r>
      <rPr>
        <sz val="11"/>
        <color theme="1"/>
        <rFont val="Calibri"/>
        <family val="2"/>
        <scheme val="minor"/>
      </rPr>
      <t>" devolvido, campo "</t>
    </r>
    <r>
      <rPr>
        <sz val="11"/>
        <color rgb="FFFF0000"/>
        <rFont val="Calibri"/>
        <family val="2"/>
        <scheme val="minor"/>
      </rPr>
      <t>gasto</t>
    </r>
    <r>
      <rPr>
        <sz val="11"/>
        <color theme="1"/>
        <rFont val="Calibri"/>
        <family val="2"/>
        <scheme val="minor"/>
      </rPr>
      <t>" e campo "</t>
    </r>
    <r>
      <rPr>
        <sz val="11"/>
        <color rgb="FFFF0000"/>
        <rFont val="Calibri"/>
        <family val="2"/>
        <scheme val="minor"/>
      </rPr>
      <t>quantidade de vezes do pagamento</t>
    </r>
    <r>
      <rPr>
        <sz val="11"/>
        <color theme="1"/>
        <rFont val="Calibri"/>
        <family val="2"/>
        <scheme val="minor"/>
      </rPr>
      <t>"</t>
    </r>
  </si>
  <si>
    <r>
      <t>campos relacionados ao "</t>
    </r>
    <r>
      <rPr>
        <sz val="11"/>
        <color rgb="FFFF0000"/>
        <rFont val="Calibri"/>
        <family val="2"/>
        <scheme val="minor"/>
      </rPr>
      <t>cliente</t>
    </r>
    <r>
      <rPr>
        <sz val="11"/>
        <color theme="1"/>
        <rFont val="Calibri"/>
        <family val="2"/>
        <scheme val="minor"/>
      </rPr>
      <t>" seriam:</t>
    </r>
  </si>
  <si>
    <t>Cadastro único ciente</t>
  </si>
  <si>
    <r>
      <t>campo "</t>
    </r>
    <r>
      <rPr>
        <sz val="11"/>
        <color rgb="FFFF0000"/>
        <rFont val="Calibri"/>
        <family val="2"/>
        <scheme val="minor"/>
      </rPr>
      <t>Dividas ou créditos do cliente</t>
    </r>
    <r>
      <rPr>
        <sz val="11"/>
        <color theme="1"/>
        <rFont val="Calibri"/>
        <family val="2"/>
        <scheme val="minor"/>
      </rPr>
      <t>" deve considerar pagamentos ao "</t>
    </r>
    <r>
      <rPr>
        <sz val="11"/>
        <color rgb="FFFF0000"/>
        <rFont val="Calibri"/>
        <family val="2"/>
        <scheme val="minor"/>
      </rPr>
      <t>cliente</t>
    </r>
    <r>
      <rPr>
        <sz val="11"/>
        <color theme="1"/>
        <rFont val="Calibri"/>
        <family val="2"/>
        <scheme val="minor"/>
      </rPr>
      <t>"  por meio do submenu "</t>
    </r>
    <r>
      <rPr>
        <sz val="11"/>
        <color rgb="FFFF0000"/>
        <rFont val="Calibri"/>
        <family val="2"/>
        <scheme val="minor"/>
      </rPr>
      <t>gasto com devolução de produto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</si>
  <si>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 xml:space="preserve">para pagamentos cujo valor do pagamento é </t>
    </r>
    <r>
      <rPr>
        <b/>
        <u/>
        <sz val="11"/>
        <color theme="1"/>
        <rFont val="Calibri"/>
        <family val="2"/>
        <scheme val="minor"/>
      </rPr>
      <t>maior</t>
    </r>
    <r>
      <rPr>
        <sz val="11"/>
        <color theme="1"/>
        <rFont val="Calibri"/>
        <family val="2"/>
        <scheme val="minor"/>
      </rPr>
      <t xml:space="preserve"> que o valor do "</t>
    </r>
    <r>
      <rPr>
        <sz val="11"/>
        <color rgb="FFFF0000"/>
        <rFont val="Calibri"/>
        <family val="2"/>
        <scheme val="minor"/>
      </rPr>
      <t>pedido</t>
    </r>
    <r>
      <rPr>
        <sz val="11"/>
        <color theme="1"/>
        <rFont val="Calibri"/>
        <family val="2"/>
        <scheme val="minor"/>
      </rPr>
      <t>" pode gerar um saldo positivo a ser somado no campo "</t>
    </r>
    <r>
      <rPr>
        <sz val="11"/>
        <color rgb="FFFF0000"/>
        <rFont val="Calibri"/>
        <family val="2"/>
        <scheme val="minor"/>
      </rPr>
      <t>Dividas ou créditos do cliente</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se o "</t>
    </r>
    <r>
      <rPr>
        <sz val="11"/>
        <color rgb="FFFF0000"/>
        <rFont val="Calibri"/>
        <family val="2"/>
        <scheme val="minor"/>
      </rPr>
      <t>cliente</t>
    </r>
    <r>
      <rPr>
        <sz val="11"/>
        <color theme="1"/>
        <rFont val="Calibri"/>
        <family val="2"/>
        <scheme val="minor"/>
      </rPr>
      <t>" não tiver dividas anteriores</t>
    </r>
  </si>
  <si>
    <r>
      <t>preciso de um alerta (pop up) indicando a situação e perguntando se o valor extra pode ser considerado quitação de outros "</t>
    </r>
    <r>
      <rPr>
        <sz val="11"/>
        <color rgb="FFFF0000"/>
        <rFont val="Calibri"/>
        <family val="2"/>
        <scheme val="minor"/>
      </rPr>
      <t>pedido</t>
    </r>
    <r>
      <rPr>
        <sz val="11"/>
        <color theme="1"/>
        <rFont val="Calibri"/>
        <family val="2"/>
        <scheme val="minor"/>
      </rPr>
      <t>" pendentes de pagamento do "</t>
    </r>
    <r>
      <rPr>
        <sz val="11"/>
        <color rgb="FFFF0000"/>
        <rFont val="Calibri"/>
        <family val="2"/>
        <scheme val="minor"/>
      </rPr>
      <t>cliente</t>
    </r>
    <r>
      <rPr>
        <sz val="11"/>
        <color theme="1"/>
        <rFont val="Calibri"/>
        <family val="2"/>
        <scheme val="minor"/>
      </rPr>
      <t>" em questão, na inexistência de "</t>
    </r>
    <r>
      <rPr>
        <sz val="11"/>
        <color rgb="FFFF0000"/>
        <rFont val="Calibri"/>
        <family val="2"/>
        <scheme val="minor"/>
      </rPr>
      <t>pedido</t>
    </r>
    <r>
      <rPr>
        <sz val="11"/>
        <color theme="1"/>
        <rFont val="Calibri"/>
        <family val="2"/>
        <scheme val="minor"/>
      </rPr>
      <t>" pendentes de pagamento perguntaríamos se o valor extra ficaria como credito (menu "cadastro" submenu "cliente" campo "Dividas ou créditos do cliente") para ser debitado em um "</t>
    </r>
    <r>
      <rPr>
        <sz val="11"/>
        <color rgb="FFFF0000"/>
        <rFont val="Calibri"/>
        <family val="2"/>
        <scheme val="minor"/>
      </rPr>
      <t>pedido</t>
    </r>
    <r>
      <rPr>
        <sz val="11"/>
        <color theme="1"/>
        <rFont val="Calibri"/>
        <family val="2"/>
        <scheme val="minor"/>
      </rPr>
      <t>" futuro ou se precisa de troco.</t>
    </r>
  </si>
  <si>
    <t>valor do material devolvido</t>
  </si>
  <si>
    <r>
      <t>campo "</t>
    </r>
    <r>
      <rPr>
        <sz val="11"/>
        <color rgb="FFFF0000"/>
        <rFont val="Calibri"/>
        <family val="2"/>
        <scheme val="minor"/>
      </rPr>
      <t>valor do material devolvido</t>
    </r>
    <r>
      <rPr>
        <sz val="11"/>
        <color theme="1"/>
        <rFont val="Calibri"/>
        <family val="2"/>
        <scheme val="minor"/>
      </rPr>
      <t>" identifica o valor monetário que o "</t>
    </r>
    <r>
      <rPr>
        <sz val="11"/>
        <color rgb="FFFF0000"/>
        <rFont val="Calibri"/>
        <family val="2"/>
        <scheme val="minor"/>
      </rPr>
      <t>cliente</t>
    </r>
    <r>
      <rPr>
        <sz val="11"/>
        <color theme="1"/>
        <rFont val="Calibri"/>
        <family val="2"/>
        <scheme val="minor"/>
      </rPr>
      <t>" aceitou em pagar pelo "</t>
    </r>
    <r>
      <rPr>
        <sz val="11"/>
        <color rgb="FFFF0000"/>
        <rFont val="Calibri"/>
        <family val="2"/>
        <scheme val="minor"/>
      </rPr>
      <t>produto</t>
    </r>
    <r>
      <rPr>
        <sz val="11"/>
        <color theme="1"/>
        <rFont val="Calibri"/>
        <family val="2"/>
        <scheme val="minor"/>
      </rPr>
      <t>" devolvido.</t>
    </r>
  </si>
  <si>
    <r>
      <t>será necessário a empresa efetuar um pagamento para o "</t>
    </r>
    <r>
      <rPr>
        <sz val="11"/>
        <color rgb="FFFF0000"/>
        <rFont val="Calibri"/>
        <family val="2"/>
        <scheme val="minor"/>
      </rPr>
      <t>cliente</t>
    </r>
    <r>
      <rPr>
        <sz val="11"/>
        <color theme="1"/>
        <rFont val="Calibri"/>
        <family val="2"/>
        <scheme val="minor"/>
      </rPr>
      <t>" em questão como devolução do dinheiro pago pelo "</t>
    </r>
    <r>
      <rPr>
        <sz val="11"/>
        <color rgb="FFFF0000"/>
        <rFont val="Calibri"/>
        <family val="2"/>
        <scheme val="minor"/>
      </rPr>
      <t>produto</t>
    </r>
    <r>
      <rPr>
        <sz val="11"/>
        <color theme="1"/>
        <rFont val="Calibri"/>
        <family val="2"/>
        <scheme val="minor"/>
      </rPr>
      <t>" devolvido</t>
    </r>
  </si>
  <si>
    <r>
      <t>se o campo "</t>
    </r>
    <r>
      <rPr>
        <sz val="11"/>
        <color rgb="FFFF0000"/>
        <rFont val="Calibri"/>
        <family val="2"/>
        <scheme val="minor"/>
      </rPr>
      <t>necessário reposição?</t>
    </r>
    <r>
      <rPr>
        <sz val="11"/>
        <color theme="1"/>
        <rFont val="Calibri"/>
        <family val="2"/>
        <scheme val="minor"/>
      </rPr>
      <t>" foi configurado com valor "</t>
    </r>
    <r>
      <rPr>
        <b/>
        <sz val="11"/>
        <color theme="1"/>
        <rFont val="Calibri"/>
        <family val="2"/>
        <scheme val="minor"/>
      </rPr>
      <t>Não</t>
    </r>
    <r>
      <rPr>
        <sz val="11"/>
        <color theme="1"/>
        <rFont val="Calibri"/>
        <family val="2"/>
        <scheme val="minor"/>
      </rPr>
      <t>" e campo "</t>
    </r>
    <r>
      <rPr>
        <sz val="11"/>
        <color rgb="FFFF0000"/>
        <rFont val="Calibri"/>
        <family val="2"/>
        <scheme val="minor"/>
      </rPr>
      <t>gera credito de pagamento realizado?</t>
    </r>
    <r>
      <rPr>
        <sz val="11"/>
        <color theme="1"/>
        <rFont val="Calibri"/>
        <family val="2"/>
        <scheme val="minor"/>
      </rPr>
      <t>" recebeu a configuração com o valor "</t>
    </r>
    <r>
      <rPr>
        <b/>
        <sz val="11"/>
        <color theme="1"/>
        <rFont val="Calibri"/>
        <family val="2"/>
        <scheme val="minor"/>
      </rPr>
      <t>sim</t>
    </r>
    <r>
      <rPr>
        <sz val="11"/>
        <color theme="1"/>
        <rFont val="Calibri"/>
        <family val="2"/>
        <scheme val="minor"/>
      </rPr>
      <t>"</t>
    </r>
  </si>
  <si>
    <r>
      <t>será necessário a empresa efetuar um pagamento para o "</t>
    </r>
    <r>
      <rPr>
        <sz val="11"/>
        <color rgb="FFFF0000"/>
        <rFont val="Calibri"/>
        <family val="2"/>
        <scheme val="minor"/>
      </rPr>
      <t>cliente</t>
    </r>
    <r>
      <rPr>
        <sz val="11"/>
        <color theme="1"/>
        <rFont val="Calibri"/>
        <family val="2"/>
        <scheme val="minor"/>
      </rPr>
      <t>" em questão como devolução do dinheiro pago pelo "</t>
    </r>
    <r>
      <rPr>
        <sz val="11"/>
        <color rgb="FFFF0000"/>
        <rFont val="Calibri"/>
        <family val="2"/>
        <scheme val="minor"/>
      </rPr>
      <t>produto</t>
    </r>
    <r>
      <rPr>
        <sz val="11"/>
        <color theme="1"/>
        <rFont val="Calibri"/>
        <family val="2"/>
        <scheme val="minor"/>
      </rPr>
      <t>" devolvido no valor  calculado para a devolução (campo "</t>
    </r>
    <r>
      <rPr>
        <sz val="11"/>
        <color rgb="FFFF0000"/>
        <rFont val="Calibri"/>
        <family val="2"/>
        <scheme val="minor"/>
      </rPr>
      <t>valor do material devolvido</t>
    </r>
    <r>
      <rPr>
        <sz val="11"/>
        <color theme="1"/>
        <rFont val="Calibri"/>
        <family val="2"/>
        <scheme val="minor"/>
      </rPr>
      <t>")</t>
    </r>
  </si>
  <si>
    <r>
      <t>se o campo "</t>
    </r>
    <r>
      <rPr>
        <sz val="11"/>
        <color rgb="FFFF0000"/>
        <rFont val="Calibri"/>
        <family val="2"/>
        <scheme val="minor"/>
      </rPr>
      <t>necessário reposição?</t>
    </r>
    <r>
      <rPr>
        <sz val="11"/>
        <color theme="1"/>
        <rFont val="Calibri"/>
        <family val="2"/>
        <scheme val="minor"/>
      </rPr>
      <t>" foi configurado com valor "</t>
    </r>
    <r>
      <rPr>
        <b/>
        <sz val="11"/>
        <color theme="1"/>
        <rFont val="Calibri"/>
        <family val="2"/>
        <scheme val="minor"/>
      </rPr>
      <t>Não</t>
    </r>
    <r>
      <rPr>
        <sz val="11"/>
        <color theme="1"/>
        <rFont val="Calibri"/>
        <family val="2"/>
        <scheme val="minor"/>
      </rPr>
      <t>" e campo "</t>
    </r>
    <r>
      <rPr>
        <sz val="11"/>
        <color rgb="FFFF0000"/>
        <rFont val="Calibri"/>
        <family val="2"/>
        <scheme val="minor"/>
      </rPr>
      <t>gera credito de pagamento realizado?</t>
    </r>
    <r>
      <rPr>
        <sz val="11"/>
        <color theme="1"/>
        <rFont val="Calibri"/>
        <family val="2"/>
        <scheme val="minor"/>
      </rPr>
      <t>" recebeu a configuração com o valor "</t>
    </r>
    <r>
      <rPr>
        <b/>
        <sz val="11"/>
        <color theme="1"/>
        <rFont val="Calibri"/>
        <family val="2"/>
        <scheme val="minor"/>
      </rPr>
      <t>não</t>
    </r>
    <r>
      <rPr>
        <sz val="11"/>
        <color theme="1"/>
        <rFont val="Calibri"/>
        <family val="2"/>
        <scheme val="minor"/>
      </rPr>
      <t>"</t>
    </r>
  </si>
  <si>
    <r>
      <t>valor da devolução seria o valor do campo "</t>
    </r>
    <r>
      <rPr>
        <sz val="11"/>
        <color rgb="FFFF0000"/>
        <rFont val="Calibri"/>
        <family val="2"/>
        <scheme val="minor"/>
      </rPr>
      <t>valor do material devolvido</t>
    </r>
    <r>
      <rPr>
        <sz val="11"/>
        <color theme="1"/>
        <rFont val="Calibri"/>
        <family val="2"/>
        <scheme val="minor"/>
      </rPr>
      <t>"</t>
    </r>
  </si>
  <si>
    <r>
      <t>por se tratar de um abatimento no valor devido pelo "</t>
    </r>
    <r>
      <rPr>
        <sz val="11"/>
        <color rgb="FFFF0000"/>
        <rFont val="Calibri"/>
        <family val="2"/>
        <scheme val="minor"/>
      </rPr>
      <t>cliente</t>
    </r>
    <r>
      <rPr>
        <sz val="11"/>
        <color theme="1"/>
        <rFont val="Calibri"/>
        <family val="2"/>
        <scheme val="minor"/>
      </rPr>
      <t>", o abatimento em questão seria imediato e no valor total  que neste caso seria o valor  "</t>
    </r>
    <r>
      <rPr>
        <b/>
        <sz val="11"/>
        <color theme="1"/>
        <rFont val="Calibri"/>
        <family val="2"/>
        <scheme val="minor"/>
      </rPr>
      <t>X</t>
    </r>
    <r>
      <rPr>
        <sz val="11"/>
        <color theme="1"/>
        <rFont val="Calibri"/>
        <family val="2"/>
        <scheme val="minor"/>
      </rPr>
      <t>"</t>
    </r>
  </si>
  <si>
    <t xml:space="preserve">a) cancelamento do valor devido a empresa </t>
  </si>
  <si>
    <r>
      <t>valor  "</t>
    </r>
    <r>
      <rPr>
        <b/>
        <sz val="11"/>
        <color theme="1"/>
        <rFont val="Calibri"/>
        <family val="2"/>
        <scheme val="minor"/>
      </rPr>
      <t>X</t>
    </r>
    <r>
      <rPr>
        <sz val="11"/>
        <color theme="1"/>
        <rFont val="Calibri"/>
        <family val="2"/>
        <scheme val="minor"/>
      </rPr>
      <t>" citado nas duas linhas acima seria o valor devido do "</t>
    </r>
    <r>
      <rPr>
        <sz val="11"/>
        <color rgb="FFFF0000"/>
        <rFont val="Calibri"/>
        <family val="2"/>
        <scheme val="minor"/>
      </rPr>
      <t>cliente</t>
    </r>
    <r>
      <rPr>
        <sz val="11"/>
        <color theme="1"/>
        <rFont val="Calibri"/>
        <family val="2"/>
        <scheme val="minor"/>
      </rPr>
      <t>" à empresa para o "</t>
    </r>
    <r>
      <rPr>
        <sz val="11"/>
        <color rgb="FFFF0000"/>
        <rFont val="Calibri"/>
        <family val="2"/>
        <scheme val="minor"/>
      </rPr>
      <t>pedido</t>
    </r>
    <r>
      <rPr>
        <sz val="11"/>
        <color theme="1"/>
        <rFont val="Calibri"/>
        <family val="2"/>
        <scheme val="minor"/>
      </rPr>
      <t>" afetado pela devolução em questão</t>
    </r>
  </si>
  <si>
    <r>
      <t>por se tratar de um abatimento no valor devido pelo "</t>
    </r>
    <r>
      <rPr>
        <sz val="11"/>
        <color rgb="FFFF0000"/>
        <rFont val="Calibri"/>
        <family val="2"/>
        <scheme val="minor"/>
      </rPr>
      <t>cliente</t>
    </r>
    <r>
      <rPr>
        <sz val="11"/>
        <color theme="1"/>
        <rFont val="Calibri"/>
        <family val="2"/>
        <scheme val="minor"/>
      </rPr>
      <t>", o abatimento em questão seria imediato e no valor total que neste caso seria o valor para o campo "</t>
    </r>
    <r>
      <rPr>
        <sz val="11"/>
        <color rgb="FFFF0000"/>
        <rFont val="Calibri"/>
        <family val="2"/>
        <scheme val="minor"/>
      </rPr>
      <t>valor do material devolvido</t>
    </r>
    <r>
      <rPr>
        <sz val="11"/>
        <color theme="1"/>
        <rFont val="Calibri"/>
        <family val="2"/>
        <scheme val="minor"/>
      </rPr>
      <t>"</t>
    </r>
  </si>
  <si>
    <r>
      <t>b) gerar pagamento ao "</t>
    </r>
    <r>
      <rPr>
        <sz val="11"/>
        <color rgb="FFFF0000"/>
        <rFont val="Calibri"/>
        <family val="2"/>
        <scheme val="minor"/>
      </rPr>
      <t>cliente</t>
    </r>
    <r>
      <rPr>
        <sz val="11"/>
        <color theme="1"/>
        <rFont val="Calibri"/>
        <family val="2"/>
        <scheme val="minor"/>
      </rPr>
      <t>"</t>
    </r>
  </si>
  <si>
    <r>
      <t>eventualmente algum "</t>
    </r>
    <r>
      <rPr>
        <sz val="11"/>
        <color rgb="FFFF0000"/>
        <rFont val="Calibri"/>
        <family val="2"/>
        <scheme val="minor"/>
      </rPr>
      <t>cliente</t>
    </r>
    <r>
      <rPr>
        <sz val="11"/>
        <color theme="1"/>
        <rFont val="Calibri"/>
        <family val="2"/>
        <scheme val="minor"/>
      </rPr>
      <t>" pode devolver algum "</t>
    </r>
    <r>
      <rPr>
        <sz val="11"/>
        <color rgb="FFFF0000"/>
        <rFont val="Calibri"/>
        <family val="2"/>
        <scheme val="minor"/>
      </rPr>
      <t>produto</t>
    </r>
    <r>
      <rPr>
        <sz val="11"/>
        <color theme="1"/>
        <rFont val="Calibri"/>
        <family val="2"/>
        <scheme val="minor"/>
      </rPr>
      <t xml:space="preserve">" comprado desta empresa </t>
    </r>
  </si>
  <si>
    <r>
      <rPr>
        <sz val="11"/>
        <rFont val="Calibri"/>
        <family val="2"/>
        <scheme val="minor"/>
      </rPr>
      <t>menu "</t>
    </r>
    <r>
      <rPr>
        <sz val="11"/>
        <color rgb="FFFF0000"/>
        <rFont val="Calibri"/>
        <family val="2"/>
        <scheme val="minor"/>
      </rPr>
      <t>recebimentos</t>
    </r>
    <r>
      <rPr>
        <sz val="11"/>
        <rFont val="Calibri"/>
        <family val="2"/>
        <scheme val="minor"/>
      </rPr>
      <t>" submenu "</t>
    </r>
    <r>
      <rPr>
        <sz val="11"/>
        <color rgb="FFFF0000"/>
        <rFont val="Calibri"/>
        <family val="2"/>
        <scheme val="minor"/>
      </rPr>
      <t>devoluções</t>
    </r>
    <r>
      <rPr>
        <sz val="11"/>
        <rFont val="Calibri"/>
        <family val="2"/>
        <scheme val="minor"/>
      </rPr>
      <t>" mantem o registro de todas devoluções e correlaciona "</t>
    </r>
    <r>
      <rPr>
        <sz val="11"/>
        <color rgb="FFFF0000"/>
        <rFont val="Calibri"/>
        <family val="2"/>
        <scheme val="minor"/>
      </rPr>
      <t>pedido</t>
    </r>
    <r>
      <rPr>
        <sz val="11"/>
        <rFont val="Calibri"/>
        <family val="2"/>
        <scheme val="minor"/>
      </rPr>
      <t>", "</t>
    </r>
    <r>
      <rPr>
        <sz val="11"/>
        <color rgb="FFFF0000"/>
        <rFont val="Calibri"/>
        <family val="2"/>
        <scheme val="minor"/>
      </rPr>
      <t>produto</t>
    </r>
    <r>
      <rPr>
        <sz val="11"/>
        <rFont val="Calibri"/>
        <family val="2"/>
        <scheme val="minor"/>
      </rPr>
      <t>" devolvido e "</t>
    </r>
    <r>
      <rPr>
        <sz val="11"/>
        <color rgb="FFFF0000"/>
        <rFont val="Calibri"/>
        <family val="2"/>
        <scheme val="minor"/>
      </rPr>
      <t>cliente</t>
    </r>
    <r>
      <rPr>
        <sz val="11"/>
        <rFont val="Calibri"/>
        <family val="2"/>
        <scheme val="minor"/>
      </rPr>
      <t>"</t>
    </r>
  </si>
  <si>
    <r>
      <t>relação entre menu "</t>
    </r>
    <r>
      <rPr>
        <sz val="11"/>
        <color rgb="FFFF0000"/>
        <rFont val="Calibri"/>
        <family val="2"/>
        <scheme val="minor"/>
      </rPr>
      <t>recebimentos"</t>
    </r>
    <r>
      <rPr>
        <sz val="11"/>
        <color theme="1"/>
        <rFont val="Calibri"/>
        <family val="2"/>
        <scheme val="minor"/>
      </rPr>
      <t xml:space="preserve"> submenu "</t>
    </r>
    <r>
      <rPr>
        <sz val="11"/>
        <color rgb="FFFF0000"/>
        <rFont val="Calibri"/>
        <family val="2"/>
        <scheme val="minor"/>
      </rPr>
      <t>pagamentos</t>
    </r>
    <r>
      <rPr>
        <sz val="11"/>
        <rFont val="Calibri"/>
        <family val="2"/>
        <scheme val="minor"/>
      </rPr>
      <t>" e menu "</t>
    </r>
    <r>
      <rPr>
        <sz val="11"/>
        <color rgb="FFFF0000"/>
        <rFont val="Calibri"/>
        <family val="2"/>
        <scheme val="minor"/>
      </rPr>
      <t>recebimentos</t>
    </r>
    <r>
      <rPr>
        <sz val="11"/>
        <rFont val="Calibri"/>
        <family val="2"/>
        <scheme val="minor"/>
      </rPr>
      <t>" submenu "</t>
    </r>
    <r>
      <rPr>
        <sz val="11"/>
        <color rgb="FFFF0000"/>
        <rFont val="Calibri"/>
        <family val="2"/>
        <scheme val="minor"/>
      </rPr>
      <t>devoluções</t>
    </r>
    <r>
      <rPr>
        <sz val="11"/>
        <rFont val="Calibri"/>
        <family val="2"/>
        <scheme val="minor"/>
      </rPr>
      <t>"</t>
    </r>
  </si>
  <si>
    <r>
      <t>por motivo de uma devolução,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 salvar uma nova linha no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pagamentos</t>
    </r>
    <r>
      <rPr>
        <sz val="11"/>
        <color theme="1"/>
        <rFont val="Calibri"/>
        <family val="2"/>
        <scheme val="minor"/>
      </rPr>
      <t>" com o objetivo de cancelar um "</t>
    </r>
    <r>
      <rPr>
        <sz val="11"/>
        <color rgb="FFFF0000"/>
        <rFont val="Calibri"/>
        <family val="2"/>
        <scheme val="minor"/>
      </rPr>
      <t>pagamento não realizado</t>
    </r>
    <r>
      <rPr>
        <sz val="11"/>
        <color theme="1"/>
        <rFont val="Calibri"/>
        <family val="2"/>
        <scheme val="minor"/>
      </rPr>
      <t>" (divida) do "</t>
    </r>
    <r>
      <rPr>
        <sz val="11"/>
        <color rgb="FFFF0000"/>
        <rFont val="Calibri"/>
        <family val="2"/>
        <scheme val="minor"/>
      </rPr>
      <t>cliente</t>
    </r>
    <r>
      <rPr>
        <sz val="11"/>
        <color theme="1"/>
        <rFont val="Calibri"/>
        <family val="2"/>
        <scheme val="minor"/>
      </rPr>
      <t>" para com a empresa</t>
    </r>
  </si>
  <si>
    <r>
      <t>se o campo "</t>
    </r>
    <r>
      <rPr>
        <sz val="11"/>
        <color rgb="FFFF0000"/>
        <rFont val="Calibri"/>
        <family val="2"/>
        <scheme val="minor"/>
      </rPr>
      <t>necessário reposição?</t>
    </r>
    <r>
      <rPr>
        <sz val="11"/>
        <color theme="1"/>
        <rFont val="Calibri"/>
        <family val="2"/>
        <scheme val="minor"/>
      </rPr>
      <t>" foi configurado com valor "</t>
    </r>
    <r>
      <rPr>
        <b/>
        <sz val="11"/>
        <color theme="1"/>
        <rFont val="Calibri"/>
        <family val="2"/>
        <scheme val="minor"/>
      </rPr>
      <t>Não</t>
    </r>
    <r>
      <rPr>
        <sz val="11"/>
        <color theme="1"/>
        <rFont val="Calibri"/>
        <family val="2"/>
        <scheme val="minor"/>
      </rPr>
      <t>" e o campo "</t>
    </r>
    <r>
      <rPr>
        <sz val="11"/>
        <color rgb="FFFF0000"/>
        <rFont val="Calibri"/>
        <family val="2"/>
        <scheme val="minor"/>
      </rPr>
      <t>gera credito de pagamento realizado?</t>
    </r>
    <r>
      <rPr>
        <sz val="11"/>
        <color theme="1"/>
        <rFont val="Calibri"/>
        <family val="2"/>
        <scheme val="minor"/>
      </rPr>
      <t>" com valor "</t>
    </r>
    <r>
      <rPr>
        <b/>
        <sz val="11"/>
        <color theme="1"/>
        <rFont val="Calibri"/>
        <family val="2"/>
        <scheme val="minor"/>
      </rPr>
      <t>não</t>
    </r>
    <r>
      <rPr>
        <sz val="11"/>
        <color theme="1"/>
        <rFont val="Calibri"/>
        <family val="2"/>
        <scheme val="minor"/>
      </rPr>
      <t>"</t>
    </r>
  </si>
  <si>
    <r>
      <t>se o campo "</t>
    </r>
    <r>
      <rPr>
        <sz val="11"/>
        <color rgb="FFFF0000"/>
        <rFont val="Calibri"/>
        <family val="2"/>
        <scheme val="minor"/>
      </rPr>
      <t>necessário reposição?</t>
    </r>
    <r>
      <rPr>
        <sz val="11"/>
        <color theme="1"/>
        <rFont val="Calibri"/>
        <family val="2"/>
        <scheme val="minor"/>
      </rPr>
      <t>" foi configurado com valor "</t>
    </r>
    <r>
      <rPr>
        <b/>
        <sz val="11"/>
        <color theme="1"/>
        <rFont val="Calibri"/>
        <family val="2"/>
        <scheme val="minor"/>
      </rPr>
      <t>Não</t>
    </r>
    <r>
      <rPr>
        <sz val="11"/>
        <color theme="1"/>
        <rFont val="Calibri"/>
        <family val="2"/>
        <scheme val="minor"/>
      </rPr>
      <t>" e o campo "</t>
    </r>
    <r>
      <rPr>
        <sz val="11"/>
        <color rgb="FFFF0000"/>
        <rFont val="Calibri"/>
        <family val="2"/>
        <scheme val="minor"/>
      </rPr>
      <t>gera credito de pagamento realizado?</t>
    </r>
    <r>
      <rPr>
        <sz val="11"/>
        <color theme="1"/>
        <rFont val="Calibri"/>
        <family val="2"/>
        <scheme val="minor"/>
      </rPr>
      <t>" com valor "</t>
    </r>
    <r>
      <rPr>
        <b/>
        <sz val="11"/>
        <color theme="1"/>
        <rFont val="Calibri"/>
        <family val="2"/>
        <scheme val="minor"/>
      </rPr>
      <t>sim</t>
    </r>
    <r>
      <rPr>
        <sz val="11"/>
        <color theme="1"/>
        <rFont val="Calibri"/>
        <family val="2"/>
        <scheme val="minor"/>
      </rPr>
      <t>"</t>
    </r>
  </si>
  <si>
    <r>
      <t>se o campo "</t>
    </r>
    <r>
      <rPr>
        <sz val="11"/>
        <color rgb="FFFF0000"/>
        <rFont val="Calibri"/>
        <family val="2"/>
        <scheme val="minor"/>
      </rPr>
      <t>necessário reposição?</t>
    </r>
    <r>
      <rPr>
        <sz val="11"/>
        <color theme="1"/>
        <rFont val="Calibri"/>
        <family val="2"/>
        <scheme val="minor"/>
      </rPr>
      <t>" foi configurado com valor "</t>
    </r>
    <r>
      <rPr>
        <b/>
        <sz val="11"/>
        <color theme="1"/>
        <rFont val="Calibri"/>
        <family val="2"/>
        <scheme val="minor"/>
      </rPr>
      <t>sim</t>
    </r>
    <r>
      <rPr>
        <sz val="11"/>
        <color theme="1"/>
        <rFont val="Calibri"/>
        <family val="2"/>
        <scheme val="minor"/>
      </rPr>
      <t>" e o campo "</t>
    </r>
    <r>
      <rPr>
        <sz val="11"/>
        <color rgb="FFFF0000"/>
        <rFont val="Calibri"/>
        <family val="2"/>
        <scheme val="minor"/>
      </rPr>
      <t>gera credito de pagamento realizado?</t>
    </r>
    <r>
      <rPr>
        <sz val="11"/>
        <color theme="1"/>
        <rFont val="Calibri"/>
        <family val="2"/>
        <scheme val="minor"/>
      </rPr>
      <t>" com valor "</t>
    </r>
    <r>
      <rPr>
        <b/>
        <sz val="11"/>
        <color theme="1"/>
        <rFont val="Calibri"/>
        <family val="2"/>
        <scheme val="minor"/>
      </rPr>
      <t>sim</t>
    </r>
    <r>
      <rPr>
        <sz val="11"/>
        <color theme="1"/>
        <rFont val="Calibri"/>
        <family val="2"/>
        <scheme val="minor"/>
      </rPr>
      <t>"</t>
    </r>
  </si>
  <si>
    <r>
      <t>O campo "</t>
    </r>
    <r>
      <rPr>
        <sz val="11"/>
        <color rgb="FFFF0000"/>
        <rFont val="Calibri"/>
        <family val="2"/>
        <scheme val="minor"/>
      </rPr>
      <t>quantidade total de produto devolvido</t>
    </r>
    <r>
      <rPr>
        <sz val="11"/>
        <color theme="1"/>
        <rFont val="Calibri"/>
        <family val="2"/>
        <scheme val="minor"/>
      </rPr>
      <t>" seria somatória automática de todas as quantidade configurada para cada embalagem devolvida</t>
    </r>
  </si>
  <si>
    <r>
      <t>campo "</t>
    </r>
    <r>
      <rPr>
        <sz val="11"/>
        <color rgb="FFFF0000"/>
        <rFont val="Calibri"/>
        <family val="2"/>
        <scheme val="minor"/>
      </rPr>
      <t>necessário reposição?</t>
    </r>
    <r>
      <rPr>
        <sz val="11"/>
        <color theme="1"/>
        <rFont val="Calibri"/>
        <family val="2"/>
        <scheme val="minor"/>
      </rPr>
      <t>" identifica se o "</t>
    </r>
    <r>
      <rPr>
        <sz val="11"/>
        <color rgb="FFFF0000"/>
        <rFont val="Calibri"/>
        <family val="2"/>
        <scheme val="minor"/>
      </rPr>
      <t>cliente</t>
    </r>
    <r>
      <rPr>
        <sz val="11"/>
        <color theme="1"/>
        <rFont val="Calibri"/>
        <family val="2"/>
        <scheme val="minor"/>
      </rPr>
      <t>" precisa de reposição do produto devolvido</t>
    </r>
  </si>
  <si>
    <r>
      <t>campo "</t>
    </r>
    <r>
      <rPr>
        <sz val="11"/>
        <color rgb="FFFF0000"/>
        <rFont val="Calibri"/>
        <family val="2"/>
        <scheme val="minor"/>
      </rPr>
      <t>necessário reposição?</t>
    </r>
    <r>
      <rPr>
        <sz val="11"/>
        <color theme="1"/>
        <rFont val="Calibri"/>
        <family val="2"/>
        <scheme val="minor"/>
      </rPr>
      <t>" seria um menu deslizante com opções de configuração de "</t>
    </r>
    <r>
      <rPr>
        <b/>
        <sz val="11"/>
        <color theme="1"/>
        <rFont val="Calibri"/>
        <family val="2"/>
        <scheme val="minor"/>
      </rPr>
      <t>sim</t>
    </r>
    <r>
      <rPr>
        <sz val="11"/>
        <color theme="1"/>
        <rFont val="Calibri"/>
        <family val="2"/>
        <scheme val="minor"/>
      </rPr>
      <t>" e "</t>
    </r>
    <r>
      <rPr>
        <b/>
        <sz val="11"/>
        <color theme="1"/>
        <rFont val="Calibri"/>
        <family val="2"/>
        <scheme val="minor"/>
      </rPr>
      <t>não</t>
    </r>
    <r>
      <rPr>
        <sz val="11"/>
        <color theme="1"/>
        <rFont val="Calibri"/>
        <family val="2"/>
        <scheme val="minor"/>
      </rPr>
      <t>"</t>
    </r>
  </si>
  <si>
    <r>
      <t>será impresso uma folha sulfite com os detalhes do "</t>
    </r>
    <r>
      <rPr>
        <sz val="11"/>
        <color rgb="FFFF0000"/>
        <rFont val="Calibri"/>
        <family val="2"/>
        <scheme val="minor"/>
      </rPr>
      <t>produto</t>
    </r>
    <r>
      <rPr>
        <sz val="11"/>
        <color theme="1"/>
        <rFont val="Calibri"/>
        <family val="2"/>
        <scheme val="minor"/>
      </rPr>
      <t>", "</t>
    </r>
    <r>
      <rPr>
        <sz val="11"/>
        <color rgb="FFFF0000"/>
        <rFont val="Calibri"/>
        <family val="2"/>
        <scheme val="minor"/>
      </rPr>
      <t>cliente</t>
    </r>
    <r>
      <rPr>
        <sz val="11"/>
        <color theme="1"/>
        <rFont val="Calibri"/>
        <family val="2"/>
        <scheme val="minor"/>
      </rPr>
      <t>" e a decisão de não gerar credito para o cliente em especifico ... Na impressão é citado que a devolução de produto sem identificar cadastro único de etiqueta do produto não cancela pagamentos pendentes do cliente em especifico no menu "recebimento" submenu "pagamento"</t>
    </r>
  </si>
  <si>
    <r>
      <t>"</t>
    </r>
    <r>
      <rPr>
        <sz val="11"/>
        <color rgb="FFFF0000"/>
        <rFont val="Calibri"/>
        <family val="2"/>
        <scheme val="minor"/>
      </rPr>
      <t>Cadastrar novo usuário da sistema</t>
    </r>
    <r>
      <rPr>
        <sz val="11"/>
        <color theme="1"/>
        <rFont val="Calibri"/>
        <family val="2"/>
        <scheme val="minor"/>
      </rPr>
      <t>"</t>
    </r>
  </si>
  <si>
    <t>Cadastrar novo usuário do sistema</t>
  </si>
  <si>
    <r>
      <t>campo "</t>
    </r>
    <r>
      <rPr>
        <sz val="11"/>
        <color rgb="FFFF0000"/>
        <rFont val="Calibri"/>
        <family val="2"/>
        <scheme val="minor"/>
      </rPr>
      <t>valor do material devolvido</t>
    </r>
    <r>
      <rPr>
        <sz val="11"/>
        <color theme="1"/>
        <rFont val="Calibri"/>
        <family val="2"/>
        <scheme val="minor"/>
      </rPr>
      <t>" seria de preenchimento automático pelo sistema</t>
    </r>
  </si>
  <si>
    <r>
      <t>campo "</t>
    </r>
    <r>
      <rPr>
        <sz val="11"/>
        <color rgb="FFFF0000"/>
        <rFont val="Calibri"/>
        <family val="2"/>
        <scheme val="minor"/>
      </rPr>
      <t>valor pago ao fornecedor do material produtivo</t>
    </r>
    <r>
      <rPr>
        <sz val="11"/>
        <color theme="1"/>
        <rFont val="Calibri"/>
        <family val="2"/>
        <scheme val="minor"/>
      </rPr>
      <t>" seria de preenchimento automático pelo sistema</t>
    </r>
  </si>
  <si>
    <r>
      <t>com "</t>
    </r>
    <r>
      <rPr>
        <b/>
        <u/>
        <sz val="11"/>
        <rFont val="Calibri"/>
        <family val="2"/>
        <scheme val="minor"/>
      </rPr>
      <t>pagamento passado</t>
    </r>
    <r>
      <rPr>
        <sz val="11"/>
        <color theme="1"/>
        <rFont val="Calibri"/>
        <family val="2"/>
        <scheme val="minor"/>
      </rPr>
      <t>" quero me referir a quantidade monetária que foi agendada no sistema a ser gasto com 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antes do registro da devolução do "</t>
    </r>
    <r>
      <rPr>
        <sz val="11"/>
        <color rgb="FFFF0000"/>
        <rFont val="Calibri"/>
        <family val="2"/>
        <scheme val="minor"/>
      </rPr>
      <t>material produtivo</t>
    </r>
    <r>
      <rPr>
        <sz val="11"/>
        <color theme="1"/>
        <rFont val="Calibri"/>
        <family val="2"/>
        <scheme val="minor"/>
      </rPr>
      <t xml:space="preserve">" em questão </t>
    </r>
  </si>
  <si>
    <r>
      <t>configurar o campo "</t>
    </r>
    <r>
      <rPr>
        <sz val="11"/>
        <color rgb="FFFF0000"/>
        <rFont val="Calibri"/>
        <family val="2"/>
        <scheme val="minor"/>
      </rPr>
      <t>gera credito de pagamento realizado?</t>
    </r>
    <r>
      <rPr>
        <sz val="11"/>
        <color theme="1"/>
        <rFont val="Calibri"/>
        <family val="2"/>
        <scheme val="minor"/>
      </rPr>
      <t>" com valor "</t>
    </r>
    <r>
      <rPr>
        <b/>
        <sz val="11"/>
        <color theme="1"/>
        <rFont val="Calibri"/>
        <family val="2"/>
        <scheme val="minor"/>
      </rPr>
      <t>sim</t>
    </r>
    <r>
      <rPr>
        <sz val="11"/>
        <color theme="1"/>
        <rFont val="Calibri"/>
        <family val="2"/>
        <scheme val="minor"/>
      </rPr>
      <t xml:space="preserve">" indicaria que o sistema </t>
    </r>
    <r>
      <rPr>
        <u/>
        <sz val="11"/>
        <color theme="1"/>
        <rFont val="Calibri"/>
        <family val="2"/>
        <scheme val="minor"/>
      </rPr>
      <t>deve</t>
    </r>
    <r>
      <rPr>
        <sz val="11"/>
        <color theme="1"/>
        <rFont val="Calibri"/>
        <family val="2"/>
        <scheme val="minor"/>
      </rPr>
      <t xml:space="preserve"> salvar no campo "</t>
    </r>
    <r>
      <rPr>
        <sz val="11"/>
        <color rgb="FFFF0000"/>
        <rFont val="Calibri"/>
        <family val="2"/>
        <scheme val="minor"/>
      </rPr>
      <t>Dividas ou créditos com o fornecedor</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o valor positivo e igual ao valor do credito (A-B)</t>
    </r>
  </si>
  <si>
    <r>
      <t>configurar o campo "</t>
    </r>
    <r>
      <rPr>
        <sz val="11"/>
        <color rgb="FFFF0000"/>
        <rFont val="Calibri"/>
        <family val="2"/>
        <scheme val="minor"/>
      </rPr>
      <t>gera credito de pagamento realizado?</t>
    </r>
    <r>
      <rPr>
        <sz val="11"/>
        <color theme="1"/>
        <rFont val="Calibri"/>
        <family val="2"/>
        <scheme val="minor"/>
      </rPr>
      <t>" com valor "</t>
    </r>
    <r>
      <rPr>
        <b/>
        <sz val="11"/>
        <color theme="1"/>
        <rFont val="Calibri"/>
        <family val="2"/>
        <scheme val="minor"/>
      </rPr>
      <t>sim</t>
    </r>
    <r>
      <rPr>
        <sz val="11"/>
        <color theme="1"/>
        <rFont val="Calibri"/>
        <family val="2"/>
        <scheme val="minor"/>
      </rPr>
      <t xml:space="preserve">" indicaria que o sistema </t>
    </r>
    <r>
      <rPr>
        <u/>
        <sz val="11"/>
        <color theme="1"/>
        <rFont val="Calibri"/>
        <family val="2"/>
        <scheme val="minor"/>
      </rPr>
      <t>deve</t>
    </r>
    <r>
      <rPr>
        <sz val="11"/>
        <color theme="1"/>
        <rFont val="Calibri"/>
        <family val="2"/>
        <scheme val="minor"/>
      </rPr>
      <t xml:space="preserve"> salvar no campo "</t>
    </r>
    <r>
      <rPr>
        <sz val="11"/>
        <color rgb="FFFF0000"/>
        <rFont val="Calibri"/>
        <family val="2"/>
        <scheme val="minor"/>
      </rPr>
      <t>Dividas ou créditos com o fornecedor</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o valor positivo e igual ao valor do credito</t>
    </r>
  </si>
  <si>
    <t>valor pago ao fornecedor do material produtivo</t>
  </si>
  <si>
    <t xml:space="preserve">se a resposta ao alerta for negativa </t>
  </si>
  <si>
    <r>
      <t>Campo "</t>
    </r>
    <r>
      <rPr>
        <sz val="11"/>
        <color rgb="FFFF0000"/>
        <rFont val="Calibri"/>
        <family val="2"/>
        <scheme val="minor"/>
      </rPr>
      <t>necessário reposição?</t>
    </r>
    <r>
      <rPr>
        <sz val="11"/>
        <color theme="1"/>
        <rFont val="Calibri"/>
        <family val="2"/>
        <scheme val="minor"/>
      </rPr>
      <t xml:space="preserve">" dentro da condição especifica de </t>
    </r>
    <r>
      <rPr>
        <u/>
        <sz val="11"/>
        <color theme="1"/>
        <rFont val="Calibri"/>
        <family val="2"/>
        <scheme val="minor"/>
      </rPr>
      <t>devolução de "</t>
    </r>
    <r>
      <rPr>
        <u/>
        <sz val="11"/>
        <color rgb="FFFF0000"/>
        <rFont val="Calibri"/>
        <family val="2"/>
        <scheme val="minor"/>
      </rPr>
      <t>produto</t>
    </r>
    <r>
      <rPr>
        <u/>
        <sz val="11"/>
        <color theme="1"/>
        <rFont val="Calibri"/>
        <family val="2"/>
        <scheme val="minor"/>
      </rPr>
      <t>" fabricado por esta empresam (não seria aplicado a devolução de "</t>
    </r>
    <r>
      <rPr>
        <u/>
        <sz val="11"/>
        <color rgb="FFFF0000"/>
        <rFont val="Calibri"/>
        <family val="2"/>
        <scheme val="minor"/>
      </rPr>
      <t>material produtivo</t>
    </r>
    <r>
      <rPr>
        <u/>
        <sz val="11"/>
        <color theme="1"/>
        <rFont val="Calibri"/>
        <family val="2"/>
        <scheme val="minor"/>
      </rPr>
      <t>")</t>
    </r>
  </si>
  <si>
    <r>
      <t>o campo "</t>
    </r>
    <r>
      <rPr>
        <sz val="11"/>
        <color rgb="FFFF0000"/>
        <rFont val="Calibri"/>
        <family val="2"/>
        <scheme val="minor"/>
      </rPr>
      <t>Status do produto</t>
    </r>
    <r>
      <rPr>
        <sz val="11"/>
        <color theme="1"/>
        <rFont val="Calibri"/>
        <family val="2"/>
        <scheme val="minor"/>
      </rPr>
      <t>" indica se o produto está "</t>
    </r>
    <r>
      <rPr>
        <sz val="11"/>
        <color rgb="FFFF0000"/>
        <rFont val="Calibri"/>
        <family val="2"/>
        <scheme val="minor"/>
      </rPr>
      <t>operacional</t>
    </r>
    <r>
      <rPr>
        <sz val="11"/>
        <color theme="1"/>
        <rFont val="Calibri"/>
        <family val="2"/>
        <scheme val="minor"/>
      </rPr>
      <t>" ou se está "</t>
    </r>
    <r>
      <rPr>
        <sz val="11"/>
        <color rgb="FFFF0000"/>
        <rFont val="Calibri"/>
        <family val="2"/>
        <scheme val="minor"/>
      </rPr>
      <t>suspenso</t>
    </r>
    <r>
      <rPr>
        <sz val="11"/>
        <color theme="1"/>
        <rFont val="Calibri"/>
        <family val="2"/>
        <scheme val="minor"/>
      </rPr>
      <t>", exemplo: o pode estar "</t>
    </r>
    <r>
      <rPr>
        <sz val="11"/>
        <color rgb="FFFF0000"/>
        <rFont val="Calibri"/>
        <family val="2"/>
        <scheme val="minor"/>
      </rPr>
      <t>suspenso</t>
    </r>
    <r>
      <rPr>
        <sz val="11"/>
        <color theme="1"/>
        <rFont val="Calibri"/>
        <family val="2"/>
        <scheme val="minor"/>
      </rPr>
      <t>" por que o "</t>
    </r>
    <r>
      <rPr>
        <sz val="11"/>
        <color rgb="FFFF0000"/>
        <rFont val="Calibri"/>
        <family val="2"/>
        <scheme val="minor"/>
      </rPr>
      <t>molde</t>
    </r>
    <r>
      <rPr>
        <sz val="11"/>
        <color theme="1"/>
        <rFont val="Calibri"/>
        <family val="2"/>
        <scheme val="minor"/>
      </rPr>
      <t>" que o produz o produto quebrou</t>
    </r>
  </si>
  <si>
    <r>
      <t>não deverá ser salvo "</t>
    </r>
    <r>
      <rPr>
        <sz val="11"/>
        <color rgb="FFFF0000"/>
        <rFont val="Calibri"/>
        <family val="2"/>
        <scheme val="minor"/>
      </rPr>
      <t>pedidos</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de "</t>
    </r>
    <r>
      <rPr>
        <sz val="11"/>
        <color rgb="FFFF0000"/>
        <rFont val="Calibri"/>
        <family val="2"/>
        <scheme val="minor"/>
      </rPr>
      <t>produtos</t>
    </r>
    <r>
      <rPr>
        <sz val="11"/>
        <color theme="1"/>
        <rFont val="Calibri"/>
        <family val="2"/>
        <scheme val="minor"/>
      </rPr>
      <t>" com status de "</t>
    </r>
    <r>
      <rPr>
        <sz val="11"/>
        <color rgb="FFFF0000"/>
        <rFont val="Calibri"/>
        <family val="2"/>
        <scheme val="minor"/>
      </rPr>
      <t>suspenso</t>
    </r>
    <r>
      <rPr>
        <sz val="11"/>
        <color theme="1"/>
        <rFont val="Calibri"/>
        <family val="2"/>
        <scheme val="minor"/>
      </rPr>
      <t>"</t>
    </r>
  </si>
  <si>
    <r>
      <t>ao apertar o botão salvar, o sistema salvará a informação introduzida no campo de "</t>
    </r>
    <r>
      <rPr>
        <sz val="11"/>
        <color rgb="FFFF0000"/>
        <rFont val="Calibri"/>
        <family val="2"/>
        <scheme val="minor"/>
      </rPr>
      <t>linha de credito</t>
    </r>
    <r>
      <rPr>
        <sz val="11"/>
        <color theme="1"/>
        <rFont val="Calibri"/>
        <family val="2"/>
        <scheme val="minor"/>
      </rPr>
      <t>" para o "</t>
    </r>
    <r>
      <rPr>
        <sz val="11"/>
        <color rgb="FFFF0000"/>
        <rFont val="Calibri"/>
        <family val="2"/>
        <scheme val="minor"/>
      </rPr>
      <t>cliente</t>
    </r>
    <r>
      <rPr>
        <sz val="11"/>
        <color theme="1"/>
        <rFont val="Calibri"/>
        <family val="2"/>
        <scheme val="minor"/>
      </rPr>
      <t>" selecionado e também salvará porcentagens introduzidas pelo usuário para os campos de pedidos, pagamentos, dividas com objetivo de manter o registro de qual foi o valor para campo de "</t>
    </r>
    <r>
      <rPr>
        <sz val="11"/>
        <color rgb="FFFF0000"/>
        <rFont val="Calibri"/>
        <family val="2"/>
        <scheme val="minor"/>
      </rPr>
      <t>linha de credito calculada</t>
    </r>
    <r>
      <rPr>
        <sz val="11"/>
        <color theme="1"/>
        <rFont val="Calibri"/>
        <family val="2"/>
        <scheme val="minor"/>
      </rPr>
      <t>" para cada "</t>
    </r>
    <r>
      <rPr>
        <sz val="11"/>
        <color rgb="FFFF0000"/>
        <rFont val="Calibri"/>
        <family val="2"/>
        <scheme val="minor"/>
      </rPr>
      <t>cliente</t>
    </r>
    <r>
      <rPr>
        <sz val="11"/>
        <color theme="1"/>
        <rFont val="Calibri"/>
        <family val="2"/>
        <scheme val="minor"/>
      </rPr>
      <t>"</t>
    </r>
  </si>
  <si>
    <t>Dividas ou créditos do cliente</t>
  </si>
  <si>
    <t>acordos com clientes</t>
  </si>
  <si>
    <t>definir acordo</t>
  </si>
  <si>
    <t>porcentagem da divida a ser paga nos pedidos futuros</t>
  </si>
  <si>
    <r>
      <t>no pior caso o sistema alterará o "</t>
    </r>
    <r>
      <rPr>
        <sz val="11"/>
        <color rgb="FFFF0000"/>
        <rFont val="Calibri"/>
        <family val="2"/>
        <scheme val="minor"/>
      </rPr>
      <t>status</t>
    </r>
    <r>
      <rPr>
        <sz val="11"/>
        <color theme="1"/>
        <rFont val="Calibri"/>
        <family val="2"/>
        <scheme val="minor"/>
      </rPr>
      <t>" de um "</t>
    </r>
    <r>
      <rPr>
        <sz val="11"/>
        <color rgb="FFFF0000"/>
        <rFont val="Calibri"/>
        <family val="2"/>
        <scheme val="minor"/>
      </rPr>
      <t>cliente</t>
    </r>
    <r>
      <rPr>
        <sz val="11"/>
        <color theme="1"/>
        <rFont val="Calibri"/>
        <family val="2"/>
        <scheme val="minor"/>
      </rPr>
      <t>" de "</t>
    </r>
    <r>
      <rPr>
        <sz val="11"/>
        <color rgb="FFFF0000"/>
        <rFont val="Calibri"/>
        <family val="2"/>
        <scheme val="minor"/>
      </rPr>
      <t>operacional</t>
    </r>
    <r>
      <rPr>
        <sz val="11"/>
        <color theme="1"/>
        <rFont val="Calibri"/>
        <family val="2"/>
        <scheme val="minor"/>
      </rPr>
      <t>" para "</t>
    </r>
    <r>
      <rPr>
        <sz val="11"/>
        <color rgb="FFFF0000"/>
        <rFont val="Calibri"/>
        <family val="2"/>
        <scheme val="minor"/>
      </rPr>
      <t>suspenso</t>
    </r>
    <r>
      <rPr>
        <sz val="11"/>
        <color theme="1"/>
        <rFont val="Calibri"/>
        <family val="2"/>
        <scheme val="minor"/>
      </rPr>
      <t>" automaticamente quando o valor do campo "</t>
    </r>
    <r>
      <rPr>
        <sz val="11"/>
        <color rgb="FFFF0000"/>
        <rFont val="Calibri"/>
        <family val="2"/>
        <scheme val="minor"/>
      </rPr>
      <t>Dividas ou créditos do cliente</t>
    </r>
    <r>
      <rPr>
        <sz val="11"/>
        <color theme="1"/>
        <rFont val="Calibri"/>
        <family val="2"/>
        <scheme val="minor"/>
      </rPr>
      <t>" (menu "cadastro" submenu "cliente") for maior que o valor do campo "</t>
    </r>
    <r>
      <rPr>
        <sz val="11"/>
        <color rgb="FFFF0000"/>
        <rFont val="Calibri"/>
        <family val="2"/>
        <scheme val="minor"/>
      </rPr>
      <t>linha de credito</t>
    </r>
    <r>
      <rPr>
        <sz val="11"/>
        <color theme="1"/>
        <rFont val="Calibri"/>
        <family val="2"/>
        <scheme val="minor"/>
      </rPr>
      <t>" (menu "cadastro" submenu "cliente")</t>
    </r>
  </si>
  <si>
    <r>
      <t>o "</t>
    </r>
    <r>
      <rPr>
        <sz val="11"/>
        <color rgb="FFFF0000"/>
        <rFont val="Calibri"/>
        <family val="2"/>
        <scheme val="minor"/>
      </rPr>
      <t>status</t>
    </r>
    <r>
      <rPr>
        <sz val="11"/>
        <color theme="1"/>
        <rFont val="Calibri"/>
        <family val="2"/>
        <scheme val="minor"/>
      </rPr>
      <t>" de um "</t>
    </r>
    <r>
      <rPr>
        <sz val="11"/>
        <color rgb="FFFF0000"/>
        <rFont val="Calibri"/>
        <family val="2"/>
        <scheme val="minor"/>
      </rPr>
      <t>cliente</t>
    </r>
    <r>
      <rPr>
        <sz val="11"/>
        <color theme="1"/>
        <rFont val="Calibri"/>
        <family val="2"/>
        <scheme val="minor"/>
      </rPr>
      <t>" com valor "</t>
    </r>
    <r>
      <rPr>
        <b/>
        <sz val="11"/>
        <rFont val="Calibri"/>
        <family val="2"/>
        <scheme val="minor"/>
      </rPr>
      <t>suspenso</t>
    </r>
    <r>
      <rPr>
        <sz val="11"/>
        <color theme="1"/>
        <rFont val="Calibri"/>
        <family val="2"/>
        <scheme val="minor"/>
      </rPr>
      <t>" acarreta em que:</t>
    </r>
  </si>
  <si>
    <t>teremos somente duas opções de acordo:</t>
  </si>
  <si>
    <t>A) porcentagem da divida a ser paga nos pedidos futuros</t>
  </si>
  <si>
    <r>
      <t>campo "</t>
    </r>
    <r>
      <rPr>
        <sz val="11"/>
        <color rgb="FFFF0000"/>
        <rFont val="Calibri"/>
        <family val="2"/>
        <scheme val="minor"/>
      </rPr>
      <t>porcentagem da divida a ser paga nos pedidos futuros</t>
    </r>
    <r>
      <rPr>
        <sz val="11"/>
        <color theme="1"/>
        <rFont val="Calibri"/>
        <family val="2"/>
        <scheme val="minor"/>
      </rPr>
      <t xml:space="preserve">" seria um campo para receber um valor em porcentagem entre 0% e 100 % </t>
    </r>
  </si>
  <si>
    <r>
      <t>campo "</t>
    </r>
    <r>
      <rPr>
        <sz val="11"/>
        <color rgb="FFFF0000"/>
        <rFont val="Calibri"/>
        <family val="2"/>
        <scheme val="minor"/>
      </rPr>
      <t>porcentagem da divida a ser paga nos pedidos futuros</t>
    </r>
    <r>
      <rPr>
        <sz val="11"/>
        <color theme="1"/>
        <rFont val="Calibri"/>
        <family val="2"/>
        <scheme val="minor"/>
      </rPr>
      <t>" não fará uso de casa decimal ... Valor de configuração do campo seria um valor inteiro somente</t>
    </r>
  </si>
  <si>
    <r>
      <t>campo "</t>
    </r>
    <r>
      <rPr>
        <sz val="11"/>
        <color rgb="FFFF0000"/>
        <rFont val="Calibri"/>
        <family val="2"/>
        <scheme val="minor"/>
      </rPr>
      <t>porcentagem da divida a ser paga nos pedidos futuros</t>
    </r>
    <r>
      <rPr>
        <sz val="11"/>
        <color theme="1"/>
        <rFont val="Calibri"/>
        <family val="2"/>
        <scheme val="minor"/>
      </rPr>
      <t>" terá um valor padrão (default) de 0 (zero) %</t>
    </r>
  </si>
  <si>
    <t>B) porcentagem do pedido a ser considerado na quitação de divida</t>
  </si>
  <si>
    <r>
      <t>campo "</t>
    </r>
    <r>
      <rPr>
        <sz val="11"/>
        <color rgb="FFFF0000"/>
        <rFont val="Calibri"/>
        <family val="2"/>
        <scheme val="minor"/>
      </rPr>
      <t>porcentagem do pedido a ser considerado na quitação de divida</t>
    </r>
    <r>
      <rPr>
        <sz val="11"/>
        <color theme="1"/>
        <rFont val="Calibri"/>
        <family val="2"/>
        <scheme val="minor"/>
      </rPr>
      <t xml:space="preserve">" seria um campo para receber um valor em porcentagem entre 0% e 100 % </t>
    </r>
  </si>
  <si>
    <r>
      <t>campo "</t>
    </r>
    <r>
      <rPr>
        <sz val="11"/>
        <color rgb="FFFF0000"/>
        <rFont val="Calibri"/>
        <family val="2"/>
        <scheme val="minor"/>
      </rPr>
      <t>porcentagem do pedido a ser considerado na quitação de divida</t>
    </r>
    <r>
      <rPr>
        <sz val="11"/>
        <color theme="1"/>
        <rFont val="Calibri"/>
        <family val="2"/>
        <scheme val="minor"/>
      </rPr>
      <t>" não fará uso de casa decimal ... Valor de configuração do campo seria um valor inteiro somente</t>
    </r>
  </si>
  <si>
    <r>
      <t>campo "</t>
    </r>
    <r>
      <rPr>
        <sz val="11"/>
        <color rgb="FFFF0000"/>
        <rFont val="Calibri"/>
        <family val="2"/>
        <scheme val="minor"/>
      </rPr>
      <t>porcentagem do pedido a ser considerado na quitação de divida</t>
    </r>
    <r>
      <rPr>
        <sz val="11"/>
        <color theme="1"/>
        <rFont val="Calibri"/>
        <family val="2"/>
        <scheme val="minor"/>
      </rPr>
      <t>" terá um valor padrão (default) de 0 (zero) %</t>
    </r>
  </si>
  <si>
    <t>porcentagem do pedido a ser considerado na quitação de divida</t>
  </si>
  <si>
    <t>simulação</t>
  </si>
  <si>
    <t>valor total do pedido considerando o "preço negociado"</t>
  </si>
  <si>
    <t>valor a receber do cliente</t>
  </si>
  <si>
    <t>credito do cliente</t>
  </si>
  <si>
    <t>sub total parcial</t>
  </si>
  <si>
    <r>
      <t>campo "</t>
    </r>
    <r>
      <rPr>
        <sz val="11"/>
        <color rgb="FFFF0000"/>
        <rFont val="Calibri"/>
        <family val="2"/>
        <scheme val="minor"/>
      </rPr>
      <t>previsão de disponibilidade para entrega</t>
    </r>
    <r>
      <rPr>
        <sz val="11"/>
        <color theme="1"/>
        <rFont val="Calibri"/>
        <family val="2"/>
        <scheme val="minor"/>
      </rPr>
      <t>" dentro do submenu "</t>
    </r>
    <r>
      <rPr>
        <sz val="11"/>
        <color rgb="FFFF0000"/>
        <rFont val="Calibri"/>
        <family val="2"/>
        <scheme val="minor"/>
      </rPr>
      <t>visualizar pedido</t>
    </r>
    <r>
      <rPr>
        <sz val="11"/>
        <color theme="1"/>
        <rFont val="Calibri"/>
        <family val="2"/>
        <scheme val="minor"/>
      </rPr>
      <t>"</t>
    </r>
  </si>
  <si>
    <r>
      <t>Campo "</t>
    </r>
    <r>
      <rPr>
        <sz val="11"/>
        <color rgb="FFFF0000"/>
        <rFont val="Calibri"/>
        <family val="2"/>
        <scheme val="minor"/>
      </rPr>
      <t>porcentagem da divida a ser paga nos pedidos futuros</t>
    </r>
    <r>
      <rPr>
        <sz val="11"/>
        <color theme="1"/>
        <rFont val="Calibri"/>
        <family val="2"/>
        <scheme val="minor"/>
      </rPr>
      <t>" dentro do submenu "</t>
    </r>
    <r>
      <rPr>
        <sz val="11"/>
        <color rgb="FFFF0000"/>
        <rFont val="Calibri"/>
        <family val="2"/>
        <scheme val="minor"/>
      </rPr>
      <t>visualizar pedido</t>
    </r>
    <r>
      <rPr>
        <sz val="11"/>
        <color theme="1"/>
        <rFont val="Calibri"/>
        <family val="2"/>
        <scheme val="minor"/>
      </rPr>
      <t>"</t>
    </r>
  </si>
  <si>
    <r>
      <t>Campo "</t>
    </r>
    <r>
      <rPr>
        <sz val="11"/>
        <color rgb="FFFF0000"/>
        <rFont val="Calibri"/>
        <family val="2"/>
        <scheme val="minor"/>
      </rPr>
      <t>porcentagem do pedido a ser considerado na quitação de divida</t>
    </r>
    <r>
      <rPr>
        <sz val="11"/>
        <color theme="1"/>
        <rFont val="Calibri"/>
        <family val="2"/>
        <scheme val="minor"/>
      </rPr>
      <t>" dentro do submenu "</t>
    </r>
    <r>
      <rPr>
        <sz val="11"/>
        <color rgb="FFFF0000"/>
        <rFont val="Calibri"/>
        <family val="2"/>
        <scheme val="minor"/>
      </rPr>
      <t>visualizar pedido</t>
    </r>
    <r>
      <rPr>
        <sz val="11"/>
        <color theme="1"/>
        <rFont val="Calibri"/>
        <family val="2"/>
        <scheme val="minor"/>
      </rPr>
      <t>"</t>
    </r>
  </si>
  <si>
    <r>
      <t>Campo "</t>
    </r>
    <r>
      <rPr>
        <sz val="11"/>
        <color rgb="FFFF0000"/>
        <rFont val="Calibri"/>
        <family val="2"/>
        <scheme val="minor"/>
      </rPr>
      <t>sub total parcial</t>
    </r>
    <r>
      <rPr>
        <sz val="11"/>
        <color theme="1"/>
        <rFont val="Calibri"/>
        <family val="2"/>
        <scheme val="minor"/>
      </rPr>
      <t>" dentro do submenu "</t>
    </r>
    <r>
      <rPr>
        <sz val="11"/>
        <color rgb="FFFF0000"/>
        <rFont val="Calibri"/>
        <family val="2"/>
        <scheme val="minor"/>
      </rPr>
      <t>visualizar pedido</t>
    </r>
    <r>
      <rPr>
        <sz val="11"/>
        <color theme="1"/>
        <rFont val="Calibri"/>
        <family val="2"/>
        <scheme val="minor"/>
      </rPr>
      <t>"</t>
    </r>
  </si>
  <si>
    <r>
      <t>Campo "</t>
    </r>
    <r>
      <rPr>
        <sz val="11"/>
        <color rgb="FFFF0000"/>
        <rFont val="Calibri"/>
        <family val="2"/>
        <scheme val="minor"/>
      </rPr>
      <t>credito do cliente</t>
    </r>
    <r>
      <rPr>
        <sz val="11"/>
        <color theme="1"/>
        <rFont val="Calibri"/>
        <family val="2"/>
        <scheme val="minor"/>
      </rPr>
      <t>" dentro do submenu "</t>
    </r>
    <r>
      <rPr>
        <sz val="11"/>
        <color rgb="FFFF0000"/>
        <rFont val="Calibri"/>
        <family val="2"/>
        <scheme val="minor"/>
      </rPr>
      <t>visualizar pedido</t>
    </r>
    <r>
      <rPr>
        <sz val="11"/>
        <color theme="1"/>
        <rFont val="Calibri"/>
        <family val="2"/>
        <scheme val="minor"/>
      </rPr>
      <t>"</t>
    </r>
  </si>
  <si>
    <r>
      <t>o valor a receber ("</t>
    </r>
    <r>
      <rPr>
        <sz val="11"/>
        <color rgb="FFFF0000"/>
        <rFont val="Calibri"/>
        <family val="2"/>
        <scheme val="minor"/>
      </rPr>
      <t>pagamento não realizado</t>
    </r>
    <r>
      <rPr>
        <sz val="11"/>
        <color theme="1"/>
        <rFont val="Calibri"/>
        <family val="2"/>
        <scheme val="minor"/>
      </rPr>
      <t>") seria igual ao valor final do "</t>
    </r>
    <r>
      <rPr>
        <sz val="11"/>
        <color rgb="FFFF0000"/>
        <rFont val="Calibri"/>
        <family val="2"/>
        <scheme val="minor"/>
      </rPr>
      <t>pedido</t>
    </r>
    <r>
      <rPr>
        <sz val="11"/>
        <color theme="1"/>
        <rFont val="Calibri"/>
        <family val="2"/>
        <scheme val="minor"/>
      </rPr>
      <t>", campo "</t>
    </r>
    <r>
      <rPr>
        <sz val="11"/>
        <color rgb="FFFF0000"/>
        <rFont val="Calibri"/>
        <family val="2"/>
        <scheme val="minor"/>
      </rPr>
      <t>valor a receber do cliente</t>
    </r>
    <r>
      <rPr>
        <sz val="11"/>
        <color theme="1"/>
        <rFont val="Calibri"/>
        <family val="2"/>
        <scheme val="minor"/>
      </rPr>
      <t>" dentro do submenu "</t>
    </r>
    <r>
      <rPr>
        <sz val="11"/>
        <color rgb="FFFF0000"/>
        <rFont val="Calibri"/>
        <family val="2"/>
        <scheme val="minor"/>
      </rPr>
      <t>visualizar pedido</t>
    </r>
    <r>
      <rPr>
        <sz val="11"/>
        <color theme="1"/>
        <rFont val="Calibri"/>
        <family val="2"/>
        <scheme val="minor"/>
      </rPr>
      <t>"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t>
    </r>
  </si>
  <si>
    <t>se a resposta do alerta (pop up) for negativa</t>
  </si>
  <si>
    <r>
      <t xml:space="preserve">sistema </t>
    </r>
    <r>
      <rPr>
        <u/>
        <sz val="11"/>
        <color theme="1"/>
        <rFont val="Calibri"/>
        <family val="2"/>
        <scheme val="minor"/>
      </rPr>
      <t>não retira</t>
    </r>
    <r>
      <rPr>
        <sz val="11"/>
        <color theme="1"/>
        <rFont val="Calibri"/>
        <family val="2"/>
        <scheme val="minor"/>
      </rPr>
      <t xml:space="preserve"> do  "</t>
    </r>
    <r>
      <rPr>
        <sz val="11"/>
        <color rgb="FFFF0000"/>
        <rFont val="Calibri"/>
        <family val="2"/>
        <scheme val="minor"/>
      </rPr>
      <t>pedido</t>
    </r>
    <r>
      <rPr>
        <sz val="11"/>
        <color theme="1"/>
        <rFont val="Calibri"/>
        <family val="2"/>
        <scheme val="minor"/>
      </rPr>
      <t>" os valores monetários correspondente aos campos "</t>
    </r>
    <r>
      <rPr>
        <sz val="11"/>
        <color rgb="FFFF0000"/>
        <rFont val="Calibri"/>
        <family val="2"/>
        <scheme val="minor"/>
      </rPr>
      <t>porcentagem da divida a ser paga nos pedidos futuros</t>
    </r>
    <r>
      <rPr>
        <sz val="11"/>
        <color theme="1"/>
        <rFont val="Calibri"/>
        <family val="2"/>
        <scheme val="minor"/>
      </rPr>
      <t>" e "</t>
    </r>
    <r>
      <rPr>
        <sz val="11"/>
        <color rgb="FFFF0000"/>
        <rFont val="Calibri"/>
        <family val="2"/>
        <scheme val="minor"/>
      </rPr>
      <t>porcentagem do pedido a ser considerado na quitação de divida</t>
    </r>
    <r>
      <rPr>
        <sz val="11"/>
        <color theme="1"/>
        <rFont val="Calibri"/>
        <family val="2"/>
        <scheme val="minor"/>
      </rPr>
      <t>"</t>
    </r>
  </si>
  <si>
    <r>
      <t xml:space="preserve">sistema automaticamente </t>
    </r>
    <r>
      <rPr>
        <u/>
        <sz val="11"/>
        <color theme="1"/>
        <rFont val="Calibri"/>
        <family val="2"/>
        <scheme val="minor"/>
      </rPr>
      <t>retira</t>
    </r>
    <r>
      <rPr>
        <sz val="11"/>
        <color theme="1"/>
        <rFont val="Calibri"/>
        <family val="2"/>
        <scheme val="minor"/>
      </rPr>
      <t xml:space="preserve"> do  "</t>
    </r>
    <r>
      <rPr>
        <sz val="11"/>
        <color rgb="FFFF0000"/>
        <rFont val="Calibri"/>
        <family val="2"/>
        <scheme val="minor"/>
      </rPr>
      <t>pedido</t>
    </r>
    <r>
      <rPr>
        <sz val="11"/>
        <color theme="1"/>
        <rFont val="Calibri"/>
        <family val="2"/>
        <scheme val="minor"/>
      </rPr>
      <t>" o valor monetário correspondente ao campo "</t>
    </r>
    <r>
      <rPr>
        <sz val="11"/>
        <color rgb="FFFF0000"/>
        <rFont val="Calibri"/>
        <family val="2"/>
        <scheme val="minor"/>
      </rPr>
      <t>credito do cliente</t>
    </r>
    <r>
      <rPr>
        <sz val="11"/>
        <color theme="1"/>
        <rFont val="Calibri"/>
        <family val="2"/>
        <scheme val="minor"/>
      </rPr>
      <t>"</t>
    </r>
  </si>
  <si>
    <r>
      <t xml:space="preserve">sistema automaticamente </t>
    </r>
    <r>
      <rPr>
        <u/>
        <sz val="11"/>
        <color theme="1"/>
        <rFont val="Calibri"/>
        <family val="2"/>
        <scheme val="minor"/>
      </rPr>
      <t>não retira</t>
    </r>
    <r>
      <rPr>
        <sz val="11"/>
        <color theme="1"/>
        <rFont val="Calibri"/>
        <family val="2"/>
        <scheme val="minor"/>
      </rPr>
      <t xml:space="preserve"> do  "</t>
    </r>
    <r>
      <rPr>
        <sz val="11"/>
        <color rgb="FFFF0000"/>
        <rFont val="Calibri"/>
        <family val="2"/>
        <scheme val="minor"/>
      </rPr>
      <t>pedido</t>
    </r>
    <r>
      <rPr>
        <sz val="11"/>
        <color theme="1"/>
        <rFont val="Calibri"/>
        <family val="2"/>
        <scheme val="minor"/>
      </rPr>
      <t>" o valor monetário correspondente ao campo "</t>
    </r>
    <r>
      <rPr>
        <sz val="11"/>
        <color rgb="FFFF0000"/>
        <rFont val="Calibri"/>
        <family val="2"/>
        <scheme val="minor"/>
      </rPr>
      <t>credito do cliente</t>
    </r>
    <r>
      <rPr>
        <sz val="11"/>
        <color theme="1"/>
        <rFont val="Calibri"/>
        <family val="2"/>
        <scheme val="minor"/>
      </rPr>
      <t>"</t>
    </r>
  </si>
  <si>
    <r>
      <t>"</t>
    </r>
    <r>
      <rPr>
        <sz val="11"/>
        <color rgb="FFFF0000"/>
        <rFont val="Calibri"/>
        <family val="2"/>
        <scheme val="minor"/>
      </rPr>
      <t>cancelamento pedido</t>
    </r>
    <r>
      <rPr>
        <sz val="11"/>
        <color theme="1"/>
        <rFont val="Calibri"/>
        <family val="2"/>
        <scheme val="minor"/>
      </rPr>
      <t>" pode ser "</t>
    </r>
    <r>
      <rPr>
        <b/>
        <sz val="11"/>
        <color theme="1"/>
        <rFont val="Calibri"/>
        <family val="2"/>
        <scheme val="minor"/>
      </rPr>
      <t>total</t>
    </r>
    <r>
      <rPr>
        <sz val="11"/>
        <color theme="1"/>
        <rFont val="Calibri"/>
        <family val="2"/>
        <scheme val="minor"/>
      </rPr>
      <t>" ou "</t>
    </r>
    <r>
      <rPr>
        <b/>
        <sz val="11"/>
        <color theme="1"/>
        <rFont val="Calibri"/>
        <family val="2"/>
        <scheme val="minor"/>
      </rPr>
      <t>parcial</t>
    </r>
    <r>
      <rPr>
        <sz val="11"/>
        <color theme="1"/>
        <rFont val="Calibri"/>
        <family val="2"/>
        <scheme val="minor"/>
      </rPr>
      <t xml:space="preserve">" </t>
    </r>
  </si>
  <si>
    <r>
      <t>se o "</t>
    </r>
    <r>
      <rPr>
        <sz val="11"/>
        <color rgb="FFFF0000"/>
        <rFont val="Calibri"/>
        <family val="2"/>
        <scheme val="minor"/>
      </rPr>
      <t>cancelamento do pedido</t>
    </r>
    <r>
      <rPr>
        <sz val="11"/>
        <color theme="1"/>
        <rFont val="Calibri"/>
        <family val="2"/>
        <scheme val="minor"/>
      </rPr>
      <t>" for de forma "</t>
    </r>
    <r>
      <rPr>
        <b/>
        <sz val="11"/>
        <color theme="1"/>
        <rFont val="Calibri"/>
        <family val="2"/>
        <scheme val="minor"/>
      </rPr>
      <t>parcial</t>
    </r>
    <r>
      <rPr>
        <sz val="11"/>
        <color theme="1"/>
        <rFont val="Calibri"/>
        <family val="2"/>
        <scheme val="minor"/>
      </rPr>
      <t xml:space="preserve">" </t>
    </r>
    <r>
      <rPr>
        <u/>
        <sz val="11"/>
        <color theme="1"/>
        <rFont val="Calibri"/>
        <family val="2"/>
        <scheme val="minor"/>
      </rPr>
      <t>não cancela</t>
    </r>
    <r>
      <rPr>
        <sz val="11"/>
        <color theme="1"/>
        <rFont val="Calibri"/>
        <family val="2"/>
        <scheme val="minor"/>
      </rPr>
      <t xml:space="preserve"> a linha correspondente do "</t>
    </r>
    <r>
      <rPr>
        <sz val="11"/>
        <color rgb="FFFF0000"/>
        <rFont val="Calibri"/>
        <family val="2"/>
        <scheme val="minor"/>
      </rPr>
      <t>pagamentos não realizados</t>
    </r>
    <r>
      <rPr>
        <sz val="11"/>
        <color theme="1"/>
        <rFont val="Calibri"/>
        <family val="2"/>
        <scheme val="minor"/>
      </rPr>
      <t>" no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pagamentos</t>
    </r>
    <r>
      <rPr>
        <sz val="11"/>
        <color theme="1"/>
        <rFont val="Calibri"/>
        <family val="2"/>
        <scheme val="minor"/>
      </rPr>
      <t>" ..."</t>
    </r>
    <r>
      <rPr>
        <sz val="11"/>
        <color rgb="FFFF0000"/>
        <rFont val="Calibri"/>
        <family val="2"/>
        <scheme val="minor"/>
      </rPr>
      <t>cancelamento do pedido</t>
    </r>
    <r>
      <rPr>
        <sz val="11"/>
        <color theme="1"/>
        <rFont val="Calibri"/>
        <family val="2"/>
        <scheme val="minor"/>
      </rPr>
      <t>" for de forma "</t>
    </r>
    <r>
      <rPr>
        <sz val="11"/>
        <color rgb="FFFF0000"/>
        <rFont val="Calibri"/>
        <family val="2"/>
        <scheme val="minor"/>
      </rPr>
      <t>parcial</t>
    </r>
    <r>
      <rPr>
        <sz val="11"/>
        <color theme="1"/>
        <rFont val="Calibri"/>
        <family val="2"/>
        <scheme val="minor"/>
      </rPr>
      <t>" simplesmente atualiza o valor do "</t>
    </r>
    <r>
      <rPr>
        <sz val="11"/>
        <color rgb="FFFF0000"/>
        <rFont val="Calibri"/>
        <family val="2"/>
        <scheme val="minor"/>
      </rPr>
      <t>pagamentos não realizados</t>
    </r>
    <r>
      <rPr>
        <sz val="11"/>
        <color theme="1"/>
        <rFont val="Calibri"/>
        <family val="2"/>
        <scheme val="minor"/>
      </rPr>
      <t>" para igualar ao novo valor do "</t>
    </r>
    <r>
      <rPr>
        <sz val="11"/>
        <color rgb="FFFF0000"/>
        <rFont val="Calibri"/>
        <family val="2"/>
        <scheme val="minor"/>
      </rPr>
      <t>pedido</t>
    </r>
    <r>
      <rPr>
        <sz val="11"/>
        <color theme="1"/>
        <rFont val="Calibri"/>
        <family val="2"/>
        <scheme val="minor"/>
      </rPr>
      <t>" em questão após o cancelamento parcial.</t>
    </r>
  </si>
  <si>
    <r>
      <t>submenu "</t>
    </r>
    <r>
      <rPr>
        <sz val="11"/>
        <color rgb="FFFF0000"/>
        <rFont val="Calibri"/>
        <family val="2"/>
        <scheme val="minor"/>
      </rPr>
      <t>Previsão e Emissão de ordem de compra</t>
    </r>
    <r>
      <rPr>
        <sz val="11"/>
        <color theme="1"/>
        <rFont val="Calibri"/>
        <family val="2"/>
        <scheme val="minor"/>
      </rPr>
      <t>" gerará alerta para "</t>
    </r>
    <r>
      <rPr>
        <sz val="11"/>
        <color rgb="FFFF0000"/>
        <rFont val="Calibri"/>
        <family val="2"/>
        <scheme val="minor"/>
      </rPr>
      <t>estoque</t>
    </r>
    <r>
      <rPr>
        <sz val="11"/>
        <color theme="1"/>
        <rFont val="Calibri"/>
        <family val="2"/>
        <scheme val="minor"/>
      </rPr>
      <t>" de "</t>
    </r>
    <r>
      <rPr>
        <sz val="11"/>
        <color rgb="FFFF0000"/>
        <rFont val="Calibri"/>
        <family val="2"/>
        <scheme val="minor"/>
      </rPr>
      <t>material produtivo</t>
    </r>
    <r>
      <rPr>
        <sz val="11"/>
        <color theme="1"/>
        <rFont val="Calibri"/>
        <family val="2"/>
        <scheme val="minor"/>
      </rPr>
      <t>" baixo e gerará "</t>
    </r>
    <r>
      <rPr>
        <sz val="11"/>
        <color rgb="FFFF0000"/>
        <rFont val="Calibri"/>
        <family val="2"/>
        <scheme val="minor"/>
      </rPr>
      <t>emissão de ordem de compra</t>
    </r>
    <r>
      <rPr>
        <sz val="11"/>
        <color theme="1"/>
        <rFont val="Calibri"/>
        <family val="2"/>
        <scheme val="minor"/>
      </rPr>
      <t>"</t>
    </r>
  </si>
  <si>
    <r>
      <t>submenu "</t>
    </r>
    <r>
      <rPr>
        <sz val="11"/>
        <color rgb="FFFF0000"/>
        <rFont val="Calibri"/>
        <family val="2"/>
        <scheme val="minor"/>
      </rPr>
      <t>Previsão e Emissão de ordem de compra</t>
    </r>
    <r>
      <rPr>
        <sz val="11"/>
        <color theme="1"/>
        <rFont val="Calibri"/>
        <family val="2"/>
        <scheme val="minor"/>
      </rPr>
      <t>" contem informação de consumo de "</t>
    </r>
    <r>
      <rPr>
        <sz val="11"/>
        <color rgb="FFFF0000"/>
        <rFont val="Calibri"/>
        <family val="2"/>
        <scheme val="minor"/>
      </rPr>
      <t>material produtivo</t>
    </r>
    <r>
      <rPr>
        <sz val="11"/>
        <color theme="1"/>
        <rFont val="Calibri"/>
        <family val="2"/>
        <scheme val="minor"/>
      </rPr>
      <t>" de acordo com a "</t>
    </r>
    <r>
      <rPr>
        <sz val="11"/>
        <color rgb="FFFF0000"/>
        <rFont val="Calibri"/>
        <family val="2"/>
        <scheme val="minor"/>
      </rPr>
      <t>previsão de venda</t>
    </r>
    <r>
      <rPr>
        <sz val="11"/>
        <color theme="1"/>
        <rFont val="Calibri"/>
        <family val="2"/>
        <scheme val="minor"/>
      </rPr>
      <t>"</t>
    </r>
  </si>
  <si>
    <r>
      <t>recebimento de "</t>
    </r>
    <r>
      <rPr>
        <sz val="11"/>
        <color rgb="FFFF0000"/>
        <rFont val="Calibri"/>
        <family val="2"/>
        <scheme val="minor"/>
      </rPr>
      <t>material produtivo</t>
    </r>
    <r>
      <rPr>
        <sz val="11"/>
        <color theme="1"/>
        <rFont val="Calibri"/>
        <family val="2"/>
        <scheme val="minor"/>
      </rPr>
      <t>" é registrado no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</si>
  <si>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 xml:space="preserve"> campo "</t>
    </r>
    <r>
      <rPr>
        <sz val="11"/>
        <color rgb="FFFF0000"/>
        <rFont val="Calibri"/>
        <family val="2"/>
        <scheme val="minor"/>
      </rPr>
      <t>consumo de material produtivo previsto</t>
    </r>
    <r>
      <rPr>
        <sz val="11"/>
        <color theme="1"/>
        <rFont val="Calibri"/>
        <family val="2"/>
        <scheme val="minor"/>
      </rPr>
      <t>" será dividido em "</t>
    </r>
    <r>
      <rPr>
        <sz val="11"/>
        <color rgb="FFFF0000"/>
        <rFont val="Calibri"/>
        <family val="2"/>
        <scheme val="minor"/>
      </rPr>
      <t>aceito</t>
    </r>
    <r>
      <rPr>
        <sz val="11"/>
        <color theme="1"/>
        <rFont val="Calibri"/>
        <family val="2"/>
        <scheme val="minor"/>
      </rPr>
      <t>" e "</t>
    </r>
    <r>
      <rPr>
        <sz val="11"/>
        <color rgb="FFFF0000"/>
        <rFont val="Calibri"/>
        <family val="2"/>
        <scheme val="minor"/>
      </rPr>
      <t>analise pendente</t>
    </r>
    <r>
      <rPr>
        <sz val="11"/>
        <color theme="1"/>
        <rFont val="Calibri"/>
        <family val="2"/>
        <scheme val="minor"/>
      </rPr>
      <t>"</t>
    </r>
  </si>
  <si>
    <r>
      <t>eventualmente algum "</t>
    </r>
    <r>
      <rPr>
        <sz val="11"/>
        <color rgb="FFFF0000"/>
        <rFont val="Calibri"/>
        <family val="2"/>
        <scheme val="minor"/>
      </rPr>
      <t>pedido</t>
    </r>
    <r>
      <rPr>
        <sz val="11"/>
        <color theme="1"/>
        <rFont val="Calibri"/>
        <family val="2"/>
        <scheme val="minor"/>
      </rPr>
      <t>" poderá ser cancelado pelo "</t>
    </r>
    <r>
      <rPr>
        <sz val="11"/>
        <color rgb="FFFF0000"/>
        <rFont val="Calibri"/>
        <family val="2"/>
        <scheme val="minor"/>
      </rPr>
      <t>cliente</t>
    </r>
    <r>
      <rPr>
        <sz val="11"/>
        <color theme="1"/>
        <rFont val="Calibri"/>
        <family val="2"/>
        <scheme val="minor"/>
      </rPr>
      <t>" de modo que o valor para o campo "</t>
    </r>
    <r>
      <rPr>
        <sz val="11"/>
        <color rgb="FFFF0000"/>
        <rFont val="Calibri"/>
        <family val="2"/>
        <scheme val="minor"/>
      </rPr>
      <t>consumo de material produtivo comprometido</t>
    </r>
    <r>
      <rPr>
        <sz val="11"/>
        <color theme="1"/>
        <rFont val="Calibri"/>
        <family val="2"/>
        <scheme val="minor"/>
      </rPr>
      <t>" para cada linha de "material produtivo" poderá variar constantemente</t>
    </r>
  </si>
  <si>
    <r>
      <t>A) "</t>
    </r>
    <r>
      <rPr>
        <sz val="11"/>
        <color rgb="FFFF0000"/>
        <rFont val="Calibri"/>
        <family val="2"/>
        <scheme val="minor"/>
      </rPr>
      <t>emitir ordem de compra</t>
    </r>
    <r>
      <rPr>
        <sz val="11"/>
        <color theme="1"/>
        <rFont val="Calibri"/>
        <family val="2"/>
        <scheme val="minor"/>
      </rPr>
      <t>" para um "</t>
    </r>
    <r>
      <rPr>
        <sz val="11"/>
        <color rgb="FFFF0000"/>
        <rFont val="Calibri"/>
        <family val="2"/>
        <scheme val="minor"/>
      </rPr>
      <t>material produtivo</t>
    </r>
    <r>
      <rPr>
        <sz val="11"/>
        <color theme="1"/>
        <rFont val="Calibri"/>
        <family val="2"/>
        <scheme val="minor"/>
      </rPr>
      <t>" em especifico</t>
    </r>
  </si>
  <si>
    <r>
      <t>B) "</t>
    </r>
    <r>
      <rPr>
        <sz val="11"/>
        <color rgb="FFFF0000"/>
        <rFont val="Calibri"/>
        <family val="2"/>
        <scheme val="minor"/>
      </rPr>
      <t>emitir ordem de compra</t>
    </r>
    <r>
      <rPr>
        <sz val="11"/>
        <color theme="1"/>
        <rFont val="Calibri"/>
        <family val="2"/>
        <scheme val="minor"/>
      </rPr>
      <t>" para todos "</t>
    </r>
    <r>
      <rPr>
        <sz val="11"/>
        <color rgb="FFFF0000"/>
        <rFont val="Calibri"/>
        <family val="2"/>
        <scheme val="minor"/>
      </rPr>
      <t>material produtivo</t>
    </r>
    <r>
      <rPr>
        <sz val="11"/>
        <color theme="1"/>
        <rFont val="Calibri"/>
        <family val="2"/>
        <scheme val="minor"/>
      </rPr>
      <t>" listado no alerta</t>
    </r>
  </si>
  <si>
    <t>D) emissão de ordem de compra já foi emitida</t>
  </si>
  <si>
    <r>
      <t>submenu "</t>
    </r>
    <r>
      <rPr>
        <sz val="11"/>
        <color rgb="FFFF0000"/>
        <rFont val="Calibri"/>
        <family val="2"/>
        <scheme val="minor"/>
      </rPr>
      <t>Previsão e Emissão de ordem de compra</t>
    </r>
    <r>
      <rPr>
        <sz val="11"/>
        <color theme="1"/>
        <rFont val="Calibri"/>
        <family val="2"/>
        <scheme val="minor"/>
      </rPr>
      <t>" conterá uma lista com todos "</t>
    </r>
    <r>
      <rPr>
        <sz val="11"/>
        <color rgb="FFFF0000"/>
        <rFont val="Calibri"/>
        <family val="2"/>
        <scheme val="minor"/>
      </rPr>
      <t>material produtivo</t>
    </r>
    <r>
      <rPr>
        <sz val="11"/>
        <color theme="1"/>
        <rFont val="Calibri"/>
        <family val="2"/>
        <scheme val="minor"/>
      </rPr>
      <t>" listados no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</si>
  <si>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campo "</t>
    </r>
    <r>
      <rPr>
        <sz val="11"/>
        <color rgb="FFFF0000"/>
        <rFont val="Calibri"/>
        <family val="2"/>
        <scheme val="minor"/>
      </rPr>
      <t>em uso</t>
    </r>
    <r>
      <rPr>
        <sz val="11"/>
        <color theme="1"/>
        <rFont val="Calibri"/>
        <family val="2"/>
        <scheme val="minor"/>
      </rPr>
      <t>" dentro do campo "</t>
    </r>
    <r>
      <rPr>
        <sz val="11"/>
        <color rgb="FFFF0000"/>
        <rFont val="Calibri"/>
        <family val="2"/>
        <scheme val="minor"/>
      </rPr>
      <t>disponibilidade de armazenamento</t>
    </r>
    <r>
      <rPr>
        <sz val="11"/>
        <color theme="1"/>
        <rFont val="Calibri"/>
        <family val="2"/>
        <scheme val="minor"/>
      </rPr>
      <t>"</t>
    </r>
  </si>
  <si>
    <r>
      <t>campo "</t>
    </r>
    <r>
      <rPr>
        <sz val="11"/>
        <color rgb="FFFF0000"/>
        <rFont val="Calibri"/>
        <family val="2"/>
        <scheme val="minor"/>
      </rPr>
      <t>porcentagem de uso</t>
    </r>
    <r>
      <rPr>
        <sz val="11"/>
        <color theme="1"/>
        <rFont val="Calibri"/>
        <family val="2"/>
        <scheme val="minor"/>
      </rPr>
      <t>" dentro do campo "</t>
    </r>
    <r>
      <rPr>
        <sz val="11"/>
        <color rgb="FFFF0000"/>
        <rFont val="Calibri"/>
        <family val="2"/>
        <scheme val="minor"/>
      </rPr>
      <t>disponibilidade de armazenamento</t>
    </r>
    <r>
      <rPr>
        <sz val="11"/>
        <color theme="1"/>
        <rFont val="Calibri"/>
        <family val="2"/>
        <scheme val="minor"/>
      </rPr>
      <t>"</t>
    </r>
  </si>
  <si>
    <r>
      <t>a decisão de onde será estocado o "</t>
    </r>
    <r>
      <rPr>
        <sz val="11"/>
        <color rgb="FFFF0000"/>
        <rFont val="Calibri"/>
        <family val="2"/>
        <scheme val="minor"/>
      </rPr>
      <t>material produtivo</t>
    </r>
    <r>
      <rPr>
        <sz val="11"/>
        <color theme="1"/>
        <rFont val="Calibri"/>
        <family val="2"/>
        <scheme val="minor"/>
      </rPr>
      <t>" recebido é tomada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</si>
  <si>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a decisão de uso do "</t>
    </r>
    <r>
      <rPr>
        <sz val="11"/>
        <color rgb="FFFF0000"/>
        <rFont val="Calibri"/>
        <family val="2"/>
        <scheme val="minor"/>
      </rPr>
      <t>material produtivo</t>
    </r>
    <r>
      <rPr>
        <sz val="11"/>
        <color theme="1"/>
        <rFont val="Calibri"/>
        <family val="2"/>
        <scheme val="minor"/>
      </rPr>
      <t>" estocado é tomada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</si>
  <si>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podemos controlar onde o "</t>
    </r>
    <r>
      <rPr>
        <sz val="11"/>
        <color rgb="FFFF0000"/>
        <rFont val="Calibri"/>
        <family val="2"/>
        <scheme val="minor"/>
      </rPr>
      <t>material produtivo</t>
    </r>
    <r>
      <rPr>
        <sz val="11"/>
        <color theme="1"/>
        <rFont val="Calibri"/>
        <family val="2"/>
        <scheme val="minor"/>
      </rPr>
      <t>" se encontra</t>
    </r>
  </si>
  <si>
    <r>
      <t>informação de local de armazenamento de cada "</t>
    </r>
    <r>
      <rPr>
        <sz val="11"/>
        <color rgb="FFFF0000"/>
        <rFont val="Calibri"/>
        <family val="2"/>
        <scheme val="minor"/>
      </rPr>
      <t>material produtivo</t>
    </r>
    <r>
      <rPr>
        <sz val="11"/>
        <color theme="1"/>
        <rFont val="Calibri"/>
        <family val="2"/>
        <scheme val="minor"/>
      </rPr>
      <t>" para o campo "</t>
    </r>
    <r>
      <rPr>
        <sz val="11"/>
        <color rgb="FFFF0000"/>
        <rFont val="Calibri"/>
        <family val="2"/>
        <scheme val="minor"/>
      </rPr>
      <t>local de armazenamento</t>
    </r>
    <r>
      <rPr>
        <sz val="11"/>
        <color theme="1"/>
        <rFont val="Calibri"/>
        <family val="2"/>
        <scheme val="minor"/>
      </rPr>
      <t>" dentro do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é proveniente do submenu "</t>
    </r>
    <r>
      <rPr>
        <sz val="11"/>
        <color rgb="FFFF0000"/>
        <rFont val="Calibri"/>
        <family val="2"/>
        <scheme val="minor"/>
      </rPr>
      <t>Cadastrar Local de armazenamento</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</si>
  <si>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o valor para campo "</t>
    </r>
    <r>
      <rPr>
        <sz val="11"/>
        <color rgb="FFFF0000"/>
        <rFont val="Calibri"/>
        <family val="2"/>
        <scheme val="minor"/>
      </rPr>
      <t>porcentagem de uso</t>
    </r>
    <r>
      <rPr>
        <sz val="11"/>
        <color theme="1"/>
        <rFont val="Calibri"/>
        <family val="2"/>
        <scheme val="minor"/>
      </rPr>
      <t>" dentro do campo "</t>
    </r>
    <r>
      <rPr>
        <sz val="11"/>
        <color rgb="FFFF0000"/>
        <rFont val="Calibri"/>
        <family val="2"/>
        <scheme val="minor"/>
      </rPr>
      <t>disponibilidade de armazenamento</t>
    </r>
    <r>
      <rPr>
        <sz val="11"/>
        <color theme="1"/>
        <rFont val="Calibri"/>
        <family val="2"/>
        <scheme val="minor"/>
      </rPr>
      <t>" deveria ser parecido ou igual ao valor do campo "</t>
    </r>
    <r>
      <rPr>
        <sz val="11"/>
        <color rgb="FFFF0000"/>
        <rFont val="Calibri"/>
        <family val="2"/>
        <scheme val="minor"/>
      </rPr>
      <t>% utilização do estoque</t>
    </r>
    <r>
      <rPr>
        <sz val="11"/>
        <color theme="1"/>
        <rFont val="Calibri"/>
        <family val="2"/>
        <scheme val="minor"/>
      </rPr>
      <t>" dentro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por que os dois campos tentam fazer o mesmo calculo de ocupação de local de armazenamento</t>
    </r>
  </si>
  <si>
    <r>
      <t>sabendo o valor total de disponibilidade de locais armazenamento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e sabendo a capacidade de armazenamento de cada local de armazenamento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embalagens</t>
    </r>
    <r>
      <rPr>
        <sz val="11"/>
        <color theme="1"/>
        <rFont val="Calibri"/>
        <family val="2"/>
        <scheme val="minor"/>
      </rPr>
      <t>") e sabendo a quantidade destes locais de armazenamento estão em uso (campo "</t>
    </r>
    <r>
      <rPr>
        <sz val="11"/>
        <color rgb="FFFF0000"/>
        <rFont val="Calibri"/>
        <family val="2"/>
        <scheme val="minor"/>
      </rPr>
      <t>em uso</t>
    </r>
    <r>
      <rPr>
        <sz val="11"/>
        <color theme="1"/>
        <rFont val="Calibri"/>
        <family val="2"/>
        <scheme val="minor"/>
      </rPr>
      <t>" dentro do campo "</t>
    </r>
    <r>
      <rPr>
        <sz val="11"/>
        <color rgb="FFFF0000"/>
        <rFont val="Calibri"/>
        <family val="2"/>
        <scheme val="minor"/>
      </rPr>
      <t>disponibilidade de armazenamento</t>
    </r>
    <r>
      <rPr>
        <sz val="11"/>
        <color theme="1"/>
        <rFont val="Calibri"/>
        <family val="2"/>
        <scheme val="minor"/>
      </rPr>
      <t>") o sistema poderá calcular o valor para o campo "</t>
    </r>
    <r>
      <rPr>
        <sz val="11"/>
        <color rgb="FFFF0000"/>
        <rFont val="Calibri"/>
        <family val="2"/>
        <scheme val="minor"/>
      </rPr>
      <t>porcentagem de uso</t>
    </r>
    <r>
      <rPr>
        <sz val="11"/>
        <color theme="1"/>
        <rFont val="Calibri"/>
        <family val="2"/>
        <scheme val="minor"/>
      </rPr>
      <t>" dentro do campo "</t>
    </r>
    <r>
      <rPr>
        <sz val="11"/>
        <color rgb="FFFF0000"/>
        <rFont val="Calibri"/>
        <family val="2"/>
        <scheme val="minor"/>
      </rPr>
      <t>disponibilidade de armazenamento</t>
    </r>
    <r>
      <rPr>
        <sz val="11"/>
        <color theme="1"/>
        <rFont val="Calibri"/>
        <family val="2"/>
        <scheme val="minor"/>
      </rPr>
      <t>"</t>
    </r>
  </si>
  <si>
    <r>
      <t>A) cenário de "</t>
    </r>
    <r>
      <rPr>
        <sz val="11"/>
        <color rgb="FFFF0000"/>
        <rFont val="Calibri"/>
        <family val="2"/>
        <scheme val="minor"/>
      </rPr>
      <t>material produtivo</t>
    </r>
    <r>
      <rPr>
        <sz val="11"/>
        <color theme="1"/>
        <rFont val="Calibri"/>
        <family val="2"/>
        <scheme val="minor"/>
      </rPr>
      <t>"</t>
    </r>
  </si>
  <si>
    <r>
      <t>B) cenário de "</t>
    </r>
    <r>
      <rPr>
        <sz val="11"/>
        <color rgb="FFFF0000"/>
        <rFont val="Calibri"/>
        <family val="2"/>
        <scheme val="minor"/>
      </rPr>
      <t>produto</t>
    </r>
    <r>
      <rPr>
        <sz val="11"/>
        <color theme="1"/>
        <rFont val="Calibri"/>
        <family val="2"/>
        <scheme val="minor"/>
      </rPr>
      <t>"</t>
    </r>
  </si>
  <si>
    <r>
      <t>submenu "</t>
    </r>
    <r>
      <rPr>
        <sz val="11"/>
        <color rgb="FFFF0000"/>
        <rFont val="Calibri"/>
        <family val="2"/>
        <scheme val="minor"/>
      </rPr>
      <t>Previsão e Emissão de ordem de compra</t>
    </r>
    <r>
      <rPr>
        <sz val="11"/>
        <color theme="1"/>
        <rFont val="Calibri"/>
        <family val="2"/>
        <scheme val="minor"/>
      </rPr>
      <t>" contem informação de consumo de "</t>
    </r>
    <r>
      <rPr>
        <sz val="11"/>
        <color rgb="FFFF0000"/>
        <rFont val="Calibri"/>
        <family val="2"/>
        <scheme val="minor"/>
      </rPr>
      <t>material produtivo</t>
    </r>
    <r>
      <rPr>
        <sz val="11"/>
        <color theme="1"/>
        <rFont val="Calibri"/>
        <family val="2"/>
        <scheme val="minor"/>
      </rPr>
      <t>" de acordo com a quantidade de "</t>
    </r>
    <r>
      <rPr>
        <sz val="11"/>
        <color rgb="FFFF0000"/>
        <rFont val="Calibri"/>
        <family val="2"/>
        <scheme val="minor"/>
      </rPr>
      <t>pedidos</t>
    </r>
    <r>
      <rPr>
        <sz val="11"/>
        <color theme="1"/>
        <rFont val="Calibri"/>
        <family val="2"/>
        <scheme val="minor"/>
      </rPr>
      <t>" salvos no sistema</t>
    </r>
  </si>
  <si>
    <r>
      <t>Sempre que o valor do campo "</t>
    </r>
    <r>
      <rPr>
        <sz val="11"/>
        <color rgb="FFFF0000"/>
        <rFont val="Calibri"/>
        <family val="2"/>
        <scheme val="minor"/>
      </rPr>
      <t>quantidade</t>
    </r>
    <r>
      <rPr>
        <sz val="11"/>
        <color theme="1"/>
        <rFont val="Calibri"/>
        <family val="2"/>
        <scheme val="minor"/>
      </rPr>
      <t>" do "</t>
    </r>
    <r>
      <rPr>
        <sz val="11"/>
        <color rgb="FFFF0000"/>
        <rFont val="Calibri"/>
        <family val="2"/>
        <scheme val="minor"/>
      </rPr>
      <t>produtos</t>
    </r>
    <r>
      <rPr>
        <sz val="11"/>
        <color theme="1"/>
        <rFont val="Calibri"/>
        <family val="2"/>
        <scheme val="minor"/>
      </rPr>
      <t>" ou "</t>
    </r>
    <r>
      <rPr>
        <sz val="11"/>
        <color rgb="FFFF0000"/>
        <rFont val="Calibri"/>
        <family val="2"/>
        <scheme val="minor"/>
      </rPr>
      <t>material produtivo</t>
    </r>
    <r>
      <rPr>
        <sz val="11"/>
        <color theme="1"/>
        <rFont val="Calibri"/>
        <family val="2"/>
        <scheme val="minor"/>
      </rPr>
      <t>" mostrado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xml:space="preserve">" seja </t>
    </r>
    <r>
      <rPr>
        <u/>
        <sz val="11"/>
        <color theme="1"/>
        <rFont val="Calibri"/>
        <family val="2"/>
        <scheme val="minor"/>
      </rPr>
      <t>igual ou menor</t>
    </r>
    <r>
      <rPr>
        <sz val="11"/>
        <color theme="1"/>
        <rFont val="Calibri"/>
        <family val="2"/>
        <scheme val="minor"/>
      </rPr>
      <t xml:space="preserve"> que o valor configurado em "</t>
    </r>
    <r>
      <rPr>
        <sz val="11"/>
        <color rgb="FFFF0000"/>
        <rFont val="Calibri"/>
        <family val="2"/>
        <scheme val="minor"/>
      </rPr>
      <t>estoque mínimo</t>
    </r>
    <r>
      <rPr>
        <sz val="11"/>
        <color theme="1"/>
        <rFont val="Calibri"/>
        <family val="2"/>
        <scheme val="minor"/>
      </rPr>
      <t>" o sistema deverá</t>
    </r>
  </si>
  <si>
    <r>
      <t>informação para o campo "</t>
    </r>
    <r>
      <rPr>
        <sz val="11"/>
        <color rgb="FFFF0000"/>
        <rFont val="Calibri"/>
        <family val="2"/>
        <scheme val="minor"/>
      </rPr>
      <t>aceito</t>
    </r>
    <r>
      <rPr>
        <sz val="11"/>
        <color theme="1"/>
        <rFont val="Calibri"/>
        <family val="2"/>
        <scheme val="minor"/>
      </rPr>
      <t>" dentro do campo "</t>
    </r>
    <r>
      <rPr>
        <sz val="11"/>
        <color rgb="FFFF0000"/>
        <rFont val="Calibri"/>
        <family val="2"/>
        <scheme val="minor"/>
      </rPr>
      <t>consumo de material produtivo previsto</t>
    </r>
    <r>
      <rPr>
        <sz val="11"/>
        <color theme="1"/>
        <rFont val="Calibri"/>
        <family val="2"/>
        <scheme val="minor"/>
      </rPr>
      <t>" é proveniente do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</si>
  <si>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informação para o campo "</t>
    </r>
    <r>
      <rPr>
        <sz val="11"/>
        <color rgb="FFFF0000"/>
        <rFont val="Calibri"/>
        <family val="2"/>
        <scheme val="minor"/>
      </rPr>
      <t>consumo de material produtivo comprometido</t>
    </r>
    <r>
      <rPr>
        <sz val="11"/>
        <color theme="1"/>
        <rFont val="Calibri"/>
        <family val="2"/>
        <scheme val="minor"/>
      </rPr>
      <t>" é proveniente do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</si>
  <si>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informação de quantidade total do "</t>
    </r>
    <r>
      <rPr>
        <sz val="11"/>
        <color rgb="FFFF0000"/>
        <rFont val="Calibri"/>
        <family val="2"/>
        <scheme val="minor"/>
      </rPr>
      <t>material produtivo</t>
    </r>
    <r>
      <rPr>
        <sz val="11"/>
        <color theme="1"/>
        <rFont val="Calibri"/>
        <family val="2"/>
        <scheme val="minor"/>
      </rPr>
      <t>" em questão  seria proveniente do campo "</t>
    </r>
    <r>
      <rPr>
        <sz val="11"/>
        <color rgb="FFFF0000"/>
        <rFont val="Calibri"/>
        <family val="2"/>
        <scheme val="minor"/>
      </rPr>
      <t>sumário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</si>
  <si>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trigger do alerta (pop up) para consumo alto de um mesmo "</t>
    </r>
    <r>
      <rPr>
        <sz val="11"/>
        <color rgb="FFFF0000"/>
        <rFont val="Calibri"/>
        <family val="2"/>
        <scheme val="minor"/>
      </rPr>
      <t>material produtivo</t>
    </r>
    <r>
      <rPr>
        <sz val="11"/>
        <color theme="1"/>
        <rFont val="Calibri"/>
        <family val="2"/>
        <scheme val="minor"/>
      </rPr>
      <t>":</t>
    </r>
  </si>
  <si>
    <r>
      <t>campo "</t>
    </r>
    <r>
      <rPr>
        <sz val="11"/>
        <color rgb="FFFF0000"/>
        <rFont val="Calibri"/>
        <family val="2"/>
        <scheme val="minor"/>
      </rPr>
      <t>status</t>
    </r>
    <r>
      <rPr>
        <sz val="11"/>
        <color theme="1"/>
        <rFont val="Calibri"/>
        <family val="2"/>
        <scheme val="minor"/>
      </rPr>
      <t>" será individual para cada "</t>
    </r>
    <r>
      <rPr>
        <sz val="11"/>
        <color rgb="FFFF0000"/>
        <rFont val="Calibri"/>
        <family val="2"/>
        <scheme val="minor"/>
      </rPr>
      <t>material produtivo</t>
    </r>
    <r>
      <rPr>
        <sz val="11"/>
        <color theme="1"/>
        <rFont val="Calibri"/>
        <family val="2"/>
        <scheme val="minor"/>
      </rPr>
      <t>"</t>
    </r>
  </si>
  <si>
    <r>
      <t>o campo "</t>
    </r>
    <r>
      <rPr>
        <sz val="11"/>
        <color rgb="FFFF0000"/>
        <rFont val="Calibri"/>
        <family val="2"/>
        <scheme val="minor"/>
      </rPr>
      <t>status</t>
    </r>
    <r>
      <rPr>
        <sz val="11"/>
        <color theme="1"/>
        <rFont val="Calibri"/>
        <family val="2"/>
        <scheme val="minor"/>
      </rPr>
      <t>" para cada "</t>
    </r>
    <r>
      <rPr>
        <sz val="11"/>
        <color rgb="FFFF0000"/>
        <rFont val="Calibri"/>
        <family val="2"/>
        <scheme val="minor"/>
      </rPr>
      <t>material produtivo</t>
    </r>
    <r>
      <rPr>
        <sz val="11"/>
        <color theme="1"/>
        <rFont val="Calibri"/>
        <family val="2"/>
        <scheme val="minor"/>
      </rPr>
      <t>" afetado recebe a configuração com valor "</t>
    </r>
    <r>
      <rPr>
        <b/>
        <sz val="11"/>
        <color theme="1"/>
        <rFont val="Calibri"/>
        <family val="2"/>
        <scheme val="minor"/>
      </rPr>
      <t>ordem de compra emitido "dia" e "hora"</t>
    </r>
    <r>
      <rPr>
        <sz val="11"/>
        <color theme="1"/>
        <rFont val="Calibri"/>
        <family val="2"/>
        <scheme val="minor"/>
      </rPr>
      <t>"</t>
    </r>
  </si>
  <si>
    <r>
      <t>o campo "</t>
    </r>
    <r>
      <rPr>
        <sz val="11"/>
        <color rgb="FFFF0000"/>
        <rFont val="Calibri"/>
        <family val="2"/>
        <scheme val="minor"/>
      </rPr>
      <t>status</t>
    </r>
    <r>
      <rPr>
        <sz val="11"/>
        <color theme="1"/>
        <rFont val="Calibri"/>
        <family val="2"/>
        <scheme val="minor"/>
      </rPr>
      <t>" receberá o valor automaticamente de "</t>
    </r>
    <r>
      <rPr>
        <b/>
        <sz val="11"/>
        <color theme="1"/>
        <rFont val="Calibri"/>
        <family val="2"/>
        <scheme val="minor"/>
      </rPr>
      <t>não aplicado</t>
    </r>
    <r>
      <rPr>
        <sz val="11"/>
        <color theme="1"/>
        <rFont val="Calibri"/>
        <family val="2"/>
        <scheme val="minor"/>
      </rPr>
      <t>" (valor padrão (default)) após recebimento do "</t>
    </r>
    <r>
      <rPr>
        <sz val="11"/>
        <color rgb="FFFF0000"/>
        <rFont val="Calibri"/>
        <family val="2"/>
        <scheme val="minor"/>
      </rPr>
      <t>material produtivo</t>
    </r>
    <r>
      <rPr>
        <sz val="11"/>
        <color theme="1"/>
        <rFont val="Calibri"/>
        <family val="2"/>
        <scheme val="minor"/>
      </rPr>
      <t>" em questão pelo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</si>
  <si>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valor padrão (default) para o campo "</t>
    </r>
    <r>
      <rPr>
        <sz val="11"/>
        <color rgb="FFFF0000"/>
        <rFont val="Calibri"/>
        <family val="2"/>
        <scheme val="minor"/>
      </rPr>
      <t>status</t>
    </r>
    <r>
      <rPr>
        <sz val="11"/>
        <color theme="1"/>
        <rFont val="Calibri"/>
        <family val="2"/>
        <scheme val="minor"/>
      </rPr>
      <t>" será "</t>
    </r>
    <r>
      <rPr>
        <b/>
        <sz val="11"/>
        <color theme="1"/>
        <rFont val="Calibri"/>
        <family val="2"/>
        <scheme val="minor"/>
      </rPr>
      <t>não aplicado</t>
    </r>
    <r>
      <rPr>
        <sz val="11"/>
        <color theme="1"/>
        <rFont val="Calibri"/>
        <family val="2"/>
        <scheme val="minor"/>
      </rPr>
      <t>"</t>
    </r>
  </si>
  <si>
    <r>
      <t>o sistema entenderá que já foi emitido a ordem de compra para o "</t>
    </r>
    <r>
      <rPr>
        <sz val="11"/>
        <color rgb="FFFF0000"/>
        <rFont val="Calibri"/>
        <family val="2"/>
        <scheme val="minor"/>
      </rPr>
      <t>material produtivo</t>
    </r>
    <r>
      <rPr>
        <sz val="11"/>
        <color theme="1"/>
        <rFont val="Calibri"/>
        <family val="2"/>
        <scheme val="minor"/>
      </rPr>
      <t>" em questão e o alerta (pop up) será desativado</t>
    </r>
  </si>
  <si>
    <r>
      <t>submenu "</t>
    </r>
    <r>
      <rPr>
        <sz val="11"/>
        <color rgb="FFFF0000"/>
        <rFont val="Calibri"/>
        <family val="2"/>
        <scheme val="minor"/>
      </rPr>
      <t>emitir ordem de compra</t>
    </r>
    <r>
      <rPr>
        <sz val="11"/>
        <color theme="1"/>
        <rFont val="Calibri"/>
        <family val="2"/>
        <scheme val="minor"/>
      </rPr>
      <t>"</t>
    </r>
  </si>
  <si>
    <r>
      <t>campos de descrição do "</t>
    </r>
    <r>
      <rPr>
        <sz val="11"/>
        <color rgb="FFFF0000"/>
        <rFont val="Calibri"/>
        <family val="2"/>
        <scheme val="minor"/>
      </rPr>
      <t>fornecedor</t>
    </r>
    <r>
      <rPr>
        <sz val="11"/>
        <color theme="1"/>
        <rFont val="Calibri"/>
        <family val="2"/>
        <scheme val="minor"/>
      </rPr>
      <t>" de cada "</t>
    </r>
    <r>
      <rPr>
        <sz val="11"/>
        <color rgb="FFFF0000"/>
        <rFont val="Calibri"/>
        <family val="2"/>
        <scheme val="minor"/>
      </rPr>
      <t>material produtivo</t>
    </r>
    <r>
      <rPr>
        <sz val="11"/>
        <color theme="1"/>
        <rFont val="Calibri"/>
        <family val="2"/>
        <scheme val="minor"/>
      </rPr>
      <t>" afetado pelo alerta de "</t>
    </r>
    <r>
      <rPr>
        <sz val="11"/>
        <color rgb="FFFF0000"/>
        <rFont val="Calibri"/>
        <family val="2"/>
        <scheme val="minor"/>
      </rPr>
      <t>estoque</t>
    </r>
    <r>
      <rPr>
        <sz val="11"/>
        <color theme="1"/>
        <rFont val="Calibri"/>
        <family val="2"/>
        <scheme val="minor"/>
      </rPr>
      <t>" baixo</t>
    </r>
  </si>
  <si>
    <r>
      <t>campos de descrição de cada "</t>
    </r>
    <r>
      <rPr>
        <sz val="11"/>
        <color rgb="FFFF0000"/>
        <rFont val="Calibri"/>
        <family val="2"/>
        <scheme val="minor"/>
      </rPr>
      <t>material produtivo</t>
    </r>
    <r>
      <rPr>
        <sz val="11"/>
        <color theme="1"/>
        <rFont val="Calibri"/>
        <family val="2"/>
        <scheme val="minor"/>
      </rPr>
      <t>" afetado pelo alerta de "</t>
    </r>
    <r>
      <rPr>
        <sz val="11"/>
        <color rgb="FFFF0000"/>
        <rFont val="Calibri"/>
        <family val="2"/>
        <scheme val="minor"/>
      </rPr>
      <t>estoque</t>
    </r>
    <r>
      <rPr>
        <sz val="11"/>
        <color theme="1"/>
        <rFont val="Calibri"/>
        <family val="2"/>
        <scheme val="minor"/>
      </rPr>
      <t>" baixo</t>
    </r>
  </si>
  <si>
    <r>
      <t>campo "</t>
    </r>
    <r>
      <rPr>
        <sz val="11"/>
        <color rgb="FFFF0000"/>
        <rFont val="Calibri"/>
        <family val="2"/>
        <scheme val="minor"/>
      </rPr>
      <t>material produtivo que não está comprometido com pedidos</t>
    </r>
    <r>
      <rPr>
        <sz val="11"/>
        <color theme="1"/>
        <rFont val="Calibri"/>
        <family val="2"/>
        <scheme val="minor"/>
      </rPr>
      <t>"</t>
    </r>
  </si>
  <si>
    <r>
      <t>valor do campo "</t>
    </r>
    <r>
      <rPr>
        <sz val="11"/>
        <color rgb="FFFF0000"/>
        <rFont val="Calibri"/>
        <family val="2"/>
        <scheme val="minor"/>
      </rPr>
      <t>em uso</t>
    </r>
    <r>
      <rPr>
        <sz val="11"/>
        <color theme="1"/>
        <rFont val="Calibri"/>
        <family val="2"/>
        <scheme val="minor"/>
      </rPr>
      <t>" poderá ser encontrada dentro do campo "</t>
    </r>
    <r>
      <rPr>
        <sz val="11"/>
        <color rgb="FFFF0000"/>
        <rFont val="Calibri"/>
        <family val="2"/>
        <scheme val="minor"/>
      </rPr>
      <t>disponibilidade de armazenamento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</si>
  <si>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valor do campo "</t>
    </r>
    <r>
      <rPr>
        <sz val="11"/>
        <color rgb="FFFF0000"/>
        <rFont val="Calibri"/>
        <family val="2"/>
        <scheme val="minor"/>
      </rPr>
      <t>consumo de material produtivo comprometido</t>
    </r>
    <r>
      <rPr>
        <sz val="11"/>
        <color theme="1"/>
        <rFont val="Calibri"/>
        <family val="2"/>
        <scheme val="minor"/>
      </rPr>
      <t>" poderá ser encontrada dentro do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</si>
  <si>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submenu "</t>
    </r>
    <r>
      <rPr>
        <sz val="11"/>
        <color rgb="FFFF0000"/>
        <rFont val="Calibri"/>
        <family val="2"/>
        <scheme val="minor"/>
      </rPr>
      <t>Previsão e Emissão de ordem de compra</t>
    </r>
    <r>
      <rPr>
        <sz val="11"/>
        <color theme="1"/>
        <rFont val="Calibri"/>
        <family val="2"/>
        <scheme val="minor"/>
      </rPr>
      <t xml:space="preserve">" mostrará informação de </t>
    </r>
    <r>
      <rPr>
        <sz val="11"/>
        <rFont val="Calibri"/>
        <family val="2"/>
        <scheme val="minor"/>
      </rPr>
      <t>"</t>
    </r>
    <r>
      <rPr>
        <sz val="11"/>
        <color rgb="FFFF0000"/>
        <rFont val="Calibri"/>
        <family val="2"/>
        <scheme val="minor"/>
      </rPr>
      <t>status</t>
    </r>
    <r>
      <rPr>
        <sz val="11"/>
        <rFont val="Calibri"/>
        <family val="2"/>
        <scheme val="minor"/>
      </rPr>
      <t xml:space="preserve">" </t>
    </r>
    <r>
      <rPr>
        <sz val="11"/>
        <color theme="1"/>
        <rFont val="Calibri"/>
        <family val="2"/>
        <scheme val="minor"/>
      </rPr>
      <t>para cada "</t>
    </r>
    <r>
      <rPr>
        <sz val="11"/>
        <color rgb="FFFF0000"/>
        <rFont val="Calibri"/>
        <family val="2"/>
        <scheme val="minor"/>
      </rPr>
      <t>material produtivo</t>
    </r>
    <r>
      <rPr>
        <sz val="11"/>
        <color theme="1"/>
        <rFont val="Calibri"/>
        <family val="2"/>
        <scheme val="minor"/>
      </rPr>
      <t>"</t>
    </r>
  </si>
  <si>
    <r>
      <t>campo "</t>
    </r>
    <r>
      <rPr>
        <sz val="11"/>
        <color rgb="FFFF0000"/>
        <rFont val="Calibri"/>
        <family val="2"/>
        <scheme val="minor"/>
      </rPr>
      <t>valor estimado da compra</t>
    </r>
    <r>
      <rPr>
        <sz val="11"/>
        <color theme="1"/>
        <rFont val="Calibri"/>
        <family val="2"/>
        <scheme val="minor"/>
      </rPr>
      <t>" terá o valor padrão (default) como 0 (zero) reais</t>
    </r>
  </si>
  <si>
    <r>
      <t>campo "</t>
    </r>
    <r>
      <rPr>
        <sz val="11"/>
        <color rgb="FFFF0000"/>
        <rFont val="Calibri"/>
        <family val="2"/>
        <scheme val="minor"/>
      </rPr>
      <t>valor estimado do caixa da empresa</t>
    </r>
    <r>
      <rPr>
        <sz val="11"/>
        <color theme="1"/>
        <rFont val="Calibri"/>
        <family val="2"/>
        <scheme val="minor"/>
      </rPr>
      <t>"</t>
    </r>
  </si>
  <si>
    <r>
      <t>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pagamento</t>
    </r>
    <r>
      <rPr>
        <sz val="11"/>
        <color theme="1"/>
        <rFont val="Calibri"/>
        <family val="2"/>
        <scheme val="minor"/>
      </rPr>
      <t>" registra e controla todos os "</t>
    </r>
    <r>
      <rPr>
        <sz val="11"/>
        <color rgb="FFFF0000"/>
        <rFont val="Calibri"/>
        <family val="2"/>
        <scheme val="minor"/>
      </rPr>
      <t>pagamentos</t>
    </r>
    <r>
      <rPr>
        <sz val="11"/>
        <color theme="1"/>
        <rFont val="Calibri"/>
        <family val="2"/>
        <scheme val="minor"/>
      </rPr>
      <t>" de "</t>
    </r>
    <r>
      <rPr>
        <sz val="11"/>
        <color rgb="FFFF0000"/>
        <rFont val="Calibri"/>
        <family val="2"/>
        <scheme val="minor"/>
      </rPr>
      <t>pedidos</t>
    </r>
    <r>
      <rPr>
        <sz val="11"/>
        <color theme="1"/>
        <rFont val="Calibri"/>
        <family val="2"/>
        <scheme val="minor"/>
      </rPr>
      <t>" de "</t>
    </r>
    <r>
      <rPr>
        <sz val="11"/>
        <color rgb="FFFF0000"/>
        <rFont val="Calibri"/>
        <family val="2"/>
        <scheme val="minor"/>
      </rPr>
      <t>clientes</t>
    </r>
    <r>
      <rPr>
        <sz val="11"/>
        <color theme="1"/>
        <rFont val="Calibri"/>
        <family val="2"/>
        <scheme val="minor"/>
      </rPr>
      <t>" desta empresa</t>
    </r>
  </si>
  <si>
    <r>
      <t>"</t>
    </r>
    <r>
      <rPr>
        <b/>
        <u/>
        <sz val="11"/>
        <color theme="1"/>
        <rFont val="Calibri"/>
        <family val="2"/>
        <scheme val="minor"/>
      </rPr>
      <t>gasto</t>
    </r>
    <r>
      <rPr>
        <sz val="11"/>
        <color theme="1"/>
        <rFont val="Calibri"/>
        <family val="2"/>
        <scheme val="minor"/>
      </rPr>
      <t>" seriam registrados pelo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</si>
  <si>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rPr>
        <u/>
        <sz val="11"/>
        <color theme="1"/>
        <rFont val="Calibri"/>
        <family val="2"/>
        <scheme val="minor"/>
      </rPr>
      <t>"</t>
    </r>
    <r>
      <rPr>
        <b/>
        <u/>
        <sz val="11"/>
        <color theme="1"/>
        <rFont val="Calibri"/>
        <family val="2"/>
        <scheme val="minor"/>
      </rPr>
      <t>receitas</t>
    </r>
    <r>
      <rPr>
        <sz val="11"/>
        <color theme="1"/>
        <rFont val="Calibri"/>
        <family val="2"/>
        <scheme val="minor"/>
      </rPr>
      <t>" seriam registrados pelo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pagamento</t>
    </r>
    <r>
      <rPr>
        <sz val="11"/>
        <color theme="1"/>
        <rFont val="Calibri"/>
        <family val="2"/>
        <scheme val="minor"/>
      </rPr>
      <t>"</t>
    </r>
  </si>
  <si>
    <r>
      <t>campo "</t>
    </r>
    <r>
      <rPr>
        <sz val="11"/>
        <color rgb="FFFF0000"/>
        <rFont val="Calibri"/>
        <family val="2"/>
        <scheme val="minor"/>
      </rPr>
      <t>quantidade de dias estimados para consumir o material produtivo que não está comprometido com pedidos</t>
    </r>
    <r>
      <rPr>
        <sz val="11"/>
        <color theme="1"/>
        <rFont val="Calibri"/>
        <family val="2"/>
        <scheme val="minor"/>
      </rPr>
      <t>"</t>
    </r>
  </si>
  <si>
    <r>
      <t>o sistema preenchera o campo "</t>
    </r>
    <r>
      <rPr>
        <sz val="11"/>
        <color rgb="FFFF0000"/>
        <rFont val="Calibri"/>
        <family val="2"/>
        <scheme val="minor"/>
      </rPr>
      <t>quantidade de dias estimados para consumir o material produtivo que não está comprometido com pedidos</t>
    </r>
    <r>
      <rPr>
        <sz val="11"/>
        <color theme="1"/>
        <rFont val="Calibri"/>
        <family val="2"/>
        <scheme val="minor"/>
      </rPr>
      <t>" co um valor em dias estimado para consumo da quantidade de "</t>
    </r>
    <r>
      <rPr>
        <sz val="11"/>
        <color rgb="FFFF0000"/>
        <rFont val="Calibri"/>
        <family val="2"/>
        <scheme val="minor"/>
      </rPr>
      <t>material produtivo</t>
    </r>
    <r>
      <rPr>
        <sz val="11"/>
        <color theme="1"/>
        <rFont val="Calibri"/>
        <family val="2"/>
        <scheme val="minor"/>
      </rPr>
      <t>" em questão mostrada no campo "</t>
    </r>
    <r>
      <rPr>
        <sz val="11"/>
        <color rgb="FFFF0000"/>
        <rFont val="Calibri"/>
        <family val="2"/>
        <scheme val="minor"/>
      </rPr>
      <t>material produtivo que não está comprometido com pedidos</t>
    </r>
    <r>
      <rPr>
        <sz val="11"/>
        <color theme="1"/>
        <rFont val="Calibri"/>
        <family val="2"/>
        <scheme val="minor"/>
      </rPr>
      <t>"</t>
    </r>
  </si>
  <si>
    <t>a estimativa teria como base a velocidade de produção média dos produtos na fábrica</t>
  </si>
  <si>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rFont val="Calibri"/>
        <family val="2"/>
        <scheme val="minor"/>
      </rPr>
      <t xml:space="preserve"> contem um campo de nome</t>
    </r>
    <r>
      <rPr>
        <sz val="11"/>
        <color theme="1"/>
        <rFont val="Calibri"/>
        <family val="2"/>
        <scheme val="minor"/>
      </rPr>
      <t xml:space="preserve"> "</t>
    </r>
    <r>
      <rPr>
        <sz val="11"/>
        <color rgb="FFFF0000"/>
        <rFont val="Calibri"/>
        <family val="2"/>
        <scheme val="minor"/>
      </rPr>
      <t>status</t>
    </r>
    <r>
      <rPr>
        <sz val="11"/>
        <color theme="1"/>
        <rFont val="Calibri"/>
        <family val="2"/>
        <scheme val="minor"/>
      </rPr>
      <t>" que pode receber valores de "</t>
    </r>
    <r>
      <rPr>
        <b/>
        <sz val="11"/>
        <rFont val="Calibri"/>
        <family val="2"/>
        <scheme val="minor"/>
      </rPr>
      <t>rejeitado</t>
    </r>
    <r>
      <rPr>
        <sz val="11"/>
        <color theme="1"/>
        <rFont val="Calibri"/>
        <family val="2"/>
        <scheme val="minor"/>
      </rPr>
      <t>", "</t>
    </r>
    <r>
      <rPr>
        <b/>
        <sz val="11"/>
        <rFont val="Calibri"/>
        <family val="2"/>
        <scheme val="minor"/>
      </rPr>
      <t>aceito</t>
    </r>
    <r>
      <rPr>
        <sz val="11"/>
        <color theme="1"/>
        <rFont val="Calibri"/>
        <family val="2"/>
        <scheme val="minor"/>
      </rPr>
      <t>" ou "</t>
    </r>
    <r>
      <rPr>
        <b/>
        <sz val="11"/>
        <rFont val="Calibri"/>
        <family val="2"/>
        <scheme val="minor"/>
      </rPr>
      <t>analise pendente</t>
    </r>
    <r>
      <rPr>
        <sz val="11"/>
        <color theme="1"/>
        <rFont val="Calibri"/>
        <family val="2"/>
        <scheme val="minor"/>
      </rPr>
      <t xml:space="preserve">" </t>
    </r>
  </si>
  <si>
    <r>
      <t>neste quesito somente nos interessará "</t>
    </r>
    <r>
      <rPr>
        <sz val="11"/>
        <color rgb="FFFF0000"/>
        <rFont val="Calibri"/>
        <family val="2"/>
        <scheme val="minor"/>
      </rPr>
      <t>previsões de venda</t>
    </r>
    <r>
      <rPr>
        <sz val="11"/>
        <color theme="1"/>
        <rFont val="Calibri"/>
        <family val="2"/>
        <scheme val="minor"/>
      </rPr>
      <t>" cujo campo "</t>
    </r>
    <r>
      <rPr>
        <sz val="11"/>
        <color rgb="FFFF0000"/>
        <rFont val="Calibri"/>
        <family val="2"/>
        <scheme val="minor"/>
      </rPr>
      <t>status</t>
    </r>
    <r>
      <rPr>
        <sz val="11"/>
        <color theme="1"/>
        <rFont val="Calibri"/>
        <family val="2"/>
        <scheme val="minor"/>
      </rPr>
      <t>" possuem o valor "</t>
    </r>
    <r>
      <rPr>
        <b/>
        <sz val="11"/>
        <color theme="1"/>
        <rFont val="Calibri"/>
        <family val="2"/>
        <scheme val="minor"/>
      </rPr>
      <t>analise pendente</t>
    </r>
    <r>
      <rPr>
        <sz val="11"/>
        <color theme="1"/>
        <rFont val="Calibri"/>
        <family val="2"/>
        <scheme val="minor"/>
      </rPr>
      <t>"</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</si>
  <si>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possui toda a relação entre "</t>
    </r>
    <r>
      <rPr>
        <sz val="11"/>
        <color rgb="FFFF0000"/>
        <rFont val="Calibri"/>
        <family val="2"/>
        <scheme val="minor"/>
      </rPr>
      <t>fornecedores</t>
    </r>
    <r>
      <rPr>
        <sz val="11"/>
        <color theme="1"/>
        <rFont val="Calibri"/>
        <family val="2"/>
        <scheme val="minor"/>
      </rPr>
      <t>" e "</t>
    </r>
    <r>
      <rPr>
        <sz val="11"/>
        <color rgb="FFFF0000"/>
        <rFont val="Calibri"/>
        <family val="2"/>
        <scheme val="minor"/>
      </rPr>
      <t>material produtivo</t>
    </r>
    <r>
      <rPr>
        <sz val="11"/>
        <color theme="1"/>
        <rFont val="Calibri"/>
        <family val="2"/>
        <scheme val="minor"/>
      </rPr>
      <t>"</t>
    </r>
  </si>
  <si>
    <r>
      <t>botão "</t>
    </r>
    <r>
      <rPr>
        <sz val="11"/>
        <color rgb="FFFF0000"/>
        <rFont val="Calibri"/>
        <family val="2"/>
        <scheme val="minor"/>
      </rPr>
      <t>adicionar</t>
    </r>
    <r>
      <rPr>
        <sz val="11"/>
        <color theme="1"/>
        <rFont val="Calibri"/>
        <family val="2"/>
        <scheme val="minor"/>
      </rPr>
      <t>"</t>
    </r>
  </si>
  <si>
    <r>
      <t>botão "</t>
    </r>
    <r>
      <rPr>
        <sz val="11"/>
        <color rgb="FFFF0000"/>
        <rFont val="Calibri"/>
        <family val="2"/>
        <scheme val="minor"/>
      </rPr>
      <t>adicionar material produtivo do mesmo fornecedor na emissão de ordem de compra</t>
    </r>
    <r>
      <rPr>
        <sz val="11"/>
        <color theme="1"/>
        <rFont val="Calibri"/>
        <family val="2"/>
        <scheme val="minor"/>
      </rPr>
      <t>"</t>
    </r>
  </si>
  <si>
    <r>
      <t>campo "</t>
    </r>
    <r>
      <rPr>
        <sz val="11"/>
        <color rgb="FFFF0000"/>
        <rFont val="Calibri"/>
        <family val="2"/>
        <scheme val="minor"/>
      </rPr>
      <t>valor total estimado da compra</t>
    </r>
    <r>
      <rPr>
        <sz val="11"/>
        <color theme="1"/>
        <rFont val="Calibri"/>
        <family val="2"/>
        <scheme val="minor"/>
      </rPr>
      <t>" terá o valor padrão (default) como 0 (zero) reais</t>
    </r>
  </si>
  <si>
    <r>
      <t>botão "</t>
    </r>
    <r>
      <rPr>
        <sz val="11"/>
        <color rgb="FFFF0000"/>
        <rFont val="Calibri"/>
        <family val="2"/>
        <scheme val="minor"/>
      </rPr>
      <t>emitir ordem de compra</t>
    </r>
    <r>
      <rPr>
        <sz val="11"/>
        <color theme="1"/>
        <rFont val="Calibri"/>
        <family val="2"/>
        <scheme val="minor"/>
      </rPr>
      <t>"</t>
    </r>
  </si>
  <si>
    <r>
      <t>botão "</t>
    </r>
    <r>
      <rPr>
        <sz val="11"/>
        <color rgb="FFFF0000"/>
        <rFont val="Calibri"/>
        <family val="2"/>
        <scheme val="minor"/>
      </rPr>
      <t>emitir ordem de compra</t>
    </r>
    <r>
      <rPr>
        <sz val="11"/>
        <color theme="1"/>
        <rFont val="Calibri"/>
        <family val="2"/>
        <scheme val="minor"/>
      </rPr>
      <t xml:space="preserve">" emite ordem de compra </t>
    </r>
  </si>
  <si>
    <r>
      <t>botão "</t>
    </r>
    <r>
      <rPr>
        <sz val="11"/>
        <color rgb="FFFF0000"/>
        <rFont val="Calibri"/>
        <family val="2"/>
        <scheme val="minor"/>
      </rPr>
      <t>emitir ordem de compra</t>
    </r>
    <r>
      <rPr>
        <sz val="11"/>
        <color theme="1"/>
        <rFont val="Calibri"/>
        <family val="2"/>
        <scheme val="minor"/>
      </rPr>
      <t>" imprime uma folha sulfite com um sumário da ordem de compra</t>
    </r>
  </si>
  <si>
    <r>
      <t>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é quem registra o dia e hora da emissão da ordem de compra</t>
    </r>
  </si>
  <si>
    <r>
      <t>sempre que for registrado um recebimento de "</t>
    </r>
    <r>
      <rPr>
        <sz val="11"/>
        <color rgb="FFFF0000"/>
        <rFont val="Calibri"/>
        <family val="2"/>
        <scheme val="minor"/>
      </rPr>
      <t>material produtivo</t>
    </r>
    <r>
      <rPr>
        <sz val="11"/>
        <color theme="1"/>
        <rFont val="Calibri"/>
        <family val="2"/>
        <scheme val="minor"/>
      </rPr>
      <t>" em particular o sistema deverá verificar quando foi emitido a ordem de compra para o "</t>
    </r>
    <r>
      <rPr>
        <sz val="11"/>
        <color rgb="FFFF0000"/>
        <rFont val="Calibri"/>
        <family val="2"/>
        <scheme val="minor"/>
      </rPr>
      <t>material produtivo</t>
    </r>
    <r>
      <rPr>
        <sz val="11"/>
        <color theme="1"/>
        <rFont val="Calibri"/>
        <family val="2"/>
        <scheme val="minor"/>
      </rPr>
      <t>" em questão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com o objetivo do sistema ter um valor para a quantidade de dias transcorridos entre a emissão de ordem de compra e recebimento do "</t>
    </r>
    <r>
      <rPr>
        <sz val="11"/>
        <color rgb="FFFF0000"/>
        <rFont val="Calibri"/>
        <family val="2"/>
        <scheme val="minor"/>
      </rPr>
      <t>material produtivo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</si>
  <si>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3) consumo alto de mesmo "</t>
    </r>
    <r>
      <rPr>
        <sz val="11"/>
        <color rgb="FFFF0000"/>
        <rFont val="Calibri"/>
        <family val="2"/>
        <scheme val="minor"/>
      </rPr>
      <t>material produtivo</t>
    </r>
    <r>
      <rPr>
        <sz val="11"/>
        <color theme="1"/>
        <rFont val="Calibri"/>
        <family val="2"/>
        <scheme val="minor"/>
      </rPr>
      <t>"</t>
    </r>
  </si>
  <si>
    <t>Menu: Gastos submenu Previsão e Emissão de ordem de compra</t>
  </si>
  <si>
    <t>material produtivo</t>
  </si>
  <si>
    <t>sumário</t>
  </si>
  <si>
    <t>consumo de material produtivo comprometido</t>
  </si>
  <si>
    <t>consumo de material produtivo previsto</t>
  </si>
  <si>
    <t>valor estimado da compra</t>
  </si>
  <si>
    <t>disponibilidade de armazenamento</t>
  </si>
  <si>
    <t>em uso</t>
  </si>
  <si>
    <t>porcentagem de uso</t>
  </si>
  <si>
    <r>
      <t>submenu "</t>
    </r>
    <r>
      <rPr>
        <sz val="11"/>
        <color rgb="FFFF0000"/>
        <rFont val="Calibri"/>
        <family val="2"/>
        <scheme val="minor"/>
      </rPr>
      <t>Previsão e Emissão de ordem de compra</t>
    </r>
    <r>
      <rPr>
        <sz val="11"/>
        <color theme="1"/>
        <rFont val="Calibri"/>
        <family val="2"/>
        <scheme val="minor"/>
      </rPr>
      <t>" contem informação de disponibilidade de armazenamento para cada "</t>
    </r>
    <r>
      <rPr>
        <sz val="11"/>
        <color rgb="FFFF0000"/>
        <rFont val="Calibri"/>
        <family val="2"/>
        <scheme val="minor"/>
      </rPr>
      <t>material produtivo</t>
    </r>
    <r>
      <rPr>
        <sz val="11"/>
        <color theme="1"/>
        <rFont val="Calibri"/>
        <family val="2"/>
        <scheme val="minor"/>
      </rPr>
      <t>"</t>
    </r>
  </si>
  <si>
    <t>emitir ordem de compra</t>
  </si>
  <si>
    <t>material produtivo que não está comprometido com pedidos</t>
  </si>
  <si>
    <t>quantidade de dias estimados para consumir o material produtivo que não está comprometido com pedidos</t>
  </si>
  <si>
    <r>
      <t>campo "</t>
    </r>
    <r>
      <rPr>
        <sz val="11"/>
        <color rgb="FFFF0000"/>
        <rFont val="Calibri"/>
        <family val="2"/>
        <scheme val="minor"/>
      </rPr>
      <t>disponibilidade de armazenamento</t>
    </r>
    <r>
      <rPr>
        <sz val="11"/>
        <color theme="1"/>
        <rFont val="Calibri"/>
        <family val="2"/>
        <scheme val="minor"/>
      </rPr>
      <t>"</t>
    </r>
  </si>
  <si>
    <t>visualizar todos materiais produtivos listados para emissão de ordem de compra</t>
  </si>
  <si>
    <t>adicionar material produtivo do mesmo fornecedor na emissão de ordem de compra</t>
  </si>
  <si>
    <t>valor total estimado da compra</t>
  </si>
  <si>
    <t>valor estimado do caixa da empresa</t>
  </si>
  <si>
    <r>
      <t>campo "</t>
    </r>
    <r>
      <rPr>
        <sz val="11"/>
        <color rgb="FFFF0000"/>
        <rFont val="Calibri"/>
        <family val="2"/>
        <scheme val="minor"/>
      </rPr>
      <t>quantidade da emissão de ordem de compra</t>
    </r>
    <r>
      <rPr>
        <sz val="11"/>
        <color theme="1"/>
        <rFont val="Calibri"/>
        <family val="2"/>
        <scheme val="minor"/>
      </rPr>
      <t>"</t>
    </r>
  </si>
  <si>
    <r>
      <t>o valor padrão (default) para o campo "</t>
    </r>
    <r>
      <rPr>
        <sz val="11"/>
        <color rgb="FFFF0000"/>
        <rFont val="Calibri"/>
        <family val="2"/>
        <scheme val="minor"/>
      </rPr>
      <t>quantidade da emissão de ordem de compra</t>
    </r>
    <r>
      <rPr>
        <sz val="11"/>
        <color theme="1"/>
        <rFont val="Calibri"/>
        <family val="2"/>
        <scheme val="minor"/>
      </rPr>
      <t>" será 0 (zero)</t>
    </r>
  </si>
  <si>
    <r>
      <t>campo "</t>
    </r>
    <r>
      <rPr>
        <sz val="11"/>
        <color rgb="FFFF0000"/>
        <rFont val="Calibri"/>
        <family val="2"/>
        <scheme val="minor"/>
      </rPr>
      <t>quantidade total da emissão de ordem de compra</t>
    </r>
    <r>
      <rPr>
        <sz val="11"/>
        <color theme="1"/>
        <rFont val="Calibri"/>
        <family val="2"/>
        <scheme val="minor"/>
      </rPr>
      <t>"</t>
    </r>
  </si>
  <si>
    <r>
      <t>campo "</t>
    </r>
    <r>
      <rPr>
        <sz val="11"/>
        <color rgb="FFFF0000"/>
        <rFont val="Calibri"/>
        <family val="2"/>
        <scheme val="minor"/>
      </rPr>
      <t>quantidade total da emissão de ordem de compra</t>
    </r>
    <r>
      <rPr>
        <sz val="11"/>
        <color theme="1"/>
        <rFont val="Calibri"/>
        <family val="2"/>
        <scheme val="minor"/>
      </rPr>
      <t>" fará referencia a soma de todos os campos "</t>
    </r>
    <r>
      <rPr>
        <sz val="11"/>
        <color rgb="FFFF0000"/>
        <rFont val="Calibri"/>
        <family val="2"/>
        <scheme val="minor"/>
      </rPr>
      <t>quantidade da emissão de ordem de compra</t>
    </r>
    <r>
      <rPr>
        <sz val="11"/>
        <color theme="1"/>
        <rFont val="Calibri"/>
        <family val="2"/>
        <scheme val="minor"/>
      </rPr>
      <t>" de todos "</t>
    </r>
    <r>
      <rPr>
        <sz val="11"/>
        <color rgb="FFFF0000"/>
        <rFont val="Calibri"/>
        <family val="2"/>
        <scheme val="minor"/>
      </rPr>
      <t>material produtivo</t>
    </r>
    <r>
      <rPr>
        <sz val="11"/>
        <color theme="1"/>
        <rFont val="Calibri"/>
        <family val="2"/>
        <scheme val="minor"/>
      </rPr>
      <t>" listado no submenu "</t>
    </r>
    <r>
      <rPr>
        <sz val="11"/>
        <color rgb="FFFF0000"/>
        <rFont val="Calibri"/>
        <family val="2"/>
        <scheme val="minor"/>
      </rPr>
      <t>emitir ordem de compra</t>
    </r>
    <r>
      <rPr>
        <sz val="11"/>
        <color theme="1"/>
        <rFont val="Calibri"/>
        <family val="2"/>
        <scheme val="minor"/>
      </rPr>
      <t>"</t>
    </r>
  </si>
  <si>
    <r>
      <t>campo "</t>
    </r>
    <r>
      <rPr>
        <sz val="11"/>
        <color rgb="FFFF0000"/>
        <rFont val="Calibri"/>
        <family val="2"/>
        <scheme val="minor"/>
      </rPr>
      <t>sugestão de preenchimento para campo quantidade da emissão de ordem de compra</t>
    </r>
    <r>
      <rPr>
        <sz val="11"/>
        <color theme="1"/>
        <rFont val="Calibri"/>
        <family val="2"/>
        <scheme val="minor"/>
      </rPr>
      <t>"</t>
    </r>
  </si>
  <si>
    <t>quantidade da emissão de ordem de compra</t>
  </si>
  <si>
    <t>sugestão de preenchimento para campo quantidade da emissão de ordem de compra</t>
  </si>
  <si>
    <t>quantidade total da emissão de ordem de compra</t>
  </si>
  <si>
    <t>sugestão de compra de material produtivo do mesmo fornecedor</t>
  </si>
  <si>
    <r>
      <t>campo "</t>
    </r>
    <r>
      <rPr>
        <sz val="11"/>
        <color rgb="FFFF0000"/>
        <rFont val="Calibri"/>
        <family val="2"/>
        <scheme val="minor"/>
      </rPr>
      <t>sugestão de compra de material produtivo do mesmo fornecedor</t>
    </r>
    <r>
      <rPr>
        <sz val="11"/>
        <color theme="1"/>
        <rFont val="Calibri"/>
        <family val="2"/>
        <scheme val="minor"/>
      </rPr>
      <t>"</t>
    </r>
  </si>
  <si>
    <r>
      <t>campo "</t>
    </r>
    <r>
      <rPr>
        <sz val="11"/>
        <color rgb="FFFF0000"/>
        <rFont val="Calibri"/>
        <family val="2"/>
        <scheme val="minor"/>
      </rPr>
      <t>sugestão de compra de material produtivo do mesmo fornecedor</t>
    </r>
    <r>
      <rPr>
        <sz val="11"/>
        <color theme="1"/>
        <rFont val="Calibri"/>
        <family val="2"/>
        <scheme val="minor"/>
      </rPr>
      <t>" poderá listar "</t>
    </r>
    <r>
      <rPr>
        <sz val="11"/>
        <color rgb="FFFF0000"/>
        <rFont val="Calibri"/>
        <family val="2"/>
        <scheme val="minor"/>
      </rPr>
      <t>materiais produtivos</t>
    </r>
    <r>
      <rPr>
        <sz val="11"/>
        <color theme="1"/>
        <rFont val="Calibri"/>
        <family val="2"/>
        <scheme val="minor"/>
      </rPr>
      <t>" que ainda não geraram alerta por "</t>
    </r>
    <r>
      <rPr>
        <sz val="11"/>
        <color rgb="FFFF0000"/>
        <rFont val="Calibri"/>
        <family val="2"/>
        <scheme val="minor"/>
      </rPr>
      <t>estoque</t>
    </r>
    <r>
      <rPr>
        <sz val="11"/>
        <color theme="1"/>
        <rFont val="Calibri"/>
        <family val="2"/>
        <scheme val="minor"/>
      </rPr>
      <t>" baixo</t>
    </r>
  </si>
  <si>
    <r>
      <t>campo "</t>
    </r>
    <r>
      <rPr>
        <sz val="11"/>
        <color rgb="FFFF0000"/>
        <rFont val="Calibri"/>
        <family val="2"/>
        <scheme val="minor"/>
      </rPr>
      <t>sugestão de compra de material produtivo do mesmo fornecedor</t>
    </r>
    <r>
      <rPr>
        <sz val="11"/>
        <color theme="1"/>
        <rFont val="Calibri"/>
        <family val="2"/>
        <scheme val="minor"/>
      </rPr>
      <t>" listará 10 (dez) "</t>
    </r>
    <r>
      <rPr>
        <sz val="11"/>
        <color rgb="FFFF0000"/>
        <rFont val="Calibri"/>
        <family val="2"/>
        <scheme val="minor"/>
      </rPr>
      <t>materiais produtivos</t>
    </r>
    <r>
      <rPr>
        <sz val="11"/>
        <color theme="1"/>
        <rFont val="Calibri"/>
        <family val="2"/>
        <scheme val="minor"/>
      </rPr>
      <t>" diferentes sendo 5 (cinco) com menor "</t>
    </r>
    <r>
      <rPr>
        <sz val="11"/>
        <color rgb="FFFF0000"/>
        <rFont val="Calibri"/>
        <family val="2"/>
        <scheme val="minor"/>
      </rPr>
      <t>estoque</t>
    </r>
    <r>
      <rPr>
        <sz val="11"/>
        <color theme="1"/>
        <rFont val="Calibri"/>
        <family val="2"/>
        <scheme val="minor"/>
      </rPr>
      <t>" e 5 (cinco) com maior consumo da empresa</t>
    </r>
  </si>
  <si>
    <r>
      <t>campo "</t>
    </r>
    <r>
      <rPr>
        <sz val="11"/>
        <color rgb="FFFF0000"/>
        <rFont val="Calibri"/>
        <family val="2"/>
        <scheme val="minor"/>
      </rPr>
      <t>sugestão de compra de material produtivo do mesmo fornecedor</t>
    </r>
    <r>
      <rPr>
        <sz val="11"/>
        <color theme="1"/>
        <rFont val="Calibri"/>
        <family val="2"/>
        <scheme val="minor"/>
      </rPr>
      <t>" listará os 5 (cinco) "</t>
    </r>
    <r>
      <rPr>
        <sz val="11"/>
        <color rgb="FFFF0000"/>
        <rFont val="Calibri"/>
        <family val="2"/>
        <scheme val="minor"/>
      </rPr>
      <t>materiais produtivos</t>
    </r>
    <r>
      <rPr>
        <sz val="11"/>
        <color theme="1"/>
        <rFont val="Calibri"/>
        <family val="2"/>
        <scheme val="minor"/>
      </rPr>
      <t>" com menor valor absoluto em "</t>
    </r>
    <r>
      <rPr>
        <sz val="11"/>
        <color rgb="FFFF0000"/>
        <rFont val="Calibri"/>
        <family val="2"/>
        <scheme val="minor"/>
      </rPr>
      <t>estoque</t>
    </r>
    <r>
      <rPr>
        <sz val="11"/>
        <color theme="1"/>
        <rFont val="Calibri"/>
        <family val="2"/>
        <scheme val="minor"/>
      </rPr>
      <t>" da empresa ... Desde que se mantenha a premissa do "</t>
    </r>
    <r>
      <rPr>
        <sz val="11"/>
        <color rgb="FFFF0000"/>
        <rFont val="Calibri"/>
        <family val="2"/>
        <scheme val="minor"/>
      </rPr>
      <t>material produtivo</t>
    </r>
    <r>
      <rPr>
        <sz val="11"/>
        <color theme="1"/>
        <rFont val="Calibri"/>
        <family val="2"/>
        <scheme val="minor"/>
      </rPr>
      <t>" ter em comum o mesmo "</t>
    </r>
    <r>
      <rPr>
        <sz val="11"/>
        <color rgb="FFFF0000"/>
        <rFont val="Calibri"/>
        <family val="2"/>
        <scheme val="minor"/>
      </rPr>
      <t>fornecedor</t>
    </r>
    <r>
      <rPr>
        <sz val="11"/>
        <color theme="1"/>
        <rFont val="Calibri"/>
        <family val="2"/>
        <scheme val="minor"/>
      </rPr>
      <t>"</t>
    </r>
  </si>
  <si>
    <r>
      <t>campo "</t>
    </r>
    <r>
      <rPr>
        <sz val="11"/>
        <color rgb="FFFF0000"/>
        <rFont val="Calibri"/>
        <family val="2"/>
        <scheme val="minor"/>
      </rPr>
      <t>sugestão de compra de material produtivo do mesmo fornecedor</t>
    </r>
    <r>
      <rPr>
        <sz val="11"/>
        <color theme="1"/>
        <rFont val="Calibri"/>
        <family val="2"/>
        <scheme val="minor"/>
      </rPr>
      <t>" listará os 5 (cinco) "</t>
    </r>
    <r>
      <rPr>
        <sz val="11"/>
        <color rgb="FFFF0000"/>
        <rFont val="Calibri"/>
        <family val="2"/>
        <scheme val="minor"/>
      </rPr>
      <t>materiais produtivos</t>
    </r>
    <r>
      <rPr>
        <sz val="11"/>
        <color theme="1"/>
        <rFont val="Calibri"/>
        <family val="2"/>
        <scheme val="minor"/>
      </rPr>
      <t>" mais consumidos da empresa e que não esteja na lista dos 5 (cinco) "</t>
    </r>
    <r>
      <rPr>
        <sz val="11"/>
        <color rgb="FFFF0000"/>
        <rFont val="Calibri"/>
        <family val="2"/>
        <scheme val="minor"/>
      </rPr>
      <t>materiais produtivos</t>
    </r>
    <r>
      <rPr>
        <sz val="11"/>
        <color theme="1"/>
        <rFont val="Calibri"/>
        <family val="2"/>
        <scheme val="minor"/>
      </rPr>
      <t>" com menor valor absoluto em "</t>
    </r>
    <r>
      <rPr>
        <sz val="11"/>
        <color rgb="FFFF0000"/>
        <rFont val="Calibri"/>
        <family val="2"/>
        <scheme val="minor"/>
      </rPr>
      <t>estoque</t>
    </r>
    <r>
      <rPr>
        <sz val="11"/>
        <color theme="1"/>
        <rFont val="Calibri"/>
        <family val="2"/>
        <scheme val="minor"/>
      </rPr>
      <t>" da empresa ... Desde que se mantenha a premissa do "</t>
    </r>
    <r>
      <rPr>
        <sz val="11"/>
        <color rgb="FFFF0000"/>
        <rFont val="Calibri"/>
        <family val="2"/>
        <scheme val="minor"/>
      </rPr>
      <t>material produtivo</t>
    </r>
    <r>
      <rPr>
        <sz val="11"/>
        <color theme="1"/>
        <rFont val="Calibri"/>
        <family val="2"/>
        <scheme val="minor"/>
      </rPr>
      <t>" ter em comum o mesmo "</t>
    </r>
    <r>
      <rPr>
        <sz val="11"/>
        <color rgb="FFFF0000"/>
        <rFont val="Calibri"/>
        <family val="2"/>
        <scheme val="minor"/>
      </rPr>
      <t>fornecedor</t>
    </r>
    <r>
      <rPr>
        <sz val="11"/>
        <color theme="1"/>
        <rFont val="Calibri"/>
        <family val="2"/>
        <scheme val="minor"/>
      </rPr>
      <t>"</t>
    </r>
  </si>
  <si>
    <t>menor valor absoluto em estoque da empresa</t>
  </si>
  <si>
    <t>materiais produtivos mais consumidos da empresa</t>
  </si>
  <si>
    <t>material produtivo listado no alerta (pop up) de estoque baixo</t>
  </si>
  <si>
    <r>
      <t>campo "</t>
    </r>
    <r>
      <rPr>
        <sz val="11"/>
        <color rgb="FFFF0000"/>
        <rFont val="Calibri"/>
        <family val="2"/>
        <scheme val="minor"/>
      </rPr>
      <t>valor estimado da compra</t>
    </r>
    <r>
      <rPr>
        <sz val="11"/>
        <color theme="1"/>
        <rFont val="Calibri"/>
        <family val="2"/>
        <scheme val="minor"/>
      </rPr>
      <t>" depende da informação de compras anteriores salva no sistema para pagamento ao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t>
    </r>
  </si>
  <si>
    <r>
      <t>Submenu "</t>
    </r>
    <r>
      <rPr>
        <sz val="11"/>
        <color rgb="FFFF0000"/>
        <rFont val="Calibri"/>
        <family val="2"/>
        <scheme val="minor"/>
      </rPr>
      <t>estoque mínimo</t>
    </r>
    <r>
      <rPr>
        <sz val="11"/>
        <color theme="1"/>
        <rFont val="Calibri"/>
        <family val="2"/>
        <scheme val="minor"/>
      </rPr>
      <t>" tem como objetivo estabelecer um valor de quantidade mínima de "</t>
    </r>
    <r>
      <rPr>
        <sz val="11"/>
        <color rgb="FFFF0000"/>
        <rFont val="Calibri"/>
        <family val="2"/>
        <scheme val="minor"/>
      </rPr>
      <t>produtos</t>
    </r>
    <r>
      <rPr>
        <sz val="11"/>
        <color theme="1"/>
        <rFont val="Calibri"/>
        <family val="2"/>
        <scheme val="minor"/>
      </rPr>
      <t>" e "</t>
    </r>
    <r>
      <rPr>
        <sz val="11"/>
        <color rgb="FFFF0000"/>
        <rFont val="Calibri"/>
        <family val="2"/>
        <scheme val="minor"/>
      </rPr>
      <t>material produtivo</t>
    </r>
    <r>
      <rPr>
        <sz val="11"/>
        <color theme="1"/>
        <rFont val="Calibri"/>
        <family val="2"/>
        <scheme val="minor"/>
      </rPr>
      <t>" disponível em "</t>
    </r>
    <r>
      <rPr>
        <sz val="11"/>
        <color rgb="FFFF0000"/>
        <rFont val="Calibri"/>
        <family val="2"/>
        <scheme val="minor"/>
      </rPr>
      <t>estoque</t>
    </r>
    <r>
      <rPr>
        <sz val="11"/>
        <color theme="1"/>
        <rFont val="Calibri"/>
        <family val="2"/>
        <scheme val="minor"/>
      </rPr>
      <t>" da fabrica</t>
    </r>
  </si>
  <si>
    <r>
      <t>ao apertar o botão "</t>
    </r>
    <r>
      <rPr>
        <sz val="11"/>
        <color rgb="FFFF0000"/>
        <rFont val="Calibri"/>
        <family val="2"/>
        <scheme val="minor"/>
      </rPr>
      <t>emitir ordem de compra</t>
    </r>
    <r>
      <rPr>
        <sz val="11"/>
        <color theme="1"/>
        <rFont val="Calibri"/>
        <family val="2"/>
        <scheme val="minor"/>
      </rPr>
      <t>" no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o campo "</t>
    </r>
    <r>
      <rPr>
        <sz val="11"/>
        <color rgb="FFFF0000"/>
        <rFont val="Calibri"/>
        <family val="2"/>
        <scheme val="minor"/>
      </rPr>
      <t>material produtivo listado no alerta (pop up) de estoque baixo</t>
    </r>
    <r>
      <rPr>
        <sz val="11"/>
        <color theme="1"/>
        <rFont val="Calibri"/>
        <family val="2"/>
        <scheme val="minor"/>
      </rPr>
      <t>" não listaria nenhum "</t>
    </r>
    <r>
      <rPr>
        <sz val="11"/>
        <color rgb="FFFF0000"/>
        <rFont val="Calibri"/>
        <family val="2"/>
        <scheme val="minor"/>
      </rPr>
      <t>material produtivo</t>
    </r>
    <r>
      <rPr>
        <sz val="11"/>
        <color theme="1"/>
        <rFont val="Calibri"/>
        <family val="2"/>
        <scheme val="minor"/>
      </rPr>
      <t>"</t>
    </r>
  </si>
  <si>
    <r>
      <t>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xml:space="preserve">" registra e controla todos os gastos da empresa </t>
    </r>
  </si>
  <si>
    <t>emitir ordem de compra via:</t>
  </si>
  <si>
    <r>
      <t>campo "</t>
    </r>
    <r>
      <rPr>
        <sz val="11"/>
        <color rgb="FFFF0000"/>
        <rFont val="Calibri"/>
        <family val="2"/>
        <scheme val="minor"/>
      </rPr>
      <t>e-mail</t>
    </r>
    <r>
      <rPr>
        <sz val="11"/>
        <color theme="1"/>
        <rFont val="Calibri"/>
        <family val="2"/>
        <scheme val="minor"/>
      </rPr>
      <t>"</t>
    </r>
  </si>
  <si>
    <r>
      <t>campo "</t>
    </r>
    <r>
      <rPr>
        <sz val="11"/>
        <color rgb="FFFF0000"/>
        <rFont val="Calibri"/>
        <family val="2"/>
        <scheme val="minor"/>
      </rPr>
      <t>emitir ordem de compra via:</t>
    </r>
    <r>
      <rPr>
        <sz val="11"/>
        <color theme="1"/>
        <rFont val="Calibri"/>
        <family val="2"/>
        <scheme val="minor"/>
      </rPr>
      <t>"</t>
    </r>
  </si>
  <si>
    <r>
      <t>campo "</t>
    </r>
    <r>
      <rPr>
        <sz val="11"/>
        <color rgb="FFFF0000"/>
        <rFont val="Calibri"/>
        <family val="2"/>
        <scheme val="minor"/>
      </rPr>
      <t>e-mail</t>
    </r>
    <r>
      <rPr>
        <sz val="11"/>
        <color theme="1"/>
        <rFont val="Calibri"/>
        <family val="2"/>
        <scheme val="minor"/>
      </rPr>
      <t>" tem como objetivo de cadastrar um e-mail do fornecedor</t>
    </r>
  </si>
  <si>
    <r>
      <t>campo "</t>
    </r>
    <r>
      <rPr>
        <sz val="11"/>
        <color rgb="FFFF0000"/>
        <rFont val="Calibri"/>
        <family val="2"/>
        <scheme val="minor"/>
      </rPr>
      <t>e-mail</t>
    </r>
    <r>
      <rPr>
        <sz val="11"/>
        <color theme="1"/>
        <rFont val="Calibri"/>
        <family val="2"/>
        <scheme val="minor"/>
      </rPr>
      <t>" tem como objetivo de cadastrar um e-mail do cliente</t>
    </r>
  </si>
  <si>
    <r>
      <t xml:space="preserve">Menu: </t>
    </r>
    <r>
      <rPr>
        <sz val="11"/>
        <color rgb="FFFF0000"/>
        <rFont val="Calibri"/>
        <family val="2"/>
        <scheme val="minor"/>
      </rPr>
      <t>Controle</t>
    </r>
    <r>
      <rPr>
        <sz val="11"/>
        <color theme="1"/>
        <rFont val="Calibri"/>
        <family val="2"/>
        <scheme val="minor"/>
      </rPr>
      <t xml:space="preserve"> submenu </t>
    </r>
    <r>
      <rPr>
        <sz val="11"/>
        <color rgb="FFFF0000"/>
        <rFont val="Calibri"/>
        <family val="2"/>
        <scheme val="minor"/>
      </rPr>
      <t>Calendário</t>
    </r>
  </si>
  <si>
    <r>
      <t>os eventos seriam salvos menu "</t>
    </r>
    <r>
      <rPr>
        <sz val="11"/>
        <color rgb="FFFF0000"/>
        <rFont val="Calibri"/>
        <family val="2"/>
        <scheme val="minor"/>
      </rPr>
      <t>controle"</t>
    </r>
    <r>
      <rPr>
        <sz val="11"/>
        <color theme="1"/>
        <rFont val="Calibri"/>
        <family val="2"/>
        <scheme val="minor"/>
      </rPr>
      <t xml:space="preserve"> submenu "</t>
    </r>
    <r>
      <rPr>
        <sz val="11"/>
        <color rgb="FFFF0000"/>
        <rFont val="Calibri"/>
        <family val="2"/>
        <scheme val="minor"/>
      </rPr>
      <t>calendário</t>
    </r>
    <r>
      <rPr>
        <sz val="11"/>
        <rFont val="Calibri"/>
        <family val="2"/>
        <scheme val="minor"/>
      </rPr>
      <t>" em forma de arquivo de texto</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</si>
  <si>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solicita a produção de um "</t>
    </r>
    <r>
      <rPr>
        <sz val="11"/>
        <color rgb="FFFF0000"/>
        <rFont val="Calibri"/>
        <family val="2"/>
        <scheme val="minor"/>
      </rPr>
      <t>produto</t>
    </r>
    <r>
      <rPr>
        <sz val="11"/>
        <color theme="1"/>
        <rFont val="Calibri"/>
        <family val="2"/>
        <scheme val="minor"/>
      </rPr>
      <t>" em particular</t>
    </r>
  </si>
  <si>
    <r>
      <t>preço cobrado do "</t>
    </r>
    <r>
      <rPr>
        <sz val="11"/>
        <color rgb="FFFF0000"/>
        <rFont val="Calibri"/>
        <family val="2"/>
        <scheme val="minor"/>
      </rPr>
      <t>cliente</t>
    </r>
    <r>
      <rPr>
        <sz val="11"/>
        <color theme="1"/>
        <rFont val="Calibri"/>
        <family val="2"/>
        <scheme val="minor"/>
      </rPr>
      <t>" poderá ser "</t>
    </r>
    <r>
      <rPr>
        <sz val="11"/>
        <color rgb="FFFF0000"/>
        <rFont val="Calibri"/>
        <family val="2"/>
        <scheme val="minor"/>
      </rPr>
      <t>preço final</t>
    </r>
    <r>
      <rPr>
        <sz val="11"/>
        <color theme="1"/>
        <rFont val="Calibri"/>
        <family val="2"/>
        <scheme val="minor"/>
      </rPr>
      <t>" ou "</t>
    </r>
    <r>
      <rPr>
        <sz val="11"/>
        <color rgb="FFFF0000"/>
        <rFont val="Calibri"/>
        <family val="2"/>
        <scheme val="minor"/>
      </rPr>
      <t>preço segunda linha</t>
    </r>
    <r>
      <rPr>
        <sz val="11"/>
        <color theme="1"/>
        <rFont val="Calibri"/>
        <family val="2"/>
        <scheme val="minor"/>
      </rPr>
      <t>"</t>
    </r>
  </si>
  <si>
    <r>
      <t>a diferença entre o preço cobrado do "</t>
    </r>
    <r>
      <rPr>
        <sz val="11"/>
        <color rgb="FFFF0000"/>
        <rFont val="Calibri"/>
        <family val="2"/>
        <scheme val="minor"/>
      </rPr>
      <t>cliente</t>
    </r>
    <r>
      <rPr>
        <sz val="11"/>
        <color theme="1"/>
        <rFont val="Calibri"/>
        <family val="2"/>
        <scheme val="minor"/>
      </rPr>
      <t>" e o "</t>
    </r>
    <r>
      <rPr>
        <sz val="11"/>
        <color rgb="FFFF0000"/>
        <rFont val="Calibri"/>
        <family val="2"/>
        <scheme val="minor"/>
      </rPr>
      <t>custo de produção</t>
    </r>
    <r>
      <rPr>
        <sz val="11"/>
        <color theme="1"/>
        <rFont val="Calibri"/>
        <family val="2"/>
        <scheme val="minor"/>
      </rPr>
      <t>" do "</t>
    </r>
    <r>
      <rPr>
        <sz val="11"/>
        <color rgb="FFFF0000"/>
        <rFont val="Calibri"/>
        <family val="2"/>
        <scheme val="minor"/>
      </rPr>
      <t>produto</t>
    </r>
    <r>
      <rPr>
        <sz val="11"/>
        <color theme="1"/>
        <rFont val="Calibri"/>
        <family val="2"/>
        <scheme val="minor"/>
      </rPr>
      <t xml:space="preserve">" em questão seria o lucro da empresa </t>
    </r>
  </si>
  <si>
    <r>
      <t>a informação de "</t>
    </r>
    <r>
      <rPr>
        <sz val="11"/>
        <color rgb="FFFF0000"/>
        <rFont val="Calibri"/>
        <family val="2"/>
        <scheme val="minor"/>
      </rPr>
      <t>custo de produção</t>
    </r>
    <r>
      <rPr>
        <sz val="11"/>
        <color theme="1"/>
        <rFont val="Calibri"/>
        <family val="2"/>
        <scheme val="minor"/>
      </rPr>
      <t>" é proveniente do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t>
    </r>
  </si>
  <si>
    <r>
      <t>o valor calculado de lucro seria dividido igualmente entre todas as diferentes "</t>
    </r>
    <r>
      <rPr>
        <sz val="11"/>
        <color rgb="FFFF0000"/>
        <rFont val="Calibri"/>
        <family val="2"/>
        <scheme val="minor"/>
      </rPr>
      <t>sequencias produtivas</t>
    </r>
    <r>
      <rPr>
        <sz val="11"/>
        <color theme="1"/>
        <rFont val="Calibri"/>
        <family val="2"/>
        <scheme val="minor"/>
      </rPr>
      <t>" da produção de um "</t>
    </r>
    <r>
      <rPr>
        <sz val="11"/>
        <color rgb="FFFF0000"/>
        <rFont val="Calibri"/>
        <family val="2"/>
        <scheme val="minor"/>
      </rPr>
      <t>produto</t>
    </r>
    <r>
      <rPr>
        <sz val="11"/>
        <color theme="1"/>
        <rFont val="Calibri"/>
        <family val="2"/>
        <scheme val="minor"/>
      </rPr>
      <t>" em particular</t>
    </r>
  </si>
  <si>
    <r>
      <t>lucro que já foi obtido por "</t>
    </r>
    <r>
      <rPr>
        <sz val="11"/>
        <color rgb="FFFF0000"/>
        <rFont val="Calibri"/>
        <family val="2"/>
        <scheme val="minor"/>
      </rPr>
      <t>produtos</t>
    </r>
    <r>
      <rPr>
        <sz val="11"/>
        <color theme="1"/>
        <rFont val="Calibri"/>
        <family val="2"/>
        <scheme val="minor"/>
      </rPr>
      <t>" que passaram por um "</t>
    </r>
    <r>
      <rPr>
        <sz val="11"/>
        <color rgb="FFFF0000"/>
        <rFont val="Calibri"/>
        <family val="2"/>
        <scheme val="minor"/>
      </rPr>
      <t>processo</t>
    </r>
    <r>
      <rPr>
        <sz val="11"/>
        <color theme="1"/>
        <rFont val="Calibri"/>
        <family val="2"/>
        <scheme val="minor"/>
      </rPr>
      <t>" em particular seria a soma de todos os valor referente a parcela do lucro dividido igualmente entre todas as diferentes "</t>
    </r>
    <r>
      <rPr>
        <sz val="11"/>
        <color rgb="FFFF0000"/>
        <rFont val="Calibri"/>
        <family val="2"/>
        <scheme val="minor"/>
      </rPr>
      <t>sequencias produtivas</t>
    </r>
    <r>
      <rPr>
        <sz val="11"/>
        <color theme="1"/>
        <rFont val="Calibri"/>
        <family val="2"/>
        <scheme val="minor"/>
      </rPr>
      <t>" da produção de um "</t>
    </r>
    <r>
      <rPr>
        <sz val="11"/>
        <color rgb="FFFF0000"/>
        <rFont val="Calibri"/>
        <family val="2"/>
        <scheme val="minor"/>
      </rPr>
      <t>produto</t>
    </r>
    <r>
      <rPr>
        <sz val="11"/>
        <color theme="1"/>
        <rFont val="Calibri"/>
        <family val="2"/>
        <scheme val="minor"/>
      </rPr>
      <t>" em particular que foram solicitadas via "</t>
    </r>
    <r>
      <rPr>
        <sz val="11"/>
        <color rgb="FFFF0000"/>
        <rFont val="Calibri"/>
        <family val="2"/>
        <scheme val="minor"/>
      </rPr>
      <t>lista a produzir</t>
    </r>
    <r>
      <rPr>
        <sz val="11"/>
        <color theme="1"/>
        <rFont val="Calibri"/>
        <family val="2"/>
        <scheme val="minor"/>
      </rPr>
      <t>"</t>
    </r>
  </si>
  <si>
    <r>
      <t xml:space="preserve">Menu: </t>
    </r>
    <r>
      <rPr>
        <sz val="11"/>
        <color rgb="FFFF0000"/>
        <rFont val="Calibri"/>
        <family val="2"/>
        <scheme val="minor"/>
      </rPr>
      <t>produção</t>
    </r>
    <r>
      <rPr>
        <sz val="11"/>
        <color theme="1"/>
        <rFont val="Calibri"/>
        <family val="2"/>
        <scheme val="minor"/>
      </rPr>
      <t xml:space="preserve"> submenu </t>
    </r>
    <r>
      <rPr>
        <sz val="11"/>
        <color rgb="FFFF0000"/>
        <rFont val="Calibri"/>
        <family val="2"/>
        <scheme val="minor"/>
      </rPr>
      <t>on-line</t>
    </r>
  </si>
  <si>
    <t>on-line</t>
  </si>
  <si>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 possui a informação de cadastro de todas "</t>
    </r>
    <r>
      <rPr>
        <sz val="11"/>
        <color rgb="FFFF0000"/>
        <rFont val="Calibri"/>
        <family val="2"/>
        <scheme val="minor"/>
      </rPr>
      <t>maquinas</t>
    </r>
    <r>
      <rPr>
        <sz val="11"/>
        <color theme="1"/>
        <rFont val="Calibri"/>
        <family val="2"/>
        <scheme val="minor"/>
      </rPr>
      <t>" e "</t>
    </r>
    <r>
      <rPr>
        <sz val="11"/>
        <color rgb="FFFF0000"/>
        <rFont val="Calibri"/>
        <family val="2"/>
        <scheme val="minor"/>
      </rPr>
      <t>ilhas produtivas</t>
    </r>
    <r>
      <rPr>
        <sz val="11"/>
        <color theme="1"/>
        <rFont val="Calibri"/>
        <family val="2"/>
        <scheme val="minor"/>
      </rPr>
      <t>"</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</si>
  <si>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processo</t>
    </r>
    <r>
      <rPr>
        <sz val="11"/>
        <color theme="1"/>
        <rFont val="Calibri"/>
        <family val="2"/>
        <scheme val="minor"/>
      </rPr>
      <t>" possui a informação de cadastro de todos "</t>
    </r>
    <r>
      <rPr>
        <sz val="11"/>
        <color rgb="FFFF0000"/>
        <rFont val="Calibri"/>
        <family val="2"/>
        <scheme val="minor"/>
      </rPr>
      <t>processos</t>
    </r>
    <r>
      <rPr>
        <sz val="11"/>
        <color theme="1"/>
        <rFont val="Calibri"/>
        <family val="2"/>
        <scheme val="minor"/>
      </rPr>
      <t>"</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</si>
  <si>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solicita a produção de um "</t>
    </r>
    <r>
      <rPr>
        <sz val="11"/>
        <color rgb="FFFF0000"/>
        <rFont val="Calibri"/>
        <family val="2"/>
        <scheme val="minor"/>
      </rPr>
      <t>pedido</t>
    </r>
    <r>
      <rPr>
        <sz val="11"/>
        <color theme="1"/>
        <rFont val="Calibri"/>
        <family val="2"/>
        <scheme val="minor"/>
      </rPr>
      <t>" em particular</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</si>
  <si>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possui a informação de cadastro de todos "</t>
    </r>
    <r>
      <rPr>
        <sz val="11"/>
        <color rgb="FFFF0000"/>
        <rFont val="Calibri"/>
        <family val="2"/>
        <scheme val="minor"/>
      </rPr>
      <t>pedidos</t>
    </r>
    <r>
      <rPr>
        <sz val="11"/>
        <color theme="1"/>
        <rFont val="Calibri"/>
        <family val="2"/>
        <scheme val="minor"/>
      </rPr>
      <t>"</t>
    </r>
  </si>
  <si>
    <r>
      <t>menu "</t>
    </r>
    <r>
      <rPr>
        <sz val="11"/>
        <color rgb="FFFF0000"/>
        <rFont val="Calibri"/>
        <family val="2"/>
        <scheme val="minor"/>
      </rPr>
      <t>produção"</t>
    </r>
    <r>
      <rPr>
        <sz val="11"/>
        <color theme="1"/>
        <rFont val="Calibri"/>
        <family val="2"/>
        <scheme val="minor"/>
      </rPr>
      <t xml:space="preserve"> submenu "</t>
    </r>
    <r>
      <rPr>
        <sz val="11"/>
        <color rgb="FFFF0000"/>
        <rFont val="Calibri"/>
        <family val="2"/>
        <scheme val="minor"/>
      </rPr>
      <t>on-line</t>
    </r>
    <r>
      <rPr>
        <sz val="11"/>
        <rFont val="Calibri"/>
        <family val="2"/>
        <scheme val="minor"/>
      </rPr>
      <t>" mostrará todas as "</t>
    </r>
    <r>
      <rPr>
        <sz val="11"/>
        <color rgb="FFFF0000"/>
        <rFont val="Calibri"/>
        <family val="2"/>
        <scheme val="minor"/>
      </rPr>
      <t>maquinas</t>
    </r>
    <r>
      <rPr>
        <sz val="11"/>
        <rFont val="Calibri"/>
        <family val="2"/>
        <scheme val="minor"/>
      </rPr>
      <t>", todas as "</t>
    </r>
    <r>
      <rPr>
        <sz val="11"/>
        <color rgb="FFFF0000"/>
        <rFont val="Calibri"/>
        <family val="2"/>
        <scheme val="minor"/>
      </rPr>
      <t>ilhas produtivas</t>
    </r>
    <r>
      <rPr>
        <sz val="11"/>
        <rFont val="Calibri"/>
        <family val="2"/>
        <scheme val="minor"/>
      </rPr>
      <t>" e todos os "</t>
    </r>
    <r>
      <rPr>
        <sz val="11"/>
        <color rgb="FFFF0000"/>
        <rFont val="Calibri"/>
        <family val="2"/>
        <scheme val="minor"/>
      </rPr>
      <t>processos</t>
    </r>
    <r>
      <rPr>
        <sz val="11"/>
        <rFont val="Calibri"/>
        <family val="2"/>
        <scheme val="minor"/>
      </rPr>
      <t>"</t>
    </r>
  </si>
  <si>
    <r>
      <t>"</t>
    </r>
    <r>
      <rPr>
        <sz val="11"/>
        <color rgb="FFFF0000"/>
        <rFont val="Calibri"/>
        <family val="2"/>
        <scheme val="minor"/>
      </rPr>
      <t>aguardando produção</t>
    </r>
    <r>
      <rPr>
        <sz val="11"/>
        <color theme="1"/>
        <rFont val="Calibri"/>
        <family val="2"/>
        <scheme val="minor"/>
      </rPr>
      <t>"</t>
    </r>
  </si>
  <si>
    <r>
      <t>"</t>
    </r>
    <r>
      <rPr>
        <sz val="11"/>
        <color rgb="FFFF0000"/>
        <rFont val="Calibri"/>
        <family val="2"/>
        <scheme val="minor"/>
      </rPr>
      <t>produzidos</t>
    </r>
    <r>
      <rPr>
        <sz val="11"/>
        <color theme="1"/>
        <rFont val="Calibri"/>
        <family val="2"/>
        <scheme val="minor"/>
      </rPr>
      <t xml:space="preserve">" </t>
    </r>
  </si>
  <si>
    <r>
      <t>"</t>
    </r>
    <r>
      <rPr>
        <b/>
        <sz val="11"/>
        <color theme="1"/>
        <rFont val="Calibri"/>
        <family val="2"/>
        <scheme val="minor"/>
      </rPr>
      <t>A</t>
    </r>
    <r>
      <rPr>
        <sz val="11"/>
        <color theme="1"/>
        <rFont val="Calibri"/>
        <family val="2"/>
        <scheme val="minor"/>
      </rPr>
      <t>" = Soma do valor do campo "</t>
    </r>
    <r>
      <rPr>
        <sz val="11"/>
        <color rgb="FFFF0000"/>
        <rFont val="Calibri"/>
        <family val="2"/>
        <scheme val="minor"/>
      </rPr>
      <t>consumo de material produtivo comprometido</t>
    </r>
    <r>
      <rPr>
        <sz val="11"/>
        <color theme="1"/>
        <rFont val="Calibri"/>
        <family val="2"/>
        <scheme val="minor"/>
      </rPr>
      <t>" com o valor do campo "</t>
    </r>
    <r>
      <rPr>
        <sz val="11"/>
        <color rgb="FFFF0000"/>
        <rFont val="Calibri"/>
        <family val="2"/>
        <scheme val="minor"/>
      </rPr>
      <t>aceito</t>
    </r>
    <r>
      <rPr>
        <sz val="11"/>
        <color theme="1"/>
        <rFont val="Calibri"/>
        <family val="2"/>
        <scheme val="minor"/>
      </rPr>
      <t>" dentro do campo "</t>
    </r>
    <r>
      <rPr>
        <sz val="11"/>
        <color rgb="FFFF0000"/>
        <rFont val="Calibri"/>
        <family val="2"/>
        <scheme val="minor"/>
      </rPr>
      <t>consumo de material produtivo previsto</t>
    </r>
    <r>
      <rPr>
        <sz val="11"/>
        <color theme="1"/>
        <rFont val="Calibri"/>
        <family val="2"/>
        <scheme val="minor"/>
      </rPr>
      <t>"</t>
    </r>
  </si>
  <si>
    <r>
      <t>campo "</t>
    </r>
    <r>
      <rPr>
        <sz val="11"/>
        <color rgb="FFFF0000"/>
        <rFont val="Calibri"/>
        <family val="2"/>
        <scheme val="minor"/>
      </rPr>
      <t>% da variação no numero de pedidos para antecipação</t>
    </r>
    <r>
      <rPr>
        <sz val="11"/>
        <color theme="1"/>
        <rFont val="Calibri"/>
        <family val="2"/>
        <scheme val="minor"/>
      </rPr>
      <t>"</t>
    </r>
  </si>
  <si>
    <r>
      <t>campo "</t>
    </r>
    <r>
      <rPr>
        <sz val="11"/>
        <color rgb="FFFF0000"/>
        <rFont val="Calibri"/>
        <family val="2"/>
        <scheme val="minor"/>
      </rPr>
      <t>% da variação no numero de pedidos para atraso</t>
    </r>
    <r>
      <rPr>
        <sz val="11"/>
        <color theme="1"/>
        <rFont val="Calibri"/>
        <family val="2"/>
        <scheme val="minor"/>
      </rPr>
      <t>"</t>
    </r>
  </si>
  <si>
    <r>
      <t>o valor de variação de "</t>
    </r>
    <r>
      <rPr>
        <sz val="11"/>
        <color rgb="FFFF0000"/>
        <rFont val="Calibri"/>
        <family val="2"/>
        <scheme val="minor"/>
      </rPr>
      <t>pedidos</t>
    </r>
    <r>
      <rPr>
        <sz val="11"/>
        <color theme="1"/>
        <rFont val="Calibri"/>
        <family val="2"/>
        <scheme val="minor"/>
      </rPr>
      <t>" calculado pelo sistema (linha acima) será comparado com o valor do campo "</t>
    </r>
    <r>
      <rPr>
        <sz val="11"/>
        <color rgb="FFFF0000"/>
        <rFont val="Calibri"/>
        <family val="2"/>
        <scheme val="minor"/>
      </rPr>
      <t>% da variação no numero de pedidos para atraso</t>
    </r>
    <r>
      <rPr>
        <sz val="11"/>
        <color theme="1"/>
        <rFont val="Calibri"/>
        <family val="2"/>
        <scheme val="minor"/>
      </rPr>
      <t>"</t>
    </r>
  </si>
  <si>
    <r>
      <t>o valor de variação de "</t>
    </r>
    <r>
      <rPr>
        <sz val="11"/>
        <color rgb="FFFF0000"/>
        <rFont val="Calibri"/>
        <family val="2"/>
        <scheme val="minor"/>
      </rPr>
      <t>pedidos</t>
    </r>
    <r>
      <rPr>
        <sz val="11"/>
        <color theme="1"/>
        <rFont val="Calibri"/>
        <family val="2"/>
        <scheme val="minor"/>
      </rPr>
      <t>" calculado pelo sistema (linha acima) será realizada somente após emissão de ordem de compra de um "</t>
    </r>
    <r>
      <rPr>
        <sz val="11"/>
        <color rgb="FFFF0000"/>
        <rFont val="Calibri"/>
        <family val="2"/>
        <scheme val="minor"/>
      </rPr>
      <t>material produtivo</t>
    </r>
    <r>
      <rPr>
        <sz val="11"/>
        <color theme="1"/>
        <rFont val="Calibri"/>
        <family val="2"/>
        <scheme val="minor"/>
      </rPr>
      <t>" em especifico e enquanto este "</t>
    </r>
    <r>
      <rPr>
        <sz val="11"/>
        <color rgb="FFFF0000"/>
        <rFont val="Calibri"/>
        <family val="2"/>
        <scheme val="minor"/>
      </rPr>
      <t>material produtivo</t>
    </r>
    <r>
      <rPr>
        <sz val="11"/>
        <color theme="1"/>
        <rFont val="Calibri"/>
        <family val="2"/>
        <scheme val="minor"/>
      </rPr>
      <t>" em especifico não for recebido pela fabrica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</si>
  <si>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o valor de variação de "</t>
    </r>
    <r>
      <rPr>
        <sz val="11"/>
        <color rgb="FFFF0000"/>
        <rFont val="Calibri"/>
        <family val="2"/>
        <scheme val="minor"/>
      </rPr>
      <t>pedidos</t>
    </r>
    <r>
      <rPr>
        <sz val="11"/>
        <color theme="1"/>
        <rFont val="Calibri"/>
        <family val="2"/>
        <scheme val="minor"/>
      </rPr>
      <t>" calculado pelo sistema (linha acima) poderá ser um valor positivo ou negativo  ... Valor negativo seria aplicado para cancelamento de "</t>
    </r>
    <r>
      <rPr>
        <sz val="11"/>
        <color rgb="FFFF0000"/>
        <rFont val="Calibri"/>
        <family val="2"/>
        <scheme val="minor"/>
      </rPr>
      <t>pedidos</t>
    </r>
    <r>
      <rPr>
        <sz val="11"/>
        <color theme="1"/>
        <rFont val="Calibri"/>
        <family val="2"/>
        <scheme val="minor"/>
      </rPr>
      <t>", valor positivo seria aplicado para novos "pedidos" salvos</t>
    </r>
  </si>
  <si>
    <t>o sistema não tomará nenhuma ação</t>
  </si>
  <si>
    <r>
      <t>o sistema enviará uma solicitação ao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em questão solicitando a antecipação na entrega do "</t>
    </r>
    <r>
      <rPr>
        <sz val="11"/>
        <color rgb="FFFF0000"/>
        <rFont val="Calibri"/>
        <family val="2"/>
        <scheme val="minor"/>
      </rPr>
      <t>material produtivo</t>
    </r>
    <r>
      <rPr>
        <sz val="11"/>
        <color theme="1"/>
        <rFont val="Calibri"/>
        <family val="2"/>
        <scheme val="minor"/>
      </rPr>
      <t>" em questão.</t>
    </r>
  </si>
  <si>
    <r>
      <t>1.1) se o valor de variação de "</t>
    </r>
    <r>
      <rPr>
        <sz val="11"/>
        <color rgb="FFFF0000"/>
        <rFont val="Calibri"/>
        <family val="2"/>
        <scheme val="minor"/>
      </rPr>
      <t>pedidos</t>
    </r>
    <r>
      <rPr>
        <sz val="11"/>
        <color theme="1"/>
        <rFont val="Calibri"/>
        <family val="2"/>
        <scheme val="minor"/>
      </rPr>
      <t xml:space="preserve">" calculado pelo sistema (linha acima) for </t>
    </r>
    <r>
      <rPr>
        <u/>
        <sz val="11"/>
        <color theme="1"/>
        <rFont val="Calibri"/>
        <family val="2"/>
        <scheme val="minor"/>
      </rPr>
      <t xml:space="preserve">maior ou igual </t>
    </r>
    <r>
      <rPr>
        <sz val="11"/>
        <color theme="1"/>
        <rFont val="Calibri"/>
        <family val="2"/>
        <scheme val="minor"/>
      </rPr>
      <t>que valor do campo "</t>
    </r>
    <r>
      <rPr>
        <sz val="11"/>
        <color rgb="FFFF0000"/>
        <rFont val="Calibri"/>
        <family val="2"/>
        <scheme val="minor"/>
      </rPr>
      <t>% da variação no numero de pedidos para antecipação</t>
    </r>
    <r>
      <rPr>
        <sz val="11"/>
        <color theme="1"/>
        <rFont val="Calibri"/>
        <family val="2"/>
        <scheme val="minor"/>
      </rPr>
      <t>"</t>
    </r>
  </si>
  <si>
    <r>
      <t>1.2) se o valor de variação de "</t>
    </r>
    <r>
      <rPr>
        <sz val="11"/>
        <color rgb="FFFF0000"/>
        <rFont val="Calibri"/>
        <family val="2"/>
        <scheme val="minor"/>
      </rPr>
      <t>pedidos</t>
    </r>
    <r>
      <rPr>
        <sz val="11"/>
        <color theme="1"/>
        <rFont val="Calibri"/>
        <family val="2"/>
        <scheme val="minor"/>
      </rPr>
      <t xml:space="preserve">" calculado pelo sistema (linha acima) for </t>
    </r>
    <r>
      <rPr>
        <u/>
        <sz val="11"/>
        <color theme="1"/>
        <rFont val="Calibri"/>
        <family val="2"/>
        <scheme val="minor"/>
      </rPr>
      <t>menor</t>
    </r>
    <r>
      <rPr>
        <sz val="11"/>
        <color theme="1"/>
        <rFont val="Calibri"/>
        <family val="2"/>
        <scheme val="minor"/>
      </rPr>
      <t xml:space="preserve"> que valor do campo "</t>
    </r>
    <r>
      <rPr>
        <sz val="11"/>
        <color rgb="FFFF0000"/>
        <rFont val="Calibri"/>
        <family val="2"/>
        <scheme val="minor"/>
      </rPr>
      <t>% da variação no numero de pedidos para antecipação</t>
    </r>
    <r>
      <rPr>
        <sz val="11"/>
        <color theme="1"/>
        <rFont val="Calibri"/>
        <family val="2"/>
        <scheme val="minor"/>
      </rPr>
      <t>"</t>
    </r>
  </si>
  <si>
    <r>
      <t>valor para "</t>
    </r>
    <r>
      <rPr>
        <sz val="11"/>
        <color rgb="FFFF0000"/>
        <rFont val="Calibri"/>
        <family val="2"/>
        <scheme val="minor"/>
      </rPr>
      <t>tempo de reação do fornecedor a um pedido</t>
    </r>
    <r>
      <rPr>
        <sz val="11"/>
        <color theme="1"/>
        <rFont val="Calibri"/>
        <family val="2"/>
        <scheme val="minor"/>
      </rPr>
      <t>" poderá ser encontrado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</si>
  <si>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1.1) se o valor de variação de "</t>
    </r>
    <r>
      <rPr>
        <sz val="11"/>
        <color rgb="FFFF0000"/>
        <rFont val="Calibri"/>
        <family val="2"/>
        <scheme val="minor"/>
      </rPr>
      <t>pedidos</t>
    </r>
    <r>
      <rPr>
        <sz val="11"/>
        <color theme="1"/>
        <rFont val="Calibri"/>
        <family val="2"/>
        <scheme val="minor"/>
      </rPr>
      <t xml:space="preserve">" calculado pelo sistema (linha acima) for </t>
    </r>
    <r>
      <rPr>
        <u/>
        <sz val="11"/>
        <color theme="1"/>
        <rFont val="Calibri"/>
        <family val="2"/>
        <scheme val="minor"/>
      </rPr>
      <t xml:space="preserve">menor ou igual </t>
    </r>
    <r>
      <rPr>
        <sz val="11"/>
        <color theme="1"/>
        <rFont val="Calibri"/>
        <family val="2"/>
        <scheme val="minor"/>
      </rPr>
      <t>que valor do campo "</t>
    </r>
    <r>
      <rPr>
        <sz val="11"/>
        <color rgb="FFFF0000"/>
        <rFont val="Calibri"/>
        <family val="2"/>
        <scheme val="minor"/>
      </rPr>
      <t>% da variação no numero de pedidos para atraso</t>
    </r>
    <r>
      <rPr>
        <sz val="11"/>
        <color theme="1"/>
        <rFont val="Calibri"/>
        <family val="2"/>
        <scheme val="minor"/>
      </rPr>
      <t>"</t>
    </r>
  </si>
  <si>
    <r>
      <t>1.2) se o valor de variação de "</t>
    </r>
    <r>
      <rPr>
        <sz val="11"/>
        <color rgb="FFFF0000"/>
        <rFont val="Calibri"/>
        <family val="2"/>
        <scheme val="minor"/>
      </rPr>
      <t>pedidos</t>
    </r>
    <r>
      <rPr>
        <sz val="11"/>
        <color theme="1"/>
        <rFont val="Calibri"/>
        <family val="2"/>
        <scheme val="minor"/>
      </rPr>
      <t xml:space="preserve">" calculado pelo sistema (linha acima) for </t>
    </r>
    <r>
      <rPr>
        <u/>
        <sz val="11"/>
        <color theme="1"/>
        <rFont val="Calibri"/>
        <family val="2"/>
        <scheme val="minor"/>
      </rPr>
      <t>maior</t>
    </r>
    <r>
      <rPr>
        <sz val="11"/>
        <color theme="1"/>
        <rFont val="Calibri"/>
        <family val="2"/>
        <scheme val="minor"/>
      </rPr>
      <t xml:space="preserve"> que valor do campo "</t>
    </r>
    <r>
      <rPr>
        <sz val="11"/>
        <color rgb="FFFF0000"/>
        <rFont val="Calibri"/>
        <family val="2"/>
        <scheme val="minor"/>
      </rPr>
      <t>% da variação no numero de pedidos para antecipação</t>
    </r>
    <r>
      <rPr>
        <sz val="11"/>
        <color theme="1"/>
        <rFont val="Calibri"/>
        <family val="2"/>
        <scheme val="minor"/>
      </rPr>
      <t>"</t>
    </r>
  </si>
  <si>
    <t>o quanto antes</t>
  </si>
  <si>
    <t>% da variação no numero de pedidos para atraso</t>
  </si>
  <si>
    <t>% da variação no numero de pedidos para antecipação</t>
  </si>
  <si>
    <t>antecipação ou atraso</t>
  </si>
  <si>
    <r>
      <t>com o texto "</t>
    </r>
    <r>
      <rPr>
        <b/>
        <sz val="11"/>
        <color theme="1"/>
        <rFont val="Calibri"/>
        <family val="2"/>
        <scheme val="minor"/>
      </rPr>
      <t>dia</t>
    </r>
    <r>
      <rPr>
        <sz val="11"/>
        <color theme="1"/>
        <rFont val="Calibri"/>
        <family val="2"/>
        <scheme val="minor"/>
      </rPr>
      <t>" e "</t>
    </r>
    <r>
      <rPr>
        <b/>
        <sz val="11"/>
        <color theme="1"/>
        <rFont val="Calibri"/>
        <family val="2"/>
        <scheme val="minor"/>
      </rPr>
      <t>hora</t>
    </r>
    <r>
      <rPr>
        <sz val="11"/>
        <color theme="1"/>
        <rFont val="Calibri"/>
        <family val="2"/>
        <scheme val="minor"/>
      </rPr>
      <t>" citado acima quero me referir que o valor do campo "</t>
    </r>
    <r>
      <rPr>
        <sz val="11"/>
        <color rgb="FFFF0000"/>
        <rFont val="Calibri"/>
        <family val="2"/>
        <scheme val="minor"/>
      </rPr>
      <t>antecipação ou atraso</t>
    </r>
    <r>
      <rPr>
        <sz val="11"/>
        <color theme="1"/>
        <rFont val="Calibri"/>
        <family val="2"/>
        <scheme val="minor"/>
      </rPr>
      <t>" fará referencia ao dia e hora que o sistema tomou efetivou a solicitação de antecipação</t>
    </r>
  </si>
  <si>
    <r>
      <t>com o texto "</t>
    </r>
    <r>
      <rPr>
        <b/>
        <sz val="11"/>
        <color theme="1"/>
        <rFont val="Calibri"/>
        <family val="2"/>
        <scheme val="minor"/>
      </rPr>
      <t>dia</t>
    </r>
    <r>
      <rPr>
        <sz val="11"/>
        <color theme="1"/>
        <rFont val="Calibri"/>
        <family val="2"/>
        <scheme val="minor"/>
      </rPr>
      <t>" e "</t>
    </r>
    <r>
      <rPr>
        <b/>
        <sz val="11"/>
        <color theme="1"/>
        <rFont val="Calibri"/>
        <family val="2"/>
        <scheme val="minor"/>
      </rPr>
      <t>hora</t>
    </r>
    <r>
      <rPr>
        <sz val="11"/>
        <color theme="1"/>
        <rFont val="Calibri"/>
        <family val="2"/>
        <scheme val="minor"/>
      </rPr>
      <t>" citado acima quero me referir que o valor do campo "</t>
    </r>
    <r>
      <rPr>
        <sz val="11"/>
        <color rgb="FFFF0000"/>
        <rFont val="Calibri"/>
        <family val="2"/>
        <scheme val="minor"/>
      </rPr>
      <t>antecipação ou atraso</t>
    </r>
    <r>
      <rPr>
        <sz val="11"/>
        <color theme="1"/>
        <rFont val="Calibri"/>
        <family val="2"/>
        <scheme val="minor"/>
      </rPr>
      <t>" fará referencia ao dia e hora que o sistema tomou efetivou a solicitação de atraso</t>
    </r>
  </si>
  <si>
    <t>data agendada</t>
  </si>
  <si>
    <t xml:space="preserve">solicitação </t>
  </si>
  <si>
    <r>
      <t>campo "</t>
    </r>
    <r>
      <rPr>
        <sz val="11"/>
        <color rgb="FFFF0000"/>
        <rFont val="Calibri"/>
        <family val="2"/>
        <scheme val="minor"/>
      </rPr>
      <t>solicitação</t>
    </r>
    <r>
      <rPr>
        <sz val="11"/>
        <color theme="1"/>
        <rFont val="Calibri"/>
        <family val="2"/>
        <scheme val="minor"/>
      </rPr>
      <t>" dentro de campo "</t>
    </r>
    <r>
      <rPr>
        <sz val="11"/>
        <color rgb="FFFF0000"/>
        <rFont val="Calibri"/>
        <family val="2"/>
        <scheme val="minor"/>
      </rPr>
      <t>antecipação ou atraso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receberá o valor "</t>
    </r>
    <r>
      <rPr>
        <b/>
        <sz val="11"/>
        <color theme="1"/>
        <rFont val="Calibri"/>
        <family val="2"/>
        <scheme val="minor"/>
      </rPr>
      <t>atraso solicitado "dia" e "hora"</t>
    </r>
    <r>
      <rPr>
        <sz val="11"/>
        <color theme="1"/>
        <rFont val="Calibri"/>
        <family val="2"/>
        <scheme val="minor"/>
      </rPr>
      <t>"</t>
    </r>
  </si>
  <si>
    <r>
      <t>campo "</t>
    </r>
    <r>
      <rPr>
        <sz val="11"/>
        <color rgb="FFFF0000"/>
        <rFont val="Calibri"/>
        <family val="2"/>
        <scheme val="minor"/>
      </rPr>
      <t>solicitação</t>
    </r>
    <r>
      <rPr>
        <sz val="11"/>
        <color theme="1"/>
        <rFont val="Calibri"/>
        <family val="2"/>
        <scheme val="minor"/>
      </rPr>
      <t>" dentro de campo "</t>
    </r>
    <r>
      <rPr>
        <sz val="11"/>
        <color rgb="FFFF0000"/>
        <rFont val="Calibri"/>
        <family val="2"/>
        <scheme val="minor"/>
      </rPr>
      <t>antecipação ou atraso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receberá o valor "</t>
    </r>
    <r>
      <rPr>
        <b/>
        <sz val="11"/>
        <color theme="1"/>
        <rFont val="Calibri"/>
        <family val="2"/>
        <scheme val="minor"/>
      </rPr>
      <t>antecipação solicitada "dia" e "hora"</t>
    </r>
    <r>
      <rPr>
        <sz val="11"/>
        <color theme="1"/>
        <rFont val="Calibri"/>
        <family val="2"/>
        <scheme val="minor"/>
      </rPr>
      <t>"</t>
    </r>
  </si>
  <si>
    <r>
      <t>campo "</t>
    </r>
    <r>
      <rPr>
        <sz val="11"/>
        <color rgb="FFFF0000"/>
        <rFont val="Calibri"/>
        <family val="2"/>
        <scheme val="minor"/>
      </rPr>
      <t>data agendada</t>
    </r>
    <r>
      <rPr>
        <sz val="11"/>
        <color theme="1"/>
        <rFont val="Calibri"/>
        <family val="2"/>
        <scheme val="minor"/>
      </rPr>
      <t>" dentro de campo "</t>
    </r>
    <r>
      <rPr>
        <sz val="11"/>
        <color rgb="FFFF0000"/>
        <rFont val="Calibri"/>
        <family val="2"/>
        <scheme val="minor"/>
      </rPr>
      <t>antecipação ou atraso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receberá o valor "o quanto antes"</t>
    </r>
  </si>
  <si>
    <r>
      <t>campo "</t>
    </r>
    <r>
      <rPr>
        <sz val="11"/>
        <color rgb="FFFF0000"/>
        <rFont val="Calibri"/>
        <family val="2"/>
        <scheme val="minor"/>
      </rPr>
      <t>solicitação</t>
    </r>
    <r>
      <rPr>
        <sz val="11"/>
        <color theme="1"/>
        <rFont val="Calibri"/>
        <family val="2"/>
        <scheme val="minor"/>
      </rPr>
      <t>" dentro de campo "</t>
    </r>
    <r>
      <rPr>
        <sz val="11"/>
        <color rgb="FFFF0000"/>
        <rFont val="Calibri"/>
        <family val="2"/>
        <scheme val="minor"/>
      </rPr>
      <t>antecipação ou atraso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tem como objetivo registrar se já foi solicitado a um "</t>
    </r>
    <r>
      <rPr>
        <sz val="11"/>
        <color rgb="FFFF0000"/>
        <rFont val="Calibri"/>
        <family val="2"/>
        <scheme val="minor"/>
      </rPr>
      <t>fornecedor</t>
    </r>
    <r>
      <rPr>
        <sz val="11"/>
        <color theme="1"/>
        <rFont val="Calibri"/>
        <family val="2"/>
        <scheme val="minor"/>
      </rPr>
      <t>" de um "</t>
    </r>
    <r>
      <rPr>
        <sz val="11"/>
        <color rgb="FFFF0000"/>
        <rFont val="Calibri"/>
        <family val="2"/>
        <scheme val="minor"/>
      </rPr>
      <t>material produtivo</t>
    </r>
    <r>
      <rPr>
        <sz val="11"/>
        <color theme="1"/>
        <rFont val="Calibri"/>
        <family val="2"/>
        <scheme val="minor"/>
      </rPr>
      <t>" em especifico a antecipação ou atraso no envio do "</t>
    </r>
    <r>
      <rPr>
        <sz val="11"/>
        <color rgb="FFFF0000"/>
        <rFont val="Calibri"/>
        <family val="2"/>
        <scheme val="minor"/>
      </rPr>
      <t>material produtivo</t>
    </r>
    <r>
      <rPr>
        <sz val="11"/>
        <color theme="1"/>
        <rFont val="Calibri"/>
        <family val="2"/>
        <scheme val="minor"/>
      </rPr>
      <t>"</t>
    </r>
  </si>
  <si>
    <r>
      <t>campo "</t>
    </r>
    <r>
      <rPr>
        <sz val="11"/>
        <color rgb="FFFF0000"/>
        <rFont val="Calibri"/>
        <family val="2"/>
        <scheme val="minor"/>
      </rPr>
      <t>solicitação</t>
    </r>
    <r>
      <rPr>
        <sz val="11"/>
        <color theme="1"/>
        <rFont val="Calibri"/>
        <family val="2"/>
        <scheme val="minor"/>
      </rPr>
      <t>" será individual para cada "</t>
    </r>
    <r>
      <rPr>
        <sz val="11"/>
        <color rgb="FFFF0000"/>
        <rFont val="Calibri"/>
        <family val="2"/>
        <scheme val="minor"/>
      </rPr>
      <t>material produtivo</t>
    </r>
    <r>
      <rPr>
        <sz val="11"/>
        <color theme="1"/>
        <rFont val="Calibri"/>
        <family val="2"/>
        <scheme val="minor"/>
      </rPr>
      <t>"</t>
    </r>
  </si>
  <si>
    <r>
      <t>valor padrão (default) para o campo "</t>
    </r>
    <r>
      <rPr>
        <sz val="11"/>
        <color rgb="FFFF0000"/>
        <rFont val="Calibri"/>
        <family val="2"/>
        <scheme val="minor"/>
      </rPr>
      <t>solicitação</t>
    </r>
    <r>
      <rPr>
        <sz val="11"/>
        <color theme="1"/>
        <rFont val="Calibri"/>
        <family val="2"/>
        <scheme val="minor"/>
      </rPr>
      <t>" será "</t>
    </r>
    <r>
      <rPr>
        <b/>
        <sz val="11"/>
        <color theme="1"/>
        <rFont val="Calibri"/>
        <family val="2"/>
        <scheme val="minor"/>
      </rPr>
      <t>não aplicado</t>
    </r>
    <r>
      <rPr>
        <sz val="11"/>
        <color theme="1"/>
        <rFont val="Calibri"/>
        <family val="2"/>
        <scheme val="minor"/>
      </rPr>
      <t>"</t>
    </r>
  </si>
  <si>
    <r>
      <t>o campo "</t>
    </r>
    <r>
      <rPr>
        <sz val="11"/>
        <color rgb="FFFF0000"/>
        <rFont val="Calibri"/>
        <family val="2"/>
        <scheme val="minor"/>
      </rPr>
      <t>solicitação</t>
    </r>
    <r>
      <rPr>
        <sz val="11"/>
        <color theme="1"/>
        <rFont val="Calibri"/>
        <family val="2"/>
        <scheme val="minor"/>
      </rPr>
      <t>" receberá o valor automaticamente de "</t>
    </r>
    <r>
      <rPr>
        <b/>
        <sz val="11"/>
        <color theme="1"/>
        <rFont val="Calibri"/>
        <family val="2"/>
        <scheme val="minor"/>
      </rPr>
      <t>não aplicado</t>
    </r>
    <r>
      <rPr>
        <sz val="11"/>
        <color theme="1"/>
        <rFont val="Calibri"/>
        <family val="2"/>
        <scheme val="minor"/>
      </rPr>
      <t>" (valor padrão (default)) após recebimento do "</t>
    </r>
    <r>
      <rPr>
        <sz val="11"/>
        <color rgb="FFFF0000"/>
        <rFont val="Calibri"/>
        <family val="2"/>
        <scheme val="minor"/>
      </rPr>
      <t>material produtivo</t>
    </r>
    <r>
      <rPr>
        <sz val="11"/>
        <color theme="1"/>
        <rFont val="Calibri"/>
        <family val="2"/>
        <scheme val="minor"/>
      </rPr>
      <t>" em questão pelo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</si>
  <si>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não será enviado solicitações de antecipação ou de atraso a "</t>
    </r>
    <r>
      <rPr>
        <sz val="11"/>
        <color rgb="FFFF0000"/>
        <rFont val="Calibri"/>
        <family val="2"/>
        <scheme val="minor"/>
      </rPr>
      <t>fornecedor</t>
    </r>
    <r>
      <rPr>
        <sz val="11"/>
        <color theme="1"/>
        <rFont val="Calibri"/>
        <family val="2"/>
        <scheme val="minor"/>
      </rPr>
      <t>" de "</t>
    </r>
    <r>
      <rPr>
        <sz val="11"/>
        <color rgb="FFFF0000"/>
        <rFont val="Calibri"/>
        <family val="2"/>
        <scheme val="minor"/>
      </rPr>
      <t>material produtivo</t>
    </r>
    <r>
      <rPr>
        <sz val="11"/>
        <color theme="1"/>
        <rFont val="Calibri"/>
        <family val="2"/>
        <scheme val="minor"/>
      </rPr>
      <t>" cujo valor configurado para o campo "</t>
    </r>
    <r>
      <rPr>
        <sz val="11"/>
        <color rgb="FFFF0000"/>
        <rFont val="Calibri"/>
        <family val="2"/>
        <scheme val="minor"/>
      </rPr>
      <t>solicitação</t>
    </r>
    <r>
      <rPr>
        <sz val="11"/>
        <color theme="1"/>
        <rFont val="Calibri"/>
        <family val="2"/>
        <scheme val="minor"/>
      </rPr>
      <t>" seja: "</t>
    </r>
    <r>
      <rPr>
        <b/>
        <sz val="11"/>
        <color theme="1"/>
        <rFont val="Calibri"/>
        <family val="2"/>
        <scheme val="minor"/>
      </rPr>
      <t>antecipação solicitada "dia" e "hora"</t>
    </r>
    <r>
      <rPr>
        <sz val="11"/>
        <color theme="1"/>
        <rFont val="Calibri"/>
        <family val="2"/>
        <scheme val="minor"/>
      </rPr>
      <t>" e "</t>
    </r>
    <r>
      <rPr>
        <b/>
        <sz val="11"/>
        <color theme="1"/>
        <rFont val="Calibri"/>
        <family val="2"/>
        <scheme val="minor"/>
      </rPr>
      <t>atraso solicitado "dia" e "hora"</t>
    </r>
    <r>
      <rPr>
        <sz val="11"/>
        <color theme="1"/>
        <rFont val="Calibri"/>
        <family val="2"/>
        <scheme val="minor"/>
      </rPr>
      <t>"</t>
    </r>
  </si>
  <si>
    <r>
      <t>campo "</t>
    </r>
    <r>
      <rPr>
        <sz val="11"/>
        <color rgb="FFFF0000"/>
        <rFont val="Calibri"/>
        <family val="2"/>
        <scheme val="minor"/>
      </rPr>
      <t>data agendada</t>
    </r>
    <r>
      <rPr>
        <sz val="11"/>
        <color theme="1"/>
        <rFont val="Calibri"/>
        <family val="2"/>
        <scheme val="minor"/>
      </rPr>
      <t>" dentro de campo "</t>
    </r>
    <r>
      <rPr>
        <sz val="11"/>
        <color rgb="FFFF0000"/>
        <rFont val="Calibri"/>
        <family val="2"/>
        <scheme val="minor"/>
      </rPr>
      <t>antecipação ou atraso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tem como objetivo registrar a data de entrega solicitada ao "</t>
    </r>
    <r>
      <rPr>
        <sz val="11"/>
        <color rgb="FFFF0000"/>
        <rFont val="Calibri"/>
        <family val="2"/>
        <scheme val="minor"/>
      </rPr>
      <t>fornecedor</t>
    </r>
    <r>
      <rPr>
        <sz val="11"/>
        <color theme="1"/>
        <rFont val="Calibri"/>
        <family val="2"/>
        <scheme val="minor"/>
      </rPr>
      <t>" de "</t>
    </r>
    <r>
      <rPr>
        <sz val="11"/>
        <color rgb="FFFF0000"/>
        <rFont val="Calibri"/>
        <family val="2"/>
        <scheme val="minor"/>
      </rPr>
      <t>material produtivo</t>
    </r>
    <r>
      <rPr>
        <sz val="11"/>
        <color theme="1"/>
        <rFont val="Calibri"/>
        <family val="2"/>
        <scheme val="minor"/>
      </rPr>
      <t>"</t>
    </r>
  </si>
  <si>
    <r>
      <t>campo "</t>
    </r>
    <r>
      <rPr>
        <sz val="11"/>
        <color rgb="FFFF0000"/>
        <rFont val="Calibri"/>
        <family val="2"/>
        <scheme val="minor"/>
      </rPr>
      <t>data agendada</t>
    </r>
    <r>
      <rPr>
        <sz val="11"/>
        <color theme="1"/>
        <rFont val="Calibri"/>
        <family val="2"/>
        <scheme val="minor"/>
      </rPr>
      <t>" será individual para cada "</t>
    </r>
    <r>
      <rPr>
        <sz val="11"/>
        <color rgb="FFFF0000"/>
        <rFont val="Calibri"/>
        <family val="2"/>
        <scheme val="minor"/>
      </rPr>
      <t>material produtivo</t>
    </r>
    <r>
      <rPr>
        <sz val="11"/>
        <color theme="1"/>
        <rFont val="Calibri"/>
        <family val="2"/>
        <scheme val="minor"/>
      </rPr>
      <t>"</t>
    </r>
  </si>
  <si>
    <r>
      <t>valor padrão (default) para o campo "</t>
    </r>
    <r>
      <rPr>
        <sz val="11"/>
        <color rgb="FFFF0000"/>
        <rFont val="Calibri"/>
        <family val="2"/>
        <scheme val="minor"/>
      </rPr>
      <t>data agendada</t>
    </r>
    <r>
      <rPr>
        <sz val="11"/>
        <color theme="1"/>
        <rFont val="Calibri"/>
        <family val="2"/>
        <scheme val="minor"/>
      </rPr>
      <t>" será "</t>
    </r>
    <r>
      <rPr>
        <b/>
        <sz val="11"/>
        <color theme="1"/>
        <rFont val="Calibri"/>
        <family val="2"/>
        <scheme val="minor"/>
      </rPr>
      <t>não aplicado</t>
    </r>
    <r>
      <rPr>
        <sz val="11"/>
        <color theme="1"/>
        <rFont val="Calibri"/>
        <family val="2"/>
        <scheme val="minor"/>
      </rPr>
      <t>"</t>
    </r>
  </si>
  <si>
    <r>
      <t>o campo "</t>
    </r>
    <r>
      <rPr>
        <sz val="11"/>
        <color rgb="FFFF0000"/>
        <rFont val="Calibri"/>
        <family val="2"/>
        <scheme val="minor"/>
      </rPr>
      <t>data agendada</t>
    </r>
    <r>
      <rPr>
        <sz val="11"/>
        <color theme="1"/>
        <rFont val="Calibri"/>
        <family val="2"/>
        <scheme val="minor"/>
      </rPr>
      <t>" receberá o valor automaticamente de "</t>
    </r>
    <r>
      <rPr>
        <b/>
        <sz val="11"/>
        <color theme="1"/>
        <rFont val="Calibri"/>
        <family val="2"/>
        <scheme val="minor"/>
      </rPr>
      <t>não aplicado</t>
    </r>
    <r>
      <rPr>
        <sz val="11"/>
        <color theme="1"/>
        <rFont val="Calibri"/>
        <family val="2"/>
        <scheme val="minor"/>
      </rPr>
      <t>" (valor padrão (default)) após recebimento do "</t>
    </r>
    <r>
      <rPr>
        <sz val="11"/>
        <color rgb="FFFF0000"/>
        <rFont val="Calibri"/>
        <family val="2"/>
        <scheme val="minor"/>
      </rPr>
      <t>material produtivo</t>
    </r>
    <r>
      <rPr>
        <sz val="11"/>
        <color theme="1"/>
        <rFont val="Calibri"/>
        <family val="2"/>
        <scheme val="minor"/>
      </rPr>
      <t>" em questão pelo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</si>
  <si>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submenu "</t>
    </r>
    <r>
      <rPr>
        <sz val="11"/>
        <color rgb="FFFF0000"/>
        <rFont val="Calibri"/>
        <family val="2"/>
        <scheme val="minor"/>
      </rPr>
      <t>Previsão e Emissão de ordem de compra</t>
    </r>
    <r>
      <rPr>
        <sz val="11"/>
        <color theme="1"/>
        <rFont val="Calibri"/>
        <family val="2"/>
        <scheme val="minor"/>
      </rPr>
      <t xml:space="preserve">" mostrará informação do campo </t>
    </r>
    <r>
      <rPr>
        <sz val="11"/>
        <rFont val="Calibri"/>
        <family val="2"/>
        <scheme val="minor"/>
      </rPr>
      <t>"</t>
    </r>
    <r>
      <rPr>
        <sz val="11"/>
        <color rgb="FFFF0000"/>
        <rFont val="Calibri"/>
        <family val="2"/>
        <scheme val="minor"/>
      </rPr>
      <t>solicitação</t>
    </r>
    <r>
      <rPr>
        <sz val="11"/>
        <rFont val="Calibri"/>
        <family val="2"/>
        <scheme val="minor"/>
      </rPr>
      <t xml:space="preserve">" </t>
    </r>
    <r>
      <rPr>
        <sz val="11"/>
        <color theme="1"/>
        <rFont val="Calibri"/>
        <family val="2"/>
        <scheme val="minor"/>
      </rPr>
      <t>para cada "</t>
    </r>
    <r>
      <rPr>
        <sz val="11"/>
        <color rgb="FFFF0000"/>
        <rFont val="Calibri"/>
        <family val="2"/>
        <scheme val="minor"/>
      </rPr>
      <t>material produtivo</t>
    </r>
    <r>
      <rPr>
        <sz val="11"/>
        <color theme="1"/>
        <rFont val="Calibri"/>
        <family val="2"/>
        <scheme val="minor"/>
      </rPr>
      <t>"</t>
    </r>
  </si>
  <si>
    <r>
      <t>submenu "</t>
    </r>
    <r>
      <rPr>
        <sz val="11"/>
        <color rgb="FFFF0000"/>
        <rFont val="Calibri"/>
        <family val="2"/>
        <scheme val="minor"/>
      </rPr>
      <t>Previsão e Emissão de ordem de compra</t>
    </r>
    <r>
      <rPr>
        <sz val="11"/>
        <color theme="1"/>
        <rFont val="Calibri"/>
        <family val="2"/>
        <scheme val="minor"/>
      </rPr>
      <t xml:space="preserve">" mostrará informação do campo </t>
    </r>
    <r>
      <rPr>
        <sz val="11"/>
        <rFont val="Calibri"/>
        <family val="2"/>
        <scheme val="minor"/>
      </rPr>
      <t>"</t>
    </r>
    <r>
      <rPr>
        <sz val="11"/>
        <color rgb="FFFF0000"/>
        <rFont val="Calibri"/>
        <family val="2"/>
        <scheme val="minor"/>
      </rPr>
      <t>data agendada</t>
    </r>
    <r>
      <rPr>
        <sz val="11"/>
        <rFont val="Calibri"/>
        <family val="2"/>
        <scheme val="minor"/>
      </rPr>
      <t xml:space="preserve">" </t>
    </r>
    <r>
      <rPr>
        <sz val="11"/>
        <color theme="1"/>
        <rFont val="Calibri"/>
        <family val="2"/>
        <scheme val="minor"/>
      </rPr>
      <t>para cada "</t>
    </r>
    <r>
      <rPr>
        <sz val="11"/>
        <color rgb="FFFF0000"/>
        <rFont val="Calibri"/>
        <family val="2"/>
        <scheme val="minor"/>
      </rPr>
      <t>material produtivo</t>
    </r>
    <r>
      <rPr>
        <sz val="11"/>
        <color theme="1"/>
        <rFont val="Calibri"/>
        <family val="2"/>
        <scheme val="minor"/>
      </rPr>
      <t>"</t>
    </r>
  </si>
  <si>
    <r>
      <t>alerta (pop up) de "</t>
    </r>
    <r>
      <rPr>
        <sz val="11"/>
        <color rgb="FFFF0000"/>
        <rFont val="Calibri"/>
        <family val="2"/>
        <scheme val="minor"/>
      </rPr>
      <t>estoque</t>
    </r>
    <r>
      <rPr>
        <sz val="11"/>
        <color theme="1"/>
        <rFont val="Calibri"/>
        <family val="2"/>
        <scheme val="minor"/>
      </rPr>
      <t>" de "</t>
    </r>
    <r>
      <rPr>
        <sz val="11"/>
        <color rgb="FFFF0000"/>
        <rFont val="Calibri"/>
        <family val="2"/>
        <scheme val="minor"/>
      </rPr>
      <t>material produtivo</t>
    </r>
    <r>
      <rPr>
        <sz val="11"/>
        <color theme="1"/>
        <rFont val="Calibri"/>
        <family val="2"/>
        <scheme val="minor"/>
      </rPr>
      <t xml:space="preserve">" baixo </t>
    </r>
    <r>
      <rPr>
        <u/>
        <sz val="11"/>
        <color theme="1"/>
        <rFont val="Calibri"/>
        <family val="2"/>
        <scheme val="minor"/>
      </rPr>
      <t>ocorrerá</t>
    </r>
    <r>
      <rPr>
        <sz val="11"/>
        <color theme="1"/>
        <rFont val="Calibri"/>
        <family val="2"/>
        <scheme val="minor"/>
      </rPr>
      <t xml:space="preserve"> quando o campo "</t>
    </r>
    <r>
      <rPr>
        <sz val="11"/>
        <color rgb="FFFF0000"/>
        <rFont val="Calibri"/>
        <family val="2"/>
        <scheme val="minor"/>
      </rPr>
      <t>status</t>
    </r>
    <r>
      <rPr>
        <sz val="11"/>
        <color theme="1"/>
        <rFont val="Calibri"/>
        <family val="2"/>
        <scheme val="minor"/>
      </rPr>
      <t>" tenha seu valor padrão (default) de "</t>
    </r>
    <r>
      <rPr>
        <b/>
        <sz val="11"/>
        <rFont val="Calibri"/>
        <family val="2"/>
        <scheme val="minor"/>
      </rPr>
      <t>não aplicado</t>
    </r>
    <r>
      <rPr>
        <sz val="11"/>
        <color theme="1"/>
        <rFont val="Calibri"/>
        <family val="2"/>
        <scheme val="minor"/>
      </rPr>
      <t>", e:</t>
    </r>
  </si>
  <si>
    <r>
      <t>"</t>
    </r>
    <r>
      <rPr>
        <b/>
        <sz val="11"/>
        <color theme="1"/>
        <rFont val="Calibri"/>
        <family val="2"/>
        <scheme val="minor"/>
      </rPr>
      <t>D</t>
    </r>
    <r>
      <rPr>
        <sz val="11"/>
        <color theme="1"/>
        <rFont val="Calibri"/>
        <family val="2"/>
        <scheme val="minor"/>
      </rPr>
      <t>" = se o tempo estimado em "</t>
    </r>
    <r>
      <rPr>
        <b/>
        <sz val="11"/>
        <color theme="1"/>
        <rFont val="Calibri"/>
        <family val="2"/>
        <scheme val="minor"/>
      </rPr>
      <t>dias</t>
    </r>
    <r>
      <rPr>
        <sz val="11"/>
        <color theme="1"/>
        <rFont val="Calibri"/>
        <family val="2"/>
        <scheme val="minor"/>
      </rPr>
      <t>" para consumo do valor de "</t>
    </r>
    <r>
      <rPr>
        <b/>
        <sz val="11"/>
        <color theme="1"/>
        <rFont val="Calibri"/>
        <family val="2"/>
        <scheme val="minor"/>
      </rPr>
      <t>A</t>
    </r>
    <r>
      <rPr>
        <sz val="11"/>
        <color theme="1"/>
        <rFont val="Calibri"/>
        <family val="2"/>
        <scheme val="minor"/>
      </rPr>
      <t xml:space="preserve">" for </t>
    </r>
    <r>
      <rPr>
        <u/>
        <sz val="11"/>
        <color theme="1"/>
        <rFont val="Calibri"/>
        <family val="2"/>
        <scheme val="minor"/>
      </rPr>
      <t>menor</t>
    </r>
    <r>
      <rPr>
        <sz val="11"/>
        <color theme="1"/>
        <rFont val="Calibri"/>
        <family val="2"/>
        <scheme val="minor"/>
      </rPr>
      <t xml:space="preserve"> que o valor em "dias" do campo "</t>
    </r>
    <r>
      <rPr>
        <sz val="11"/>
        <color rgb="FFFF0000"/>
        <rFont val="Calibri"/>
        <family val="2"/>
        <scheme val="minor"/>
      </rPr>
      <t>tempo de reação do fornecedor a um pedido</t>
    </r>
    <r>
      <rPr>
        <sz val="11"/>
        <color theme="1"/>
        <rFont val="Calibri"/>
        <family val="2"/>
        <scheme val="minor"/>
      </rPr>
      <t>"</t>
    </r>
  </si>
  <si>
    <r>
      <t>trigger para ordem de compra emitida para 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insuficiente será "</t>
    </r>
    <r>
      <rPr>
        <b/>
        <sz val="11"/>
        <color theme="1"/>
        <rFont val="Calibri"/>
        <family val="2"/>
        <scheme val="minor"/>
      </rPr>
      <t>G</t>
    </r>
    <r>
      <rPr>
        <sz val="11"/>
        <color theme="1"/>
        <rFont val="Calibri"/>
        <family val="2"/>
        <scheme val="minor"/>
      </rPr>
      <t>":</t>
    </r>
  </si>
  <si>
    <r>
      <t>trigger do alerta (pop up) para ordem de compra emitida para 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é insuficiente</t>
    </r>
  </si>
  <si>
    <r>
      <t>"</t>
    </r>
    <r>
      <rPr>
        <b/>
        <sz val="11"/>
        <color theme="1"/>
        <rFont val="Calibri"/>
        <family val="2"/>
        <scheme val="minor"/>
      </rPr>
      <t>E</t>
    </r>
    <r>
      <rPr>
        <sz val="11"/>
        <color theme="1"/>
        <rFont val="Calibri"/>
        <family val="2"/>
        <scheme val="minor"/>
      </rPr>
      <t>" = Soma do valor do campo "</t>
    </r>
    <r>
      <rPr>
        <sz val="11"/>
        <color rgb="FFFF0000"/>
        <rFont val="Calibri"/>
        <family val="2"/>
        <scheme val="minor"/>
      </rPr>
      <t>consumo de material produtivo comprometido</t>
    </r>
    <r>
      <rPr>
        <sz val="11"/>
        <color theme="1"/>
        <rFont val="Calibri"/>
        <family val="2"/>
        <scheme val="minor"/>
      </rPr>
      <t>" com o valor do campo "</t>
    </r>
    <r>
      <rPr>
        <sz val="11"/>
        <color rgb="FFFF0000"/>
        <rFont val="Calibri"/>
        <family val="2"/>
        <scheme val="minor"/>
      </rPr>
      <t>aceito</t>
    </r>
    <r>
      <rPr>
        <sz val="11"/>
        <color theme="1"/>
        <rFont val="Calibri"/>
        <family val="2"/>
        <scheme val="minor"/>
      </rPr>
      <t>" dentro do campo "</t>
    </r>
    <r>
      <rPr>
        <sz val="11"/>
        <color rgb="FFFF0000"/>
        <rFont val="Calibri"/>
        <family val="2"/>
        <scheme val="minor"/>
      </rPr>
      <t>consumo de material produtivo previsto</t>
    </r>
    <r>
      <rPr>
        <sz val="11"/>
        <color theme="1"/>
        <rFont val="Calibri"/>
        <family val="2"/>
        <scheme val="minor"/>
      </rPr>
      <t>"</t>
    </r>
  </si>
  <si>
    <r>
      <t>"</t>
    </r>
    <r>
      <rPr>
        <b/>
        <sz val="11"/>
        <color theme="1"/>
        <rFont val="Calibri"/>
        <family val="2"/>
        <scheme val="minor"/>
      </rPr>
      <t>G</t>
    </r>
    <r>
      <rPr>
        <sz val="11"/>
        <color theme="1"/>
        <rFont val="Calibri"/>
        <family val="2"/>
        <scheme val="minor"/>
      </rPr>
      <t>" = valor do calculo de "</t>
    </r>
    <r>
      <rPr>
        <b/>
        <sz val="11"/>
        <color theme="1"/>
        <rFont val="Calibri"/>
        <family val="2"/>
        <scheme val="minor"/>
      </rPr>
      <t>F</t>
    </r>
    <r>
      <rPr>
        <sz val="11"/>
        <color theme="1"/>
        <rFont val="Calibri"/>
        <family val="2"/>
        <scheme val="minor"/>
      </rPr>
      <t>" menor ou igual ao valor do calculo de "</t>
    </r>
    <r>
      <rPr>
        <b/>
        <sz val="11"/>
        <color theme="1"/>
        <rFont val="Calibri"/>
        <family val="2"/>
        <scheme val="minor"/>
      </rPr>
      <t>E</t>
    </r>
    <r>
      <rPr>
        <sz val="11"/>
        <color theme="1"/>
        <rFont val="Calibri"/>
        <family val="2"/>
        <scheme val="minor"/>
      </rPr>
      <t>"</t>
    </r>
  </si>
  <si>
    <r>
      <t>informação para o campo "</t>
    </r>
    <r>
      <rPr>
        <sz val="11"/>
        <color rgb="FFFF0000"/>
        <rFont val="Calibri"/>
        <family val="2"/>
        <scheme val="minor"/>
      </rPr>
      <t>sumário</t>
    </r>
    <r>
      <rPr>
        <sz val="11"/>
        <color theme="1"/>
        <rFont val="Calibri"/>
        <family val="2"/>
        <scheme val="minor"/>
      </rPr>
      <t>" é proveniente do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</si>
  <si>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t>
    </r>
    <r>
      <rPr>
        <b/>
        <sz val="11"/>
        <color theme="1"/>
        <rFont val="Calibri"/>
        <family val="2"/>
        <scheme val="minor"/>
      </rPr>
      <t>F</t>
    </r>
    <r>
      <rPr>
        <sz val="11"/>
        <color theme="1"/>
        <rFont val="Calibri"/>
        <family val="2"/>
        <scheme val="minor"/>
      </rPr>
      <t>" = soma do valor do campo de "</t>
    </r>
    <r>
      <rPr>
        <sz val="11"/>
        <color rgb="FFFF0000"/>
        <rFont val="Calibri"/>
        <family val="2"/>
        <scheme val="minor"/>
      </rPr>
      <t>sumário</t>
    </r>
    <r>
      <rPr>
        <sz val="11"/>
        <color theme="1"/>
        <rFont val="Calibri"/>
        <family val="2"/>
        <scheme val="minor"/>
      </rPr>
      <t>" com o valor da quantidade total na emissão de ordem de compra de um mesmo "</t>
    </r>
    <r>
      <rPr>
        <sz val="11"/>
        <color rgb="FFFF0000"/>
        <rFont val="Calibri"/>
        <family val="2"/>
        <scheme val="minor"/>
      </rPr>
      <t>material produtivo</t>
    </r>
    <r>
      <rPr>
        <sz val="11"/>
        <color theme="1"/>
        <rFont val="Calibri"/>
        <family val="2"/>
        <scheme val="minor"/>
      </rPr>
      <t xml:space="preserve">" </t>
    </r>
  </si>
  <si>
    <r>
      <t>informação de quantidade de emissão de ordem de compra de um mesmo "</t>
    </r>
    <r>
      <rPr>
        <sz val="11"/>
        <color rgb="FFFF0000"/>
        <rFont val="Calibri"/>
        <family val="2"/>
        <scheme val="minor"/>
      </rPr>
      <t>material produtivo</t>
    </r>
    <r>
      <rPr>
        <sz val="11"/>
        <color theme="1"/>
        <rFont val="Calibri"/>
        <family val="2"/>
        <scheme val="minor"/>
      </rPr>
      <t>" é proveniente do submenu "</t>
    </r>
    <r>
      <rPr>
        <sz val="11"/>
        <color rgb="FFFF0000"/>
        <rFont val="Calibri"/>
        <family val="2"/>
        <scheme val="minor"/>
      </rPr>
      <t>emissão de ordem de compra</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</si>
  <si>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submenu "</t>
    </r>
    <r>
      <rPr>
        <sz val="11"/>
        <color rgb="FFFF0000"/>
        <rFont val="Calibri"/>
        <family val="2"/>
        <scheme val="minor"/>
      </rPr>
      <t>Previsão e Emissão de ordem de compra</t>
    </r>
    <r>
      <rPr>
        <sz val="11"/>
        <color theme="1"/>
        <rFont val="Calibri"/>
        <family val="2"/>
        <scheme val="minor"/>
      </rPr>
      <t>" gerará alerta de ordem de compra emitida para 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insuficiente</t>
    </r>
  </si>
  <si>
    <r>
      <t>campo "</t>
    </r>
    <r>
      <rPr>
        <sz val="11"/>
        <color rgb="FFFF0000"/>
        <rFont val="Calibri"/>
        <family val="2"/>
        <scheme val="minor"/>
      </rPr>
      <t>status</t>
    </r>
    <r>
      <rPr>
        <sz val="11"/>
        <color theme="1"/>
        <rFont val="Calibri"/>
        <family val="2"/>
        <scheme val="minor"/>
      </rPr>
      <t>" com valor "</t>
    </r>
    <r>
      <rPr>
        <b/>
        <sz val="11"/>
        <color theme="1"/>
        <rFont val="Calibri"/>
        <family val="2"/>
        <scheme val="minor"/>
      </rPr>
      <t>não aplicado</t>
    </r>
    <r>
      <rPr>
        <sz val="11"/>
        <color theme="1"/>
        <rFont val="Calibri"/>
        <family val="2"/>
        <scheme val="minor"/>
      </rPr>
      <t>" indica que não foi emitido ordem de compra para o "</t>
    </r>
    <r>
      <rPr>
        <sz val="11"/>
        <color rgb="FFFF0000"/>
        <rFont val="Calibri"/>
        <family val="2"/>
        <scheme val="minor"/>
      </rPr>
      <t>material produtivo</t>
    </r>
    <r>
      <rPr>
        <sz val="11"/>
        <color theme="1"/>
        <rFont val="Calibri"/>
        <family val="2"/>
        <scheme val="minor"/>
      </rPr>
      <t>" em questão e o "</t>
    </r>
    <r>
      <rPr>
        <sz val="11"/>
        <color rgb="FFFF0000"/>
        <rFont val="Calibri"/>
        <family val="2"/>
        <scheme val="minor"/>
      </rPr>
      <t>material produtivo</t>
    </r>
    <r>
      <rPr>
        <sz val="11"/>
        <color theme="1"/>
        <rFont val="Calibri"/>
        <family val="2"/>
        <scheme val="minor"/>
      </rPr>
      <t>"</t>
    </r>
  </si>
  <si>
    <r>
      <t>por se tratar de um alerta (pop up) de ordem de compra emitida para 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insuficiente, seria salvo uma nova linha de emissão de ordem de compra para o mesmo "</t>
    </r>
    <r>
      <rPr>
        <sz val="11"/>
        <color rgb="FFFF0000"/>
        <rFont val="Calibri"/>
        <family val="2"/>
        <scheme val="minor"/>
      </rPr>
      <t>material produtivo</t>
    </r>
    <r>
      <rPr>
        <sz val="11"/>
        <color theme="1"/>
        <rFont val="Calibri"/>
        <family val="2"/>
        <scheme val="minor"/>
      </rPr>
      <t>"</t>
    </r>
  </si>
  <si>
    <r>
      <t>cada ordem de compra será atribuído um número de "</t>
    </r>
    <r>
      <rPr>
        <sz val="11"/>
        <color rgb="FFFF0000"/>
        <rFont val="Calibri"/>
        <family val="2"/>
        <scheme val="minor"/>
      </rPr>
      <t>cadastro único</t>
    </r>
    <r>
      <rPr>
        <sz val="11"/>
        <color theme="1"/>
        <rFont val="Calibri"/>
        <family val="2"/>
        <scheme val="minor"/>
      </rPr>
      <t>" a ela</t>
    </r>
  </si>
  <si>
    <r>
      <t>"</t>
    </r>
    <r>
      <rPr>
        <sz val="11"/>
        <color rgb="FFFF0000"/>
        <rFont val="Calibri"/>
        <family val="2"/>
        <scheme val="minor"/>
      </rPr>
      <t>cadastro único de ordem de compra</t>
    </r>
    <r>
      <rPr>
        <sz val="11"/>
        <color theme="1"/>
        <rFont val="Calibri"/>
        <family val="2"/>
        <scheme val="minor"/>
      </rPr>
      <t>" deve conter a letra "</t>
    </r>
    <r>
      <rPr>
        <sz val="11"/>
        <color rgb="FFFF0000"/>
        <rFont val="Calibri"/>
        <family val="2"/>
        <scheme val="minor"/>
      </rPr>
      <t>OC"</t>
    </r>
    <r>
      <rPr>
        <sz val="11"/>
        <color theme="1"/>
        <rFont val="Calibri"/>
        <family val="2"/>
        <scheme val="minor"/>
      </rPr>
      <t xml:space="preserve"> seguido de duas letras e três números crescente e único para cada ordem e compra emitida</t>
    </r>
  </si>
  <si>
    <t>exemplo: OC-AA001 à OC-AA999 depois OC-AB001 à OC-AB999... Até ... OC-ZZ001 à OC-ZZ999 depois repete OC-AA001 à OC-AA999</t>
  </si>
  <si>
    <r>
      <t>apertar o botão "</t>
    </r>
    <r>
      <rPr>
        <sz val="11"/>
        <color rgb="FFFF0000"/>
        <rFont val="Calibri"/>
        <family val="2"/>
        <scheme val="minor"/>
      </rPr>
      <t>emitir ordem de compra</t>
    </r>
    <r>
      <rPr>
        <sz val="11"/>
        <color theme="1"/>
        <rFont val="Calibri"/>
        <family val="2"/>
        <scheme val="minor"/>
      </rPr>
      <t>" gera o numero para o "</t>
    </r>
    <r>
      <rPr>
        <sz val="11"/>
        <color rgb="FFFF0000"/>
        <rFont val="Calibri"/>
        <family val="2"/>
        <scheme val="minor"/>
      </rPr>
      <t>cadastro único de ordem de compra</t>
    </r>
    <r>
      <rPr>
        <sz val="11"/>
        <color theme="1"/>
        <rFont val="Calibri"/>
        <family val="2"/>
        <scheme val="minor"/>
      </rPr>
      <t>" que ficará salvo em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</si>
  <si>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t>cadastro único de ordem de compra</t>
  </si>
  <si>
    <r>
      <t>botão "</t>
    </r>
    <r>
      <rPr>
        <sz val="11"/>
        <color rgb="FFFF0000"/>
        <rFont val="Calibri"/>
        <family val="2"/>
        <scheme val="minor"/>
      </rPr>
      <t>calendário</t>
    </r>
    <r>
      <rPr>
        <sz val="11"/>
        <color theme="1"/>
        <rFont val="Calibri"/>
        <family val="2"/>
        <scheme val="minor"/>
      </rPr>
      <t>"</t>
    </r>
  </si>
  <si>
    <r>
      <t>botão "</t>
    </r>
    <r>
      <rPr>
        <sz val="11"/>
        <color rgb="FFFF0000"/>
        <rFont val="Calibri"/>
        <family val="2"/>
        <scheme val="minor"/>
      </rPr>
      <t>cadastrar horário do Funcionário</t>
    </r>
    <r>
      <rPr>
        <sz val="11"/>
        <color theme="1"/>
        <rFont val="Calibri"/>
        <family val="2"/>
        <scheme val="minor"/>
      </rPr>
      <t>"</t>
    </r>
  </si>
  <si>
    <r>
      <t>submenu "</t>
    </r>
    <r>
      <rPr>
        <sz val="11"/>
        <color rgb="FFFF0000"/>
        <rFont val="Calibri"/>
        <family val="2"/>
        <scheme val="minor"/>
      </rPr>
      <t>Horários</t>
    </r>
    <r>
      <rPr>
        <sz val="11"/>
        <color theme="1"/>
        <rFont val="Calibri"/>
        <family val="2"/>
        <scheme val="minor"/>
      </rPr>
      <t>" contem uma lista de todos funcionários, horários e dia de semana de trabalho cadastrado para de cada funcionário</t>
    </r>
  </si>
  <si>
    <t>catraca da produção registra entrada e saída - o sistema de controle de acesso bloquei reentrada ou ressaída (só permite a saída de quem entrou e só entra quem saiu)</t>
  </si>
  <si>
    <r>
      <t>Botão "</t>
    </r>
    <r>
      <rPr>
        <sz val="11"/>
        <color rgb="FFFF0000"/>
        <rFont val="Calibri"/>
        <family val="2"/>
        <scheme val="minor"/>
      </rPr>
      <t>analise de exceções</t>
    </r>
    <r>
      <rPr>
        <sz val="11"/>
        <color theme="1"/>
        <rFont val="Calibri"/>
        <family val="2"/>
        <scheme val="minor"/>
      </rPr>
      <t>"</t>
    </r>
  </si>
  <si>
    <t>analise de exceções</t>
  </si>
  <si>
    <t>as exceções seriam:</t>
  </si>
  <si>
    <t>as justificativas seriam:</t>
  </si>
  <si>
    <r>
      <t>Menu "</t>
    </r>
    <r>
      <rPr>
        <sz val="11"/>
        <color rgb="FFFF0000"/>
        <rFont val="Calibri"/>
        <family val="2"/>
        <scheme val="minor"/>
      </rPr>
      <t>funcionários</t>
    </r>
    <r>
      <rPr>
        <sz val="11"/>
        <color theme="1"/>
        <rFont val="Calibri"/>
        <family val="2"/>
        <scheme val="minor"/>
      </rPr>
      <t>" submenu "</t>
    </r>
    <r>
      <rPr>
        <sz val="11"/>
        <color rgb="FFFF0000"/>
        <rFont val="Calibri"/>
        <family val="2"/>
        <scheme val="minor"/>
      </rPr>
      <t>Controle Férias</t>
    </r>
    <r>
      <rPr>
        <sz val="11"/>
        <color theme="1"/>
        <rFont val="Calibri"/>
        <family val="2"/>
        <scheme val="minor"/>
      </rPr>
      <t>" registra qual funcionário está de férias ... De modo que a justificativa de falta de registro no controlador de acesso de funcionários registrados como que estão em férias no menu "</t>
    </r>
    <r>
      <rPr>
        <sz val="11"/>
        <color rgb="FFFF0000"/>
        <rFont val="Calibri"/>
        <family val="2"/>
        <scheme val="minor"/>
      </rPr>
      <t>funcionários</t>
    </r>
    <r>
      <rPr>
        <sz val="11"/>
        <color theme="1"/>
        <rFont val="Calibri"/>
        <family val="2"/>
        <scheme val="minor"/>
      </rPr>
      <t>" submenu "</t>
    </r>
    <r>
      <rPr>
        <sz val="11"/>
        <color rgb="FFFF0000"/>
        <rFont val="Calibri"/>
        <family val="2"/>
        <scheme val="minor"/>
      </rPr>
      <t>Controle Férias</t>
    </r>
    <r>
      <rPr>
        <sz val="11"/>
        <color theme="1"/>
        <rFont val="Calibri"/>
        <family val="2"/>
        <scheme val="minor"/>
      </rPr>
      <t>" poderia ser feita automaticamente pelo sistema</t>
    </r>
  </si>
  <si>
    <r>
      <t>controle de acesso registra funcionário que está cadastrado como em férias no menu "</t>
    </r>
    <r>
      <rPr>
        <sz val="11"/>
        <color rgb="FFFF0000"/>
        <rFont val="Calibri"/>
        <family val="2"/>
        <scheme val="minor"/>
      </rPr>
      <t>funcionário</t>
    </r>
    <r>
      <rPr>
        <sz val="11"/>
        <color theme="1"/>
        <rFont val="Calibri"/>
        <family val="2"/>
        <scheme val="minor"/>
      </rPr>
      <t>" submenu "</t>
    </r>
    <r>
      <rPr>
        <sz val="11"/>
        <color rgb="FFFF0000"/>
        <rFont val="Calibri"/>
        <family val="2"/>
        <scheme val="minor"/>
      </rPr>
      <t>controle de férias</t>
    </r>
    <r>
      <rPr>
        <sz val="11"/>
        <color theme="1"/>
        <rFont val="Calibri"/>
        <family val="2"/>
        <scheme val="minor"/>
      </rPr>
      <t>"</t>
    </r>
  </si>
  <si>
    <t xml:space="preserve">na entrada </t>
  </si>
  <si>
    <t>horário padrão da fábrica</t>
  </si>
  <si>
    <r>
      <t>Botão "</t>
    </r>
    <r>
      <rPr>
        <sz val="11"/>
        <color rgb="FFFF0000"/>
        <rFont val="Calibri"/>
        <family val="2"/>
        <scheme val="minor"/>
      </rPr>
      <t>horário padrão da fábrica</t>
    </r>
    <r>
      <rPr>
        <sz val="11"/>
        <color theme="1"/>
        <rFont val="Calibri"/>
        <family val="2"/>
        <scheme val="minor"/>
      </rPr>
      <t>"</t>
    </r>
  </si>
  <si>
    <r>
      <t>botão "</t>
    </r>
    <r>
      <rPr>
        <sz val="11"/>
        <color rgb="FFFF0000"/>
        <rFont val="Calibri"/>
        <family val="2"/>
        <scheme val="minor"/>
      </rPr>
      <t>cadastrar férias do funcionário</t>
    </r>
    <r>
      <rPr>
        <sz val="11"/>
        <color theme="1"/>
        <rFont val="Calibri"/>
        <family val="2"/>
        <scheme val="minor"/>
      </rPr>
      <t>"</t>
    </r>
  </si>
  <si>
    <r>
      <t>botão "</t>
    </r>
    <r>
      <rPr>
        <sz val="11"/>
        <color rgb="FFFF0000"/>
        <rFont val="Calibri"/>
        <family val="2"/>
        <scheme val="minor"/>
      </rPr>
      <t>pesquisar cadastro de férias</t>
    </r>
    <r>
      <rPr>
        <sz val="11"/>
        <color theme="1"/>
        <rFont val="Calibri"/>
        <family val="2"/>
        <scheme val="minor"/>
      </rPr>
      <t>"</t>
    </r>
  </si>
  <si>
    <r>
      <t>botão "</t>
    </r>
    <r>
      <rPr>
        <sz val="11"/>
        <color rgb="FFFF0000"/>
        <rFont val="Calibri"/>
        <family val="2"/>
        <scheme val="minor"/>
      </rPr>
      <t>configurar alerta de férias</t>
    </r>
    <r>
      <rPr>
        <sz val="11"/>
        <color theme="1"/>
        <rFont val="Calibri"/>
        <family val="2"/>
        <scheme val="minor"/>
      </rPr>
      <t>"</t>
    </r>
  </si>
  <si>
    <r>
      <t>botão "</t>
    </r>
    <r>
      <rPr>
        <sz val="11"/>
        <color rgb="FFFF0000"/>
        <rFont val="Calibri"/>
        <family val="2"/>
        <scheme val="minor"/>
      </rPr>
      <t>configurar alerta de férias</t>
    </r>
    <r>
      <rPr>
        <sz val="11"/>
        <color theme="1"/>
        <rFont val="Calibri"/>
        <family val="2"/>
        <scheme val="minor"/>
      </rPr>
      <t xml:space="preserve">" tem como objetivo de gerar alertas para quando algum funcionário este a menos de "X" dias para o vencimento das suas férias </t>
    </r>
  </si>
  <si>
    <t>neste exemplo os campos sem cor são os campos que espero algum tipo de configuração do usuário do sistema, sempre que possível gostaria que estes campos tivessem o comportamento como uma lista suspensa ou de preenchimento sugerido (ou automático) a fim de ajudar na escolha do usuário do sistema</t>
  </si>
  <si>
    <t>eu tentei descrever ou exemplificar e comentar o máximo possível em cada campo o que inclui "comentários" para cada campo em específico ...</t>
  </si>
  <si>
    <t xml:space="preserve">com intuito de ajudar o desenvolvimento do sistema eu aceito usar menus que eventualmente já foram desenvolvidos para por exemplo cadastro de funcionários, cliente ou para acessar o sistema etc.. Etc... Mas espero que estes menus já desenvolvidos atendam o que foi especificado e exemplificado nesta planilha </t>
  </si>
  <si>
    <r>
      <t>com a linha cima quis dizer que se o campo "</t>
    </r>
    <r>
      <rPr>
        <sz val="11"/>
        <color rgb="FFFF0000"/>
        <rFont val="Calibri"/>
        <family val="2"/>
        <scheme val="minor"/>
      </rPr>
      <t>status</t>
    </r>
    <r>
      <rPr>
        <sz val="11"/>
        <color theme="1"/>
        <rFont val="Calibri"/>
        <family val="2"/>
        <scheme val="minor"/>
      </rPr>
      <t>" de um "</t>
    </r>
    <r>
      <rPr>
        <sz val="11"/>
        <color rgb="FFFF0000"/>
        <rFont val="Calibri"/>
        <family val="2"/>
        <scheme val="minor"/>
      </rPr>
      <t>cliente</t>
    </r>
    <r>
      <rPr>
        <sz val="11"/>
        <color theme="1"/>
        <rFont val="Calibri"/>
        <family val="2"/>
        <scheme val="minor"/>
      </rPr>
      <t>" em particular receberá o valor de "</t>
    </r>
    <r>
      <rPr>
        <sz val="11"/>
        <color rgb="FFFF0000"/>
        <rFont val="Calibri"/>
        <family val="2"/>
        <scheme val="minor"/>
      </rPr>
      <t>suspenso</t>
    </r>
    <r>
      <rPr>
        <sz val="11"/>
        <color theme="1"/>
        <rFont val="Calibri"/>
        <family val="2"/>
        <scheme val="minor"/>
      </rPr>
      <t>" automaticamente se o  valor do campo "</t>
    </r>
    <r>
      <rPr>
        <sz val="11"/>
        <color rgb="FFFF0000"/>
        <rFont val="Calibri"/>
        <family val="2"/>
        <scheme val="minor"/>
      </rPr>
      <t>Dividas ou créditos do cliente</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for maior que o valor do campo "</t>
    </r>
    <r>
      <rPr>
        <sz val="11"/>
        <color rgb="FFFF0000"/>
        <rFont val="Calibri"/>
        <family val="2"/>
        <scheme val="minor"/>
      </rPr>
      <t>linha de credito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de modo que configurando um novo valor para o campo "</t>
    </r>
    <r>
      <rPr>
        <sz val="11"/>
        <color rgb="FFFF0000"/>
        <rFont val="Calibri"/>
        <family val="2"/>
        <scheme val="minor"/>
      </rPr>
      <t>linha de credito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para que seja igual ou maior que o valor do campo "</t>
    </r>
    <r>
      <rPr>
        <sz val="11"/>
        <color rgb="FFFF0000"/>
        <rFont val="Calibri"/>
        <family val="2"/>
        <scheme val="minor"/>
      </rPr>
      <t>Dividas ou créditos do cliente</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permitirá o usuário do sistema alterar o valor do campo "</t>
    </r>
    <r>
      <rPr>
        <sz val="11"/>
        <color rgb="FFFF0000"/>
        <rFont val="Calibri"/>
        <family val="2"/>
        <scheme val="minor"/>
      </rPr>
      <t>status</t>
    </r>
    <r>
      <rPr>
        <sz val="11"/>
        <color theme="1"/>
        <rFont val="Calibri"/>
        <family val="2"/>
        <scheme val="minor"/>
      </rPr>
      <t>" de um "</t>
    </r>
    <r>
      <rPr>
        <sz val="11"/>
        <color rgb="FFFF0000"/>
        <rFont val="Calibri"/>
        <family val="2"/>
        <scheme val="minor"/>
      </rPr>
      <t>cliente</t>
    </r>
    <r>
      <rPr>
        <sz val="11"/>
        <color theme="1"/>
        <rFont val="Calibri"/>
        <family val="2"/>
        <scheme val="minor"/>
      </rPr>
      <t>" em particular de "</t>
    </r>
    <r>
      <rPr>
        <b/>
        <sz val="11"/>
        <color theme="1"/>
        <rFont val="Calibri"/>
        <family val="2"/>
        <scheme val="minor"/>
      </rPr>
      <t>suspenso</t>
    </r>
    <r>
      <rPr>
        <sz val="11"/>
        <color theme="1"/>
        <rFont val="Calibri"/>
        <family val="2"/>
        <scheme val="minor"/>
      </rPr>
      <t>" para "</t>
    </r>
    <r>
      <rPr>
        <b/>
        <sz val="11"/>
        <color theme="1"/>
        <rFont val="Calibri"/>
        <family val="2"/>
        <scheme val="minor"/>
      </rPr>
      <t>operacional</t>
    </r>
    <r>
      <rPr>
        <sz val="11"/>
        <color theme="1"/>
        <rFont val="Calibri"/>
        <family val="2"/>
        <scheme val="minor"/>
      </rPr>
      <t>"</t>
    </r>
  </si>
  <si>
    <r>
      <t>com a linha acima quis dizer que o usuário do sistema fará uso do submenu "</t>
    </r>
    <r>
      <rPr>
        <sz val="11"/>
        <color rgb="FFFF0000"/>
        <rFont val="Calibri"/>
        <family val="2"/>
        <scheme val="minor"/>
      </rPr>
      <t>acordos com clientes</t>
    </r>
    <r>
      <rPr>
        <sz val="11"/>
        <color theme="1"/>
        <rFont val="Calibri"/>
        <family val="2"/>
        <scheme val="minor"/>
      </rPr>
      <t>" para estabelecer um acordo monetário em que o "</t>
    </r>
    <r>
      <rPr>
        <sz val="11"/>
        <color rgb="FFFF0000"/>
        <rFont val="Calibri"/>
        <family val="2"/>
        <scheme val="minor"/>
      </rPr>
      <t>cliente</t>
    </r>
    <r>
      <rPr>
        <sz val="11"/>
        <color theme="1"/>
        <rFont val="Calibri"/>
        <family val="2"/>
        <scheme val="minor"/>
      </rPr>
      <t>" se compromete com o pagamento das dividas listadas no campo "</t>
    </r>
    <r>
      <rPr>
        <sz val="11"/>
        <color rgb="FFFF0000"/>
        <rFont val="Calibri"/>
        <family val="2"/>
        <scheme val="minor"/>
      </rPr>
      <t>Dividas ou créditos do cliente</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</si>
  <si>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se o valor em reais do campo "</t>
    </r>
    <r>
      <rPr>
        <sz val="11"/>
        <color rgb="FFFF0000"/>
        <rFont val="Calibri"/>
        <family val="2"/>
        <scheme val="minor"/>
      </rPr>
      <t>Dividas ou créditos do cliente</t>
    </r>
    <r>
      <rPr>
        <sz val="11"/>
        <color theme="1"/>
        <rFont val="Calibri"/>
        <family val="2"/>
        <scheme val="minor"/>
      </rPr>
      <t>" for maior que o valor em reais do campo "</t>
    </r>
    <r>
      <rPr>
        <sz val="11"/>
        <color rgb="FFFF0000"/>
        <rFont val="Calibri"/>
        <family val="2"/>
        <scheme val="minor"/>
      </rPr>
      <t>linha de credito</t>
    </r>
    <r>
      <rPr>
        <sz val="11"/>
        <color theme="1"/>
        <rFont val="Calibri"/>
        <family val="2"/>
        <scheme val="minor"/>
      </rPr>
      <t>" então o campo "</t>
    </r>
    <r>
      <rPr>
        <sz val="11"/>
        <color rgb="FFFF0000"/>
        <rFont val="Calibri"/>
        <family val="2"/>
        <scheme val="minor"/>
      </rPr>
      <t>status</t>
    </r>
    <r>
      <rPr>
        <sz val="11"/>
        <rFont val="Calibri"/>
        <family val="2"/>
        <scheme val="minor"/>
      </rPr>
      <t>" do "</t>
    </r>
    <r>
      <rPr>
        <sz val="11"/>
        <color rgb="FFFF0000"/>
        <rFont val="Calibri"/>
        <family val="2"/>
        <scheme val="minor"/>
      </rPr>
      <t>cliente</t>
    </r>
    <r>
      <rPr>
        <sz val="11"/>
        <color theme="1"/>
        <rFont val="Calibri"/>
        <family val="2"/>
        <scheme val="minor"/>
      </rPr>
      <t>" em questão receberia automaticamente o valor de "</t>
    </r>
    <r>
      <rPr>
        <b/>
        <sz val="11"/>
        <color theme="1"/>
        <rFont val="Calibri"/>
        <family val="2"/>
        <scheme val="minor"/>
      </rPr>
      <t>suspenso</t>
    </r>
    <r>
      <rPr>
        <sz val="11"/>
        <color theme="1"/>
        <rFont val="Calibri"/>
        <family val="2"/>
        <scheme val="minor"/>
      </rPr>
      <t>"</t>
    </r>
  </si>
  <si>
    <r>
      <t>tendo conhecimento todos os "</t>
    </r>
    <r>
      <rPr>
        <sz val="11"/>
        <color rgb="FFFF0000"/>
        <rFont val="Calibri"/>
        <family val="2"/>
        <scheme val="minor"/>
      </rPr>
      <t>produtos</t>
    </r>
    <r>
      <rPr>
        <sz val="11"/>
        <color theme="1"/>
        <rFont val="Calibri"/>
        <family val="2"/>
        <scheme val="minor"/>
      </rPr>
      <t>" um "</t>
    </r>
    <r>
      <rPr>
        <sz val="11"/>
        <color rgb="FFFF0000"/>
        <rFont val="Calibri"/>
        <family val="2"/>
        <scheme val="minor"/>
      </rPr>
      <t>cliente</t>
    </r>
    <r>
      <rPr>
        <sz val="11"/>
        <color theme="1"/>
        <rFont val="Calibri"/>
        <family val="2"/>
        <scheme val="minor"/>
      </rPr>
      <t>" em particular compra desta empresa e considerando a informação do campo "</t>
    </r>
    <r>
      <rPr>
        <sz val="11"/>
        <color rgb="FFFF0000"/>
        <rFont val="Calibri"/>
        <family val="2"/>
        <scheme val="minor"/>
      </rPr>
      <t>Margem operacional média calculada</t>
    </r>
    <r>
      <rPr>
        <sz val="11"/>
        <color theme="1"/>
        <rFont val="Calibri"/>
        <family val="2"/>
        <scheme val="minor"/>
      </rPr>
      <t>" contida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para cada um dos "</t>
    </r>
    <r>
      <rPr>
        <sz val="11"/>
        <color rgb="FFFF0000"/>
        <rFont val="Calibri"/>
        <family val="2"/>
        <scheme val="minor"/>
      </rPr>
      <t>produtos</t>
    </r>
    <r>
      <rPr>
        <sz val="11"/>
        <color theme="1"/>
        <rFont val="Calibri"/>
        <family val="2"/>
        <scheme val="minor"/>
      </rPr>
      <t>" que o "</t>
    </r>
    <r>
      <rPr>
        <sz val="11"/>
        <color rgb="FFFF0000"/>
        <rFont val="Calibri"/>
        <family val="2"/>
        <scheme val="minor"/>
      </rPr>
      <t>cliente</t>
    </r>
    <r>
      <rPr>
        <sz val="11"/>
        <color theme="1"/>
        <rFont val="Calibri"/>
        <family val="2"/>
        <scheme val="minor"/>
      </rPr>
      <t>" compra desta empresa.... o sistema poderá calcular o valor para o campo "</t>
    </r>
    <r>
      <rPr>
        <sz val="11"/>
        <color rgb="FFFF0000"/>
        <rFont val="Calibri"/>
        <family val="2"/>
        <scheme val="minor"/>
      </rPr>
      <t>Margem operacional média calculada para o cliente</t>
    </r>
    <r>
      <rPr>
        <sz val="11"/>
        <color theme="1"/>
        <rFont val="Calibri"/>
        <family val="2"/>
        <scheme val="minor"/>
      </rPr>
      <t>"</t>
    </r>
  </si>
  <si>
    <r>
      <t>diferença entre os campos "</t>
    </r>
    <r>
      <rPr>
        <sz val="11"/>
        <color rgb="FFFF0000"/>
        <rFont val="Calibri"/>
        <family val="2"/>
        <scheme val="minor"/>
      </rPr>
      <t>Margem operacional média calculada para o cliente</t>
    </r>
    <r>
      <rPr>
        <sz val="11"/>
        <color theme="1"/>
        <rFont val="Calibri"/>
        <family val="2"/>
        <scheme val="minor"/>
      </rPr>
      <t>" e "</t>
    </r>
    <r>
      <rPr>
        <sz val="11"/>
        <color rgb="FFFF0000"/>
        <rFont val="Calibri"/>
        <family val="2"/>
        <scheme val="minor"/>
      </rPr>
      <t>Margem operacional média calculada</t>
    </r>
    <r>
      <rPr>
        <sz val="11"/>
        <color theme="1"/>
        <rFont val="Calibri"/>
        <family val="2"/>
        <scheme val="minor"/>
      </rPr>
      <t>" é: A) Campo "</t>
    </r>
    <r>
      <rPr>
        <sz val="11"/>
        <color rgb="FFFF0000"/>
        <rFont val="Calibri"/>
        <family val="2"/>
        <scheme val="minor"/>
      </rPr>
      <t>Margem operacional média calculada para o cliente</t>
    </r>
    <r>
      <rPr>
        <sz val="11"/>
        <color theme="1"/>
        <rFont val="Calibri"/>
        <family val="2"/>
        <scheme val="minor"/>
      </rPr>
      <t>" pertence ao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clientes</t>
    </r>
    <r>
      <rPr>
        <sz val="11"/>
        <color theme="1"/>
        <rFont val="Calibri"/>
        <family val="2"/>
        <scheme val="minor"/>
      </rPr>
      <t>" e representa a margem de lucro médio que essa empresa obtém ao vender quaisquer produtos para o cliente em questão. B) campo "</t>
    </r>
    <r>
      <rPr>
        <sz val="11"/>
        <color rgb="FFFF0000"/>
        <rFont val="Calibri"/>
        <family val="2"/>
        <scheme val="minor"/>
      </rPr>
      <t>Margem operacional média calculada</t>
    </r>
    <r>
      <rPr>
        <sz val="11"/>
        <color theme="1"/>
        <rFont val="Calibri"/>
        <family val="2"/>
        <scheme val="minor"/>
      </rPr>
      <t>" pertence ao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e representa a margem de lucro médio que essa empresa obtém ao vender um produto especifico para um cliente em especifico.</t>
    </r>
  </si>
  <si>
    <r>
      <t>um "</t>
    </r>
    <r>
      <rPr>
        <sz val="11"/>
        <color rgb="FFFF0000"/>
        <rFont val="Calibri"/>
        <family val="2"/>
        <scheme val="minor"/>
      </rPr>
      <t>pedido</t>
    </r>
    <r>
      <rPr>
        <sz val="11"/>
        <color theme="1"/>
        <rFont val="Calibri"/>
        <family val="2"/>
        <scheme val="minor"/>
      </rPr>
      <t>" em especifico pode ter um desconto especifico negociado com o "</t>
    </r>
    <r>
      <rPr>
        <sz val="11"/>
        <color rgb="FFFF0000"/>
        <rFont val="Calibri"/>
        <family val="2"/>
        <scheme val="minor"/>
      </rPr>
      <t>cliente</t>
    </r>
    <r>
      <rPr>
        <sz val="11"/>
        <color theme="1"/>
        <rFont val="Calibri"/>
        <family val="2"/>
        <scheme val="minor"/>
      </rPr>
      <t>" e isso também afetaria o</t>
    </r>
    <r>
      <rPr>
        <sz val="11"/>
        <color rgb="FFFF0000"/>
        <rFont val="Calibri"/>
        <family val="2"/>
        <scheme val="minor"/>
      </rPr>
      <t xml:space="preserve"> calculo da "margem operacional média calculada</t>
    </r>
    <r>
      <rPr>
        <sz val="11"/>
        <color theme="1"/>
        <rFont val="Calibri"/>
        <family val="2"/>
        <scheme val="minor"/>
      </rPr>
      <t>" dentro de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t>
    </r>
  </si>
  <si>
    <r>
      <t>Preço praticado com o "</t>
    </r>
    <r>
      <rPr>
        <sz val="11"/>
        <color rgb="FFFF0000"/>
        <rFont val="Calibri"/>
        <family val="2"/>
        <scheme val="minor"/>
      </rPr>
      <t>cliente</t>
    </r>
    <r>
      <rPr>
        <sz val="11"/>
        <color theme="1"/>
        <rFont val="Calibri"/>
        <family val="2"/>
        <scheme val="minor"/>
      </rPr>
      <t>" pode ser "</t>
    </r>
    <r>
      <rPr>
        <sz val="11"/>
        <color rgb="FFFF0000"/>
        <rFont val="Calibri"/>
        <family val="2"/>
        <scheme val="minor"/>
      </rPr>
      <t>preço final</t>
    </r>
    <r>
      <rPr>
        <sz val="11"/>
        <color theme="1"/>
        <rFont val="Calibri"/>
        <family val="2"/>
        <scheme val="minor"/>
      </rPr>
      <t>" ou preço "</t>
    </r>
    <r>
      <rPr>
        <sz val="11"/>
        <color rgb="FFFF0000"/>
        <rFont val="Calibri"/>
        <family val="2"/>
        <scheme val="minor"/>
      </rPr>
      <t>segunda linha</t>
    </r>
    <r>
      <rPr>
        <sz val="11"/>
        <color theme="1"/>
        <rFont val="Calibri"/>
        <family val="2"/>
        <scheme val="minor"/>
      </rPr>
      <t>". "</t>
    </r>
    <r>
      <rPr>
        <sz val="11"/>
        <color rgb="FFFF0000"/>
        <rFont val="Calibri"/>
        <family val="2"/>
        <scheme val="minor"/>
      </rPr>
      <t>preço final</t>
    </r>
    <r>
      <rPr>
        <sz val="11"/>
        <color theme="1"/>
        <rFont val="Calibri"/>
        <family val="2"/>
        <scheme val="minor"/>
      </rPr>
      <t>" ou preço "</t>
    </r>
    <r>
      <rPr>
        <sz val="11"/>
        <color rgb="FFFF0000"/>
        <rFont val="Calibri"/>
        <family val="2"/>
        <scheme val="minor"/>
      </rPr>
      <t>segunda linha</t>
    </r>
    <r>
      <rPr>
        <sz val="11"/>
        <color theme="1"/>
        <rFont val="Calibri"/>
        <family val="2"/>
        <scheme val="minor"/>
      </rPr>
      <t>" são variáveis do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t>
    </r>
  </si>
  <si>
    <r>
      <t>dividas seriam registradas com valor negativo no campo "</t>
    </r>
    <r>
      <rPr>
        <sz val="11"/>
        <color rgb="FFFF0000"/>
        <rFont val="Calibri"/>
        <family val="2"/>
        <scheme val="minor"/>
      </rPr>
      <t>Dividas ou créditos do cliente</t>
    </r>
    <r>
      <rPr>
        <sz val="11"/>
        <color theme="1"/>
        <rFont val="Calibri"/>
        <family val="2"/>
        <scheme val="minor"/>
      </rPr>
      <t>"</t>
    </r>
  </si>
  <si>
    <r>
      <t>credito seria registradas com valor positivo no campo "</t>
    </r>
    <r>
      <rPr>
        <sz val="11"/>
        <color rgb="FFFF0000"/>
        <rFont val="Calibri"/>
        <family val="2"/>
        <scheme val="minor"/>
      </rPr>
      <t>Dividas ou créditos do cliente</t>
    </r>
    <r>
      <rPr>
        <sz val="11"/>
        <color theme="1"/>
        <rFont val="Calibri"/>
        <family val="2"/>
        <scheme val="minor"/>
      </rPr>
      <t>"</t>
    </r>
  </si>
  <si>
    <r>
      <t>também pode ocorrer que um "</t>
    </r>
    <r>
      <rPr>
        <sz val="11"/>
        <color rgb="FFFF0000"/>
        <rFont val="Calibri"/>
        <family val="2"/>
        <scheme val="minor"/>
      </rPr>
      <t>cliente</t>
    </r>
    <r>
      <rPr>
        <sz val="11"/>
        <color theme="1"/>
        <rFont val="Calibri"/>
        <family val="2"/>
        <scheme val="minor"/>
      </rPr>
      <t xml:space="preserve">" pagou </t>
    </r>
    <r>
      <rPr>
        <u/>
        <sz val="11"/>
        <color theme="1"/>
        <rFont val="Calibri"/>
        <family val="2"/>
        <scheme val="minor"/>
      </rPr>
      <t>todos</t>
    </r>
    <r>
      <rPr>
        <sz val="11"/>
        <color theme="1"/>
        <rFont val="Calibri"/>
        <family val="2"/>
        <scheme val="minor"/>
      </rPr>
      <t xml:space="preserve"> seus "</t>
    </r>
    <r>
      <rPr>
        <sz val="11"/>
        <color rgb="FFFF0000"/>
        <rFont val="Calibri"/>
        <family val="2"/>
        <scheme val="minor"/>
      </rPr>
      <t>pedidos</t>
    </r>
    <r>
      <rPr>
        <sz val="11"/>
        <color theme="1"/>
        <rFont val="Calibri"/>
        <family val="2"/>
        <scheme val="minor"/>
      </rPr>
      <t xml:space="preserve">" e ainda assim ficou com um crédito </t>
    </r>
  </si>
  <si>
    <r>
      <t>Pagamento ao "</t>
    </r>
    <r>
      <rPr>
        <sz val="11"/>
        <color rgb="FFFF0000"/>
        <rFont val="Calibri"/>
        <family val="2"/>
        <scheme val="minor"/>
      </rPr>
      <t>cliente</t>
    </r>
    <r>
      <rPr>
        <sz val="11"/>
        <color theme="1"/>
        <rFont val="Calibri"/>
        <family val="2"/>
        <scheme val="minor"/>
      </rPr>
      <t>"  por meio de submenu "</t>
    </r>
    <r>
      <rPr>
        <sz val="11"/>
        <color rgb="FFFF0000"/>
        <rFont val="Calibri"/>
        <family val="2"/>
        <scheme val="minor"/>
      </rPr>
      <t>gasto com devolução de produto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seriam considerando como créditos no campo  "</t>
    </r>
    <r>
      <rPr>
        <sz val="11"/>
        <color rgb="FFFF0000"/>
        <rFont val="Calibri"/>
        <family val="2"/>
        <scheme val="minor"/>
      </rPr>
      <t>Dividas ou créditos do cliente</t>
    </r>
    <r>
      <rPr>
        <sz val="11"/>
        <color theme="1"/>
        <rFont val="Calibri"/>
        <family val="2"/>
        <scheme val="minor"/>
      </rPr>
      <t>"</t>
    </r>
  </si>
  <si>
    <r>
      <t>Campo "</t>
    </r>
    <r>
      <rPr>
        <sz val="11"/>
        <color rgb="FFFF0000"/>
        <rFont val="Calibri"/>
        <family val="2"/>
        <scheme val="minor"/>
      </rPr>
      <t>cadastro único cliente</t>
    </r>
    <r>
      <rPr>
        <sz val="11"/>
        <color theme="1"/>
        <rFont val="Calibri"/>
        <family val="2"/>
        <scheme val="minor"/>
      </rPr>
      <t>"  dentro do submenu "</t>
    </r>
    <r>
      <rPr>
        <sz val="11"/>
        <color rgb="FFFF0000"/>
        <rFont val="Calibri"/>
        <family val="2"/>
        <scheme val="minor"/>
      </rPr>
      <t>gasto com devolução de produto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indicará a qual "</t>
    </r>
    <r>
      <rPr>
        <sz val="11"/>
        <color rgb="FFFF0000"/>
        <rFont val="Calibri"/>
        <family val="2"/>
        <scheme val="minor"/>
      </rPr>
      <t>cliente</t>
    </r>
    <r>
      <rPr>
        <sz val="11"/>
        <color theme="1"/>
        <rFont val="Calibri"/>
        <family val="2"/>
        <scheme val="minor"/>
      </rPr>
      <t>" deve ser adicionado o credito</t>
    </r>
  </si>
  <si>
    <r>
      <t>o valor a ser adicionado como credito no campo "</t>
    </r>
    <r>
      <rPr>
        <sz val="11"/>
        <color rgb="FFFF0000"/>
        <rFont val="Calibri"/>
        <family val="2"/>
        <scheme val="minor"/>
      </rPr>
      <t>dividas ou créditos do cliente</t>
    </r>
    <r>
      <rPr>
        <sz val="11"/>
        <color theme="1"/>
        <rFont val="Calibri"/>
        <family val="2"/>
        <scheme val="minor"/>
      </rPr>
      <t>" será igual ao valor configurado no campo "gasto" dentro do submenu "</t>
    </r>
    <r>
      <rPr>
        <sz val="11"/>
        <color rgb="FFFF0000"/>
        <rFont val="Calibri"/>
        <family val="2"/>
        <scheme val="minor"/>
      </rPr>
      <t>gasto com devolução de produto</t>
    </r>
    <r>
      <rPr>
        <sz val="11"/>
        <color theme="1"/>
        <rFont val="Calibri"/>
        <family val="2"/>
        <scheme val="minor"/>
      </rPr>
      <t>"</t>
    </r>
  </si>
  <si>
    <r>
      <t>a frequência de adição do credito no campo "</t>
    </r>
    <r>
      <rPr>
        <sz val="11"/>
        <color rgb="FFFF0000"/>
        <rFont val="Calibri"/>
        <family val="2"/>
        <scheme val="minor"/>
      </rPr>
      <t>dividas ou créditos do cliente</t>
    </r>
    <r>
      <rPr>
        <sz val="11"/>
        <color theme="1"/>
        <rFont val="Calibri"/>
        <family val="2"/>
        <scheme val="minor"/>
      </rPr>
      <t>" deverá respeitar os valores configurados em "</t>
    </r>
    <r>
      <rPr>
        <sz val="11"/>
        <color rgb="FFFF0000"/>
        <rFont val="Calibri"/>
        <family val="2"/>
        <scheme val="minor"/>
      </rPr>
      <t>periocidade</t>
    </r>
    <r>
      <rPr>
        <sz val="11"/>
        <color theme="1"/>
        <rFont val="Calibri"/>
        <family val="2"/>
        <scheme val="minor"/>
      </rPr>
      <t>", "</t>
    </r>
    <r>
      <rPr>
        <sz val="11"/>
        <color rgb="FFFF0000"/>
        <rFont val="Calibri"/>
        <family val="2"/>
        <scheme val="minor"/>
      </rPr>
      <t>complemento</t>
    </r>
    <r>
      <rPr>
        <sz val="11"/>
        <color theme="1"/>
        <rFont val="Calibri"/>
        <family val="2"/>
        <scheme val="minor"/>
      </rPr>
      <t>" e "</t>
    </r>
    <r>
      <rPr>
        <sz val="11"/>
        <color rgb="FFFF0000"/>
        <rFont val="Calibri"/>
        <family val="2"/>
        <scheme val="minor"/>
      </rPr>
      <t>quantidade de vezes no pagamento</t>
    </r>
    <r>
      <rPr>
        <sz val="11"/>
        <color theme="1"/>
        <rFont val="Calibri"/>
        <family val="2"/>
        <scheme val="minor"/>
      </rPr>
      <t>" dentro do submenu "</t>
    </r>
    <r>
      <rPr>
        <sz val="11"/>
        <color rgb="FFFF0000"/>
        <rFont val="Calibri"/>
        <family val="2"/>
        <scheme val="minor"/>
      </rPr>
      <t>gasto com devolução de produto</t>
    </r>
    <r>
      <rPr>
        <sz val="11"/>
        <color theme="1"/>
        <rFont val="Calibri"/>
        <family val="2"/>
        <scheme val="minor"/>
      </rPr>
      <t>"</t>
    </r>
  </si>
  <si>
    <r>
      <t>submenu "</t>
    </r>
    <r>
      <rPr>
        <sz val="11"/>
        <color rgb="FFFF0000"/>
        <rFont val="Calibri"/>
        <family val="2"/>
        <scheme val="minor"/>
      </rPr>
      <t>acordos com clientes</t>
    </r>
    <r>
      <rPr>
        <sz val="11"/>
        <color theme="1"/>
        <rFont val="Calibri"/>
        <family val="2"/>
        <scheme val="minor"/>
      </rPr>
      <t>"</t>
    </r>
  </si>
  <si>
    <r>
      <t>submenu "</t>
    </r>
    <r>
      <rPr>
        <sz val="11"/>
        <color rgb="FFFF0000"/>
        <rFont val="Calibri"/>
        <family val="2"/>
        <scheme val="minor"/>
      </rPr>
      <t>acordos com clientes</t>
    </r>
    <r>
      <rPr>
        <sz val="11"/>
        <color theme="1"/>
        <rFont val="Calibri"/>
        <family val="2"/>
        <scheme val="minor"/>
      </rPr>
      <t>" tem como objetivo registrar acordos entre a empresa e "</t>
    </r>
    <r>
      <rPr>
        <sz val="11"/>
        <color rgb="FFFF0000"/>
        <rFont val="Calibri"/>
        <family val="2"/>
        <scheme val="minor"/>
      </rPr>
      <t>clientes</t>
    </r>
    <r>
      <rPr>
        <sz val="11"/>
        <color theme="1"/>
        <rFont val="Calibri"/>
        <family val="2"/>
        <scheme val="minor"/>
      </rPr>
      <t>" devedores</t>
    </r>
  </si>
  <si>
    <r>
      <t>registrar o acordo entre a empresa e "</t>
    </r>
    <r>
      <rPr>
        <sz val="11"/>
        <color rgb="FFFF0000"/>
        <rFont val="Calibri"/>
        <family val="2"/>
        <scheme val="minor"/>
      </rPr>
      <t>clientes</t>
    </r>
    <r>
      <rPr>
        <sz val="11"/>
        <color theme="1"/>
        <rFont val="Calibri"/>
        <family val="2"/>
        <scheme val="minor"/>
      </rPr>
      <t>" significa salvar um valor diferente de 0 (zero) para ao menos um dos campos "</t>
    </r>
    <r>
      <rPr>
        <sz val="11"/>
        <color rgb="FFFF0000"/>
        <rFont val="Calibri"/>
        <family val="2"/>
        <scheme val="minor"/>
      </rPr>
      <t>porcentagem da divida a ser paga nos pedidos futuros</t>
    </r>
    <r>
      <rPr>
        <sz val="11"/>
        <color theme="1"/>
        <rFont val="Calibri"/>
        <family val="2"/>
        <scheme val="minor"/>
      </rPr>
      <t>" ou "</t>
    </r>
    <r>
      <rPr>
        <sz val="11"/>
        <color rgb="FFFF0000"/>
        <rFont val="Calibri"/>
        <family val="2"/>
        <scheme val="minor"/>
      </rPr>
      <t>porcentagem do pedido a ser considerado na quitação de divida</t>
    </r>
    <r>
      <rPr>
        <sz val="11"/>
        <color theme="1"/>
        <rFont val="Calibri"/>
        <family val="2"/>
        <scheme val="minor"/>
      </rPr>
      <t>"</t>
    </r>
  </si>
  <si>
    <r>
      <t>com o texto "</t>
    </r>
    <r>
      <rPr>
        <b/>
        <sz val="11"/>
        <color theme="1"/>
        <rFont val="Calibri"/>
        <family val="2"/>
        <scheme val="minor"/>
      </rPr>
      <t>porcentagem da divida a ser paga nos pedidos futuros</t>
    </r>
    <r>
      <rPr>
        <sz val="11"/>
        <color theme="1"/>
        <rFont val="Calibri"/>
        <family val="2"/>
        <scheme val="minor"/>
      </rPr>
      <t>" quero me referir que nos próximos "</t>
    </r>
    <r>
      <rPr>
        <sz val="11"/>
        <color rgb="FFFF0000"/>
        <rFont val="Calibri"/>
        <family val="2"/>
        <scheme val="minor"/>
      </rPr>
      <t>pedidos</t>
    </r>
    <r>
      <rPr>
        <sz val="11"/>
        <color theme="1"/>
        <rFont val="Calibri"/>
        <family val="2"/>
        <scheme val="minor"/>
      </rPr>
      <t>" do "</t>
    </r>
    <r>
      <rPr>
        <sz val="11"/>
        <color rgb="FFFF0000"/>
        <rFont val="Calibri"/>
        <family val="2"/>
        <scheme val="minor"/>
      </rPr>
      <t>cliente</t>
    </r>
    <r>
      <rPr>
        <sz val="11"/>
        <color theme="1"/>
        <rFont val="Calibri"/>
        <family val="2"/>
        <scheme val="minor"/>
      </rPr>
      <t>" em questão será adicionado um valor de  pagamento de divida do "</t>
    </r>
    <r>
      <rPr>
        <sz val="11"/>
        <color rgb="FFFF0000"/>
        <rFont val="Calibri"/>
        <family val="2"/>
        <scheme val="minor"/>
      </rPr>
      <t>cliente</t>
    </r>
    <r>
      <rPr>
        <sz val="11"/>
        <color theme="1"/>
        <rFont val="Calibri"/>
        <family val="2"/>
        <scheme val="minor"/>
      </rPr>
      <t>" para com a empresa e esse valor seria uma porcentagem do valor monetário salvo no campo "</t>
    </r>
    <r>
      <rPr>
        <sz val="11"/>
        <color rgb="FFFF0000"/>
        <rFont val="Calibri"/>
        <family val="2"/>
        <scheme val="minor"/>
      </rPr>
      <t>Dividas ou créditos do cliente</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</si>
  <si>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campo de simulação... com a definição do valor do campo "</t>
    </r>
    <r>
      <rPr>
        <sz val="11"/>
        <color rgb="FFFF0000"/>
        <rFont val="Calibri"/>
        <family val="2"/>
        <scheme val="minor"/>
      </rPr>
      <t>porcentagem da divida a ser paga nos pedidos futuros</t>
    </r>
    <r>
      <rPr>
        <sz val="11"/>
        <color theme="1"/>
        <rFont val="Calibri"/>
        <family val="2"/>
        <scheme val="minor"/>
      </rPr>
      <t>" e considerando a informação do valor monetário contido no campo "</t>
    </r>
    <r>
      <rPr>
        <sz val="11"/>
        <color rgb="FFFF0000"/>
        <rFont val="Calibri"/>
        <family val="2"/>
        <scheme val="minor"/>
      </rPr>
      <t>dividas ou créditos do cliente</t>
    </r>
    <r>
      <rPr>
        <sz val="11"/>
        <color theme="1"/>
        <rFont val="Calibri"/>
        <family val="2"/>
        <scheme val="minor"/>
      </rPr>
      <t xml:space="preserve">" o sistema automaticamente fará o calculo da parcela do pagamento da divida a ser considerando os pedidos futuros </t>
    </r>
  </si>
  <si>
    <r>
      <t>o valor da porcentagem definido para o campo "</t>
    </r>
    <r>
      <rPr>
        <sz val="11"/>
        <color rgb="FFFF0000"/>
        <rFont val="Calibri"/>
        <family val="2"/>
        <scheme val="minor"/>
      </rPr>
      <t>porcentagem da divida a ser paga nos pedidos futuros</t>
    </r>
    <r>
      <rPr>
        <sz val="11"/>
        <color theme="1"/>
        <rFont val="Calibri"/>
        <family val="2"/>
        <scheme val="minor"/>
      </rPr>
      <t>" permanecerá válida enquanto o valor para o campo "</t>
    </r>
    <r>
      <rPr>
        <sz val="11"/>
        <color rgb="FFFF0000"/>
        <rFont val="Calibri"/>
        <family val="2"/>
        <scheme val="minor"/>
      </rPr>
      <t>Dividas ou créditos do cliente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tiver um valor monetário negativo para o "</t>
    </r>
    <r>
      <rPr>
        <sz val="11"/>
        <color rgb="FFFF0000"/>
        <rFont val="Calibri"/>
        <family val="2"/>
        <scheme val="minor"/>
      </rPr>
      <t>cliente</t>
    </r>
    <r>
      <rPr>
        <sz val="11"/>
        <color theme="1"/>
        <rFont val="Calibri"/>
        <family val="2"/>
        <scheme val="minor"/>
      </rPr>
      <t>" em questão ... Se o campo "</t>
    </r>
    <r>
      <rPr>
        <sz val="11"/>
        <color rgb="FFFF0000"/>
        <rFont val="Calibri"/>
        <family val="2"/>
        <scheme val="minor"/>
      </rPr>
      <t>Dividas ou créditos do cliente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tiver um valor monetário positivo ou igual a 0 (zero) para o "cliente" em questão o sistema deverá automaticamente configurar o valor 0 (zero) para o campo "</t>
    </r>
    <r>
      <rPr>
        <sz val="11"/>
        <color rgb="FFFF0000"/>
        <rFont val="Calibri"/>
        <family val="2"/>
        <scheme val="minor"/>
      </rPr>
      <t>porcentagem da divida a ser paga nos pedidos futuros</t>
    </r>
    <r>
      <rPr>
        <sz val="11"/>
        <color theme="1"/>
        <rFont val="Calibri"/>
        <family val="2"/>
        <scheme val="minor"/>
      </rPr>
      <t>"</t>
    </r>
  </si>
  <si>
    <r>
      <t>a interpretação será que o "</t>
    </r>
    <r>
      <rPr>
        <sz val="11"/>
        <color rgb="FFFF0000"/>
        <rFont val="Calibri"/>
        <family val="2"/>
        <scheme val="minor"/>
      </rPr>
      <t>cliente</t>
    </r>
    <r>
      <rPr>
        <sz val="11"/>
        <color theme="1"/>
        <rFont val="Calibri"/>
        <family val="2"/>
        <scheme val="minor"/>
      </rPr>
      <t>" pagou toda sua divida de modo que o acordo com o "</t>
    </r>
    <r>
      <rPr>
        <sz val="11"/>
        <color rgb="FFFF0000"/>
        <rFont val="Calibri"/>
        <family val="2"/>
        <scheme val="minor"/>
      </rPr>
      <t>cliente</t>
    </r>
    <r>
      <rPr>
        <sz val="11"/>
        <color theme="1"/>
        <rFont val="Calibri"/>
        <family val="2"/>
        <scheme val="minor"/>
      </rPr>
      <t>" foi cumprido.</t>
    </r>
  </si>
  <si>
    <r>
      <t>campo de simulação... com a definição do valor do campo "</t>
    </r>
    <r>
      <rPr>
        <sz val="11"/>
        <color rgb="FFFF0000"/>
        <rFont val="Calibri"/>
        <family val="2"/>
        <scheme val="minor"/>
      </rPr>
      <t>porcentagem do pedido a ser considerado na quitação de divida</t>
    </r>
    <r>
      <rPr>
        <sz val="11"/>
        <color theme="1"/>
        <rFont val="Calibri"/>
        <family val="2"/>
        <scheme val="minor"/>
      </rPr>
      <t>" e considerando a informação do valor monetário contido no campo "</t>
    </r>
    <r>
      <rPr>
        <sz val="11"/>
        <color rgb="FFFF0000"/>
        <rFont val="Calibri"/>
        <family val="2"/>
        <scheme val="minor"/>
      </rPr>
      <t>valor médio de pedido</t>
    </r>
    <r>
      <rPr>
        <sz val="11"/>
        <color theme="1"/>
        <rFont val="Calibri"/>
        <family val="2"/>
        <scheme val="minor"/>
      </rPr>
      <t>" o sistema automaticamente fará o calculo da parcela do pagamento da divida a ser considerando os pedidos futuros</t>
    </r>
  </si>
  <si>
    <r>
      <t>o valor da porcentagem definido para o campo "</t>
    </r>
    <r>
      <rPr>
        <sz val="11"/>
        <color rgb="FFFF0000"/>
        <rFont val="Calibri"/>
        <family val="2"/>
        <scheme val="minor"/>
      </rPr>
      <t>porcentagem do pedido a ser considerado na quitação de divida</t>
    </r>
    <r>
      <rPr>
        <sz val="11"/>
        <color theme="1"/>
        <rFont val="Calibri"/>
        <family val="2"/>
        <scheme val="minor"/>
      </rPr>
      <t>" permanecerá válida enquanto o valor para o campo "</t>
    </r>
    <r>
      <rPr>
        <sz val="11"/>
        <color rgb="FFFF0000"/>
        <rFont val="Calibri"/>
        <family val="2"/>
        <scheme val="minor"/>
      </rPr>
      <t>Dividas ou créditos do cliente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tiver um valor monetário negativo para o "</t>
    </r>
    <r>
      <rPr>
        <sz val="11"/>
        <color rgb="FFFF0000"/>
        <rFont val="Calibri"/>
        <family val="2"/>
        <scheme val="minor"/>
      </rPr>
      <t>cliente</t>
    </r>
    <r>
      <rPr>
        <sz val="11"/>
        <color theme="1"/>
        <rFont val="Calibri"/>
        <family val="2"/>
        <scheme val="minor"/>
      </rPr>
      <t>" em questão ... Se o campo "</t>
    </r>
    <r>
      <rPr>
        <sz val="11"/>
        <color rgb="FFFF0000"/>
        <rFont val="Calibri"/>
        <family val="2"/>
        <scheme val="minor"/>
      </rPr>
      <t>Dividas ou créditos do cliente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tiver um valor monetário positivo ou igual a 0 (zero) para o "cliente" em questão o sistema deverá automaticamente configurar o valor 0 (zero) para o campo "</t>
    </r>
    <r>
      <rPr>
        <sz val="11"/>
        <color rgb="FFFF0000"/>
        <rFont val="Calibri"/>
        <family val="2"/>
        <scheme val="minor"/>
      </rPr>
      <t>porcentagem do pedido a ser considerado na quitação de divida</t>
    </r>
    <r>
      <rPr>
        <sz val="11"/>
        <color theme="1"/>
        <rFont val="Calibri"/>
        <family val="2"/>
        <scheme val="minor"/>
      </rPr>
      <t>"</t>
    </r>
  </si>
  <si>
    <r>
      <t>sempre que for um dia útil da semana (segunda a sexta) e sempre que existir pendencia de pagamento de pessoa classificada como "</t>
    </r>
    <r>
      <rPr>
        <sz val="11"/>
        <color rgb="FFFF0000"/>
        <rFont val="Calibri"/>
        <family val="2"/>
        <scheme val="minor"/>
      </rPr>
      <t>em teste</t>
    </r>
    <r>
      <rPr>
        <sz val="11"/>
        <color theme="1"/>
        <rFont val="Calibri"/>
        <family val="2"/>
        <scheme val="minor"/>
      </rPr>
      <t>", o sistema imprimirá automaticamente as 09:00 AM uma folha com todas tendências de pagamento de pessoa classificada como "</t>
    </r>
    <r>
      <rPr>
        <sz val="11"/>
        <color rgb="FFFF0000"/>
        <rFont val="Calibri"/>
        <family val="2"/>
        <scheme val="minor"/>
      </rPr>
      <t>em teste</t>
    </r>
    <r>
      <rPr>
        <sz val="11"/>
        <color theme="1"/>
        <rFont val="Calibri"/>
        <family val="2"/>
        <scheme val="minor"/>
      </rPr>
      <t>" até o dia em questão.</t>
    </r>
  </si>
  <si>
    <r>
      <t>sempre que for um dia útil da semana (segunda a sexta) e sempre que existir pendencia de pagamento de pessoa classificada como "externo", o sistema imprimirá automaticamente as 09:00 AM uma folha com todas tendências de pagamento de pessoa classificada como "</t>
    </r>
    <r>
      <rPr>
        <sz val="11"/>
        <color rgb="FFFF0000"/>
        <rFont val="Calibri"/>
        <family val="2"/>
        <scheme val="minor"/>
      </rPr>
      <t>externo</t>
    </r>
    <r>
      <rPr>
        <sz val="11"/>
        <color theme="1"/>
        <rFont val="Calibri"/>
        <family val="2"/>
        <scheme val="minor"/>
      </rPr>
      <t>" até o dia em questão.</t>
    </r>
  </si>
  <si>
    <r>
      <t>submenu "</t>
    </r>
    <r>
      <rPr>
        <sz val="11"/>
        <color rgb="FFFF0000"/>
        <rFont val="Calibri"/>
        <family val="2"/>
        <scheme val="minor"/>
      </rPr>
      <t>cadastro beneficio</t>
    </r>
    <r>
      <rPr>
        <sz val="11"/>
        <color theme="1"/>
        <rFont val="Calibri"/>
        <family val="2"/>
        <scheme val="minor"/>
      </rPr>
      <t>" tem como objetivo cadastrar benefícios que seria aplicados a pessoas classificadas como "</t>
    </r>
    <r>
      <rPr>
        <sz val="11"/>
        <color rgb="FFFF0000"/>
        <rFont val="Calibri"/>
        <family val="2"/>
        <scheme val="minor"/>
      </rPr>
      <t>em teste</t>
    </r>
    <r>
      <rPr>
        <sz val="11"/>
        <color theme="1"/>
        <rFont val="Calibri"/>
        <family val="2"/>
        <scheme val="minor"/>
      </rPr>
      <t>"</t>
    </r>
  </si>
  <si>
    <r>
      <t>campo "</t>
    </r>
    <r>
      <rPr>
        <sz val="11"/>
        <color rgb="FFFF0000"/>
        <rFont val="Calibri"/>
        <family val="2"/>
        <scheme val="minor"/>
      </rPr>
      <t>periocidade</t>
    </r>
    <r>
      <rPr>
        <sz val="11"/>
        <color theme="1"/>
        <rFont val="Calibri"/>
        <family val="2"/>
        <scheme val="minor"/>
      </rPr>
      <t>" será um menu deslizante com as opções "</t>
    </r>
    <r>
      <rPr>
        <b/>
        <sz val="11"/>
        <color theme="1"/>
        <rFont val="Calibri"/>
        <family val="2"/>
        <scheme val="minor"/>
      </rPr>
      <t>diário</t>
    </r>
    <r>
      <rPr>
        <sz val="11"/>
        <color theme="1"/>
        <rFont val="Calibri"/>
        <family val="2"/>
        <scheme val="minor"/>
      </rPr>
      <t>", "</t>
    </r>
    <r>
      <rPr>
        <b/>
        <sz val="11"/>
        <color theme="1"/>
        <rFont val="Calibri"/>
        <family val="2"/>
        <scheme val="minor"/>
      </rPr>
      <t>semanal</t>
    </r>
    <r>
      <rPr>
        <sz val="11"/>
        <color theme="1"/>
        <rFont val="Calibri"/>
        <family val="2"/>
        <scheme val="minor"/>
      </rPr>
      <t>", "</t>
    </r>
    <r>
      <rPr>
        <b/>
        <sz val="11"/>
        <color theme="1"/>
        <rFont val="Calibri"/>
        <family val="2"/>
        <scheme val="minor"/>
      </rPr>
      <t>quinzenal</t>
    </r>
    <r>
      <rPr>
        <sz val="11"/>
        <color theme="1"/>
        <rFont val="Calibri"/>
        <family val="2"/>
        <scheme val="minor"/>
      </rPr>
      <t>", "</t>
    </r>
    <r>
      <rPr>
        <b/>
        <sz val="11"/>
        <color theme="1"/>
        <rFont val="Calibri"/>
        <family val="2"/>
        <scheme val="minor"/>
      </rPr>
      <t>mensal</t>
    </r>
    <r>
      <rPr>
        <sz val="11"/>
        <color theme="1"/>
        <rFont val="Calibri"/>
        <family val="2"/>
        <scheme val="minor"/>
      </rPr>
      <t>", "</t>
    </r>
    <r>
      <rPr>
        <b/>
        <sz val="11"/>
        <color theme="1"/>
        <rFont val="Calibri"/>
        <family val="2"/>
        <scheme val="minor"/>
      </rPr>
      <t>trimestral</t>
    </r>
    <r>
      <rPr>
        <sz val="11"/>
        <color theme="1"/>
        <rFont val="Calibri"/>
        <family val="2"/>
        <scheme val="minor"/>
      </rPr>
      <t>", "</t>
    </r>
    <r>
      <rPr>
        <b/>
        <sz val="11"/>
        <color theme="1"/>
        <rFont val="Calibri"/>
        <family val="2"/>
        <scheme val="minor"/>
      </rPr>
      <t>quartil</t>
    </r>
    <r>
      <rPr>
        <sz val="11"/>
        <color theme="1"/>
        <rFont val="Calibri"/>
        <family val="2"/>
        <scheme val="minor"/>
      </rPr>
      <t>", "</t>
    </r>
    <r>
      <rPr>
        <b/>
        <sz val="11"/>
        <color theme="1"/>
        <rFont val="Calibri"/>
        <family val="2"/>
        <scheme val="minor"/>
      </rPr>
      <t>anual</t>
    </r>
    <r>
      <rPr>
        <sz val="11"/>
        <color theme="1"/>
        <rFont val="Calibri"/>
        <family val="2"/>
        <scheme val="minor"/>
      </rPr>
      <t>" e "</t>
    </r>
    <r>
      <rPr>
        <b/>
        <sz val="11"/>
        <color theme="1"/>
        <rFont val="Calibri"/>
        <family val="2"/>
        <scheme val="minor"/>
      </rPr>
      <t>especifico</t>
    </r>
    <r>
      <rPr>
        <sz val="11"/>
        <color theme="1"/>
        <rFont val="Calibri"/>
        <family val="2"/>
        <scheme val="minor"/>
      </rPr>
      <t>"</t>
    </r>
  </si>
  <si>
    <r>
      <t>preciso de um alerta (pop up) se o usuário do sistema tentar salvar um gasto periódico e o campo "</t>
    </r>
    <r>
      <rPr>
        <sz val="11"/>
        <color rgb="FFFF0000"/>
        <rFont val="Calibri"/>
        <family val="2"/>
        <scheme val="minor"/>
      </rPr>
      <t>periocidade</t>
    </r>
    <r>
      <rPr>
        <sz val="11"/>
        <color theme="1"/>
        <rFont val="Calibri"/>
        <family val="2"/>
        <scheme val="minor"/>
      </rPr>
      <t>" permanecer sem configuração... Alerta informa usuário do sistema que o campo "</t>
    </r>
    <r>
      <rPr>
        <sz val="11"/>
        <color rgb="FFFF0000"/>
        <rFont val="Calibri"/>
        <family val="2"/>
        <scheme val="minor"/>
      </rPr>
      <t>periocidade</t>
    </r>
    <r>
      <rPr>
        <sz val="11"/>
        <color theme="1"/>
        <rFont val="Calibri"/>
        <family val="2"/>
        <scheme val="minor"/>
      </rPr>
      <t>" é obrigatório o preenchimento para salvar um gasto periódico</t>
    </r>
  </si>
  <si>
    <r>
      <t>se o campo "</t>
    </r>
    <r>
      <rPr>
        <sz val="11"/>
        <color rgb="FFFF0000"/>
        <rFont val="Calibri"/>
        <family val="2"/>
        <scheme val="minor"/>
      </rPr>
      <t>periocidade</t>
    </r>
    <r>
      <rPr>
        <sz val="11"/>
        <color theme="1"/>
        <rFont val="Calibri"/>
        <family val="2"/>
        <scheme val="minor"/>
      </rPr>
      <t>" for configurado com o valor "</t>
    </r>
    <r>
      <rPr>
        <b/>
        <sz val="11"/>
        <color theme="1"/>
        <rFont val="Calibri"/>
        <family val="2"/>
        <scheme val="minor"/>
      </rPr>
      <t>diário</t>
    </r>
    <r>
      <rPr>
        <sz val="11"/>
        <color theme="1"/>
        <rFont val="Calibri"/>
        <family val="2"/>
        <scheme val="minor"/>
      </rPr>
      <t>" então o campo "</t>
    </r>
    <r>
      <rPr>
        <sz val="11"/>
        <color rgb="FFFF0000"/>
        <rFont val="Calibri"/>
        <family val="2"/>
        <scheme val="minor"/>
      </rPr>
      <t>complemento</t>
    </r>
    <r>
      <rPr>
        <sz val="11"/>
        <color theme="1"/>
        <rFont val="Calibri"/>
        <family val="2"/>
        <scheme val="minor"/>
      </rPr>
      <t>" receberá a informação poderá receber a informação de "segunda a sexta", "sábado e domingo" e "segunda a sexta e fim de semana "para o usuário do sistema indicar que dia da semana ocorrerá o gasto periódico</t>
    </r>
  </si>
  <si>
    <r>
      <t>neste caso com a configuração do campo "</t>
    </r>
    <r>
      <rPr>
        <sz val="11"/>
        <color rgb="FFFF0000"/>
        <rFont val="Calibri"/>
        <family val="2"/>
        <scheme val="minor"/>
      </rPr>
      <t>complemento</t>
    </r>
    <r>
      <rPr>
        <sz val="11"/>
        <color theme="1"/>
        <rFont val="Calibri"/>
        <family val="2"/>
        <scheme val="minor"/>
      </rPr>
      <t>" o sistema obterá a informação se o gasto "</t>
    </r>
    <r>
      <rPr>
        <b/>
        <sz val="11"/>
        <color theme="1"/>
        <rFont val="Calibri"/>
        <family val="2"/>
        <scheme val="minor"/>
      </rPr>
      <t>diário</t>
    </r>
    <r>
      <rPr>
        <sz val="11"/>
        <color theme="1"/>
        <rFont val="Calibri"/>
        <family val="2"/>
        <scheme val="minor"/>
      </rPr>
      <t>" seria aplicado a somente dias uteis, somente fim de semana ou seria aplicado todo os dias</t>
    </r>
  </si>
  <si>
    <r>
      <t>se o campo "</t>
    </r>
    <r>
      <rPr>
        <sz val="11"/>
        <color rgb="FFFF0000"/>
        <rFont val="Calibri"/>
        <family val="2"/>
        <scheme val="minor"/>
      </rPr>
      <t>periocidade</t>
    </r>
    <r>
      <rPr>
        <sz val="11"/>
        <color theme="1"/>
        <rFont val="Calibri"/>
        <family val="2"/>
        <scheme val="minor"/>
      </rPr>
      <t>" for configurado com o valor "</t>
    </r>
    <r>
      <rPr>
        <b/>
        <sz val="11"/>
        <color theme="1"/>
        <rFont val="Calibri"/>
        <family val="2"/>
        <scheme val="minor"/>
      </rPr>
      <t>semanal</t>
    </r>
    <r>
      <rPr>
        <sz val="11"/>
        <color theme="1"/>
        <rFont val="Calibri"/>
        <family val="2"/>
        <scheme val="minor"/>
      </rPr>
      <t>" então o campo "</t>
    </r>
    <r>
      <rPr>
        <sz val="11"/>
        <color rgb="FFFF0000"/>
        <rFont val="Calibri"/>
        <family val="2"/>
        <scheme val="minor"/>
      </rPr>
      <t>complemento</t>
    </r>
    <r>
      <rPr>
        <sz val="11"/>
        <color theme="1"/>
        <rFont val="Calibri"/>
        <family val="2"/>
        <scheme val="minor"/>
      </rPr>
      <t xml:space="preserve"> "poderá receber a informação de "</t>
    </r>
    <r>
      <rPr>
        <b/>
        <sz val="11"/>
        <color theme="1"/>
        <rFont val="Calibri"/>
        <family val="2"/>
        <scheme val="minor"/>
      </rPr>
      <t>segunda feira</t>
    </r>
    <r>
      <rPr>
        <sz val="11"/>
        <color theme="1"/>
        <rFont val="Calibri"/>
        <family val="2"/>
        <scheme val="minor"/>
      </rPr>
      <t>", "</t>
    </r>
    <r>
      <rPr>
        <b/>
        <sz val="11"/>
        <color theme="1"/>
        <rFont val="Calibri"/>
        <family val="2"/>
        <scheme val="minor"/>
      </rPr>
      <t>terce feira</t>
    </r>
    <r>
      <rPr>
        <sz val="11"/>
        <color theme="1"/>
        <rFont val="Calibri"/>
        <family val="2"/>
        <scheme val="minor"/>
      </rPr>
      <t>", "</t>
    </r>
    <r>
      <rPr>
        <b/>
        <sz val="11"/>
        <color theme="1"/>
        <rFont val="Calibri"/>
        <family val="2"/>
        <scheme val="minor"/>
      </rPr>
      <t>quarta feira</t>
    </r>
    <r>
      <rPr>
        <sz val="11"/>
        <color theme="1"/>
        <rFont val="Calibri"/>
        <family val="2"/>
        <scheme val="minor"/>
      </rPr>
      <t>", "</t>
    </r>
    <r>
      <rPr>
        <b/>
        <sz val="11"/>
        <color theme="1"/>
        <rFont val="Calibri"/>
        <family val="2"/>
        <scheme val="minor"/>
      </rPr>
      <t>quinta feira</t>
    </r>
    <r>
      <rPr>
        <sz val="11"/>
        <color theme="1"/>
        <rFont val="Calibri"/>
        <family val="2"/>
        <scheme val="minor"/>
      </rPr>
      <t>", "</t>
    </r>
    <r>
      <rPr>
        <b/>
        <sz val="11"/>
        <color theme="1"/>
        <rFont val="Calibri"/>
        <family val="2"/>
        <scheme val="minor"/>
      </rPr>
      <t>sexta feira</t>
    </r>
    <r>
      <rPr>
        <sz val="11"/>
        <color theme="1"/>
        <rFont val="Calibri"/>
        <family val="2"/>
        <scheme val="minor"/>
      </rPr>
      <t>", "</t>
    </r>
    <r>
      <rPr>
        <b/>
        <sz val="11"/>
        <color theme="1"/>
        <rFont val="Calibri"/>
        <family val="2"/>
        <scheme val="minor"/>
      </rPr>
      <t>sábado</t>
    </r>
    <r>
      <rPr>
        <sz val="11"/>
        <color theme="1"/>
        <rFont val="Calibri"/>
        <family val="2"/>
        <scheme val="minor"/>
      </rPr>
      <t>", "</t>
    </r>
    <r>
      <rPr>
        <b/>
        <sz val="11"/>
        <color theme="1"/>
        <rFont val="Calibri"/>
        <family val="2"/>
        <scheme val="minor"/>
      </rPr>
      <t>domingo</t>
    </r>
    <r>
      <rPr>
        <sz val="11"/>
        <color theme="1"/>
        <rFont val="Calibri"/>
        <family val="2"/>
        <scheme val="minor"/>
      </rPr>
      <t xml:space="preserve"> "para o usuário do sistema indicar que dia da semana ocorrerá o gasto periódico</t>
    </r>
  </si>
  <si>
    <r>
      <t>neste caso com a configuração do campo "</t>
    </r>
    <r>
      <rPr>
        <sz val="11"/>
        <color rgb="FFFF0000"/>
        <rFont val="Calibri"/>
        <family val="2"/>
        <scheme val="minor"/>
      </rPr>
      <t>complemento</t>
    </r>
    <r>
      <rPr>
        <sz val="11"/>
        <color theme="1"/>
        <rFont val="Calibri"/>
        <family val="2"/>
        <scheme val="minor"/>
      </rPr>
      <t>" o sistema obterá a informação de qual dia da semana será aplicado a periocidade</t>
    </r>
  </si>
  <si>
    <r>
      <t>se o campo "</t>
    </r>
    <r>
      <rPr>
        <sz val="11"/>
        <color rgb="FFFF0000"/>
        <rFont val="Calibri"/>
        <family val="2"/>
        <scheme val="minor"/>
      </rPr>
      <t>periocidade</t>
    </r>
    <r>
      <rPr>
        <sz val="11"/>
        <color theme="1"/>
        <rFont val="Calibri"/>
        <family val="2"/>
        <scheme val="minor"/>
      </rPr>
      <t>" for configurado com o valor "</t>
    </r>
    <r>
      <rPr>
        <b/>
        <sz val="11"/>
        <color theme="1"/>
        <rFont val="Calibri"/>
        <family val="2"/>
        <scheme val="minor"/>
      </rPr>
      <t>quinzenal</t>
    </r>
    <r>
      <rPr>
        <sz val="11"/>
        <color theme="1"/>
        <rFont val="Calibri"/>
        <family val="2"/>
        <scheme val="minor"/>
      </rPr>
      <t>" então o campo "</t>
    </r>
    <r>
      <rPr>
        <sz val="11"/>
        <color rgb="FFFF0000"/>
        <rFont val="Calibri"/>
        <family val="2"/>
        <scheme val="minor"/>
      </rPr>
      <t>complemento</t>
    </r>
    <r>
      <rPr>
        <sz val="11"/>
        <color theme="1"/>
        <rFont val="Calibri"/>
        <family val="2"/>
        <scheme val="minor"/>
      </rPr>
      <t xml:space="preserve">" terá o comportamento de um calendário para o usuário do sistema indicar o dia e mês que começará a contar as quinzenas </t>
    </r>
  </si>
  <si>
    <r>
      <t>neste caso com a configuração do campo "</t>
    </r>
    <r>
      <rPr>
        <sz val="11"/>
        <color rgb="FFFF0000"/>
        <rFont val="Calibri"/>
        <family val="2"/>
        <scheme val="minor"/>
      </rPr>
      <t>complemento</t>
    </r>
    <r>
      <rPr>
        <sz val="11"/>
        <color theme="1"/>
        <rFont val="Calibri"/>
        <family val="2"/>
        <scheme val="minor"/>
      </rPr>
      <t>" o sistema obterá a informação de a partir de qual dia deve ser considerado a quinzena</t>
    </r>
  </si>
  <si>
    <r>
      <t>se o campo "</t>
    </r>
    <r>
      <rPr>
        <sz val="11"/>
        <color rgb="FFFF0000"/>
        <rFont val="Calibri"/>
        <family val="2"/>
        <scheme val="minor"/>
      </rPr>
      <t>periocidade</t>
    </r>
    <r>
      <rPr>
        <sz val="11"/>
        <color theme="1"/>
        <rFont val="Calibri"/>
        <family val="2"/>
        <scheme val="minor"/>
      </rPr>
      <t>" for configurado com o valor "</t>
    </r>
    <r>
      <rPr>
        <b/>
        <sz val="11"/>
        <color theme="1"/>
        <rFont val="Calibri"/>
        <family val="2"/>
        <scheme val="minor"/>
      </rPr>
      <t>mensal</t>
    </r>
    <r>
      <rPr>
        <sz val="11"/>
        <color theme="1"/>
        <rFont val="Calibri"/>
        <family val="2"/>
        <scheme val="minor"/>
      </rPr>
      <t>" então o campo "</t>
    </r>
    <r>
      <rPr>
        <sz val="11"/>
        <color rgb="FFFF0000"/>
        <rFont val="Calibri"/>
        <family val="2"/>
        <scheme val="minor"/>
      </rPr>
      <t>complemento</t>
    </r>
    <r>
      <rPr>
        <sz val="11"/>
        <color theme="1"/>
        <rFont val="Calibri"/>
        <family val="2"/>
        <scheme val="minor"/>
      </rPr>
      <t>" poderá receber a informação de "</t>
    </r>
    <r>
      <rPr>
        <b/>
        <sz val="11"/>
        <color theme="1"/>
        <rFont val="Calibri"/>
        <family val="2"/>
        <scheme val="minor"/>
      </rPr>
      <t>primeiro dia útil do mês</t>
    </r>
    <r>
      <rPr>
        <sz val="11"/>
        <color theme="1"/>
        <rFont val="Calibri"/>
        <family val="2"/>
        <scheme val="minor"/>
      </rPr>
      <t>", "</t>
    </r>
    <r>
      <rPr>
        <b/>
        <sz val="11"/>
        <color theme="1"/>
        <rFont val="Calibri"/>
        <family val="2"/>
        <scheme val="minor"/>
      </rPr>
      <t>ultimo dia útil do mês</t>
    </r>
    <r>
      <rPr>
        <sz val="11"/>
        <color theme="1"/>
        <rFont val="Calibri"/>
        <family val="2"/>
        <scheme val="minor"/>
      </rPr>
      <t>", "</t>
    </r>
    <r>
      <rPr>
        <b/>
        <sz val="11"/>
        <color theme="1"/>
        <rFont val="Calibri"/>
        <family val="2"/>
        <scheme val="minor"/>
      </rPr>
      <t>ultimo dia útil do mês antes do decimo quinto dia do mês</t>
    </r>
    <r>
      <rPr>
        <sz val="11"/>
        <color theme="1"/>
        <rFont val="Calibri"/>
        <family val="2"/>
        <scheme val="minor"/>
      </rPr>
      <t>", "</t>
    </r>
    <r>
      <rPr>
        <b/>
        <sz val="11"/>
        <color theme="1"/>
        <rFont val="Calibri"/>
        <family val="2"/>
        <scheme val="minor"/>
      </rPr>
      <t>primeira segunda feira do mês</t>
    </r>
    <r>
      <rPr>
        <sz val="11"/>
        <color theme="1"/>
        <rFont val="Calibri"/>
        <family val="2"/>
        <scheme val="minor"/>
      </rPr>
      <t>", "</t>
    </r>
    <r>
      <rPr>
        <b/>
        <sz val="11"/>
        <color theme="1"/>
        <rFont val="Calibri"/>
        <family val="2"/>
        <scheme val="minor"/>
      </rPr>
      <t>ultima sexta feira do mês</t>
    </r>
    <r>
      <rPr>
        <sz val="11"/>
        <color theme="1"/>
        <rFont val="Calibri"/>
        <family val="2"/>
        <scheme val="minor"/>
      </rPr>
      <t>" ou calendário para o usuário do sistema indicar o dia que ocorrerá o gasto periódico</t>
    </r>
  </si>
  <si>
    <r>
      <t>neste caso com a configuração do campo "</t>
    </r>
    <r>
      <rPr>
        <sz val="11"/>
        <color rgb="FFFF0000"/>
        <rFont val="Calibri"/>
        <family val="2"/>
        <scheme val="minor"/>
      </rPr>
      <t>complemento</t>
    </r>
    <r>
      <rPr>
        <sz val="11"/>
        <color theme="1"/>
        <rFont val="Calibri"/>
        <family val="2"/>
        <scheme val="minor"/>
      </rPr>
      <t>" o sistema obterá a informação de quando seria aplicado o gasto periódico em cada mês</t>
    </r>
  </si>
  <si>
    <r>
      <t>se o campo "</t>
    </r>
    <r>
      <rPr>
        <sz val="11"/>
        <color rgb="FFFF0000"/>
        <rFont val="Calibri"/>
        <family val="2"/>
        <scheme val="minor"/>
      </rPr>
      <t>periocidade</t>
    </r>
    <r>
      <rPr>
        <sz val="11"/>
        <color theme="1"/>
        <rFont val="Calibri"/>
        <family val="2"/>
        <scheme val="minor"/>
      </rPr>
      <t>" for configurado com o valor "</t>
    </r>
    <r>
      <rPr>
        <b/>
        <sz val="11"/>
        <color theme="1"/>
        <rFont val="Calibri"/>
        <family val="2"/>
        <scheme val="minor"/>
      </rPr>
      <t>trimestral</t>
    </r>
    <r>
      <rPr>
        <sz val="11"/>
        <color theme="1"/>
        <rFont val="Calibri"/>
        <family val="2"/>
        <scheme val="minor"/>
      </rPr>
      <t>" então o campo "</t>
    </r>
    <r>
      <rPr>
        <sz val="11"/>
        <color rgb="FFFF0000"/>
        <rFont val="Calibri"/>
        <family val="2"/>
        <scheme val="minor"/>
      </rPr>
      <t>complemento</t>
    </r>
    <r>
      <rPr>
        <sz val="11"/>
        <color theme="1"/>
        <rFont val="Calibri"/>
        <family val="2"/>
        <scheme val="minor"/>
      </rPr>
      <t>" terá o comportamento de um calendário para o usuário do sistema indicar o dia e mês de cada trimestre que ocorrerá o gasto periódico</t>
    </r>
  </si>
  <si>
    <r>
      <t>neste caso com a configuração do campo "</t>
    </r>
    <r>
      <rPr>
        <sz val="11"/>
        <color rgb="FFFF0000"/>
        <rFont val="Calibri"/>
        <family val="2"/>
        <scheme val="minor"/>
      </rPr>
      <t>complemento</t>
    </r>
    <r>
      <rPr>
        <sz val="11"/>
        <color theme="1"/>
        <rFont val="Calibri"/>
        <family val="2"/>
        <scheme val="minor"/>
      </rPr>
      <t>" o sistema obterá a informação de qual dia do trimestre será aplicado do gasto periódico</t>
    </r>
  </si>
  <si>
    <r>
      <t>se o campo "</t>
    </r>
    <r>
      <rPr>
        <sz val="11"/>
        <color rgb="FFFF0000"/>
        <rFont val="Calibri"/>
        <family val="2"/>
        <scheme val="minor"/>
      </rPr>
      <t>periocidade</t>
    </r>
    <r>
      <rPr>
        <sz val="11"/>
        <color theme="1"/>
        <rFont val="Calibri"/>
        <family val="2"/>
        <scheme val="minor"/>
      </rPr>
      <t>" for configurado com o valor "</t>
    </r>
    <r>
      <rPr>
        <b/>
        <sz val="11"/>
        <color theme="1"/>
        <rFont val="Calibri"/>
        <family val="2"/>
        <scheme val="minor"/>
      </rPr>
      <t>quartil</t>
    </r>
    <r>
      <rPr>
        <sz val="11"/>
        <color theme="1"/>
        <rFont val="Calibri"/>
        <family val="2"/>
        <scheme val="minor"/>
      </rPr>
      <t>" então o campo "</t>
    </r>
    <r>
      <rPr>
        <sz val="11"/>
        <color rgb="FFFF0000"/>
        <rFont val="Calibri"/>
        <family val="2"/>
        <scheme val="minor"/>
      </rPr>
      <t>complemento</t>
    </r>
    <r>
      <rPr>
        <sz val="11"/>
        <color theme="1"/>
        <rFont val="Calibri"/>
        <family val="2"/>
        <scheme val="minor"/>
      </rPr>
      <t>" terá o comportamento de um calendário para o usuário do sistema indicar o dia e mês de cada quartil que ocorrerá o gasto periódico</t>
    </r>
  </si>
  <si>
    <r>
      <t>neste caso com a configuração do campo "</t>
    </r>
    <r>
      <rPr>
        <sz val="11"/>
        <color rgb="FFFF0000"/>
        <rFont val="Calibri"/>
        <family val="2"/>
        <scheme val="minor"/>
      </rPr>
      <t>complemento</t>
    </r>
    <r>
      <rPr>
        <sz val="11"/>
        <color theme="1"/>
        <rFont val="Calibri"/>
        <family val="2"/>
        <scheme val="minor"/>
      </rPr>
      <t>" o sistema obterá a informação de qual dia do quartil será aplicado do gasto periódico</t>
    </r>
  </si>
  <si>
    <r>
      <t>se o campo "</t>
    </r>
    <r>
      <rPr>
        <sz val="11"/>
        <color rgb="FFFF0000"/>
        <rFont val="Calibri"/>
        <family val="2"/>
        <scheme val="minor"/>
      </rPr>
      <t>periocidade</t>
    </r>
    <r>
      <rPr>
        <sz val="11"/>
        <color theme="1"/>
        <rFont val="Calibri"/>
        <family val="2"/>
        <scheme val="minor"/>
      </rPr>
      <t>" for configurado com o valor "</t>
    </r>
    <r>
      <rPr>
        <b/>
        <sz val="11"/>
        <color theme="1"/>
        <rFont val="Calibri"/>
        <family val="2"/>
        <scheme val="minor"/>
      </rPr>
      <t>anual</t>
    </r>
    <r>
      <rPr>
        <sz val="11"/>
        <color theme="1"/>
        <rFont val="Calibri"/>
        <family val="2"/>
        <scheme val="minor"/>
      </rPr>
      <t>" então o campo "</t>
    </r>
    <r>
      <rPr>
        <sz val="11"/>
        <color rgb="FFFF0000"/>
        <rFont val="Calibri"/>
        <family val="2"/>
        <scheme val="minor"/>
      </rPr>
      <t>complemento</t>
    </r>
    <r>
      <rPr>
        <sz val="11"/>
        <color theme="1"/>
        <rFont val="Calibri"/>
        <family val="2"/>
        <scheme val="minor"/>
      </rPr>
      <t>" terá o comportamento de um calendário para o usuário do sistema indicar o dia e mês que ocorrerá o gasto periódico</t>
    </r>
  </si>
  <si>
    <r>
      <t>neste caso com a configuração do campo "</t>
    </r>
    <r>
      <rPr>
        <sz val="11"/>
        <color rgb="FFFF0000"/>
        <rFont val="Calibri"/>
        <family val="2"/>
        <scheme val="minor"/>
      </rPr>
      <t>complemento</t>
    </r>
    <r>
      <rPr>
        <sz val="11"/>
        <color theme="1"/>
        <rFont val="Calibri"/>
        <family val="2"/>
        <scheme val="minor"/>
      </rPr>
      <t>" o sistema obterá a informação de qual dia do ano será aplicado do gasto periódico</t>
    </r>
  </si>
  <si>
    <r>
      <t>se o campo "</t>
    </r>
    <r>
      <rPr>
        <sz val="11"/>
        <color rgb="FFFF0000"/>
        <rFont val="Calibri"/>
        <family val="2"/>
        <scheme val="minor"/>
      </rPr>
      <t>periocidade</t>
    </r>
    <r>
      <rPr>
        <sz val="11"/>
        <color theme="1"/>
        <rFont val="Calibri"/>
        <family val="2"/>
        <scheme val="minor"/>
      </rPr>
      <t>" for configurado com o valor "</t>
    </r>
    <r>
      <rPr>
        <b/>
        <sz val="11"/>
        <color theme="1"/>
        <rFont val="Calibri"/>
        <family val="2"/>
        <scheme val="minor"/>
      </rPr>
      <t>especifico</t>
    </r>
    <r>
      <rPr>
        <sz val="11"/>
        <color theme="1"/>
        <rFont val="Calibri"/>
        <family val="2"/>
        <scheme val="minor"/>
      </rPr>
      <t>" então o campo "</t>
    </r>
    <r>
      <rPr>
        <sz val="11"/>
        <color rgb="FFFF0000"/>
        <rFont val="Calibri"/>
        <family val="2"/>
        <scheme val="minor"/>
      </rPr>
      <t>complemento</t>
    </r>
    <r>
      <rPr>
        <sz val="11"/>
        <color theme="1"/>
        <rFont val="Calibri"/>
        <family val="2"/>
        <scheme val="minor"/>
      </rPr>
      <t>" terá o comportamento de um calendário para o usuário do sistema indicar o dia, mês e ano que ocorrerá o gasto e após configuração do dia , mês e ano o alerta perguntará se existe mais uma data a ser configurada como gasto ... em caso negativo o alerta (pop up) fecha salvando as datas configuradas ... em caso que o usuário do sistema opte por salvar mais uma data a ser configurada como gasto então o campo "</t>
    </r>
    <r>
      <rPr>
        <sz val="11"/>
        <color rgb="FFFF0000"/>
        <rFont val="Calibri"/>
        <family val="2"/>
        <scheme val="minor"/>
      </rPr>
      <t>complemento</t>
    </r>
    <r>
      <rPr>
        <sz val="11"/>
        <color theme="1"/>
        <rFont val="Calibri"/>
        <family val="2"/>
        <scheme val="minor"/>
      </rPr>
      <t>" voltaria a ter o comportamento de um calendário para o usuário do sistema indicar o dia, mês e ano que ocorrerá o gasto especifico</t>
    </r>
  </si>
  <si>
    <r>
      <t>neste caso com a configuração do campo "</t>
    </r>
    <r>
      <rPr>
        <sz val="11"/>
        <color rgb="FFFF0000"/>
        <rFont val="Calibri"/>
        <family val="2"/>
        <scheme val="minor"/>
      </rPr>
      <t>complemento</t>
    </r>
    <r>
      <rPr>
        <sz val="11"/>
        <color theme="1"/>
        <rFont val="Calibri"/>
        <family val="2"/>
        <scheme val="minor"/>
      </rPr>
      <t>" o sistema obterá a informação de datas especificas as quais seriam aplicado o gasto ... Estas datas especificas não precisarão ter uma periocidade entre elas</t>
    </r>
  </si>
  <si>
    <r>
      <t>preciso de um alerta (pop up) se o usuário do sistema tentar salvar um gasto periódico e o campo "</t>
    </r>
    <r>
      <rPr>
        <sz val="11"/>
        <color rgb="FFFF0000"/>
        <rFont val="Calibri"/>
        <family val="2"/>
        <scheme val="minor"/>
      </rPr>
      <t>complemento</t>
    </r>
    <r>
      <rPr>
        <sz val="11"/>
        <color theme="1"/>
        <rFont val="Calibri"/>
        <family val="2"/>
        <scheme val="minor"/>
      </rPr>
      <t>" permanecer sem configuração... Alerta informa usuário do sistema que o campo "</t>
    </r>
    <r>
      <rPr>
        <sz val="11"/>
        <color rgb="FFFF0000"/>
        <rFont val="Calibri"/>
        <family val="2"/>
        <scheme val="minor"/>
      </rPr>
      <t>complemento</t>
    </r>
    <r>
      <rPr>
        <sz val="11"/>
        <color theme="1"/>
        <rFont val="Calibri"/>
        <family val="2"/>
        <scheme val="minor"/>
      </rPr>
      <t>" é obrigatório o preenchimento para salvar um gasto periódico</t>
    </r>
  </si>
  <si>
    <r>
      <t>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tem base o registro dos submenu "</t>
    </r>
    <r>
      <rPr>
        <sz val="11"/>
        <color rgb="FFFF0000"/>
        <rFont val="Calibri"/>
        <family val="2"/>
        <scheme val="minor"/>
      </rPr>
      <t>gasto esporádico</t>
    </r>
    <r>
      <rPr>
        <sz val="11"/>
        <color theme="1"/>
        <rFont val="Calibri"/>
        <family val="2"/>
        <scheme val="minor"/>
      </rPr>
      <t>", submenu "</t>
    </r>
    <r>
      <rPr>
        <sz val="11"/>
        <color rgb="FFFF0000"/>
        <rFont val="Calibri"/>
        <family val="2"/>
        <scheme val="minor"/>
      </rPr>
      <t>gasto periódico fixo</t>
    </r>
    <r>
      <rPr>
        <sz val="11"/>
        <color theme="1"/>
        <rFont val="Calibri"/>
        <family val="2"/>
        <scheme val="minor"/>
      </rPr>
      <t>", submenu "</t>
    </r>
    <r>
      <rPr>
        <sz val="11"/>
        <color rgb="FFFF0000"/>
        <rFont val="Calibri"/>
        <family val="2"/>
        <scheme val="minor"/>
      </rPr>
      <t>gasto periódico variável</t>
    </r>
    <r>
      <rPr>
        <sz val="11"/>
        <color theme="1"/>
        <rFont val="Calibri"/>
        <family val="2"/>
        <scheme val="minor"/>
      </rPr>
      <t>" e submenu "</t>
    </r>
    <r>
      <rPr>
        <sz val="11"/>
        <color rgb="FFFF0000"/>
        <rFont val="Calibri"/>
        <family val="2"/>
        <scheme val="minor"/>
      </rPr>
      <t>gasto por recebimento material produtivo</t>
    </r>
    <r>
      <rPr>
        <sz val="11"/>
        <color theme="1"/>
        <rFont val="Calibri"/>
        <family val="2"/>
        <scheme val="minor"/>
      </rPr>
      <t>"</t>
    </r>
  </si>
  <si>
    <r>
      <t>a  diferença entre campo "</t>
    </r>
    <r>
      <rPr>
        <sz val="11"/>
        <color rgb="FFFF0000"/>
        <rFont val="Calibri"/>
        <family val="2"/>
        <scheme val="minor"/>
      </rPr>
      <t>faturamento na compra</t>
    </r>
    <r>
      <rPr>
        <sz val="11"/>
        <color theme="1"/>
        <rFont val="Calibri"/>
        <family val="2"/>
        <scheme val="minor"/>
      </rPr>
      <t>" com campos "</t>
    </r>
    <r>
      <rPr>
        <sz val="11"/>
        <color rgb="FFFF0000"/>
        <rFont val="Calibri"/>
        <family val="2"/>
        <scheme val="minor"/>
      </rPr>
      <t>% de vendas</t>
    </r>
    <r>
      <rPr>
        <sz val="11"/>
        <color theme="1"/>
        <rFont val="Calibri"/>
        <family val="2"/>
        <scheme val="minor"/>
      </rPr>
      <t>" e "</t>
    </r>
    <r>
      <rPr>
        <sz val="11"/>
        <color rgb="FFFF0000"/>
        <rFont val="Calibri"/>
        <family val="2"/>
        <scheme val="minor"/>
      </rPr>
      <t>% do faturamento</t>
    </r>
    <r>
      <rPr>
        <sz val="11"/>
        <color theme="1"/>
        <rFont val="Calibri"/>
        <family val="2"/>
        <scheme val="minor"/>
      </rPr>
      <t>"  é que campo "</t>
    </r>
    <r>
      <rPr>
        <sz val="11"/>
        <color rgb="FFFF0000"/>
        <rFont val="Calibri"/>
        <family val="2"/>
        <scheme val="minor"/>
      </rPr>
      <t>faturamento na compra</t>
    </r>
    <r>
      <rPr>
        <sz val="11"/>
        <color theme="1"/>
        <rFont val="Calibri"/>
        <family val="2"/>
        <scheme val="minor"/>
      </rPr>
      <t>" é uma analise especifica e individual sobre todas as vendas de um mesmo "</t>
    </r>
    <r>
      <rPr>
        <sz val="11"/>
        <color rgb="FFFF0000"/>
        <rFont val="Calibri"/>
        <family val="2"/>
        <scheme val="minor"/>
      </rPr>
      <t>fornecedor</t>
    </r>
    <r>
      <rPr>
        <sz val="11"/>
        <color theme="1"/>
        <rFont val="Calibri"/>
        <family val="2"/>
        <scheme val="minor"/>
      </rPr>
      <t>" enquanto campos "</t>
    </r>
    <r>
      <rPr>
        <sz val="11"/>
        <color rgb="FFFF0000"/>
        <rFont val="Calibri"/>
        <family val="2"/>
        <scheme val="minor"/>
      </rPr>
      <t>% de vendas</t>
    </r>
    <r>
      <rPr>
        <sz val="11"/>
        <color theme="1"/>
        <rFont val="Calibri"/>
        <family val="2"/>
        <scheme val="minor"/>
      </rPr>
      <t>" e "</t>
    </r>
    <r>
      <rPr>
        <sz val="11"/>
        <color rgb="FFFF0000"/>
        <rFont val="Calibri"/>
        <family val="2"/>
        <scheme val="minor"/>
      </rPr>
      <t>% do faturamento</t>
    </r>
    <r>
      <rPr>
        <sz val="11"/>
        <color theme="1"/>
        <rFont val="Calibri"/>
        <family val="2"/>
        <scheme val="minor"/>
      </rPr>
      <t>" classifica o "</t>
    </r>
    <r>
      <rPr>
        <sz val="11"/>
        <color rgb="FFFF0000"/>
        <rFont val="Calibri"/>
        <family val="2"/>
        <scheme val="minor"/>
      </rPr>
      <t>fornecedor</t>
    </r>
    <r>
      <rPr>
        <sz val="11"/>
        <color theme="1"/>
        <rFont val="Calibri"/>
        <family val="2"/>
        <scheme val="minor"/>
      </rPr>
      <t>" comparado com toda a fábrica (todos "</t>
    </r>
    <r>
      <rPr>
        <sz val="11"/>
        <color rgb="FFFF0000"/>
        <rFont val="Calibri"/>
        <family val="2"/>
        <scheme val="minor"/>
      </rPr>
      <t>fornecedores</t>
    </r>
    <r>
      <rPr>
        <sz val="11"/>
        <color theme="1"/>
        <rFont val="Calibri"/>
        <family val="2"/>
        <scheme val="minor"/>
      </rPr>
      <t>") ... exemplo: um "</t>
    </r>
    <r>
      <rPr>
        <sz val="11"/>
        <color rgb="FFFF0000"/>
        <rFont val="Calibri"/>
        <family val="2"/>
        <scheme val="minor"/>
      </rPr>
      <t>fornecedor</t>
    </r>
    <r>
      <rPr>
        <sz val="11"/>
        <color theme="1"/>
        <rFont val="Calibri"/>
        <family val="2"/>
        <scheme val="minor"/>
      </rPr>
      <t>" em especifico pode ter 100% do seu faturamento no "</t>
    </r>
    <r>
      <rPr>
        <b/>
        <sz val="11"/>
        <color theme="1"/>
        <rFont val="Calibri"/>
        <family val="2"/>
        <scheme val="minor"/>
      </rPr>
      <t>CNPJ</t>
    </r>
    <r>
      <rPr>
        <sz val="11"/>
        <color theme="1"/>
        <rFont val="Calibri"/>
        <family val="2"/>
        <scheme val="minor"/>
      </rPr>
      <t>" mas esse mesmo "</t>
    </r>
    <r>
      <rPr>
        <sz val="11"/>
        <color rgb="FFFF0000"/>
        <rFont val="Calibri"/>
        <family val="2"/>
        <scheme val="minor"/>
      </rPr>
      <t>fornecedor</t>
    </r>
    <r>
      <rPr>
        <sz val="11"/>
        <color theme="1"/>
        <rFont val="Calibri"/>
        <family val="2"/>
        <scheme val="minor"/>
      </rPr>
      <t>" representa 10% do faturamento no "</t>
    </r>
    <r>
      <rPr>
        <b/>
        <sz val="11"/>
        <color theme="1"/>
        <rFont val="Calibri"/>
        <family val="2"/>
        <scheme val="minor"/>
      </rPr>
      <t>CNPJ</t>
    </r>
    <r>
      <rPr>
        <sz val="11"/>
        <color theme="1"/>
        <rFont val="Calibri"/>
        <family val="2"/>
        <scheme val="minor"/>
      </rPr>
      <t>" da fabrica (todos "</t>
    </r>
    <r>
      <rPr>
        <sz val="11"/>
        <color rgb="FFFF0000"/>
        <rFont val="Calibri"/>
        <family val="2"/>
        <scheme val="minor"/>
      </rPr>
      <t>fornecedores</t>
    </r>
    <r>
      <rPr>
        <sz val="11"/>
        <color theme="1"/>
        <rFont val="Calibri"/>
        <family val="2"/>
        <scheme val="minor"/>
      </rPr>
      <t>")</t>
    </r>
  </si>
  <si>
    <r>
      <t>no caso do usuário do sistema configurar este campo com o valor "</t>
    </r>
    <r>
      <rPr>
        <b/>
        <sz val="11"/>
        <color theme="1"/>
        <rFont val="Calibri"/>
        <family val="2"/>
        <scheme val="minor"/>
      </rPr>
      <t>sim</t>
    </r>
    <r>
      <rPr>
        <sz val="11"/>
        <color theme="1"/>
        <rFont val="Calibri"/>
        <family val="2"/>
        <scheme val="minor"/>
      </rPr>
      <t>", o usuário do sistema ficaria impossibilitado de configurar o campo de "</t>
    </r>
    <r>
      <rPr>
        <sz val="11"/>
        <color rgb="FFFF0000"/>
        <rFont val="Calibri"/>
        <family val="2"/>
        <scheme val="minor"/>
      </rPr>
      <t>tamanho</t>
    </r>
    <r>
      <rPr>
        <sz val="11"/>
        <color theme="1"/>
        <rFont val="Calibri"/>
        <family val="2"/>
        <scheme val="minor"/>
      </rPr>
      <t>" por que este campo seria configurado automaticamente pelo sistema com o valor "</t>
    </r>
    <r>
      <rPr>
        <b/>
        <sz val="11"/>
        <rFont val="Calibri"/>
        <family val="2"/>
        <scheme val="minor"/>
      </rPr>
      <t>não aplicado</t>
    </r>
    <r>
      <rPr>
        <sz val="11"/>
        <color theme="1"/>
        <rFont val="Calibri"/>
        <family val="2"/>
        <scheme val="minor"/>
      </rPr>
      <t>" ... Configuração valida para todos menus e submenu deste sistema</t>
    </r>
  </si>
  <si>
    <r>
      <t>no caso do usuário do sistema configurar este campo com o valor "</t>
    </r>
    <r>
      <rPr>
        <b/>
        <sz val="11"/>
        <color theme="1"/>
        <rFont val="Calibri"/>
        <family val="2"/>
        <scheme val="minor"/>
      </rPr>
      <t>sim</t>
    </r>
    <r>
      <rPr>
        <sz val="11"/>
        <color theme="1"/>
        <rFont val="Calibri"/>
        <family val="2"/>
        <scheme val="minor"/>
      </rPr>
      <t>", o usuário do sistema ficaria impossibilitado configurar o campo "</t>
    </r>
    <r>
      <rPr>
        <sz val="11"/>
        <color rgb="FFFF0000"/>
        <rFont val="Calibri"/>
        <family val="2"/>
        <scheme val="minor"/>
      </rPr>
      <t>pode receber "não aplicado" pelo usuário?</t>
    </r>
    <r>
      <rPr>
        <sz val="11"/>
        <color theme="1"/>
        <rFont val="Calibri"/>
        <family val="2"/>
        <scheme val="minor"/>
      </rPr>
      <t>" e  o campo "</t>
    </r>
    <r>
      <rPr>
        <sz val="11"/>
        <color rgb="FFFF0000"/>
        <rFont val="Calibri"/>
        <family val="2"/>
        <scheme val="minor"/>
      </rPr>
      <t>Largura X Comprimento" ou "tamanho especifico</t>
    </r>
    <r>
      <rPr>
        <sz val="11"/>
        <color theme="1"/>
        <rFont val="Calibri"/>
        <family val="2"/>
        <scheme val="minor"/>
      </rPr>
      <t>" dentro do próprio submenu "</t>
    </r>
    <r>
      <rPr>
        <sz val="11"/>
        <color rgb="FFFF0000"/>
        <rFont val="Calibri"/>
        <family val="2"/>
        <scheme val="minor"/>
      </rPr>
      <t>definição campo tamanho</t>
    </r>
    <r>
      <rPr>
        <sz val="11"/>
        <color theme="1"/>
        <rFont val="Calibri"/>
        <family val="2"/>
        <scheme val="minor"/>
      </rPr>
      <t>"  ... Configuração valida para todos menus e submenu deste sistema</t>
    </r>
  </si>
  <si>
    <r>
      <t>no caso do usuário do sistema configurar este campo com o valor "</t>
    </r>
    <r>
      <rPr>
        <b/>
        <sz val="11"/>
        <color theme="1"/>
        <rFont val="Calibri"/>
        <family val="2"/>
        <scheme val="minor"/>
      </rPr>
      <t>não</t>
    </r>
    <r>
      <rPr>
        <sz val="11"/>
        <color theme="1"/>
        <rFont val="Calibri"/>
        <family val="2"/>
        <scheme val="minor"/>
      </rPr>
      <t xml:space="preserve">", o usuário do sistema ficaria impossibilitado configurar o campo </t>
    </r>
    <r>
      <rPr>
        <sz val="11"/>
        <color rgb="FFFF0000"/>
        <rFont val="Calibri"/>
        <family val="2"/>
        <scheme val="minor"/>
      </rPr>
      <t>"tamanho</t>
    </r>
    <r>
      <rPr>
        <sz val="11"/>
        <color theme="1"/>
        <rFont val="Calibri"/>
        <family val="2"/>
        <scheme val="minor"/>
      </rPr>
      <t>" com o valor "</t>
    </r>
    <r>
      <rPr>
        <sz val="11"/>
        <color rgb="FFFF0000"/>
        <rFont val="Calibri"/>
        <family val="2"/>
        <scheme val="minor"/>
      </rPr>
      <t>não aplicado</t>
    </r>
    <r>
      <rPr>
        <sz val="11"/>
        <color theme="1"/>
        <rFont val="Calibri"/>
        <family val="2"/>
        <scheme val="minor"/>
      </rPr>
      <t>"  ... Configuração valida para todos menus e submenu deste sistema</t>
    </r>
  </si>
  <si>
    <r>
      <t>neste caso o campo de "</t>
    </r>
    <r>
      <rPr>
        <sz val="11"/>
        <color rgb="FFFF0000"/>
        <rFont val="Calibri"/>
        <family val="2"/>
        <scheme val="minor"/>
      </rPr>
      <t>tamanho</t>
    </r>
    <r>
      <rPr>
        <sz val="11"/>
        <color theme="1"/>
        <rFont val="Calibri"/>
        <family val="2"/>
        <scheme val="minor"/>
      </rPr>
      <t>" teria o comportamento de especificados para configuração de "</t>
    </r>
    <r>
      <rPr>
        <sz val="11"/>
        <color rgb="FFFF0000"/>
        <rFont val="Calibri"/>
        <family val="2"/>
        <scheme val="minor"/>
      </rPr>
      <t>Largura X Comprimento</t>
    </r>
    <r>
      <rPr>
        <sz val="11"/>
        <color theme="1"/>
        <rFont val="Calibri"/>
        <family val="2"/>
        <scheme val="minor"/>
      </rPr>
      <t>" ... Configuração valida para todos menus e submenu deste sistema</t>
    </r>
  </si>
  <si>
    <r>
      <t>neste caso o campo de "</t>
    </r>
    <r>
      <rPr>
        <sz val="11"/>
        <color rgb="FFFF0000"/>
        <rFont val="Calibri"/>
        <family val="2"/>
        <scheme val="minor"/>
      </rPr>
      <t>tamanho</t>
    </r>
    <r>
      <rPr>
        <sz val="11"/>
        <color theme="1"/>
        <rFont val="Calibri"/>
        <family val="2"/>
        <scheme val="minor"/>
      </rPr>
      <t>" teria o comportamento de especificados para configuração de "</t>
    </r>
    <r>
      <rPr>
        <sz val="11"/>
        <color rgb="FFFF0000"/>
        <rFont val="Calibri"/>
        <family val="2"/>
        <scheme val="minor"/>
      </rPr>
      <t>Tamanho Especifico</t>
    </r>
    <r>
      <rPr>
        <sz val="11"/>
        <color theme="1"/>
        <rFont val="Calibri"/>
        <family val="2"/>
        <scheme val="minor"/>
      </rPr>
      <t>"  ... Configuração valida para todos menus e submenu deste sistema</t>
    </r>
  </si>
  <si>
    <r>
      <t>submenu "</t>
    </r>
    <r>
      <rPr>
        <sz val="11"/>
        <color rgb="FFFF0000"/>
        <rFont val="Calibri"/>
        <family val="2"/>
        <scheme val="minor"/>
      </rPr>
      <t>definição campo tamanho</t>
    </r>
    <r>
      <rPr>
        <sz val="11"/>
        <color theme="1"/>
        <rFont val="Calibri"/>
        <family val="2"/>
        <scheme val="minor"/>
      </rPr>
      <t>" seria aplicado somente aos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e sua configuração seria valida para o campo "</t>
    </r>
    <r>
      <rPr>
        <sz val="11"/>
        <color rgb="FFFF0000"/>
        <rFont val="Calibri"/>
        <family val="2"/>
        <scheme val="minor"/>
      </rPr>
      <t>tamanho</t>
    </r>
    <r>
      <rPr>
        <sz val="11"/>
        <color theme="1"/>
        <rFont val="Calibri"/>
        <family val="2"/>
        <scheme val="minor"/>
      </rPr>
      <t>" em todos menus e submenu deste sistema</t>
    </r>
  </si>
  <si>
    <r>
      <t>sempre que for registrado um recebimento de "</t>
    </r>
    <r>
      <rPr>
        <sz val="11"/>
        <color rgb="FFFF0000"/>
        <rFont val="Calibri"/>
        <family val="2"/>
        <scheme val="minor"/>
      </rPr>
      <t>material produtivo</t>
    </r>
    <r>
      <rPr>
        <sz val="11"/>
        <color theme="1"/>
        <rFont val="Calibri"/>
        <family val="2"/>
        <scheme val="minor"/>
      </rPr>
      <t>" e o sistema perceba que não exista informação do dia de quando foi emitido a ordem de compra para o "</t>
    </r>
    <r>
      <rPr>
        <sz val="11"/>
        <color rgb="FFFF0000"/>
        <rFont val="Calibri"/>
        <family val="2"/>
        <scheme val="minor"/>
      </rPr>
      <t>material produtivo</t>
    </r>
    <r>
      <rPr>
        <sz val="11"/>
        <color theme="1"/>
        <rFont val="Calibri"/>
        <family val="2"/>
        <scheme val="minor"/>
      </rPr>
      <t>" em questão preciso de um alerta (pop up) perguntando ao usuário do sistema quando foi emitido ordem de compra para o "</t>
    </r>
    <r>
      <rPr>
        <sz val="11"/>
        <color rgb="FFFF0000"/>
        <rFont val="Calibri"/>
        <family val="2"/>
        <scheme val="minor"/>
      </rPr>
      <t>material produtivo</t>
    </r>
    <r>
      <rPr>
        <sz val="11"/>
        <color theme="1"/>
        <rFont val="Calibri"/>
        <family val="2"/>
        <scheme val="minor"/>
      </rPr>
      <t>" recebido e justifica a pergunta indicando que não existe registro de emissão de ordem de compra para o "</t>
    </r>
    <r>
      <rPr>
        <sz val="11"/>
        <color rgb="FFFF0000"/>
        <rFont val="Calibri"/>
        <family val="2"/>
        <scheme val="minor"/>
      </rPr>
      <t>material produtivo</t>
    </r>
    <r>
      <rPr>
        <sz val="11"/>
        <color theme="1"/>
        <rFont val="Calibri"/>
        <family val="2"/>
        <scheme val="minor"/>
      </rPr>
      <t>" em questão .... o usuário do sistema poderá responder a pergunta do alerta (pop up) com um valor numérico de dias (neste caso o sistema entenderá que a emissão de ordem de compra não foi feita com uso do sistema) ou o  usuário do sistema poderá responder a pergunta do alerta (pop up) apertando um botão "</t>
    </r>
    <r>
      <rPr>
        <sz val="11"/>
        <color rgb="FFFF0000"/>
        <rFont val="Calibri"/>
        <family val="2"/>
        <scheme val="minor"/>
      </rPr>
      <t>não foi emitido ordem de compra</t>
    </r>
    <r>
      <rPr>
        <sz val="11"/>
        <color theme="1"/>
        <rFont val="Calibri"/>
        <family val="2"/>
        <scheme val="minor"/>
      </rPr>
      <t>"</t>
    </r>
  </si>
  <si>
    <r>
      <t>existe alguns fornecedores muitos expertos que nos enviam "</t>
    </r>
    <r>
      <rPr>
        <sz val="11"/>
        <color rgb="FFFF0000"/>
        <rFont val="Calibri"/>
        <family val="2"/>
        <scheme val="minor"/>
      </rPr>
      <t>material produtivo</t>
    </r>
    <r>
      <rPr>
        <sz val="11"/>
        <color theme="1"/>
        <rFont val="Calibri"/>
        <family val="2"/>
        <scheme val="minor"/>
      </rPr>
      <t xml:space="preserve">" sem a fabrica emitir ordem de compra ... Geralmente eles fazem isso para fechar a contabilidade do mês para eles ... E nestes casos não teríamos como medir o </t>
    </r>
    <r>
      <rPr>
        <sz val="11"/>
        <color rgb="FFFF0000"/>
        <rFont val="Calibri"/>
        <family val="2"/>
        <scheme val="minor"/>
      </rPr>
      <t>"tempo de reação do fornecedor a um pedido</t>
    </r>
    <r>
      <rPr>
        <sz val="11"/>
        <color theme="1"/>
        <rFont val="Calibri"/>
        <family val="2"/>
        <scheme val="minor"/>
      </rPr>
      <t>"</t>
    </r>
  </si>
  <si>
    <r>
      <t>emissão de ordem de compra ocorre quando usuário administrador do sistema aperta o botão "</t>
    </r>
    <r>
      <rPr>
        <sz val="11"/>
        <color rgb="FFFF0000"/>
        <rFont val="Calibri"/>
        <family val="2"/>
        <scheme val="minor"/>
      </rPr>
      <t>emitir ordem de compra</t>
    </r>
    <r>
      <rPr>
        <sz val="11"/>
        <color theme="1"/>
        <rFont val="Calibri"/>
        <family val="2"/>
        <scheme val="minor"/>
      </rPr>
      <t>" dentro do submenu "</t>
    </r>
    <r>
      <rPr>
        <sz val="11"/>
        <color rgb="FFFF0000"/>
        <rFont val="Calibri"/>
        <family val="2"/>
        <scheme val="minor"/>
      </rPr>
      <t>emitir ordem de compra</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</si>
  <si>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campo "</t>
    </r>
    <r>
      <rPr>
        <sz val="11"/>
        <color rgb="FFFF0000"/>
        <rFont val="Calibri"/>
        <family val="2"/>
        <scheme val="minor"/>
      </rPr>
      <t>status</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também registra o dia e hora da emissão de ordem de compra para cada "</t>
    </r>
    <r>
      <rPr>
        <sz val="11"/>
        <color rgb="FFFF0000"/>
        <rFont val="Calibri"/>
        <family val="2"/>
        <scheme val="minor"/>
      </rPr>
      <t>material produtivo</t>
    </r>
    <r>
      <rPr>
        <sz val="11"/>
        <color theme="1"/>
        <rFont val="Calibri"/>
        <family val="2"/>
        <scheme val="minor"/>
      </rPr>
      <t>"</t>
    </r>
  </si>
  <si>
    <r>
      <t>campo "</t>
    </r>
    <r>
      <rPr>
        <sz val="11"/>
        <color rgb="FFFF0000"/>
        <rFont val="Calibri"/>
        <family val="2"/>
        <scheme val="minor"/>
      </rPr>
      <t>emitir ordem de compra via:</t>
    </r>
    <r>
      <rPr>
        <sz val="11"/>
        <color theme="1"/>
        <rFont val="Calibri"/>
        <family val="2"/>
        <scheme val="minor"/>
      </rPr>
      <t>" tem como objetivo registar como o fornecedor deseja receber uma ordem de compra</t>
    </r>
  </si>
  <si>
    <r>
      <t>dividas seriam registradas com valor negativo no campo "</t>
    </r>
    <r>
      <rPr>
        <sz val="11"/>
        <color rgb="FFFF0000"/>
        <rFont val="Calibri"/>
        <family val="2"/>
        <scheme val="minor"/>
      </rPr>
      <t>Dividas ou créditos com o fornecedor</t>
    </r>
    <r>
      <rPr>
        <sz val="11"/>
        <color theme="1"/>
        <rFont val="Calibri"/>
        <family val="2"/>
        <scheme val="minor"/>
      </rPr>
      <t>"</t>
    </r>
  </si>
  <si>
    <r>
      <t>credito seria registradas com valor positivo no campo "</t>
    </r>
    <r>
      <rPr>
        <sz val="11"/>
        <color rgb="FFFF0000"/>
        <rFont val="Calibri"/>
        <family val="2"/>
        <scheme val="minor"/>
      </rPr>
      <t>Dividas ou créditos com o fornecedor</t>
    </r>
    <r>
      <rPr>
        <sz val="11"/>
        <color theme="1"/>
        <rFont val="Calibri"/>
        <family val="2"/>
        <scheme val="minor"/>
      </rPr>
      <t>"</t>
    </r>
  </si>
  <si>
    <r>
      <t>se o valor do campo "</t>
    </r>
    <r>
      <rPr>
        <sz val="11"/>
        <color rgb="FFFF0000"/>
        <rFont val="Calibri"/>
        <family val="2"/>
        <scheme val="minor"/>
      </rPr>
      <t>Dividas ou créditos com o fornecedor</t>
    </r>
    <r>
      <rPr>
        <sz val="11"/>
        <color theme="1"/>
        <rFont val="Calibri"/>
        <family val="2"/>
        <scheme val="minor"/>
      </rPr>
      <t xml:space="preserve">" for negativo então a numeração receberia uma coloração vermelha </t>
    </r>
  </si>
  <si>
    <r>
      <t>se o valor do campo "</t>
    </r>
    <r>
      <rPr>
        <sz val="11"/>
        <color rgb="FFFF0000"/>
        <rFont val="Calibri"/>
        <family val="2"/>
        <scheme val="minor"/>
      </rPr>
      <t>Dividas ou créditos com o fornecedor</t>
    </r>
    <r>
      <rPr>
        <sz val="11"/>
        <color theme="1"/>
        <rFont val="Calibri"/>
        <family val="2"/>
        <scheme val="minor"/>
      </rPr>
      <t>" for positiva então a numeração receberia uma coloração verde</t>
    </r>
  </si>
  <si>
    <r>
      <t>campo "</t>
    </r>
    <r>
      <rPr>
        <sz val="11"/>
        <color rgb="FFFF0000"/>
        <rFont val="Calibri"/>
        <family val="2"/>
        <scheme val="minor"/>
      </rPr>
      <t>Dividas ou créditos com o fornecedor</t>
    </r>
    <r>
      <rPr>
        <sz val="11"/>
        <color theme="1"/>
        <rFont val="Calibri"/>
        <family val="2"/>
        <scheme val="minor"/>
      </rPr>
      <t>" está relacionado com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em especifico submenu "</t>
    </r>
    <r>
      <rPr>
        <sz val="11"/>
        <color rgb="FFFF0000"/>
        <rFont val="Calibri"/>
        <family val="2"/>
        <scheme val="minor"/>
      </rPr>
      <t>gasto por recebimento material produtivo</t>
    </r>
    <r>
      <rPr>
        <sz val="11"/>
        <color theme="1"/>
        <rFont val="Calibri"/>
        <family val="2"/>
        <scheme val="minor"/>
      </rPr>
      <t>"</t>
    </r>
  </si>
  <si>
    <r>
      <t>o campo "</t>
    </r>
    <r>
      <rPr>
        <sz val="11"/>
        <color rgb="FFFF0000"/>
        <rFont val="Calibri"/>
        <family val="2"/>
        <scheme val="minor"/>
      </rPr>
      <t>visualizar recebimento material produtivo sem preencher</t>
    </r>
    <r>
      <rPr>
        <sz val="11"/>
        <color theme="1"/>
        <rFont val="Calibri"/>
        <family val="2"/>
        <scheme val="minor"/>
      </rPr>
      <t>" dentro do submenu "</t>
    </r>
    <r>
      <rPr>
        <sz val="11"/>
        <color rgb="FFFF0000"/>
        <rFont val="Calibri"/>
        <family val="2"/>
        <scheme val="minor"/>
      </rPr>
      <t>gasto por recebimento material produtivo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registra que foi recebido algum "</t>
    </r>
    <r>
      <rPr>
        <sz val="11"/>
        <color rgb="FFFF0000"/>
        <rFont val="Calibri"/>
        <family val="2"/>
        <scheme val="minor"/>
      </rPr>
      <t>material produtivo</t>
    </r>
    <r>
      <rPr>
        <sz val="11"/>
        <color theme="1"/>
        <rFont val="Calibri"/>
        <family val="2"/>
        <scheme val="minor"/>
      </rPr>
      <t>" mas ainda não foi preenchido o valor do "</t>
    </r>
    <r>
      <rPr>
        <sz val="11"/>
        <color rgb="FFFF0000"/>
        <rFont val="Calibri"/>
        <family val="2"/>
        <scheme val="minor"/>
      </rPr>
      <t>gasto</t>
    </r>
    <r>
      <rPr>
        <sz val="11"/>
        <color theme="1"/>
        <rFont val="Calibri"/>
        <family val="2"/>
        <scheme val="minor"/>
      </rPr>
      <t>" referente ao recebimento do "</t>
    </r>
    <r>
      <rPr>
        <sz val="11"/>
        <color rgb="FFFF0000"/>
        <rFont val="Calibri"/>
        <family val="2"/>
        <scheme val="minor"/>
      </rPr>
      <t>material produtivo</t>
    </r>
    <r>
      <rPr>
        <sz val="11"/>
        <color theme="1"/>
        <rFont val="Calibri"/>
        <family val="2"/>
        <scheme val="minor"/>
      </rPr>
      <t>" em questão ... sem o valor para o "</t>
    </r>
    <r>
      <rPr>
        <sz val="11"/>
        <color rgb="FFFF0000"/>
        <rFont val="Calibri"/>
        <family val="2"/>
        <scheme val="minor"/>
      </rPr>
      <t>material produtivo</t>
    </r>
    <r>
      <rPr>
        <sz val="11"/>
        <color theme="1"/>
        <rFont val="Calibri"/>
        <family val="2"/>
        <scheme val="minor"/>
      </rPr>
      <t>" o sistema não terá a informação de "</t>
    </r>
    <r>
      <rPr>
        <sz val="11"/>
        <color rgb="FFFF0000"/>
        <rFont val="Calibri"/>
        <family val="2"/>
        <scheme val="minor"/>
      </rPr>
      <t>gasto</t>
    </r>
    <r>
      <rPr>
        <sz val="11"/>
        <color theme="1"/>
        <rFont val="Calibri"/>
        <family val="2"/>
        <scheme val="minor"/>
      </rPr>
      <t>" que é necessário para adicionar ao campo "</t>
    </r>
    <r>
      <rPr>
        <sz val="11"/>
        <color rgb="FFFF0000"/>
        <rFont val="Calibri"/>
        <family val="2"/>
        <scheme val="minor"/>
      </rPr>
      <t>dividas ou créditos com o fornecedor</t>
    </r>
    <r>
      <rPr>
        <sz val="11"/>
        <color theme="1"/>
        <rFont val="Calibri"/>
        <family val="2"/>
        <scheme val="minor"/>
      </rPr>
      <t>"</t>
    </r>
  </si>
  <si>
    <r>
      <t>alguns "</t>
    </r>
    <r>
      <rPr>
        <sz val="11"/>
        <color rgb="FFFF0000"/>
        <rFont val="Calibri"/>
        <family val="2"/>
        <scheme val="minor"/>
      </rPr>
      <t>fornecedores</t>
    </r>
    <r>
      <rPr>
        <sz val="11"/>
        <color theme="1"/>
        <rFont val="Calibri"/>
        <family val="2"/>
        <scheme val="minor"/>
      </rPr>
      <t>" exigem o pagamento parcial antecipado para enviar o "</t>
    </r>
    <r>
      <rPr>
        <sz val="11"/>
        <color rgb="FFFF0000"/>
        <rFont val="Calibri"/>
        <family val="2"/>
        <scheme val="minor"/>
      </rPr>
      <t>material produtivo</t>
    </r>
    <r>
      <rPr>
        <sz val="11"/>
        <color theme="1"/>
        <rFont val="Calibri"/>
        <family val="2"/>
        <scheme val="minor"/>
      </rPr>
      <t>" e este valor de pagamento fica registrado no campo "</t>
    </r>
    <r>
      <rPr>
        <sz val="11"/>
        <color rgb="FFFF0000"/>
        <rFont val="Calibri"/>
        <family val="2"/>
        <scheme val="minor"/>
      </rPr>
      <t>já foi pago algo?</t>
    </r>
    <r>
      <rPr>
        <sz val="11"/>
        <color theme="1"/>
        <rFont val="Calibri"/>
        <family val="2"/>
        <scheme val="minor"/>
      </rPr>
      <t>" do submenu "</t>
    </r>
    <r>
      <rPr>
        <sz val="11"/>
        <color rgb="FFFF0000"/>
        <rFont val="Calibri"/>
        <family val="2"/>
        <scheme val="minor"/>
      </rPr>
      <t>gasto por recebimento material produtivo</t>
    </r>
    <r>
      <rPr>
        <sz val="11"/>
        <color theme="1"/>
        <rFont val="Calibri"/>
        <family val="2"/>
        <scheme val="minor"/>
      </rPr>
      <t>"</t>
    </r>
  </si>
  <si>
    <r>
      <t>se já foi pago algo do "</t>
    </r>
    <r>
      <rPr>
        <sz val="11"/>
        <color rgb="FFFF0000"/>
        <rFont val="Calibri"/>
        <family val="2"/>
        <scheme val="minor"/>
      </rPr>
      <t>material produtivo</t>
    </r>
    <r>
      <rPr>
        <sz val="11"/>
        <color theme="1"/>
        <rFont val="Calibri"/>
        <family val="2"/>
        <scheme val="minor"/>
      </rPr>
      <t>" então este valor de "</t>
    </r>
    <r>
      <rPr>
        <sz val="11"/>
        <color rgb="FFFF0000"/>
        <rFont val="Calibri"/>
        <family val="2"/>
        <scheme val="minor"/>
      </rPr>
      <t>gasto</t>
    </r>
    <r>
      <rPr>
        <sz val="11"/>
        <color theme="1"/>
        <rFont val="Calibri"/>
        <family val="2"/>
        <scheme val="minor"/>
      </rPr>
      <t>" não entra como divida nem como credito e não é considerado no campo "</t>
    </r>
    <r>
      <rPr>
        <sz val="11"/>
        <color rgb="FFFF0000"/>
        <rFont val="Calibri"/>
        <family val="2"/>
        <scheme val="minor"/>
      </rPr>
      <t>Dividas ou créditos com o fornecedor</t>
    </r>
    <r>
      <rPr>
        <sz val="11"/>
        <color theme="1"/>
        <rFont val="Calibri"/>
        <family val="2"/>
        <scheme val="minor"/>
      </rPr>
      <t>"</t>
    </r>
  </si>
  <si>
    <r>
      <t>campo "</t>
    </r>
    <r>
      <rPr>
        <sz val="11"/>
        <color rgb="FFFF0000"/>
        <rFont val="Calibri"/>
        <family val="2"/>
        <scheme val="minor"/>
      </rPr>
      <t>Dividas ou créditos com o fornecedor</t>
    </r>
    <r>
      <rPr>
        <sz val="11"/>
        <color theme="1"/>
        <rFont val="Calibri"/>
        <family val="2"/>
        <scheme val="minor"/>
      </rPr>
      <t xml:space="preserve">" </t>
    </r>
    <r>
      <rPr>
        <u/>
        <sz val="11"/>
        <color theme="1"/>
        <rFont val="Calibri"/>
        <family val="2"/>
        <scheme val="minor"/>
      </rPr>
      <t>não deve</t>
    </r>
    <r>
      <rPr>
        <sz val="11"/>
        <color theme="1"/>
        <rFont val="Calibri"/>
        <family val="2"/>
        <scheme val="minor"/>
      </rPr>
      <t xml:space="preserve"> considerar os valor de "</t>
    </r>
    <r>
      <rPr>
        <sz val="11"/>
        <color rgb="FFFF0000"/>
        <rFont val="Calibri"/>
        <family val="2"/>
        <scheme val="minor"/>
      </rPr>
      <t>gasto</t>
    </r>
    <r>
      <rPr>
        <sz val="11"/>
        <color theme="1"/>
        <rFont val="Calibri"/>
        <family val="2"/>
        <scheme val="minor"/>
      </rPr>
      <t>" listado no campo "</t>
    </r>
    <r>
      <rPr>
        <sz val="11"/>
        <color rgb="FFFF0000"/>
        <rFont val="Calibri"/>
        <family val="2"/>
        <scheme val="minor"/>
      </rPr>
      <t>visualizar recebimento material produtivo preenchidos</t>
    </r>
    <r>
      <rPr>
        <sz val="11"/>
        <color theme="1"/>
        <rFont val="Calibri"/>
        <family val="2"/>
        <scheme val="minor"/>
      </rPr>
      <t>" dentro do submenu "</t>
    </r>
    <r>
      <rPr>
        <sz val="11"/>
        <color rgb="FFFF0000"/>
        <rFont val="Calibri"/>
        <family val="2"/>
        <scheme val="minor"/>
      </rPr>
      <t>gasto por recebimento material produtivo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quando o campo "</t>
    </r>
    <r>
      <rPr>
        <sz val="11"/>
        <color rgb="FFFF0000"/>
        <rFont val="Calibri"/>
        <family val="2"/>
        <scheme val="minor"/>
      </rPr>
      <t>já foi pago em sua totalidade?</t>
    </r>
    <r>
      <rPr>
        <sz val="11"/>
        <color theme="1"/>
        <rFont val="Calibri"/>
        <family val="2"/>
        <scheme val="minor"/>
      </rPr>
      <t>" do submenu "</t>
    </r>
    <r>
      <rPr>
        <sz val="11"/>
        <color rgb="FFFF0000"/>
        <rFont val="Calibri"/>
        <family val="2"/>
        <scheme val="minor"/>
      </rPr>
      <t>gasto por recebimento material produtivo</t>
    </r>
    <r>
      <rPr>
        <sz val="11"/>
        <color theme="1"/>
        <rFont val="Calibri"/>
        <family val="2"/>
        <scheme val="minor"/>
      </rPr>
      <t>" receber a configuração de valor "</t>
    </r>
    <r>
      <rPr>
        <b/>
        <sz val="11"/>
        <color theme="1"/>
        <rFont val="Calibri"/>
        <family val="2"/>
        <scheme val="minor"/>
      </rPr>
      <t>sim</t>
    </r>
    <r>
      <rPr>
        <sz val="11"/>
        <color theme="1"/>
        <rFont val="Calibri"/>
        <family val="2"/>
        <scheme val="minor"/>
      </rPr>
      <t>"</t>
    </r>
  </si>
  <si>
    <r>
      <t>alguns "</t>
    </r>
    <r>
      <rPr>
        <sz val="11"/>
        <color rgb="FFFF0000"/>
        <rFont val="Calibri"/>
        <family val="2"/>
        <scheme val="minor"/>
      </rPr>
      <t>fornecedores</t>
    </r>
    <r>
      <rPr>
        <sz val="11"/>
        <color theme="1"/>
        <rFont val="Calibri"/>
        <family val="2"/>
        <scheme val="minor"/>
      </rPr>
      <t>" exigem o pagamento integral antecipado para enviar o "</t>
    </r>
    <r>
      <rPr>
        <sz val="11"/>
        <color rgb="FFFF0000"/>
        <rFont val="Calibri"/>
        <family val="2"/>
        <scheme val="minor"/>
      </rPr>
      <t>material produtivo</t>
    </r>
    <r>
      <rPr>
        <sz val="11"/>
        <color theme="1"/>
        <rFont val="Calibri"/>
        <family val="2"/>
        <scheme val="minor"/>
      </rPr>
      <t>"</t>
    </r>
  </si>
  <si>
    <r>
      <t>se o "</t>
    </r>
    <r>
      <rPr>
        <sz val="11"/>
        <color rgb="FFFF0000"/>
        <rFont val="Calibri"/>
        <family val="2"/>
        <scheme val="minor"/>
      </rPr>
      <t>material produtivo</t>
    </r>
    <r>
      <rPr>
        <sz val="11"/>
        <color theme="1"/>
        <rFont val="Calibri"/>
        <family val="2"/>
        <scheme val="minor"/>
      </rPr>
      <t>" já foi pago integralmente então este valor de "</t>
    </r>
    <r>
      <rPr>
        <sz val="11"/>
        <color rgb="FFFF0000"/>
        <rFont val="Calibri"/>
        <family val="2"/>
        <scheme val="minor"/>
      </rPr>
      <t>gasto</t>
    </r>
    <r>
      <rPr>
        <sz val="11"/>
        <color theme="1"/>
        <rFont val="Calibri"/>
        <family val="2"/>
        <scheme val="minor"/>
      </rPr>
      <t>" não entra como divida nem credito e não é considerado no campo "</t>
    </r>
    <r>
      <rPr>
        <sz val="11"/>
        <color rgb="FFFF0000"/>
        <rFont val="Calibri"/>
        <family val="2"/>
        <scheme val="minor"/>
      </rPr>
      <t>Dividas ou créditos com o fornecedor</t>
    </r>
    <r>
      <rPr>
        <sz val="11"/>
        <color theme="1"/>
        <rFont val="Calibri"/>
        <family val="2"/>
        <scheme val="minor"/>
      </rPr>
      <t>"</t>
    </r>
  </si>
  <si>
    <r>
      <t>campo "</t>
    </r>
    <r>
      <rPr>
        <sz val="11"/>
        <color rgb="FFFF0000"/>
        <rFont val="Calibri"/>
        <family val="2"/>
        <scheme val="minor"/>
      </rPr>
      <t>Dividas ou créditos com o fornecedor</t>
    </r>
    <r>
      <rPr>
        <sz val="11"/>
        <color theme="1"/>
        <rFont val="Calibri"/>
        <family val="2"/>
        <scheme val="minor"/>
      </rPr>
      <t>" está relacionado com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em especifico submenu "</t>
    </r>
    <r>
      <rPr>
        <sz val="11"/>
        <color rgb="FFFF0000"/>
        <rFont val="Calibri"/>
        <family val="2"/>
        <scheme val="minor"/>
      </rPr>
      <t>Agendamento/lembretes de gastos</t>
    </r>
    <r>
      <rPr>
        <sz val="11"/>
        <color theme="1"/>
        <rFont val="Calibri"/>
        <family val="2"/>
        <scheme val="minor"/>
      </rPr>
      <t>"</t>
    </r>
  </si>
  <si>
    <r>
      <t>submenu "</t>
    </r>
    <r>
      <rPr>
        <sz val="11"/>
        <color rgb="FFFF0000"/>
        <rFont val="Calibri"/>
        <family val="2"/>
        <scheme val="minor"/>
      </rPr>
      <t>Agendamento/lembretes de gastos</t>
    </r>
    <r>
      <rPr>
        <sz val="11"/>
        <color theme="1"/>
        <rFont val="Calibri"/>
        <family val="2"/>
        <scheme val="minor"/>
      </rPr>
      <t>" tem como objetivo lembrar ao usuário do sistema realizar algum "</t>
    </r>
    <r>
      <rPr>
        <sz val="11"/>
        <color rgb="FFFF0000"/>
        <rFont val="Calibri"/>
        <family val="2"/>
        <scheme val="minor"/>
      </rPr>
      <t>gasto</t>
    </r>
    <r>
      <rPr>
        <sz val="11"/>
        <color theme="1"/>
        <rFont val="Calibri"/>
        <family val="2"/>
        <scheme val="minor"/>
      </rPr>
      <t>"</t>
    </r>
  </si>
  <si>
    <r>
      <t>no caso em especifico que um "</t>
    </r>
    <r>
      <rPr>
        <sz val="11"/>
        <color rgb="FFFF0000"/>
        <rFont val="Calibri"/>
        <family val="2"/>
        <scheme val="minor"/>
      </rPr>
      <t>gasto</t>
    </r>
    <r>
      <rPr>
        <sz val="11"/>
        <color theme="1"/>
        <rFont val="Calibri"/>
        <family val="2"/>
        <scheme val="minor"/>
      </rPr>
      <t>" por recebimento de "</t>
    </r>
    <r>
      <rPr>
        <sz val="11"/>
        <color rgb="FFFF0000"/>
        <rFont val="Calibri"/>
        <family val="2"/>
        <scheme val="minor"/>
      </rPr>
      <t>material produtivo</t>
    </r>
    <r>
      <rPr>
        <sz val="11"/>
        <color theme="1"/>
        <rFont val="Calibri"/>
        <family val="2"/>
        <scheme val="minor"/>
      </rPr>
      <t>" não foi pago a vista ou seja campo  "</t>
    </r>
    <r>
      <rPr>
        <sz val="11"/>
        <color rgb="FFFF0000"/>
        <rFont val="Calibri"/>
        <family val="2"/>
        <scheme val="minor"/>
      </rPr>
      <t>já foi pago em sua totalidade?</t>
    </r>
    <r>
      <rPr>
        <sz val="11"/>
        <color theme="1"/>
        <rFont val="Calibri"/>
        <family val="2"/>
        <scheme val="minor"/>
      </rPr>
      <t>" dentro de submenu "gasto por recebimento material produtivo"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recebeu o a configuração de valor "</t>
    </r>
    <r>
      <rPr>
        <b/>
        <sz val="11"/>
        <color theme="1"/>
        <rFont val="Calibri"/>
        <family val="2"/>
        <scheme val="minor"/>
      </rPr>
      <t>não</t>
    </r>
    <r>
      <rPr>
        <sz val="11"/>
        <color theme="1"/>
        <rFont val="Calibri"/>
        <family val="2"/>
        <scheme val="minor"/>
      </rPr>
      <t>", então o usuário do sistema poderá realizar um a "</t>
    </r>
    <r>
      <rPr>
        <sz val="11"/>
        <color rgb="FFFF0000"/>
        <rFont val="Calibri"/>
        <family val="2"/>
        <scheme val="minor"/>
      </rPr>
      <t>Agendamento/lembretes de gastos</t>
    </r>
    <r>
      <rPr>
        <sz val="11"/>
        <color theme="1"/>
        <rFont val="Calibri"/>
        <family val="2"/>
        <scheme val="minor"/>
      </rPr>
      <t>" para alerta-lo sobre a necessidade de pagar o "</t>
    </r>
    <r>
      <rPr>
        <sz val="11"/>
        <color rgb="FFFF0000"/>
        <rFont val="Calibri"/>
        <family val="2"/>
        <scheme val="minor"/>
      </rPr>
      <t>fornecedor</t>
    </r>
    <r>
      <rPr>
        <sz val="11"/>
        <color theme="1"/>
        <rFont val="Calibri"/>
        <family val="2"/>
        <scheme val="minor"/>
      </rPr>
      <t>"</t>
    </r>
  </si>
  <si>
    <r>
      <t>no cenário de que o "</t>
    </r>
    <r>
      <rPr>
        <sz val="11"/>
        <color rgb="FFFF0000"/>
        <rFont val="Calibri"/>
        <family val="2"/>
        <scheme val="minor"/>
      </rPr>
      <t>Agendamento/lembretes de gastos</t>
    </r>
    <r>
      <rPr>
        <sz val="11"/>
        <color theme="1"/>
        <rFont val="Calibri"/>
        <family val="2"/>
        <scheme val="minor"/>
      </rPr>
      <t>" foi gerado a partir de um "</t>
    </r>
    <r>
      <rPr>
        <sz val="11"/>
        <color rgb="FFFF0000"/>
        <rFont val="Calibri"/>
        <family val="2"/>
        <scheme val="minor"/>
      </rPr>
      <t>gasto por recebimento material produtivo</t>
    </r>
    <r>
      <rPr>
        <sz val="11"/>
        <color theme="1"/>
        <rFont val="Calibri"/>
        <family val="2"/>
        <scheme val="minor"/>
      </rPr>
      <t>" então os campos de "</t>
    </r>
    <r>
      <rPr>
        <sz val="11"/>
        <color rgb="FFFF0000"/>
        <rFont val="Calibri"/>
        <family val="2"/>
        <scheme val="minor"/>
      </rPr>
      <t>descrição</t>
    </r>
    <r>
      <rPr>
        <sz val="11"/>
        <color theme="1"/>
        <rFont val="Calibri"/>
        <family val="2"/>
        <scheme val="minor"/>
      </rPr>
      <t>" e "</t>
    </r>
    <r>
      <rPr>
        <sz val="11"/>
        <color rgb="FFFF0000"/>
        <rFont val="Calibri"/>
        <family val="2"/>
        <scheme val="minor"/>
      </rPr>
      <t>justificativa</t>
    </r>
    <r>
      <rPr>
        <sz val="11"/>
        <color theme="1"/>
        <rFont val="Calibri"/>
        <family val="2"/>
        <scheme val="minor"/>
      </rPr>
      <t>" seriam de configuração automática feita pelo sistema.</t>
    </r>
  </si>
  <si>
    <r>
      <t>campo "</t>
    </r>
    <r>
      <rPr>
        <sz val="11"/>
        <color rgb="FFFF0000"/>
        <rFont val="Calibri"/>
        <family val="2"/>
        <scheme val="minor"/>
      </rPr>
      <t>descrição</t>
    </r>
    <r>
      <rPr>
        <sz val="11"/>
        <color theme="1"/>
        <rFont val="Calibri"/>
        <family val="2"/>
        <scheme val="minor"/>
      </rPr>
      <t>" receberia automaticamente o valor "</t>
    </r>
    <r>
      <rPr>
        <b/>
        <sz val="11"/>
        <rFont val="Calibri"/>
        <family val="2"/>
        <scheme val="minor"/>
      </rPr>
      <t>gasto por recebimento de material produtivo</t>
    </r>
    <r>
      <rPr>
        <sz val="11"/>
        <color theme="1"/>
        <rFont val="Calibri"/>
        <family val="2"/>
        <scheme val="minor"/>
      </rPr>
      <t>" e o campo "</t>
    </r>
    <r>
      <rPr>
        <sz val="11"/>
        <color rgb="FFFF0000"/>
        <rFont val="Calibri"/>
        <family val="2"/>
        <scheme val="minor"/>
      </rPr>
      <t>justificativa</t>
    </r>
    <r>
      <rPr>
        <sz val="11"/>
        <color theme="1"/>
        <rFont val="Calibri"/>
        <family val="2"/>
        <scheme val="minor"/>
      </rPr>
      <t>" receberia automaticamente o valor do "</t>
    </r>
    <r>
      <rPr>
        <sz val="11"/>
        <color rgb="FFFF0000"/>
        <rFont val="Calibri"/>
        <family val="2"/>
        <scheme val="minor"/>
      </rPr>
      <t>cadastro único recebimento</t>
    </r>
    <r>
      <rPr>
        <sz val="11"/>
        <color theme="1"/>
        <rFont val="Calibri"/>
        <family val="2"/>
        <scheme val="minor"/>
      </rPr>
      <t>" que gerou a necessidade do "</t>
    </r>
    <r>
      <rPr>
        <sz val="11"/>
        <color rgb="FFFF0000"/>
        <rFont val="Calibri"/>
        <family val="2"/>
        <scheme val="minor"/>
      </rPr>
      <t>Agendamento/lembretes de gastos?</t>
    </r>
    <r>
      <rPr>
        <sz val="11"/>
        <color theme="1"/>
        <rFont val="Calibri"/>
        <family val="2"/>
        <scheme val="minor"/>
      </rPr>
      <t xml:space="preserve">" </t>
    </r>
  </si>
  <si>
    <r>
      <t>pode acontecer que o pagamento do "</t>
    </r>
    <r>
      <rPr>
        <sz val="11"/>
        <color rgb="FFFF0000"/>
        <rFont val="Calibri"/>
        <family val="2"/>
        <scheme val="minor"/>
      </rPr>
      <t>gasto por recebimento material produtivo</t>
    </r>
    <r>
      <rPr>
        <sz val="11"/>
        <color theme="1"/>
        <rFont val="Calibri"/>
        <family val="2"/>
        <scheme val="minor"/>
      </rPr>
      <t>" seja parcelado e o intuito de gerar "</t>
    </r>
    <r>
      <rPr>
        <sz val="11"/>
        <color rgb="FFFF0000"/>
        <rFont val="Calibri"/>
        <family val="2"/>
        <scheme val="minor"/>
      </rPr>
      <t>Agendamento/lembretes de gastos</t>
    </r>
    <r>
      <rPr>
        <sz val="11"/>
        <color theme="1"/>
        <rFont val="Calibri"/>
        <family val="2"/>
        <scheme val="minor"/>
      </rPr>
      <t>" seria lembrar o usuário do sistema realizar o pagamento em questão</t>
    </r>
  </si>
  <si>
    <r>
      <t>apertar o botão "</t>
    </r>
    <r>
      <rPr>
        <sz val="11"/>
        <color rgb="FFFF0000"/>
        <rFont val="Calibri"/>
        <family val="2"/>
        <scheme val="minor"/>
      </rPr>
      <t>tomar ação</t>
    </r>
    <r>
      <rPr>
        <sz val="11"/>
        <color theme="1"/>
        <rFont val="Calibri"/>
        <family val="2"/>
        <scheme val="minor"/>
      </rPr>
      <t>" em uma linha especifica do campo "</t>
    </r>
    <r>
      <rPr>
        <sz val="11"/>
        <color rgb="FFFF0000"/>
        <rFont val="Calibri"/>
        <family val="2"/>
        <scheme val="minor"/>
      </rPr>
      <t>visualizar Agendamento/lembretes de gastos ativos</t>
    </r>
    <r>
      <rPr>
        <sz val="11"/>
        <color theme="1"/>
        <rFont val="Calibri"/>
        <family val="2"/>
        <scheme val="minor"/>
      </rPr>
      <t>" dentro do submenu "</t>
    </r>
    <r>
      <rPr>
        <sz val="11"/>
        <color rgb="FFFF0000"/>
        <rFont val="Calibri"/>
        <family val="2"/>
        <scheme val="minor"/>
      </rPr>
      <t>Agendamento/lembretes de gastos</t>
    </r>
    <r>
      <rPr>
        <sz val="11"/>
        <color theme="1"/>
        <rFont val="Calibri"/>
        <family val="2"/>
        <scheme val="minor"/>
      </rPr>
      <t>" indicará ao sistema que o administrador do sistema quer tomar uma ação sobre a linha do "</t>
    </r>
    <r>
      <rPr>
        <sz val="11"/>
        <color rgb="FFFF0000"/>
        <rFont val="Calibri"/>
        <family val="2"/>
        <scheme val="minor"/>
      </rPr>
      <t>Agendamento/lembretes de gastos</t>
    </r>
    <r>
      <rPr>
        <sz val="11"/>
        <color theme="1"/>
        <rFont val="Calibri"/>
        <family val="2"/>
        <scheme val="minor"/>
      </rPr>
      <t>" em questão ....  apertar o botão "</t>
    </r>
    <r>
      <rPr>
        <sz val="11"/>
        <color rgb="FFFF0000"/>
        <rFont val="Calibri"/>
        <family val="2"/>
        <scheme val="minor"/>
      </rPr>
      <t>tomar ação</t>
    </r>
    <r>
      <rPr>
        <sz val="11"/>
        <color theme="1"/>
        <rFont val="Calibri"/>
        <family val="2"/>
        <scheme val="minor"/>
      </rPr>
      <t>" abre um alerta (pop up) com as opções: A) confirmar o pagamento e manter o "</t>
    </r>
    <r>
      <rPr>
        <sz val="11"/>
        <color rgb="FFFF0000"/>
        <rFont val="Calibri"/>
        <family val="2"/>
        <scheme val="minor"/>
      </rPr>
      <t>agendamento/lembrete de gasto</t>
    </r>
    <r>
      <rPr>
        <sz val="11"/>
        <color theme="1"/>
        <rFont val="Calibri"/>
        <family val="2"/>
        <scheme val="minor"/>
      </rPr>
      <t>" para o próximo período B) confirmar o pagamento e desativar o "</t>
    </r>
    <r>
      <rPr>
        <sz val="11"/>
        <color rgb="FFFF0000"/>
        <rFont val="Calibri"/>
        <family val="2"/>
        <scheme val="minor"/>
      </rPr>
      <t>agendamento/lembrete de gasto</t>
    </r>
    <r>
      <rPr>
        <sz val="11"/>
        <color theme="1"/>
        <rFont val="Calibri"/>
        <family val="2"/>
        <scheme val="minor"/>
      </rPr>
      <t>" C) não pagar e manter o "</t>
    </r>
    <r>
      <rPr>
        <sz val="11"/>
        <color rgb="FFFF0000"/>
        <rFont val="Calibri"/>
        <family val="2"/>
        <scheme val="minor"/>
      </rPr>
      <t>agendamento/lembrete de gasto</t>
    </r>
    <r>
      <rPr>
        <sz val="11"/>
        <color theme="1"/>
        <rFont val="Calibri"/>
        <family val="2"/>
        <scheme val="minor"/>
      </rPr>
      <t>" para o próximo período e D)  não pagar e desativar o "</t>
    </r>
    <r>
      <rPr>
        <sz val="11"/>
        <color rgb="FFFF0000"/>
        <rFont val="Calibri"/>
        <family val="2"/>
        <scheme val="minor"/>
      </rPr>
      <t>agendamento/lembrete de gasto</t>
    </r>
    <r>
      <rPr>
        <sz val="11"/>
        <color theme="1"/>
        <rFont val="Calibri"/>
        <family val="2"/>
        <scheme val="minor"/>
      </rPr>
      <t>"</t>
    </r>
  </si>
  <si>
    <r>
      <t>se o administrador do sistema apertar algum dos botões A) confirmar o pagamento e manter o "</t>
    </r>
    <r>
      <rPr>
        <sz val="11"/>
        <color rgb="FFFF0000"/>
        <rFont val="Calibri"/>
        <family val="2"/>
        <scheme val="minor"/>
      </rPr>
      <t>agendamento/lembrete de gasto</t>
    </r>
    <r>
      <rPr>
        <sz val="11"/>
        <color theme="1"/>
        <rFont val="Calibri"/>
        <family val="2"/>
        <scheme val="minor"/>
      </rPr>
      <t>" para o próximo período ou B) confirmar o pagamento e desativar o "</t>
    </r>
    <r>
      <rPr>
        <sz val="11"/>
        <color rgb="FFFF0000"/>
        <rFont val="Calibri"/>
        <family val="2"/>
        <scheme val="minor"/>
      </rPr>
      <t>agendamento/lembrete de gasto</t>
    </r>
    <r>
      <rPr>
        <sz val="11"/>
        <color theme="1"/>
        <rFont val="Calibri"/>
        <family val="2"/>
        <scheme val="minor"/>
      </rPr>
      <t>" então o valor do pagamento deve ser considerado no campo "</t>
    </r>
    <r>
      <rPr>
        <sz val="11"/>
        <color rgb="FFFF0000"/>
        <rFont val="Calibri"/>
        <family val="2"/>
        <scheme val="minor"/>
      </rPr>
      <t>dividas ou créditos com o fornecedor</t>
    </r>
    <r>
      <rPr>
        <sz val="11"/>
        <color theme="1"/>
        <rFont val="Calibri"/>
        <family val="2"/>
        <scheme val="minor"/>
      </rPr>
      <t>" ... o valor do pagamento entraria como credito para abater a divida gerada por "</t>
    </r>
    <r>
      <rPr>
        <sz val="11"/>
        <color rgb="FFFF0000"/>
        <rFont val="Calibri"/>
        <family val="2"/>
        <scheme val="minor"/>
      </rPr>
      <t>gasto por recebimento material produtivo</t>
    </r>
    <r>
      <rPr>
        <sz val="11"/>
        <color theme="1"/>
        <rFont val="Calibri"/>
        <family val="2"/>
        <scheme val="minor"/>
      </rPr>
      <t>"</t>
    </r>
  </si>
  <si>
    <r>
      <t>campo "</t>
    </r>
    <r>
      <rPr>
        <sz val="11"/>
        <color rgb="FFFF0000"/>
        <rFont val="Calibri"/>
        <family val="2"/>
        <scheme val="minor"/>
      </rPr>
      <t>Dividas ou créditos com o fornecedor</t>
    </r>
    <r>
      <rPr>
        <sz val="11"/>
        <color theme="1"/>
        <rFont val="Calibri"/>
        <family val="2"/>
        <scheme val="minor"/>
      </rPr>
      <t>" deve considerar o pagamento ao "</t>
    </r>
    <r>
      <rPr>
        <sz val="11"/>
        <color rgb="FFFF0000"/>
        <rFont val="Calibri"/>
        <family val="2"/>
        <scheme val="minor"/>
      </rPr>
      <t>fornecedor</t>
    </r>
    <r>
      <rPr>
        <sz val="11"/>
        <color theme="1"/>
        <rFont val="Calibri"/>
        <family val="2"/>
        <scheme val="minor"/>
      </rPr>
      <t>"  por meio de "</t>
    </r>
    <r>
      <rPr>
        <sz val="11"/>
        <color rgb="FFFF0000"/>
        <rFont val="Calibri"/>
        <family val="2"/>
        <scheme val="minor"/>
      </rPr>
      <t>gasto esporádico</t>
    </r>
    <r>
      <rPr>
        <sz val="11"/>
        <color theme="1"/>
        <rFont val="Calibri"/>
        <family val="2"/>
        <scheme val="minor"/>
      </rPr>
      <t>" ou "</t>
    </r>
    <r>
      <rPr>
        <sz val="11"/>
        <color rgb="FFFF0000"/>
        <rFont val="Calibri"/>
        <family val="2"/>
        <scheme val="minor"/>
      </rPr>
      <t>gasto periódico fixo</t>
    </r>
    <r>
      <rPr>
        <sz val="11"/>
        <color theme="1"/>
        <rFont val="Calibri"/>
        <family val="2"/>
        <scheme val="minor"/>
      </rPr>
      <t>" ou "</t>
    </r>
    <r>
      <rPr>
        <sz val="11"/>
        <color rgb="FFFF0000"/>
        <rFont val="Calibri"/>
        <family val="2"/>
        <scheme val="minor"/>
      </rPr>
      <t>gasto periódico variável</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</si>
  <si>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Pagamento ao "</t>
    </r>
    <r>
      <rPr>
        <sz val="11"/>
        <color rgb="FFFF0000"/>
        <rFont val="Calibri"/>
        <family val="2"/>
        <scheme val="minor"/>
      </rPr>
      <t>fornecedor</t>
    </r>
    <r>
      <rPr>
        <sz val="11"/>
        <color theme="1"/>
        <rFont val="Calibri"/>
        <family val="2"/>
        <scheme val="minor"/>
      </rPr>
      <t>"  por meio de submenu "</t>
    </r>
    <r>
      <rPr>
        <sz val="11"/>
        <color rgb="FFFF0000"/>
        <rFont val="Calibri"/>
        <family val="2"/>
        <scheme val="minor"/>
      </rPr>
      <t>gasto esporádico</t>
    </r>
    <r>
      <rPr>
        <sz val="11"/>
        <color theme="1"/>
        <rFont val="Calibri"/>
        <family val="2"/>
        <scheme val="minor"/>
      </rPr>
      <t>" ou submenu "</t>
    </r>
    <r>
      <rPr>
        <sz val="11"/>
        <color rgb="FFFF0000"/>
        <rFont val="Calibri"/>
        <family val="2"/>
        <scheme val="minor"/>
      </rPr>
      <t>gasto periódico fixo</t>
    </r>
    <r>
      <rPr>
        <sz val="11"/>
        <color theme="1"/>
        <rFont val="Calibri"/>
        <family val="2"/>
        <scheme val="minor"/>
      </rPr>
      <t xml:space="preserve">" ou submenu </t>
    </r>
    <r>
      <rPr>
        <sz val="11"/>
        <color rgb="FFFF0000"/>
        <rFont val="Calibri"/>
        <family val="2"/>
        <scheme val="minor"/>
      </rPr>
      <t>"gasto periódico variável</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seriam considerando como créditos no campo  "</t>
    </r>
    <r>
      <rPr>
        <sz val="11"/>
        <color rgb="FFFF0000"/>
        <rFont val="Calibri"/>
        <family val="2"/>
        <scheme val="minor"/>
      </rPr>
      <t>Dividas ou créditos com o fornecedor</t>
    </r>
    <r>
      <rPr>
        <sz val="11"/>
        <color theme="1"/>
        <rFont val="Calibri"/>
        <family val="2"/>
        <scheme val="minor"/>
      </rPr>
      <t>"</t>
    </r>
  </si>
  <si>
    <r>
      <t xml:space="preserve">Campo "cadastro único </t>
    </r>
    <r>
      <rPr>
        <sz val="11"/>
        <color rgb="FFFF0000"/>
        <rFont val="Calibri"/>
        <family val="2"/>
        <scheme val="minor"/>
      </rPr>
      <t>fornecedor</t>
    </r>
    <r>
      <rPr>
        <sz val="11"/>
        <color theme="1"/>
        <rFont val="Calibri"/>
        <family val="2"/>
        <scheme val="minor"/>
      </rPr>
      <t>"  dentro do submenu "</t>
    </r>
    <r>
      <rPr>
        <sz val="11"/>
        <color rgb="FFFF0000"/>
        <rFont val="Calibri"/>
        <family val="2"/>
        <scheme val="minor"/>
      </rPr>
      <t>gasto esporádico</t>
    </r>
    <r>
      <rPr>
        <sz val="11"/>
        <color theme="1"/>
        <rFont val="Calibri"/>
        <family val="2"/>
        <scheme val="minor"/>
      </rPr>
      <t>" ou submenu "</t>
    </r>
    <r>
      <rPr>
        <sz val="11"/>
        <color rgb="FFFF0000"/>
        <rFont val="Calibri"/>
        <family val="2"/>
        <scheme val="minor"/>
      </rPr>
      <t>gasto periódico fixo</t>
    </r>
    <r>
      <rPr>
        <sz val="11"/>
        <color theme="1"/>
        <rFont val="Calibri"/>
        <family val="2"/>
        <scheme val="minor"/>
      </rPr>
      <t xml:space="preserve">" ou submenu </t>
    </r>
    <r>
      <rPr>
        <sz val="11"/>
        <color rgb="FFFF0000"/>
        <rFont val="Calibri"/>
        <family val="2"/>
        <scheme val="minor"/>
      </rPr>
      <t>"gasto periódico variável</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indicará a qual fornecedor deve ser adicionado o credito</t>
    </r>
  </si>
  <si>
    <r>
      <t>o campo "</t>
    </r>
    <r>
      <rPr>
        <sz val="11"/>
        <color rgb="FFFF0000"/>
        <rFont val="Calibri"/>
        <family val="2"/>
        <scheme val="minor"/>
      </rPr>
      <t>status do produto</t>
    </r>
    <r>
      <rPr>
        <sz val="11"/>
        <color theme="1"/>
        <rFont val="Calibri"/>
        <family val="2"/>
        <scheme val="minor"/>
      </rPr>
      <t>" receberá um valor inicial e padrão (default) de "</t>
    </r>
    <r>
      <rPr>
        <sz val="11"/>
        <color rgb="FFFF0000"/>
        <rFont val="Calibri"/>
        <family val="2"/>
        <scheme val="minor"/>
      </rPr>
      <t>suspenso</t>
    </r>
    <r>
      <rPr>
        <sz val="11"/>
        <color theme="1"/>
        <rFont val="Calibri"/>
        <family val="2"/>
        <scheme val="minor"/>
      </rPr>
      <t>" após cadastro ou criação do produto no sistema.</t>
    </r>
  </si>
  <si>
    <r>
      <t>após a definição do "</t>
    </r>
    <r>
      <rPr>
        <sz val="11"/>
        <color rgb="FFFF0000"/>
        <rFont val="Calibri"/>
        <family val="2"/>
        <scheme val="minor"/>
      </rPr>
      <t>preço final</t>
    </r>
    <r>
      <rPr>
        <sz val="11"/>
        <color theme="1"/>
        <rFont val="Calibri"/>
        <family val="2"/>
        <scheme val="minor"/>
      </rPr>
      <t>" ou preço "</t>
    </r>
    <r>
      <rPr>
        <sz val="11"/>
        <color rgb="FFFF0000"/>
        <rFont val="Calibri"/>
        <family val="2"/>
        <scheme val="minor"/>
      </rPr>
      <t>segunda linha</t>
    </r>
    <r>
      <rPr>
        <sz val="11"/>
        <color theme="1"/>
        <rFont val="Calibri"/>
        <family val="2"/>
        <scheme val="minor"/>
      </rPr>
      <t>"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para qualquer "</t>
    </r>
    <r>
      <rPr>
        <sz val="11"/>
        <color rgb="FFFF0000"/>
        <rFont val="Calibri"/>
        <family val="2"/>
        <scheme val="minor"/>
      </rPr>
      <t>cliente</t>
    </r>
    <r>
      <rPr>
        <sz val="11"/>
        <color theme="1"/>
        <rFont val="Calibri"/>
        <family val="2"/>
        <scheme val="minor"/>
      </rPr>
      <t>", o "</t>
    </r>
    <r>
      <rPr>
        <sz val="11"/>
        <color rgb="FFFF0000"/>
        <rFont val="Calibri"/>
        <family val="2"/>
        <scheme val="minor"/>
      </rPr>
      <t>produto</t>
    </r>
    <r>
      <rPr>
        <sz val="11"/>
        <color theme="1"/>
        <rFont val="Calibri"/>
        <family val="2"/>
        <scheme val="minor"/>
      </rPr>
      <t>" em questão perderá seu inicial e padrão (default) e o campo "</t>
    </r>
    <r>
      <rPr>
        <sz val="11"/>
        <color rgb="FFFF0000"/>
        <rFont val="Calibri"/>
        <family val="2"/>
        <scheme val="minor"/>
      </rPr>
      <t>status do produto</t>
    </r>
    <r>
      <rPr>
        <sz val="11"/>
        <color theme="1"/>
        <rFont val="Calibri"/>
        <family val="2"/>
        <scheme val="minor"/>
      </rPr>
      <t>" terá seu valor alterado automaticamente pelo sistema de "</t>
    </r>
    <r>
      <rPr>
        <sz val="11"/>
        <color rgb="FFFF0000"/>
        <rFont val="Calibri"/>
        <family val="2"/>
        <scheme val="minor"/>
      </rPr>
      <t>suspenso</t>
    </r>
    <r>
      <rPr>
        <sz val="11"/>
        <color theme="1"/>
        <rFont val="Calibri"/>
        <family val="2"/>
        <scheme val="minor"/>
      </rPr>
      <t>" para "</t>
    </r>
    <r>
      <rPr>
        <sz val="11"/>
        <color rgb="FFFF0000"/>
        <rFont val="Calibri"/>
        <family val="2"/>
        <scheme val="minor"/>
      </rPr>
      <t>operacional</t>
    </r>
    <r>
      <rPr>
        <sz val="11"/>
        <color theme="1"/>
        <rFont val="Calibri"/>
        <family val="2"/>
        <scheme val="minor"/>
      </rPr>
      <t>" esta alteração só aconteceria uma única vez na vida do "</t>
    </r>
    <r>
      <rPr>
        <sz val="11"/>
        <color rgb="FFFF0000"/>
        <rFont val="Calibri"/>
        <family val="2"/>
        <scheme val="minor"/>
      </rPr>
      <t>produto</t>
    </r>
    <r>
      <rPr>
        <sz val="11"/>
        <color theme="1"/>
        <rFont val="Calibri"/>
        <family val="2"/>
        <scheme val="minor"/>
      </rPr>
      <t>" e somente aconteceria na perda do seu status inicial e padrão (default)</t>
    </r>
  </si>
  <si>
    <r>
      <t>o objetivo da solicitação da linha acima manter um "</t>
    </r>
    <r>
      <rPr>
        <sz val="11"/>
        <color rgb="FFFF0000"/>
        <rFont val="Calibri"/>
        <family val="2"/>
        <scheme val="minor"/>
      </rPr>
      <t>status do produto</t>
    </r>
    <r>
      <rPr>
        <sz val="11"/>
        <color theme="1"/>
        <rFont val="Calibri"/>
        <family val="2"/>
        <scheme val="minor"/>
      </rPr>
      <t>" com valor "</t>
    </r>
    <r>
      <rPr>
        <sz val="11"/>
        <color rgb="FFFF0000"/>
        <rFont val="Calibri"/>
        <family val="2"/>
        <scheme val="minor"/>
      </rPr>
      <t>suspenso</t>
    </r>
    <r>
      <rPr>
        <sz val="11"/>
        <color theme="1"/>
        <rFont val="Calibri"/>
        <family val="2"/>
        <scheme val="minor"/>
      </rPr>
      <t>" para "</t>
    </r>
    <r>
      <rPr>
        <sz val="11"/>
        <color rgb="FFFF0000"/>
        <rFont val="Calibri"/>
        <family val="2"/>
        <scheme val="minor"/>
      </rPr>
      <t>produtos</t>
    </r>
    <r>
      <rPr>
        <sz val="11"/>
        <color theme="1"/>
        <rFont val="Calibri"/>
        <family val="2"/>
        <scheme val="minor"/>
      </rPr>
      <t>" que eventualmente foram cadastrados mas nunca foram produzidos ou vendidos (não tiveram nem preço definido)</t>
    </r>
  </si>
  <si>
    <r>
      <t>não deverá ser feitas previsões de venda de produtos com status de "</t>
    </r>
    <r>
      <rPr>
        <sz val="11"/>
        <color rgb="FFFF0000"/>
        <rFont val="Calibri"/>
        <family val="2"/>
        <scheme val="minor"/>
      </rPr>
      <t>suspenso</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t>
    </r>
  </si>
  <si>
    <r>
      <t>diferença entre os campos "</t>
    </r>
    <r>
      <rPr>
        <sz val="11"/>
        <color rgb="FFFF0000"/>
        <rFont val="Calibri"/>
        <family val="2"/>
        <scheme val="minor"/>
      </rPr>
      <t>Margem operacional média calculada para o produto</t>
    </r>
    <r>
      <rPr>
        <sz val="11"/>
        <color theme="1"/>
        <rFont val="Calibri"/>
        <family val="2"/>
        <scheme val="minor"/>
      </rPr>
      <t>" e "</t>
    </r>
    <r>
      <rPr>
        <sz val="11"/>
        <color rgb="FFFF0000"/>
        <rFont val="Calibri"/>
        <family val="2"/>
        <scheme val="minor"/>
      </rPr>
      <t>Margem operacional média calculada</t>
    </r>
    <r>
      <rPr>
        <sz val="11"/>
        <color theme="1"/>
        <rFont val="Calibri"/>
        <family val="2"/>
        <scheme val="minor"/>
      </rPr>
      <t>" é: A) Campo "</t>
    </r>
    <r>
      <rPr>
        <sz val="11"/>
        <color rgb="FFFF0000"/>
        <rFont val="Calibri"/>
        <family val="2"/>
        <scheme val="minor"/>
      </rPr>
      <t>Margem operacional média calculada para o produto</t>
    </r>
    <r>
      <rPr>
        <sz val="11"/>
        <color theme="1"/>
        <rFont val="Calibri"/>
        <family val="2"/>
        <scheme val="minor"/>
      </rPr>
      <t>" pertence ao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e representa a margem de lucro médio que essa empresa obtém ao vender um produto em particular para quaisquer cliente. B) campo "</t>
    </r>
    <r>
      <rPr>
        <sz val="11"/>
        <color rgb="FFFF0000"/>
        <rFont val="Calibri"/>
        <family val="2"/>
        <scheme val="minor"/>
      </rPr>
      <t>Margem operacional média calculada</t>
    </r>
    <r>
      <rPr>
        <sz val="11"/>
        <color theme="1"/>
        <rFont val="Calibri"/>
        <family val="2"/>
        <scheme val="minor"/>
      </rPr>
      <t>" pertence ao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e representa a margem de lucro médio que essa empresa obtém ao vender um produto especifico para um cliente em especifico.</t>
    </r>
  </si>
  <si>
    <r>
      <t>existirá a condição de criar um novo "</t>
    </r>
    <r>
      <rPr>
        <sz val="11"/>
        <color rgb="FFFF0000"/>
        <rFont val="Calibri"/>
        <family val="2"/>
        <scheme val="minor"/>
      </rPr>
      <t>produto</t>
    </r>
    <r>
      <rPr>
        <sz val="11"/>
        <color theme="1"/>
        <rFont val="Calibri"/>
        <family val="2"/>
        <scheme val="minor"/>
      </rPr>
      <t>" via submenu "</t>
    </r>
    <r>
      <rPr>
        <sz val="11"/>
        <color rgb="FFFF0000"/>
        <rFont val="Calibri"/>
        <family val="2"/>
        <scheme val="minor"/>
      </rPr>
      <t>Cadastro novo Produto</t>
    </r>
    <r>
      <rPr>
        <sz val="11"/>
        <color theme="1"/>
        <rFont val="Calibri"/>
        <family val="2"/>
        <scheme val="minor"/>
      </rPr>
      <t>" e por ser um "</t>
    </r>
    <r>
      <rPr>
        <sz val="11"/>
        <color rgb="FFFF0000"/>
        <rFont val="Calibri"/>
        <family val="2"/>
        <scheme val="minor"/>
      </rPr>
      <t>produto</t>
    </r>
    <r>
      <rPr>
        <sz val="11"/>
        <color theme="1"/>
        <rFont val="Calibri"/>
        <family val="2"/>
        <scheme val="minor"/>
      </rPr>
      <t>" novo, ainda não terá uma definição ou configuração previa de qual valor o campo "</t>
    </r>
    <r>
      <rPr>
        <sz val="11"/>
        <color rgb="FFFF0000"/>
        <rFont val="Calibri"/>
        <family val="2"/>
        <scheme val="minor"/>
      </rPr>
      <t>tamanho</t>
    </r>
    <r>
      <rPr>
        <sz val="11"/>
        <color theme="1"/>
        <rFont val="Calibri"/>
        <family val="2"/>
        <scheme val="minor"/>
      </rPr>
      <t>" receberá  (uso do submenu "</t>
    </r>
    <r>
      <rPr>
        <sz val="11"/>
        <color rgb="FFFF0000"/>
        <rFont val="Calibri"/>
        <family val="2"/>
        <scheme val="minor"/>
      </rPr>
      <t>definição campo tamanho</t>
    </r>
    <r>
      <rPr>
        <sz val="11"/>
        <color theme="1"/>
        <rFont val="Calibri"/>
        <family val="2"/>
        <scheme val="minor"/>
      </rPr>
      <t>"), nestes casos ao clicar no campo "</t>
    </r>
    <r>
      <rPr>
        <sz val="11"/>
        <color rgb="FFFF0000"/>
        <rFont val="Calibri"/>
        <family val="2"/>
        <scheme val="minor"/>
      </rPr>
      <t>tamanho</t>
    </r>
    <r>
      <rPr>
        <sz val="11"/>
        <color theme="1"/>
        <rFont val="Calibri"/>
        <family val="2"/>
        <scheme val="minor"/>
      </rPr>
      <t>" dentro do submenu "</t>
    </r>
    <r>
      <rPr>
        <sz val="11"/>
        <color rgb="FFFF0000"/>
        <rFont val="Calibri"/>
        <family val="2"/>
        <scheme val="minor"/>
      </rPr>
      <t>Cadastro novo Produto</t>
    </r>
    <r>
      <rPr>
        <sz val="11"/>
        <color theme="1"/>
        <rFont val="Calibri"/>
        <family val="2"/>
        <scheme val="minor"/>
      </rPr>
      <t>" será aberto uma janela ( tipo pop up) dando as opções de "</t>
    </r>
    <r>
      <rPr>
        <b/>
        <sz val="11"/>
        <color theme="1"/>
        <rFont val="Calibri"/>
        <family val="2"/>
        <scheme val="minor"/>
      </rPr>
      <t>não aplicado</t>
    </r>
    <r>
      <rPr>
        <sz val="11"/>
        <color theme="1"/>
        <rFont val="Calibri"/>
        <family val="2"/>
        <scheme val="minor"/>
      </rPr>
      <t>", "</t>
    </r>
    <r>
      <rPr>
        <b/>
        <sz val="11"/>
        <color theme="1"/>
        <rFont val="Calibri"/>
        <family val="2"/>
        <scheme val="minor"/>
      </rPr>
      <t>tamanho especifico</t>
    </r>
    <r>
      <rPr>
        <sz val="11"/>
        <color theme="1"/>
        <rFont val="Calibri"/>
        <family val="2"/>
        <scheme val="minor"/>
      </rPr>
      <t>" e "</t>
    </r>
    <r>
      <rPr>
        <b/>
        <sz val="11"/>
        <color theme="1"/>
        <rFont val="Calibri"/>
        <family val="2"/>
        <scheme val="minor"/>
      </rPr>
      <t>Largura X Comprimento</t>
    </r>
    <r>
      <rPr>
        <sz val="11"/>
        <color theme="1"/>
        <rFont val="Calibri"/>
        <family val="2"/>
        <scheme val="minor"/>
      </rPr>
      <t>", e após seleção o usuário do sistema terá que fazer a configuração do campo de "</t>
    </r>
    <r>
      <rPr>
        <sz val="11"/>
        <color rgb="FFFF0000"/>
        <rFont val="Calibri"/>
        <family val="2"/>
        <scheme val="minor"/>
      </rPr>
      <t>tamanho</t>
    </r>
    <r>
      <rPr>
        <sz val="11"/>
        <color theme="1"/>
        <rFont val="Calibri"/>
        <family val="2"/>
        <scheme val="minor"/>
      </rPr>
      <t>" e acordo com sua escolha;  ao finalizar a criação de um novo "</t>
    </r>
    <r>
      <rPr>
        <sz val="11"/>
        <color rgb="FFFF0000"/>
        <rFont val="Calibri"/>
        <family val="2"/>
        <scheme val="minor"/>
      </rPr>
      <t>produto</t>
    </r>
    <r>
      <rPr>
        <sz val="11"/>
        <color theme="1"/>
        <rFont val="Calibri"/>
        <family val="2"/>
        <scheme val="minor"/>
      </rPr>
      <t>" via submenu "</t>
    </r>
    <r>
      <rPr>
        <sz val="11"/>
        <color rgb="FFFF0000"/>
        <rFont val="Calibri"/>
        <family val="2"/>
        <scheme val="minor"/>
      </rPr>
      <t>Cadastro novo Produto</t>
    </r>
    <r>
      <rPr>
        <sz val="11"/>
        <color theme="1"/>
        <rFont val="Calibri"/>
        <family val="2"/>
        <scheme val="minor"/>
      </rPr>
      <t>" o sistema também salvará a escolha e definição feita pelo usuário do sistema para o campo "</t>
    </r>
    <r>
      <rPr>
        <sz val="11"/>
        <color rgb="FFFF0000"/>
        <rFont val="Calibri"/>
        <family val="2"/>
        <scheme val="minor"/>
      </rPr>
      <t>tamanho</t>
    </r>
    <r>
      <rPr>
        <sz val="11"/>
        <color theme="1"/>
        <rFont val="Calibri"/>
        <family val="2"/>
        <scheme val="minor"/>
      </rPr>
      <t>" dentro de "</t>
    </r>
    <r>
      <rPr>
        <sz val="11"/>
        <color rgb="FFFF0000"/>
        <rFont val="Calibri"/>
        <family val="2"/>
        <scheme val="minor"/>
      </rPr>
      <t>definição campo tamanho</t>
    </r>
    <r>
      <rPr>
        <sz val="11"/>
        <color theme="1"/>
        <rFont val="Calibri"/>
        <family val="2"/>
        <scheme val="minor"/>
      </rPr>
      <t xml:space="preserve">" </t>
    </r>
  </si>
  <si>
    <r>
      <t>eventualmente poderá existir a necessidade de alteração da configuração prévia feita para o campo "</t>
    </r>
    <r>
      <rPr>
        <sz val="11"/>
        <color rgb="FFFF0000"/>
        <rFont val="Calibri"/>
        <family val="2"/>
        <scheme val="minor"/>
      </rPr>
      <t>tamanho</t>
    </r>
    <r>
      <rPr>
        <sz val="11"/>
        <color theme="1"/>
        <rFont val="Calibri"/>
        <family val="2"/>
        <scheme val="minor"/>
      </rPr>
      <t>" de um "</t>
    </r>
    <r>
      <rPr>
        <sz val="11"/>
        <color rgb="FFFF0000"/>
        <rFont val="Calibri"/>
        <family val="2"/>
        <scheme val="minor"/>
      </rPr>
      <t>produto</t>
    </r>
    <r>
      <rPr>
        <sz val="11"/>
        <color theme="1"/>
        <rFont val="Calibri"/>
        <family val="2"/>
        <scheme val="minor"/>
      </rPr>
      <t>" em especifico; neste cenário o usuário do sistema usará o botão "</t>
    </r>
    <r>
      <rPr>
        <sz val="11"/>
        <color rgb="FFFF0000"/>
        <rFont val="Calibri"/>
        <family val="2"/>
        <scheme val="minor"/>
      </rPr>
      <t>remover</t>
    </r>
    <r>
      <rPr>
        <sz val="11"/>
        <color theme="1"/>
        <rFont val="Calibri"/>
        <family val="2"/>
        <scheme val="minor"/>
      </rPr>
      <t>" no submenu "</t>
    </r>
    <r>
      <rPr>
        <sz val="11"/>
        <color rgb="FFFF0000"/>
        <rFont val="Calibri"/>
        <family val="2"/>
        <scheme val="minor"/>
      </rPr>
      <t>definição campo tamanho</t>
    </r>
    <r>
      <rPr>
        <sz val="11"/>
        <color theme="1"/>
        <rFont val="Calibri"/>
        <family val="2"/>
        <scheme val="minor"/>
      </rPr>
      <t>" para eliminar a configuração prévia e depois procederá em adicionar uma nova configuração para o campo "</t>
    </r>
    <r>
      <rPr>
        <sz val="11"/>
        <color rgb="FFFF0000"/>
        <rFont val="Calibri"/>
        <family val="2"/>
        <scheme val="minor"/>
      </rPr>
      <t>tamanho</t>
    </r>
    <r>
      <rPr>
        <sz val="11"/>
        <color theme="1"/>
        <rFont val="Calibri"/>
        <family val="2"/>
        <scheme val="minor"/>
      </rPr>
      <t>" indicando a qual "</t>
    </r>
    <r>
      <rPr>
        <sz val="11"/>
        <color rgb="FFFF0000"/>
        <rFont val="Calibri"/>
        <family val="2"/>
        <scheme val="minor"/>
      </rPr>
      <t>produto</t>
    </r>
    <r>
      <rPr>
        <sz val="11"/>
        <color theme="1"/>
        <rFont val="Calibri"/>
        <family val="2"/>
        <scheme val="minor"/>
      </rPr>
      <t>" seria aplicado.</t>
    </r>
  </si>
  <si>
    <r>
      <t>exemplo: algum "</t>
    </r>
    <r>
      <rPr>
        <sz val="11"/>
        <color rgb="FFFF0000"/>
        <rFont val="Calibri"/>
        <family val="2"/>
        <scheme val="minor"/>
      </rPr>
      <t>produto</t>
    </r>
    <r>
      <rPr>
        <sz val="11"/>
        <color theme="1"/>
        <rFont val="Calibri"/>
        <family val="2"/>
        <scheme val="minor"/>
      </rPr>
      <t>" recebeu a configuração para o campo "</t>
    </r>
    <r>
      <rPr>
        <sz val="11"/>
        <color rgb="FFFF0000"/>
        <rFont val="Calibri"/>
        <family val="2"/>
        <scheme val="minor"/>
      </rPr>
      <t>tamanho</t>
    </r>
    <r>
      <rPr>
        <sz val="11"/>
        <color theme="1"/>
        <rFont val="Calibri"/>
        <family val="2"/>
        <scheme val="minor"/>
      </rPr>
      <t>" como "</t>
    </r>
    <r>
      <rPr>
        <b/>
        <sz val="11"/>
        <color theme="1"/>
        <rFont val="Calibri"/>
        <family val="2"/>
        <scheme val="minor"/>
      </rPr>
      <t>Largura X Comprimento</t>
    </r>
    <r>
      <rPr>
        <sz val="11"/>
        <color theme="1"/>
        <rFont val="Calibri"/>
        <family val="2"/>
        <scheme val="minor"/>
      </rPr>
      <t>" e depois disso o usuário do sistema define via submenu "</t>
    </r>
    <r>
      <rPr>
        <sz val="11"/>
        <color rgb="FFFF0000"/>
        <rFont val="Calibri"/>
        <family val="2"/>
        <scheme val="minor"/>
      </rPr>
      <t>definição campo tamanho</t>
    </r>
    <r>
      <rPr>
        <sz val="11"/>
        <color theme="1"/>
        <rFont val="Calibri"/>
        <family val="2"/>
        <scheme val="minor"/>
      </rPr>
      <t>" que para este "</t>
    </r>
    <r>
      <rPr>
        <sz val="11"/>
        <color rgb="FFFF0000"/>
        <rFont val="Calibri"/>
        <family val="2"/>
        <scheme val="minor"/>
      </rPr>
      <t>produto</t>
    </r>
    <r>
      <rPr>
        <sz val="11"/>
        <color theme="1"/>
        <rFont val="Calibri"/>
        <family val="2"/>
        <scheme val="minor"/>
      </rPr>
      <t>" em questão a configuração para o campo "</t>
    </r>
    <r>
      <rPr>
        <sz val="11"/>
        <color rgb="FFFF0000"/>
        <rFont val="Calibri"/>
        <family val="2"/>
        <scheme val="minor"/>
      </rPr>
      <t>tamanho</t>
    </r>
    <r>
      <rPr>
        <sz val="11"/>
        <color theme="1"/>
        <rFont val="Calibri"/>
        <family val="2"/>
        <scheme val="minor"/>
      </rPr>
      <t>" será do tipo "</t>
    </r>
    <r>
      <rPr>
        <sz val="11"/>
        <color rgb="FFFF0000"/>
        <rFont val="Calibri"/>
        <family val="2"/>
        <scheme val="minor"/>
      </rPr>
      <t>tamanho especifico</t>
    </r>
    <r>
      <rPr>
        <sz val="11"/>
        <color theme="1"/>
        <rFont val="Calibri"/>
        <family val="2"/>
        <scheme val="minor"/>
      </rPr>
      <t>"</t>
    </r>
  </si>
  <si>
    <r>
      <t xml:space="preserve">a informação de </t>
    </r>
    <r>
      <rPr>
        <u/>
        <sz val="11"/>
        <color theme="1"/>
        <rFont val="Calibri"/>
        <family val="2"/>
        <scheme val="minor"/>
      </rPr>
      <t>modelos de "</t>
    </r>
    <r>
      <rPr>
        <u/>
        <sz val="11"/>
        <color rgb="FFFF0000"/>
        <rFont val="Calibri"/>
        <family val="2"/>
        <scheme val="minor"/>
      </rPr>
      <t>maquina</t>
    </r>
    <r>
      <rPr>
        <sz val="11"/>
        <color theme="1"/>
        <rFont val="Calibri"/>
        <family val="2"/>
        <scheme val="minor"/>
      </rPr>
      <t>" e "</t>
    </r>
    <r>
      <rPr>
        <u/>
        <sz val="11"/>
        <color rgb="FFFF0000"/>
        <rFont val="Calibri"/>
        <family val="2"/>
        <scheme val="minor"/>
      </rPr>
      <t>processo</t>
    </r>
    <r>
      <rPr>
        <sz val="11"/>
        <color theme="1"/>
        <rFont val="Calibri"/>
        <family val="2"/>
        <scheme val="minor"/>
      </rPr>
      <t>" a ser configurada no campo de "</t>
    </r>
    <r>
      <rPr>
        <sz val="11"/>
        <color rgb="FFFF0000"/>
        <rFont val="Calibri"/>
        <family val="2"/>
        <scheme val="minor"/>
      </rPr>
      <t>Visualizar Sequencia produtiva</t>
    </r>
    <r>
      <rPr>
        <sz val="11"/>
        <color theme="1"/>
        <rFont val="Calibri"/>
        <family val="2"/>
        <scheme val="minor"/>
      </rPr>
      <t>" é proveniente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 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processo</t>
    </r>
    <r>
      <rPr>
        <sz val="11"/>
        <color theme="1"/>
        <rFont val="Calibri"/>
        <family val="2"/>
        <scheme val="minor"/>
      </rPr>
      <t>"</t>
    </r>
  </si>
  <si>
    <r>
      <t>sabendo o custo atrelados ao uso das maquinas, custos de mão de obra, custos dos processos, custo de matéria de entrada podemos estimar o custo de produção de cada  produto individualmente - informação armazenada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campo "</t>
    </r>
    <r>
      <rPr>
        <sz val="11"/>
        <color rgb="FFFF0000"/>
        <rFont val="Calibri"/>
        <family val="2"/>
        <scheme val="minor"/>
      </rPr>
      <t>custo de produção</t>
    </r>
    <r>
      <rPr>
        <sz val="11"/>
        <color theme="1"/>
        <rFont val="Calibri"/>
        <family val="2"/>
        <scheme val="minor"/>
      </rPr>
      <t>"</t>
    </r>
  </si>
  <si>
    <r>
      <t>o campo de "</t>
    </r>
    <r>
      <rPr>
        <sz val="11"/>
        <color rgb="FFFF0000"/>
        <rFont val="Calibri"/>
        <family val="2"/>
        <scheme val="minor"/>
      </rPr>
      <t>tabela de equivalência</t>
    </r>
    <r>
      <rPr>
        <sz val="11"/>
        <color theme="1"/>
        <rFont val="Calibri"/>
        <family val="2"/>
        <scheme val="minor"/>
      </rPr>
      <t>" no submenu "</t>
    </r>
    <r>
      <rPr>
        <sz val="11"/>
        <color rgb="FFFF0000"/>
        <rFont val="Calibri"/>
        <family val="2"/>
        <scheme val="minor"/>
      </rPr>
      <t>Cadastro novo Produto</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receberá automaticamente o valor do calculo matemático definido pela formula abaixo, configuração feita pelo sistema ... isso não impede que o usuário do sistema altere o valor para o campo "</t>
    </r>
    <r>
      <rPr>
        <sz val="11"/>
        <color rgb="FFFF0000"/>
        <rFont val="Calibri"/>
        <family val="2"/>
        <scheme val="minor"/>
      </rPr>
      <t>tabela de equivalência</t>
    </r>
    <r>
      <rPr>
        <sz val="11"/>
        <color theme="1"/>
        <rFont val="Calibri"/>
        <family val="2"/>
        <scheme val="minor"/>
      </rPr>
      <t>", mas sempre que o usuário do sistema apertar o botão "</t>
    </r>
    <r>
      <rPr>
        <sz val="11"/>
        <color rgb="FFFF0000"/>
        <rFont val="Calibri"/>
        <family val="2"/>
        <scheme val="minor"/>
      </rPr>
      <t>calcular tabela de equivalência</t>
    </r>
    <r>
      <rPr>
        <sz val="11"/>
        <color theme="1"/>
        <rFont val="Calibri"/>
        <family val="2"/>
        <scheme val="minor"/>
      </rPr>
      <t>" o campo de "tabela de equivalência" receberá automaticamente o valor do calculo matemático definido pela formula abaixo desde que se mantenha a condição de "</t>
    </r>
    <r>
      <rPr>
        <sz val="11"/>
        <color rgb="FFFF0000"/>
        <rFont val="Calibri"/>
        <family val="2"/>
        <scheme val="minor"/>
      </rPr>
      <t>produto</t>
    </r>
    <r>
      <rPr>
        <sz val="11"/>
        <color theme="1"/>
        <rFont val="Calibri"/>
        <family val="2"/>
        <scheme val="minor"/>
      </rPr>
      <t>" seu "</t>
    </r>
    <r>
      <rPr>
        <sz val="11"/>
        <color rgb="FFFF0000"/>
        <rFont val="Calibri"/>
        <family val="2"/>
        <scheme val="minor"/>
      </rPr>
      <t>material de entrada</t>
    </r>
    <r>
      <rPr>
        <sz val="11"/>
        <color theme="1"/>
        <rFont val="Calibri"/>
        <family val="2"/>
        <scheme val="minor"/>
      </rPr>
      <t xml:space="preserve">" receberam configuração </t>
    </r>
    <r>
      <rPr>
        <u/>
        <sz val="11"/>
        <color theme="1"/>
        <rFont val="Calibri"/>
        <family val="2"/>
        <scheme val="minor"/>
      </rPr>
      <t>diferente</t>
    </r>
    <r>
      <rPr>
        <sz val="11"/>
        <color theme="1"/>
        <rFont val="Calibri"/>
        <family val="2"/>
        <scheme val="minor"/>
      </rPr>
      <t xml:space="preserve"> para o campo de "</t>
    </r>
    <r>
      <rPr>
        <sz val="11"/>
        <color rgb="FFFF0000"/>
        <rFont val="Calibri"/>
        <family val="2"/>
        <scheme val="minor"/>
      </rPr>
      <t>tamanho</t>
    </r>
    <r>
      <rPr>
        <sz val="11"/>
        <color theme="1"/>
        <rFont val="Calibri"/>
        <family val="2"/>
        <scheme val="minor"/>
      </rPr>
      <t>"</t>
    </r>
  </si>
  <si>
    <r>
      <t>preciso de um alerta (pop up) se o usuário do sistema quiser adicionar o mesmo "</t>
    </r>
    <r>
      <rPr>
        <sz val="11"/>
        <color rgb="FFFF0000"/>
        <rFont val="Calibri"/>
        <family val="2"/>
        <scheme val="minor"/>
      </rPr>
      <t>produto</t>
    </r>
    <r>
      <rPr>
        <sz val="11"/>
        <color theme="1"/>
        <rFont val="Calibri"/>
        <family val="2"/>
        <scheme val="minor"/>
      </rPr>
      <t xml:space="preserve">" (todos campos receberam a mesma configuração) em uma mesma restrição (exemplo: restrição "A") .... alerta (pop up) informa o usuário do sistema que não é possível salvar uma restrição com duas ou mais linhas repetidas e pede a remoção da linha repetida em questão ou que  exclua a restrição em questão </t>
    </r>
  </si>
  <si>
    <r>
      <t>preciso de um alerta (pop up) se o usuário do sistema tentar adicionar uma linha em uma restrição onde todos os campos de definição do "</t>
    </r>
    <r>
      <rPr>
        <sz val="11"/>
        <color rgb="FFFF0000"/>
        <rFont val="Calibri"/>
        <family val="2"/>
        <scheme val="minor"/>
      </rPr>
      <t>produto</t>
    </r>
    <r>
      <rPr>
        <sz val="11"/>
        <color theme="1"/>
        <rFont val="Calibri"/>
        <family val="2"/>
        <scheme val="minor"/>
      </rPr>
      <t>" desta linha receberam a configuração de "</t>
    </r>
    <r>
      <rPr>
        <b/>
        <sz val="11"/>
        <color theme="1"/>
        <rFont val="Calibri"/>
        <family val="2"/>
        <scheme val="minor"/>
      </rPr>
      <t>não aplicado</t>
    </r>
    <r>
      <rPr>
        <sz val="11"/>
        <color theme="1"/>
        <rFont val="Calibri"/>
        <family val="2"/>
        <scheme val="minor"/>
      </rPr>
      <t>" ... alerta (pop up) informa o usuário do sistema que não é possível salvar uma restrição com todos os campos de definição do "</t>
    </r>
    <r>
      <rPr>
        <sz val="11"/>
        <color rgb="FFFF0000"/>
        <rFont val="Calibri"/>
        <family val="2"/>
        <scheme val="minor"/>
      </rPr>
      <t>produto</t>
    </r>
    <r>
      <rPr>
        <sz val="11"/>
        <color theme="1"/>
        <rFont val="Calibri"/>
        <family val="2"/>
        <scheme val="minor"/>
      </rPr>
      <t xml:space="preserve">" configurados como "não aplicado" e pede para remoção da linha em questão ou que exclua a restrição em questão </t>
    </r>
  </si>
  <si>
    <r>
      <t>campos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de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t>
    </r>
  </si>
  <si>
    <r>
      <t>campos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de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 podem receber o valor de "</t>
    </r>
    <r>
      <rPr>
        <b/>
        <sz val="11"/>
        <color theme="1"/>
        <rFont val="Calibri"/>
        <family val="2"/>
        <scheme val="minor"/>
      </rPr>
      <t>não aplicado</t>
    </r>
    <r>
      <rPr>
        <sz val="11"/>
        <color theme="1"/>
        <rFont val="Calibri"/>
        <family val="2"/>
        <scheme val="minor"/>
      </rPr>
      <t>"</t>
    </r>
  </si>
  <si>
    <r>
      <t>se algum campo "</t>
    </r>
    <r>
      <rPr>
        <sz val="11"/>
        <color rgb="FFFF0000"/>
        <rFont val="Calibri"/>
        <family val="2"/>
        <scheme val="minor"/>
      </rPr>
      <t>cadastro único produto</t>
    </r>
    <r>
      <rPr>
        <sz val="11"/>
        <color theme="1"/>
        <rFont val="Calibri"/>
        <family val="2"/>
        <scheme val="minor"/>
      </rPr>
      <t>" ou "</t>
    </r>
    <r>
      <rPr>
        <sz val="11"/>
        <color rgb="FFFF0000"/>
        <rFont val="Calibri"/>
        <family val="2"/>
        <scheme val="minor"/>
      </rPr>
      <t>produto</t>
    </r>
    <r>
      <rPr>
        <sz val="11"/>
        <color theme="1"/>
        <rFont val="Calibri"/>
        <family val="2"/>
        <scheme val="minor"/>
      </rPr>
      <t>" ou "</t>
    </r>
    <r>
      <rPr>
        <sz val="11"/>
        <color rgb="FFFF0000"/>
        <rFont val="Calibri"/>
        <family val="2"/>
        <scheme val="minor"/>
      </rPr>
      <t>modelo de produto</t>
    </r>
    <r>
      <rPr>
        <sz val="11"/>
        <color theme="1"/>
        <rFont val="Calibri"/>
        <family val="2"/>
        <scheme val="minor"/>
      </rPr>
      <t>" ou "</t>
    </r>
    <r>
      <rPr>
        <sz val="11"/>
        <color rgb="FFFF0000"/>
        <rFont val="Calibri"/>
        <family val="2"/>
        <scheme val="minor"/>
      </rPr>
      <t>tamanho</t>
    </r>
    <r>
      <rPr>
        <sz val="11"/>
        <color theme="1"/>
        <rFont val="Calibri"/>
        <family val="2"/>
        <scheme val="minor"/>
      </rPr>
      <t>" ou "</t>
    </r>
    <r>
      <rPr>
        <sz val="11"/>
        <color rgb="FFFF0000"/>
        <rFont val="Calibri"/>
        <family val="2"/>
        <scheme val="minor"/>
      </rPr>
      <t>característica</t>
    </r>
    <r>
      <rPr>
        <sz val="11"/>
        <color theme="1"/>
        <rFont val="Calibri"/>
        <family val="2"/>
        <scheme val="minor"/>
      </rPr>
      <t>" ou "</t>
    </r>
    <r>
      <rPr>
        <sz val="11"/>
        <color rgb="FFFF0000"/>
        <rFont val="Calibri"/>
        <family val="2"/>
        <scheme val="minor"/>
      </rPr>
      <t>molde</t>
    </r>
    <r>
      <rPr>
        <sz val="11"/>
        <color theme="1"/>
        <rFont val="Calibri"/>
        <family val="2"/>
        <scheme val="minor"/>
      </rPr>
      <t>" for configurado com o valor "</t>
    </r>
    <r>
      <rPr>
        <b/>
        <sz val="11"/>
        <color theme="1"/>
        <rFont val="Calibri"/>
        <family val="2"/>
        <scheme val="minor"/>
      </rPr>
      <t>não aplicado</t>
    </r>
    <r>
      <rPr>
        <sz val="11"/>
        <color theme="1"/>
        <rFont val="Calibri"/>
        <family val="2"/>
        <scheme val="minor"/>
      </rPr>
      <t>" indica ao sistema que a restrição poderia ser aplicado sem importar o valor para o campo que recebeu a configuração de "</t>
    </r>
    <r>
      <rPr>
        <sz val="11"/>
        <color rgb="FFFF0000"/>
        <rFont val="Calibri"/>
        <family val="2"/>
        <scheme val="minor"/>
      </rPr>
      <t>não aplicado</t>
    </r>
    <r>
      <rPr>
        <sz val="11"/>
        <color theme="1"/>
        <rFont val="Calibri"/>
        <family val="2"/>
        <scheme val="minor"/>
      </rPr>
      <t>"</t>
    </r>
  </si>
  <si>
    <r>
      <t>preciso de um alerta (pop up) sempre que o usuário do sistema configurar algum campo "</t>
    </r>
    <r>
      <rPr>
        <sz val="11"/>
        <color rgb="FFFF0000"/>
        <rFont val="Calibri"/>
        <family val="2"/>
        <scheme val="minor"/>
      </rPr>
      <t>cadastro único produto</t>
    </r>
    <r>
      <rPr>
        <sz val="11"/>
        <rFont val="Calibri"/>
        <family val="2"/>
        <scheme val="minor"/>
      </rPr>
      <t>" ou "</t>
    </r>
    <r>
      <rPr>
        <sz val="11"/>
        <color rgb="FFFF0000"/>
        <rFont val="Calibri"/>
        <family val="2"/>
        <scheme val="minor"/>
      </rPr>
      <t>produto</t>
    </r>
    <r>
      <rPr>
        <sz val="11"/>
        <rFont val="Calibri"/>
        <family val="2"/>
        <scheme val="minor"/>
      </rPr>
      <t>" ou "</t>
    </r>
    <r>
      <rPr>
        <sz val="11"/>
        <color rgb="FFFF0000"/>
        <rFont val="Calibri"/>
        <family val="2"/>
        <scheme val="minor"/>
      </rPr>
      <t>modelo de produto</t>
    </r>
    <r>
      <rPr>
        <sz val="11"/>
        <rFont val="Calibri"/>
        <family val="2"/>
        <scheme val="minor"/>
      </rPr>
      <t>" ou "</t>
    </r>
    <r>
      <rPr>
        <sz val="11"/>
        <color rgb="FFFF0000"/>
        <rFont val="Calibri"/>
        <family val="2"/>
        <scheme val="minor"/>
      </rPr>
      <t>tamanho</t>
    </r>
    <r>
      <rPr>
        <sz val="11"/>
        <rFont val="Calibri"/>
        <family val="2"/>
        <scheme val="minor"/>
      </rPr>
      <t>" ou "</t>
    </r>
    <r>
      <rPr>
        <sz val="11"/>
        <color rgb="FFFF0000"/>
        <rFont val="Calibri"/>
        <family val="2"/>
        <scheme val="minor"/>
      </rPr>
      <t>característica</t>
    </r>
    <r>
      <rPr>
        <sz val="11"/>
        <rFont val="Calibri"/>
        <family val="2"/>
        <scheme val="minor"/>
      </rPr>
      <t>" ou "</t>
    </r>
    <r>
      <rPr>
        <sz val="11"/>
        <color rgb="FFFF0000"/>
        <rFont val="Calibri"/>
        <family val="2"/>
        <scheme val="minor"/>
      </rPr>
      <t>molde</t>
    </r>
    <r>
      <rPr>
        <sz val="11"/>
        <rFont val="Calibri"/>
        <family val="2"/>
        <scheme val="minor"/>
      </rPr>
      <t>" dentro do submenu "</t>
    </r>
    <r>
      <rPr>
        <sz val="11"/>
        <color rgb="FFFF0000"/>
        <rFont val="Calibri"/>
        <family val="2"/>
        <scheme val="minor"/>
      </rPr>
      <t>não podem produzir ao mesmo tempo</t>
    </r>
    <r>
      <rPr>
        <sz val="11"/>
        <rFont val="Calibri"/>
        <family val="2"/>
        <scheme val="minor"/>
      </rPr>
      <t>" com o valor "</t>
    </r>
    <r>
      <rPr>
        <sz val="11"/>
        <color rgb="FFFF0000"/>
        <rFont val="Calibri"/>
        <family val="2"/>
        <scheme val="minor"/>
      </rPr>
      <t>não aplicado</t>
    </r>
    <r>
      <rPr>
        <sz val="11"/>
        <rFont val="Calibri"/>
        <family val="2"/>
        <scheme val="minor"/>
      </rPr>
      <t>" o alerta (pop up) informa ao usuário do sistema que a configuração de "</t>
    </r>
    <r>
      <rPr>
        <b/>
        <sz val="11"/>
        <rFont val="Calibri"/>
        <family val="2"/>
        <scheme val="minor"/>
      </rPr>
      <t>não aplicado</t>
    </r>
    <r>
      <rPr>
        <sz val="11"/>
        <rFont val="Calibri"/>
        <family val="2"/>
        <scheme val="minor"/>
      </rPr>
      <t>" faz o sistema ignorar o valor para o campo em questão que recebeu a configuração de "</t>
    </r>
    <r>
      <rPr>
        <b/>
        <sz val="11"/>
        <rFont val="Calibri"/>
        <family val="2"/>
        <scheme val="minor"/>
      </rPr>
      <t>não aplicado</t>
    </r>
    <r>
      <rPr>
        <sz val="11"/>
        <rFont val="Calibri"/>
        <family val="2"/>
        <scheme val="minor"/>
      </rPr>
      <t>" na hora de aplicar alguma restrição</t>
    </r>
  </si>
  <si>
    <r>
      <t>indicando um valor em especifico para  algum campo "</t>
    </r>
    <r>
      <rPr>
        <sz val="11"/>
        <color rgb="FFFF0000"/>
        <rFont val="Calibri"/>
        <family val="2"/>
        <scheme val="minor"/>
      </rPr>
      <t>cadastro único produto</t>
    </r>
    <r>
      <rPr>
        <sz val="11"/>
        <color theme="1"/>
        <rFont val="Calibri"/>
        <family val="2"/>
        <scheme val="minor"/>
      </rPr>
      <t>" ou "</t>
    </r>
    <r>
      <rPr>
        <sz val="11"/>
        <color rgb="FFFF0000"/>
        <rFont val="Calibri"/>
        <family val="2"/>
        <scheme val="minor"/>
      </rPr>
      <t>produto</t>
    </r>
    <r>
      <rPr>
        <sz val="11"/>
        <color theme="1"/>
        <rFont val="Calibri"/>
        <family val="2"/>
        <scheme val="minor"/>
      </rPr>
      <t>" ou "</t>
    </r>
    <r>
      <rPr>
        <sz val="11"/>
        <color rgb="FFFF0000"/>
        <rFont val="Calibri"/>
        <family val="2"/>
        <scheme val="minor"/>
      </rPr>
      <t>modelo de produto</t>
    </r>
    <r>
      <rPr>
        <sz val="11"/>
        <color theme="1"/>
        <rFont val="Calibri"/>
        <family val="2"/>
        <scheme val="minor"/>
      </rPr>
      <t>" ou "</t>
    </r>
    <r>
      <rPr>
        <sz val="11"/>
        <color rgb="FFFF0000"/>
        <rFont val="Calibri"/>
        <family val="2"/>
        <scheme val="minor"/>
      </rPr>
      <t>tamanho</t>
    </r>
    <r>
      <rPr>
        <sz val="11"/>
        <color theme="1"/>
        <rFont val="Calibri"/>
        <family val="2"/>
        <scheme val="minor"/>
      </rPr>
      <t>" ou "</t>
    </r>
    <r>
      <rPr>
        <sz val="11"/>
        <color rgb="FFFF0000"/>
        <rFont val="Calibri"/>
        <family val="2"/>
        <scheme val="minor"/>
      </rPr>
      <t>característica</t>
    </r>
    <r>
      <rPr>
        <sz val="11"/>
        <color theme="1"/>
        <rFont val="Calibri"/>
        <family val="2"/>
        <scheme val="minor"/>
      </rPr>
      <t>" ou "</t>
    </r>
    <r>
      <rPr>
        <sz val="11"/>
        <color rgb="FFFF0000"/>
        <rFont val="Calibri"/>
        <family val="2"/>
        <scheme val="minor"/>
      </rPr>
      <t>molde</t>
    </r>
    <r>
      <rPr>
        <sz val="11"/>
        <color theme="1"/>
        <rFont val="Calibri"/>
        <family val="2"/>
        <scheme val="minor"/>
      </rPr>
      <t xml:space="preserve">" indica ao sistema que a restrição seria valida somente para aquele valor em especifico para o campo em questão </t>
    </r>
  </si>
  <si>
    <r>
      <t>valor para os campos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de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 tem que ter uma relação direta com algum "</t>
    </r>
    <r>
      <rPr>
        <sz val="11"/>
        <color rgb="FFFF0000"/>
        <rFont val="Calibri"/>
        <family val="2"/>
        <scheme val="minor"/>
      </rPr>
      <t>produto</t>
    </r>
    <r>
      <rPr>
        <sz val="11"/>
        <color theme="1"/>
        <rFont val="Calibri"/>
        <family val="2"/>
        <scheme val="minor"/>
      </rPr>
      <t>" produzido por esta empresa e salvo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</si>
  <si>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preciso de um alerta (pop up) sempre que o usuário do sistema configurar algum campo campos "</t>
    </r>
    <r>
      <rPr>
        <sz val="11"/>
        <color rgb="FFFF0000"/>
        <rFont val="Calibri"/>
        <family val="2"/>
        <scheme val="minor"/>
      </rPr>
      <t>cadastro único cliente</t>
    </r>
    <r>
      <rPr>
        <sz val="11"/>
        <rFont val="Calibri"/>
        <family val="2"/>
        <scheme val="minor"/>
      </rPr>
      <t>" ou "</t>
    </r>
    <r>
      <rPr>
        <sz val="11"/>
        <color rgb="FFFF0000"/>
        <rFont val="Calibri"/>
        <family val="2"/>
        <scheme val="minor"/>
      </rPr>
      <t>nome</t>
    </r>
    <r>
      <rPr>
        <sz val="11"/>
        <rFont val="Calibri"/>
        <family val="2"/>
        <scheme val="minor"/>
      </rPr>
      <t>" ou "</t>
    </r>
    <r>
      <rPr>
        <sz val="11"/>
        <color rgb="FFFF0000"/>
        <rFont val="Calibri"/>
        <family val="2"/>
        <scheme val="minor"/>
      </rPr>
      <t>sobrenome</t>
    </r>
    <r>
      <rPr>
        <sz val="11"/>
        <rFont val="Calibri"/>
        <family val="2"/>
        <scheme val="minor"/>
      </rPr>
      <t>" dentro do submenu "</t>
    </r>
    <r>
      <rPr>
        <sz val="11"/>
        <color rgb="FFFF0000"/>
        <rFont val="Calibri"/>
        <family val="2"/>
        <scheme val="minor"/>
      </rPr>
      <t>não podem produzir ao mesmo tempo</t>
    </r>
    <r>
      <rPr>
        <sz val="11"/>
        <rFont val="Calibri"/>
        <family val="2"/>
        <scheme val="minor"/>
      </rPr>
      <t>" com o valor "</t>
    </r>
    <r>
      <rPr>
        <sz val="11"/>
        <color rgb="FFFF0000"/>
        <rFont val="Calibri"/>
        <family val="2"/>
        <scheme val="minor"/>
      </rPr>
      <t>não aplicado</t>
    </r>
    <r>
      <rPr>
        <sz val="11"/>
        <rFont val="Calibri"/>
        <family val="2"/>
        <scheme val="minor"/>
      </rPr>
      <t>" o alerta (pop up) informa ao usuário do sistema que a configuração de "</t>
    </r>
    <r>
      <rPr>
        <b/>
        <sz val="11"/>
        <rFont val="Calibri"/>
        <family val="2"/>
        <scheme val="minor"/>
      </rPr>
      <t>não aplicado</t>
    </r>
    <r>
      <rPr>
        <sz val="11"/>
        <rFont val="Calibri"/>
        <family val="2"/>
        <scheme val="minor"/>
      </rPr>
      <t>" faz o sistema ignorar o valor para o campo em questão que recebeu a configuração de "</t>
    </r>
    <r>
      <rPr>
        <b/>
        <sz val="11"/>
        <rFont val="Calibri"/>
        <family val="2"/>
        <scheme val="minor"/>
      </rPr>
      <t>não aplicado</t>
    </r>
    <r>
      <rPr>
        <sz val="11"/>
        <rFont val="Calibri"/>
        <family val="2"/>
        <scheme val="minor"/>
      </rPr>
      <t>" na hora de aplicar alguma restrição</t>
    </r>
  </si>
  <si>
    <r>
      <t>indicando um valor em especifico para  algum campo campos "</t>
    </r>
    <r>
      <rPr>
        <sz val="11"/>
        <color rgb="FFFF0000"/>
        <rFont val="Calibri"/>
        <family val="2"/>
        <scheme val="minor"/>
      </rPr>
      <t>cadastro único cliente</t>
    </r>
    <r>
      <rPr>
        <sz val="11"/>
        <color theme="1"/>
        <rFont val="Calibri"/>
        <family val="2"/>
        <scheme val="minor"/>
      </rPr>
      <t>" ou "</t>
    </r>
    <r>
      <rPr>
        <sz val="11"/>
        <color rgb="FFFF0000"/>
        <rFont val="Calibri"/>
        <family val="2"/>
        <scheme val="minor"/>
      </rPr>
      <t>nome</t>
    </r>
    <r>
      <rPr>
        <sz val="11"/>
        <color theme="1"/>
        <rFont val="Calibri"/>
        <family val="2"/>
        <scheme val="minor"/>
      </rPr>
      <t>" ou "</t>
    </r>
    <r>
      <rPr>
        <sz val="11"/>
        <color rgb="FFFF0000"/>
        <rFont val="Calibri"/>
        <family val="2"/>
        <scheme val="minor"/>
      </rPr>
      <t>sobrenome</t>
    </r>
    <r>
      <rPr>
        <sz val="11"/>
        <color theme="1"/>
        <rFont val="Calibri"/>
        <family val="2"/>
        <scheme val="minor"/>
      </rPr>
      <t xml:space="preserve">" indica ao sistema que a restrição seria valida somente para aquele valor em especifico para o campo em questão </t>
    </r>
  </si>
  <si>
    <r>
      <t>preciso de um alerta (pop up) sempre que o usuário do sistema configurar o campo "</t>
    </r>
    <r>
      <rPr>
        <sz val="11"/>
        <color rgb="FFFF0000"/>
        <rFont val="Calibri"/>
        <family val="2"/>
        <scheme val="minor"/>
      </rPr>
      <t>sequencia produtiva</t>
    </r>
    <r>
      <rPr>
        <sz val="11"/>
        <rFont val="Calibri"/>
        <family val="2"/>
        <scheme val="minor"/>
      </rPr>
      <t>" dentro do submenu "</t>
    </r>
    <r>
      <rPr>
        <sz val="11"/>
        <color rgb="FFFF0000"/>
        <rFont val="Calibri"/>
        <family val="2"/>
        <scheme val="minor"/>
      </rPr>
      <t>não podem produzir ao mesmo tempo</t>
    </r>
    <r>
      <rPr>
        <sz val="11"/>
        <rFont val="Calibri"/>
        <family val="2"/>
        <scheme val="minor"/>
      </rPr>
      <t>" com o valor "</t>
    </r>
    <r>
      <rPr>
        <sz val="11"/>
        <color rgb="FFFF0000"/>
        <rFont val="Calibri"/>
        <family val="2"/>
        <scheme val="minor"/>
      </rPr>
      <t>não aplicado</t>
    </r>
    <r>
      <rPr>
        <sz val="11"/>
        <rFont val="Calibri"/>
        <family val="2"/>
        <scheme val="minor"/>
      </rPr>
      <t>" o alerta (pop up) informa ao usuário do sistema que a configuração de "</t>
    </r>
    <r>
      <rPr>
        <b/>
        <sz val="11"/>
        <rFont val="Calibri"/>
        <family val="2"/>
        <scheme val="minor"/>
      </rPr>
      <t>não aplicado</t>
    </r>
    <r>
      <rPr>
        <sz val="11"/>
        <rFont val="Calibri"/>
        <family val="2"/>
        <scheme val="minor"/>
      </rPr>
      <t>" cria uma restrição em toda a fabrica e pergunta se o usuário do sistema deseja prosseguir com essa configuração ...</t>
    </r>
  </si>
  <si>
    <r>
      <t>indicando um valor em especifico para "</t>
    </r>
    <r>
      <rPr>
        <sz val="11"/>
        <color rgb="FFFF0000"/>
        <rFont val="Calibri"/>
        <family val="2"/>
        <scheme val="minor"/>
      </rPr>
      <t>sequencia produtiva</t>
    </r>
    <r>
      <rPr>
        <sz val="11"/>
        <color theme="1"/>
        <rFont val="Calibri"/>
        <family val="2"/>
        <scheme val="minor"/>
      </rPr>
      <t>" indica ao sistema que a restrição seria valida somente para aquele "</t>
    </r>
    <r>
      <rPr>
        <sz val="11"/>
        <color rgb="FFFF0000"/>
        <rFont val="Calibri"/>
        <family val="2"/>
        <scheme val="minor"/>
      </rPr>
      <t>sequencia produtiva</t>
    </r>
    <r>
      <rPr>
        <sz val="11"/>
        <color theme="1"/>
        <rFont val="Calibri"/>
        <family val="2"/>
        <scheme val="minor"/>
      </rPr>
      <t>" em especifico, sem importar o que está sendo produzido em outras áreas da fábrica</t>
    </r>
  </si>
  <si>
    <r>
      <t>indicar um valor em especifico para "</t>
    </r>
    <r>
      <rPr>
        <sz val="11"/>
        <color rgb="FFFF0000"/>
        <rFont val="Calibri"/>
        <family val="2"/>
        <scheme val="minor"/>
      </rPr>
      <t>sequencia produtiva</t>
    </r>
    <r>
      <rPr>
        <sz val="11"/>
        <color theme="1"/>
        <rFont val="Calibri"/>
        <family val="2"/>
        <scheme val="minor"/>
      </rPr>
      <t xml:space="preserve">" significa configurar este campo com o valor de </t>
    </r>
    <r>
      <rPr>
        <b/>
        <u/>
        <sz val="11"/>
        <color theme="1"/>
        <rFont val="Calibri"/>
        <family val="2"/>
        <scheme val="minor"/>
      </rPr>
      <t>modelos de maquinas</t>
    </r>
    <r>
      <rPr>
        <sz val="11"/>
        <color theme="1"/>
        <rFont val="Calibri"/>
        <family val="2"/>
        <scheme val="minor"/>
      </rPr>
      <t xml:space="preserve"> ou </t>
    </r>
    <r>
      <rPr>
        <b/>
        <u/>
        <sz val="11"/>
        <color theme="1"/>
        <rFont val="Calibri"/>
        <family val="2"/>
        <scheme val="minor"/>
      </rPr>
      <t>processos</t>
    </r>
  </si>
  <si>
    <r>
      <t>indicando um valor em especifico para "</t>
    </r>
    <r>
      <rPr>
        <sz val="11"/>
        <color rgb="FFFF0000"/>
        <rFont val="Calibri"/>
        <family val="2"/>
        <scheme val="minor"/>
      </rPr>
      <t>sequencia produtiva</t>
    </r>
    <r>
      <rPr>
        <sz val="11"/>
        <color theme="1"/>
        <rFont val="Calibri"/>
        <family val="2"/>
        <scheme val="minor"/>
      </rPr>
      <t>" o valor em questão deve fazer parte da "</t>
    </r>
    <r>
      <rPr>
        <sz val="11"/>
        <color rgb="FFFF0000"/>
        <rFont val="Calibri"/>
        <family val="2"/>
        <scheme val="minor"/>
      </rPr>
      <t>sequencia produtiva</t>
    </r>
    <r>
      <rPr>
        <sz val="11"/>
        <color theme="1"/>
        <rFont val="Calibri"/>
        <family val="2"/>
        <scheme val="minor"/>
      </rPr>
      <t>" para o "</t>
    </r>
    <r>
      <rPr>
        <sz val="11"/>
        <color rgb="FFFF0000"/>
        <rFont val="Calibri"/>
        <family val="2"/>
        <scheme val="minor"/>
      </rPr>
      <t>produto</t>
    </r>
    <r>
      <rPr>
        <sz val="11"/>
        <color theme="1"/>
        <rFont val="Calibri"/>
        <family val="2"/>
        <scheme val="minor"/>
      </rPr>
      <t>" especificado pelos campos "cadastro único produto" e "produto" e "modelo de produto" e "tamanho" e "característica" e "molde" quando estes campos receberem um valor diferente de "</t>
    </r>
    <r>
      <rPr>
        <b/>
        <sz val="11"/>
        <color theme="1"/>
        <rFont val="Calibri"/>
        <family val="2"/>
        <scheme val="minor"/>
      </rPr>
      <t>não aplicado</t>
    </r>
    <r>
      <rPr>
        <sz val="11"/>
        <color theme="1"/>
        <rFont val="Calibri"/>
        <family val="2"/>
        <scheme val="minor"/>
      </rPr>
      <t>"</t>
    </r>
  </si>
  <si>
    <r>
      <t>preciso de um alerta (pop up) sempre que o usuário do sistema configurar o algum campo  "</t>
    </r>
    <r>
      <rPr>
        <sz val="11"/>
        <color rgb="FFFF0000"/>
        <rFont val="Calibri"/>
        <family val="2"/>
        <scheme val="minor"/>
      </rPr>
      <t>cor interna</t>
    </r>
    <r>
      <rPr>
        <sz val="11"/>
        <rFont val="Calibri"/>
        <family val="2"/>
        <scheme val="minor"/>
      </rPr>
      <t>" ou "</t>
    </r>
    <r>
      <rPr>
        <sz val="11"/>
        <color rgb="FFFF0000"/>
        <rFont val="Calibri"/>
        <family val="2"/>
        <scheme val="minor"/>
      </rPr>
      <t>cor externa</t>
    </r>
    <r>
      <rPr>
        <sz val="11"/>
        <rFont val="Calibri"/>
        <family val="2"/>
        <scheme val="minor"/>
      </rPr>
      <t>" dentro do submenu "</t>
    </r>
    <r>
      <rPr>
        <sz val="11"/>
        <color rgb="FFFF0000"/>
        <rFont val="Calibri"/>
        <family val="2"/>
        <scheme val="minor"/>
      </rPr>
      <t>não podem produzir ao mesmo tempo</t>
    </r>
    <r>
      <rPr>
        <sz val="11"/>
        <rFont val="Calibri"/>
        <family val="2"/>
        <scheme val="minor"/>
      </rPr>
      <t>" com o valor "</t>
    </r>
    <r>
      <rPr>
        <sz val="11"/>
        <color rgb="FFFF0000"/>
        <rFont val="Calibri"/>
        <family val="2"/>
        <scheme val="minor"/>
      </rPr>
      <t>não aplicado</t>
    </r>
    <r>
      <rPr>
        <sz val="11"/>
        <rFont val="Calibri"/>
        <family val="2"/>
        <scheme val="minor"/>
      </rPr>
      <t>" o alerta (pop up) informa ao usuário do sistema que a configuração de "</t>
    </r>
    <r>
      <rPr>
        <b/>
        <sz val="11"/>
        <rFont val="Calibri"/>
        <family val="2"/>
        <scheme val="minor"/>
      </rPr>
      <t>não aplicado</t>
    </r>
    <r>
      <rPr>
        <sz val="11"/>
        <rFont val="Calibri"/>
        <family val="2"/>
        <scheme val="minor"/>
      </rPr>
      <t>" faz com que o sistema ignore o valor para o campo em questão ( cor interno ou cor externo) que recebeu a configuração de "</t>
    </r>
    <r>
      <rPr>
        <b/>
        <sz val="11"/>
        <rFont val="Calibri"/>
        <family val="2"/>
        <scheme val="minor"/>
      </rPr>
      <t>não aplicado</t>
    </r>
    <r>
      <rPr>
        <sz val="11"/>
        <rFont val="Calibri"/>
        <family val="2"/>
        <scheme val="minor"/>
      </rPr>
      <t>" na hora de aplicar alguma restrição</t>
    </r>
  </si>
  <si>
    <r>
      <t>indicando um valor em especifico para  "</t>
    </r>
    <r>
      <rPr>
        <sz val="11"/>
        <color rgb="FFFF0000"/>
        <rFont val="Calibri"/>
        <family val="2"/>
        <scheme val="minor"/>
      </rPr>
      <t>cor interna</t>
    </r>
    <r>
      <rPr>
        <sz val="11"/>
        <color theme="1"/>
        <rFont val="Calibri"/>
        <family val="2"/>
        <scheme val="minor"/>
      </rPr>
      <t>" ou "</t>
    </r>
    <r>
      <rPr>
        <sz val="11"/>
        <color rgb="FFFF0000"/>
        <rFont val="Calibri"/>
        <family val="2"/>
        <scheme val="minor"/>
      </rPr>
      <t>cor externa</t>
    </r>
    <r>
      <rPr>
        <sz val="11"/>
        <color theme="1"/>
        <rFont val="Calibri"/>
        <family val="2"/>
        <scheme val="minor"/>
      </rPr>
      <t xml:space="preserve">" indica ao sistema que a restrição seria valida somente para aquele valor em especifico para o campo em questão </t>
    </r>
  </si>
  <si>
    <r>
      <t>usuário configurou "</t>
    </r>
    <r>
      <rPr>
        <b/>
        <sz val="11"/>
        <rFont val="Calibri"/>
        <family val="2"/>
        <scheme val="minor"/>
      </rPr>
      <t>1</t>
    </r>
    <r>
      <rPr>
        <sz val="11"/>
        <color theme="1"/>
        <rFont val="Calibri"/>
        <family val="2"/>
        <scheme val="minor"/>
      </rPr>
      <t>" no campo "</t>
    </r>
    <r>
      <rPr>
        <sz val="11"/>
        <color rgb="FFFF0000"/>
        <rFont val="Calibri"/>
        <family val="2"/>
        <scheme val="minor"/>
      </rPr>
      <t>quantidade de moldes</t>
    </r>
    <r>
      <rPr>
        <sz val="11"/>
        <color theme="1"/>
        <rFont val="Calibri"/>
        <family val="2"/>
        <scheme val="minor"/>
      </rPr>
      <t>" dentro do submenu do "</t>
    </r>
    <r>
      <rPr>
        <sz val="11"/>
        <color rgb="FFFF0000"/>
        <rFont val="Calibri"/>
        <family val="2"/>
        <scheme val="minor"/>
      </rPr>
      <t>cadastro novo produto</t>
    </r>
    <r>
      <rPr>
        <sz val="11"/>
        <color theme="1"/>
        <rFont val="Calibri"/>
        <family val="2"/>
        <scheme val="minor"/>
      </rPr>
      <t>"</t>
    </r>
  </si>
  <si>
    <r>
      <t>não deverá ser feitas "</t>
    </r>
    <r>
      <rPr>
        <sz val="11"/>
        <color rgb="FFFF0000"/>
        <rFont val="Calibri"/>
        <family val="2"/>
        <scheme val="minor"/>
      </rPr>
      <t>previsões de venda</t>
    </r>
    <r>
      <rPr>
        <sz val="11"/>
        <color theme="1"/>
        <rFont val="Calibri"/>
        <family val="2"/>
        <scheme val="minor"/>
      </rPr>
      <t>" de "</t>
    </r>
    <r>
      <rPr>
        <sz val="11"/>
        <color rgb="FFFF0000"/>
        <rFont val="Calibri"/>
        <family val="2"/>
        <scheme val="minor"/>
      </rPr>
      <t>produtos</t>
    </r>
    <r>
      <rPr>
        <sz val="11"/>
        <color theme="1"/>
        <rFont val="Calibri"/>
        <family val="2"/>
        <scheme val="minor"/>
      </rPr>
      <t>" com "</t>
    </r>
    <r>
      <rPr>
        <sz val="11"/>
        <color rgb="FFFF0000"/>
        <rFont val="Calibri"/>
        <family val="2"/>
        <scheme val="minor"/>
      </rPr>
      <t>status do molde</t>
    </r>
    <r>
      <rPr>
        <sz val="11"/>
        <color theme="1"/>
        <rFont val="Calibri"/>
        <family val="2"/>
        <scheme val="minor"/>
      </rPr>
      <t>" em "</t>
    </r>
    <r>
      <rPr>
        <sz val="11"/>
        <color rgb="FFFF0000"/>
        <rFont val="Calibri"/>
        <family val="2"/>
        <scheme val="minor"/>
      </rPr>
      <t>suspenso</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t>
    </r>
  </si>
  <si>
    <r>
      <t>campo de "</t>
    </r>
    <r>
      <rPr>
        <sz val="11"/>
        <color rgb="FFFF0000"/>
        <rFont val="Calibri"/>
        <family val="2"/>
        <scheme val="minor"/>
      </rPr>
      <t>quantidade de moldes</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mostraria um valor numérico referente a quantos "</t>
    </r>
    <r>
      <rPr>
        <sz val="11"/>
        <color rgb="FFFF0000"/>
        <rFont val="Calibri"/>
        <family val="2"/>
        <scheme val="minor"/>
      </rPr>
      <t>moldes</t>
    </r>
    <r>
      <rPr>
        <sz val="11"/>
        <color theme="1"/>
        <rFont val="Calibri"/>
        <family val="2"/>
        <scheme val="minor"/>
      </rPr>
      <t>" foram cadastrado para aquele produto em especifico. Este campo também poderá receber a configuração de "</t>
    </r>
    <r>
      <rPr>
        <sz val="11"/>
        <color rgb="FFFF0000"/>
        <rFont val="Calibri"/>
        <family val="2"/>
        <scheme val="minor"/>
      </rPr>
      <t>não aplicado</t>
    </r>
    <r>
      <rPr>
        <sz val="11"/>
        <color theme="1"/>
        <rFont val="Calibri"/>
        <family val="2"/>
        <scheme val="minor"/>
      </rPr>
      <t>" para produção de "</t>
    </r>
    <r>
      <rPr>
        <sz val="11"/>
        <color rgb="FFFF0000"/>
        <rFont val="Calibri"/>
        <family val="2"/>
        <scheme val="minor"/>
      </rPr>
      <t>produto</t>
    </r>
    <r>
      <rPr>
        <sz val="11"/>
        <color theme="1"/>
        <rFont val="Calibri"/>
        <family val="2"/>
        <scheme val="minor"/>
      </rPr>
      <t>" que não depende de "molde" (informação proveniente do cadastro de "</t>
    </r>
    <r>
      <rPr>
        <sz val="11"/>
        <color rgb="FFFF0000"/>
        <rFont val="Calibri"/>
        <family val="2"/>
        <scheme val="minor"/>
      </rPr>
      <t>produto</t>
    </r>
    <r>
      <rPr>
        <sz val="11"/>
        <color theme="1"/>
        <rFont val="Calibri"/>
        <family val="2"/>
        <scheme val="minor"/>
      </rPr>
      <t>" no submenu "</t>
    </r>
    <r>
      <rPr>
        <sz val="11"/>
        <color rgb="FFFF0000"/>
        <rFont val="Calibri"/>
        <family val="2"/>
        <scheme val="minor"/>
      </rPr>
      <t>Cadastro novo Produto</t>
    </r>
    <r>
      <rPr>
        <sz val="11"/>
        <color theme="1"/>
        <rFont val="Calibri"/>
        <family val="2"/>
        <scheme val="minor"/>
      </rPr>
      <t>")</t>
    </r>
  </si>
  <si>
    <r>
      <t>eventualmente podemos ter mais de um "</t>
    </r>
    <r>
      <rPr>
        <sz val="11"/>
        <color rgb="FFFF0000"/>
        <rFont val="Calibri"/>
        <family val="2"/>
        <scheme val="minor"/>
      </rPr>
      <t>molde</t>
    </r>
    <r>
      <rPr>
        <sz val="11"/>
        <color theme="1"/>
        <rFont val="Calibri"/>
        <family val="2"/>
        <scheme val="minor"/>
      </rPr>
      <t>" que produz o mesmo "</t>
    </r>
    <r>
      <rPr>
        <sz val="11"/>
        <color rgb="FFFF0000"/>
        <rFont val="Calibri"/>
        <family val="2"/>
        <scheme val="minor"/>
      </rPr>
      <t>produto</t>
    </r>
    <r>
      <rPr>
        <sz val="11"/>
        <color theme="1"/>
        <rFont val="Calibri"/>
        <family val="2"/>
        <scheme val="minor"/>
      </rPr>
      <t>", exemplo: temos dois "</t>
    </r>
    <r>
      <rPr>
        <sz val="11"/>
        <color rgb="FFFF0000"/>
        <rFont val="Calibri"/>
        <family val="2"/>
        <scheme val="minor"/>
      </rPr>
      <t>moldes</t>
    </r>
    <r>
      <rPr>
        <sz val="11"/>
        <color theme="1"/>
        <rFont val="Calibri"/>
        <family val="2"/>
        <scheme val="minor"/>
      </rPr>
      <t>" que produzem "</t>
    </r>
    <r>
      <rPr>
        <b/>
        <sz val="11"/>
        <color theme="1"/>
        <rFont val="Calibri"/>
        <family val="2"/>
        <scheme val="minor"/>
      </rPr>
      <t>bojo</t>
    </r>
    <r>
      <rPr>
        <sz val="11"/>
        <color theme="1"/>
        <rFont val="Calibri"/>
        <family val="2"/>
        <scheme val="minor"/>
      </rPr>
      <t>" de "</t>
    </r>
    <r>
      <rPr>
        <sz val="11"/>
        <color rgb="FFFF0000"/>
        <rFont val="Calibri"/>
        <family val="2"/>
        <scheme val="minor"/>
      </rPr>
      <t>tamanho</t>
    </r>
    <r>
      <rPr>
        <sz val="11"/>
        <color theme="1"/>
        <rFont val="Calibri"/>
        <family val="2"/>
        <scheme val="minor"/>
      </rPr>
      <t>" "</t>
    </r>
    <r>
      <rPr>
        <b/>
        <sz val="11"/>
        <color theme="1"/>
        <rFont val="Calibri"/>
        <family val="2"/>
        <scheme val="minor"/>
      </rPr>
      <t>38</t>
    </r>
    <r>
      <rPr>
        <sz val="11"/>
        <color theme="1"/>
        <rFont val="Calibri"/>
        <family val="2"/>
        <scheme val="minor"/>
      </rPr>
      <t>" , e um dos "</t>
    </r>
    <r>
      <rPr>
        <sz val="11"/>
        <color rgb="FFFF0000"/>
        <rFont val="Calibri"/>
        <family val="2"/>
        <scheme val="minor"/>
      </rPr>
      <t>moldes</t>
    </r>
    <r>
      <rPr>
        <sz val="11"/>
        <color theme="1"/>
        <rFont val="Calibri"/>
        <family val="2"/>
        <scheme val="minor"/>
      </rPr>
      <t>" pode produzir mais de um "</t>
    </r>
    <r>
      <rPr>
        <sz val="11"/>
        <color rgb="FFFF0000"/>
        <rFont val="Calibri"/>
        <family val="2"/>
        <scheme val="minor"/>
      </rPr>
      <t>tamanho</t>
    </r>
    <r>
      <rPr>
        <sz val="11"/>
        <color theme="1"/>
        <rFont val="Calibri"/>
        <family val="2"/>
        <scheme val="minor"/>
      </rPr>
      <t>" ao mesmo tempo, exemplo: temos dois "</t>
    </r>
    <r>
      <rPr>
        <sz val="11"/>
        <color rgb="FFFF0000"/>
        <rFont val="Calibri"/>
        <family val="2"/>
        <scheme val="minor"/>
      </rPr>
      <t>moldes</t>
    </r>
    <r>
      <rPr>
        <sz val="11"/>
        <color theme="1"/>
        <rFont val="Calibri"/>
        <family val="2"/>
        <scheme val="minor"/>
      </rPr>
      <t>" que produzem "</t>
    </r>
    <r>
      <rPr>
        <b/>
        <sz val="11"/>
        <color theme="1"/>
        <rFont val="Calibri"/>
        <family val="2"/>
        <scheme val="minor"/>
      </rPr>
      <t>bojo</t>
    </r>
    <r>
      <rPr>
        <sz val="11"/>
        <color theme="1"/>
        <rFont val="Calibri"/>
        <family val="2"/>
        <scheme val="minor"/>
      </rPr>
      <t>" de "</t>
    </r>
    <r>
      <rPr>
        <sz val="11"/>
        <color rgb="FFFF0000"/>
        <rFont val="Calibri"/>
        <family val="2"/>
        <scheme val="minor"/>
      </rPr>
      <t>tamanho</t>
    </r>
    <r>
      <rPr>
        <sz val="11"/>
        <color theme="1"/>
        <rFont val="Calibri"/>
        <family val="2"/>
        <scheme val="minor"/>
      </rPr>
      <t>" "</t>
    </r>
    <r>
      <rPr>
        <b/>
        <sz val="11"/>
        <color theme="1"/>
        <rFont val="Calibri"/>
        <family val="2"/>
        <scheme val="minor"/>
      </rPr>
      <t>38</t>
    </r>
    <r>
      <rPr>
        <sz val="11"/>
        <color theme="1"/>
        <rFont val="Calibri"/>
        <family val="2"/>
        <scheme val="minor"/>
      </rPr>
      <t>", um deste "</t>
    </r>
    <r>
      <rPr>
        <sz val="11"/>
        <color rgb="FFFF0000"/>
        <rFont val="Calibri"/>
        <family val="2"/>
        <scheme val="minor"/>
      </rPr>
      <t>molde</t>
    </r>
    <r>
      <rPr>
        <sz val="11"/>
        <color theme="1"/>
        <rFont val="Calibri"/>
        <family val="2"/>
        <scheme val="minor"/>
      </rPr>
      <t>" produz somente "</t>
    </r>
    <r>
      <rPr>
        <sz val="11"/>
        <color rgb="FFFF0000"/>
        <rFont val="Calibri"/>
        <family val="2"/>
        <scheme val="minor"/>
      </rPr>
      <t>tamanho</t>
    </r>
    <r>
      <rPr>
        <sz val="11"/>
        <color theme="1"/>
        <rFont val="Calibri"/>
        <family val="2"/>
        <scheme val="minor"/>
      </rPr>
      <t>" "</t>
    </r>
    <r>
      <rPr>
        <b/>
        <sz val="11"/>
        <color theme="1"/>
        <rFont val="Calibri"/>
        <family val="2"/>
        <scheme val="minor"/>
      </rPr>
      <t>38</t>
    </r>
    <r>
      <rPr>
        <sz val="11"/>
        <color theme="1"/>
        <rFont val="Calibri"/>
        <family val="2"/>
        <scheme val="minor"/>
      </rPr>
      <t>" em um ciclo de maquina, enquanto o outro "</t>
    </r>
    <r>
      <rPr>
        <sz val="11"/>
        <color rgb="FFFF0000"/>
        <rFont val="Calibri"/>
        <family val="2"/>
        <scheme val="minor"/>
      </rPr>
      <t>molde</t>
    </r>
    <r>
      <rPr>
        <sz val="11"/>
        <color theme="1"/>
        <rFont val="Calibri"/>
        <family val="2"/>
        <scheme val="minor"/>
      </rPr>
      <t>" produz "</t>
    </r>
    <r>
      <rPr>
        <sz val="11"/>
        <color rgb="FFFF0000"/>
        <rFont val="Calibri"/>
        <family val="2"/>
        <scheme val="minor"/>
      </rPr>
      <t>tamanho</t>
    </r>
    <r>
      <rPr>
        <sz val="11"/>
        <color theme="1"/>
        <rFont val="Calibri"/>
        <family val="2"/>
        <scheme val="minor"/>
      </rPr>
      <t>" "</t>
    </r>
    <r>
      <rPr>
        <b/>
        <sz val="11"/>
        <color theme="1"/>
        <rFont val="Calibri"/>
        <family val="2"/>
        <scheme val="minor"/>
      </rPr>
      <t>37</t>
    </r>
    <r>
      <rPr>
        <sz val="11"/>
        <color theme="1"/>
        <rFont val="Calibri"/>
        <family val="2"/>
        <scheme val="minor"/>
      </rPr>
      <t>" e "</t>
    </r>
    <r>
      <rPr>
        <b/>
        <sz val="11"/>
        <color theme="1"/>
        <rFont val="Calibri"/>
        <family val="2"/>
        <scheme val="minor"/>
      </rPr>
      <t>38</t>
    </r>
    <r>
      <rPr>
        <sz val="11"/>
        <color theme="1"/>
        <rFont val="Calibri"/>
        <family val="2"/>
        <scheme val="minor"/>
      </rPr>
      <t>" em um ciclo de maquina ... conclusão: o submenu "</t>
    </r>
    <r>
      <rPr>
        <sz val="11"/>
        <color rgb="FFFF0000"/>
        <rFont val="Calibri"/>
        <family val="2"/>
        <scheme val="minor"/>
      </rPr>
      <t>cadastro mais de 1 molde</t>
    </r>
    <r>
      <rPr>
        <sz val="11"/>
        <color theme="1"/>
        <rFont val="Calibri"/>
        <family val="2"/>
        <scheme val="minor"/>
      </rPr>
      <t>" também poderia usar o submenu "</t>
    </r>
    <r>
      <rPr>
        <sz val="11"/>
        <color rgb="FFFF0000"/>
        <rFont val="Calibri"/>
        <family val="2"/>
        <scheme val="minor"/>
      </rPr>
      <t>cadastro mais de 1 tamanho</t>
    </r>
    <r>
      <rPr>
        <sz val="11"/>
        <color theme="1"/>
        <rFont val="Calibri"/>
        <family val="2"/>
        <scheme val="minor"/>
      </rPr>
      <t>"</t>
    </r>
  </si>
  <si>
    <r>
      <t>na condição da descrita na linha acima o usuário do sistema precisará obrigatoriamente configurar o valor para o campo "molde" dentro do submenu "</t>
    </r>
    <r>
      <rPr>
        <sz val="11"/>
        <color rgb="FFFF0000"/>
        <rFont val="Calibri"/>
        <family val="2"/>
        <scheme val="minor"/>
      </rPr>
      <t>cadastro mais de 1 molde</t>
    </r>
    <r>
      <rPr>
        <sz val="11"/>
        <color theme="1"/>
        <rFont val="Calibri"/>
        <family val="2"/>
        <scheme val="minor"/>
      </rPr>
      <t>" antes de apertar o botão "</t>
    </r>
    <r>
      <rPr>
        <sz val="11"/>
        <color rgb="FFFF0000"/>
        <rFont val="Calibri"/>
        <family val="2"/>
        <scheme val="minor"/>
      </rPr>
      <t>cadastro mais de 1 tamanho</t>
    </r>
    <r>
      <rPr>
        <sz val="11"/>
        <color theme="1"/>
        <rFont val="Calibri"/>
        <family val="2"/>
        <scheme val="minor"/>
      </rPr>
      <t xml:space="preserve">" ... Precisamos ter a definição do campo "molde" para registrar que este "molde" em especifico produz mais de 1 tamanho em um ciclo de maquina </t>
    </r>
  </si>
  <si>
    <r>
      <t>preciso de um alerta (pop up) se o usuário do sistema apertar o botão "</t>
    </r>
    <r>
      <rPr>
        <sz val="11"/>
        <color rgb="FFFF0000"/>
        <rFont val="Calibri"/>
        <family val="2"/>
        <scheme val="minor"/>
      </rPr>
      <t>cadastro mais de 1 tamanho</t>
    </r>
    <r>
      <rPr>
        <sz val="11"/>
        <color theme="1"/>
        <rFont val="Calibri"/>
        <family val="2"/>
        <scheme val="minor"/>
      </rPr>
      <t>" sem ter configurado previamente o campo "</t>
    </r>
    <r>
      <rPr>
        <sz val="11"/>
        <color rgb="FFFF0000"/>
        <rFont val="Calibri"/>
        <family val="2"/>
        <scheme val="minor"/>
      </rPr>
      <t>molde</t>
    </r>
    <r>
      <rPr>
        <sz val="11"/>
        <color theme="1"/>
        <rFont val="Calibri"/>
        <family val="2"/>
        <scheme val="minor"/>
      </rPr>
      <t>" dentro do submenu "</t>
    </r>
    <r>
      <rPr>
        <sz val="11"/>
        <color rgb="FFFF0000"/>
        <rFont val="Calibri"/>
        <family val="2"/>
        <scheme val="minor"/>
      </rPr>
      <t>cadastro mais de 1 molde</t>
    </r>
    <r>
      <rPr>
        <sz val="11"/>
        <color theme="1"/>
        <rFont val="Calibri"/>
        <family val="2"/>
        <scheme val="minor"/>
      </rPr>
      <t>" ... Alerta (pop up) informa o usuário do sistema que é necessário configurar o campo "</t>
    </r>
    <r>
      <rPr>
        <sz val="11"/>
        <color rgb="FFFF0000"/>
        <rFont val="Calibri"/>
        <family val="2"/>
        <scheme val="minor"/>
      </rPr>
      <t>molde</t>
    </r>
    <r>
      <rPr>
        <sz val="11"/>
        <color theme="1"/>
        <rFont val="Calibri"/>
        <family val="2"/>
        <scheme val="minor"/>
      </rPr>
      <t>" dentro do submenu "</t>
    </r>
    <r>
      <rPr>
        <sz val="11"/>
        <color rgb="FFFF0000"/>
        <rFont val="Calibri"/>
        <family val="2"/>
        <scheme val="minor"/>
      </rPr>
      <t>cadastro mais de 1 molde</t>
    </r>
    <r>
      <rPr>
        <sz val="11"/>
        <color theme="1"/>
        <rFont val="Calibri"/>
        <family val="2"/>
        <scheme val="minor"/>
      </rPr>
      <t>" antes de apertar o botão "</t>
    </r>
    <r>
      <rPr>
        <sz val="11"/>
        <color rgb="FFFF0000"/>
        <rFont val="Calibri"/>
        <family val="2"/>
        <scheme val="minor"/>
      </rPr>
      <t>cadastro mais de 1 tamanho</t>
    </r>
    <r>
      <rPr>
        <sz val="11"/>
        <color theme="1"/>
        <rFont val="Calibri"/>
        <family val="2"/>
        <scheme val="minor"/>
      </rPr>
      <t>"</t>
    </r>
  </si>
  <si>
    <r>
      <t>para o usuário do sistema acessar o submenu "</t>
    </r>
    <r>
      <rPr>
        <sz val="11"/>
        <color rgb="FFFF0000"/>
        <rFont val="Calibri"/>
        <family val="2"/>
        <scheme val="minor"/>
      </rPr>
      <t>cadastro mais de 1 tamanho</t>
    </r>
    <r>
      <rPr>
        <sz val="11"/>
        <rFont val="Calibri"/>
        <family val="2"/>
        <scheme val="minor"/>
      </rPr>
      <t>" vindo de "</t>
    </r>
    <r>
      <rPr>
        <sz val="11"/>
        <color rgb="FFFF0000"/>
        <rFont val="Calibri"/>
        <family val="2"/>
        <scheme val="minor"/>
      </rPr>
      <t>cadastro mais de 1 molde</t>
    </r>
    <r>
      <rPr>
        <sz val="11"/>
        <rFont val="Calibri"/>
        <family val="2"/>
        <scheme val="minor"/>
      </rPr>
      <t>" é necessário que o campo "</t>
    </r>
    <r>
      <rPr>
        <sz val="11"/>
        <color rgb="FFFF0000"/>
        <rFont val="Calibri"/>
        <family val="2"/>
        <scheme val="minor"/>
      </rPr>
      <t>molde</t>
    </r>
    <r>
      <rPr>
        <sz val="11"/>
        <rFont val="Calibri"/>
        <family val="2"/>
        <scheme val="minor"/>
      </rPr>
      <t>" esteja configurado previamente no menu "</t>
    </r>
    <r>
      <rPr>
        <sz val="11"/>
        <color rgb="FFFF0000"/>
        <rFont val="Calibri"/>
        <family val="2"/>
        <scheme val="minor"/>
      </rPr>
      <t>cadastro mais de 1 molde</t>
    </r>
    <r>
      <rPr>
        <sz val="11"/>
        <rFont val="Calibri"/>
        <family val="2"/>
        <scheme val="minor"/>
      </rPr>
      <t>" para que possamos saber qual o "</t>
    </r>
    <r>
      <rPr>
        <sz val="11"/>
        <color rgb="FFFF0000"/>
        <rFont val="Calibri"/>
        <family val="2"/>
        <scheme val="minor"/>
      </rPr>
      <t>molde</t>
    </r>
    <r>
      <rPr>
        <sz val="11"/>
        <rFont val="Calibri"/>
        <family val="2"/>
        <scheme val="minor"/>
      </rPr>
      <t>" em questão produz mais de um "</t>
    </r>
    <r>
      <rPr>
        <sz val="11"/>
        <color rgb="FFFF0000"/>
        <rFont val="Calibri"/>
        <family val="2"/>
        <scheme val="minor"/>
      </rPr>
      <t>tamanho</t>
    </r>
    <r>
      <rPr>
        <sz val="11"/>
        <rFont val="Calibri"/>
        <family val="2"/>
        <scheme val="minor"/>
      </rPr>
      <t>" em um mesmo ciclo de maquina</t>
    </r>
  </si>
  <si>
    <r>
      <t>configuração do campo "</t>
    </r>
    <r>
      <rPr>
        <sz val="11"/>
        <color rgb="FFFF0000"/>
        <rFont val="Calibri"/>
        <family val="2"/>
        <scheme val="minor"/>
      </rPr>
      <t>restringir uso de molde contendo mais de um tamanho no item de produzir o mesmo produto em mais de uma máquina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 restringe o uso de "molde" que produz mais de um tamanho em um "</t>
    </r>
    <r>
      <rPr>
        <sz val="11"/>
        <color rgb="FFFF0000"/>
        <rFont val="Calibri"/>
        <family val="2"/>
        <scheme val="minor"/>
      </rPr>
      <t>ciclo de maquina</t>
    </r>
    <r>
      <rPr>
        <sz val="11"/>
        <color theme="1"/>
        <rFont val="Calibri"/>
        <family val="2"/>
        <scheme val="minor"/>
      </rPr>
      <t>" no critério de "produzir o mesmo produto em mais de uma maquina"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t>
    </r>
  </si>
  <si>
    <r>
      <t>não existindo restrições configuradas no menu "</t>
    </r>
    <r>
      <rPr>
        <sz val="11"/>
        <color rgb="FFFF0000"/>
        <rFont val="Calibri"/>
        <family val="2"/>
        <scheme val="minor"/>
      </rPr>
      <t>restrições de moldes para clientes</t>
    </r>
    <r>
      <rPr>
        <sz val="11"/>
        <color theme="1"/>
        <rFont val="Calibri"/>
        <family val="2"/>
        <scheme val="minor"/>
      </rPr>
      <t>" e "</t>
    </r>
    <r>
      <rPr>
        <sz val="11"/>
        <color rgb="FFFF0000"/>
        <rFont val="Calibri"/>
        <family val="2"/>
        <scheme val="minor"/>
      </rPr>
      <t>restringir uso de molde contendo mais de um tamanho no item de produzir o mesmo produto em mais de uma máquina</t>
    </r>
    <r>
      <rPr>
        <sz val="11"/>
        <color theme="1"/>
        <rFont val="Calibri"/>
        <family val="2"/>
        <scheme val="minor"/>
      </rPr>
      <t>", o sistema estaria livre para escolher qualquer "</t>
    </r>
    <r>
      <rPr>
        <sz val="11"/>
        <color rgb="FFFF0000"/>
        <rFont val="Calibri"/>
        <family val="2"/>
        <scheme val="minor"/>
      </rPr>
      <t>molde</t>
    </r>
    <r>
      <rPr>
        <sz val="11"/>
        <color theme="1"/>
        <rFont val="Calibri"/>
        <family val="2"/>
        <scheme val="minor"/>
      </rPr>
      <t>" com status "</t>
    </r>
    <r>
      <rPr>
        <sz val="11"/>
        <color rgb="FFFF0000"/>
        <rFont val="Calibri"/>
        <family val="2"/>
        <scheme val="minor"/>
      </rPr>
      <t>operacional</t>
    </r>
    <r>
      <rPr>
        <sz val="11"/>
        <color theme="1"/>
        <rFont val="Calibri"/>
        <family val="2"/>
        <scheme val="minor"/>
      </rPr>
      <t>" para atender o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 e dependendo da configuração de "</t>
    </r>
    <r>
      <rPr>
        <sz val="11"/>
        <color rgb="FFFF0000"/>
        <rFont val="Calibri"/>
        <family val="2"/>
        <scheme val="minor"/>
      </rPr>
      <t>produzir o mesmo produto em mais de uma máquina</t>
    </r>
    <r>
      <rPr>
        <sz val="11"/>
        <color theme="1"/>
        <rFont val="Calibri"/>
        <family val="2"/>
        <scheme val="minor"/>
      </rPr>
      <t>" e "</t>
    </r>
    <r>
      <rPr>
        <sz val="11"/>
        <color rgb="FFFF0000"/>
        <rFont val="Calibri"/>
        <family val="2"/>
        <scheme val="minor"/>
      </rPr>
      <t>cadastro mais de 1 molde</t>
    </r>
    <r>
      <rPr>
        <sz val="11"/>
        <color theme="1"/>
        <rFont val="Calibri"/>
        <family val="2"/>
        <scheme val="minor"/>
      </rPr>
      <t xml:space="preserve"> "o sistema teria a opção de usar mais de um "</t>
    </r>
    <r>
      <rPr>
        <sz val="11"/>
        <color rgb="FFFF0000"/>
        <rFont val="Calibri"/>
        <family val="2"/>
        <scheme val="minor"/>
      </rPr>
      <t>molde</t>
    </r>
    <r>
      <rPr>
        <sz val="11"/>
        <color theme="1"/>
        <rFont val="Calibri"/>
        <family val="2"/>
        <scheme val="minor"/>
      </rPr>
      <t>" simultaneamente para atender o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t>
    </r>
  </si>
  <si>
    <r>
      <t>na condição em que um mesmo "</t>
    </r>
    <r>
      <rPr>
        <sz val="11"/>
        <color rgb="FFFF0000"/>
        <rFont val="Calibri"/>
        <family val="2"/>
        <scheme val="minor"/>
      </rPr>
      <t>molde</t>
    </r>
    <r>
      <rPr>
        <sz val="11"/>
        <color theme="1"/>
        <rFont val="Calibri"/>
        <family val="2"/>
        <scheme val="minor"/>
      </rPr>
      <t>" produz mais de um tamanho em um mesmo "</t>
    </r>
    <r>
      <rPr>
        <sz val="11"/>
        <color rgb="FFFF0000"/>
        <rFont val="Calibri"/>
        <family val="2"/>
        <scheme val="minor"/>
      </rPr>
      <t>ciclo de maquina</t>
    </r>
    <r>
      <rPr>
        <sz val="11"/>
        <color theme="1"/>
        <rFont val="Calibri"/>
        <family val="2"/>
        <scheme val="minor"/>
      </rPr>
      <t>", ou seja, usuário faz uso do submenu "</t>
    </r>
    <r>
      <rPr>
        <sz val="11"/>
        <color rgb="FFFF0000"/>
        <rFont val="Calibri"/>
        <family val="2"/>
        <scheme val="minor"/>
      </rPr>
      <t>Cadastro mais de 1 tamanho</t>
    </r>
    <r>
      <rPr>
        <sz val="11"/>
        <color theme="1"/>
        <rFont val="Calibri"/>
        <family val="2"/>
        <scheme val="minor"/>
      </rPr>
      <t>" para cadastrar todos os tamanhos produzidos pelo "</t>
    </r>
    <r>
      <rPr>
        <sz val="11"/>
        <color rgb="FFFF0000"/>
        <rFont val="Calibri"/>
        <family val="2"/>
        <scheme val="minor"/>
      </rPr>
      <t>molde</t>
    </r>
    <r>
      <rPr>
        <sz val="11"/>
        <color theme="1"/>
        <rFont val="Calibri"/>
        <family val="2"/>
        <scheme val="minor"/>
      </rPr>
      <t>" em questão em um "</t>
    </r>
    <r>
      <rPr>
        <sz val="11"/>
        <color rgb="FFFF0000"/>
        <rFont val="Calibri"/>
        <family val="2"/>
        <scheme val="minor"/>
      </rPr>
      <t>ciclo de maquina</t>
    </r>
    <r>
      <rPr>
        <sz val="11"/>
        <color theme="1"/>
        <rFont val="Calibri"/>
        <family val="2"/>
        <scheme val="minor"/>
      </rPr>
      <t>", nesta condição, o campo de "</t>
    </r>
    <r>
      <rPr>
        <sz val="11"/>
        <color rgb="FFFF0000"/>
        <rFont val="Calibri"/>
        <family val="2"/>
        <scheme val="minor"/>
      </rPr>
      <t>tamanho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receberá o valor da somatória de todos os "</t>
    </r>
    <r>
      <rPr>
        <sz val="11"/>
        <color rgb="FFFF0000"/>
        <rFont val="Calibri"/>
        <family val="2"/>
        <scheme val="minor"/>
      </rPr>
      <t>tamanhos</t>
    </r>
    <r>
      <rPr>
        <sz val="11"/>
        <color theme="1"/>
        <rFont val="Calibri"/>
        <family val="2"/>
        <scheme val="minor"/>
      </rPr>
      <t>" configurados no submenu "Cadastro mais de 1 tamanho" separados por uma barra "/"</t>
    </r>
  </si>
  <si>
    <r>
      <t>campo de "</t>
    </r>
    <r>
      <rPr>
        <sz val="11"/>
        <color rgb="FFFF0000"/>
        <rFont val="Calibri"/>
        <family val="2"/>
        <scheme val="minor"/>
      </rPr>
      <t>índice de produtividade</t>
    </r>
    <r>
      <rPr>
        <sz val="11"/>
        <color theme="1"/>
        <rFont val="Calibri"/>
        <family val="2"/>
        <scheme val="minor"/>
      </rPr>
      <t>" tem como objetivo calcular a produtividade da produção de um "</t>
    </r>
    <r>
      <rPr>
        <sz val="11"/>
        <color rgb="FFFF0000"/>
        <rFont val="Calibri"/>
        <family val="2"/>
        <scheme val="minor"/>
      </rPr>
      <t>produto</t>
    </r>
    <r>
      <rPr>
        <sz val="11"/>
        <color theme="1"/>
        <rFont val="Calibri"/>
        <family val="2"/>
        <scheme val="minor"/>
      </rPr>
      <t>" em particular sem importar a qual "</t>
    </r>
    <r>
      <rPr>
        <sz val="11"/>
        <color rgb="FFFF0000"/>
        <rFont val="Calibri"/>
        <family val="2"/>
        <scheme val="minor"/>
      </rPr>
      <t>cliente</t>
    </r>
    <r>
      <rPr>
        <sz val="11"/>
        <color theme="1"/>
        <rFont val="Calibri"/>
        <family val="2"/>
        <scheme val="minor"/>
      </rPr>
      <t>" o "</t>
    </r>
    <r>
      <rPr>
        <sz val="11"/>
        <color rgb="FFFF0000"/>
        <rFont val="Calibri"/>
        <family val="2"/>
        <scheme val="minor"/>
      </rPr>
      <t>produto</t>
    </r>
    <r>
      <rPr>
        <sz val="11"/>
        <color theme="1"/>
        <rFont val="Calibri"/>
        <family val="2"/>
        <scheme val="minor"/>
      </rPr>
      <t>" se destina</t>
    </r>
  </si>
  <si>
    <r>
      <t>existem erros humanos e variações de processos que fazem com que para atender um "</t>
    </r>
    <r>
      <rPr>
        <sz val="11"/>
        <color rgb="FFFF0000"/>
        <rFont val="Calibri"/>
        <family val="2"/>
        <scheme val="minor"/>
      </rPr>
      <t>pedido</t>
    </r>
    <r>
      <rPr>
        <sz val="11"/>
        <color theme="1"/>
        <rFont val="Calibri"/>
        <family val="2"/>
        <scheme val="minor"/>
      </rPr>
      <t>" de um "</t>
    </r>
    <r>
      <rPr>
        <sz val="11"/>
        <color rgb="FFFF0000"/>
        <rFont val="Calibri"/>
        <family val="2"/>
        <scheme val="minor"/>
      </rPr>
      <t>produto</t>
    </r>
    <r>
      <rPr>
        <sz val="11"/>
        <color theme="1"/>
        <rFont val="Calibri"/>
        <family val="2"/>
        <scheme val="minor"/>
      </rPr>
      <t>" tenhamos que produzir mais do que nos foi solicitado ... Exemplo: "</t>
    </r>
    <r>
      <rPr>
        <sz val="11"/>
        <color rgb="FFFF0000"/>
        <rFont val="Calibri"/>
        <family val="2"/>
        <scheme val="minor"/>
      </rPr>
      <t>cliente</t>
    </r>
    <r>
      <rPr>
        <sz val="11"/>
        <color theme="1"/>
        <rFont val="Calibri"/>
        <family val="2"/>
        <scheme val="minor"/>
      </rPr>
      <t>" faz um "</t>
    </r>
    <r>
      <rPr>
        <sz val="11"/>
        <color rgb="FFFF0000"/>
        <rFont val="Calibri"/>
        <family val="2"/>
        <scheme val="minor"/>
      </rPr>
      <t>pedido</t>
    </r>
    <r>
      <rPr>
        <sz val="11"/>
        <color theme="1"/>
        <rFont val="Calibri"/>
        <family val="2"/>
        <scheme val="minor"/>
      </rPr>
      <t>" de compra de 200 unidades de um "</t>
    </r>
    <r>
      <rPr>
        <sz val="11"/>
        <color rgb="FFFF0000"/>
        <rFont val="Calibri"/>
        <family val="2"/>
        <scheme val="minor"/>
      </rPr>
      <t>produto</t>
    </r>
    <r>
      <rPr>
        <sz val="11"/>
        <color theme="1"/>
        <rFont val="Calibri"/>
        <family val="2"/>
        <scheme val="minor"/>
      </rPr>
      <t>" em particular e para atender o "</t>
    </r>
    <r>
      <rPr>
        <sz val="11"/>
        <color rgb="FFFF0000"/>
        <rFont val="Calibri"/>
        <family val="2"/>
        <scheme val="minor"/>
      </rPr>
      <t>cliente</t>
    </r>
    <r>
      <rPr>
        <sz val="11"/>
        <color theme="1"/>
        <rFont val="Calibri"/>
        <family val="2"/>
        <scheme val="minor"/>
      </rPr>
      <t>" com 200 unidades somos obrigados a produzir 220 unidades do "</t>
    </r>
    <r>
      <rPr>
        <sz val="11"/>
        <color rgb="FFFF0000"/>
        <rFont val="Calibri"/>
        <family val="2"/>
        <scheme val="minor"/>
      </rPr>
      <t>produto</t>
    </r>
    <r>
      <rPr>
        <sz val="11"/>
        <color theme="1"/>
        <rFont val="Calibri"/>
        <family val="2"/>
        <scheme val="minor"/>
      </rPr>
      <t xml:space="preserve">" em questão ... onde 200 unidades serão entregues para o cliente e outras 20 unidades poderiam ser classificadas como </t>
    </r>
    <r>
      <rPr>
        <sz val="11"/>
        <color rgb="FFFF0000"/>
        <rFont val="Calibri"/>
        <family val="2"/>
        <scheme val="minor"/>
      </rPr>
      <t>"seguida linha</t>
    </r>
    <r>
      <rPr>
        <sz val="11"/>
        <color theme="1"/>
        <rFont val="Calibri"/>
        <family val="2"/>
        <scheme val="minor"/>
      </rPr>
      <t>" ou "</t>
    </r>
    <r>
      <rPr>
        <sz val="11"/>
        <color rgb="FFFF0000"/>
        <rFont val="Calibri"/>
        <family val="2"/>
        <scheme val="minor"/>
      </rPr>
      <t>descarte</t>
    </r>
    <r>
      <rPr>
        <sz val="11"/>
        <color theme="1"/>
        <rFont val="Calibri"/>
        <family val="2"/>
        <scheme val="minor"/>
      </rPr>
      <t>"</t>
    </r>
  </si>
  <si>
    <r>
      <t>medimos o "</t>
    </r>
    <r>
      <rPr>
        <sz val="11"/>
        <color rgb="FFFF0000"/>
        <rFont val="Calibri"/>
        <family val="2"/>
        <scheme val="minor"/>
      </rPr>
      <t>índice de produtividade</t>
    </r>
    <r>
      <rPr>
        <sz val="11"/>
        <color theme="1"/>
        <rFont val="Calibri"/>
        <family val="2"/>
        <scheme val="minor"/>
      </rPr>
      <t>" pelos campos "</t>
    </r>
    <r>
      <rPr>
        <sz val="11"/>
        <color rgb="FFFF0000"/>
        <rFont val="Calibri"/>
        <family val="2"/>
        <scheme val="minor"/>
      </rPr>
      <t>primeira linha</t>
    </r>
    <r>
      <rPr>
        <sz val="11"/>
        <color theme="1"/>
        <rFont val="Calibri"/>
        <family val="2"/>
        <scheme val="minor"/>
      </rPr>
      <t>", "</t>
    </r>
    <r>
      <rPr>
        <sz val="11"/>
        <color rgb="FFFF0000"/>
        <rFont val="Calibri"/>
        <family val="2"/>
        <scheme val="minor"/>
      </rPr>
      <t>segunda linha</t>
    </r>
    <r>
      <rPr>
        <sz val="11"/>
        <color theme="1"/>
        <rFont val="Calibri"/>
        <family val="2"/>
        <scheme val="minor"/>
      </rPr>
      <t>" e "</t>
    </r>
    <r>
      <rPr>
        <sz val="11"/>
        <color rgb="FFFF0000"/>
        <rFont val="Calibri"/>
        <family val="2"/>
        <scheme val="minor"/>
      </rPr>
      <t>descartados</t>
    </r>
    <r>
      <rPr>
        <sz val="11"/>
        <color theme="1"/>
        <rFont val="Calibri"/>
        <family val="2"/>
        <scheme val="minor"/>
      </rPr>
      <t>"</t>
    </r>
  </si>
  <si>
    <r>
      <t>campo "</t>
    </r>
    <r>
      <rPr>
        <sz val="11"/>
        <color rgb="FFFF0000"/>
        <rFont val="Calibri"/>
        <family val="2"/>
        <scheme val="minor"/>
      </rPr>
      <t>índice de acerto</t>
    </r>
    <r>
      <rPr>
        <sz val="11"/>
        <color theme="1"/>
        <rFont val="Calibri"/>
        <family val="2"/>
        <scheme val="minor"/>
      </rPr>
      <t>", campo "</t>
    </r>
    <r>
      <rPr>
        <sz val="11"/>
        <color rgb="FFFF0000"/>
        <rFont val="Calibri"/>
        <family val="2"/>
        <scheme val="minor"/>
      </rPr>
      <t>segunda linha</t>
    </r>
    <r>
      <rPr>
        <sz val="11"/>
        <color theme="1"/>
        <rFont val="Calibri"/>
        <family val="2"/>
        <scheme val="minor"/>
      </rPr>
      <t>" e campo "</t>
    </r>
    <r>
      <rPr>
        <sz val="11"/>
        <color rgb="FFFF0000"/>
        <rFont val="Calibri"/>
        <family val="2"/>
        <scheme val="minor"/>
      </rPr>
      <t>descartados</t>
    </r>
    <r>
      <rPr>
        <sz val="11"/>
        <color theme="1"/>
        <rFont val="Calibri"/>
        <family val="2"/>
        <scheme val="minor"/>
      </rPr>
      <t>" são porcentagens cuja somatória dos 3 campos deverá ser 100 % para um mesmo "</t>
    </r>
    <r>
      <rPr>
        <sz val="11"/>
        <color rgb="FFFF0000"/>
        <rFont val="Calibri"/>
        <family val="2"/>
        <scheme val="minor"/>
      </rPr>
      <t>produto</t>
    </r>
    <r>
      <rPr>
        <sz val="11"/>
        <color theme="1"/>
        <rFont val="Calibri"/>
        <family val="2"/>
        <scheme val="minor"/>
      </rPr>
      <t>"</t>
    </r>
  </si>
  <si>
    <r>
      <t>sabendo a quantidade total de "</t>
    </r>
    <r>
      <rPr>
        <sz val="11"/>
        <color rgb="FFFF0000"/>
        <rFont val="Calibri"/>
        <family val="2"/>
        <scheme val="minor"/>
      </rPr>
      <t>produto</t>
    </r>
    <r>
      <rPr>
        <sz val="11"/>
        <color theme="1"/>
        <rFont val="Calibri"/>
        <family val="2"/>
        <scheme val="minor"/>
      </rPr>
      <t>" foi solicitado a produzir via "</t>
    </r>
    <r>
      <rPr>
        <sz val="11"/>
        <color rgb="FFFF0000"/>
        <rFont val="Calibri"/>
        <family val="2"/>
        <scheme val="minor"/>
      </rPr>
      <t>lista a produzir</t>
    </r>
    <r>
      <rPr>
        <sz val="11"/>
        <color theme="1"/>
        <rFont val="Calibri"/>
        <family val="2"/>
        <scheme val="minor"/>
      </rPr>
      <t>" e comparando com a quantidade total do mesmo "</t>
    </r>
    <r>
      <rPr>
        <sz val="11"/>
        <color rgb="FFFF0000"/>
        <rFont val="Calibri"/>
        <family val="2"/>
        <scheme val="minor"/>
      </rPr>
      <t>produto</t>
    </r>
    <r>
      <rPr>
        <sz val="11"/>
        <color theme="1"/>
        <rFont val="Calibri"/>
        <family val="2"/>
        <scheme val="minor"/>
      </rPr>
      <t>" recebeu a classificação de "</t>
    </r>
    <r>
      <rPr>
        <sz val="11"/>
        <color rgb="FFFF0000"/>
        <rFont val="Calibri"/>
        <family val="2"/>
        <scheme val="minor"/>
      </rPr>
      <t>externa</t>
    </r>
    <r>
      <rPr>
        <sz val="11"/>
        <color theme="1"/>
        <rFont val="Calibri"/>
        <family val="2"/>
        <scheme val="minor"/>
      </rPr>
      <t>" e recebeu o valor "</t>
    </r>
    <r>
      <rPr>
        <b/>
        <sz val="11"/>
        <color theme="1"/>
        <rFont val="Calibri"/>
        <family val="2"/>
        <scheme val="minor"/>
      </rPr>
      <t>não</t>
    </r>
    <r>
      <rPr>
        <sz val="11"/>
        <color theme="1"/>
        <rFont val="Calibri"/>
        <family val="2"/>
        <scheme val="minor"/>
      </rPr>
      <t>" para o campo "</t>
    </r>
    <r>
      <rPr>
        <sz val="11"/>
        <color rgb="FFFF0000"/>
        <rFont val="Calibri"/>
        <family val="2"/>
        <scheme val="minor"/>
      </rPr>
      <t>segunda linha</t>
    </r>
    <r>
      <rPr>
        <sz val="11"/>
        <color theme="1"/>
        <rFont val="Calibri"/>
        <family val="2"/>
        <scheme val="minor"/>
      </rPr>
      <t>" da impressão da etiqueta que foi disponibilizado em "</t>
    </r>
    <r>
      <rPr>
        <sz val="11"/>
        <color rgb="FFFF0000"/>
        <rFont val="Calibri"/>
        <family val="2"/>
        <scheme val="minor"/>
      </rPr>
      <t>estoque</t>
    </r>
    <r>
      <rPr>
        <sz val="11"/>
        <color theme="1"/>
        <rFont val="Calibri"/>
        <family val="2"/>
        <scheme val="minor"/>
      </rPr>
      <t>", então podemos calcular uma porcentagem para mostrar no campo "</t>
    </r>
    <r>
      <rPr>
        <sz val="11"/>
        <color rgb="FFFF0000"/>
        <rFont val="Calibri"/>
        <family val="2"/>
        <scheme val="minor"/>
      </rPr>
      <t>índice de acerto</t>
    </r>
    <r>
      <rPr>
        <sz val="11"/>
        <color theme="1"/>
        <rFont val="Calibri"/>
        <family val="2"/>
        <scheme val="minor"/>
      </rPr>
      <t>"</t>
    </r>
  </si>
  <si>
    <r>
      <t>campo "</t>
    </r>
    <r>
      <rPr>
        <sz val="11"/>
        <color rgb="FFFF0000"/>
        <rFont val="Calibri"/>
        <family val="2"/>
        <scheme val="minor"/>
      </rPr>
      <t>índice de acerto</t>
    </r>
    <r>
      <rPr>
        <sz val="11"/>
        <color theme="1"/>
        <rFont val="Calibri"/>
        <family val="2"/>
        <scheme val="minor"/>
      </rPr>
      <t>" representa os "</t>
    </r>
    <r>
      <rPr>
        <sz val="11"/>
        <color rgb="FFFF0000"/>
        <rFont val="Calibri"/>
        <family val="2"/>
        <scheme val="minor"/>
      </rPr>
      <t>produtos</t>
    </r>
    <r>
      <rPr>
        <sz val="11"/>
        <color theme="1"/>
        <rFont val="Calibri"/>
        <family val="2"/>
        <scheme val="minor"/>
      </rPr>
      <t>" que serão destinados ao "</t>
    </r>
    <r>
      <rPr>
        <sz val="11"/>
        <color rgb="FFFF0000"/>
        <rFont val="Calibri"/>
        <family val="2"/>
        <scheme val="minor"/>
      </rPr>
      <t>cliente</t>
    </r>
    <r>
      <rPr>
        <sz val="11"/>
        <color theme="1"/>
        <rFont val="Calibri"/>
        <family val="2"/>
        <scheme val="minor"/>
      </rPr>
      <t>" que originalmente fez o "</t>
    </r>
    <r>
      <rPr>
        <sz val="11"/>
        <color rgb="FFFF0000"/>
        <rFont val="Calibri"/>
        <family val="2"/>
        <scheme val="minor"/>
      </rPr>
      <t>pedido</t>
    </r>
    <r>
      <rPr>
        <sz val="11"/>
        <color theme="1"/>
        <rFont val="Calibri"/>
        <family val="2"/>
        <scheme val="minor"/>
      </rPr>
      <t>" de compra do "</t>
    </r>
    <r>
      <rPr>
        <sz val="11"/>
        <color rgb="FFFF0000"/>
        <rFont val="Calibri"/>
        <family val="2"/>
        <scheme val="minor"/>
      </rPr>
      <t>produto</t>
    </r>
    <r>
      <rPr>
        <sz val="11"/>
        <color theme="1"/>
        <rFont val="Calibri"/>
        <family val="2"/>
        <scheme val="minor"/>
      </rPr>
      <t>"</t>
    </r>
  </si>
  <si>
    <r>
      <t>atualização da porcentagem do campo "</t>
    </r>
    <r>
      <rPr>
        <sz val="11"/>
        <color rgb="FFFF0000"/>
        <rFont val="Calibri"/>
        <family val="2"/>
        <scheme val="minor"/>
      </rPr>
      <t>índice de acerto</t>
    </r>
    <r>
      <rPr>
        <sz val="11"/>
        <rFont val="Calibri"/>
        <family val="2"/>
        <scheme val="minor"/>
      </rPr>
      <t>" ficaria sujeito a solicitação de produção do "</t>
    </r>
    <r>
      <rPr>
        <sz val="11"/>
        <color rgb="FFFF0000"/>
        <rFont val="Calibri"/>
        <family val="2"/>
        <scheme val="minor"/>
      </rPr>
      <t>pedido</t>
    </r>
    <r>
      <rPr>
        <sz val="11"/>
        <rFont val="Calibri"/>
        <family val="2"/>
        <scheme val="minor"/>
      </rPr>
      <t>" e "</t>
    </r>
    <r>
      <rPr>
        <sz val="11"/>
        <color rgb="FFFF0000"/>
        <rFont val="Calibri"/>
        <family val="2"/>
        <scheme val="minor"/>
      </rPr>
      <t>produto</t>
    </r>
    <r>
      <rPr>
        <sz val="11"/>
        <rFont val="Calibri"/>
        <family val="2"/>
        <scheme val="minor"/>
      </rPr>
      <t>" em especifico via "</t>
    </r>
    <r>
      <rPr>
        <sz val="11"/>
        <color rgb="FFFF0000"/>
        <rFont val="Calibri"/>
        <family val="2"/>
        <scheme val="minor"/>
      </rPr>
      <t>lista a produzir</t>
    </r>
    <r>
      <rPr>
        <sz val="11"/>
        <rFont val="Calibri"/>
        <family val="2"/>
        <scheme val="minor"/>
      </rPr>
      <t>" ... Campo "</t>
    </r>
    <r>
      <rPr>
        <sz val="11"/>
        <color rgb="FFFF0000"/>
        <rFont val="Calibri"/>
        <family val="2"/>
        <scheme val="minor"/>
      </rPr>
      <t>status</t>
    </r>
    <r>
      <rPr>
        <sz val="11"/>
        <rFont val="Calibri"/>
        <family val="2"/>
        <scheme val="minor"/>
      </rPr>
      <t>" dentro do menu "</t>
    </r>
    <r>
      <rPr>
        <sz val="11"/>
        <color rgb="FFFF0000"/>
        <rFont val="Calibri"/>
        <family val="2"/>
        <scheme val="minor"/>
      </rPr>
      <t>produção</t>
    </r>
    <r>
      <rPr>
        <sz val="11"/>
        <rFont val="Calibri"/>
        <family val="2"/>
        <scheme val="minor"/>
      </rPr>
      <t>" submenu "</t>
    </r>
    <r>
      <rPr>
        <sz val="11"/>
        <color rgb="FFFF0000"/>
        <rFont val="Calibri"/>
        <family val="2"/>
        <scheme val="minor"/>
      </rPr>
      <t>lista a produzir</t>
    </r>
    <r>
      <rPr>
        <sz val="11"/>
        <rFont val="Calibri"/>
        <family val="2"/>
        <scheme val="minor"/>
      </rPr>
      <t>" recebe a configuração "</t>
    </r>
    <r>
      <rPr>
        <sz val="11"/>
        <color rgb="FFFF0000"/>
        <rFont val="Calibri"/>
        <family val="2"/>
        <scheme val="minor"/>
      </rPr>
      <t>em produção</t>
    </r>
    <r>
      <rPr>
        <sz val="11"/>
        <rFont val="Calibri"/>
        <family val="2"/>
        <scheme val="minor"/>
      </rPr>
      <t>"</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</si>
  <si>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contem o registro de todas etiquetas impressas para um determinado "</t>
    </r>
    <r>
      <rPr>
        <sz val="11"/>
        <color rgb="FFFF0000"/>
        <rFont val="Calibri"/>
        <family val="2"/>
        <scheme val="minor"/>
      </rPr>
      <t>produto</t>
    </r>
    <r>
      <rPr>
        <sz val="11"/>
        <color theme="1"/>
        <rFont val="Calibri"/>
        <family val="2"/>
        <scheme val="minor"/>
      </rPr>
      <t>" em particular que recebeu a classificação de "externo" e recebeu a classificação para o campo "segunda linha" com o valor "não"</t>
    </r>
  </si>
  <si>
    <r>
      <t>sabendo a quantidade total de "</t>
    </r>
    <r>
      <rPr>
        <sz val="11"/>
        <color rgb="FFFF0000"/>
        <rFont val="Calibri"/>
        <family val="2"/>
        <scheme val="minor"/>
      </rPr>
      <t>produto</t>
    </r>
    <r>
      <rPr>
        <sz val="11"/>
        <color theme="1"/>
        <rFont val="Calibri"/>
        <family val="2"/>
        <scheme val="minor"/>
      </rPr>
      <t>" foi solicitado a produzir via "</t>
    </r>
    <r>
      <rPr>
        <sz val="11"/>
        <color rgb="FFFF0000"/>
        <rFont val="Calibri"/>
        <family val="2"/>
        <scheme val="minor"/>
      </rPr>
      <t>lista a produzir</t>
    </r>
    <r>
      <rPr>
        <sz val="11"/>
        <color theme="1"/>
        <rFont val="Calibri"/>
        <family val="2"/>
        <scheme val="minor"/>
      </rPr>
      <t>" e sabendo a quantidade total do mesmo "</t>
    </r>
    <r>
      <rPr>
        <sz val="11"/>
        <color rgb="FFFF0000"/>
        <rFont val="Calibri"/>
        <family val="2"/>
        <scheme val="minor"/>
      </rPr>
      <t>produto</t>
    </r>
    <r>
      <rPr>
        <sz val="11"/>
        <color theme="1"/>
        <rFont val="Calibri"/>
        <family val="2"/>
        <scheme val="minor"/>
      </rPr>
      <t>" recebeu a classificação de "</t>
    </r>
    <r>
      <rPr>
        <sz val="11"/>
        <color rgb="FFFF0000"/>
        <rFont val="Calibri"/>
        <family val="2"/>
        <scheme val="minor"/>
      </rPr>
      <t>externa</t>
    </r>
    <r>
      <rPr>
        <sz val="11"/>
        <color theme="1"/>
        <rFont val="Calibri"/>
        <family val="2"/>
        <scheme val="minor"/>
      </rPr>
      <t>" e recebeu o valor "</t>
    </r>
    <r>
      <rPr>
        <b/>
        <sz val="11"/>
        <color theme="1"/>
        <rFont val="Calibri"/>
        <family val="2"/>
        <scheme val="minor"/>
      </rPr>
      <t>sim</t>
    </r>
    <r>
      <rPr>
        <sz val="11"/>
        <color theme="1"/>
        <rFont val="Calibri"/>
        <family val="2"/>
        <scheme val="minor"/>
      </rPr>
      <t>" para o campo "</t>
    </r>
    <r>
      <rPr>
        <sz val="11"/>
        <color rgb="FFFF0000"/>
        <rFont val="Calibri"/>
        <family val="2"/>
        <scheme val="minor"/>
      </rPr>
      <t>segunda linha</t>
    </r>
    <r>
      <rPr>
        <sz val="11"/>
        <color theme="1"/>
        <rFont val="Calibri"/>
        <family val="2"/>
        <scheme val="minor"/>
      </rPr>
      <t>" da impressão da etiqueta que foi disponibilizado em "</t>
    </r>
    <r>
      <rPr>
        <sz val="11"/>
        <color rgb="FFFF0000"/>
        <rFont val="Calibri"/>
        <family val="2"/>
        <scheme val="minor"/>
      </rPr>
      <t>estoque</t>
    </r>
    <r>
      <rPr>
        <sz val="11"/>
        <color theme="1"/>
        <rFont val="Calibri"/>
        <family val="2"/>
        <scheme val="minor"/>
      </rPr>
      <t>", então podemos calcular uma porcentagem para mostrar no campo "primeira linha"</t>
    </r>
  </si>
  <si>
    <r>
      <t>atualização da porcentagem do campo "</t>
    </r>
    <r>
      <rPr>
        <sz val="11"/>
        <color rgb="FFFF0000"/>
        <rFont val="Calibri"/>
        <family val="2"/>
        <scheme val="minor"/>
      </rPr>
      <t>segunda linha</t>
    </r>
    <r>
      <rPr>
        <sz val="11"/>
        <rFont val="Calibri"/>
        <family val="2"/>
        <scheme val="minor"/>
      </rPr>
      <t>" ficaria sujeito a solicitação de produção do "</t>
    </r>
    <r>
      <rPr>
        <sz val="11"/>
        <color rgb="FFFF0000"/>
        <rFont val="Calibri"/>
        <family val="2"/>
        <scheme val="minor"/>
      </rPr>
      <t>pedido</t>
    </r>
    <r>
      <rPr>
        <sz val="11"/>
        <rFont val="Calibri"/>
        <family val="2"/>
        <scheme val="minor"/>
      </rPr>
      <t>" e "</t>
    </r>
    <r>
      <rPr>
        <sz val="11"/>
        <color rgb="FFFF0000"/>
        <rFont val="Calibri"/>
        <family val="2"/>
        <scheme val="minor"/>
      </rPr>
      <t>produto</t>
    </r>
    <r>
      <rPr>
        <sz val="11"/>
        <rFont val="Calibri"/>
        <family val="2"/>
        <scheme val="minor"/>
      </rPr>
      <t>" em especifico via "</t>
    </r>
    <r>
      <rPr>
        <sz val="11"/>
        <color rgb="FFFF0000"/>
        <rFont val="Calibri"/>
        <family val="2"/>
        <scheme val="minor"/>
      </rPr>
      <t>lista a produzir</t>
    </r>
    <r>
      <rPr>
        <sz val="11"/>
        <rFont val="Calibri"/>
        <family val="2"/>
        <scheme val="minor"/>
      </rPr>
      <t>" ... Campo "</t>
    </r>
    <r>
      <rPr>
        <sz val="11"/>
        <color rgb="FFFF0000"/>
        <rFont val="Calibri"/>
        <family val="2"/>
        <scheme val="minor"/>
      </rPr>
      <t>status</t>
    </r>
    <r>
      <rPr>
        <sz val="11"/>
        <rFont val="Calibri"/>
        <family val="2"/>
        <scheme val="minor"/>
      </rPr>
      <t>" dentro do menu "</t>
    </r>
    <r>
      <rPr>
        <sz val="11"/>
        <color rgb="FFFF0000"/>
        <rFont val="Calibri"/>
        <family val="2"/>
        <scheme val="minor"/>
      </rPr>
      <t>produção</t>
    </r>
    <r>
      <rPr>
        <sz val="11"/>
        <rFont val="Calibri"/>
        <family val="2"/>
        <scheme val="minor"/>
      </rPr>
      <t>" submenu "</t>
    </r>
    <r>
      <rPr>
        <sz val="11"/>
        <color rgb="FFFF0000"/>
        <rFont val="Calibri"/>
        <family val="2"/>
        <scheme val="minor"/>
      </rPr>
      <t>lista a produzir</t>
    </r>
    <r>
      <rPr>
        <sz val="11"/>
        <rFont val="Calibri"/>
        <family val="2"/>
        <scheme val="minor"/>
      </rPr>
      <t>" recebe a configuração "</t>
    </r>
    <r>
      <rPr>
        <sz val="11"/>
        <color rgb="FFFF0000"/>
        <rFont val="Calibri"/>
        <family val="2"/>
        <scheme val="minor"/>
      </rPr>
      <t>em produção</t>
    </r>
    <r>
      <rPr>
        <sz val="11"/>
        <rFont val="Calibri"/>
        <family val="2"/>
        <scheme val="minor"/>
      </rPr>
      <t>"</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</si>
  <si>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contem o registro de todas etiquetas impressas para um determinado "</t>
    </r>
    <r>
      <rPr>
        <sz val="11"/>
        <color rgb="FFFF0000"/>
        <rFont val="Calibri"/>
        <family val="2"/>
        <scheme val="minor"/>
      </rPr>
      <t>produto</t>
    </r>
    <r>
      <rPr>
        <sz val="11"/>
        <color theme="1"/>
        <rFont val="Calibri"/>
        <family val="2"/>
        <scheme val="minor"/>
      </rPr>
      <t>" em particular que recebeu a classificação de "externo" e recebeu a classificação para o campo "segunda linha" com o valor "</t>
    </r>
    <r>
      <rPr>
        <b/>
        <sz val="11"/>
        <color theme="1"/>
        <rFont val="Calibri"/>
        <family val="2"/>
        <scheme val="minor"/>
      </rPr>
      <t>sim</t>
    </r>
    <r>
      <rPr>
        <sz val="11"/>
        <color theme="1"/>
        <rFont val="Calibri"/>
        <family val="2"/>
        <scheme val="minor"/>
      </rPr>
      <t>"</t>
    </r>
  </si>
  <si>
    <r>
      <t>campo "</t>
    </r>
    <r>
      <rPr>
        <sz val="11"/>
        <color rgb="FFFF0000"/>
        <rFont val="Calibri"/>
        <family val="2"/>
        <scheme val="minor"/>
      </rPr>
      <t>offset índice de acerto</t>
    </r>
    <r>
      <rPr>
        <sz val="11"/>
        <color theme="1"/>
        <rFont val="Calibri"/>
        <family val="2"/>
        <scheme val="minor"/>
      </rPr>
      <t>"</t>
    </r>
  </si>
  <si>
    <r>
      <t>campo "</t>
    </r>
    <r>
      <rPr>
        <sz val="11"/>
        <color rgb="FFFF0000"/>
        <rFont val="Calibri"/>
        <family val="2"/>
        <scheme val="minor"/>
      </rPr>
      <t>offset índice de acerto</t>
    </r>
    <r>
      <rPr>
        <sz val="11"/>
        <color theme="1"/>
        <rFont val="Calibri"/>
        <family val="2"/>
        <scheme val="minor"/>
      </rPr>
      <t>" tem como objetivo ser um ajuste fino no campo "</t>
    </r>
    <r>
      <rPr>
        <sz val="11"/>
        <color rgb="FFFF0000"/>
        <rFont val="Calibri"/>
        <family val="2"/>
        <scheme val="minor"/>
      </rPr>
      <t>índice de acerto</t>
    </r>
    <r>
      <rPr>
        <sz val="11"/>
        <color theme="1"/>
        <rFont val="Calibri"/>
        <family val="2"/>
        <scheme val="minor"/>
      </rPr>
      <t>"</t>
    </r>
  </si>
  <si>
    <r>
      <t>campo "</t>
    </r>
    <r>
      <rPr>
        <sz val="11"/>
        <color rgb="FFFF0000"/>
        <rFont val="Calibri"/>
        <family val="2"/>
        <scheme val="minor"/>
      </rPr>
      <t>offset índice de acerto</t>
    </r>
    <r>
      <rPr>
        <sz val="11"/>
        <color theme="1"/>
        <rFont val="Calibri"/>
        <family val="2"/>
        <scheme val="minor"/>
      </rPr>
      <t>" se divide em: "</t>
    </r>
    <r>
      <rPr>
        <sz val="11"/>
        <color rgb="FFFF0000"/>
        <rFont val="Calibri"/>
        <family val="2"/>
        <scheme val="minor"/>
      </rPr>
      <t>valor calculado pelo sistema</t>
    </r>
    <r>
      <rPr>
        <sz val="11"/>
        <color theme="1"/>
        <rFont val="Calibri"/>
        <family val="2"/>
        <scheme val="minor"/>
      </rPr>
      <t>",  "</t>
    </r>
    <r>
      <rPr>
        <sz val="11"/>
        <color rgb="FFFF0000"/>
        <rFont val="Calibri"/>
        <family val="2"/>
        <scheme val="minor"/>
      </rPr>
      <t>valor indicado pelo usuário do sistema</t>
    </r>
    <r>
      <rPr>
        <sz val="11"/>
        <color theme="1"/>
        <rFont val="Calibri"/>
        <family val="2"/>
        <scheme val="minor"/>
      </rPr>
      <t>" e "</t>
    </r>
    <r>
      <rPr>
        <sz val="11"/>
        <color rgb="FFFF0000"/>
        <rFont val="Calibri"/>
        <family val="2"/>
        <scheme val="minor"/>
      </rPr>
      <t>valor padrão indicado pelo usuário do sistema para todos produtos</t>
    </r>
    <r>
      <rPr>
        <sz val="11"/>
        <color theme="1"/>
        <rFont val="Calibri"/>
        <family val="2"/>
        <scheme val="minor"/>
      </rPr>
      <t>"</t>
    </r>
  </si>
  <si>
    <r>
      <t>valor final para o campo "</t>
    </r>
    <r>
      <rPr>
        <sz val="11"/>
        <color rgb="FFFF0000"/>
        <rFont val="Calibri"/>
        <family val="2"/>
        <scheme val="minor"/>
      </rPr>
      <t>offset índice de acerto</t>
    </r>
    <r>
      <rPr>
        <sz val="11"/>
        <color theme="1"/>
        <rFont val="Calibri"/>
        <family val="2"/>
        <scheme val="minor"/>
      </rPr>
      <t>" a ser mostrado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seria a somatória dos valores para os campos "</t>
    </r>
    <r>
      <rPr>
        <sz val="11"/>
        <color rgb="FFFF0000"/>
        <rFont val="Calibri"/>
        <family val="2"/>
        <scheme val="minor"/>
      </rPr>
      <t>valor calculado pelo sistema</t>
    </r>
    <r>
      <rPr>
        <sz val="11"/>
        <color theme="1"/>
        <rFont val="Calibri"/>
        <family val="2"/>
        <scheme val="minor"/>
      </rPr>
      <t>",  "</t>
    </r>
    <r>
      <rPr>
        <sz val="11"/>
        <color rgb="FFFF0000"/>
        <rFont val="Calibri"/>
        <family val="2"/>
        <scheme val="minor"/>
      </rPr>
      <t>valor indicado pelo usuário do sistema</t>
    </r>
    <r>
      <rPr>
        <sz val="11"/>
        <color theme="1"/>
        <rFont val="Calibri"/>
        <family val="2"/>
        <scheme val="minor"/>
      </rPr>
      <t>" e "</t>
    </r>
    <r>
      <rPr>
        <sz val="11"/>
        <color rgb="FFFF0000"/>
        <rFont val="Calibri"/>
        <family val="2"/>
        <scheme val="minor"/>
      </rPr>
      <t>valor padrão indicado pelo usuário do sistema para todos produtos</t>
    </r>
    <r>
      <rPr>
        <sz val="11"/>
        <color theme="1"/>
        <rFont val="Calibri"/>
        <family val="2"/>
        <scheme val="minor"/>
      </rPr>
      <t>"</t>
    </r>
  </si>
  <si>
    <r>
      <t>campo "</t>
    </r>
    <r>
      <rPr>
        <sz val="11"/>
        <color rgb="FFFF0000"/>
        <rFont val="Calibri"/>
        <family val="2"/>
        <scheme val="minor"/>
      </rPr>
      <t>valor calculado pelo sistema</t>
    </r>
    <r>
      <rPr>
        <sz val="11"/>
        <color theme="1"/>
        <rFont val="Calibri"/>
        <family val="2"/>
        <scheme val="minor"/>
      </rPr>
      <t>" fica "</t>
    </r>
    <r>
      <rPr>
        <b/>
        <sz val="11"/>
        <color theme="1"/>
        <rFont val="Calibri"/>
        <family val="2"/>
        <scheme val="minor"/>
      </rPr>
      <t>em branco</t>
    </r>
    <r>
      <rPr>
        <sz val="11"/>
        <color theme="1"/>
        <rFont val="Calibri"/>
        <family val="2"/>
        <scheme val="minor"/>
      </rPr>
      <t>" enquanto não for configurado valores para os campos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t>
    </r>
  </si>
  <si>
    <r>
      <t>campos "</t>
    </r>
    <r>
      <rPr>
        <sz val="11"/>
        <color rgb="FFFF0000"/>
        <rFont val="Calibri"/>
        <family val="2"/>
        <scheme val="minor"/>
      </rPr>
      <t>cadastro único produto</t>
    </r>
    <r>
      <rPr>
        <sz val="11"/>
        <rFont val="Calibri"/>
        <family val="2"/>
        <scheme val="minor"/>
      </rPr>
      <t>", "</t>
    </r>
    <r>
      <rPr>
        <sz val="11"/>
        <color rgb="FFFF0000"/>
        <rFont val="Calibri"/>
        <family val="2"/>
        <scheme val="minor"/>
      </rPr>
      <t>produto</t>
    </r>
    <r>
      <rPr>
        <sz val="11"/>
        <rFont val="Calibri"/>
        <family val="2"/>
        <scheme val="minor"/>
      </rPr>
      <t>", "</t>
    </r>
    <r>
      <rPr>
        <sz val="11"/>
        <color rgb="FFFF0000"/>
        <rFont val="Calibri"/>
        <family val="2"/>
        <scheme val="minor"/>
      </rPr>
      <t>modelo do produto</t>
    </r>
    <r>
      <rPr>
        <sz val="11"/>
        <rFont val="Calibri"/>
        <family val="2"/>
        <scheme val="minor"/>
      </rPr>
      <t>", "</t>
    </r>
    <r>
      <rPr>
        <sz val="11"/>
        <color rgb="FFFF0000"/>
        <rFont val="Calibri"/>
        <family val="2"/>
        <scheme val="minor"/>
      </rPr>
      <t>tamanho</t>
    </r>
    <r>
      <rPr>
        <sz val="11"/>
        <rFont val="Calibri"/>
        <family val="2"/>
        <scheme val="minor"/>
      </rPr>
      <t>", "</t>
    </r>
    <r>
      <rPr>
        <sz val="11"/>
        <color rgb="FFFF0000"/>
        <rFont val="Calibri"/>
        <family val="2"/>
        <scheme val="minor"/>
      </rPr>
      <t>característica</t>
    </r>
    <r>
      <rPr>
        <sz val="11"/>
        <rFont val="Calibri"/>
        <family val="2"/>
        <scheme val="minor"/>
      </rPr>
      <t>" e "</t>
    </r>
    <r>
      <rPr>
        <sz val="11"/>
        <color rgb="FFFF0000"/>
        <rFont val="Calibri"/>
        <family val="2"/>
        <scheme val="minor"/>
      </rPr>
      <t>molde</t>
    </r>
    <r>
      <rPr>
        <sz val="11"/>
        <rFont val="Calibri"/>
        <family val="2"/>
        <scheme val="minor"/>
      </rPr>
      <t>" teriam um comportamento de menu deslizante com a as opções configuradas no menu "</t>
    </r>
    <r>
      <rPr>
        <sz val="11"/>
        <color rgb="FFFF0000"/>
        <rFont val="Calibri"/>
        <family val="2"/>
        <scheme val="minor"/>
      </rPr>
      <t>cadastro</t>
    </r>
    <r>
      <rPr>
        <sz val="11"/>
        <rFont val="Calibri"/>
        <family val="2"/>
        <scheme val="minor"/>
      </rPr>
      <t>" submenu "</t>
    </r>
    <r>
      <rPr>
        <sz val="11"/>
        <color rgb="FFFF0000"/>
        <rFont val="Calibri"/>
        <family val="2"/>
        <scheme val="minor"/>
      </rPr>
      <t>produto</t>
    </r>
    <r>
      <rPr>
        <sz val="11"/>
        <rFont val="Calibri"/>
        <family val="2"/>
        <scheme val="minor"/>
      </rPr>
      <t>"</t>
    </r>
  </si>
  <si>
    <r>
      <t>campo "</t>
    </r>
    <r>
      <rPr>
        <sz val="11"/>
        <color rgb="FFFF0000"/>
        <rFont val="Calibri"/>
        <family val="2"/>
        <scheme val="minor"/>
      </rPr>
      <t>valor calculado pelo sistema</t>
    </r>
    <r>
      <rPr>
        <sz val="11"/>
        <color theme="1"/>
        <rFont val="Calibri"/>
        <family val="2"/>
        <scheme val="minor"/>
      </rPr>
      <t>" seria o resultado da comparação entre o valor de "</t>
    </r>
    <r>
      <rPr>
        <sz val="11"/>
        <color rgb="FFFF0000"/>
        <rFont val="Calibri"/>
        <family val="2"/>
        <scheme val="minor"/>
      </rPr>
      <t>índice de acerto</t>
    </r>
    <r>
      <rPr>
        <sz val="11"/>
        <color theme="1"/>
        <rFont val="Calibri"/>
        <family val="2"/>
        <scheme val="minor"/>
      </rPr>
      <t>" proveniente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com o valor de "</t>
    </r>
    <r>
      <rPr>
        <sz val="11"/>
        <color rgb="FFFF0000"/>
        <rFont val="Calibri"/>
        <family val="2"/>
        <scheme val="minor"/>
      </rPr>
      <t>índice de acerto</t>
    </r>
    <r>
      <rPr>
        <sz val="11"/>
        <color theme="1"/>
        <rFont val="Calibri"/>
        <family val="2"/>
        <scheme val="minor"/>
      </rPr>
      <t>" proveniente de um "</t>
    </r>
    <r>
      <rPr>
        <sz val="11"/>
        <color rgb="FFFF0000"/>
        <rFont val="Calibri"/>
        <family val="2"/>
        <scheme val="minor"/>
      </rPr>
      <t>produto</t>
    </r>
    <r>
      <rPr>
        <sz val="11"/>
        <color theme="1"/>
        <rFont val="Calibri"/>
        <family val="2"/>
        <scheme val="minor"/>
      </rPr>
      <t>" em especifico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</si>
  <si>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t>
    </r>
    <r>
      <rPr>
        <sz val="11"/>
        <color rgb="FFFF0000"/>
        <rFont val="Calibri"/>
        <family val="2"/>
        <scheme val="minor"/>
      </rPr>
      <t>valor calculado pelo sistema</t>
    </r>
    <r>
      <rPr>
        <sz val="11"/>
        <color theme="1"/>
        <rFont val="Calibri"/>
        <family val="2"/>
        <scheme val="minor"/>
      </rPr>
      <t>" pode ser positivo ou negativo ou zero</t>
    </r>
  </si>
  <si>
    <r>
      <t>campo "</t>
    </r>
    <r>
      <rPr>
        <sz val="11"/>
        <color rgb="FFFF0000"/>
        <rFont val="Calibri"/>
        <family val="2"/>
        <scheme val="minor"/>
      </rPr>
      <t>valor indicado pelo usuário do sistema</t>
    </r>
    <r>
      <rPr>
        <sz val="11"/>
        <color theme="1"/>
        <rFont val="Calibri"/>
        <family val="2"/>
        <scheme val="minor"/>
      </rPr>
      <t>"</t>
    </r>
  </si>
  <si>
    <r>
      <t>campo "</t>
    </r>
    <r>
      <rPr>
        <sz val="11"/>
        <color rgb="FFFF0000"/>
        <rFont val="Calibri"/>
        <family val="2"/>
        <scheme val="minor"/>
      </rPr>
      <t>valor indicado pelo usuário do sistema</t>
    </r>
    <r>
      <rPr>
        <sz val="11"/>
        <color theme="1"/>
        <rFont val="Calibri"/>
        <family val="2"/>
        <scheme val="minor"/>
      </rPr>
      <t>" fica desativado para edição enquanto não for configurado valões para os campos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t>
    </r>
  </si>
  <si>
    <r>
      <t>preciso que o sistema defina qual o produto antes de habilitar a opção de configuração para o campo "</t>
    </r>
    <r>
      <rPr>
        <sz val="11"/>
        <color rgb="FFFF0000"/>
        <rFont val="Calibri"/>
        <family val="2"/>
        <scheme val="minor"/>
      </rPr>
      <t>valor indicado pelo usuário do sistema</t>
    </r>
    <r>
      <rPr>
        <sz val="11"/>
        <rFont val="Calibri"/>
        <family val="2"/>
        <scheme val="minor"/>
      </rPr>
      <t>"</t>
    </r>
  </si>
  <si>
    <r>
      <t>valor indicado pelo usuário para ajuste fino do campo "</t>
    </r>
    <r>
      <rPr>
        <sz val="11"/>
        <color rgb="FFFF0000"/>
        <rFont val="Calibri"/>
        <family val="2"/>
        <scheme val="minor"/>
      </rPr>
      <t>offset índice de acerto</t>
    </r>
    <r>
      <rPr>
        <sz val="11"/>
        <color theme="1"/>
        <rFont val="Calibri"/>
        <family val="2"/>
        <scheme val="minor"/>
      </rPr>
      <t>"</t>
    </r>
  </si>
  <si>
    <r>
      <t>"</t>
    </r>
    <r>
      <rPr>
        <sz val="11"/>
        <color rgb="FFFF0000"/>
        <rFont val="Calibri"/>
        <family val="2"/>
        <scheme val="minor"/>
      </rPr>
      <t>valor indicado pelo usuário do sistema</t>
    </r>
    <r>
      <rPr>
        <sz val="11"/>
        <color theme="1"/>
        <rFont val="Calibri"/>
        <family val="2"/>
        <scheme val="minor"/>
      </rPr>
      <t>" pode ser positivo ou negativo ou zero</t>
    </r>
  </si>
  <si>
    <r>
      <t>Campo "</t>
    </r>
    <r>
      <rPr>
        <sz val="11"/>
        <color rgb="FFFF0000"/>
        <rFont val="Calibri"/>
        <family val="2"/>
        <scheme val="minor"/>
      </rPr>
      <t>valor indicado pelo usuário do sistema</t>
    </r>
    <r>
      <rPr>
        <sz val="11"/>
        <color theme="1"/>
        <rFont val="Calibri"/>
        <family val="2"/>
        <scheme val="minor"/>
      </rPr>
      <t>" teria um valor e especifico para cada "</t>
    </r>
    <r>
      <rPr>
        <sz val="11"/>
        <color rgb="FFFF0000"/>
        <rFont val="Calibri"/>
        <family val="2"/>
        <scheme val="minor"/>
      </rPr>
      <t>produto</t>
    </r>
    <r>
      <rPr>
        <sz val="11"/>
        <color theme="1"/>
        <rFont val="Calibri"/>
        <family val="2"/>
        <scheme val="minor"/>
      </rPr>
      <t>"</t>
    </r>
  </si>
  <si>
    <t>Valor padrão (default) para o campo "valor indicado pelo usuário do sistema" seria igual a 0 (zero)</t>
  </si>
  <si>
    <r>
      <t>preciso de um alerta (pop up) se o usuário do sistema tentar indicar um valor para o campo "</t>
    </r>
    <r>
      <rPr>
        <sz val="11"/>
        <color rgb="FFFF0000"/>
        <rFont val="Calibri"/>
        <family val="2"/>
        <scheme val="minor"/>
      </rPr>
      <t>valor indicado pelo usuário do sistema</t>
    </r>
    <r>
      <rPr>
        <sz val="11"/>
        <color theme="1"/>
        <rFont val="Calibri"/>
        <family val="2"/>
        <scheme val="minor"/>
      </rPr>
      <t>" sem ter selecionado previamente um "</t>
    </r>
    <r>
      <rPr>
        <sz val="11"/>
        <color rgb="FFFF0000"/>
        <rFont val="Calibri"/>
        <family val="2"/>
        <scheme val="minor"/>
      </rPr>
      <t>produto</t>
    </r>
    <r>
      <rPr>
        <sz val="11"/>
        <color theme="1"/>
        <rFont val="Calibri"/>
        <family val="2"/>
        <scheme val="minor"/>
      </rPr>
      <t>" em especifico, alerta (pop up) informa o usuário do sistema que o campo "</t>
    </r>
    <r>
      <rPr>
        <sz val="11"/>
        <color rgb="FFFF0000"/>
        <rFont val="Calibri"/>
        <family val="2"/>
        <scheme val="minor"/>
      </rPr>
      <t>valor indicado pelo usuário do sistema</t>
    </r>
    <r>
      <rPr>
        <sz val="11"/>
        <color theme="1"/>
        <rFont val="Calibri"/>
        <family val="2"/>
        <scheme val="minor"/>
      </rPr>
      <t>" é dedicado para cada "</t>
    </r>
    <r>
      <rPr>
        <sz val="11"/>
        <color rgb="FFFF0000"/>
        <rFont val="Calibri"/>
        <family val="2"/>
        <scheme val="minor"/>
      </rPr>
      <t>produto</t>
    </r>
    <r>
      <rPr>
        <sz val="11"/>
        <color theme="1"/>
        <rFont val="Calibri"/>
        <family val="2"/>
        <scheme val="minor"/>
      </rPr>
      <t>" de modo que se faz necessário seleção do "</t>
    </r>
    <r>
      <rPr>
        <sz val="11"/>
        <color rgb="FFFF0000"/>
        <rFont val="Calibri"/>
        <family val="2"/>
        <scheme val="minor"/>
      </rPr>
      <t>produto</t>
    </r>
    <r>
      <rPr>
        <sz val="11"/>
        <color theme="1"/>
        <rFont val="Calibri"/>
        <family val="2"/>
        <scheme val="minor"/>
      </rPr>
      <t>" antes da configuração do campo "</t>
    </r>
    <r>
      <rPr>
        <sz val="11"/>
        <color rgb="FFFF0000"/>
        <rFont val="Calibri"/>
        <family val="2"/>
        <scheme val="minor"/>
      </rPr>
      <t>valor indicado pelo usuário do sistema</t>
    </r>
    <r>
      <rPr>
        <sz val="11"/>
        <color theme="1"/>
        <rFont val="Calibri"/>
        <family val="2"/>
        <scheme val="minor"/>
      </rPr>
      <t>"</t>
    </r>
  </si>
  <si>
    <r>
      <t>sistema manterá armazenado cada valor para o campo "</t>
    </r>
    <r>
      <rPr>
        <sz val="11"/>
        <color rgb="FFFF0000"/>
        <rFont val="Calibri"/>
        <family val="2"/>
        <scheme val="minor"/>
      </rPr>
      <t>valor indicado pelo usuário do sistema</t>
    </r>
    <r>
      <rPr>
        <sz val="11"/>
        <rFont val="Calibri"/>
        <family val="2"/>
        <scheme val="minor"/>
      </rPr>
      <t>" para cada "</t>
    </r>
    <r>
      <rPr>
        <sz val="11"/>
        <color rgb="FFFF0000"/>
        <rFont val="Calibri"/>
        <family val="2"/>
        <scheme val="minor"/>
      </rPr>
      <t>produto</t>
    </r>
    <r>
      <rPr>
        <sz val="11"/>
        <rFont val="Calibri"/>
        <family val="2"/>
        <scheme val="minor"/>
      </rPr>
      <t>" cadastrado (menu "</t>
    </r>
    <r>
      <rPr>
        <sz val="11"/>
        <color rgb="FFFF0000"/>
        <rFont val="Calibri"/>
        <family val="2"/>
        <scheme val="minor"/>
      </rPr>
      <t>cadastro</t>
    </r>
    <r>
      <rPr>
        <sz val="11"/>
        <rFont val="Calibri"/>
        <family val="2"/>
        <scheme val="minor"/>
      </rPr>
      <t>" submenu "</t>
    </r>
    <r>
      <rPr>
        <sz val="11"/>
        <color rgb="FFFF0000"/>
        <rFont val="Calibri"/>
        <family val="2"/>
        <scheme val="minor"/>
      </rPr>
      <t>produto</t>
    </r>
    <r>
      <rPr>
        <sz val="11"/>
        <rFont val="Calibri"/>
        <family val="2"/>
        <scheme val="minor"/>
      </rPr>
      <t>")</t>
    </r>
  </si>
  <si>
    <r>
      <t>campo "</t>
    </r>
    <r>
      <rPr>
        <sz val="11"/>
        <color rgb="FFFF0000"/>
        <rFont val="Calibri"/>
        <family val="2"/>
        <scheme val="minor"/>
      </rPr>
      <t>valor padrão indicado pelo usuário do sistema para todos produtos</t>
    </r>
    <r>
      <rPr>
        <sz val="11"/>
        <color theme="1"/>
        <rFont val="Calibri"/>
        <family val="2"/>
        <scheme val="minor"/>
      </rPr>
      <t>"</t>
    </r>
  </si>
  <si>
    <r>
      <t>campo "</t>
    </r>
    <r>
      <rPr>
        <sz val="11"/>
        <color rgb="FFFF0000"/>
        <rFont val="Calibri"/>
        <family val="2"/>
        <scheme val="minor"/>
      </rPr>
      <t>valor padrão indicado pelo usuário do sistema para todos produtos</t>
    </r>
    <r>
      <rPr>
        <sz val="11"/>
        <rFont val="Calibri"/>
        <family val="2"/>
        <scheme val="minor"/>
      </rPr>
      <t>" teria o objetivo de fazer uma configuração de forma rápida e seria aplicada para todos "</t>
    </r>
    <r>
      <rPr>
        <sz val="11"/>
        <color rgb="FFFF0000"/>
        <rFont val="Calibri"/>
        <family val="2"/>
        <scheme val="minor"/>
      </rPr>
      <t>produtos</t>
    </r>
    <r>
      <rPr>
        <sz val="11"/>
        <rFont val="Calibri"/>
        <family val="2"/>
        <scheme val="minor"/>
      </rPr>
      <t>" do menu "</t>
    </r>
    <r>
      <rPr>
        <sz val="11"/>
        <color rgb="FFFF0000"/>
        <rFont val="Calibri"/>
        <family val="2"/>
        <scheme val="minor"/>
      </rPr>
      <t>cadastro</t>
    </r>
    <r>
      <rPr>
        <sz val="11"/>
        <rFont val="Calibri"/>
        <family val="2"/>
        <scheme val="minor"/>
      </rPr>
      <t>" submenu "</t>
    </r>
    <r>
      <rPr>
        <sz val="11"/>
        <color rgb="FFFF0000"/>
        <rFont val="Calibri"/>
        <family val="2"/>
        <scheme val="minor"/>
      </rPr>
      <t>produto</t>
    </r>
    <r>
      <rPr>
        <sz val="11"/>
        <rFont val="Calibri"/>
        <family val="2"/>
        <scheme val="minor"/>
      </rPr>
      <t>"</t>
    </r>
  </si>
  <si>
    <r>
      <t>"</t>
    </r>
    <r>
      <rPr>
        <sz val="11"/>
        <color rgb="FFFF0000"/>
        <rFont val="Calibri"/>
        <family val="2"/>
        <scheme val="minor"/>
      </rPr>
      <t>valor padrão indicado pelo usuário do sistema para todos produtos</t>
    </r>
    <r>
      <rPr>
        <sz val="11"/>
        <color theme="1"/>
        <rFont val="Calibri"/>
        <family val="2"/>
        <scheme val="minor"/>
      </rPr>
      <t>" pode ser positivo ou negativo ou zero</t>
    </r>
  </si>
  <si>
    <r>
      <t>Valor padrão (default) para o campo "</t>
    </r>
    <r>
      <rPr>
        <sz val="11"/>
        <color rgb="FFFF0000"/>
        <rFont val="Calibri"/>
        <family val="2"/>
        <scheme val="minor"/>
      </rPr>
      <t>valor padrão indicado pelo usuário do sistema para todos produtos</t>
    </r>
    <r>
      <rPr>
        <sz val="11"/>
        <color theme="1"/>
        <rFont val="Calibri"/>
        <family val="2"/>
        <scheme val="minor"/>
      </rPr>
      <t>" seria igual a 10% (dez por cento)</t>
    </r>
  </si>
  <si>
    <r>
      <t>usuário do sistema poderá alterar o valor para campo "</t>
    </r>
    <r>
      <rPr>
        <sz val="11"/>
        <color rgb="FFFF0000"/>
        <rFont val="Calibri"/>
        <family val="2"/>
        <scheme val="minor"/>
      </rPr>
      <t>valor padrão indicado pelo usuário do sistema para todos produtos</t>
    </r>
    <r>
      <rPr>
        <sz val="11"/>
        <rFont val="Calibri"/>
        <family val="2"/>
        <scheme val="minor"/>
      </rPr>
      <t>" em qualquer momento mesmo sem selecionar nenhum tipo de "</t>
    </r>
    <r>
      <rPr>
        <sz val="11"/>
        <color rgb="FFFF0000"/>
        <rFont val="Calibri"/>
        <family val="2"/>
        <scheme val="minor"/>
      </rPr>
      <t>produto</t>
    </r>
    <r>
      <rPr>
        <sz val="11"/>
        <rFont val="Calibri"/>
        <family val="2"/>
        <scheme val="minor"/>
      </rPr>
      <t>" ou até mesmo selecionando algum "</t>
    </r>
    <r>
      <rPr>
        <sz val="11"/>
        <color rgb="FFFF0000"/>
        <rFont val="Calibri"/>
        <family val="2"/>
        <scheme val="minor"/>
      </rPr>
      <t>produto</t>
    </r>
    <r>
      <rPr>
        <sz val="11"/>
        <rFont val="Calibri"/>
        <family val="2"/>
        <scheme val="minor"/>
      </rPr>
      <t>"</t>
    </r>
  </si>
  <si>
    <t>configurar offset índice de acerto</t>
  </si>
  <si>
    <t>valor padrão indicado pelo usuário do sistema para todos produtos</t>
  </si>
  <si>
    <t>tabela de equivalência</t>
  </si>
  <si>
    <t>valor indicado pelo usuário do sistema</t>
  </si>
  <si>
    <t>offset índice de acerto</t>
  </si>
  <si>
    <t>valor final para offset índice de acerto</t>
  </si>
  <si>
    <t>molde com marca Pontalti</t>
  </si>
  <si>
    <t>molde sem marca Pontalti</t>
  </si>
  <si>
    <t>da empresa Pontalti</t>
  </si>
  <si>
    <t>calcular tabela de equivalência</t>
  </si>
  <si>
    <r>
      <t>se o "</t>
    </r>
    <r>
      <rPr>
        <sz val="11"/>
        <color rgb="FFFF0000"/>
        <rFont val="Calibri"/>
        <family val="2"/>
        <scheme val="minor"/>
      </rPr>
      <t>status da maquina</t>
    </r>
    <r>
      <rPr>
        <sz val="11"/>
        <color theme="1"/>
        <rFont val="Calibri"/>
        <family val="2"/>
        <scheme val="minor"/>
      </rPr>
      <t>" receber o valor "</t>
    </r>
    <r>
      <rPr>
        <sz val="11"/>
        <color rgb="FFFF0000"/>
        <rFont val="Calibri"/>
        <family val="2"/>
        <scheme val="minor"/>
      </rPr>
      <t>suspenso</t>
    </r>
    <r>
      <rPr>
        <sz val="11"/>
        <color theme="1"/>
        <rFont val="Calibri"/>
        <family val="2"/>
        <scheme val="minor"/>
      </rPr>
      <t>":</t>
    </r>
  </si>
  <si>
    <r>
      <t>não deverá ser agendado produção na maquina com status "</t>
    </r>
    <r>
      <rPr>
        <sz val="11"/>
        <color rgb="FFFF0000"/>
        <rFont val="Calibri"/>
        <family val="2"/>
        <scheme val="minor"/>
      </rPr>
      <t>suspenso</t>
    </r>
    <r>
      <rPr>
        <sz val="11"/>
        <color theme="1"/>
        <rFont val="Calibri"/>
        <family val="2"/>
        <scheme val="minor"/>
      </rPr>
      <t>" via "</t>
    </r>
    <r>
      <rPr>
        <sz val="11"/>
        <color rgb="FFFF0000"/>
        <rFont val="Calibri"/>
        <family val="2"/>
        <scheme val="minor"/>
      </rPr>
      <t>lista a produzir</t>
    </r>
    <r>
      <rPr>
        <sz val="11"/>
        <color theme="1"/>
        <rFont val="Calibri"/>
        <family val="2"/>
        <scheme val="minor"/>
      </rPr>
      <t>" (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</si>
  <si>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submenu "</t>
    </r>
    <r>
      <rPr>
        <sz val="11"/>
        <color rgb="FFFF0000"/>
        <rFont val="Calibri"/>
        <family val="2"/>
        <scheme val="minor"/>
      </rPr>
      <t>Visualização de preferencias e sequencia produtiva</t>
    </r>
    <r>
      <rPr>
        <sz val="11"/>
        <color theme="1"/>
        <rFont val="Calibri"/>
        <family val="2"/>
        <scheme val="minor"/>
      </rPr>
      <t>" mostraria o valor "</t>
    </r>
    <r>
      <rPr>
        <sz val="11"/>
        <color rgb="FFFF0000"/>
        <rFont val="Calibri"/>
        <family val="2"/>
        <scheme val="minor"/>
      </rPr>
      <t>suspenso</t>
    </r>
    <r>
      <rPr>
        <sz val="11"/>
        <color theme="1"/>
        <rFont val="Calibri"/>
        <family val="2"/>
        <scheme val="minor"/>
      </rPr>
      <t>" para as "</t>
    </r>
    <r>
      <rPr>
        <sz val="11"/>
        <color rgb="FFFF0000"/>
        <rFont val="Calibri"/>
        <family val="2"/>
        <scheme val="minor"/>
      </rPr>
      <t>maquinas</t>
    </r>
    <r>
      <rPr>
        <sz val="11"/>
        <color theme="1"/>
        <rFont val="Calibri"/>
        <family val="2"/>
        <scheme val="minor"/>
      </rPr>
      <t>" que estão com "</t>
    </r>
    <r>
      <rPr>
        <sz val="11"/>
        <color rgb="FFFF0000"/>
        <rFont val="Calibri"/>
        <family val="2"/>
        <scheme val="minor"/>
      </rPr>
      <t>status</t>
    </r>
    <r>
      <rPr>
        <sz val="11"/>
        <color theme="1"/>
        <rFont val="Calibri"/>
        <family val="2"/>
        <scheme val="minor"/>
      </rPr>
      <t>" "</t>
    </r>
    <r>
      <rPr>
        <sz val="11"/>
        <color rgb="FFFF0000"/>
        <rFont val="Calibri"/>
        <family val="2"/>
        <scheme val="minor"/>
      </rPr>
      <t>suspenso</t>
    </r>
    <r>
      <rPr>
        <sz val="11"/>
        <color theme="1"/>
        <rFont val="Calibri"/>
        <family val="2"/>
        <scheme val="minor"/>
      </rPr>
      <t>"</t>
    </r>
  </si>
  <si>
    <r>
      <t>indicamos ao usuário do sistema as "</t>
    </r>
    <r>
      <rPr>
        <sz val="11"/>
        <color rgb="FFFF0000"/>
        <rFont val="Calibri"/>
        <family val="2"/>
        <scheme val="minor"/>
      </rPr>
      <t>maquinas</t>
    </r>
    <r>
      <rPr>
        <sz val="11"/>
        <color theme="1"/>
        <rFont val="Calibri"/>
        <family val="2"/>
        <scheme val="minor"/>
      </rPr>
      <t>" que estão com status "</t>
    </r>
    <r>
      <rPr>
        <sz val="11"/>
        <color rgb="FFFF0000"/>
        <rFont val="Calibri"/>
        <family val="2"/>
        <scheme val="minor"/>
      </rPr>
      <t>suspenso</t>
    </r>
    <r>
      <rPr>
        <sz val="11"/>
        <color theme="1"/>
        <rFont val="Calibri"/>
        <family val="2"/>
        <scheme val="minor"/>
      </rPr>
      <t>" para justificar que não será analisado pontuação de "</t>
    </r>
    <r>
      <rPr>
        <sz val="11"/>
        <color rgb="FFFF0000"/>
        <rFont val="Calibri"/>
        <family val="2"/>
        <scheme val="minor"/>
      </rPr>
      <t>pedidos</t>
    </r>
    <r>
      <rPr>
        <sz val="11"/>
        <color theme="1"/>
        <rFont val="Calibri"/>
        <family val="2"/>
        <scheme val="minor"/>
      </rPr>
      <t>" ou  "</t>
    </r>
    <r>
      <rPr>
        <sz val="11"/>
        <color rgb="FFFF0000"/>
        <rFont val="Calibri"/>
        <family val="2"/>
        <scheme val="minor"/>
      </rPr>
      <t>previsões de venda</t>
    </r>
    <r>
      <rPr>
        <sz val="11"/>
        <color theme="1"/>
        <rFont val="Calibri"/>
        <family val="2"/>
        <scheme val="minor"/>
      </rPr>
      <t>" com status "</t>
    </r>
    <r>
      <rPr>
        <sz val="11"/>
        <color rgb="FFFF0000"/>
        <rFont val="Calibri"/>
        <family val="2"/>
        <scheme val="minor"/>
      </rPr>
      <t>aceita</t>
    </r>
    <r>
      <rPr>
        <sz val="11"/>
        <color theme="1"/>
        <rFont val="Calibri"/>
        <family val="2"/>
        <scheme val="minor"/>
      </rPr>
      <t>" no "</t>
    </r>
    <r>
      <rPr>
        <sz val="11"/>
        <color rgb="FFFF0000"/>
        <rFont val="Calibri"/>
        <family val="2"/>
        <scheme val="minor"/>
      </rPr>
      <t>Visualização de preferencias e sequencia produtiva</t>
    </r>
    <r>
      <rPr>
        <sz val="11"/>
        <color theme="1"/>
        <rFont val="Calibri"/>
        <family val="2"/>
        <scheme val="minor"/>
      </rPr>
      <t>"</t>
    </r>
  </si>
  <si>
    <r>
      <t>submenu "</t>
    </r>
    <r>
      <rPr>
        <sz val="11"/>
        <color rgb="FFFF0000"/>
        <rFont val="Calibri"/>
        <family val="2"/>
        <scheme val="minor"/>
      </rPr>
      <t>obrigação de produzir em:</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tem como objetivo estabelecer obrigações de uso de algum "</t>
    </r>
    <r>
      <rPr>
        <sz val="11"/>
        <color rgb="FFFF0000"/>
        <rFont val="Calibri"/>
        <family val="2"/>
        <scheme val="minor"/>
      </rPr>
      <t>produto</t>
    </r>
    <r>
      <rPr>
        <sz val="11"/>
        <color theme="1"/>
        <rFont val="Calibri"/>
        <family val="2"/>
        <scheme val="minor"/>
      </rPr>
      <t>" comprado de fornecedores em alguma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especifico dentro da fábrica... De modo que se existir uma configuração ativa de "</t>
    </r>
    <r>
      <rPr>
        <sz val="11"/>
        <color rgb="FFFF0000"/>
        <rFont val="Calibri"/>
        <family val="2"/>
        <scheme val="minor"/>
      </rPr>
      <t>obrigação de produzir em:</t>
    </r>
    <r>
      <rPr>
        <sz val="11"/>
        <color theme="1"/>
        <rFont val="Calibri"/>
        <family val="2"/>
        <scheme val="minor"/>
      </rPr>
      <t>" em alguma "</t>
    </r>
    <r>
      <rPr>
        <sz val="11"/>
        <color rgb="FFFF0000"/>
        <rFont val="Calibri"/>
        <family val="2"/>
        <scheme val="minor"/>
      </rPr>
      <t>maquina</t>
    </r>
    <r>
      <rPr>
        <sz val="11"/>
        <color theme="1"/>
        <rFont val="Calibri"/>
        <family val="2"/>
        <scheme val="minor"/>
      </rPr>
      <t>" cujo campo "</t>
    </r>
    <r>
      <rPr>
        <sz val="11"/>
        <color rgb="FFFF0000"/>
        <rFont val="Calibri"/>
        <family val="2"/>
        <scheme val="minor"/>
      </rPr>
      <t>status da maquina</t>
    </r>
    <r>
      <rPr>
        <sz val="11"/>
        <color theme="1"/>
        <rFont val="Calibri"/>
        <family val="2"/>
        <scheme val="minor"/>
      </rPr>
      <t>" receber o valor "</t>
    </r>
    <r>
      <rPr>
        <sz val="11"/>
        <color rgb="FFFF0000"/>
        <rFont val="Calibri"/>
        <family val="2"/>
        <scheme val="minor"/>
      </rPr>
      <t>suspenso</t>
    </r>
    <r>
      <rPr>
        <sz val="11"/>
        <color theme="1"/>
        <rFont val="Calibri"/>
        <family val="2"/>
        <scheme val="minor"/>
      </rPr>
      <t>", então esta obrigatoriedade poderá impor proibições de produção de algum "</t>
    </r>
    <r>
      <rPr>
        <sz val="11"/>
        <color rgb="FFFF0000"/>
        <rFont val="Calibri"/>
        <family val="2"/>
        <scheme val="minor"/>
      </rPr>
      <t>produto</t>
    </r>
    <r>
      <rPr>
        <sz val="11"/>
        <color theme="1"/>
        <rFont val="Calibri"/>
        <family val="2"/>
        <scheme val="minor"/>
      </rPr>
      <t>"</t>
    </r>
  </si>
  <si>
    <r>
      <t>campo "</t>
    </r>
    <r>
      <rPr>
        <sz val="11"/>
        <color rgb="FFFF0000"/>
        <rFont val="Calibri"/>
        <family val="2"/>
        <scheme val="minor"/>
      </rPr>
      <t>status da maquina</t>
    </r>
    <r>
      <rPr>
        <sz val="11"/>
        <color theme="1"/>
        <rFont val="Calibri"/>
        <family val="2"/>
        <scheme val="minor"/>
      </rPr>
      <t>" poderá receber o valor "</t>
    </r>
    <r>
      <rPr>
        <sz val="11"/>
        <color rgb="FFFF0000"/>
        <rFont val="Calibri"/>
        <family val="2"/>
        <scheme val="minor"/>
      </rPr>
      <t>operacional</t>
    </r>
    <r>
      <rPr>
        <sz val="11"/>
        <color theme="1"/>
        <rFont val="Calibri"/>
        <family val="2"/>
        <scheme val="minor"/>
      </rPr>
      <t>" ou "</t>
    </r>
    <r>
      <rPr>
        <sz val="11"/>
        <color rgb="FFFF0000"/>
        <rFont val="Calibri"/>
        <family val="2"/>
        <scheme val="minor"/>
      </rPr>
      <t>suspenso</t>
    </r>
    <r>
      <rPr>
        <sz val="11"/>
        <color theme="1"/>
        <rFont val="Calibri"/>
        <family val="2"/>
        <scheme val="minor"/>
      </rPr>
      <t>" de forma automática através do submenu "</t>
    </r>
    <r>
      <rPr>
        <sz val="11"/>
        <color rgb="FFFF0000"/>
        <rFont val="Calibri"/>
        <family val="2"/>
        <scheme val="minor"/>
      </rPr>
      <t>status da maquina automático</t>
    </r>
    <r>
      <rPr>
        <sz val="11"/>
        <color theme="1"/>
        <rFont val="Calibri"/>
        <family val="2"/>
        <scheme val="minor"/>
      </rPr>
      <t>"</t>
    </r>
  </si>
  <si>
    <r>
      <t>submenu "</t>
    </r>
    <r>
      <rPr>
        <sz val="11"/>
        <color rgb="FFFF0000"/>
        <rFont val="Calibri"/>
        <family val="2"/>
        <scheme val="minor"/>
      </rPr>
      <t>status da maquina automático</t>
    </r>
    <r>
      <rPr>
        <sz val="11"/>
        <color theme="1"/>
        <rFont val="Calibri"/>
        <family val="2"/>
        <scheme val="minor"/>
      </rPr>
      <t>" tem como objetivo permitir o usuário do sistema definir o "</t>
    </r>
    <r>
      <rPr>
        <sz val="11"/>
        <color rgb="FFFF0000"/>
        <rFont val="Calibri"/>
        <family val="2"/>
        <scheme val="minor"/>
      </rPr>
      <t>status da maquina</t>
    </r>
    <r>
      <rPr>
        <sz val="11"/>
        <color theme="1"/>
        <rFont val="Calibri"/>
        <family val="2"/>
        <scheme val="minor"/>
      </rPr>
      <t>"</t>
    </r>
    <r>
      <rPr>
        <sz val="11"/>
        <color theme="1"/>
        <rFont val="Calibri"/>
        <family val="2"/>
        <scheme val="minor"/>
      </rPr>
      <t xml:space="preserve"> de forma recorrente de  acordo com o dia da semana</t>
    </r>
  </si>
  <si>
    <r>
      <t>submenu "</t>
    </r>
    <r>
      <rPr>
        <sz val="11"/>
        <color rgb="FFFF0000"/>
        <rFont val="Calibri"/>
        <family val="2"/>
        <scheme val="minor"/>
      </rPr>
      <t>status da maquina automático</t>
    </r>
    <r>
      <rPr>
        <sz val="11"/>
        <color theme="1"/>
        <rFont val="Calibri"/>
        <family val="2"/>
        <scheme val="minor"/>
      </rPr>
      <t>" seria listado todas as "</t>
    </r>
    <r>
      <rPr>
        <sz val="11"/>
        <color rgb="FFFF0000"/>
        <rFont val="Calibri"/>
        <family val="2"/>
        <scheme val="minor"/>
      </rPr>
      <t>maquinas</t>
    </r>
    <r>
      <rPr>
        <sz val="11"/>
        <color theme="1"/>
        <rFont val="Calibri"/>
        <family val="2"/>
        <scheme val="minor"/>
      </rPr>
      <t>" salva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 para que o usuário defina o "status da maquina" de forma recorrente de  acordo com o dia da semana</t>
    </r>
  </si>
  <si>
    <r>
      <t>para cada dia da semana o usuário terá que escolher entre as opções "</t>
    </r>
    <r>
      <rPr>
        <sz val="11"/>
        <color rgb="FFFF0000"/>
        <rFont val="Calibri"/>
        <family val="2"/>
        <scheme val="minor"/>
      </rPr>
      <t>operacional</t>
    </r>
    <r>
      <rPr>
        <sz val="11"/>
        <color theme="1"/>
        <rFont val="Calibri"/>
        <family val="2"/>
        <scheme val="minor"/>
      </rPr>
      <t>" ou "</t>
    </r>
    <r>
      <rPr>
        <sz val="11"/>
        <color rgb="FFFF0000"/>
        <rFont val="Calibri"/>
        <family val="2"/>
        <scheme val="minor"/>
      </rPr>
      <t>suspenso</t>
    </r>
    <r>
      <rPr>
        <sz val="11"/>
        <color theme="1"/>
        <rFont val="Calibri"/>
        <family val="2"/>
        <scheme val="minor"/>
      </rPr>
      <t>"</t>
    </r>
  </si>
  <si>
    <r>
      <t>valor padrão (default) para todos os dias da semana seria definido pela configuração do usuário do sistema feita no submenu "</t>
    </r>
    <r>
      <rPr>
        <sz val="11"/>
        <color rgb="FFFF0000"/>
        <rFont val="Calibri"/>
        <family val="2"/>
        <scheme val="minor"/>
      </rPr>
      <t>Cadastro nova maquina</t>
    </r>
    <r>
      <rPr>
        <sz val="11"/>
        <color theme="1"/>
        <rFont val="Calibri"/>
        <family val="2"/>
        <scheme val="minor"/>
      </rPr>
      <t>" campo "</t>
    </r>
    <r>
      <rPr>
        <sz val="11"/>
        <color rgb="FFFF0000"/>
        <rFont val="Calibri"/>
        <family val="2"/>
        <scheme val="minor"/>
      </rPr>
      <t>status da maquina</t>
    </r>
    <r>
      <rPr>
        <sz val="11"/>
        <color theme="1"/>
        <rFont val="Calibri"/>
        <family val="2"/>
        <scheme val="minor"/>
      </rPr>
      <t>"</t>
    </r>
  </si>
  <si>
    <r>
      <t>se o usuário do sistema alterar o valor do campo "</t>
    </r>
    <r>
      <rPr>
        <sz val="11"/>
        <color rgb="FFFF0000"/>
        <rFont val="Calibri"/>
        <family val="2"/>
        <scheme val="minor"/>
      </rPr>
      <t>status da maquina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máquinas</t>
    </r>
    <r>
      <rPr>
        <sz val="11"/>
        <color theme="1"/>
        <rFont val="Calibri"/>
        <family val="2"/>
        <scheme val="minor"/>
      </rPr>
      <t>" então este valor seria aplicado a todos os dias da semana</t>
    </r>
  </si>
  <si>
    <r>
      <t>para diferenciar as "</t>
    </r>
    <r>
      <rPr>
        <sz val="11"/>
        <color rgb="FFFF0000"/>
        <rFont val="Calibri"/>
        <family val="2"/>
        <scheme val="minor"/>
      </rPr>
      <t>maquinas</t>
    </r>
    <r>
      <rPr>
        <sz val="11"/>
        <color theme="1"/>
        <rFont val="Calibri"/>
        <family val="2"/>
        <scheme val="minor"/>
      </rPr>
      <t>" dentro de um mesmo modelo de "maquina" usaremos números crescente para cada uma das "</t>
    </r>
    <r>
      <rPr>
        <sz val="11"/>
        <color rgb="FFFF0000"/>
        <rFont val="Calibri"/>
        <family val="2"/>
        <scheme val="minor"/>
      </rPr>
      <t>maquina</t>
    </r>
    <r>
      <rPr>
        <sz val="11"/>
        <color theme="1"/>
        <rFont val="Calibri"/>
        <family val="2"/>
        <scheme val="minor"/>
      </rPr>
      <t>" ... Esses números não poderão se repetir</t>
    </r>
  </si>
  <si>
    <r>
      <t>submenu "</t>
    </r>
    <r>
      <rPr>
        <sz val="11"/>
        <color rgb="FFFF0000"/>
        <rFont val="Calibri"/>
        <family val="2"/>
        <scheme val="minor"/>
      </rPr>
      <t>custo operacional</t>
    </r>
    <r>
      <rPr>
        <sz val="11"/>
        <color theme="1"/>
        <rFont val="Calibri"/>
        <family val="2"/>
        <scheme val="minor"/>
      </rPr>
      <t>" tem como objetivo permitir o usuário do sistema correlacionar o gasto de "</t>
    </r>
    <r>
      <rPr>
        <sz val="11"/>
        <color rgb="FFFF0000"/>
        <rFont val="Calibri"/>
        <family val="2"/>
        <scheme val="minor"/>
      </rPr>
      <t>material produtivo</t>
    </r>
    <r>
      <rPr>
        <sz val="11"/>
        <color theme="1"/>
        <rFont val="Calibri"/>
        <family val="2"/>
        <scheme val="minor"/>
      </rPr>
      <t>" recebido do pela empresa com o uso da "</t>
    </r>
    <r>
      <rPr>
        <sz val="11"/>
        <color rgb="FFFF0000"/>
        <rFont val="Calibri"/>
        <family val="2"/>
        <scheme val="minor"/>
      </rPr>
      <t>maquia</t>
    </r>
    <r>
      <rPr>
        <sz val="11"/>
        <color theme="1"/>
        <rFont val="Calibri"/>
        <family val="2"/>
        <scheme val="minor"/>
      </rPr>
      <t>" em questão ou correlacionar um "</t>
    </r>
    <r>
      <rPr>
        <sz val="11"/>
        <color rgb="FFFF0000"/>
        <rFont val="Calibri"/>
        <family val="2"/>
        <scheme val="minor"/>
      </rPr>
      <t>gasto</t>
    </r>
    <r>
      <rPr>
        <sz val="11"/>
        <color theme="1"/>
        <rFont val="Calibri"/>
        <family val="2"/>
        <scheme val="minor"/>
      </rPr>
      <t>" financeiro ao uso da "</t>
    </r>
    <r>
      <rPr>
        <sz val="11"/>
        <color rgb="FFFF0000"/>
        <rFont val="Calibri"/>
        <family val="2"/>
        <scheme val="minor"/>
      </rPr>
      <t>maquia</t>
    </r>
    <r>
      <rPr>
        <sz val="11"/>
        <color theme="1"/>
        <rFont val="Calibri"/>
        <family val="2"/>
        <scheme val="minor"/>
      </rPr>
      <t>" em questão</t>
    </r>
  </si>
  <si>
    <r>
      <t>sabendo qual "</t>
    </r>
    <r>
      <rPr>
        <sz val="11"/>
        <color rgb="FFFF0000"/>
        <rFont val="Calibri"/>
        <family val="2"/>
        <scheme val="minor"/>
      </rPr>
      <t>material produtivo</t>
    </r>
    <r>
      <rPr>
        <sz val="11"/>
        <color theme="1"/>
        <rFont val="Calibri"/>
        <family val="2"/>
        <scheme val="minor"/>
      </rPr>
      <t>" é gasto com o uso de cada "</t>
    </r>
    <r>
      <rPr>
        <sz val="11"/>
        <color rgb="FFFF0000"/>
        <rFont val="Calibri"/>
        <family val="2"/>
        <scheme val="minor"/>
      </rPr>
      <t>maquina</t>
    </r>
    <r>
      <rPr>
        <sz val="11"/>
        <color theme="1"/>
        <rFont val="Calibri"/>
        <family val="2"/>
        <scheme val="minor"/>
      </rPr>
      <t>" e sabendo a frequência de gasto do "</t>
    </r>
    <r>
      <rPr>
        <sz val="11"/>
        <color rgb="FFFF0000"/>
        <rFont val="Calibri"/>
        <family val="2"/>
        <scheme val="minor"/>
      </rPr>
      <t>material produtivo</t>
    </r>
    <r>
      <rPr>
        <sz val="11"/>
        <color theme="1"/>
        <rFont val="Calibri"/>
        <family val="2"/>
        <scheme val="minor"/>
      </rPr>
      <t>" em questão podemos ter um controle melhor do consumo e ordem de compra de "material produtivos" ... Exemplo: o usuário preencheu o campo "</t>
    </r>
    <r>
      <rPr>
        <sz val="11"/>
        <color rgb="FFFF0000"/>
        <rFont val="Calibri"/>
        <family val="2"/>
        <scheme val="minor"/>
      </rPr>
      <t>classificação</t>
    </r>
    <r>
      <rPr>
        <sz val="11"/>
        <color theme="1"/>
        <rFont val="Calibri"/>
        <family val="2"/>
        <scheme val="minor"/>
      </rPr>
      <t>" com o valor "</t>
    </r>
    <r>
      <rPr>
        <sz val="11"/>
        <color rgb="FFFF0000"/>
        <rFont val="Calibri"/>
        <family val="2"/>
        <scheme val="minor"/>
      </rPr>
      <t>gasto por recebimento material produtivo</t>
    </r>
    <r>
      <rPr>
        <sz val="11"/>
        <color theme="1"/>
        <rFont val="Calibri"/>
        <family val="2"/>
        <scheme val="minor"/>
      </rPr>
      <t>" consequentemente estaríamos registrando um "</t>
    </r>
    <r>
      <rPr>
        <sz val="11"/>
        <color rgb="FFFF0000"/>
        <rFont val="Calibri"/>
        <family val="2"/>
        <scheme val="minor"/>
      </rPr>
      <t>gasto</t>
    </r>
    <r>
      <rPr>
        <sz val="11"/>
        <color theme="1"/>
        <rFont val="Calibri"/>
        <family val="2"/>
        <scheme val="minor"/>
      </rPr>
      <t>" de "</t>
    </r>
    <r>
      <rPr>
        <sz val="11"/>
        <color rgb="FFFF0000"/>
        <rFont val="Calibri"/>
        <family val="2"/>
        <scheme val="minor"/>
      </rPr>
      <t>material produtivo</t>
    </r>
    <r>
      <rPr>
        <sz val="11"/>
        <color theme="1"/>
        <rFont val="Calibri"/>
        <family val="2"/>
        <scheme val="minor"/>
      </rPr>
      <t>"</t>
    </r>
  </si>
  <si>
    <r>
      <t>sabendo qual "</t>
    </r>
    <r>
      <rPr>
        <sz val="11"/>
        <color rgb="FFFF0000"/>
        <rFont val="Calibri"/>
        <family val="2"/>
        <scheme val="minor"/>
      </rPr>
      <t>gasto</t>
    </r>
    <r>
      <rPr>
        <sz val="11"/>
        <color theme="1"/>
        <rFont val="Calibri"/>
        <family val="2"/>
        <scheme val="minor"/>
      </rPr>
      <t>" é gerado com o uso de cada "</t>
    </r>
    <r>
      <rPr>
        <sz val="11"/>
        <color rgb="FFFF0000"/>
        <rFont val="Calibri"/>
        <family val="2"/>
        <scheme val="minor"/>
      </rPr>
      <t>maquina</t>
    </r>
    <r>
      <rPr>
        <sz val="11"/>
        <color theme="1"/>
        <rFont val="Calibri"/>
        <family val="2"/>
        <scheme val="minor"/>
      </rPr>
      <t>" e sabendo a frequência do "</t>
    </r>
    <r>
      <rPr>
        <sz val="11"/>
        <color rgb="FFFF0000"/>
        <rFont val="Calibri"/>
        <family val="2"/>
        <scheme val="minor"/>
      </rPr>
      <t>gasto</t>
    </r>
    <r>
      <rPr>
        <sz val="11"/>
        <color theme="1"/>
        <rFont val="Calibri"/>
        <family val="2"/>
        <scheme val="minor"/>
      </rPr>
      <t>" em questão podemos ter um controle descritivo de onde estão ocorrendo os "</t>
    </r>
    <r>
      <rPr>
        <sz val="11"/>
        <color rgb="FFFF0000"/>
        <rFont val="Calibri"/>
        <family val="2"/>
        <scheme val="minor"/>
      </rPr>
      <t>gastos</t>
    </r>
    <r>
      <rPr>
        <sz val="11"/>
        <color theme="1"/>
        <rFont val="Calibri"/>
        <family val="2"/>
        <scheme val="minor"/>
      </rPr>
      <t>" na empresa Exemplo: o usuário preencheu o campo "</t>
    </r>
    <r>
      <rPr>
        <sz val="11"/>
        <color rgb="FFFF0000"/>
        <rFont val="Calibri"/>
        <family val="2"/>
        <scheme val="minor"/>
      </rPr>
      <t>classificação</t>
    </r>
    <r>
      <rPr>
        <sz val="11"/>
        <color theme="1"/>
        <rFont val="Calibri"/>
        <family val="2"/>
        <scheme val="minor"/>
      </rPr>
      <t>" com o valor "</t>
    </r>
    <r>
      <rPr>
        <sz val="11"/>
        <color rgb="FFFF0000"/>
        <rFont val="Calibri"/>
        <family val="2"/>
        <scheme val="minor"/>
      </rPr>
      <t>gasto esporádico</t>
    </r>
    <r>
      <rPr>
        <sz val="11"/>
        <color theme="1"/>
        <rFont val="Calibri"/>
        <family val="2"/>
        <scheme val="minor"/>
      </rPr>
      <t>" ou "</t>
    </r>
    <r>
      <rPr>
        <sz val="11"/>
        <color rgb="FFFF0000"/>
        <rFont val="Calibri"/>
        <family val="2"/>
        <scheme val="minor"/>
      </rPr>
      <t>gasto periódico fixo</t>
    </r>
    <r>
      <rPr>
        <sz val="11"/>
        <color theme="1"/>
        <rFont val="Calibri"/>
        <family val="2"/>
        <scheme val="minor"/>
      </rPr>
      <t>" ou "</t>
    </r>
    <r>
      <rPr>
        <sz val="11"/>
        <color rgb="FFFF0000"/>
        <rFont val="Calibri"/>
        <family val="2"/>
        <scheme val="minor"/>
      </rPr>
      <t>gasto periódico variável</t>
    </r>
    <r>
      <rPr>
        <sz val="11"/>
        <color theme="1"/>
        <rFont val="Calibri"/>
        <family val="2"/>
        <scheme val="minor"/>
      </rPr>
      <t>"</t>
    </r>
  </si>
  <si>
    <r>
      <t>Dentro do submenu "</t>
    </r>
    <r>
      <rPr>
        <sz val="11"/>
        <color rgb="FFFF0000"/>
        <rFont val="Calibri"/>
        <family val="2"/>
        <scheme val="minor"/>
      </rPr>
      <t>custo operacional</t>
    </r>
    <r>
      <rPr>
        <sz val="11"/>
        <color theme="1"/>
        <rFont val="Calibri"/>
        <family val="2"/>
        <scheme val="minor"/>
      </rPr>
      <t>", o campo "</t>
    </r>
    <r>
      <rPr>
        <sz val="11"/>
        <color rgb="FFFF0000"/>
        <rFont val="Calibri"/>
        <family val="2"/>
        <scheme val="minor"/>
      </rPr>
      <t>ciclo de maquina</t>
    </r>
    <r>
      <rPr>
        <sz val="11"/>
        <color theme="1"/>
        <rFont val="Calibri"/>
        <family val="2"/>
        <scheme val="minor"/>
      </rPr>
      <t>" seria de preenchimento automático após configuração dos campos de definição do "</t>
    </r>
    <r>
      <rPr>
        <sz val="11"/>
        <color rgb="FFFF0000"/>
        <rFont val="Calibri"/>
        <family val="2"/>
        <scheme val="minor"/>
      </rPr>
      <t>produto</t>
    </r>
    <r>
      <rPr>
        <sz val="11"/>
        <color theme="1"/>
        <rFont val="Calibri"/>
        <family val="2"/>
        <scheme val="minor"/>
      </rPr>
      <t>"... A informação contida nos campos "</t>
    </r>
    <r>
      <rPr>
        <sz val="11"/>
        <color rgb="FFFF0000"/>
        <rFont val="Calibri"/>
        <family val="2"/>
        <scheme val="minor"/>
      </rPr>
      <t>quantidade</t>
    </r>
    <r>
      <rPr>
        <sz val="11"/>
        <color theme="1"/>
        <rFont val="Calibri"/>
        <family val="2"/>
        <scheme val="minor"/>
      </rPr>
      <t>" e "</t>
    </r>
    <r>
      <rPr>
        <sz val="11"/>
        <color rgb="FFFF0000"/>
        <rFont val="Calibri"/>
        <family val="2"/>
        <scheme val="minor"/>
      </rPr>
      <t>unidade</t>
    </r>
    <r>
      <rPr>
        <sz val="11"/>
        <color theme="1"/>
        <rFont val="Calibri"/>
        <family val="2"/>
        <scheme val="minor"/>
      </rPr>
      <t>" dentro do campo "</t>
    </r>
    <r>
      <rPr>
        <sz val="11"/>
        <color rgb="FFFF0000"/>
        <rFont val="Calibri"/>
        <family val="2"/>
        <scheme val="minor"/>
      </rPr>
      <t>ciclo de maquina</t>
    </r>
    <r>
      <rPr>
        <sz val="11"/>
        <color theme="1"/>
        <rFont val="Calibri"/>
        <family val="2"/>
        <scheme val="minor"/>
      </rPr>
      <t>" seria proveniente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 campos "</t>
    </r>
    <r>
      <rPr>
        <sz val="11"/>
        <color rgb="FFFF0000"/>
        <rFont val="Calibri"/>
        <family val="2"/>
        <scheme val="minor"/>
      </rPr>
      <t>quantidade</t>
    </r>
    <r>
      <rPr>
        <sz val="11"/>
        <color theme="1"/>
        <rFont val="Calibri"/>
        <family val="2"/>
        <scheme val="minor"/>
      </rPr>
      <t>" e "</t>
    </r>
    <r>
      <rPr>
        <sz val="11"/>
        <color rgb="FFFF0000"/>
        <rFont val="Calibri"/>
        <family val="2"/>
        <scheme val="minor"/>
      </rPr>
      <t>unidade</t>
    </r>
    <r>
      <rPr>
        <sz val="11"/>
        <color theme="1"/>
        <rFont val="Calibri"/>
        <family val="2"/>
        <scheme val="minor"/>
      </rPr>
      <t>" dentro de "</t>
    </r>
    <r>
      <rPr>
        <sz val="11"/>
        <color rgb="FFFF0000"/>
        <rFont val="Calibri"/>
        <family val="2"/>
        <scheme val="minor"/>
      </rPr>
      <t>ciclo de maquina</t>
    </r>
    <r>
      <rPr>
        <sz val="11"/>
        <color theme="1"/>
        <rFont val="Calibri"/>
        <family val="2"/>
        <scheme val="minor"/>
      </rPr>
      <t>" só mostrariam informação caso a configuração da definição de "</t>
    </r>
    <r>
      <rPr>
        <sz val="11"/>
        <color rgb="FFFF0000"/>
        <rFont val="Calibri"/>
        <family val="2"/>
        <scheme val="minor"/>
      </rPr>
      <t>produto</t>
    </r>
    <r>
      <rPr>
        <sz val="11"/>
        <color theme="1"/>
        <rFont val="Calibri"/>
        <family val="2"/>
        <scheme val="minor"/>
      </rPr>
      <t>" seja especifica ... no caso de configuração da definição de "</t>
    </r>
    <r>
      <rPr>
        <sz val="11"/>
        <color rgb="FFFF0000"/>
        <rFont val="Calibri"/>
        <family val="2"/>
        <scheme val="minor"/>
      </rPr>
      <t>produto</t>
    </r>
    <r>
      <rPr>
        <sz val="11"/>
        <color theme="1"/>
        <rFont val="Calibri"/>
        <family val="2"/>
        <scheme val="minor"/>
      </rPr>
      <t>" genérica os campos dentro de "</t>
    </r>
    <r>
      <rPr>
        <sz val="11"/>
        <color rgb="FFFF0000"/>
        <rFont val="Calibri"/>
        <family val="2"/>
        <scheme val="minor"/>
      </rPr>
      <t>ciclo de maquina</t>
    </r>
    <r>
      <rPr>
        <sz val="11"/>
        <color theme="1"/>
        <rFont val="Calibri"/>
        <family val="2"/>
        <scheme val="minor"/>
      </rPr>
      <t>" receberiam a configuração "</t>
    </r>
    <r>
      <rPr>
        <b/>
        <sz val="11"/>
        <color theme="1"/>
        <rFont val="Calibri"/>
        <family val="2"/>
        <scheme val="minor"/>
      </rPr>
      <t>mais de um produto</t>
    </r>
    <r>
      <rPr>
        <sz val="11"/>
        <color theme="1"/>
        <rFont val="Calibri"/>
        <family val="2"/>
        <scheme val="minor"/>
      </rPr>
      <t>"  automaticamente pelo sistema...</t>
    </r>
  </si>
  <si>
    <r>
      <t>configuração do cadastro de "</t>
    </r>
    <r>
      <rPr>
        <sz val="11"/>
        <color rgb="FFFF0000"/>
        <rFont val="Calibri"/>
        <family val="2"/>
        <scheme val="minor"/>
      </rPr>
      <t>produto</t>
    </r>
    <r>
      <rPr>
        <sz val="11"/>
        <color theme="1"/>
        <rFont val="Calibri"/>
        <family val="2"/>
        <scheme val="minor"/>
      </rPr>
      <t>" no submenu "</t>
    </r>
    <r>
      <rPr>
        <sz val="11"/>
        <color rgb="FFFF0000"/>
        <rFont val="Calibri"/>
        <family val="2"/>
        <scheme val="minor"/>
      </rPr>
      <t>custo operacional</t>
    </r>
    <r>
      <rPr>
        <sz val="11"/>
        <color theme="1"/>
        <rFont val="Calibri"/>
        <family val="2"/>
        <scheme val="minor"/>
      </rPr>
      <t xml:space="preserve">" podem ser </t>
    </r>
    <r>
      <rPr>
        <u/>
        <sz val="11"/>
        <color theme="1"/>
        <rFont val="Calibri"/>
        <family val="2"/>
        <scheme val="minor"/>
      </rPr>
      <t>especifica</t>
    </r>
    <r>
      <rPr>
        <sz val="11"/>
        <color theme="1"/>
        <rFont val="Calibri"/>
        <family val="2"/>
        <scheme val="minor"/>
      </rPr>
      <t xml:space="preserve"> exemplo: o usuário do sistema poderá especificar um "</t>
    </r>
    <r>
      <rPr>
        <sz val="11"/>
        <color rgb="FFFF0000"/>
        <rFont val="Calibri"/>
        <family val="2"/>
        <scheme val="minor"/>
      </rPr>
      <t>produto</t>
    </r>
    <r>
      <rPr>
        <sz val="11"/>
        <color theme="1"/>
        <rFont val="Calibri"/>
        <family val="2"/>
        <scheme val="minor"/>
      </rPr>
      <t>" preenchendo todos os campos da definição do "</t>
    </r>
    <r>
      <rPr>
        <sz val="11"/>
        <color rgb="FFFF0000"/>
        <rFont val="Calibri"/>
        <family val="2"/>
        <scheme val="minor"/>
      </rPr>
      <t>produto</t>
    </r>
    <r>
      <rPr>
        <sz val="11"/>
        <color theme="1"/>
        <rFont val="Calibri"/>
        <family val="2"/>
        <scheme val="minor"/>
      </rPr>
      <t>" com valores específicos e consequentemente os valores configurados no submenu "</t>
    </r>
    <r>
      <rPr>
        <sz val="11"/>
        <color rgb="FFFF0000"/>
        <rFont val="Calibri"/>
        <family val="2"/>
        <scheme val="minor"/>
      </rPr>
      <t>custo operacional</t>
    </r>
    <r>
      <rPr>
        <sz val="11"/>
        <color theme="1"/>
        <rFont val="Calibri"/>
        <family val="2"/>
        <scheme val="minor"/>
      </rPr>
      <t>" seriam específicos para a produção de um o "</t>
    </r>
    <r>
      <rPr>
        <sz val="11"/>
        <color rgb="FFFF0000"/>
        <rFont val="Calibri"/>
        <family val="2"/>
        <scheme val="minor"/>
      </rPr>
      <t>produto</t>
    </r>
    <r>
      <rPr>
        <sz val="11"/>
        <color theme="1"/>
        <rFont val="Calibri"/>
        <family val="2"/>
        <scheme val="minor"/>
      </rPr>
      <t>" em uma "</t>
    </r>
    <r>
      <rPr>
        <sz val="11"/>
        <color rgb="FFFF0000"/>
        <rFont val="Calibri"/>
        <family val="2"/>
        <scheme val="minor"/>
      </rPr>
      <t>maquina</t>
    </r>
    <r>
      <rPr>
        <sz val="11"/>
        <color theme="1"/>
        <rFont val="Calibri"/>
        <family val="2"/>
        <scheme val="minor"/>
      </rPr>
      <t>" em especifica</t>
    </r>
  </si>
  <si>
    <r>
      <t>configuração do cadastro de "</t>
    </r>
    <r>
      <rPr>
        <sz val="11"/>
        <color rgb="FFFF0000"/>
        <rFont val="Calibri"/>
        <family val="2"/>
        <scheme val="minor"/>
      </rPr>
      <t>produto</t>
    </r>
    <r>
      <rPr>
        <sz val="11"/>
        <color theme="1"/>
        <rFont val="Calibri"/>
        <family val="2"/>
        <scheme val="minor"/>
      </rPr>
      <t>" no submenu "</t>
    </r>
    <r>
      <rPr>
        <sz val="11"/>
        <color rgb="FFFF0000"/>
        <rFont val="Calibri"/>
        <family val="2"/>
        <scheme val="minor"/>
      </rPr>
      <t>custo operacional</t>
    </r>
    <r>
      <rPr>
        <sz val="11"/>
        <color theme="1"/>
        <rFont val="Calibri"/>
        <family val="2"/>
        <scheme val="minor"/>
      </rPr>
      <t xml:space="preserve">" podem ser </t>
    </r>
    <r>
      <rPr>
        <u/>
        <sz val="11"/>
        <color theme="1"/>
        <rFont val="Calibri"/>
        <family val="2"/>
        <scheme val="minor"/>
      </rPr>
      <t>genérico</t>
    </r>
    <r>
      <rPr>
        <sz val="11"/>
        <color theme="1"/>
        <rFont val="Calibri"/>
        <family val="2"/>
        <scheme val="minor"/>
      </rPr>
      <t xml:space="preserve"> exemplo: "</t>
    </r>
    <r>
      <rPr>
        <sz val="11"/>
        <color rgb="FFFF0000"/>
        <rFont val="Calibri"/>
        <family val="2"/>
        <scheme val="minor"/>
      </rPr>
      <t>todos produtos</t>
    </r>
    <r>
      <rPr>
        <sz val="11"/>
        <color theme="1"/>
        <rFont val="Calibri"/>
        <family val="2"/>
        <scheme val="minor"/>
      </rPr>
      <t>", "</t>
    </r>
    <r>
      <rPr>
        <sz val="11"/>
        <color rgb="FFFF0000"/>
        <rFont val="Calibri"/>
        <family val="2"/>
        <scheme val="minor"/>
      </rPr>
      <t>todos modelos</t>
    </r>
    <r>
      <rPr>
        <sz val="11"/>
        <color theme="1"/>
        <rFont val="Calibri"/>
        <family val="2"/>
        <scheme val="minor"/>
      </rPr>
      <t>", "</t>
    </r>
    <r>
      <rPr>
        <sz val="11"/>
        <color rgb="FFFF0000"/>
        <rFont val="Calibri"/>
        <family val="2"/>
        <scheme val="minor"/>
      </rPr>
      <t>todos tamanhos</t>
    </r>
    <r>
      <rPr>
        <sz val="11"/>
        <color theme="1"/>
        <rFont val="Calibri"/>
        <family val="2"/>
        <scheme val="minor"/>
      </rPr>
      <t>", "</t>
    </r>
    <r>
      <rPr>
        <sz val="11"/>
        <color rgb="FFFF0000"/>
        <rFont val="Calibri"/>
        <family val="2"/>
        <scheme val="minor"/>
      </rPr>
      <t>todas características</t>
    </r>
    <r>
      <rPr>
        <sz val="11"/>
        <color theme="1"/>
        <rFont val="Calibri"/>
        <family val="2"/>
        <scheme val="minor"/>
      </rPr>
      <t>", "</t>
    </r>
    <r>
      <rPr>
        <sz val="11"/>
        <color rgb="FFFF0000"/>
        <rFont val="Calibri"/>
        <family val="2"/>
        <scheme val="minor"/>
      </rPr>
      <t>todas cores</t>
    </r>
    <r>
      <rPr>
        <sz val="11"/>
        <color theme="1"/>
        <rFont val="Calibri"/>
        <family val="2"/>
        <scheme val="minor"/>
      </rPr>
      <t>", etc... Etc... Exemplo: o "</t>
    </r>
    <r>
      <rPr>
        <sz val="11"/>
        <color rgb="FFFF0000"/>
        <rFont val="Calibri"/>
        <family val="2"/>
        <scheme val="minor"/>
      </rPr>
      <t>custo operacional</t>
    </r>
    <r>
      <rPr>
        <sz val="11"/>
        <color theme="1"/>
        <rFont val="Calibri"/>
        <family val="2"/>
        <scheme val="minor"/>
      </rPr>
      <t>" de uma "</t>
    </r>
    <r>
      <rPr>
        <sz val="11"/>
        <color rgb="FFFF0000"/>
        <rFont val="Calibri"/>
        <family val="2"/>
        <scheme val="minor"/>
      </rPr>
      <t>maquina</t>
    </r>
    <r>
      <rPr>
        <sz val="11"/>
        <color theme="1"/>
        <rFont val="Calibri"/>
        <family val="2"/>
        <scheme val="minor"/>
      </rPr>
      <t>" pode ser o mesmo para mais de um "</t>
    </r>
    <r>
      <rPr>
        <sz val="11"/>
        <color rgb="FFFF0000"/>
        <rFont val="Calibri"/>
        <family val="2"/>
        <scheme val="minor"/>
      </rPr>
      <t>produto</t>
    </r>
    <r>
      <rPr>
        <sz val="11"/>
        <color theme="1"/>
        <rFont val="Calibri"/>
        <family val="2"/>
        <scheme val="minor"/>
      </rPr>
      <t>". Campo  "</t>
    </r>
    <r>
      <rPr>
        <sz val="11"/>
        <color rgb="FFFF0000"/>
        <rFont val="Calibri"/>
        <family val="2"/>
        <scheme val="minor"/>
      </rPr>
      <t>cadastro único produto</t>
    </r>
    <r>
      <rPr>
        <sz val="11"/>
        <color theme="1"/>
        <rFont val="Calibri"/>
        <family val="2"/>
        <scheme val="minor"/>
      </rPr>
      <t>" receberá o valor "</t>
    </r>
    <r>
      <rPr>
        <b/>
        <sz val="11"/>
        <color theme="1"/>
        <rFont val="Calibri"/>
        <family val="2"/>
        <scheme val="minor"/>
      </rPr>
      <t>não aplicado</t>
    </r>
    <r>
      <rPr>
        <sz val="11"/>
        <color theme="1"/>
        <rFont val="Calibri"/>
        <family val="2"/>
        <scheme val="minor"/>
      </rPr>
      <t>" automaticamente configurado pelo sistema nos casos de alguma configuração genérica dos campos de definição do "</t>
    </r>
    <r>
      <rPr>
        <sz val="11"/>
        <color rgb="FFFF0000"/>
        <rFont val="Calibri"/>
        <family val="2"/>
        <scheme val="minor"/>
      </rPr>
      <t>produto</t>
    </r>
    <r>
      <rPr>
        <sz val="11"/>
        <color theme="1"/>
        <rFont val="Calibri"/>
        <family val="2"/>
        <scheme val="minor"/>
      </rPr>
      <t>" ... Exemplo: cadastrar  campo de "</t>
    </r>
    <r>
      <rPr>
        <sz val="11"/>
        <color rgb="FFFF0000"/>
        <rFont val="Calibri"/>
        <family val="2"/>
        <scheme val="minor"/>
      </rPr>
      <t>tamanho</t>
    </r>
    <r>
      <rPr>
        <sz val="11"/>
        <color theme="1"/>
        <rFont val="Calibri"/>
        <family val="2"/>
        <scheme val="minor"/>
      </rPr>
      <t>" da definição do "</t>
    </r>
    <r>
      <rPr>
        <sz val="11"/>
        <color rgb="FFFF0000"/>
        <rFont val="Calibri"/>
        <family val="2"/>
        <scheme val="minor"/>
      </rPr>
      <t>produto</t>
    </r>
    <r>
      <rPr>
        <sz val="11"/>
        <color theme="1"/>
        <rFont val="Calibri"/>
        <family val="2"/>
        <scheme val="minor"/>
      </rPr>
      <t>" com o valor "todos tamanhos" faz com que a configuração seja genérica e identificará mais de um "</t>
    </r>
    <r>
      <rPr>
        <sz val="11"/>
        <color rgb="FFFF0000"/>
        <rFont val="Calibri"/>
        <family val="2"/>
        <scheme val="minor"/>
      </rPr>
      <t>tamanho</t>
    </r>
    <r>
      <rPr>
        <sz val="11"/>
        <color theme="1"/>
        <rFont val="Calibri"/>
        <family val="2"/>
        <scheme val="minor"/>
      </rPr>
      <t>" do "</t>
    </r>
    <r>
      <rPr>
        <sz val="11"/>
        <color rgb="FFFF0000"/>
        <rFont val="Calibri"/>
        <family val="2"/>
        <scheme val="minor"/>
      </rPr>
      <t>produto</t>
    </r>
    <r>
      <rPr>
        <sz val="11"/>
        <color theme="1"/>
        <rFont val="Calibri"/>
        <family val="2"/>
        <scheme val="minor"/>
      </rPr>
      <t>" e por identificar mais de um "</t>
    </r>
    <r>
      <rPr>
        <sz val="11"/>
        <color rgb="FFFF0000"/>
        <rFont val="Calibri"/>
        <family val="2"/>
        <scheme val="minor"/>
      </rPr>
      <t>produto</t>
    </r>
    <r>
      <rPr>
        <sz val="11"/>
        <color theme="1"/>
        <rFont val="Calibri"/>
        <family val="2"/>
        <scheme val="minor"/>
      </rPr>
      <t>" o campo "</t>
    </r>
    <r>
      <rPr>
        <sz val="11"/>
        <color rgb="FFFF0000"/>
        <rFont val="Calibri"/>
        <family val="2"/>
        <scheme val="minor"/>
      </rPr>
      <t>cadastro único produto</t>
    </r>
    <r>
      <rPr>
        <sz val="11"/>
        <color theme="1"/>
        <rFont val="Calibri"/>
        <family val="2"/>
        <scheme val="minor"/>
      </rPr>
      <t>" receberá o valor "</t>
    </r>
    <r>
      <rPr>
        <b/>
        <sz val="11"/>
        <color theme="1"/>
        <rFont val="Calibri"/>
        <family val="2"/>
        <scheme val="minor"/>
      </rPr>
      <t>não aplicado</t>
    </r>
    <r>
      <rPr>
        <sz val="11"/>
        <color theme="1"/>
        <rFont val="Calibri"/>
        <family val="2"/>
        <scheme val="minor"/>
      </rPr>
      <t>"</t>
    </r>
  </si>
  <si>
    <r>
      <t xml:space="preserve">uma configuração </t>
    </r>
    <r>
      <rPr>
        <u/>
        <sz val="11"/>
        <color theme="1"/>
        <rFont val="Calibri"/>
        <family val="2"/>
        <scheme val="minor"/>
      </rPr>
      <t>genérica</t>
    </r>
    <r>
      <rPr>
        <sz val="11"/>
        <color theme="1"/>
        <rFont val="Calibri"/>
        <family val="2"/>
        <scheme val="minor"/>
      </rPr>
      <t xml:space="preserve"> para os campos de definição do "</t>
    </r>
    <r>
      <rPr>
        <sz val="11"/>
        <color rgb="FFFF0000"/>
        <rFont val="Calibri"/>
        <family val="2"/>
        <scheme val="minor"/>
      </rPr>
      <t>produto</t>
    </r>
    <r>
      <rPr>
        <sz val="11"/>
        <color theme="1"/>
        <rFont val="Calibri"/>
        <family val="2"/>
        <scheme val="minor"/>
      </rPr>
      <t>" não seria aplicado a "</t>
    </r>
    <r>
      <rPr>
        <sz val="11"/>
        <color rgb="FFFF0000"/>
        <rFont val="Calibri"/>
        <family val="2"/>
        <scheme val="minor"/>
      </rPr>
      <t>produtos</t>
    </r>
    <r>
      <rPr>
        <sz val="11"/>
        <color theme="1"/>
        <rFont val="Calibri"/>
        <family val="2"/>
        <scheme val="minor"/>
      </rPr>
      <t xml:space="preserve">" que tenham uma configuração </t>
    </r>
    <r>
      <rPr>
        <u/>
        <sz val="11"/>
        <color theme="1"/>
        <rFont val="Calibri"/>
        <family val="2"/>
        <scheme val="minor"/>
      </rPr>
      <t>especifica</t>
    </r>
    <r>
      <rPr>
        <sz val="11"/>
        <color theme="1"/>
        <rFont val="Calibri"/>
        <family val="2"/>
        <scheme val="minor"/>
      </rPr>
      <t xml:space="preserve">. Exemplo: cadastrar uma configuração </t>
    </r>
    <r>
      <rPr>
        <u/>
        <sz val="11"/>
        <color theme="1"/>
        <rFont val="Calibri"/>
        <family val="2"/>
        <scheme val="minor"/>
      </rPr>
      <t>genérica</t>
    </r>
    <r>
      <rPr>
        <sz val="11"/>
        <color theme="1"/>
        <rFont val="Calibri"/>
        <family val="2"/>
        <scheme val="minor"/>
      </rPr>
      <t xml:space="preserve"> de "</t>
    </r>
    <r>
      <rPr>
        <sz val="11"/>
        <color rgb="FFFF0000"/>
        <rFont val="Calibri"/>
        <family val="2"/>
        <scheme val="minor"/>
      </rPr>
      <t>produto</t>
    </r>
    <r>
      <rPr>
        <sz val="11"/>
        <color theme="1"/>
        <rFont val="Calibri"/>
        <family val="2"/>
        <scheme val="minor"/>
      </rPr>
      <t>" onde o campo de "</t>
    </r>
    <r>
      <rPr>
        <sz val="11"/>
        <color rgb="FFFF0000"/>
        <rFont val="Calibri"/>
        <family val="2"/>
        <scheme val="minor"/>
      </rPr>
      <t>tamanho</t>
    </r>
    <r>
      <rPr>
        <sz val="11"/>
        <color theme="1"/>
        <rFont val="Calibri"/>
        <family val="2"/>
        <scheme val="minor"/>
      </rPr>
      <t>" recebeu o valor "</t>
    </r>
    <r>
      <rPr>
        <b/>
        <sz val="11"/>
        <color theme="1"/>
        <rFont val="Calibri"/>
        <family val="2"/>
        <scheme val="minor"/>
      </rPr>
      <t>todos tamanhos</t>
    </r>
    <r>
      <rPr>
        <sz val="11"/>
        <color theme="1"/>
        <rFont val="Calibri"/>
        <family val="2"/>
        <scheme val="minor"/>
      </rPr>
      <t xml:space="preserve">" e em uma nova linha cadastrar uma configuração </t>
    </r>
    <r>
      <rPr>
        <u/>
        <sz val="11"/>
        <color theme="1"/>
        <rFont val="Calibri"/>
        <family val="2"/>
        <scheme val="minor"/>
      </rPr>
      <t>especifica</t>
    </r>
    <r>
      <rPr>
        <sz val="11"/>
        <color theme="1"/>
        <rFont val="Calibri"/>
        <family val="2"/>
        <scheme val="minor"/>
      </rPr>
      <t xml:space="preserve"> de "</t>
    </r>
    <r>
      <rPr>
        <sz val="11"/>
        <color rgb="FFFF0000"/>
        <rFont val="Calibri"/>
        <family val="2"/>
        <scheme val="minor"/>
      </rPr>
      <t>produto</t>
    </r>
    <r>
      <rPr>
        <sz val="11"/>
        <color theme="1"/>
        <rFont val="Calibri"/>
        <family val="2"/>
        <scheme val="minor"/>
      </rPr>
      <t>" onde o campo de "</t>
    </r>
    <r>
      <rPr>
        <sz val="11"/>
        <color rgb="FFFF0000"/>
        <rFont val="Calibri"/>
        <family val="2"/>
        <scheme val="minor"/>
      </rPr>
      <t>tamanho</t>
    </r>
    <r>
      <rPr>
        <sz val="11"/>
        <color theme="1"/>
        <rFont val="Calibri"/>
        <family val="2"/>
        <scheme val="minor"/>
      </rPr>
      <t>" recebeu um valor "</t>
    </r>
    <r>
      <rPr>
        <b/>
        <sz val="11"/>
        <color theme="1"/>
        <rFont val="Calibri"/>
        <family val="2"/>
        <scheme val="minor"/>
      </rPr>
      <t>X</t>
    </r>
    <r>
      <rPr>
        <sz val="11"/>
        <color theme="1"/>
        <rFont val="Calibri"/>
        <family val="2"/>
        <scheme val="minor"/>
      </rPr>
      <t xml:space="preserve">" ... neste cenário a configuração </t>
    </r>
    <r>
      <rPr>
        <u/>
        <sz val="11"/>
        <color theme="1"/>
        <rFont val="Calibri"/>
        <family val="2"/>
        <scheme val="minor"/>
      </rPr>
      <t>genérica</t>
    </r>
    <r>
      <rPr>
        <sz val="11"/>
        <color theme="1"/>
        <rFont val="Calibri"/>
        <family val="2"/>
        <scheme val="minor"/>
      </rPr>
      <t xml:space="preserve"> do "</t>
    </r>
    <r>
      <rPr>
        <sz val="11"/>
        <color rgb="FFFF0000"/>
        <rFont val="Calibri"/>
        <family val="2"/>
        <scheme val="minor"/>
      </rPr>
      <t>produto</t>
    </r>
    <r>
      <rPr>
        <sz val="11"/>
        <color theme="1"/>
        <rFont val="Calibri"/>
        <family val="2"/>
        <scheme val="minor"/>
      </rPr>
      <t>" seria valido para todos os "</t>
    </r>
    <r>
      <rPr>
        <sz val="11"/>
        <color rgb="FFFF0000"/>
        <rFont val="Calibri"/>
        <family val="2"/>
        <scheme val="minor"/>
      </rPr>
      <t>tamanhos</t>
    </r>
    <r>
      <rPr>
        <sz val="11"/>
        <color theme="1"/>
        <rFont val="Calibri"/>
        <family val="2"/>
        <scheme val="minor"/>
      </rPr>
      <t>" dos "</t>
    </r>
    <r>
      <rPr>
        <sz val="11"/>
        <color rgb="FFFF0000"/>
        <rFont val="Calibri"/>
        <family val="2"/>
        <scheme val="minor"/>
      </rPr>
      <t>produtos</t>
    </r>
    <r>
      <rPr>
        <sz val="11"/>
        <color theme="1"/>
        <rFont val="Calibri"/>
        <family val="2"/>
        <scheme val="minor"/>
      </rPr>
      <t>" com exceção do "</t>
    </r>
    <r>
      <rPr>
        <sz val="11"/>
        <color rgb="FFFF0000"/>
        <rFont val="Calibri"/>
        <family val="2"/>
        <scheme val="minor"/>
      </rPr>
      <t>produto</t>
    </r>
    <r>
      <rPr>
        <sz val="11"/>
        <color theme="1"/>
        <rFont val="Calibri"/>
        <family val="2"/>
        <scheme val="minor"/>
      </rPr>
      <t>" de "</t>
    </r>
    <r>
      <rPr>
        <sz val="11"/>
        <color rgb="FFFF0000"/>
        <rFont val="Calibri"/>
        <family val="2"/>
        <scheme val="minor"/>
      </rPr>
      <t>tamanho</t>
    </r>
    <r>
      <rPr>
        <sz val="11"/>
        <color theme="1"/>
        <rFont val="Calibri"/>
        <family val="2"/>
        <scheme val="minor"/>
      </rPr>
      <t>" "</t>
    </r>
    <r>
      <rPr>
        <b/>
        <sz val="11"/>
        <color theme="1"/>
        <rFont val="Calibri"/>
        <family val="2"/>
        <scheme val="minor"/>
      </rPr>
      <t>X</t>
    </r>
    <r>
      <rPr>
        <sz val="11"/>
        <color theme="1"/>
        <rFont val="Calibri"/>
        <family val="2"/>
        <scheme val="minor"/>
      </rPr>
      <t xml:space="preserve">" que possui uma configuração </t>
    </r>
    <r>
      <rPr>
        <u/>
        <sz val="11"/>
        <color theme="1"/>
        <rFont val="Calibri"/>
        <family val="2"/>
        <scheme val="minor"/>
      </rPr>
      <t>especifica</t>
    </r>
    <r>
      <rPr>
        <sz val="11"/>
        <color theme="1"/>
        <rFont val="Calibri"/>
        <family val="2"/>
        <scheme val="minor"/>
      </rPr>
      <t>.</t>
    </r>
  </si>
  <si>
    <r>
      <t>Dentro do submenu "</t>
    </r>
    <r>
      <rPr>
        <sz val="11"/>
        <color rgb="FFFF0000"/>
        <rFont val="Calibri"/>
        <family val="2"/>
        <scheme val="minor"/>
      </rPr>
      <t>custo operacional</t>
    </r>
    <r>
      <rPr>
        <sz val="11"/>
        <color theme="1"/>
        <rFont val="Calibri"/>
        <family val="2"/>
        <scheme val="minor"/>
      </rPr>
      <t>" o usuário do sistema terá que selecionar "</t>
    </r>
    <r>
      <rPr>
        <sz val="11"/>
        <color rgb="FFFF0000"/>
        <rFont val="Calibri"/>
        <family val="2"/>
        <scheme val="minor"/>
      </rPr>
      <t>maquina</t>
    </r>
    <r>
      <rPr>
        <sz val="11"/>
        <color theme="1"/>
        <rFont val="Calibri"/>
        <family val="2"/>
        <scheme val="minor"/>
      </rPr>
      <t>" e "</t>
    </r>
    <r>
      <rPr>
        <sz val="11"/>
        <color rgb="FFFF0000"/>
        <rFont val="Calibri"/>
        <family val="2"/>
        <scheme val="minor"/>
      </rPr>
      <t>produto</t>
    </r>
    <r>
      <rPr>
        <sz val="11"/>
        <color theme="1"/>
        <rFont val="Calibri"/>
        <family val="2"/>
        <scheme val="minor"/>
      </rPr>
      <t>" para poder  associar um "</t>
    </r>
    <r>
      <rPr>
        <sz val="11"/>
        <color rgb="FFFF0000"/>
        <rFont val="Calibri"/>
        <family val="2"/>
        <scheme val="minor"/>
      </rPr>
      <t>custo operacional</t>
    </r>
    <r>
      <rPr>
        <sz val="11"/>
        <color theme="1"/>
        <rFont val="Calibri"/>
        <family val="2"/>
        <scheme val="minor"/>
      </rPr>
      <t>" associado a produção do "</t>
    </r>
    <r>
      <rPr>
        <sz val="11"/>
        <color rgb="FFFF0000"/>
        <rFont val="Calibri"/>
        <family val="2"/>
        <scheme val="minor"/>
      </rPr>
      <t>produto</t>
    </r>
    <r>
      <rPr>
        <sz val="11"/>
        <color theme="1"/>
        <rFont val="Calibri"/>
        <family val="2"/>
        <scheme val="minor"/>
      </rPr>
      <t>" em questão na  "</t>
    </r>
    <r>
      <rPr>
        <sz val="11"/>
        <color rgb="FFFF0000"/>
        <rFont val="Calibri"/>
        <family val="2"/>
        <scheme val="minor"/>
      </rPr>
      <t>maquina</t>
    </r>
    <r>
      <rPr>
        <sz val="11"/>
        <color theme="1"/>
        <rFont val="Calibri"/>
        <family val="2"/>
        <scheme val="minor"/>
      </rPr>
      <t>" em questão</t>
    </r>
  </si>
  <si>
    <r>
      <t>Campos de definição de "</t>
    </r>
    <r>
      <rPr>
        <sz val="11"/>
        <color rgb="FFFF0000"/>
        <rFont val="Calibri"/>
        <family val="2"/>
        <scheme val="minor"/>
      </rPr>
      <t>maquina</t>
    </r>
    <r>
      <rPr>
        <sz val="11"/>
        <color theme="1"/>
        <rFont val="Calibri"/>
        <family val="2"/>
        <scheme val="minor"/>
      </rPr>
      <t xml:space="preserve">" deverão ser </t>
    </r>
    <r>
      <rPr>
        <u/>
        <sz val="11"/>
        <color theme="1"/>
        <rFont val="Calibri"/>
        <family val="2"/>
        <scheme val="minor"/>
      </rPr>
      <t>específicos</t>
    </r>
    <r>
      <rPr>
        <sz val="11"/>
        <color theme="1"/>
        <rFont val="Calibri"/>
        <family val="2"/>
        <scheme val="minor"/>
      </rPr>
      <t xml:space="preserve"> para indicar a "</t>
    </r>
    <r>
      <rPr>
        <sz val="11"/>
        <color rgb="FFFF0000"/>
        <rFont val="Calibri"/>
        <family val="2"/>
        <scheme val="minor"/>
      </rPr>
      <t>maquina</t>
    </r>
    <r>
      <rPr>
        <sz val="11"/>
        <color theme="1"/>
        <rFont val="Calibri"/>
        <family val="2"/>
        <scheme val="minor"/>
      </rPr>
      <t>" que o usuário do sistema quer associar um "</t>
    </r>
    <r>
      <rPr>
        <sz val="11"/>
        <color rgb="FFFF0000"/>
        <rFont val="Calibri"/>
        <family val="2"/>
        <scheme val="minor"/>
      </rPr>
      <t>custo operacional</t>
    </r>
    <r>
      <rPr>
        <sz val="11"/>
        <color theme="1"/>
        <rFont val="Calibri"/>
        <family val="2"/>
        <scheme val="minor"/>
      </rPr>
      <t>"</t>
    </r>
  </si>
  <si>
    <r>
      <t>para associar um "</t>
    </r>
    <r>
      <rPr>
        <sz val="11"/>
        <color rgb="FFFF0000"/>
        <rFont val="Calibri"/>
        <family val="2"/>
        <scheme val="minor"/>
      </rPr>
      <t>custo operacional</t>
    </r>
    <r>
      <rPr>
        <sz val="11"/>
        <color theme="1"/>
        <rFont val="Calibri"/>
        <family val="2"/>
        <scheme val="minor"/>
      </rPr>
      <t>" 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maquina</t>
    </r>
    <r>
      <rPr>
        <sz val="11"/>
        <color theme="1"/>
        <rFont val="Calibri"/>
        <family val="2"/>
        <scheme val="minor"/>
      </rPr>
      <t>" em questão seria necessário o preenchimento dos campos relacionado a "</t>
    </r>
    <r>
      <rPr>
        <sz val="11"/>
        <color rgb="FFFF0000"/>
        <rFont val="Calibri"/>
        <family val="2"/>
        <scheme val="minor"/>
      </rPr>
      <t>gasto</t>
    </r>
    <r>
      <rPr>
        <sz val="11"/>
        <color theme="1"/>
        <rFont val="Calibri"/>
        <family val="2"/>
        <scheme val="minor"/>
      </rPr>
      <t>", campo "</t>
    </r>
    <r>
      <rPr>
        <sz val="11"/>
        <color rgb="FFFF0000"/>
        <rFont val="Calibri"/>
        <family val="2"/>
        <scheme val="minor"/>
      </rPr>
      <t>classificação</t>
    </r>
    <r>
      <rPr>
        <sz val="11"/>
        <color theme="1"/>
        <rFont val="Calibri"/>
        <family val="2"/>
        <scheme val="minor"/>
      </rPr>
      <t>", campo "</t>
    </r>
    <r>
      <rPr>
        <sz val="11"/>
        <color rgb="FFFF0000"/>
        <rFont val="Calibri"/>
        <family val="2"/>
        <scheme val="minor"/>
      </rPr>
      <t>descrição</t>
    </r>
    <r>
      <rPr>
        <sz val="11"/>
        <color theme="1"/>
        <rFont val="Calibri"/>
        <family val="2"/>
        <scheme val="minor"/>
      </rPr>
      <t>", campos relacionado a "</t>
    </r>
    <r>
      <rPr>
        <sz val="11"/>
        <color rgb="FFFF0000"/>
        <rFont val="Calibri"/>
        <family val="2"/>
        <scheme val="minor"/>
      </rPr>
      <t>fornecedor</t>
    </r>
    <r>
      <rPr>
        <sz val="11"/>
        <color theme="1"/>
        <rFont val="Calibri"/>
        <family val="2"/>
        <scheme val="minor"/>
      </rPr>
      <t>" e campos relacionado a "</t>
    </r>
    <r>
      <rPr>
        <sz val="11"/>
        <color rgb="FFFF0000"/>
        <rFont val="Calibri"/>
        <family val="2"/>
        <scheme val="minor"/>
      </rPr>
      <t>material produtivo</t>
    </r>
    <r>
      <rPr>
        <sz val="11"/>
        <color theme="1"/>
        <rFont val="Calibri"/>
        <family val="2"/>
        <scheme val="minor"/>
      </rPr>
      <t>"</t>
    </r>
  </si>
  <si>
    <r>
      <t>campo relacionado a "</t>
    </r>
    <r>
      <rPr>
        <sz val="11"/>
        <color rgb="FFFF0000"/>
        <rFont val="Calibri"/>
        <family val="2"/>
        <scheme val="minor"/>
      </rPr>
      <t>gasto</t>
    </r>
    <r>
      <rPr>
        <sz val="11"/>
        <color theme="1"/>
        <rFont val="Calibri"/>
        <family val="2"/>
        <scheme val="minor"/>
      </rPr>
      <t>" serram: "</t>
    </r>
    <r>
      <rPr>
        <sz val="11"/>
        <color rgb="FFFF0000"/>
        <rFont val="Calibri"/>
        <family val="2"/>
        <scheme val="minor"/>
      </rPr>
      <t>valor</t>
    </r>
    <r>
      <rPr>
        <sz val="11"/>
        <color theme="1"/>
        <rFont val="Calibri"/>
        <family val="2"/>
        <scheme val="minor"/>
      </rPr>
      <t>", "</t>
    </r>
    <r>
      <rPr>
        <sz val="11"/>
        <color rgb="FFFF0000"/>
        <rFont val="Calibri"/>
        <family val="2"/>
        <scheme val="minor"/>
      </rPr>
      <t>unidade</t>
    </r>
    <r>
      <rPr>
        <sz val="11"/>
        <color theme="1"/>
        <rFont val="Calibri"/>
        <family val="2"/>
        <scheme val="minor"/>
      </rPr>
      <t>",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t>
    </r>
  </si>
  <si>
    <r>
      <t>campo "</t>
    </r>
    <r>
      <rPr>
        <sz val="11"/>
        <color rgb="FFFF0000"/>
        <rFont val="Calibri"/>
        <family val="2"/>
        <scheme val="minor"/>
      </rPr>
      <t>valor</t>
    </r>
    <r>
      <rPr>
        <sz val="11"/>
        <color theme="1"/>
        <rFont val="Calibri"/>
        <family val="2"/>
        <scheme val="minor"/>
      </rPr>
      <t>" seria calculado automaticamente pelo sistema e não seria permitido ao usuário do sistema fazer alterações neste campo</t>
    </r>
  </si>
  <si>
    <r>
      <t>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possui uma relação de todos os "</t>
    </r>
    <r>
      <rPr>
        <sz val="11"/>
        <color rgb="FFFF0000"/>
        <rFont val="Calibri"/>
        <family val="2"/>
        <scheme val="minor"/>
      </rPr>
      <t>gasto</t>
    </r>
    <r>
      <rPr>
        <sz val="11"/>
        <color theme="1"/>
        <rFont val="Calibri"/>
        <family val="2"/>
        <scheme val="minor"/>
      </rPr>
      <t>" da fabrica e de acordo com a seleção do usuário do sistema neste submenu "</t>
    </r>
    <r>
      <rPr>
        <sz val="11"/>
        <color rgb="FFFF0000"/>
        <rFont val="Calibri"/>
        <family val="2"/>
        <scheme val="minor"/>
      </rPr>
      <t>custo operacional</t>
    </r>
    <r>
      <rPr>
        <sz val="11"/>
        <color theme="1"/>
        <rFont val="Calibri"/>
        <family val="2"/>
        <scheme val="minor"/>
      </rPr>
      <t>" para os campos campo "</t>
    </r>
    <r>
      <rPr>
        <sz val="11"/>
        <color rgb="FFFF0000"/>
        <rFont val="Calibri"/>
        <family val="2"/>
        <scheme val="minor"/>
      </rPr>
      <t>classificação</t>
    </r>
    <r>
      <rPr>
        <sz val="11"/>
        <color theme="1"/>
        <rFont val="Calibri"/>
        <family val="2"/>
        <scheme val="minor"/>
      </rPr>
      <t>", campo "</t>
    </r>
    <r>
      <rPr>
        <sz val="11"/>
        <color rgb="FFFF0000"/>
        <rFont val="Calibri"/>
        <family val="2"/>
        <scheme val="minor"/>
      </rPr>
      <t>descrição</t>
    </r>
    <r>
      <rPr>
        <sz val="11"/>
        <color theme="1"/>
        <rFont val="Calibri"/>
        <family val="2"/>
        <scheme val="minor"/>
      </rPr>
      <t>", campos relacionado a "</t>
    </r>
    <r>
      <rPr>
        <sz val="11"/>
        <color rgb="FFFF0000"/>
        <rFont val="Calibri"/>
        <family val="2"/>
        <scheme val="minor"/>
      </rPr>
      <t>fornecedor</t>
    </r>
    <r>
      <rPr>
        <sz val="11"/>
        <color theme="1"/>
        <rFont val="Calibri"/>
        <family val="2"/>
        <scheme val="minor"/>
      </rPr>
      <t>" e campos relacionado a "</t>
    </r>
    <r>
      <rPr>
        <sz val="11"/>
        <color rgb="FFFF0000"/>
        <rFont val="Calibri"/>
        <family val="2"/>
        <scheme val="minor"/>
      </rPr>
      <t>material produtivo</t>
    </r>
    <r>
      <rPr>
        <sz val="11"/>
        <color theme="1"/>
        <rFont val="Calibri"/>
        <family val="2"/>
        <scheme val="minor"/>
      </rPr>
      <t>" o sistema saberá o valor total do gasto em questão e sobre esse valor total do gasto o usuário do sistema configurar ará o campo "</t>
    </r>
    <r>
      <rPr>
        <sz val="11"/>
        <color rgb="FFFF0000"/>
        <rFont val="Calibri"/>
        <family val="2"/>
        <scheme val="minor"/>
      </rPr>
      <t>unidade</t>
    </r>
    <r>
      <rPr>
        <sz val="11"/>
        <color theme="1"/>
        <rFont val="Calibri"/>
        <family val="2"/>
        <scheme val="minor"/>
      </rPr>
      <t>" neste submenu "</t>
    </r>
    <r>
      <rPr>
        <sz val="11"/>
        <color rgb="FFFF0000"/>
        <rFont val="Calibri"/>
        <family val="2"/>
        <scheme val="minor"/>
      </rPr>
      <t>custo operacional</t>
    </r>
    <r>
      <rPr>
        <sz val="11"/>
        <color theme="1"/>
        <rFont val="Calibri"/>
        <family val="2"/>
        <scheme val="minor"/>
      </rPr>
      <t>" para indicar qual a proporção deste valor total do gasto total está associado a um "</t>
    </r>
    <r>
      <rPr>
        <sz val="11"/>
        <color rgb="FFFF0000"/>
        <rFont val="Calibri"/>
        <family val="2"/>
        <scheme val="minor"/>
      </rPr>
      <t>custo operacional</t>
    </r>
    <r>
      <rPr>
        <sz val="11"/>
        <color theme="1"/>
        <rFont val="Calibri"/>
        <family val="2"/>
        <scheme val="minor"/>
      </rPr>
      <t>" de produção do "</t>
    </r>
    <r>
      <rPr>
        <sz val="11"/>
        <color rgb="FFFF0000"/>
        <rFont val="Calibri"/>
        <family val="2"/>
        <scheme val="minor"/>
      </rPr>
      <t>produto</t>
    </r>
    <r>
      <rPr>
        <sz val="11"/>
        <color theme="1"/>
        <rFont val="Calibri"/>
        <family val="2"/>
        <scheme val="minor"/>
      </rPr>
      <t>" em  uma ]"</t>
    </r>
    <r>
      <rPr>
        <sz val="11"/>
        <color rgb="FFFF0000"/>
        <rFont val="Calibri"/>
        <family val="2"/>
        <scheme val="minor"/>
      </rPr>
      <t>maquina</t>
    </r>
    <r>
      <rPr>
        <sz val="11"/>
        <color theme="1"/>
        <rFont val="Calibri"/>
        <family val="2"/>
        <scheme val="minor"/>
      </rPr>
      <t>" em questão</t>
    </r>
  </si>
  <si>
    <r>
      <t>campo "</t>
    </r>
    <r>
      <rPr>
        <sz val="11"/>
        <color rgb="FFFF0000"/>
        <rFont val="Calibri"/>
        <family val="2"/>
        <scheme val="minor"/>
      </rPr>
      <t>unidade</t>
    </r>
    <r>
      <rPr>
        <sz val="11"/>
        <color theme="1"/>
        <rFont val="Calibri"/>
        <family val="2"/>
        <scheme val="minor"/>
      </rPr>
      <t xml:space="preserve">" seria configurado pelo usuário do sistema com a quantidade </t>
    </r>
    <r>
      <rPr>
        <sz val="11"/>
        <rFont val="Calibri"/>
        <family val="2"/>
        <scheme val="minor"/>
      </rPr>
      <t>gasta</t>
    </r>
    <r>
      <rPr>
        <sz val="11"/>
        <color theme="1"/>
        <rFont val="Calibri"/>
        <family val="2"/>
        <scheme val="minor"/>
      </rPr>
      <t xml:space="preserve"> da seleção do usuário do sistema para os campos campo "</t>
    </r>
    <r>
      <rPr>
        <sz val="11"/>
        <color rgb="FFFF0000"/>
        <rFont val="Calibri"/>
        <family val="2"/>
        <scheme val="minor"/>
      </rPr>
      <t>classificação</t>
    </r>
    <r>
      <rPr>
        <sz val="11"/>
        <color theme="1"/>
        <rFont val="Calibri"/>
        <family val="2"/>
        <scheme val="minor"/>
      </rPr>
      <t>", campo "</t>
    </r>
    <r>
      <rPr>
        <sz val="11"/>
        <color rgb="FFFF0000"/>
        <rFont val="Calibri"/>
        <family val="2"/>
        <scheme val="minor"/>
      </rPr>
      <t>descrição</t>
    </r>
    <r>
      <rPr>
        <sz val="11"/>
        <color theme="1"/>
        <rFont val="Calibri"/>
        <family val="2"/>
        <scheme val="minor"/>
      </rPr>
      <t>", campos relacionado a "</t>
    </r>
    <r>
      <rPr>
        <sz val="11"/>
        <color rgb="FFFF0000"/>
        <rFont val="Calibri"/>
        <family val="2"/>
        <scheme val="minor"/>
      </rPr>
      <t>fornecedor</t>
    </r>
    <r>
      <rPr>
        <sz val="11"/>
        <color theme="1"/>
        <rFont val="Calibri"/>
        <family val="2"/>
        <scheme val="minor"/>
      </rPr>
      <t>" e campos relacionado a "</t>
    </r>
    <r>
      <rPr>
        <sz val="11"/>
        <color rgb="FFFF0000"/>
        <rFont val="Calibri"/>
        <family val="2"/>
        <scheme val="minor"/>
      </rPr>
      <t>material produtivo</t>
    </r>
    <r>
      <rPr>
        <sz val="11"/>
        <color theme="1"/>
        <rFont val="Calibri"/>
        <family val="2"/>
        <scheme val="minor"/>
      </rPr>
      <t>"</t>
    </r>
  </si>
  <si>
    <r>
      <t>se o campo "</t>
    </r>
    <r>
      <rPr>
        <sz val="11"/>
        <color rgb="FFFF0000"/>
        <rFont val="Calibri"/>
        <family val="2"/>
        <scheme val="minor"/>
      </rPr>
      <t>classificação</t>
    </r>
    <r>
      <rPr>
        <sz val="11"/>
        <color theme="1"/>
        <rFont val="Calibri"/>
        <family val="2"/>
        <scheme val="minor"/>
      </rPr>
      <t>" for configurado com valor "</t>
    </r>
    <r>
      <rPr>
        <b/>
        <sz val="11"/>
        <color theme="1"/>
        <rFont val="Calibri"/>
        <family val="2"/>
        <scheme val="minor"/>
      </rPr>
      <t>gasto esporádico</t>
    </r>
    <r>
      <rPr>
        <sz val="11"/>
        <color theme="1"/>
        <rFont val="Calibri"/>
        <family val="2"/>
        <scheme val="minor"/>
      </rPr>
      <t>" ou "</t>
    </r>
    <r>
      <rPr>
        <b/>
        <sz val="11"/>
        <color theme="1"/>
        <rFont val="Calibri"/>
        <family val="2"/>
        <scheme val="minor"/>
      </rPr>
      <t>gasto periódico fixo</t>
    </r>
    <r>
      <rPr>
        <sz val="11"/>
        <color theme="1"/>
        <rFont val="Calibri"/>
        <family val="2"/>
        <scheme val="minor"/>
      </rPr>
      <t>" ou "</t>
    </r>
    <r>
      <rPr>
        <b/>
        <sz val="11"/>
        <color theme="1"/>
        <rFont val="Calibri"/>
        <family val="2"/>
        <scheme val="minor"/>
      </rPr>
      <t>gasto periódico variável</t>
    </r>
    <r>
      <rPr>
        <sz val="11"/>
        <color theme="1"/>
        <rFont val="Calibri"/>
        <family val="2"/>
        <scheme val="minor"/>
      </rPr>
      <t>", consequentemente o campo "</t>
    </r>
    <r>
      <rPr>
        <sz val="11"/>
        <color rgb="FFFF0000"/>
        <rFont val="Calibri"/>
        <family val="2"/>
        <scheme val="minor"/>
      </rPr>
      <t>unidade</t>
    </r>
    <r>
      <rPr>
        <sz val="11"/>
        <color theme="1"/>
        <rFont val="Calibri"/>
        <family val="2"/>
        <scheme val="minor"/>
      </rPr>
      <t>" fará referencia a um valor monetário em reais</t>
    </r>
  </si>
  <si>
    <r>
      <t>se o campo "</t>
    </r>
    <r>
      <rPr>
        <sz val="11"/>
        <color rgb="FFFF0000"/>
        <rFont val="Calibri"/>
        <family val="2"/>
        <scheme val="minor"/>
      </rPr>
      <t>classificação</t>
    </r>
    <r>
      <rPr>
        <sz val="11"/>
        <color theme="1"/>
        <rFont val="Calibri"/>
        <family val="2"/>
        <scheme val="minor"/>
      </rPr>
      <t>" for configurado com valor "</t>
    </r>
    <r>
      <rPr>
        <b/>
        <sz val="11"/>
        <color theme="1"/>
        <rFont val="Calibri"/>
        <family val="2"/>
        <scheme val="minor"/>
      </rPr>
      <t>gasto por recebimento material produtivo</t>
    </r>
    <r>
      <rPr>
        <sz val="11"/>
        <color theme="1"/>
        <rFont val="Calibri"/>
        <family val="2"/>
        <scheme val="minor"/>
      </rPr>
      <t>", consequentemente o campo "</t>
    </r>
    <r>
      <rPr>
        <sz val="11"/>
        <color rgb="FFFF0000"/>
        <rFont val="Calibri"/>
        <family val="2"/>
        <scheme val="minor"/>
      </rPr>
      <t>unidade</t>
    </r>
    <r>
      <rPr>
        <sz val="11"/>
        <color theme="1"/>
        <rFont val="Calibri"/>
        <family val="2"/>
        <scheme val="minor"/>
      </rPr>
      <t>" fará referencia a quantidade de "</t>
    </r>
    <r>
      <rPr>
        <sz val="11"/>
        <color rgb="FFFF0000"/>
        <rFont val="Calibri"/>
        <family val="2"/>
        <scheme val="minor"/>
      </rPr>
      <t>material produtivo</t>
    </r>
    <r>
      <rPr>
        <sz val="11"/>
        <color theme="1"/>
        <rFont val="Calibri"/>
        <family val="2"/>
        <scheme val="minor"/>
      </rPr>
      <t>" será gasto.</t>
    </r>
  </si>
  <si>
    <r>
      <t>campo "</t>
    </r>
    <r>
      <rPr>
        <sz val="11"/>
        <color rgb="FFFF0000"/>
        <rFont val="Calibri"/>
        <family val="2"/>
        <scheme val="minor"/>
      </rPr>
      <t>periocidade</t>
    </r>
    <r>
      <rPr>
        <sz val="11"/>
        <color theme="1"/>
        <rFont val="Calibri"/>
        <family val="2"/>
        <scheme val="minor"/>
      </rPr>
      <t xml:space="preserve">" seria configurado pelo usuário do sistema com a frequência do </t>
    </r>
    <r>
      <rPr>
        <sz val="11"/>
        <rFont val="Calibri"/>
        <family val="2"/>
        <scheme val="minor"/>
      </rPr>
      <t>gasto</t>
    </r>
    <r>
      <rPr>
        <sz val="11"/>
        <color theme="1"/>
        <rFont val="Calibri"/>
        <family val="2"/>
        <scheme val="minor"/>
      </rPr>
      <t xml:space="preserve"> para a seleção do usuário do sistema para os campos campo "</t>
    </r>
    <r>
      <rPr>
        <sz val="11"/>
        <color rgb="FFFF0000"/>
        <rFont val="Calibri"/>
        <family val="2"/>
        <scheme val="minor"/>
      </rPr>
      <t>classificação</t>
    </r>
    <r>
      <rPr>
        <sz val="11"/>
        <color theme="1"/>
        <rFont val="Calibri"/>
        <family val="2"/>
        <scheme val="minor"/>
      </rPr>
      <t>", campo "</t>
    </r>
    <r>
      <rPr>
        <sz val="11"/>
        <color rgb="FFFF0000"/>
        <rFont val="Calibri"/>
        <family val="2"/>
        <scheme val="minor"/>
      </rPr>
      <t>descrição</t>
    </r>
    <r>
      <rPr>
        <sz val="11"/>
        <color theme="1"/>
        <rFont val="Calibri"/>
        <family val="2"/>
        <scheme val="minor"/>
      </rPr>
      <t>", campos relacionado a "</t>
    </r>
    <r>
      <rPr>
        <sz val="11"/>
        <color rgb="FFFF0000"/>
        <rFont val="Calibri"/>
        <family val="2"/>
        <scheme val="minor"/>
      </rPr>
      <t>fornecedor</t>
    </r>
    <r>
      <rPr>
        <sz val="11"/>
        <color theme="1"/>
        <rFont val="Calibri"/>
        <family val="2"/>
        <scheme val="minor"/>
      </rPr>
      <t>" e campos relacionado a "</t>
    </r>
    <r>
      <rPr>
        <sz val="11"/>
        <color rgb="FFFF0000"/>
        <rFont val="Calibri"/>
        <family val="2"/>
        <scheme val="minor"/>
      </rPr>
      <t>material produtivo</t>
    </r>
    <r>
      <rPr>
        <sz val="11"/>
        <color theme="1"/>
        <rFont val="Calibri"/>
        <family val="2"/>
        <scheme val="minor"/>
      </rPr>
      <t>"</t>
    </r>
  </si>
  <si>
    <r>
      <t>campo "</t>
    </r>
    <r>
      <rPr>
        <sz val="11"/>
        <color rgb="FFFF0000"/>
        <rFont val="Calibri"/>
        <family val="2"/>
        <scheme val="minor"/>
      </rPr>
      <t>periocidade</t>
    </r>
    <r>
      <rPr>
        <sz val="11"/>
        <color theme="1"/>
        <rFont val="Calibri"/>
        <family val="2"/>
        <scheme val="minor"/>
      </rPr>
      <t>" será um menu deslizante com as opções "</t>
    </r>
    <r>
      <rPr>
        <b/>
        <sz val="11"/>
        <rFont val="Calibri"/>
        <family val="2"/>
        <scheme val="minor"/>
      </rPr>
      <t>definição do produto</t>
    </r>
    <r>
      <rPr>
        <sz val="11"/>
        <color theme="1"/>
        <rFont val="Calibri"/>
        <family val="2"/>
        <scheme val="minor"/>
      </rPr>
      <t>", "</t>
    </r>
    <r>
      <rPr>
        <b/>
        <sz val="11"/>
        <color theme="1"/>
        <rFont val="Calibri"/>
        <family val="2"/>
        <scheme val="minor"/>
      </rPr>
      <t>diário</t>
    </r>
    <r>
      <rPr>
        <sz val="11"/>
        <color theme="1"/>
        <rFont val="Calibri"/>
        <family val="2"/>
        <scheme val="minor"/>
      </rPr>
      <t>", "</t>
    </r>
    <r>
      <rPr>
        <b/>
        <sz val="11"/>
        <color theme="1"/>
        <rFont val="Calibri"/>
        <family val="2"/>
        <scheme val="minor"/>
      </rPr>
      <t>semanal</t>
    </r>
    <r>
      <rPr>
        <sz val="11"/>
        <color theme="1"/>
        <rFont val="Calibri"/>
        <family val="2"/>
        <scheme val="minor"/>
      </rPr>
      <t>", "</t>
    </r>
    <r>
      <rPr>
        <b/>
        <sz val="11"/>
        <color theme="1"/>
        <rFont val="Calibri"/>
        <family val="2"/>
        <scheme val="minor"/>
      </rPr>
      <t>quinzenal</t>
    </r>
    <r>
      <rPr>
        <sz val="11"/>
        <color theme="1"/>
        <rFont val="Calibri"/>
        <family val="2"/>
        <scheme val="minor"/>
      </rPr>
      <t>", "</t>
    </r>
    <r>
      <rPr>
        <b/>
        <sz val="11"/>
        <color theme="1"/>
        <rFont val="Calibri"/>
        <family val="2"/>
        <scheme val="minor"/>
      </rPr>
      <t>mensal</t>
    </r>
    <r>
      <rPr>
        <sz val="11"/>
        <color theme="1"/>
        <rFont val="Calibri"/>
        <family val="2"/>
        <scheme val="minor"/>
      </rPr>
      <t>", "</t>
    </r>
    <r>
      <rPr>
        <b/>
        <sz val="11"/>
        <color theme="1"/>
        <rFont val="Calibri"/>
        <family val="2"/>
        <scheme val="minor"/>
      </rPr>
      <t>trimestral</t>
    </r>
    <r>
      <rPr>
        <sz val="11"/>
        <color theme="1"/>
        <rFont val="Calibri"/>
        <family val="2"/>
        <scheme val="minor"/>
      </rPr>
      <t>", "</t>
    </r>
    <r>
      <rPr>
        <b/>
        <sz val="11"/>
        <color theme="1"/>
        <rFont val="Calibri"/>
        <family val="2"/>
        <scheme val="minor"/>
      </rPr>
      <t>quartil</t>
    </r>
    <r>
      <rPr>
        <sz val="11"/>
        <color theme="1"/>
        <rFont val="Calibri"/>
        <family val="2"/>
        <scheme val="minor"/>
      </rPr>
      <t>" e "</t>
    </r>
    <r>
      <rPr>
        <b/>
        <sz val="11"/>
        <color theme="1"/>
        <rFont val="Calibri"/>
        <family val="2"/>
        <scheme val="minor"/>
      </rPr>
      <t>anual</t>
    </r>
    <r>
      <rPr>
        <sz val="11"/>
        <color theme="1"/>
        <rFont val="Calibri"/>
        <family val="2"/>
        <scheme val="minor"/>
      </rPr>
      <t>"</t>
    </r>
  </si>
  <si>
    <r>
      <t>campo "</t>
    </r>
    <r>
      <rPr>
        <sz val="11"/>
        <color rgb="FFFF0000"/>
        <rFont val="Calibri"/>
        <family val="2"/>
        <scheme val="minor"/>
      </rPr>
      <t>complemento</t>
    </r>
    <r>
      <rPr>
        <sz val="11"/>
        <color theme="1"/>
        <rFont val="Calibri"/>
        <family val="2"/>
        <scheme val="minor"/>
      </rPr>
      <t>" seria configurado pelo usuário do sistema com um complemento para a configuração do campo "</t>
    </r>
    <r>
      <rPr>
        <sz val="11"/>
        <color rgb="FFFF0000"/>
        <rFont val="Calibri"/>
        <family val="2"/>
        <scheme val="minor"/>
      </rPr>
      <t>frequência</t>
    </r>
    <r>
      <rPr>
        <sz val="11"/>
        <color theme="1"/>
        <rFont val="Calibri"/>
        <family val="2"/>
        <scheme val="minor"/>
      </rPr>
      <t xml:space="preserve">" do </t>
    </r>
    <r>
      <rPr>
        <sz val="11"/>
        <rFont val="Calibri"/>
        <family val="2"/>
        <scheme val="minor"/>
      </rPr>
      <t>gasto</t>
    </r>
    <r>
      <rPr>
        <sz val="11"/>
        <color theme="1"/>
        <rFont val="Calibri"/>
        <family val="2"/>
        <scheme val="minor"/>
      </rPr>
      <t xml:space="preserve"> para a seleção do usuário do sistema para os campos campo "</t>
    </r>
    <r>
      <rPr>
        <sz val="11"/>
        <color rgb="FFFF0000"/>
        <rFont val="Calibri"/>
        <family val="2"/>
        <scheme val="minor"/>
      </rPr>
      <t>classificação</t>
    </r>
    <r>
      <rPr>
        <sz val="11"/>
        <color theme="1"/>
        <rFont val="Calibri"/>
        <family val="2"/>
        <scheme val="minor"/>
      </rPr>
      <t>", campo "</t>
    </r>
    <r>
      <rPr>
        <sz val="11"/>
        <color rgb="FFFF0000"/>
        <rFont val="Calibri"/>
        <family val="2"/>
        <scheme val="minor"/>
      </rPr>
      <t>descrição</t>
    </r>
    <r>
      <rPr>
        <sz val="11"/>
        <color theme="1"/>
        <rFont val="Calibri"/>
        <family val="2"/>
        <scheme val="minor"/>
      </rPr>
      <t>", campos relacionado a "</t>
    </r>
    <r>
      <rPr>
        <sz val="11"/>
        <color rgb="FFFF0000"/>
        <rFont val="Calibri"/>
        <family val="2"/>
        <scheme val="minor"/>
      </rPr>
      <t>fornecedor</t>
    </r>
    <r>
      <rPr>
        <sz val="11"/>
        <color theme="1"/>
        <rFont val="Calibri"/>
        <family val="2"/>
        <scheme val="minor"/>
      </rPr>
      <t>" e campos relacionado a "</t>
    </r>
    <r>
      <rPr>
        <sz val="11"/>
        <color rgb="FFFF0000"/>
        <rFont val="Calibri"/>
        <family val="2"/>
        <scheme val="minor"/>
      </rPr>
      <t>material produtivo</t>
    </r>
    <r>
      <rPr>
        <sz val="11"/>
        <color theme="1"/>
        <rFont val="Calibri"/>
        <family val="2"/>
        <scheme val="minor"/>
      </rPr>
      <t>"</t>
    </r>
  </si>
  <si>
    <r>
      <t>se o campo "</t>
    </r>
    <r>
      <rPr>
        <sz val="11"/>
        <color rgb="FFFF0000"/>
        <rFont val="Calibri"/>
        <family val="2"/>
        <scheme val="minor"/>
      </rPr>
      <t>periocidade</t>
    </r>
    <r>
      <rPr>
        <sz val="11"/>
        <color theme="1"/>
        <rFont val="Calibri"/>
        <family val="2"/>
        <scheme val="minor"/>
      </rPr>
      <t>" for configurado com o valor "</t>
    </r>
    <r>
      <rPr>
        <b/>
        <sz val="11"/>
        <color theme="1"/>
        <rFont val="Calibri"/>
        <family val="2"/>
        <scheme val="minor"/>
      </rPr>
      <t>definição do produto</t>
    </r>
    <r>
      <rPr>
        <sz val="11"/>
        <color theme="1"/>
        <rFont val="Calibri"/>
        <family val="2"/>
        <scheme val="minor"/>
      </rPr>
      <t>" então o campo "</t>
    </r>
    <r>
      <rPr>
        <sz val="11"/>
        <color rgb="FFFF0000"/>
        <rFont val="Calibri"/>
        <family val="2"/>
        <scheme val="minor"/>
      </rPr>
      <t>complemento</t>
    </r>
    <r>
      <rPr>
        <sz val="11"/>
        <color theme="1"/>
        <rFont val="Calibri"/>
        <family val="2"/>
        <scheme val="minor"/>
      </rPr>
      <t>" será um menu deslizante com opções: "pedido" ou  seria um campo para indicar o valor numérico de quantidade de produto precisa passar pela maquina para gerar o gasto</t>
    </r>
  </si>
  <si>
    <r>
      <t>neste caso com a configuração do campo "</t>
    </r>
    <r>
      <rPr>
        <sz val="11"/>
        <color rgb="FFFF0000"/>
        <rFont val="Calibri"/>
        <family val="2"/>
        <scheme val="minor"/>
      </rPr>
      <t>complemento</t>
    </r>
    <r>
      <rPr>
        <sz val="11"/>
        <color theme="1"/>
        <rFont val="Calibri"/>
        <family val="2"/>
        <scheme val="minor"/>
      </rPr>
      <t>" o sistema obterá a informação se o gasto ocorre uma única vez por "</t>
    </r>
    <r>
      <rPr>
        <sz val="11"/>
        <color rgb="FFFF0000"/>
        <rFont val="Calibri"/>
        <family val="2"/>
        <scheme val="minor"/>
      </rPr>
      <t>pedido</t>
    </r>
    <r>
      <rPr>
        <sz val="11"/>
        <color theme="1"/>
        <rFont val="Calibri"/>
        <family val="2"/>
        <scheme val="minor"/>
      </rPr>
      <t>" ou o gasto ocorre por quantidade do "</t>
    </r>
    <r>
      <rPr>
        <sz val="11"/>
        <color rgb="FFFF0000"/>
        <rFont val="Calibri"/>
        <family val="2"/>
        <scheme val="minor"/>
      </rPr>
      <t>produto</t>
    </r>
    <r>
      <rPr>
        <sz val="11"/>
        <color theme="1"/>
        <rFont val="Calibri"/>
        <family val="2"/>
        <scheme val="minor"/>
      </rPr>
      <t>" que passa pela "</t>
    </r>
    <r>
      <rPr>
        <sz val="11"/>
        <color rgb="FFFF0000"/>
        <rFont val="Calibri"/>
        <family val="2"/>
        <scheme val="minor"/>
      </rPr>
      <t>maquina</t>
    </r>
    <r>
      <rPr>
        <sz val="11"/>
        <color theme="1"/>
        <rFont val="Calibri"/>
        <family val="2"/>
        <scheme val="minor"/>
      </rPr>
      <t xml:space="preserve">". </t>
    </r>
  </si>
  <si>
    <r>
      <t>Exemplo: pode ser impressa uma etiqueta para cada 50 "</t>
    </r>
    <r>
      <rPr>
        <sz val="11"/>
        <color rgb="FFFF0000"/>
        <rFont val="Calibri"/>
        <family val="2"/>
        <scheme val="minor"/>
      </rPr>
      <t>produtos</t>
    </r>
    <r>
      <rPr>
        <sz val="11"/>
        <color theme="1"/>
        <rFont val="Calibri"/>
        <family val="2"/>
        <scheme val="minor"/>
      </rPr>
      <t>"... neste exemplo foi considerado que campo "</t>
    </r>
    <r>
      <rPr>
        <sz val="11"/>
        <color rgb="FFFF0000"/>
        <rFont val="Calibri"/>
        <family val="2"/>
        <scheme val="minor"/>
      </rPr>
      <t>unidade</t>
    </r>
    <r>
      <rPr>
        <sz val="11"/>
        <color theme="1"/>
        <rFont val="Calibri"/>
        <family val="2"/>
        <scheme val="minor"/>
      </rPr>
      <t>" foi configurado com valor "</t>
    </r>
    <r>
      <rPr>
        <b/>
        <sz val="11"/>
        <color theme="1"/>
        <rFont val="Calibri"/>
        <family val="2"/>
        <scheme val="minor"/>
      </rPr>
      <t>1</t>
    </r>
    <r>
      <rPr>
        <sz val="11"/>
        <color theme="1"/>
        <rFont val="Calibri"/>
        <family val="2"/>
        <scheme val="minor"/>
      </rPr>
      <t>" (um), campo "</t>
    </r>
    <r>
      <rPr>
        <sz val="11"/>
        <color rgb="FFFF0000"/>
        <rFont val="Calibri"/>
        <family val="2"/>
        <scheme val="minor"/>
      </rPr>
      <t>periocidade</t>
    </r>
    <r>
      <rPr>
        <sz val="11"/>
        <color theme="1"/>
        <rFont val="Calibri"/>
        <family val="2"/>
        <scheme val="minor"/>
      </rPr>
      <t>" foi configurado com valor "</t>
    </r>
    <r>
      <rPr>
        <b/>
        <sz val="11"/>
        <color theme="1"/>
        <rFont val="Calibri"/>
        <family val="2"/>
        <scheme val="minor"/>
      </rPr>
      <t>definição do produto</t>
    </r>
    <r>
      <rPr>
        <sz val="11"/>
        <color theme="1"/>
        <rFont val="Calibri"/>
        <family val="2"/>
        <scheme val="minor"/>
      </rPr>
      <t>", campo "</t>
    </r>
    <r>
      <rPr>
        <sz val="11"/>
        <color rgb="FFFF0000"/>
        <rFont val="Calibri"/>
        <family val="2"/>
        <scheme val="minor"/>
      </rPr>
      <t>complemento</t>
    </r>
    <r>
      <rPr>
        <sz val="11"/>
        <color theme="1"/>
        <rFont val="Calibri"/>
        <family val="2"/>
        <scheme val="minor"/>
      </rPr>
      <t>" foi configurado com valor numérico de "</t>
    </r>
    <r>
      <rPr>
        <b/>
        <sz val="11"/>
        <color theme="1"/>
        <rFont val="Calibri"/>
        <family val="2"/>
        <scheme val="minor"/>
      </rPr>
      <t>50</t>
    </r>
    <r>
      <rPr>
        <sz val="11"/>
        <color theme="1"/>
        <rFont val="Calibri"/>
        <family val="2"/>
        <scheme val="minor"/>
      </rPr>
      <t>" (cinquenta), campo "</t>
    </r>
    <r>
      <rPr>
        <sz val="11"/>
        <color rgb="FFFF0000"/>
        <rFont val="Calibri"/>
        <family val="2"/>
        <scheme val="minor"/>
      </rPr>
      <t>classificação</t>
    </r>
    <r>
      <rPr>
        <sz val="11"/>
        <color theme="1"/>
        <rFont val="Calibri"/>
        <family val="2"/>
        <scheme val="minor"/>
      </rPr>
      <t>" foi configurado com valor "</t>
    </r>
    <r>
      <rPr>
        <b/>
        <sz val="11"/>
        <color theme="1"/>
        <rFont val="Calibri"/>
        <family val="2"/>
        <scheme val="minor"/>
      </rPr>
      <t>gasto por recebimento material produtivo</t>
    </r>
    <r>
      <rPr>
        <sz val="11"/>
        <color theme="1"/>
        <rFont val="Calibri"/>
        <family val="2"/>
        <scheme val="minor"/>
      </rPr>
      <t>", campo "</t>
    </r>
    <r>
      <rPr>
        <sz val="11"/>
        <color rgb="FFFF0000"/>
        <rFont val="Calibri"/>
        <family val="2"/>
        <scheme val="minor"/>
      </rPr>
      <t>descrição</t>
    </r>
    <r>
      <rPr>
        <sz val="11"/>
        <color theme="1"/>
        <rFont val="Calibri"/>
        <family val="2"/>
        <scheme val="minor"/>
      </rPr>
      <t>" foi configurado com valor valido para a etiqueta, campo "</t>
    </r>
    <r>
      <rPr>
        <sz val="11"/>
        <color rgb="FFFF0000"/>
        <rFont val="Calibri"/>
        <family val="2"/>
        <scheme val="minor"/>
      </rPr>
      <t>fornecedor</t>
    </r>
    <r>
      <rPr>
        <sz val="11"/>
        <color theme="1"/>
        <rFont val="Calibri"/>
        <family val="2"/>
        <scheme val="minor"/>
      </rPr>
      <t>" foi configurado com valor valido para a etiqueta e campo "</t>
    </r>
    <r>
      <rPr>
        <sz val="11"/>
        <color rgb="FFFF0000"/>
        <rFont val="Calibri"/>
        <family val="2"/>
        <scheme val="minor"/>
      </rPr>
      <t>material produtivo</t>
    </r>
    <r>
      <rPr>
        <sz val="11"/>
        <color theme="1"/>
        <rFont val="Calibri"/>
        <family val="2"/>
        <scheme val="minor"/>
      </rPr>
      <t xml:space="preserve">" cita a etiqueta em si </t>
    </r>
  </si>
  <si>
    <r>
      <t>sabendo que a cada 50 "</t>
    </r>
    <r>
      <rPr>
        <sz val="11"/>
        <color rgb="FFFF0000"/>
        <rFont val="Calibri"/>
        <family val="2"/>
        <scheme val="minor"/>
      </rPr>
      <t>produtos</t>
    </r>
    <r>
      <rPr>
        <sz val="11"/>
        <color theme="1"/>
        <rFont val="Calibri"/>
        <family val="2"/>
        <scheme val="minor"/>
      </rPr>
      <t>" que passem por uma "</t>
    </r>
    <r>
      <rPr>
        <sz val="11"/>
        <color rgb="FFFF0000"/>
        <rFont val="Calibri"/>
        <family val="2"/>
        <scheme val="minor"/>
      </rPr>
      <t>maquina</t>
    </r>
    <r>
      <rPr>
        <sz val="11"/>
        <color theme="1"/>
        <rFont val="Calibri"/>
        <family val="2"/>
        <scheme val="minor"/>
      </rPr>
      <t>" em especifico será impresso uma etiqueta, então considerado a quantidade de "</t>
    </r>
    <r>
      <rPr>
        <sz val="11"/>
        <color rgb="FFFF0000"/>
        <rFont val="Calibri"/>
        <family val="2"/>
        <scheme val="minor"/>
      </rPr>
      <t>produto</t>
    </r>
    <r>
      <rPr>
        <sz val="11"/>
        <color theme="1"/>
        <rFont val="Calibri"/>
        <family val="2"/>
        <scheme val="minor"/>
      </rPr>
      <t>" de um "</t>
    </r>
    <r>
      <rPr>
        <sz val="11"/>
        <color rgb="FFFF0000"/>
        <rFont val="Calibri"/>
        <family val="2"/>
        <scheme val="minor"/>
      </rPr>
      <t>pedido</t>
    </r>
    <r>
      <rPr>
        <sz val="11"/>
        <color theme="1"/>
        <rFont val="Calibri"/>
        <family val="2"/>
        <scheme val="minor"/>
      </rPr>
      <t>" em especifico, o sistema poderá calcular gasto do "</t>
    </r>
    <r>
      <rPr>
        <sz val="11"/>
        <color rgb="FFFF0000"/>
        <rFont val="Calibri"/>
        <family val="2"/>
        <scheme val="minor"/>
      </rPr>
      <t>material produtivo</t>
    </r>
    <r>
      <rPr>
        <sz val="11"/>
        <color theme="1"/>
        <rFont val="Calibri"/>
        <family val="2"/>
        <scheme val="minor"/>
      </rPr>
      <t>" deste "</t>
    </r>
    <r>
      <rPr>
        <sz val="11"/>
        <color rgb="FFFF0000"/>
        <rFont val="Calibri"/>
        <family val="2"/>
        <scheme val="minor"/>
      </rPr>
      <t>pedido</t>
    </r>
    <r>
      <rPr>
        <sz val="11"/>
        <color theme="1"/>
        <rFont val="Calibri"/>
        <family val="2"/>
        <scheme val="minor"/>
      </rPr>
      <t>" em especifico.</t>
    </r>
  </si>
  <si>
    <r>
      <t>se o campo "</t>
    </r>
    <r>
      <rPr>
        <sz val="11"/>
        <color rgb="FFFF0000"/>
        <rFont val="Calibri"/>
        <family val="2"/>
        <scheme val="minor"/>
      </rPr>
      <t>periocidade</t>
    </r>
    <r>
      <rPr>
        <sz val="11"/>
        <color theme="1"/>
        <rFont val="Calibri"/>
        <family val="2"/>
        <scheme val="minor"/>
      </rPr>
      <t>" for configurado com o valor "</t>
    </r>
    <r>
      <rPr>
        <b/>
        <sz val="11"/>
        <color theme="1"/>
        <rFont val="Calibri"/>
        <family val="2"/>
        <scheme val="minor"/>
      </rPr>
      <t>diário</t>
    </r>
    <r>
      <rPr>
        <sz val="11"/>
        <color theme="1"/>
        <rFont val="Calibri"/>
        <family val="2"/>
        <scheme val="minor"/>
      </rPr>
      <t>" então o campo "</t>
    </r>
    <r>
      <rPr>
        <sz val="11"/>
        <color rgb="FFFF0000"/>
        <rFont val="Calibri"/>
        <family val="2"/>
        <scheme val="minor"/>
      </rPr>
      <t>complemento</t>
    </r>
    <r>
      <rPr>
        <sz val="11"/>
        <color theme="1"/>
        <rFont val="Calibri"/>
        <family val="2"/>
        <scheme val="minor"/>
      </rPr>
      <t>" será um menu deslizante com opções: "</t>
    </r>
    <r>
      <rPr>
        <b/>
        <sz val="11"/>
        <color theme="1"/>
        <rFont val="Calibri"/>
        <family val="2"/>
        <scheme val="minor"/>
      </rPr>
      <t>segunda a sexta</t>
    </r>
    <r>
      <rPr>
        <sz val="11"/>
        <color theme="1"/>
        <rFont val="Calibri"/>
        <family val="2"/>
        <scheme val="minor"/>
      </rPr>
      <t>", "</t>
    </r>
    <r>
      <rPr>
        <b/>
        <sz val="11"/>
        <color theme="1"/>
        <rFont val="Calibri"/>
        <family val="2"/>
        <scheme val="minor"/>
      </rPr>
      <t>sábado e domingo</t>
    </r>
    <r>
      <rPr>
        <sz val="11"/>
        <color theme="1"/>
        <rFont val="Calibri"/>
        <family val="2"/>
        <scheme val="minor"/>
      </rPr>
      <t>" e "</t>
    </r>
    <r>
      <rPr>
        <b/>
        <sz val="11"/>
        <color theme="1"/>
        <rFont val="Calibri"/>
        <family val="2"/>
        <scheme val="minor"/>
      </rPr>
      <t>segunda a sexta e fim de semana</t>
    </r>
    <r>
      <rPr>
        <sz val="11"/>
        <color theme="1"/>
        <rFont val="Calibri"/>
        <family val="2"/>
        <scheme val="minor"/>
      </rPr>
      <t>" para o usuário do sistema indicar que dia da semana ocorrerá o gasto periódico</t>
    </r>
  </si>
  <si>
    <r>
      <t>se o campo "</t>
    </r>
    <r>
      <rPr>
        <sz val="11"/>
        <color rgb="FFFF0000"/>
        <rFont val="Calibri"/>
        <family val="2"/>
        <scheme val="minor"/>
      </rPr>
      <t>periocidade</t>
    </r>
    <r>
      <rPr>
        <sz val="11"/>
        <color theme="1"/>
        <rFont val="Calibri"/>
        <family val="2"/>
        <scheme val="minor"/>
      </rPr>
      <t>" for configurado com o valor "</t>
    </r>
    <r>
      <rPr>
        <b/>
        <sz val="11"/>
        <color theme="1"/>
        <rFont val="Calibri"/>
        <family val="2"/>
        <scheme val="minor"/>
      </rPr>
      <t>semanal</t>
    </r>
    <r>
      <rPr>
        <sz val="11"/>
        <color theme="1"/>
        <rFont val="Calibri"/>
        <family val="2"/>
        <scheme val="minor"/>
      </rPr>
      <t>" então o campo "</t>
    </r>
    <r>
      <rPr>
        <sz val="11"/>
        <color rgb="FFFF0000"/>
        <rFont val="Calibri"/>
        <family val="2"/>
        <scheme val="minor"/>
      </rPr>
      <t>complemento</t>
    </r>
    <r>
      <rPr>
        <sz val="11"/>
        <color theme="1"/>
        <rFont val="Calibri"/>
        <family val="2"/>
        <scheme val="minor"/>
      </rPr>
      <t xml:space="preserve"> "será um menu deslizante com opções: "</t>
    </r>
    <r>
      <rPr>
        <b/>
        <sz val="11"/>
        <color theme="1"/>
        <rFont val="Calibri"/>
        <family val="2"/>
        <scheme val="minor"/>
      </rPr>
      <t>segunda feira</t>
    </r>
    <r>
      <rPr>
        <sz val="11"/>
        <color theme="1"/>
        <rFont val="Calibri"/>
        <family val="2"/>
        <scheme val="minor"/>
      </rPr>
      <t>", "</t>
    </r>
    <r>
      <rPr>
        <b/>
        <sz val="11"/>
        <color theme="1"/>
        <rFont val="Calibri"/>
        <family val="2"/>
        <scheme val="minor"/>
      </rPr>
      <t>terce feira</t>
    </r>
    <r>
      <rPr>
        <sz val="11"/>
        <color theme="1"/>
        <rFont val="Calibri"/>
        <family val="2"/>
        <scheme val="minor"/>
      </rPr>
      <t>", "</t>
    </r>
    <r>
      <rPr>
        <b/>
        <sz val="11"/>
        <color theme="1"/>
        <rFont val="Calibri"/>
        <family val="2"/>
        <scheme val="minor"/>
      </rPr>
      <t>quarta feira</t>
    </r>
    <r>
      <rPr>
        <sz val="11"/>
        <color theme="1"/>
        <rFont val="Calibri"/>
        <family val="2"/>
        <scheme val="minor"/>
      </rPr>
      <t>", "</t>
    </r>
    <r>
      <rPr>
        <b/>
        <sz val="11"/>
        <color theme="1"/>
        <rFont val="Calibri"/>
        <family val="2"/>
        <scheme val="minor"/>
      </rPr>
      <t>quinta feira</t>
    </r>
    <r>
      <rPr>
        <sz val="11"/>
        <color theme="1"/>
        <rFont val="Calibri"/>
        <family val="2"/>
        <scheme val="minor"/>
      </rPr>
      <t>", "</t>
    </r>
    <r>
      <rPr>
        <b/>
        <sz val="11"/>
        <color theme="1"/>
        <rFont val="Calibri"/>
        <family val="2"/>
        <scheme val="minor"/>
      </rPr>
      <t>sexta feira</t>
    </r>
    <r>
      <rPr>
        <sz val="11"/>
        <color theme="1"/>
        <rFont val="Calibri"/>
        <family val="2"/>
        <scheme val="minor"/>
      </rPr>
      <t>", "</t>
    </r>
    <r>
      <rPr>
        <b/>
        <sz val="11"/>
        <color theme="1"/>
        <rFont val="Calibri"/>
        <family val="2"/>
        <scheme val="minor"/>
      </rPr>
      <t>sábado</t>
    </r>
    <r>
      <rPr>
        <sz val="11"/>
        <color theme="1"/>
        <rFont val="Calibri"/>
        <family val="2"/>
        <scheme val="minor"/>
      </rPr>
      <t>", "</t>
    </r>
    <r>
      <rPr>
        <b/>
        <sz val="11"/>
        <color theme="1"/>
        <rFont val="Calibri"/>
        <family val="2"/>
        <scheme val="minor"/>
      </rPr>
      <t>domingo</t>
    </r>
    <r>
      <rPr>
        <sz val="11"/>
        <color theme="1"/>
        <rFont val="Calibri"/>
        <family val="2"/>
        <scheme val="minor"/>
      </rPr>
      <t xml:space="preserve"> "para o usuário do sistema indicar que dia da semana ocorrerá o gasto periódico</t>
    </r>
  </si>
  <si>
    <r>
      <t>se o campo "</t>
    </r>
    <r>
      <rPr>
        <sz val="11"/>
        <color rgb="FFFF0000"/>
        <rFont val="Calibri"/>
        <family val="2"/>
        <scheme val="minor"/>
      </rPr>
      <t>periocidade</t>
    </r>
    <r>
      <rPr>
        <sz val="11"/>
        <color theme="1"/>
        <rFont val="Calibri"/>
        <family val="2"/>
        <scheme val="minor"/>
      </rPr>
      <t>" for configurado com o valor "</t>
    </r>
    <r>
      <rPr>
        <b/>
        <sz val="11"/>
        <color theme="1"/>
        <rFont val="Calibri"/>
        <family val="2"/>
        <scheme val="minor"/>
      </rPr>
      <t>mensal</t>
    </r>
    <r>
      <rPr>
        <sz val="11"/>
        <color theme="1"/>
        <rFont val="Calibri"/>
        <family val="2"/>
        <scheme val="minor"/>
      </rPr>
      <t>" então o campo "</t>
    </r>
    <r>
      <rPr>
        <sz val="11"/>
        <color rgb="FFFF0000"/>
        <rFont val="Calibri"/>
        <family val="2"/>
        <scheme val="minor"/>
      </rPr>
      <t>complemento</t>
    </r>
    <r>
      <rPr>
        <sz val="11"/>
        <color theme="1"/>
        <rFont val="Calibri"/>
        <family val="2"/>
        <scheme val="minor"/>
      </rPr>
      <t>" será um menu deslizante com opções: "</t>
    </r>
    <r>
      <rPr>
        <b/>
        <sz val="11"/>
        <color theme="1"/>
        <rFont val="Calibri"/>
        <family val="2"/>
        <scheme val="minor"/>
      </rPr>
      <t>primeiro dia útil do mês</t>
    </r>
    <r>
      <rPr>
        <sz val="11"/>
        <color theme="1"/>
        <rFont val="Calibri"/>
        <family val="2"/>
        <scheme val="minor"/>
      </rPr>
      <t>", "</t>
    </r>
    <r>
      <rPr>
        <b/>
        <sz val="11"/>
        <color theme="1"/>
        <rFont val="Calibri"/>
        <family val="2"/>
        <scheme val="minor"/>
      </rPr>
      <t>ultimo dia útil do mês</t>
    </r>
    <r>
      <rPr>
        <sz val="11"/>
        <color theme="1"/>
        <rFont val="Calibri"/>
        <family val="2"/>
        <scheme val="minor"/>
      </rPr>
      <t>", "</t>
    </r>
    <r>
      <rPr>
        <b/>
        <sz val="11"/>
        <color theme="1"/>
        <rFont val="Calibri"/>
        <family val="2"/>
        <scheme val="minor"/>
      </rPr>
      <t>ultimo dia útil do mês antes do decimo quinto dia do mês</t>
    </r>
    <r>
      <rPr>
        <sz val="11"/>
        <color theme="1"/>
        <rFont val="Calibri"/>
        <family val="2"/>
        <scheme val="minor"/>
      </rPr>
      <t>", "</t>
    </r>
    <r>
      <rPr>
        <b/>
        <sz val="11"/>
        <color theme="1"/>
        <rFont val="Calibri"/>
        <family val="2"/>
        <scheme val="minor"/>
      </rPr>
      <t>primeira segunda feira do mês</t>
    </r>
    <r>
      <rPr>
        <sz val="11"/>
        <color theme="1"/>
        <rFont val="Calibri"/>
        <family val="2"/>
        <scheme val="minor"/>
      </rPr>
      <t>", "</t>
    </r>
    <r>
      <rPr>
        <b/>
        <sz val="11"/>
        <color theme="1"/>
        <rFont val="Calibri"/>
        <family val="2"/>
        <scheme val="minor"/>
      </rPr>
      <t>ultima sexta feira do mês</t>
    </r>
    <r>
      <rPr>
        <sz val="11"/>
        <color theme="1"/>
        <rFont val="Calibri"/>
        <family val="2"/>
        <scheme val="minor"/>
      </rPr>
      <t>" ou calendário para o usuário do sistema indicar o dia que ocorrerá o gasto periódico</t>
    </r>
  </si>
  <si>
    <r>
      <t>campo "</t>
    </r>
    <r>
      <rPr>
        <sz val="11"/>
        <color rgb="FFFF0000"/>
        <rFont val="Calibri"/>
        <family val="2"/>
        <scheme val="minor"/>
      </rPr>
      <t>classificação</t>
    </r>
    <r>
      <rPr>
        <sz val="11"/>
        <color theme="1"/>
        <rFont val="Calibri"/>
        <family val="2"/>
        <scheme val="minor"/>
      </rPr>
      <t>" permitiria ao usuário do sistema selecionar uma das "</t>
    </r>
    <r>
      <rPr>
        <sz val="11"/>
        <color rgb="FFFF0000"/>
        <rFont val="Calibri"/>
        <family val="2"/>
        <scheme val="minor"/>
      </rPr>
      <t>classificação</t>
    </r>
    <r>
      <rPr>
        <sz val="11"/>
        <color theme="1"/>
        <rFont val="Calibri"/>
        <family val="2"/>
        <scheme val="minor"/>
      </rPr>
      <t>" dos "</t>
    </r>
    <r>
      <rPr>
        <sz val="11"/>
        <color rgb="FFFF0000"/>
        <rFont val="Calibri"/>
        <family val="2"/>
        <scheme val="minor"/>
      </rPr>
      <t>gasto</t>
    </r>
    <r>
      <rPr>
        <sz val="11"/>
        <color theme="1"/>
        <rFont val="Calibri"/>
        <family val="2"/>
        <scheme val="minor"/>
      </rPr>
      <t>" configurados 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para associar um "</t>
    </r>
    <r>
      <rPr>
        <sz val="11"/>
        <color rgb="FFFF0000"/>
        <rFont val="Calibri"/>
        <family val="2"/>
        <scheme val="minor"/>
      </rPr>
      <t>custo operacional</t>
    </r>
    <r>
      <rPr>
        <sz val="11"/>
        <color theme="1"/>
        <rFont val="Calibri"/>
        <family val="2"/>
        <scheme val="minor"/>
      </rPr>
      <t>" 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maquina</t>
    </r>
    <r>
      <rPr>
        <sz val="11"/>
        <color theme="1"/>
        <rFont val="Calibri"/>
        <family val="2"/>
        <scheme val="minor"/>
      </rPr>
      <t xml:space="preserve">" </t>
    </r>
  </si>
  <si>
    <r>
      <t>campo "</t>
    </r>
    <r>
      <rPr>
        <sz val="11"/>
        <color rgb="FFFF0000"/>
        <rFont val="Calibri"/>
        <family val="2"/>
        <scheme val="minor"/>
      </rPr>
      <t>classificação</t>
    </r>
    <r>
      <rPr>
        <sz val="11"/>
        <color theme="1"/>
        <rFont val="Calibri"/>
        <family val="2"/>
        <scheme val="minor"/>
      </rPr>
      <t>" seria configurado pelo usuário do sistema com opções de "</t>
    </r>
    <r>
      <rPr>
        <b/>
        <sz val="11"/>
        <rFont val="Calibri"/>
        <family val="2"/>
        <scheme val="minor"/>
      </rPr>
      <t>gasto esporádico</t>
    </r>
    <r>
      <rPr>
        <sz val="11"/>
        <color theme="1"/>
        <rFont val="Calibri"/>
        <family val="2"/>
        <scheme val="minor"/>
      </rPr>
      <t>" ou "</t>
    </r>
    <r>
      <rPr>
        <b/>
        <sz val="11"/>
        <color theme="1"/>
        <rFont val="Calibri"/>
        <family val="2"/>
        <scheme val="minor"/>
      </rPr>
      <t>gasto periódico fixo</t>
    </r>
    <r>
      <rPr>
        <sz val="11"/>
        <color theme="1"/>
        <rFont val="Calibri"/>
        <family val="2"/>
        <scheme val="minor"/>
      </rPr>
      <t>" ou "</t>
    </r>
    <r>
      <rPr>
        <b/>
        <sz val="11"/>
        <color theme="1"/>
        <rFont val="Calibri"/>
        <family val="2"/>
        <scheme val="minor"/>
      </rPr>
      <t>gasto periódico variável</t>
    </r>
    <r>
      <rPr>
        <sz val="11"/>
        <color theme="1"/>
        <rFont val="Calibri"/>
        <family val="2"/>
        <scheme val="minor"/>
      </rPr>
      <t>" ou "</t>
    </r>
    <r>
      <rPr>
        <b/>
        <sz val="11"/>
        <color theme="1"/>
        <rFont val="Calibri"/>
        <family val="2"/>
        <scheme val="minor"/>
      </rPr>
      <t>gasto por recebimento material produtivo</t>
    </r>
    <r>
      <rPr>
        <sz val="11"/>
        <color theme="1"/>
        <rFont val="Calibri"/>
        <family val="2"/>
        <scheme val="minor"/>
      </rPr>
      <t>"</t>
    </r>
  </si>
  <si>
    <r>
      <t>"</t>
    </r>
    <r>
      <rPr>
        <b/>
        <sz val="11"/>
        <rFont val="Calibri"/>
        <family val="2"/>
        <scheme val="minor"/>
      </rPr>
      <t>gasto esporádico</t>
    </r>
    <r>
      <rPr>
        <sz val="11"/>
        <color theme="1"/>
        <rFont val="Calibri"/>
        <family val="2"/>
        <scheme val="minor"/>
      </rPr>
      <t>" ou "</t>
    </r>
    <r>
      <rPr>
        <b/>
        <sz val="11"/>
        <color theme="1"/>
        <rFont val="Calibri"/>
        <family val="2"/>
        <scheme val="minor"/>
      </rPr>
      <t>gasto periódico fixo</t>
    </r>
    <r>
      <rPr>
        <sz val="11"/>
        <color theme="1"/>
        <rFont val="Calibri"/>
        <family val="2"/>
        <scheme val="minor"/>
      </rPr>
      <t>" ou "</t>
    </r>
    <r>
      <rPr>
        <b/>
        <sz val="11"/>
        <color theme="1"/>
        <rFont val="Calibri"/>
        <family val="2"/>
        <scheme val="minor"/>
      </rPr>
      <t>gasto periódico variável</t>
    </r>
    <r>
      <rPr>
        <sz val="11"/>
        <color theme="1"/>
        <rFont val="Calibri"/>
        <family val="2"/>
        <scheme val="minor"/>
      </rPr>
      <t>" ou "</t>
    </r>
    <r>
      <rPr>
        <b/>
        <sz val="11"/>
        <color theme="1"/>
        <rFont val="Calibri"/>
        <family val="2"/>
        <scheme val="minor"/>
      </rPr>
      <t>gasto por recebimento material produtivo</t>
    </r>
    <r>
      <rPr>
        <sz val="11"/>
        <color theme="1"/>
        <rFont val="Calibri"/>
        <family val="2"/>
        <scheme val="minor"/>
      </rPr>
      <t>" seriam opções validas de gasto dento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</si>
  <si>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campo "</t>
    </r>
    <r>
      <rPr>
        <sz val="11"/>
        <color rgb="FFFF0000"/>
        <rFont val="Calibri"/>
        <family val="2"/>
        <scheme val="minor"/>
      </rPr>
      <t>classificação</t>
    </r>
    <r>
      <rPr>
        <sz val="11"/>
        <color theme="1"/>
        <rFont val="Calibri"/>
        <family val="2"/>
        <scheme val="minor"/>
      </rPr>
      <t>" permitiria ao usuário do sistema selecionar uma das "</t>
    </r>
    <r>
      <rPr>
        <sz val="11"/>
        <color rgb="FFFF0000"/>
        <rFont val="Calibri"/>
        <family val="2"/>
        <scheme val="minor"/>
      </rPr>
      <t>descrição</t>
    </r>
    <r>
      <rPr>
        <sz val="11"/>
        <color theme="1"/>
        <rFont val="Calibri"/>
        <family val="2"/>
        <scheme val="minor"/>
      </rPr>
      <t>" dos "</t>
    </r>
    <r>
      <rPr>
        <sz val="11"/>
        <color rgb="FFFF0000"/>
        <rFont val="Calibri"/>
        <family val="2"/>
        <scheme val="minor"/>
      </rPr>
      <t>gasto</t>
    </r>
    <r>
      <rPr>
        <sz val="11"/>
        <color theme="1"/>
        <rFont val="Calibri"/>
        <family val="2"/>
        <scheme val="minor"/>
      </rPr>
      <t>" configurados 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para associar um "</t>
    </r>
    <r>
      <rPr>
        <sz val="11"/>
        <color rgb="FFFF0000"/>
        <rFont val="Calibri"/>
        <family val="2"/>
        <scheme val="minor"/>
      </rPr>
      <t>custo operacional</t>
    </r>
    <r>
      <rPr>
        <sz val="11"/>
        <color theme="1"/>
        <rFont val="Calibri"/>
        <family val="2"/>
        <scheme val="minor"/>
      </rPr>
      <t>" 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maquina</t>
    </r>
    <r>
      <rPr>
        <sz val="11"/>
        <color theme="1"/>
        <rFont val="Calibri"/>
        <family val="2"/>
        <scheme val="minor"/>
      </rPr>
      <t xml:space="preserve">" </t>
    </r>
  </si>
  <si>
    <r>
      <t>campo "</t>
    </r>
    <r>
      <rPr>
        <sz val="11"/>
        <color rgb="FFFF0000"/>
        <rFont val="Calibri"/>
        <family val="2"/>
        <scheme val="minor"/>
      </rPr>
      <t>descrição</t>
    </r>
    <r>
      <rPr>
        <sz val="11"/>
        <color theme="1"/>
        <rFont val="Calibri"/>
        <family val="2"/>
        <scheme val="minor"/>
      </rPr>
      <t>" seria configurado pelo usuário do sistema com opções salvas no submenu "</t>
    </r>
    <r>
      <rPr>
        <sz val="11"/>
        <color rgb="FFFF0000"/>
        <rFont val="Calibri"/>
        <family val="2"/>
        <scheme val="minor"/>
      </rPr>
      <t>criar ou excluir descrição</t>
    </r>
    <r>
      <rPr>
        <sz val="11"/>
        <color theme="1"/>
        <rFont val="Calibri"/>
        <family val="2"/>
        <scheme val="minor"/>
      </rPr>
      <t>" dento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xml:space="preserve">" </t>
    </r>
  </si>
  <si>
    <r>
      <t>campo relacionado a "</t>
    </r>
    <r>
      <rPr>
        <sz val="11"/>
        <color rgb="FFFF0000"/>
        <rFont val="Calibri"/>
        <family val="2"/>
        <scheme val="minor"/>
      </rPr>
      <t>fornecedor</t>
    </r>
    <r>
      <rPr>
        <sz val="11"/>
        <color theme="1"/>
        <rFont val="Calibri"/>
        <family val="2"/>
        <scheme val="minor"/>
      </rPr>
      <t>" seriam: "</t>
    </r>
    <r>
      <rPr>
        <sz val="11"/>
        <color rgb="FFFF0000"/>
        <rFont val="Calibri"/>
        <family val="2"/>
        <scheme val="minor"/>
      </rPr>
      <t>cadastro único</t>
    </r>
    <r>
      <rPr>
        <sz val="11"/>
        <color theme="1"/>
        <rFont val="Calibri"/>
        <family val="2"/>
        <scheme val="minor"/>
      </rPr>
      <t>", "</t>
    </r>
    <r>
      <rPr>
        <sz val="11"/>
        <color rgb="FFFF0000"/>
        <rFont val="Calibri"/>
        <family val="2"/>
        <scheme val="minor"/>
      </rPr>
      <t>nome</t>
    </r>
    <r>
      <rPr>
        <sz val="11"/>
        <color theme="1"/>
        <rFont val="Calibri"/>
        <family val="2"/>
        <scheme val="minor"/>
      </rPr>
      <t>", "</t>
    </r>
    <r>
      <rPr>
        <sz val="11"/>
        <color rgb="FFFF0000"/>
        <rFont val="Calibri"/>
        <family val="2"/>
        <scheme val="minor"/>
      </rPr>
      <t>sobrenome</t>
    </r>
    <r>
      <rPr>
        <sz val="11"/>
        <color theme="1"/>
        <rFont val="Calibri"/>
        <family val="2"/>
        <scheme val="minor"/>
      </rPr>
      <t xml:space="preserve"> "e "</t>
    </r>
    <r>
      <rPr>
        <sz val="11"/>
        <color rgb="FFFF0000"/>
        <rFont val="Calibri"/>
        <family val="2"/>
        <scheme val="minor"/>
      </rPr>
      <t>nome da loja</t>
    </r>
    <r>
      <rPr>
        <sz val="11"/>
        <color theme="1"/>
        <rFont val="Calibri"/>
        <family val="2"/>
        <scheme val="minor"/>
      </rPr>
      <t>"</t>
    </r>
  </si>
  <si>
    <r>
      <t>campo relacionado a "</t>
    </r>
    <r>
      <rPr>
        <sz val="11"/>
        <color rgb="FFFF0000"/>
        <rFont val="Calibri"/>
        <family val="2"/>
        <scheme val="minor"/>
      </rPr>
      <t>fornecedor</t>
    </r>
    <r>
      <rPr>
        <sz val="11"/>
        <color theme="1"/>
        <rFont val="Calibri"/>
        <family val="2"/>
        <scheme val="minor"/>
      </rPr>
      <t>" permitiria ao usuário do sistema selecionar um dos "</t>
    </r>
    <r>
      <rPr>
        <sz val="11"/>
        <color rgb="FFFF0000"/>
        <rFont val="Calibri"/>
        <family val="2"/>
        <scheme val="minor"/>
      </rPr>
      <t>fornecedor</t>
    </r>
    <r>
      <rPr>
        <sz val="11"/>
        <color theme="1"/>
        <rFont val="Calibri"/>
        <family val="2"/>
        <scheme val="minor"/>
      </rPr>
      <t>" configurados no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para associar um "</t>
    </r>
    <r>
      <rPr>
        <sz val="11"/>
        <color rgb="FFFF0000"/>
        <rFont val="Calibri"/>
        <family val="2"/>
        <scheme val="minor"/>
      </rPr>
      <t>custo operacional</t>
    </r>
    <r>
      <rPr>
        <sz val="11"/>
        <color theme="1"/>
        <rFont val="Calibri"/>
        <family val="2"/>
        <scheme val="minor"/>
      </rPr>
      <t>" 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maquina</t>
    </r>
    <r>
      <rPr>
        <sz val="11"/>
        <color theme="1"/>
        <rFont val="Calibri"/>
        <family val="2"/>
        <scheme val="minor"/>
      </rPr>
      <t xml:space="preserve">" </t>
    </r>
  </si>
  <si>
    <r>
      <t>campo de relacionado a "</t>
    </r>
    <r>
      <rPr>
        <sz val="11"/>
        <color rgb="FFFF0000"/>
        <rFont val="Calibri"/>
        <family val="2"/>
        <scheme val="minor"/>
      </rPr>
      <t>material produtivo</t>
    </r>
    <r>
      <rPr>
        <sz val="11"/>
        <color theme="1"/>
        <rFont val="Calibri"/>
        <family val="2"/>
        <scheme val="minor"/>
      </rPr>
      <t>" seriam: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cor</t>
    </r>
    <r>
      <rPr>
        <sz val="11"/>
        <color theme="1"/>
        <rFont val="Calibri"/>
        <family val="2"/>
        <scheme val="minor"/>
      </rPr>
      <t>", "</t>
    </r>
    <r>
      <rPr>
        <sz val="11"/>
        <color rgb="FFFF0000"/>
        <rFont val="Calibri"/>
        <family val="2"/>
        <scheme val="minor"/>
      </rPr>
      <t>cor interna</t>
    </r>
    <r>
      <rPr>
        <sz val="11"/>
        <color theme="1"/>
        <rFont val="Calibri"/>
        <family val="2"/>
        <scheme val="minor"/>
      </rPr>
      <t>", "</t>
    </r>
    <r>
      <rPr>
        <sz val="11"/>
        <color rgb="FFFF0000"/>
        <rFont val="Calibri"/>
        <family val="2"/>
        <scheme val="minor"/>
      </rPr>
      <t>cor externa</t>
    </r>
    <r>
      <rPr>
        <sz val="11"/>
        <color theme="1"/>
        <rFont val="Calibri"/>
        <family val="2"/>
        <scheme val="minor"/>
      </rPr>
      <t>", "</t>
    </r>
    <r>
      <rPr>
        <sz val="11"/>
        <color rgb="FFFF0000"/>
        <rFont val="Calibri"/>
        <family val="2"/>
        <scheme val="minor"/>
      </rPr>
      <t>tamanho</t>
    </r>
    <r>
      <rPr>
        <sz val="11"/>
        <color theme="1"/>
        <rFont val="Calibri"/>
        <family val="2"/>
        <scheme val="minor"/>
      </rPr>
      <t>" e "</t>
    </r>
    <r>
      <rPr>
        <sz val="11"/>
        <color rgb="FFFF0000"/>
        <rFont val="Calibri"/>
        <family val="2"/>
        <scheme val="minor"/>
      </rPr>
      <t>características</t>
    </r>
    <r>
      <rPr>
        <sz val="11"/>
        <color theme="1"/>
        <rFont val="Calibri"/>
        <family val="2"/>
        <scheme val="minor"/>
      </rPr>
      <t>"</t>
    </r>
  </si>
  <si>
    <r>
      <t>campo relacionado a "</t>
    </r>
    <r>
      <rPr>
        <sz val="11"/>
        <color rgb="FFFF0000"/>
        <rFont val="Calibri"/>
        <family val="2"/>
        <scheme val="minor"/>
      </rPr>
      <t>material produtivo</t>
    </r>
    <r>
      <rPr>
        <sz val="11"/>
        <color theme="1"/>
        <rFont val="Calibri"/>
        <family val="2"/>
        <scheme val="minor"/>
      </rPr>
      <t>" permitiria ao usuário do sistema selecionar um dos "</t>
    </r>
    <r>
      <rPr>
        <sz val="11"/>
        <color rgb="FFFF0000"/>
        <rFont val="Calibri"/>
        <family val="2"/>
        <scheme val="minor"/>
      </rPr>
      <t>material produtivo</t>
    </r>
    <r>
      <rPr>
        <sz val="11"/>
        <color theme="1"/>
        <rFont val="Calibri"/>
        <family val="2"/>
        <scheme val="minor"/>
      </rPr>
      <t>" configurado no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para associar um "</t>
    </r>
    <r>
      <rPr>
        <sz val="11"/>
        <color rgb="FFFF0000"/>
        <rFont val="Calibri"/>
        <family val="2"/>
        <scheme val="minor"/>
      </rPr>
      <t>custo operacional</t>
    </r>
    <r>
      <rPr>
        <sz val="11"/>
        <color theme="1"/>
        <rFont val="Calibri"/>
        <family val="2"/>
        <scheme val="minor"/>
      </rPr>
      <t>" 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maquina</t>
    </r>
    <r>
      <rPr>
        <sz val="11"/>
        <color theme="1"/>
        <rFont val="Calibri"/>
        <family val="2"/>
        <scheme val="minor"/>
      </rPr>
      <t xml:space="preserve">" </t>
    </r>
  </si>
  <si>
    <r>
      <t>submenu "</t>
    </r>
    <r>
      <rPr>
        <sz val="11"/>
        <color rgb="FFFF0000"/>
        <rFont val="Calibri"/>
        <family val="2"/>
        <scheme val="minor"/>
      </rPr>
      <t>produtividade</t>
    </r>
    <r>
      <rPr>
        <sz val="11"/>
        <color theme="1"/>
        <rFont val="Calibri"/>
        <family val="2"/>
        <scheme val="minor"/>
      </rPr>
      <t>"</t>
    </r>
  </si>
  <si>
    <r>
      <t>submenu "</t>
    </r>
    <r>
      <rPr>
        <sz val="11"/>
        <color rgb="FFFF0000"/>
        <rFont val="Calibri"/>
        <family val="2"/>
        <scheme val="minor"/>
      </rPr>
      <t>produtividade</t>
    </r>
    <r>
      <rPr>
        <sz val="11"/>
        <color theme="1"/>
        <rFont val="Calibri"/>
        <family val="2"/>
        <scheme val="minor"/>
      </rPr>
      <t>" tem como objetivo permitir o usuário do sistema indicar o valor numérico do tempo gasto por ciclo de maquina e  tempo gasto por operador em cada ciclo de maquina</t>
    </r>
  </si>
  <si>
    <r>
      <t>configuração do cadastro de "</t>
    </r>
    <r>
      <rPr>
        <sz val="11"/>
        <color rgb="FFFF0000"/>
        <rFont val="Calibri"/>
        <family val="2"/>
        <scheme val="minor"/>
      </rPr>
      <t>produto</t>
    </r>
    <r>
      <rPr>
        <sz val="11"/>
        <color theme="1"/>
        <rFont val="Calibri"/>
        <family val="2"/>
        <scheme val="minor"/>
      </rPr>
      <t>" no submenu "</t>
    </r>
    <r>
      <rPr>
        <sz val="11"/>
        <color rgb="FFFF0000"/>
        <rFont val="Calibri"/>
        <family val="2"/>
        <scheme val="minor"/>
      </rPr>
      <t>produtividade</t>
    </r>
    <r>
      <rPr>
        <sz val="11"/>
        <color theme="1"/>
        <rFont val="Calibri"/>
        <family val="2"/>
        <scheme val="minor"/>
      </rPr>
      <t xml:space="preserve">" podem ser </t>
    </r>
    <r>
      <rPr>
        <u/>
        <sz val="11"/>
        <color theme="1"/>
        <rFont val="Calibri"/>
        <family val="2"/>
        <scheme val="minor"/>
      </rPr>
      <t>especifica</t>
    </r>
    <r>
      <rPr>
        <sz val="11"/>
        <color theme="1"/>
        <rFont val="Calibri"/>
        <family val="2"/>
        <scheme val="minor"/>
      </rPr>
      <t xml:space="preserve"> exemplo: o usuário do sistema poderá especificar um "</t>
    </r>
    <r>
      <rPr>
        <sz val="11"/>
        <color rgb="FFFF0000"/>
        <rFont val="Calibri"/>
        <family val="2"/>
        <scheme val="minor"/>
      </rPr>
      <t>produto</t>
    </r>
    <r>
      <rPr>
        <sz val="11"/>
        <color theme="1"/>
        <rFont val="Calibri"/>
        <family val="2"/>
        <scheme val="minor"/>
      </rPr>
      <t>" preenchendo todos os campos da definição do "</t>
    </r>
    <r>
      <rPr>
        <sz val="11"/>
        <color rgb="FFFF0000"/>
        <rFont val="Calibri"/>
        <family val="2"/>
        <scheme val="minor"/>
      </rPr>
      <t>produto</t>
    </r>
    <r>
      <rPr>
        <sz val="11"/>
        <color theme="1"/>
        <rFont val="Calibri"/>
        <family val="2"/>
        <scheme val="minor"/>
      </rPr>
      <t>" com valores específicos e consequentemente os valores configurados no submenu "</t>
    </r>
    <r>
      <rPr>
        <sz val="11"/>
        <color rgb="FFFF0000"/>
        <rFont val="Calibri"/>
        <family val="2"/>
        <scheme val="minor"/>
      </rPr>
      <t>custo operacional</t>
    </r>
    <r>
      <rPr>
        <sz val="11"/>
        <color theme="1"/>
        <rFont val="Calibri"/>
        <family val="2"/>
        <scheme val="minor"/>
      </rPr>
      <t>" seriam específicos para a produção de um o "</t>
    </r>
    <r>
      <rPr>
        <sz val="11"/>
        <color rgb="FFFF0000"/>
        <rFont val="Calibri"/>
        <family val="2"/>
        <scheme val="minor"/>
      </rPr>
      <t>produto</t>
    </r>
    <r>
      <rPr>
        <sz val="11"/>
        <color theme="1"/>
        <rFont val="Calibri"/>
        <family val="2"/>
        <scheme val="minor"/>
      </rPr>
      <t>" em uma "</t>
    </r>
    <r>
      <rPr>
        <sz val="11"/>
        <color rgb="FFFF0000"/>
        <rFont val="Calibri"/>
        <family val="2"/>
        <scheme val="minor"/>
      </rPr>
      <t>maquina</t>
    </r>
    <r>
      <rPr>
        <sz val="11"/>
        <color theme="1"/>
        <rFont val="Calibri"/>
        <family val="2"/>
        <scheme val="minor"/>
      </rPr>
      <t>" em especifica</t>
    </r>
  </si>
  <si>
    <r>
      <t>configuração do cadastro de "</t>
    </r>
    <r>
      <rPr>
        <sz val="11"/>
        <color rgb="FFFF0000"/>
        <rFont val="Calibri"/>
        <family val="2"/>
        <scheme val="minor"/>
      </rPr>
      <t>produto</t>
    </r>
    <r>
      <rPr>
        <sz val="11"/>
        <color theme="1"/>
        <rFont val="Calibri"/>
        <family val="2"/>
        <scheme val="minor"/>
      </rPr>
      <t>" no submenu "</t>
    </r>
    <r>
      <rPr>
        <sz val="11"/>
        <color rgb="FFFF0000"/>
        <rFont val="Calibri"/>
        <family val="2"/>
        <scheme val="minor"/>
      </rPr>
      <t>produtividade</t>
    </r>
    <r>
      <rPr>
        <sz val="11"/>
        <color theme="1"/>
        <rFont val="Calibri"/>
        <family val="2"/>
        <scheme val="minor"/>
      </rPr>
      <t xml:space="preserve">" podem ser </t>
    </r>
    <r>
      <rPr>
        <u/>
        <sz val="11"/>
        <color theme="1"/>
        <rFont val="Calibri"/>
        <family val="2"/>
        <scheme val="minor"/>
      </rPr>
      <t>genérico</t>
    </r>
    <r>
      <rPr>
        <sz val="11"/>
        <color theme="1"/>
        <rFont val="Calibri"/>
        <family val="2"/>
        <scheme val="minor"/>
      </rPr>
      <t xml:space="preserve"> exemplo: "</t>
    </r>
    <r>
      <rPr>
        <sz val="11"/>
        <color rgb="FFFF0000"/>
        <rFont val="Calibri"/>
        <family val="2"/>
        <scheme val="minor"/>
      </rPr>
      <t>todos produtos</t>
    </r>
    <r>
      <rPr>
        <sz val="11"/>
        <color theme="1"/>
        <rFont val="Calibri"/>
        <family val="2"/>
        <scheme val="minor"/>
      </rPr>
      <t>", "</t>
    </r>
    <r>
      <rPr>
        <sz val="11"/>
        <color rgb="FFFF0000"/>
        <rFont val="Calibri"/>
        <family val="2"/>
        <scheme val="minor"/>
      </rPr>
      <t>todos modelos</t>
    </r>
    <r>
      <rPr>
        <sz val="11"/>
        <color theme="1"/>
        <rFont val="Calibri"/>
        <family val="2"/>
        <scheme val="minor"/>
      </rPr>
      <t>", "</t>
    </r>
    <r>
      <rPr>
        <sz val="11"/>
        <color rgb="FFFF0000"/>
        <rFont val="Calibri"/>
        <family val="2"/>
        <scheme val="minor"/>
      </rPr>
      <t>todos tamanhos</t>
    </r>
    <r>
      <rPr>
        <sz val="11"/>
        <color theme="1"/>
        <rFont val="Calibri"/>
        <family val="2"/>
        <scheme val="minor"/>
      </rPr>
      <t>", "</t>
    </r>
    <r>
      <rPr>
        <sz val="11"/>
        <color rgb="FFFF0000"/>
        <rFont val="Calibri"/>
        <family val="2"/>
        <scheme val="minor"/>
      </rPr>
      <t>todas características</t>
    </r>
    <r>
      <rPr>
        <sz val="11"/>
        <color theme="1"/>
        <rFont val="Calibri"/>
        <family val="2"/>
        <scheme val="minor"/>
      </rPr>
      <t>", "</t>
    </r>
    <r>
      <rPr>
        <sz val="11"/>
        <color rgb="FFFF0000"/>
        <rFont val="Calibri"/>
        <family val="2"/>
        <scheme val="minor"/>
      </rPr>
      <t>todas cores</t>
    </r>
    <r>
      <rPr>
        <sz val="11"/>
        <color theme="1"/>
        <rFont val="Calibri"/>
        <family val="2"/>
        <scheme val="minor"/>
      </rPr>
      <t>", etc... Etc... Exemplo: a "</t>
    </r>
    <r>
      <rPr>
        <sz val="11"/>
        <color rgb="FFFF0000"/>
        <rFont val="Calibri"/>
        <family val="2"/>
        <scheme val="minor"/>
      </rPr>
      <t>produtividade</t>
    </r>
    <r>
      <rPr>
        <sz val="11"/>
        <color theme="1"/>
        <rFont val="Calibri"/>
        <family val="2"/>
        <scheme val="minor"/>
      </rPr>
      <t>" de uma "</t>
    </r>
    <r>
      <rPr>
        <sz val="11"/>
        <color rgb="FFFF0000"/>
        <rFont val="Calibri"/>
        <family val="2"/>
        <scheme val="minor"/>
      </rPr>
      <t>maquina</t>
    </r>
    <r>
      <rPr>
        <sz val="11"/>
        <color theme="1"/>
        <rFont val="Calibri"/>
        <family val="2"/>
        <scheme val="minor"/>
      </rPr>
      <t>" pode ser o mesmo para mais de um "</t>
    </r>
    <r>
      <rPr>
        <sz val="11"/>
        <color rgb="FFFF0000"/>
        <rFont val="Calibri"/>
        <family val="2"/>
        <scheme val="minor"/>
      </rPr>
      <t>produto</t>
    </r>
    <r>
      <rPr>
        <sz val="11"/>
        <color theme="1"/>
        <rFont val="Calibri"/>
        <family val="2"/>
        <scheme val="minor"/>
      </rPr>
      <t>". Campo  "</t>
    </r>
    <r>
      <rPr>
        <sz val="11"/>
        <color rgb="FFFF0000"/>
        <rFont val="Calibri"/>
        <family val="2"/>
        <scheme val="minor"/>
      </rPr>
      <t>cadastro único produto</t>
    </r>
    <r>
      <rPr>
        <sz val="11"/>
        <color theme="1"/>
        <rFont val="Calibri"/>
        <family val="2"/>
        <scheme val="minor"/>
      </rPr>
      <t>" receberá o valor "</t>
    </r>
    <r>
      <rPr>
        <b/>
        <sz val="11"/>
        <color theme="1"/>
        <rFont val="Calibri"/>
        <family val="2"/>
        <scheme val="minor"/>
      </rPr>
      <t>não aplicado</t>
    </r>
    <r>
      <rPr>
        <sz val="11"/>
        <color theme="1"/>
        <rFont val="Calibri"/>
        <family val="2"/>
        <scheme val="minor"/>
      </rPr>
      <t>" automaticamente configurado pelo sistema nos casos de alguma configuração genérica dos campos de definição do "</t>
    </r>
    <r>
      <rPr>
        <sz val="11"/>
        <color rgb="FFFF0000"/>
        <rFont val="Calibri"/>
        <family val="2"/>
        <scheme val="minor"/>
      </rPr>
      <t>produto</t>
    </r>
    <r>
      <rPr>
        <sz val="11"/>
        <color theme="1"/>
        <rFont val="Calibri"/>
        <family val="2"/>
        <scheme val="minor"/>
      </rPr>
      <t>" ... Exemplo: cadastrar  campo de "</t>
    </r>
    <r>
      <rPr>
        <sz val="11"/>
        <color rgb="FFFF0000"/>
        <rFont val="Calibri"/>
        <family val="2"/>
        <scheme val="minor"/>
      </rPr>
      <t>tamanho</t>
    </r>
    <r>
      <rPr>
        <sz val="11"/>
        <color theme="1"/>
        <rFont val="Calibri"/>
        <family val="2"/>
        <scheme val="minor"/>
      </rPr>
      <t>" da definição do "</t>
    </r>
    <r>
      <rPr>
        <sz val="11"/>
        <color rgb="FFFF0000"/>
        <rFont val="Calibri"/>
        <family val="2"/>
        <scheme val="minor"/>
      </rPr>
      <t>produto</t>
    </r>
    <r>
      <rPr>
        <sz val="11"/>
        <color theme="1"/>
        <rFont val="Calibri"/>
        <family val="2"/>
        <scheme val="minor"/>
      </rPr>
      <t>" com o valor "todos tamanhos" faz com que a configuração seja genérica e identificará mais de um "</t>
    </r>
    <r>
      <rPr>
        <sz val="11"/>
        <color rgb="FFFF0000"/>
        <rFont val="Calibri"/>
        <family val="2"/>
        <scheme val="minor"/>
      </rPr>
      <t>tamanho</t>
    </r>
    <r>
      <rPr>
        <sz val="11"/>
        <color theme="1"/>
        <rFont val="Calibri"/>
        <family val="2"/>
        <scheme val="minor"/>
      </rPr>
      <t>" do "</t>
    </r>
    <r>
      <rPr>
        <sz val="11"/>
        <color rgb="FFFF0000"/>
        <rFont val="Calibri"/>
        <family val="2"/>
        <scheme val="minor"/>
      </rPr>
      <t>produto</t>
    </r>
    <r>
      <rPr>
        <sz val="11"/>
        <color theme="1"/>
        <rFont val="Calibri"/>
        <family val="2"/>
        <scheme val="minor"/>
      </rPr>
      <t>" e por identificar mais de um "</t>
    </r>
    <r>
      <rPr>
        <sz val="11"/>
        <color rgb="FFFF0000"/>
        <rFont val="Calibri"/>
        <family val="2"/>
        <scheme val="minor"/>
      </rPr>
      <t>produto</t>
    </r>
    <r>
      <rPr>
        <sz val="11"/>
        <color theme="1"/>
        <rFont val="Calibri"/>
        <family val="2"/>
        <scheme val="minor"/>
      </rPr>
      <t>" o campo "</t>
    </r>
    <r>
      <rPr>
        <sz val="11"/>
        <color rgb="FFFF0000"/>
        <rFont val="Calibri"/>
        <family val="2"/>
        <scheme val="minor"/>
      </rPr>
      <t>cadastro único produto</t>
    </r>
    <r>
      <rPr>
        <sz val="11"/>
        <color theme="1"/>
        <rFont val="Calibri"/>
        <family val="2"/>
        <scheme val="minor"/>
      </rPr>
      <t>" receberá o valor "</t>
    </r>
    <r>
      <rPr>
        <b/>
        <sz val="11"/>
        <color theme="1"/>
        <rFont val="Calibri"/>
        <family val="2"/>
        <scheme val="minor"/>
      </rPr>
      <t>não aplicado</t>
    </r>
    <r>
      <rPr>
        <sz val="11"/>
        <color theme="1"/>
        <rFont val="Calibri"/>
        <family val="2"/>
        <scheme val="minor"/>
      </rPr>
      <t>"</t>
    </r>
  </si>
  <si>
    <r>
      <t>Campos de definição do "</t>
    </r>
    <r>
      <rPr>
        <sz val="11"/>
        <color rgb="FFFF0000"/>
        <rFont val="Calibri"/>
        <family val="2"/>
        <scheme val="minor"/>
      </rPr>
      <t>produto</t>
    </r>
    <r>
      <rPr>
        <sz val="11"/>
        <color theme="1"/>
        <rFont val="Calibri"/>
        <family val="2"/>
        <scheme val="minor"/>
      </rPr>
      <t>" são::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Características</t>
    </r>
    <r>
      <rPr>
        <sz val="11"/>
        <color theme="1"/>
        <rFont val="Calibri"/>
        <family val="2"/>
        <scheme val="minor"/>
      </rPr>
      <t>" e "</t>
    </r>
    <r>
      <rPr>
        <sz val="11"/>
        <color rgb="FFFF0000"/>
        <rFont val="Calibri"/>
        <family val="2"/>
        <scheme val="minor"/>
      </rPr>
      <t>Material de entrada</t>
    </r>
    <r>
      <rPr>
        <sz val="11"/>
        <color theme="1"/>
        <rFont val="Calibri"/>
        <family val="2"/>
        <scheme val="minor"/>
      </rPr>
      <t>" seriam selecionado pelo usuário do sistema para posteriormente adicionaria fazer a inserção de "</t>
    </r>
    <r>
      <rPr>
        <sz val="11"/>
        <color rgb="FFFF0000"/>
        <rFont val="Calibri"/>
        <family val="2"/>
        <scheme val="minor"/>
      </rPr>
      <t>produtividade</t>
    </r>
    <r>
      <rPr>
        <sz val="11"/>
        <color theme="1"/>
        <rFont val="Calibri"/>
        <family val="2"/>
        <scheme val="minor"/>
      </rPr>
      <t>"</t>
    </r>
  </si>
  <si>
    <r>
      <t>inserção de "</t>
    </r>
    <r>
      <rPr>
        <sz val="11"/>
        <color rgb="FFFF0000"/>
        <rFont val="Calibri"/>
        <family val="2"/>
        <scheme val="minor"/>
      </rPr>
      <t>produtividade</t>
    </r>
    <r>
      <rPr>
        <sz val="11"/>
        <color theme="1"/>
        <rFont val="Calibri"/>
        <family val="2"/>
        <scheme val="minor"/>
      </rPr>
      <t>" mencionada na linha cima seria o preenchimento dos campos: "</t>
    </r>
    <r>
      <rPr>
        <sz val="11"/>
        <color rgb="FFFF0000"/>
        <rFont val="Calibri"/>
        <family val="2"/>
        <scheme val="minor"/>
      </rPr>
      <t>tempo</t>
    </r>
    <r>
      <rPr>
        <sz val="11"/>
        <color theme="1"/>
        <rFont val="Calibri"/>
        <family val="2"/>
        <scheme val="minor"/>
      </rPr>
      <t>" e "</t>
    </r>
    <r>
      <rPr>
        <sz val="11"/>
        <color rgb="FFFF0000"/>
        <rFont val="Calibri"/>
        <family val="2"/>
        <scheme val="minor"/>
      </rPr>
      <t>unidade de tempo</t>
    </r>
    <r>
      <rPr>
        <sz val="11"/>
        <color theme="1"/>
        <rFont val="Calibri"/>
        <family val="2"/>
        <scheme val="minor"/>
      </rPr>
      <t>" para os campos com descrição de "</t>
    </r>
    <r>
      <rPr>
        <sz val="11"/>
        <color rgb="FFFF0000"/>
        <rFont val="Calibri"/>
        <family val="2"/>
        <scheme val="minor"/>
      </rPr>
      <t>tempo ciclo de maquina</t>
    </r>
    <r>
      <rPr>
        <sz val="11"/>
        <color theme="1"/>
        <rFont val="Calibri"/>
        <family val="2"/>
        <scheme val="minor"/>
      </rPr>
      <t>" e "</t>
    </r>
    <r>
      <rPr>
        <sz val="11"/>
        <color rgb="FFFF0000"/>
        <rFont val="Calibri"/>
        <family val="2"/>
        <scheme val="minor"/>
      </rPr>
      <t>tempo operação do funcionário</t>
    </r>
    <r>
      <rPr>
        <sz val="11"/>
        <color theme="1"/>
        <rFont val="Calibri"/>
        <family val="2"/>
        <scheme val="minor"/>
      </rPr>
      <t>"</t>
    </r>
  </si>
  <si>
    <r>
      <t>campo "</t>
    </r>
    <r>
      <rPr>
        <sz val="11"/>
        <color rgb="FFFF0000"/>
        <rFont val="Calibri"/>
        <family val="2"/>
        <scheme val="minor"/>
      </rPr>
      <t>tempo</t>
    </r>
    <r>
      <rPr>
        <sz val="11"/>
        <color theme="1"/>
        <rFont val="Calibri"/>
        <family val="2"/>
        <scheme val="minor"/>
      </rPr>
      <t>" receberia um valor numérico</t>
    </r>
  </si>
  <si>
    <r>
      <t>campo "</t>
    </r>
    <r>
      <rPr>
        <sz val="11"/>
        <color rgb="FFFF0000"/>
        <rFont val="Calibri"/>
        <family val="2"/>
        <scheme val="minor"/>
      </rPr>
      <t>tempo operação do funcionário</t>
    </r>
    <r>
      <rPr>
        <sz val="11"/>
        <color theme="1"/>
        <rFont val="Calibri"/>
        <family val="2"/>
        <scheme val="minor"/>
      </rPr>
      <t>" registraria o tempo necessário do funcionário para operacionalizar um ciclo de maquina</t>
    </r>
  </si>
  <si>
    <r>
      <t>"</t>
    </r>
    <r>
      <rPr>
        <sz val="11"/>
        <color rgb="FFFF0000"/>
        <rFont val="Calibri"/>
        <family val="2"/>
        <scheme val="minor"/>
      </rPr>
      <t>maquinas</t>
    </r>
    <r>
      <rPr>
        <sz val="11"/>
        <color theme="1"/>
        <rFont val="Calibri"/>
        <family val="2"/>
        <scheme val="minor"/>
      </rPr>
      <t>" que não pertencem a nenhuma ilha ou "</t>
    </r>
    <r>
      <rPr>
        <sz val="11"/>
        <color rgb="FFFF0000"/>
        <rFont val="Calibri"/>
        <family val="2"/>
        <scheme val="minor"/>
      </rPr>
      <t>maquinas</t>
    </r>
    <r>
      <rPr>
        <sz val="11"/>
        <color theme="1"/>
        <rFont val="Calibri"/>
        <family val="2"/>
        <scheme val="minor"/>
      </rPr>
      <t>" que não pertençam a ilha com status "suspenso" seguiriam pontuando normalmente de acordo com as preferências definida em "</t>
    </r>
    <r>
      <rPr>
        <sz val="11"/>
        <color rgb="FFFF0000"/>
        <rFont val="Calibri"/>
        <family val="2"/>
        <scheme val="minor"/>
      </rPr>
      <t>Preferencia de produção - maquina</t>
    </r>
    <r>
      <rPr>
        <sz val="11"/>
        <color theme="1"/>
        <rFont val="Calibri"/>
        <family val="2"/>
        <scheme val="minor"/>
      </rPr>
      <t>" e a pontuação será considerada em no "</t>
    </r>
    <r>
      <rPr>
        <sz val="11"/>
        <color rgb="FFFF0000"/>
        <rFont val="Calibri"/>
        <family val="2"/>
        <scheme val="minor"/>
      </rPr>
      <t>Visualização de preferencias e sequencia produtiva</t>
    </r>
    <r>
      <rPr>
        <sz val="11"/>
        <color theme="1"/>
        <rFont val="Calibri"/>
        <family val="2"/>
        <scheme val="minor"/>
      </rPr>
      <t>"</t>
    </r>
  </si>
  <si>
    <r>
      <t>preencher as "</t>
    </r>
    <r>
      <rPr>
        <sz val="11"/>
        <color rgb="FFFF0000"/>
        <rFont val="Calibri"/>
        <family val="2"/>
        <scheme val="minor"/>
      </rPr>
      <t>prioridades de produção</t>
    </r>
    <r>
      <rPr>
        <sz val="11"/>
        <color theme="1"/>
        <rFont val="Calibri"/>
        <family val="2"/>
        <scheme val="minor"/>
      </rPr>
      <t>" de cada maquina em cada modelo pode ser genérico como "</t>
    </r>
    <r>
      <rPr>
        <sz val="11"/>
        <color rgb="FFFF0000"/>
        <rFont val="Calibri"/>
        <family val="2"/>
        <scheme val="minor"/>
      </rPr>
      <t xml:space="preserve"> todas cores</t>
    </r>
    <r>
      <rPr>
        <sz val="11"/>
        <color theme="1"/>
        <rFont val="Calibri"/>
        <family val="2"/>
        <scheme val="minor"/>
      </rPr>
      <t>", "</t>
    </r>
    <r>
      <rPr>
        <sz val="11"/>
        <color rgb="FFFF0000"/>
        <rFont val="Calibri"/>
        <family val="2"/>
        <scheme val="minor"/>
      </rPr>
      <t>todos tamanhos</t>
    </r>
    <r>
      <rPr>
        <sz val="11"/>
        <color theme="1"/>
        <rFont val="Calibri"/>
        <family val="2"/>
        <scheme val="minor"/>
      </rPr>
      <t>", etc.. ou especifico como "</t>
    </r>
    <r>
      <rPr>
        <sz val="11"/>
        <color rgb="FFFF0000"/>
        <rFont val="Calibri"/>
        <family val="2"/>
        <scheme val="minor"/>
      </rPr>
      <t>cor X</t>
    </r>
    <r>
      <rPr>
        <sz val="11"/>
        <color theme="1"/>
        <rFont val="Calibri"/>
        <family val="2"/>
        <scheme val="minor"/>
      </rPr>
      <t>", "</t>
    </r>
    <r>
      <rPr>
        <sz val="11"/>
        <color rgb="FFFF0000"/>
        <rFont val="Calibri"/>
        <family val="2"/>
        <scheme val="minor"/>
      </rPr>
      <t>tamanho Y</t>
    </r>
    <r>
      <rPr>
        <sz val="11"/>
        <color theme="1"/>
        <rFont val="Calibri"/>
        <family val="2"/>
        <scheme val="minor"/>
      </rPr>
      <t>".</t>
    </r>
  </si>
  <si>
    <r>
      <t>o menu de "</t>
    </r>
    <r>
      <rPr>
        <sz val="11"/>
        <color rgb="FFFF0000"/>
        <rFont val="Calibri"/>
        <family val="2"/>
        <scheme val="minor"/>
      </rPr>
      <t>preferencia de produção - maquina</t>
    </r>
    <r>
      <rPr>
        <sz val="11"/>
        <color theme="1"/>
        <rFont val="Calibri"/>
        <family val="2"/>
        <scheme val="minor"/>
      </rPr>
      <t>" tem como objetivo orientar como deve ser a preferencia de uso das "</t>
    </r>
    <r>
      <rPr>
        <sz val="11"/>
        <color rgb="FFFF0000"/>
        <rFont val="Calibri"/>
        <family val="2"/>
        <scheme val="minor"/>
      </rPr>
      <t>maquinas</t>
    </r>
    <r>
      <rPr>
        <sz val="11"/>
        <color theme="1"/>
        <rFont val="Calibri"/>
        <family val="2"/>
        <scheme val="minor"/>
      </rPr>
      <t>" e considerando esta informação podemos definir qual "</t>
    </r>
    <r>
      <rPr>
        <sz val="11"/>
        <color rgb="FFFF0000"/>
        <rFont val="Calibri"/>
        <family val="2"/>
        <scheme val="minor"/>
      </rPr>
      <t>maquina</t>
    </r>
    <r>
      <rPr>
        <sz val="11"/>
        <color theme="1"/>
        <rFont val="Calibri"/>
        <family val="2"/>
        <scheme val="minor"/>
      </rPr>
      <t>" deve produzir qual "</t>
    </r>
    <r>
      <rPr>
        <sz val="11"/>
        <color rgb="FFFF0000"/>
        <rFont val="Calibri"/>
        <family val="2"/>
        <scheme val="minor"/>
      </rPr>
      <t>produto</t>
    </r>
    <r>
      <rPr>
        <sz val="11"/>
        <color theme="1"/>
        <rFont val="Calibri"/>
        <family val="2"/>
        <scheme val="minor"/>
      </rPr>
      <t>" dos "</t>
    </r>
    <r>
      <rPr>
        <sz val="11"/>
        <color rgb="FFFF0000"/>
        <rFont val="Calibri"/>
        <family val="2"/>
        <scheme val="minor"/>
      </rPr>
      <t>pedidos</t>
    </r>
    <r>
      <rPr>
        <sz val="11"/>
        <color theme="1"/>
        <rFont val="Calibri"/>
        <family val="2"/>
        <scheme val="minor"/>
      </rPr>
      <t>" recebidos. A impressão da "</t>
    </r>
    <r>
      <rPr>
        <sz val="11"/>
        <color rgb="FFFF0000"/>
        <rFont val="Calibri"/>
        <family val="2"/>
        <scheme val="minor"/>
      </rPr>
      <t>lista a produzir</t>
    </r>
    <r>
      <rPr>
        <sz val="11"/>
        <color theme="1"/>
        <rFont val="Calibri"/>
        <family val="2"/>
        <scheme val="minor"/>
      </rPr>
      <t>" (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informa ao funcionário qual "</t>
    </r>
    <r>
      <rPr>
        <sz val="11"/>
        <color rgb="FFFF0000"/>
        <rFont val="Calibri"/>
        <family val="2"/>
        <scheme val="minor"/>
      </rPr>
      <t>maquina</t>
    </r>
    <r>
      <rPr>
        <sz val="11"/>
        <color theme="1"/>
        <rFont val="Calibri"/>
        <family val="2"/>
        <scheme val="minor"/>
      </rPr>
      <t>" deve produzir qual "produto"</t>
    </r>
  </si>
  <si>
    <r>
      <t>normalização da pontuação seria  uma regra de três que no exemplo acima onde foram introduzidas um total de 25 "</t>
    </r>
    <r>
      <rPr>
        <sz val="11"/>
        <color rgb="FFFF0000"/>
        <rFont val="Calibri"/>
        <family val="2"/>
        <scheme val="minor"/>
      </rPr>
      <t>prioridades de produção</t>
    </r>
    <r>
      <rPr>
        <sz val="11"/>
        <color theme="1"/>
        <rFont val="Calibri"/>
        <family val="2"/>
        <scheme val="minor"/>
      </rPr>
      <t>", 25 seria nosso equivalente a 10 e assim recalcularíamos a pontuação recebida para cada prioridade de cada "</t>
    </r>
    <r>
      <rPr>
        <sz val="11"/>
        <color rgb="FFFF0000"/>
        <rFont val="Calibri"/>
        <family val="2"/>
        <scheme val="minor"/>
      </rPr>
      <t>pedido</t>
    </r>
    <r>
      <rPr>
        <sz val="11"/>
        <color theme="1"/>
        <rFont val="Calibri"/>
        <family val="2"/>
        <scheme val="minor"/>
      </rPr>
      <t>"</t>
    </r>
  </si>
  <si>
    <r>
      <t>como padrão (default) o campo "</t>
    </r>
    <r>
      <rPr>
        <sz val="11"/>
        <color rgb="FFFF0000"/>
        <rFont val="Calibri"/>
        <family val="2"/>
        <scheme val="minor"/>
      </rPr>
      <t>pertence a ilha</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recebe a configuração de "</t>
    </r>
    <r>
      <rPr>
        <sz val="11"/>
        <color rgb="FFFF0000"/>
        <rFont val="Calibri"/>
        <family val="2"/>
        <scheme val="minor"/>
      </rPr>
      <t>não aplicado</t>
    </r>
    <r>
      <rPr>
        <sz val="11"/>
        <color theme="1"/>
        <rFont val="Calibri"/>
        <family val="2"/>
        <scheme val="minor"/>
      </rPr>
      <t>" que significa que a maquina em questão não pertencem a nenhuma "</t>
    </r>
    <r>
      <rPr>
        <sz val="11"/>
        <color rgb="FFFF0000"/>
        <rFont val="Calibri"/>
        <family val="2"/>
        <scheme val="minor"/>
      </rPr>
      <t>ilha produtiva</t>
    </r>
    <r>
      <rPr>
        <sz val="11"/>
        <color theme="1"/>
        <rFont val="Calibri"/>
        <family val="2"/>
        <scheme val="minor"/>
      </rPr>
      <t xml:space="preserve">" </t>
    </r>
  </si>
  <si>
    <r>
      <t>se todas "</t>
    </r>
    <r>
      <rPr>
        <sz val="11"/>
        <color rgb="FFFF0000"/>
        <rFont val="Calibri"/>
        <family val="2"/>
        <scheme val="minor"/>
      </rPr>
      <t>maquinas</t>
    </r>
    <r>
      <rPr>
        <sz val="11"/>
        <color theme="1"/>
        <rFont val="Calibri"/>
        <family val="2"/>
        <scheme val="minor"/>
      </rPr>
      <t>" pertencente a uma mesma ilha receber o valor de "</t>
    </r>
    <r>
      <rPr>
        <sz val="11"/>
        <color rgb="FFFF0000"/>
        <rFont val="Calibri"/>
        <family val="2"/>
        <scheme val="minor"/>
      </rPr>
      <t>suspenso</t>
    </r>
    <r>
      <rPr>
        <sz val="11"/>
        <color theme="1"/>
        <rFont val="Calibri"/>
        <family val="2"/>
        <scheme val="minor"/>
      </rPr>
      <t>" então o status da ilha em questão reflete a condição de configuração das "</t>
    </r>
    <r>
      <rPr>
        <sz val="11"/>
        <color rgb="FFFF0000"/>
        <rFont val="Calibri"/>
        <family val="2"/>
        <scheme val="minor"/>
      </rPr>
      <t>maquinas</t>
    </r>
    <r>
      <rPr>
        <sz val="11"/>
        <color theme="1"/>
        <rFont val="Calibri"/>
        <family val="2"/>
        <scheme val="minor"/>
      </rPr>
      <t>"</t>
    </r>
  </si>
  <si>
    <r>
      <t xml:space="preserve">usuário do sistema </t>
    </r>
    <r>
      <rPr>
        <b/>
        <u/>
        <sz val="11"/>
        <color theme="1"/>
        <rFont val="Calibri"/>
        <family val="2"/>
        <scheme val="minor"/>
      </rPr>
      <t>não</t>
    </r>
    <r>
      <rPr>
        <u/>
        <sz val="11"/>
        <color theme="1"/>
        <rFont val="Calibri"/>
        <family val="2"/>
        <scheme val="minor"/>
      </rPr>
      <t xml:space="preserve"> ficará impedido de alterar status de uma "</t>
    </r>
    <r>
      <rPr>
        <u/>
        <sz val="11"/>
        <color rgb="FFFF0000"/>
        <rFont val="Calibri"/>
        <family val="2"/>
        <scheme val="minor"/>
      </rPr>
      <t>maquina</t>
    </r>
    <r>
      <rPr>
        <u/>
        <sz val="11"/>
        <color theme="1"/>
        <rFont val="Calibri"/>
        <family val="2"/>
        <scheme val="minor"/>
      </rPr>
      <t>"</t>
    </r>
    <r>
      <rPr>
        <sz val="11"/>
        <color theme="1"/>
        <rFont val="Calibri"/>
        <family val="2"/>
        <scheme val="minor"/>
      </rPr>
      <t xml:space="preserve"> de "</t>
    </r>
    <r>
      <rPr>
        <sz val="11"/>
        <color rgb="FFFF0000"/>
        <rFont val="Calibri"/>
        <family val="2"/>
        <scheme val="minor"/>
      </rPr>
      <t>suspenso</t>
    </r>
    <r>
      <rPr>
        <sz val="11"/>
        <color theme="1"/>
        <rFont val="Calibri"/>
        <family val="2"/>
        <scheme val="minor"/>
      </rPr>
      <t>" para "</t>
    </r>
    <r>
      <rPr>
        <sz val="11"/>
        <color rgb="FFFF0000"/>
        <rFont val="Calibri"/>
        <family val="2"/>
        <scheme val="minor"/>
      </rPr>
      <t>operacional</t>
    </r>
    <r>
      <rPr>
        <sz val="11"/>
        <color theme="1"/>
        <rFont val="Calibri"/>
        <family val="2"/>
        <scheme val="minor"/>
      </rPr>
      <t>", por que neste caso a consequência da configuração de todas as "</t>
    </r>
    <r>
      <rPr>
        <sz val="11"/>
        <color rgb="FFFF0000"/>
        <rFont val="Calibri"/>
        <family val="2"/>
        <scheme val="minor"/>
      </rPr>
      <t>maquinas</t>
    </r>
    <r>
      <rPr>
        <sz val="11"/>
        <color theme="1"/>
        <rFont val="Calibri"/>
        <family val="2"/>
        <scheme val="minor"/>
      </rPr>
      <t>" com status "</t>
    </r>
    <r>
      <rPr>
        <sz val="11"/>
        <color rgb="FFFF0000"/>
        <rFont val="Calibri"/>
        <family val="2"/>
        <scheme val="minor"/>
      </rPr>
      <t>suspenso</t>
    </r>
    <r>
      <rPr>
        <sz val="11"/>
        <color theme="1"/>
        <rFont val="Calibri"/>
        <family val="2"/>
        <scheme val="minor"/>
      </rPr>
      <t>" gerou a alteração do campo status da ilha e não foi ao contrário</t>
    </r>
  </si>
  <si>
    <r>
      <t>poderá existir a condição em que todas as ilhas estejam com status "</t>
    </r>
    <r>
      <rPr>
        <sz val="11"/>
        <color rgb="FFFF0000"/>
        <rFont val="Calibri"/>
        <family val="2"/>
        <scheme val="minor"/>
      </rPr>
      <t>operacional</t>
    </r>
    <r>
      <rPr>
        <sz val="11"/>
        <color theme="1"/>
        <rFont val="Calibri"/>
        <family val="2"/>
        <scheme val="minor"/>
      </rPr>
      <t>" mas dentro de uma mesma ilha com status "</t>
    </r>
    <r>
      <rPr>
        <sz val="11"/>
        <color rgb="FFFF0000"/>
        <rFont val="Calibri"/>
        <family val="2"/>
        <scheme val="minor"/>
      </rPr>
      <t>operacional</t>
    </r>
    <r>
      <rPr>
        <sz val="11"/>
        <color theme="1"/>
        <rFont val="Calibri"/>
        <family val="2"/>
        <scheme val="minor"/>
      </rPr>
      <t>" pode ocorrer de ter uma maquina com status "</t>
    </r>
    <r>
      <rPr>
        <sz val="11"/>
        <color rgb="FFFF0000"/>
        <rFont val="Calibri"/>
        <family val="2"/>
        <scheme val="minor"/>
      </rPr>
      <t>suspenso</t>
    </r>
    <r>
      <rPr>
        <sz val="11"/>
        <color theme="1"/>
        <rFont val="Calibri"/>
        <family val="2"/>
        <scheme val="minor"/>
      </rPr>
      <t>" e isso não afeta a condição escrita na linha acima.</t>
    </r>
  </si>
  <si>
    <r>
      <t>neste menu aparecem todas as maquinas salvas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xml:space="preserve">" organizadas por sua </t>
    </r>
    <r>
      <rPr>
        <u/>
        <sz val="11"/>
        <color theme="1"/>
        <rFont val="Calibri"/>
        <family val="2"/>
        <scheme val="minor"/>
      </rPr>
      <t>ilha</t>
    </r>
    <r>
      <rPr>
        <sz val="11"/>
        <color theme="1"/>
        <rFont val="Calibri"/>
        <family val="2"/>
        <scheme val="minor"/>
      </rPr>
      <t xml:space="preserve"> onde o usuário dos sistema adicionará as "</t>
    </r>
    <r>
      <rPr>
        <sz val="11"/>
        <color rgb="FFFF0000"/>
        <rFont val="Calibri"/>
        <family val="2"/>
        <scheme val="minor"/>
      </rPr>
      <t>preferencia de produção</t>
    </r>
    <r>
      <rPr>
        <sz val="11"/>
        <color theme="1"/>
        <rFont val="Calibri"/>
        <family val="2"/>
        <scheme val="minor"/>
      </rPr>
      <t>" para cada "</t>
    </r>
    <r>
      <rPr>
        <sz val="11"/>
        <color rgb="FFFF0000"/>
        <rFont val="Calibri"/>
        <family val="2"/>
        <scheme val="minor"/>
      </rPr>
      <t>maquina</t>
    </r>
    <r>
      <rPr>
        <sz val="11"/>
        <color theme="1"/>
        <rFont val="Calibri"/>
        <family val="2"/>
        <scheme val="minor"/>
      </rPr>
      <t>" e para cada modelo de "maquina" pertencente a uma mesma ilha</t>
    </r>
  </si>
  <si>
    <r>
      <t>preencher as "</t>
    </r>
    <r>
      <rPr>
        <sz val="11"/>
        <color rgb="FFFF0000"/>
        <rFont val="Calibri"/>
        <family val="2"/>
        <scheme val="minor"/>
      </rPr>
      <t>preferencia de produção</t>
    </r>
    <r>
      <rPr>
        <sz val="11"/>
        <color theme="1"/>
        <rFont val="Calibri"/>
        <family val="2"/>
        <scheme val="minor"/>
      </rPr>
      <t>" de cada maquina em cada modelo pode ser genérico como "</t>
    </r>
    <r>
      <rPr>
        <sz val="11"/>
        <color rgb="FFFF0000"/>
        <rFont val="Calibri"/>
        <family val="2"/>
        <scheme val="minor"/>
      </rPr>
      <t xml:space="preserve"> todas cores</t>
    </r>
    <r>
      <rPr>
        <sz val="11"/>
        <color theme="1"/>
        <rFont val="Calibri"/>
        <family val="2"/>
        <scheme val="minor"/>
      </rPr>
      <t>", "</t>
    </r>
    <r>
      <rPr>
        <sz val="11"/>
        <color rgb="FFFF0000"/>
        <rFont val="Calibri"/>
        <family val="2"/>
        <scheme val="minor"/>
      </rPr>
      <t>todos tamanhos</t>
    </r>
    <r>
      <rPr>
        <sz val="11"/>
        <color theme="1"/>
        <rFont val="Calibri"/>
        <family val="2"/>
        <scheme val="minor"/>
      </rPr>
      <t>", etc.. ou especifico como "</t>
    </r>
    <r>
      <rPr>
        <sz val="11"/>
        <color rgb="FFFF0000"/>
        <rFont val="Calibri"/>
        <family val="2"/>
        <scheme val="minor"/>
      </rPr>
      <t>cor X</t>
    </r>
    <r>
      <rPr>
        <sz val="11"/>
        <color theme="1"/>
        <rFont val="Calibri"/>
        <family val="2"/>
        <scheme val="minor"/>
      </rPr>
      <t>", "</t>
    </r>
    <r>
      <rPr>
        <sz val="11"/>
        <color rgb="FFFF0000"/>
        <rFont val="Calibri"/>
        <family val="2"/>
        <scheme val="minor"/>
      </rPr>
      <t>tamanho Y</t>
    </r>
    <r>
      <rPr>
        <sz val="11"/>
        <color theme="1"/>
        <rFont val="Calibri"/>
        <family val="2"/>
        <scheme val="minor"/>
      </rPr>
      <t>".</t>
    </r>
  </si>
  <si>
    <r>
      <t>o valor para a configuração do campo "</t>
    </r>
    <r>
      <rPr>
        <sz val="11"/>
        <color rgb="FFFF0000"/>
        <rFont val="Calibri"/>
        <family val="2"/>
        <scheme val="minor"/>
      </rPr>
      <t>pontuação critérios de produtividade</t>
    </r>
    <r>
      <rPr>
        <sz val="11"/>
        <color theme="1"/>
        <rFont val="Calibri"/>
        <family val="2"/>
        <scheme val="minor"/>
      </rPr>
      <t>" seria analisado para cada "</t>
    </r>
    <r>
      <rPr>
        <sz val="11"/>
        <color rgb="FFFF0000"/>
        <rFont val="Calibri"/>
        <family val="2"/>
        <scheme val="minor"/>
      </rPr>
      <t>pedido</t>
    </r>
    <r>
      <rPr>
        <sz val="11"/>
        <color theme="1"/>
        <rFont val="Calibri"/>
        <family val="2"/>
        <scheme val="minor"/>
      </rPr>
      <t>" e isso influenciaria a "</t>
    </r>
    <r>
      <rPr>
        <sz val="11"/>
        <color rgb="FFFF0000"/>
        <rFont val="Calibri"/>
        <family val="2"/>
        <scheme val="minor"/>
      </rPr>
      <t>pontuação total</t>
    </r>
    <r>
      <rPr>
        <sz val="11"/>
        <color theme="1"/>
        <rFont val="Calibri"/>
        <family val="2"/>
        <scheme val="minor"/>
      </rPr>
      <t>" do "</t>
    </r>
    <r>
      <rPr>
        <sz val="11"/>
        <color rgb="FFFF0000"/>
        <rFont val="Calibri"/>
        <family val="2"/>
        <scheme val="minor"/>
      </rPr>
      <t>pedido</t>
    </r>
    <r>
      <rPr>
        <sz val="11"/>
        <color theme="1"/>
        <rFont val="Calibri"/>
        <family val="2"/>
        <scheme val="minor"/>
      </rPr>
      <t>" a ser analisada em cada "</t>
    </r>
    <r>
      <rPr>
        <sz val="11"/>
        <color rgb="FFFF0000"/>
        <rFont val="Calibri"/>
        <family val="2"/>
        <scheme val="minor"/>
      </rPr>
      <t>maquina</t>
    </r>
    <r>
      <rPr>
        <sz val="11"/>
        <color theme="1"/>
        <rFont val="Calibri"/>
        <family val="2"/>
        <scheme val="minor"/>
      </rPr>
      <t>" podendo ocorrer que um "</t>
    </r>
    <r>
      <rPr>
        <sz val="11"/>
        <color rgb="FFFF0000"/>
        <rFont val="Calibri"/>
        <family val="2"/>
        <scheme val="minor"/>
      </rPr>
      <t>pedido</t>
    </r>
    <r>
      <rPr>
        <sz val="11"/>
        <color theme="1"/>
        <rFont val="Calibri"/>
        <family val="2"/>
        <scheme val="minor"/>
      </rPr>
      <t>" em particular passe na frente de outro "</t>
    </r>
    <r>
      <rPr>
        <sz val="11"/>
        <color rgb="FFFF0000"/>
        <rFont val="Calibri"/>
        <family val="2"/>
        <scheme val="minor"/>
      </rPr>
      <t>pedido</t>
    </r>
    <r>
      <rPr>
        <sz val="11"/>
        <color theme="1"/>
        <rFont val="Calibri"/>
        <family val="2"/>
        <scheme val="minor"/>
      </rPr>
      <t>" com menos pontuação quando consideramos a mesma maquina</t>
    </r>
  </si>
  <si>
    <r>
      <t>exemplo: se for estabelecido muita prioridade em uma maquina especifica enquanto outra maquina não foi estabelecido nenhuma prioridade ... Neste cenário de prioridades de produção mal estabelecida, os "</t>
    </r>
    <r>
      <rPr>
        <sz val="11"/>
        <color rgb="FFFF0000"/>
        <rFont val="Calibri"/>
        <family val="2"/>
        <scheme val="minor"/>
      </rPr>
      <t>pedido</t>
    </r>
    <r>
      <rPr>
        <sz val="11"/>
        <color theme="1"/>
        <rFont val="Calibri"/>
        <family val="2"/>
        <scheme val="minor"/>
      </rPr>
      <t>" receberiam maior pontuação em uma maquina do que outra maquina ... se o campo "</t>
    </r>
    <r>
      <rPr>
        <sz val="11"/>
        <color rgb="FFFF0000"/>
        <rFont val="Calibri"/>
        <family val="2"/>
        <scheme val="minor"/>
      </rPr>
      <t>maquinas ociosas?</t>
    </r>
    <r>
      <rPr>
        <sz val="11"/>
        <color theme="1"/>
        <rFont val="Calibri"/>
        <family val="2"/>
        <scheme val="minor"/>
      </rPr>
      <t>" receber a configuração "</t>
    </r>
    <r>
      <rPr>
        <sz val="11"/>
        <color rgb="FFFF0000"/>
        <rFont val="Calibri"/>
        <family val="2"/>
        <scheme val="minor"/>
      </rPr>
      <t>não</t>
    </r>
    <r>
      <rPr>
        <sz val="11"/>
        <color theme="1"/>
        <rFont val="Calibri"/>
        <family val="2"/>
        <scheme val="minor"/>
      </rPr>
      <t>" então mesmo a maquina que não foi estabelecido nenhuma prioridade receberia via "lista a produzir" um "</t>
    </r>
    <r>
      <rPr>
        <sz val="11"/>
        <color rgb="FFFF0000"/>
        <rFont val="Calibri"/>
        <family val="2"/>
        <scheme val="minor"/>
      </rPr>
      <t>pedido</t>
    </r>
    <r>
      <rPr>
        <sz val="11"/>
        <color theme="1"/>
        <rFont val="Calibri"/>
        <family val="2"/>
        <scheme val="minor"/>
      </rPr>
      <t>" para ser produzido naquela maquina</t>
    </r>
  </si>
  <si>
    <r>
      <t>valor padrão (default) para este campo seria "</t>
    </r>
    <r>
      <rPr>
        <sz val="11"/>
        <color rgb="FFFF0000"/>
        <rFont val="Calibri"/>
        <family val="2"/>
        <scheme val="minor"/>
      </rPr>
      <t>não</t>
    </r>
    <r>
      <rPr>
        <sz val="11"/>
        <color theme="1"/>
        <rFont val="Calibri"/>
        <family val="2"/>
        <scheme val="minor"/>
      </rPr>
      <t>", entendendo que todas "</t>
    </r>
    <r>
      <rPr>
        <sz val="11"/>
        <color rgb="FFFF0000"/>
        <rFont val="Calibri"/>
        <family val="2"/>
        <scheme val="minor"/>
      </rPr>
      <t>máquinas</t>
    </r>
    <r>
      <rPr>
        <sz val="11"/>
        <color theme="1"/>
        <rFont val="Calibri"/>
        <family val="2"/>
        <scheme val="minor"/>
      </rPr>
      <t>" com status "</t>
    </r>
    <r>
      <rPr>
        <sz val="11"/>
        <color rgb="FFFF0000"/>
        <rFont val="Calibri"/>
        <family val="2"/>
        <scheme val="minor"/>
      </rPr>
      <t>operacional</t>
    </r>
    <r>
      <rPr>
        <sz val="11"/>
        <color theme="1"/>
        <rFont val="Calibri"/>
        <family val="2"/>
        <scheme val="minor"/>
      </rPr>
      <t>" precisam ter o que produzir de modo que uma "</t>
    </r>
    <r>
      <rPr>
        <sz val="11"/>
        <color rgb="FFFF0000"/>
        <rFont val="Calibri"/>
        <family val="2"/>
        <scheme val="minor"/>
      </rPr>
      <t>maquina</t>
    </r>
    <r>
      <rPr>
        <sz val="11"/>
        <color theme="1"/>
        <rFont val="Calibri"/>
        <family val="2"/>
        <scheme val="minor"/>
      </rPr>
      <t>" considerada "ociosa" poderá produzir um "</t>
    </r>
    <r>
      <rPr>
        <sz val="11"/>
        <color rgb="FFFF0000"/>
        <rFont val="Calibri"/>
        <family val="2"/>
        <scheme val="minor"/>
      </rPr>
      <t>produto</t>
    </r>
    <r>
      <rPr>
        <sz val="11"/>
        <color theme="1"/>
        <rFont val="Calibri"/>
        <family val="2"/>
        <scheme val="minor"/>
      </rPr>
      <t>" que esteja na fila de produção de outra "</t>
    </r>
    <r>
      <rPr>
        <sz val="11"/>
        <color rgb="FFFF0000"/>
        <rFont val="Calibri"/>
        <family val="2"/>
        <scheme val="minor"/>
      </rPr>
      <t>maquina</t>
    </r>
    <r>
      <rPr>
        <sz val="11"/>
        <color theme="1"/>
        <rFont val="Calibri"/>
        <family val="2"/>
        <scheme val="minor"/>
      </rPr>
      <t>" do mesmo modelo de "</t>
    </r>
    <r>
      <rPr>
        <sz val="11"/>
        <color rgb="FFFF0000"/>
        <rFont val="Calibri"/>
        <family val="2"/>
        <scheme val="minor"/>
      </rPr>
      <t>maquina</t>
    </r>
    <r>
      <rPr>
        <sz val="11"/>
        <color theme="1"/>
        <rFont val="Calibri"/>
        <family val="2"/>
        <scheme val="minor"/>
      </rPr>
      <t>", mesmo que a pontuação deste "</t>
    </r>
    <r>
      <rPr>
        <sz val="11"/>
        <color rgb="FFFF0000"/>
        <rFont val="Calibri"/>
        <family val="2"/>
        <scheme val="minor"/>
      </rPr>
      <t>pedido</t>
    </r>
    <r>
      <rPr>
        <sz val="11"/>
        <color theme="1"/>
        <rFont val="Calibri"/>
        <family val="2"/>
        <scheme val="minor"/>
      </rPr>
      <t>" seja maior em outra "</t>
    </r>
    <r>
      <rPr>
        <sz val="11"/>
        <color rgb="FFFF0000"/>
        <rFont val="Calibri"/>
        <family val="2"/>
        <scheme val="minor"/>
      </rPr>
      <t>maquina</t>
    </r>
    <r>
      <rPr>
        <sz val="11"/>
        <color theme="1"/>
        <rFont val="Calibri"/>
        <family val="2"/>
        <scheme val="minor"/>
      </rPr>
      <t>" do mesmo modelo de "</t>
    </r>
    <r>
      <rPr>
        <sz val="11"/>
        <color rgb="FFFF0000"/>
        <rFont val="Calibri"/>
        <family val="2"/>
        <scheme val="minor"/>
      </rPr>
      <t>maquina</t>
    </r>
    <r>
      <rPr>
        <sz val="11"/>
        <color theme="1"/>
        <rFont val="Calibri"/>
        <family val="2"/>
        <scheme val="minor"/>
      </rPr>
      <t>".</t>
    </r>
  </si>
  <si>
    <r>
      <t>para "</t>
    </r>
    <r>
      <rPr>
        <sz val="11"/>
        <color rgb="FFFF0000"/>
        <rFont val="Calibri"/>
        <family val="2"/>
        <scheme val="minor"/>
      </rPr>
      <t>consolidar pedidos de um mesmo molde?</t>
    </r>
    <r>
      <rPr>
        <sz val="11"/>
        <color theme="1"/>
        <rFont val="Calibri"/>
        <family val="2"/>
        <scheme val="minor"/>
      </rPr>
      <t>" será necessário atender as condições configuradas em "</t>
    </r>
    <r>
      <rPr>
        <sz val="11"/>
        <color rgb="FFFF0000"/>
        <rFont val="Calibri"/>
        <family val="2"/>
        <scheme val="minor"/>
      </rPr>
      <t>não podem produzir ao mesmo tempo</t>
    </r>
    <r>
      <rPr>
        <sz val="11"/>
        <color theme="1"/>
        <rFont val="Calibri"/>
        <family val="2"/>
        <scheme val="minor"/>
      </rPr>
      <t>", "</t>
    </r>
    <r>
      <rPr>
        <sz val="11"/>
        <color rgb="FFFF0000"/>
        <rFont val="Calibri"/>
        <family val="2"/>
        <scheme val="minor"/>
      </rPr>
      <t>Restrições de moldes para clientes</t>
    </r>
    <r>
      <rPr>
        <sz val="11"/>
        <color theme="1"/>
        <rFont val="Calibri"/>
        <family val="2"/>
        <scheme val="minor"/>
      </rPr>
      <t>", "</t>
    </r>
    <r>
      <rPr>
        <sz val="11"/>
        <color rgb="FFFF0000"/>
        <rFont val="Calibri"/>
        <family val="2"/>
        <scheme val="minor"/>
      </rPr>
      <t>Cadastro mais de 1 molde</t>
    </r>
    <r>
      <rPr>
        <sz val="11"/>
        <color theme="1"/>
        <rFont val="Calibri"/>
        <family val="2"/>
        <scheme val="minor"/>
      </rPr>
      <t>", "</t>
    </r>
    <r>
      <rPr>
        <sz val="11"/>
        <color rgb="FFFF0000"/>
        <rFont val="Calibri"/>
        <family val="2"/>
        <scheme val="minor"/>
      </rPr>
      <t>Cadastro mais de 1 tamanho</t>
    </r>
    <r>
      <rPr>
        <sz val="11"/>
        <color theme="1"/>
        <rFont val="Calibri"/>
        <family val="2"/>
        <scheme val="minor"/>
      </rPr>
      <t>" dento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e "</t>
    </r>
    <r>
      <rPr>
        <sz val="11"/>
        <color rgb="FFFF0000"/>
        <rFont val="Calibri"/>
        <family val="2"/>
        <scheme val="minor"/>
      </rPr>
      <t>restrição de produzir em:</t>
    </r>
    <r>
      <rPr>
        <sz val="11"/>
        <color theme="1"/>
        <rFont val="Calibri"/>
        <family val="2"/>
        <scheme val="minor"/>
      </rPr>
      <t>" e "</t>
    </r>
    <r>
      <rPr>
        <sz val="11"/>
        <color rgb="FFFF0000"/>
        <rFont val="Calibri"/>
        <family val="2"/>
        <scheme val="minor"/>
      </rPr>
      <t>obrigação de produzir em:</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</si>
  <si>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será necessário atender as condições configuradas em "</t>
    </r>
    <r>
      <rPr>
        <sz val="11"/>
        <color rgb="FFFF0000"/>
        <rFont val="Calibri"/>
        <family val="2"/>
        <scheme val="minor"/>
      </rPr>
      <t>não podem produzir ao mesmo tempo</t>
    </r>
    <r>
      <rPr>
        <sz val="11"/>
        <color theme="1"/>
        <rFont val="Calibri"/>
        <family val="2"/>
        <scheme val="minor"/>
      </rPr>
      <t>", "</t>
    </r>
    <r>
      <rPr>
        <sz val="11"/>
        <color rgb="FFFF0000"/>
        <rFont val="Calibri"/>
        <family val="2"/>
        <scheme val="minor"/>
      </rPr>
      <t>Restrições de moldes para clientes</t>
    </r>
    <r>
      <rPr>
        <sz val="11"/>
        <color theme="1"/>
        <rFont val="Calibri"/>
        <family val="2"/>
        <scheme val="minor"/>
      </rPr>
      <t>", "</t>
    </r>
    <r>
      <rPr>
        <sz val="11"/>
        <color rgb="FFFF0000"/>
        <rFont val="Calibri"/>
        <family val="2"/>
        <scheme val="minor"/>
      </rPr>
      <t>Cadastro mais de 1 molde</t>
    </r>
    <r>
      <rPr>
        <sz val="11"/>
        <color theme="1"/>
        <rFont val="Calibri"/>
        <family val="2"/>
        <scheme val="minor"/>
      </rPr>
      <t>", "</t>
    </r>
    <r>
      <rPr>
        <sz val="11"/>
        <color rgb="FFFF0000"/>
        <rFont val="Calibri"/>
        <family val="2"/>
        <scheme val="minor"/>
      </rPr>
      <t>Cadastro mais de 1 tamanho</t>
    </r>
    <r>
      <rPr>
        <sz val="11"/>
        <color theme="1"/>
        <rFont val="Calibri"/>
        <family val="2"/>
        <scheme val="minor"/>
      </rPr>
      <t>" dento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e "</t>
    </r>
    <r>
      <rPr>
        <sz val="11"/>
        <color rgb="FFFF0000"/>
        <rFont val="Calibri"/>
        <family val="2"/>
        <scheme val="minor"/>
      </rPr>
      <t>restrição de produzir em:</t>
    </r>
    <r>
      <rPr>
        <sz val="11"/>
        <color theme="1"/>
        <rFont val="Calibri"/>
        <family val="2"/>
        <scheme val="minor"/>
      </rPr>
      <t>" e "</t>
    </r>
    <r>
      <rPr>
        <sz val="11"/>
        <color rgb="FFFF0000"/>
        <rFont val="Calibri"/>
        <family val="2"/>
        <scheme val="minor"/>
      </rPr>
      <t>obrigação de produzir em:</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</si>
  <si>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t>
    </r>
    <r>
      <rPr>
        <sz val="11"/>
        <color rgb="FFFF0000"/>
        <rFont val="Calibri"/>
        <family val="2"/>
        <scheme val="minor"/>
      </rPr>
      <t>não</t>
    </r>
    <r>
      <rPr>
        <sz val="11"/>
        <color theme="1"/>
        <rFont val="Calibri"/>
        <family val="2"/>
        <scheme val="minor"/>
      </rPr>
      <t>" significaria que não vamos "</t>
    </r>
    <r>
      <rPr>
        <sz val="11"/>
        <color rgb="FFFF0000"/>
        <rFont val="Calibri"/>
        <family val="2"/>
        <scheme val="minor"/>
      </rPr>
      <t>produzir o mesmo produto em mais de uma maquina</t>
    </r>
    <r>
      <rPr>
        <sz val="11"/>
        <color theme="1"/>
        <rFont val="Calibri"/>
        <family val="2"/>
        <scheme val="minor"/>
      </rPr>
      <t>" ... Neste caso, mesmo tendo mais de um "</t>
    </r>
    <r>
      <rPr>
        <sz val="11"/>
        <color rgb="FFFF0000"/>
        <rFont val="Calibri"/>
        <family val="2"/>
        <scheme val="minor"/>
      </rPr>
      <t>molde</t>
    </r>
    <r>
      <rPr>
        <sz val="11"/>
        <color theme="1"/>
        <rFont val="Calibri"/>
        <family val="2"/>
        <scheme val="minor"/>
      </rPr>
      <t>" para fabricação de um determinado "</t>
    </r>
    <r>
      <rPr>
        <sz val="11"/>
        <color rgb="FFFF0000"/>
        <rFont val="Calibri"/>
        <family val="2"/>
        <scheme val="minor"/>
      </rPr>
      <t>produto</t>
    </r>
    <r>
      <rPr>
        <sz val="11"/>
        <color theme="1"/>
        <rFont val="Calibri"/>
        <family val="2"/>
        <scheme val="minor"/>
      </rPr>
      <t>", a sequencia produtiva seria igual para um "</t>
    </r>
    <r>
      <rPr>
        <sz val="11"/>
        <color rgb="FFFF0000"/>
        <rFont val="Calibri"/>
        <family val="2"/>
        <scheme val="minor"/>
      </rPr>
      <t>produto</t>
    </r>
    <r>
      <rPr>
        <sz val="11"/>
        <color theme="1"/>
        <rFont val="Calibri"/>
        <family val="2"/>
        <scheme val="minor"/>
      </rPr>
      <t>" que não tem mais de um "</t>
    </r>
    <r>
      <rPr>
        <sz val="11"/>
        <color rgb="FFFF0000"/>
        <rFont val="Calibri"/>
        <family val="2"/>
        <scheme val="minor"/>
      </rPr>
      <t>molde</t>
    </r>
    <r>
      <rPr>
        <sz val="11"/>
        <color theme="1"/>
        <rFont val="Calibri"/>
        <family val="2"/>
        <scheme val="minor"/>
      </rPr>
      <t>" ... ou seja ... produção sequencial do mesmo "</t>
    </r>
    <r>
      <rPr>
        <sz val="11"/>
        <color rgb="FFFF0000"/>
        <rFont val="Calibri"/>
        <family val="2"/>
        <scheme val="minor"/>
      </rPr>
      <t>produto</t>
    </r>
    <r>
      <rPr>
        <sz val="11"/>
        <color theme="1"/>
        <rFont val="Calibri"/>
        <family val="2"/>
        <scheme val="minor"/>
      </rPr>
      <t>" na mesma "</t>
    </r>
    <r>
      <rPr>
        <sz val="11"/>
        <color rgb="FFFF0000"/>
        <rFont val="Calibri"/>
        <family val="2"/>
        <scheme val="minor"/>
      </rPr>
      <t>maquina</t>
    </r>
    <r>
      <rPr>
        <sz val="11"/>
        <color theme="1"/>
        <rFont val="Calibri"/>
        <family val="2"/>
        <scheme val="minor"/>
      </rPr>
      <t>"</t>
    </r>
  </si>
  <si>
    <r>
      <t>submenu "</t>
    </r>
    <r>
      <rPr>
        <sz val="11"/>
        <color rgb="FFFF0000"/>
        <rFont val="Calibri"/>
        <family val="2"/>
        <scheme val="minor"/>
      </rPr>
      <t>Cadastro mais de 1 molde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é onde o usuário a quantidade total de moldes e temos o status de cada molde</t>
    </r>
  </si>
  <si>
    <r>
      <t>"</t>
    </r>
    <r>
      <rPr>
        <sz val="11"/>
        <color rgb="FFFF0000"/>
        <rFont val="Calibri"/>
        <family val="2"/>
        <scheme val="minor"/>
      </rPr>
      <t>restringir uso de molde contendo mais de um tamanho no item de produzir o mesmo produto em mais de uma máquina</t>
    </r>
    <r>
      <rPr>
        <sz val="11"/>
        <color theme="1"/>
        <rFont val="Calibri"/>
        <family val="2"/>
        <scheme val="minor"/>
      </rPr>
      <t>"</t>
    </r>
  </si>
  <si>
    <r>
      <t>"</t>
    </r>
    <r>
      <rPr>
        <sz val="11"/>
        <color rgb="FFFF0000"/>
        <rFont val="Calibri"/>
        <family val="2"/>
        <scheme val="minor"/>
      </rPr>
      <t>Cadastro mais de 1 tamanho</t>
    </r>
    <r>
      <rPr>
        <sz val="11"/>
        <color theme="1"/>
        <rFont val="Calibri"/>
        <family val="2"/>
        <scheme val="minor"/>
      </rPr>
      <t>" pode afetar a condição de "</t>
    </r>
    <r>
      <rPr>
        <sz val="11"/>
        <color rgb="FFFF0000"/>
        <rFont val="Calibri"/>
        <family val="2"/>
        <scheme val="minor"/>
      </rPr>
      <t>produzir o mesmo produto em mais de uma maquina</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máquinas</t>
    </r>
    <r>
      <rPr>
        <sz val="11"/>
        <color theme="1"/>
        <rFont val="Calibri"/>
        <family val="2"/>
        <scheme val="minor"/>
      </rPr>
      <t>") ao disponibilizar mais de um "</t>
    </r>
    <r>
      <rPr>
        <sz val="11"/>
        <color rgb="FFFF0000"/>
        <rFont val="Calibri"/>
        <family val="2"/>
        <scheme val="minor"/>
      </rPr>
      <t>molde</t>
    </r>
    <r>
      <rPr>
        <sz val="11"/>
        <color theme="1"/>
        <rFont val="Calibri"/>
        <family val="2"/>
        <scheme val="minor"/>
      </rPr>
      <t>" para produzir um mesmo "</t>
    </r>
    <r>
      <rPr>
        <sz val="11"/>
        <color rgb="FFFF0000"/>
        <rFont val="Calibri"/>
        <family val="2"/>
        <scheme val="minor"/>
      </rPr>
      <t>produto</t>
    </r>
    <r>
      <rPr>
        <sz val="11"/>
        <color theme="1"/>
        <rFont val="Calibri"/>
        <family val="2"/>
        <scheme val="minor"/>
      </rPr>
      <t>", mesmo que o "</t>
    </r>
    <r>
      <rPr>
        <sz val="11"/>
        <color rgb="FFFF0000"/>
        <rFont val="Calibri"/>
        <family val="2"/>
        <scheme val="minor"/>
      </rPr>
      <t>molde</t>
    </r>
    <r>
      <rPr>
        <sz val="11"/>
        <color theme="1"/>
        <rFont val="Calibri"/>
        <family val="2"/>
        <scheme val="minor"/>
      </rPr>
      <t>" em questão seja usado parcialmente já que nele é produzido mais de um tamanho do "</t>
    </r>
    <r>
      <rPr>
        <sz val="11"/>
        <color rgb="FFFF0000"/>
        <rFont val="Calibri"/>
        <family val="2"/>
        <scheme val="minor"/>
      </rPr>
      <t>produto</t>
    </r>
    <r>
      <rPr>
        <sz val="11"/>
        <color theme="1"/>
        <rFont val="Calibri"/>
        <family val="2"/>
        <scheme val="minor"/>
      </rPr>
      <t>" em um mesmo "</t>
    </r>
    <r>
      <rPr>
        <sz val="11"/>
        <color rgb="FFFF0000"/>
        <rFont val="Calibri"/>
        <family val="2"/>
        <scheme val="minor"/>
      </rPr>
      <t>ciclo de maquina</t>
    </r>
    <r>
      <rPr>
        <sz val="11"/>
        <color theme="1"/>
        <rFont val="Calibri"/>
        <family val="2"/>
        <scheme val="minor"/>
      </rPr>
      <t>"</t>
    </r>
  </si>
  <si>
    <r>
      <t>campo "</t>
    </r>
    <r>
      <rPr>
        <sz val="11"/>
        <color rgb="FFFF0000"/>
        <rFont val="Calibri"/>
        <family val="2"/>
        <scheme val="minor"/>
      </rPr>
      <t>restringir uso de molde contendo mais de um tamanho no item de produzir o mesmo produto em mais de uma máquina</t>
    </r>
    <r>
      <rPr>
        <sz val="11"/>
        <color theme="1"/>
        <rFont val="Calibri"/>
        <family val="2"/>
        <scheme val="minor"/>
      </rPr>
      <t>" tem como objetivo ser um menu configurável com as opções "</t>
    </r>
    <r>
      <rPr>
        <b/>
        <sz val="11"/>
        <color theme="1"/>
        <rFont val="Calibri"/>
        <family val="2"/>
        <scheme val="minor"/>
      </rPr>
      <t>sim</t>
    </r>
    <r>
      <rPr>
        <sz val="11"/>
        <color theme="1"/>
        <rFont val="Calibri"/>
        <family val="2"/>
        <scheme val="minor"/>
      </rPr>
      <t>" e "</t>
    </r>
    <r>
      <rPr>
        <b/>
        <sz val="11"/>
        <rFont val="Calibri"/>
        <family val="2"/>
        <scheme val="minor"/>
      </rPr>
      <t>não</t>
    </r>
    <r>
      <rPr>
        <sz val="11"/>
        <color theme="1"/>
        <rFont val="Calibri"/>
        <family val="2"/>
        <scheme val="minor"/>
      </rPr>
      <t>"</t>
    </r>
  </si>
  <si>
    <r>
      <t>se o campo "</t>
    </r>
    <r>
      <rPr>
        <sz val="11"/>
        <color rgb="FFFF0000"/>
        <rFont val="Calibri"/>
        <family val="2"/>
        <scheme val="minor"/>
      </rPr>
      <t>restringir uso de molde contendo mais de um tamanho no item de produzir o mesmo produto em mais de uma máquina</t>
    </r>
    <r>
      <rPr>
        <sz val="11"/>
        <color theme="1"/>
        <rFont val="Calibri"/>
        <family val="2"/>
        <scheme val="minor"/>
      </rPr>
      <t>" receber o valor "</t>
    </r>
    <r>
      <rPr>
        <b/>
        <sz val="11"/>
        <color theme="1"/>
        <rFont val="Calibri"/>
        <family val="2"/>
        <scheme val="minor"/>
      </rPr>
      <t>sim</t>
    </r>
    <r>
      <rPr>
        <sz val="11"/>
        <color theme="1"/>
        <rFont val="Calibri"/>
        <family val="2"/>
        <scheme val="minor"/>
      </rPr>
      <t>"</t>
    </r>
  </si>
  <si>
    <r>
      <t xml:space="preserve">significa que o sistema </t>
    </r>
    <r>
      <rPr>
        <u/>
        <sz val="11"/>
        <color theme="1"/>
        <rFont val="Calibri"/>
        <family val="2"/>
        <scheme val="minor"/>
      </rPr>
      <t>não poderá</t>
    </r>
    <r>
      <rPr>
        <sz val="11"/>
        <color theme="1"/>
        <rFont val="Calibri"/>
        <family val="2"/>
        <scheme val="minor"/>
      </rPr>
      <t xml:space="preserve"> fazer uso do "</t>
    </r>
    <r>
      <rPr>
        <sz val="11"/>
        <color rgb="FFFF0000"/>
        <rFont val="Calibri"/>
        <family val="2"/>
        <scheme val="minor"/>
      </rPr>
      <t>molde</t>
    </r>
    <r>
      <rPr>
        <sz val="11"/>
        <color theme="1"/>
        <rFont val="Calibri"/>
        <family val="2"/>
        <scheme val="minor"/>
      </rPr>
      <t>"</t>
    </r>
    <r>
      <rPr>
        <sz val="11"/>
        <rFont val="Calibri"/>
        <family val="2"/>
        <scheme val="minor"/>
      </rPr>
      <t xml:space="preserve"> que produz mais de um tamanho do "</t>
    </r>
    <r>
      <rPr>
        <sz val="11"/>
        <color rgb="FFFF0000"/>
        <rFont val="Calibri"/>
        <family val="2"/>
        <scheme val="minor"/>
      </rPr>
      <t>produto</t>
    </r>
    <r>
      <rPr>
        <sz val="11"/>
        <rFont val="Calibri"/>
        <family val="2"/>
        <scheme val="minor"/>
      </rPr>
      <t>" em um mesmo "</t>
    </r>
    <r>
      <rPr>
        <sz val="11"/>
        <color rgb="FFFF0000"/>
        <rFont val="Calibri"/>
        <family val="2"/>
        <scheme val="minor"/>
      </rPr>
      <t>ciclo de maquina</t>
    </r>
    <r>
      <rPr>
        <sz val="11"/>
        <rFont val="Calibri"/>
        <family val="2"/>
        <scheme val="minor"/>
      </rPr>
      <t>"</t>
    </r>
  </si>
  <si>
    <r>
      <t>neste caso uso do "</t>
    </r>
    <r>
      <rPr>
        <sz val="11"/>
        <color rgb="FFFF0000"/>
        <rFont val="Calibri"/>
        <family val="2"/>
        <scheme val="minor"/>
      </rPr>
      <t>molde</t>
    </r>
    <r>
      <rPr>
        <sz val="11"/>
        <color theme="1"/>
        <rFont val="Calibri"/>
        <family val="2"/>
        <scheme val="minor"/>
      </rPr>
      <t>" estaria restrito por critérios de produtividade ou complexidade uma vez que não se usa todo o "</t>
    </r>
    <r>
      <rPr>
        <sz val="11"/>
        <color rgb="FFFF0000"/>
        <rFont val="Calibri"/>
        <family val="2"/>
        <scheme val="minor"/>
      </rPr>
      <t>molde</t>
    </r>
    <r>
      <rPr>
        <sz val="11"/>
        <color theme="1"/>
        <rFont val="Calibri"/>
        <family val="2"/>
        <scheme val="minor"/>
      </rPr>
      <t xml:space="preserve">" </t>
    </r>
  </si>
  <si>
    <r>
      <t>se o campo "</t>
    </r>
    <r>
      <rPr>
        <sz val="11"/>
        <color rgb="FFFF0000"/>
        <rFont val="Calibri"/>
        <family val="2"/>
        <scheme val="minor"/>
      </rPr>
      <t>restringir uso de molde contendo mais de um tamanho no item de produzir o mesmo produto em mais de uma máquina</t>
    </r>
    <r>
      <rPr>
        <sz val="11"/>
        <color theme="1"/>
        <rFont val="Calibri"/>
        <family val="2"/>
        <scheme val="minor"/>
      </rPr>
      <t>" receber o valor "n</t>
    </r>
    <r>
      <rPr>
        <b/>
        <sz val="11"/>
        <color theme="1"/>
        <rFont val="Calibri"/>
        <family val="2"/>
        <scheme val="minor"/>
      </rPr>
      <t>ão</t>
    </r>
    <r>
      <rPr>
        <sz val="11"/>
        <color theme="1"/>
        <rFont val="Calibri"/>
        <family val="2"/>
        <scheme val="minor"/>
      </rPr>
      <t>"</t>
    </r>
  </si>
  <si>
    <r>
      <t xml:space="preserve">significa que o sistema </t>
    </r>
    <r>
      <rPr>
        <u/>
        <sz val="11"/>
        <color theme="1"/>
        <rFont val="Calibri"/>
        <family val="2"/>
        <scheme val="minor"/>
      </rPr>
      <t>poderá</t>
    </r>
    <r>
      <rPr>
        <sz val="11"/>
        <color theme="1"/>
        <rFont val="Calibri"/>
        <family val="2"/>
        <scheme val="minor"/>
      </rPr>
      <t xml:space="preserve"> fazer uso do "</t>
    </r>
    <r>
      <rPr>
        <sz val="11"/>
        <color rgb="FFFF0000"/>
        <rFont val="Calibri"/>
        <family val="2"/>
        <scheme val="minor"/>
      </rPr>
      <t>molde</t>
    </r>
    <r>
      <rPr>
        <sz val="11"/>
        <color theme="1"/>
        <rFont val="Calibri"/>
        <family val="2"/>
        <scheme val="minor"/>
      </rPr>
      <t>"</t>
    </r>
    <r>
      <rPr>
        <sz val="11"/>
        <rFont val="Calibri"/>
        <family val="2"/>
        <scheme val="minor"/>
      </rPr>
      <t xml:space="preserve"> que produz mais de um tamanho do "</t>
    </r>
    <r>
      <rPr>
        <sz val="11"/>
        <color rgb="FFFF0000"/>
        <rFont val="Calibri"/>
        <family val="2"/>
        <scheme val="minor"/>
      </rPr>
      <t>produto</t>
    </r>
    <r>
      <rPr>
        <sz val="11"/>
        <rFont val="Calibri"/>
        <family val="2"/>
        <scheme val="minor"/>
      </rPr>
      <t>" em um mesmo "</t>
    </r>
    <r>
      <rPr>
        <sz val="11"/>
        <color rgb="FFFF0000"/>
        <rFont val="Calibri"/>
        <family val="2"/>
        <scheme val="minor"/>
      </rPr>
      <t>ciclo de maquina</t>
    </r>
    <r>
      <rPr>
        <sz val="11"/>
        <rFont val="Calibri"/>
        <family val="2"/>
        <scheme val="minor"/>
      </rPr>
      <t>"</t>
    </r>
  </si>
  <si>
    <r>
      <t>valor padrão (default) para o campo "</t>
    </r>
    <r>
      <rPr>
        <sz val="11"/>
        <color rgb="FFFF0000"/>
        <rFont val="Calibri"/>
        <family val="2"/>
        <scheme val="minor"/>
      </rPr>
      <t>restringir uso de molde contendo mais de um tamanho no item de produzir o mesmo produto em mais de uma máquina</t>
    </r>
    <r>
      <rPr>
        <sz val="11"/>
        <color theme="1"/>
        <rFont val="Calibri"/>
        <family val="2"/>
        <scheme val="minor"/>
      </rPr>
      <t>" será "</t>
    </r>
    <r>
      <rPr>
        <b/>
        <sz val="11"/>
        <color theme="1"/>
        <rFont val="Calibri"/>
        <family val="2"/>
        <scheme val="minor"/>
      </rPr>
      <t>sim</t>
    </r>
    <r>
      <rPr>
        <sz val="11"/>
        <color theme="1"/>
        <rFont val="Calibri"/>
        <family val="2"/>
        <scheme val="minor"/>
      </rPr>
      <t>"</t>
    </r>
  </si>
  <si>
    <r>
      <t>campo "</t>
    </r>
    <r>
      <rPr>
        <sz val="11"/>
        <color rgb="FFFF0000"/>
        <rFont val="Calibri"/>
        <family val="2"/>
        <scheme val="minor"/>
      </rPr>
      <t>redução de prioridade de previsão de venda</t>
    </r>
    <r>
      <rPr>
        <sz val="11"/>
        <color theme="1"/>
        <rFont val="Calibri"/>
        <family val="2"/>
        <scheme val="minor"/>
      </rPr>
      <t>" tem como objetivo de reduzir a prioridade de produção das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para que o sistema privilegie "</t>
    </r>
    <r>
      <rPr>
        <sz val="11"/>
        <color rgb="FFFF0000"/>
        <rFont val="Calibri"/>
        <family val="2"/>
        <scheme val="minor"/>
      </rPr>
      <t>pedido</t>
    </r>
    <r>
      <rPr>
        <sz val="11"/>
        <color theme="1"/>
        <rFont val="Calibri"/>
        <family val="2"/>
        <scheme val="minor"/>
      </rPr>
      <t>" salvo para atender "</t>
    </r>
    <r>
      <rPr>
        <sz val="11"/>
        <color rgb="FFFF0000"/>
        <rFont val="Calibri"/>
        <family val="2"/>
        <scheme val="minor"/>
      </rPr>
      <t>cliente</t>
    </r>
    <r>
      <rPr>
        <sz val="11"/>
        <color theme="1"/>
        <rFont val="Calibri"/>
        <family val="2"/>
        <scheme val="minor"/>
      </rPr>
      <t>"</t>
    </r>
  </si>
  <si>
    <r>
      <t>entre uma "</t>
    </r>
    <r>
      <rPr>
        <sz val="11"/>
        <color rgb="FFFF0000"/>
        <rFont val="Calibri"/>
        <family val="2"/>
        <scheme val="minor"/>
      </rPr>
      <t>previsão de venda</t>
    </r>
    <r>
      <rPr>
        <sz val="11"/>
        <color theme="1"/>
        <rFont val="Calibri"/>
        <family val="2"/>
        <scheme val="minor"/>
      </rPr>
      <t>" e um "</t>
    </r>
    <r>
      <rPr>
        <sz val="11"/>
        <color rgb="FFFF0000"/>
        <rFont val="Calibri"/>
        <family val="2"/>
        <scheme val="minor"/>
      </rPr>
      <t>pedido</t>
    </r>
    <r>
      <rPr>
        <sz val="11"/>
        <color theme="1"/>
        <rFont val="Calibri"/>
        <family val="2"/>
        <scheme val="minor"/>
      </rPr>
      <t>" formal de um "</t>
    </r>
    <r>
      <rPr>
        <sz val="11"/>
        <color rgb="FFFF0000"/>
        <rFont val="Calibri"/>
        <family val="2"/>
        <scheme val="minor"/>
      </rPr>
      <t>cliente</t>
    </r>
    <r>
      <rPr>
        <sz val="11"/>
        <color theme="1"/>
        <rFont val="Calibri"/>
        <family val="2"/>
        <scheme val="minor"/>
      </rPr>
      <t>", daríamos prioridade ao "</t>
    </r>
    <r>
      <rPr>
        <sz val="11"/>
        <color rgb="FFFF0000"/>
        <rFont val="Calibri"/>
        <family val="2"/>
        <scheme val="minor"/>
      </rPr>
      <t>pedido</t>
    </r>
    <r>
      <rPr>
        <sz val="11"/>
        <color theme="1"/>
        <rFont val="Calibri"/>
        <family val="2"/>
        <scheme val="minor"/>
      </rPr>
      <t>" ao reduzir a prioridade da "</t>
    </r>
    <r>
      <rPr>
        <sz val="11"/>
        <color rgb="FFFF0000"/>
        <rFont val="Calibri"/>
        <family val="2"/>
        <scheme val="minor"/>
      </rPr>
      <t>previsão de venda</t>
    </r>
    <r>
      <rPr>
        <sz val="11"/>
        <color theme="1"/>
        <rFont val="Calibri"/>
        <family val="2"/>
        <scheme val="minor"/>
      </rPr>
      <t>"</t>
    </r>
  </si>
  <si>
    <r>
      <t>consideramos que 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entrou em produção quando é impresso a  "</t>
    </r>
    <r>
      <rPr>
        <sz val="11"/>
        <color rgb="FFFF0000"/>
        <rFont val="Calibri"/>
        <family val="2"/>
        <scheme val="minor"/>
      </rPr>
      <t>lista a produzir</t>
    </r>
    <r>
      <rPr>
        <sz val="11"/>
        <color theme="1"/>
        <rFont val="Calibri"/>
        <family val="2"/>
        <scheme val="minor"/>
      </rPr>
      <t>" (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 xml:space="preserve"> lista a produzir</t>
    </r>
    <r>
      <rPr>
        <sz val="11"/>
        <color theme="1"/>
        <rFont val="Calibri"/>
        <family val="2"/>
        <scheme val="minor"/>
      </rPr>
      <t>") com o numero da maquina que deve produzir este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 ou seja "pedido"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com status "</t>
    </r>
    <r>
      <rPr>
        <sz val="11"/>
        <color rgb="FFFF0000"/>
        <rFont val="Calibri"/>
        <family val="2"/>
        <scheme val="minor"/>
      </rPr>
      <t>em produção</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</si>
  <si>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consideramos que 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entrou em produção quando é impresso a  "</t>
    </r>
    <r>
      <rPr>
        <sz val="11"/>
        <color rgb="FFFF0000"/>
        <rFont val="Calibri"/>
        <family val="2"/>
        <scheme val="minor"/>
      </rPr>
      <t>lista a produzir</t>
    </r>
    <r>
      <rPr>
        <sz val="11"/>
        <color theme="1"/>
        <rFont val="Calibri"/>
        <family val="2"/>
        <scheme val="minor"/>
      </rPr>
      <t>" (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 xml:space="preserve"> lista a produzir</t>
    </r>
    <r>
      <rPr>
        <sz val="11"/>
        <color theme="1"/>
        <rFont val="Calibri"/>
        <family val="2"/>
        <scheme val="minor"/>
      </rPr>
      <t>") com o numero da maquina que deve produzir este "</t>
    </r>
    <r>
      <rPr>
        <sz val="11"/>
        <color rgb="FFFF0000"/>
        <rFont val="Calibri"/>
        <family val="2"/>
        <scheme val="minor"/>
      </rPr>
      <t>pedido" ou "previsão de venda" com status "aceita"</t>
    </r>
    <r>
      <rPr>
        <sz val="11"/>
        <rFont val="Calibri"/>
        <family val="2"/>
        <scheme val="minor"/>
      </rPr>
      <t>, ou seja</t>
    </r>
    <r>
      <rPr>
        <sz val="11"/>
        <color theme="1"/>
        <rFont val="Calibri"/>
        <family val="2"/>
        <scheme val="minor"/>
      </rPr>
      <t xml:space="preserve">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com status "</t>
    </r>
    <r>
      <rPr>
        <sz val="11"/>
        <color rgb="FFFF0000"/>
        <rFont val="Calibri"/>
        <family val="2"/>
        <scheme val="minor"/>
      </rPr>
      <t>em produção</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</si>
  <si>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não devemos pontuar os "</t>
    </r>
    <r>
      <rPr>
        <sz val="11"/>
        <color rgb="FFFF0000"/>
        <rFont val="Calibri"/>
        <family val="2"/>
        <scheme val="minor"/>
      </rPr>
      <t>pedidos</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de "</t>
    </r>
    <r>
      <rPr>
        <sz val="11"/>
        <color rgb="FFFF0000"/>
        <rFont val="Calibri"/>
        <family val="2"/>
        <scheme val="minor"/>
      </rPr>
      <t>produtos</t>
    </r>
    <r>
      <rPr>
        <sz val="11"/>
        <color theme="1"/>
        <rFont val="Calibri"/>
        <family val="2"/>
        <scheme val="minor"/>
      </rPr>
      <t>" nas "</t>
    </r>
    <r>
      <rPr>
        <sz val="11"/>
        <color rgb="FFFF0000"/>
        <rFont val="Calibri"/>
        <family val="2"/>
        <scheme val="minor"/>
      </rPr>
      <t>maquinas</t>
    </r>
    <r>
      <rPr>
        <sz val="11"/>
        <color theme="1"/>
        <rFont val="Calibri"/>
        <family val="2"/>
        <scheme val="minor"/>
      </rPr>
      <t>" afetados pela "</t>
    </r>
    <r>
      <rPr>
        <sz val="11"/>
        <color rgb="FFFF0000"/>
        <rFont val="Calibri"/>
        <family val="2"/>
        <scheme val="minor"/>
      </rPr>
      <t>restrição de produzir em:</t>
    </r>
    <r>
      <rPr>
        <sz val="11"/>
        <color theme="1"/>
        <rFont val="Calibri"/>
        <family val="2"/>
        <scheme val="minor"/>
      </rPr>
      <t>" significa que o "</t>
    </r>
    <r>
      <rPr>
        <sz val="11"/>
        <color rgb="FFFF0000"/>
        <rFont val="Calibri"/>
        <family val="2"/>
        <scheme val="minor"/>
      </rPr>
      <t>pedidos</t>
    </r>
    <r>
      <rPr>
        <sz val="11"/>
        <color theme="1"/>
        <rFont val="Calibri"/>
        <family val="2"/>
        <scheme val="minor"/>
      </rPr>
      <t>" ou "</t>
    </r>
    <r>
      <rPr>
        <sz val="11"/>
        <color rgb="FFFF0000"/>
        <rFont val="Calibri"/>
        <family val="2"/>
        <scheme val="minor"/>
      </rPr>
      <t>previsão de venda" com status "aceita</t>
    </r>
    <r>
      <rPr>
        <sz val="11"/>
        <color theme="1"/>
        <rFont val="Calibri"/>
        <family val="2"/>
        <scheme val="minor"/>
      </rPr>
      <t>" que se encaixa nesta condição mostrariam o valor 0 (zero) no campo de pontuação da lista de "</t>
    </r>
    <r>
      <rPr>
        <sz val="11"/>
        <color rgb="FFFF0000"/>
        <rFont val="Calibri"/>
        <family val="2"/>
        <scheme val="minor"/>
      </rPr>
      <t>Visualização de preferencias e sequencia produtiva</t>
    </r>
    <r>
      <rPr>
        <sz val="11"/>
        <color theme="1"/>
        <rFont val="Calibri"/>
        <family val="2"/>
        <scheme val="minor"/>
      </rPr>
      <t>" nas "</t>
    </r>
    <r>
      <rPr>
        <sz val="11"/>
        <color rgb="FFFF0000"/>
        <rFont val="Calibri"/>
        <family val="2"/>
        <scheme val="minor"/>
      </rPr>
      <t>maquinas</t>
    </r>
    <r>
      <rPr>
        <sz val="11"/>
        <color theme="1"/>
        <rFont val="Calibri"/>
        <family val="2"/>
        <scheme val="minor"/>
      </rPr>
      <t>" afetados pela "</t>
    </r>
    <r>
      <rPr>
        <sz val="11"/>
        <color rgb="FFFF0000"/>
        <rFont val="Calibri"/>
        <family val="2"/>
        <scheme val="minor"/>
      </rPr>
      <t>restrição de produzir em:</t>
    </r>
    <r>
      <rPr>
        <sz val="11"/>
        <color theme="1"/>
        <rFont val="Calibri"/>
        <family val="2"/>
        <scheme val="minor"/>
      </rPr>
      <t>" ...</t>
    </r>
  </si>
  <si>
    <r>
      <t>registramos o campo de pontuação com o valor 0 (zero) para indicar ao usuário do sistema que não se trata de um erro sistêmico em não mostrar o valor de uma pontuação para um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para uma "</t>
    </r>
    <r>
      <rPr>
        <sz val="11"/>
        <color rgb="FFFF0000"/>
        <rFont val="Calibri"/>
        <family val="2"/>
        <scheme val="minor"/>
      </rPr>
      <t>maquina</t>
    </r>
    <r>
      <rPr>
        <sz val="11"/>
        <color theme="1"/>
        <rFont val="Calibri"/>
        <family val="2"/>
        <scheme val="minor"/>
      </rPr>
      <t>" em especifica... Simplesmente não está sendo avaliado a pontuação na "</t>
    </r>
    <r>
      <rPr>
        <sz val="11"/>
        <color rgb="FFFF0000"/>
        <rFont val="Calibri"/>
        <family val="2"/>
        <scheme val="minor"/>
      </rPr>
      <t>maquina</t>
    </r>
    <r>
      <rPr>
        <sz val="11"/>
        <color theme="1"/>
        <rFont val="Calibri"/>
        <family val="2"/>
        <scheme val="minor"/>
      </rPr>
      <t>" em questão para o "</t>
    </r>
    <r>
      <rPr>
        <sz val="11"/>
        <color rgb="FFFF0000"/>
        <rFont val="Calibri"/>
        <family val="2"/>
        <scheme val="minor"/>
      </rPr>
      <t>produto</t>
    </r>
    <r>
      <rPr>
        <sz val="11"/>
        <color theme="1"/>
        <rFont val="Calibri"/>
        <family val="2"/>
        <scheme val="minor"/>
      </rPr>
      <t>" em questão em consequência da configuração feita em "</t>
    </r>
    <r>
      <rPr>
        <sz val="11"/>
        <color rgb="FFFF0000"/>
        <rFont val="Calibri"/>
        <family val="2"/>
        <scheme val="minor"/>
      </rPr>
      <t>restrição de produzir em:</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 pontuação igual a 0 (zero) teria a consequência em que qualquer outro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será mais prioritário</t>
    </r>
  </si>
  <si>
    <r>
      <t>um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pode ser salvo com compra de mais de um "</t>
    </r>
    <r>
      <rPr>
        <sz val="11"/>
        <color rgb="FFFF0000"/>
        <rFont val="Calibri"/>
        <family val="2"/>
        <scheme val="minor"/>
      </rPr>
      <t>produto</t>
    </r>
    <r>
      <rPr>
        <sz val="11"/>
        <color theme="1"/>
        <rFont val="Calibri"/>
        <family val="2"/>
        <scheme val="minor"/>
      </rPr>
      <t>", "</t>
    </r>
    <r>
      <rPr>
        <sz val="11"/>
        <color rgb="FFFF0000"/>
        <rFont val="Calibri"/>
        <family val="2"/>
        <scheme val="minor"/>
      </rPr>
      <t>restrição de produzir em:</t>
    </r>
    <r>
      <rPr>
        <sz val="11"/>
        <color theme="1"/>
        <rFont val="Calibri"/>
        <family val="2"/>
        <scheme val="minor"/>
      </rPr>
      <t>" pode ser aplicado somente um dos "</t>
    </r>
    <r>
      <rPr>
        <sz val="11"/>
        <color rgb="FFFF0000"/>
        <rFont val="Calibri"/>
        <family val="2"/>
        <scheme val="minor"/>
      </rPr>
      <t>produtos</t>
    </r>
    <r>
      <rPr>
        <sz val="11"/>
        <color theme="1"/>
        <rFont val="Calibri"/>
        <family val="2"/>
        <scheme val="minor"/>
      </rPr>
      <t>" contidos em um mesmo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 Consequentemente não seria pontuados os "pedidos"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de "produtos" nas "maquinas" estritamente afetados pela "restrição de produzir em:"</t>
    </r>
  </si>
  <si>
    <r>
      <t>não devemos pontuar os "</t>
    </r>
    <r>
      <rPr>
        <sz val="11"/>
        <color rgb="FFFF0000"/>
        <rFont val="Calibri"/>
        <family val="2"/>
        <scheme val="minor"/>
      </rPr>
      <t>pedidos</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de "</t>
    </r>
    <r>
      <rPr>
        <sz val="11"/>
        <color rgb="FFFF0000"/>
        <rFont val="Calibri"/>
        <family val="2"/>
        <scheme val="minor"/>
      </rPr>
      <t>produtos</t>
    </r>
    <r>
      <rPr>
        <sz val="11"/>
        <color theme="1"/>
        <rFont val="Calibri"/>
        <family val="2"/>
        <scheme val="minor"/>
      </rPr>
      <t>" nas "</t>
    </r>
    <r>
      <rPr>
        <sz val="11"/>
        <color rgb="FFFF0000"/>
        <rFont val="Calibri"/>
        <family val="2"/>
        <scheme val="minor"/>
      </rPr>
      <t>maquinas</t>
    </r>
    <r>
      <rPr>
        <sz val="11"/>
        <color theme="1"/>
        <rFont val="Calibri"/>
        <family val="2"/>
        <scheme val="minor"/>
      </rPr>
      <t>" que não esteja listado na "</t>
    </r>
    <r>
      <rPr>
        <sz val="11"/>
        <color rgb="FFFF0000"/>
        <rFont val="Calibri"/>
        <family val="2"/>
        <scheme val="minor"/>
      </rPr>
      <t>obrigação de produzir em:</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  significa que o "</t>
    </r>
    <r>
      <rPr>
        <sz val="11"/>
        <color rgb="FFFF0000"/>
        <rFont val="Calibri"/>
        <family val="2"/>
        <scheme val="minor"/>
      </rPr>
      <t>pedidos</t>
    </r>
    <r>
      <rPr>
        <sz val="11"/>
        <color theme="1"/>
        <rFont val="Calibri"/>
        <family val="2"/>
        <scheme val="minor"/>
      </rPr>
      <t>" ou "</t>
    </r>
    <r>
      <rPr>
        <sz val="11"/>
        <color rgb="FFFF0000"/>
        <rFont val="Calibri"/>
        <family val="2"/>
        <scheme val="minor"/>
      </rPr>
      <t>previsão de venda" com status "aceita</t>
    </r>
    <r>
      <rPr>
        <sz val="11"/>
        <color theme="1"/>
        <rFont val="Calibri"/>
        <family val="2"/>
        <scheme val="minor"/>
      </rPr>
      <t>" que não esteja listado na "</t>
    </r>
    <r>
      <rPr>
        <sz val="11"/>
        <color rgb="FFFF0000"/>
        <rFont val="Calibri"/>
        <family val="2"/>
        <scheme val="minor"/>
      </rPr>
      <t>obrigação de produzir em:</t>
    </r>
    <r>
      <rPr>
        <sz val="11"/>
        <color theme="1"/>
        <rFont val="Calibri"/>
        <family val="2"/>
        <scheme val="minor"/>
      </rPr>
      <t>" mostrariam o valor 0 (zero) no campo de pontuação da lista de "</t>
    </r>
    <r>
      <rPr>
        <sz val="11"/>
        <color rgb="FFFF0000"/>
        <rFont val="Calibri"/>
        <family val="2"/>
        <scheme val="minor"/>
      </rPr>
      <t>Visualização de preferencias e sequencia produtiva</t>
    </r>
    <r>
      <rPr>
        <sz val="11"/>
        <color theme="1"/>
        <rFont val="Calibri"/>
        <family val="2"/>
        <scheme val="minor"/>
      </rPr>
      <t>"</t>
    </r>
  </si>
  <si>
    <r>
      <t>registramos o campo de pontuação com o valor 0 (zero) para indicar ao usuário do sistema que não se trata de um erro sistêmico em não mostrar o valor de uma pontuação para um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para uma "</t>
    </r>
    <r>
      <rPr>
        <sz val="11"/>
        <color rgb="FFFF0000"/>
        <rFont val="Calibri"/>
        <family val="2"/>
        <scheme val="minor"/>
      </rPr>
      <t>maquina</t>
    </r>
    <r>
      <rPr>
        <sz val="11"/>
        <color theme="1"/>
        <rFont val="Calibri"/>
        <family val="2"/>
        <scheme val="minor"/>
      </rPr>
      <t>" em especifica... Simplesmente não está sendo avaliado a pontuação na "</t>
    </r>
    <r>
      <rPr>
        <sz val="11"/>
        <color rgb="FFFF0000"/>
        <rFont val="Calibri"/>
        <family val="2"/>
        <scheme val="minor"/>
      </rPr>
      <t>maquina</t>
    </r>
    <r>
      <rPr>
        <sz val="11"/>
        <color theme="1"/>
        <rFont val="Calibri"/>
        <family val="2"/>
        <scheme val="minor"/>
      </rPr>
      <t>" em questão para o "</t>
    </r>
    <r>
      <rPr>
        <sz val="11"/>
        <color rgb="FFFF0000"/>
        <rFont val="Calibri"/>
        <family val="2"/>
        <scheme val="minor"/>
      </rPr>
      <t>produto</t>
    </r>
    <r>
      <rPr>
        <sz val="11"/>
        <color theme="1"/>
        <rFont val="Calibri"/>
        <family val="2"/>
        <scheme val="minor"/>
      </rPr>
      <t>" em questão em consequência da configuração feita em "</t>
    </r>
    <r>
      <rPr>
        <sz val="11"/>
        <color rgb="FFFF0000"/>
        <rFont val="Calibri"/>
        <family val="2"/>
        <scheme val="minor"/>
      </rPr>
      <t>obrigação de produzir em:</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 pontuação igual a 0 (zero) teria a consequência em que qualquer outro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será mais prioritário</t>
    </r>
  </si>
  <si>
    <r>
      <t>exemplo: pode acontecer que um "</t>
    </r>
    <r>
      <rPr>
        <sz val="11"/>
        <color rgb="FFFF0000"/>
        <rFont val="Calibri"/>
        <family val="2"/>
        <scheme val="minor"/>
      </rPr>
      <t>pedido Z</t>
    </r>
    <r>
      <rPr>
        <sz val="11"/>
        <color theme="1"/>
        <rFont val="Calibri"/>
        <family val="2"/>
        <scheme val="minor"/>
      </rPr>
      <t>" tenha maior pontuação em uma maquina X quando comparado com a pontuação do mesmo "</t>
    </r>
    <r>
      <rPr>
        <sz val="11"/>
        <color rgb="FFFF0000"/>
        <rFont val="Calibri"/>
        <family val="2"/>
        <scheme val="minor"/>
      </rPr>
      <t>pedido Z</t>
    </r>
    <r>
      <rPr>
        <sz val="11"/>
        <color theme="1"/>
        <rFont val="Calibri"/>
        <family val="2"/>
        <scheme val="minor"/>
      </rPr>
      <t>" na maquina Y mas a maquina X está ocupada produzindo um "</t>
    </r>
    <r>
      <rPr>
        <sz val="11"/>
        <color rgb="FFFF0000"/>
        <rFont val="Calibri"/>
        <family val="2"/>
        <scheme val="minor"/>
      </rPr>
      <t>pedido W</t>
    </r>
    <r>
      <rPr>
        <sz val="11"/>
        <color theme="1"/>
        <rFont val="Calibri"/>
        <family val="2"/>
        <scheme val="minor"/>
      </rPr>
      <t>" quando a maquina Y acaba a produção que estava sendo feita e o próximo "</t>
    </r>
    <r>
      <rPr>
        <sz val="11"/>
        <color rgb="FFFF0000"/>
        <rFont val="Calibri"/>
        <family val="2"/>
        <scheme val="minor"/>
      </rPr>
      <t>pedido</t>
    </r>
    <r>
      <rPr>
        <sz val="11"/>
        <color theme="1"/>
        <rFont val="Calibri"/>
        <family val="2"/>
        <scheme val="minor"/>
      </rPr>
      <t>" com maior pontuação na maquina Y é justamente o "</t>
    </r>
    <r>
      <rPr>
        <sz val="11"/>
        <color rgb="FFFF0000"/>
        <rFont val="Calibri"/>
        <family val="2"/>
        <scheme val="minor"/>
      </rPr>
      <t>pedido Z</t>
    </r>
    <r>
      <rPr>
        <sz val="11"/>
        <color theme="1"/>
        <rFont val="Calibri"/>
        <family val="2"/>
        <scheme val="minor"/>
      </rPr>
      <t>" ( mesmo que o "</t>
    </r>
    <r>
      <rPr>
        <sz val="11"/>
        <color rgb="FFFF0000"/>
        <rFont val="Calibri"/>
        <family val="2"/>
        <scheme val="minor"/>
      </rPr>
      <t>pedido Z</t>
    </r>
    <r>
      <rPr>
        <sz val="11"/>
        <color theme="1"/>
        <rFont val="Calibri"/>
        <family val="2"/>
        <scheme val="minor"/>
      </rPr>
      <t>" tenha maior pontuação na maquina X, a maquina Y produzirá o "</t>
    </r>
    <r>
      <rPr>
        <sz val="11"/>
        <color rgb="FFFF0000"/>
        <rFont val="Calibri"/>
        <family val="2"/>
        <scheme val="minor"/>
      </rPr>
      <t>pedido Z</t>
    </r>
    <r>
      <rPr>
        <sz val="11"/>
        <color theme="1"/>
        <rFont val="Calibri"/>
        <family val="2"/>
        <scheme val="minor"/>
      </rPr>
      <t xml:space="preserve">" por que tinha uma fila de produção menor  etc.. etc...) </t>
    </r>
  </si>
  <si>
    <r>
      <t>essas "</t>
    </r>
    <r>
      <rPr>
        <sz val="11"/>
        <color rgb="FFFF0000"/>
        <rFont val="Calibri"/>
        <family val="2"/>
        <scheme val="minor"/>
      </rPr>
      <t>maquinas</t>
    </r>
    <r>
      <rPr>
        <sz val="11"/>
        <color theme="1"/>
        <rFont val="Calibri"/>
        <family val="2"/>
        <scheme val="minor"/>
      </rPr>
      <t>" possuem uma única equipe de funcionários e esta equipe não opera mais de uma maquina simultaneamente</t>
    </r>
  </si>
  <si>
    <r>
      <t>submenu "</t>
    </r>
    <r>
      <rPr>
        <sz val="11"/>
        <color rgb="FFFF0000"/>
        <rFont val="Calibri"/>
        <family val="2"/>
        <scheme val="minor"/>
      </rPr>
      <t>playback</t>
    </r>
    <r>
      <rPr>
        <sz val="11"/>
        <color theme="1"/>
        <rFont val="Calibri"/>
        <family val="2"/>
        <scheme val="minor"/>
      </rPr>
      <t>"</t>
    </r>
  </si>
  <si>
    <r>
      <t>submenu "</t>
    </r>
    <r>
      <rPr>
        <sz val="11"/>
        <color rgb="FFFF0000"/>
        <rFont val="Calibri"/>
        <family val="2"/>
        <scheme val="minor"/>
      </rPr>
      <t>playback</t>
    </r>
    <r>
      <rPr>
        <sz val="11"/>
        <color theme="1"/>
        <rFont val="Calibri"/>
        <family val="2"/>
        <scheme val="minor"/>
      </rPr>
      <t xml:space="preserve">" tem como objetivo ser um submenu consultivo </t>
    </r>
  </si>
  <si>
    <r>
      <t>submenu "</t>
    </r>
    <r>
      <rPr>
        <sz val="11"/>
        <color rgb="FFFF0000"/>
        <rFont val="Calibri"/>
        <family val="2"/>
        <scheme val="minor"/>
      </rPr>
      <t>playback</t>
    </r>
    <r>
      <rPr>
        <sz val="11"/>
        <color theme="1"/>
        <rFont val="Calibri"/>
        <family val="2"/>
        <scheme val="minor"/>
      </rPr>
      <t>" listará todas as "</t>
    </r>
    <r>
      <rPr>
        <sz val="11"/>
        <color rgb="FFFF0000"/>
        <rFont val="Calibri"/>
        <family val="2"/>
        <scheme val="minor"/>
      </rPr>
      <t>maquinas</t>
    </r>
    <r>
      <rPr>
        <sz val="11"/>
        <color theme="1"/>
        <rFont val="Calibri"/>
        <family val="2"/>
        <scheme val="minor"/>
      </rPr>
      <t>" e "</t>
    </r>
    <r>
      <rPr>
        <sz val="11"/>
        <color rgb="FFFF0000"/>
        <rFont val="Calibri"/>
        <family val="2"/>
        <scheme val="minor"/>
      </rPr>
      <t>ilhas produtivas</t>
    </r>
    <r>
      <rPr>
        <sz val="11"/>
        <color theme="1"/>
        <rFont val="Calibri"/>
        <family val="2"/>
        <scheme val="minor"/>
      </rPr>
      <t>"</t>
    </r>
  </si>
  <si>
    <r>
      <t>o usuário do sistema poderá consultar no submenu "</t>
    </r>
    <r>
      <rPr>
        <sz val="11"/>
        <color rgb="FFFF0000"/>
        <rFont val="Calibri"/>
        <family val="2"/>
        <scheme val="minor"/>
      </rPr>
      <t>playback</t>
    </r>
    <r>
      <rPr>
        <sz val="11"/>
        <color theme="1"/>
        <rFont val="Calibri"/>
        <family val="2"/>
        <scheme val="minor"/>
      </rPr>
      <t>" quantos "</t>
    </r>
    <r>
      <rPr>
        <sz val="11"/>
        <color rgb="FFFF0000"/>
        <rFont val="Calibri"/>
        <family val="2"/>
        <scheme val="minor"/>
      </rPr>
      <t>produtos</t>
    </r>
    <r>
      <rPr>
        <sz val="11"/>
        <color theme="1"/>
        <rFont val="Calibri"/>
        <family val="2"/>
        <scheme val="minor"/>
      </rPr>
      <t>" já foram produzidos em uma "</t>
    </r>
    <r>
      <rPr>
        <sz val="11"/>
        <color rgb="FFFF0000"/>
        <rFont val="Calibri"/>
        <family val="2"/>
        <scheme val="minor"/>
      </rPr>
      <t>maquina</t>
    </r>
    <r>
      <rPr>
        <sz val="11"/>
        <color theme="1"/>
        <rFont val="Calibri"/>
        <family val="2"/>
        <scheme val="minor"/>
      </rPr>
      <t>" em particular</t>
    </r>
  </si>
  <si>
    <r>
      <t>o usuário do sistema poderá consultar no submenu "</t>
    </r>
    <r>
      <rPr>
        <sz val="11"/>
        <color rgb="FFFF0000"/>
        <rFont val="Calibri"/>
        <family val="2"/>
        <scheme val="minor"/>
      </rPr>
      <t>playback</t>
    </r>
    <r>
      <rPr>
        <sz val="11"/>
        <color theme="1"/>
        <rFont val="Calibri"/>
        <family val="2"/>
        <scheme val="minor"/>
      </rPr>
      <t>" quantos "</t>
    </r>
    <r>
      <rPr>
        <sz val="11"/>
        <color rgb="FFFF0000"/>
        <rFont val="Calibri"/>
        <family val="2"/>
        <scheme val="minor"/>
      </rPr>
      <t>produtos</t>
    </r>
    <r>
      <rPr>
        <sz val="11"/>
        <color theme="1"/>
        <rFont val="Calibri"/>
        <family val="2"/>
        <scheme val="minor"/>
      </rPr>
      <t>" já foram produzidos em uma "</t>
    </r>
    <r>
      <rPr>
        <sz val="11"/>
        <color rgb="FFFF0000"/>
        <rFont val="Calibri"/>
        <family val="2"/>
        <scheme val="minor"/>
      </rPr>
      <t>ilha produtiva</t>
    </r>
    <r>
      <rPr>
        <sz val="11"/>
        <color theme="1"/>
        <rFont val="Calibri"/>
        <family val="2"/>
        <scheme val="minor"/>
      </rPr>
      <t>" em particular</t>
    </r>
  </si>
  <si>
    <r>
      <t>o usuário do sistema poderá consultar no submenu "</t>
    </r>
    <r>
      <rPr>
        <sz val="11"/>
        <color rgb="FFFF0000"/>
        <rFont val="Calibri"/>
        <family val="2"/>
        <scheme val="minor"/>
      </rPr>
      <t>playback</t>
    </r>
    <r>
      <rPr>
        <sz val="11"/>
        <color theme="1"/>
        <rFont val="Calibri"/>
        <family val="2"/>
        <scheme val="minor"/>
      </rPr>
      <t>" o quanto de lucro já foi obtido por "</t>
    </r>
    <r>
      <rPr>
        <sz val="11"/>
        <color rgb="FFFF0000"/>
        <rFont val="Calibri"/>
        <family val="2"/>
        <scheme val="minor"/>
      </rPr>
      <t>produtos</t>
    </r>
    <r>
      <rPr>
        <sz val="11"/>
        <color theme="1"/>
        <rFont val="Calibri"/>
        <family val="2"/>
        <scheme val="minor"/>
      </rPr>
      <t>" que foram produzidos em uma "</t>
    </r>
    <r>
      <rPr>
        <sz val="11"/>
        <color rgb="FFFF0000"/>
        <rFont val="Calibri"/>
        <family val="2"/>
        <scheme val="minor"/>
      </rPr>
      <t>maquina</t>
    </r>
    <r>
      <rPr>
        <sz val="11"/>
        <color theme="1"/>
        <rFont val="Calibri"/>
        <family val="2"/>
        <scheme val="minor"/>
      </rPr>
      <t>" em particular</t>
    </r>
  </si>
  <si>
    <r>
      <t>o usuário do sistema poderá consultar no submenu "</t>
    </r>
    <r>
      <rPr>
        <sz val="11"/>
        <color rgb="FFFF0000"/>
        <rFont val="Calibri"/>
        <family val="2"/>
        <scheme val="minor"/>
      </rPr>
      <t>playback</t>
    </r>
    <r>
      <rPr>
        <sz val="11"/>
        <color theme="1"/>
        <rFont val="Calibri"/>
        <family val="2"/>
        <scheme val="minor"/>
      </rPr>
      <t>" o quanto de lucro já foi obtido por "</t>
    </r>
    <r>
      <rPr>
        <sz val="11"/>
        <color rgb="FFFF0000"/>
        <rFont val="Calibri"/>
        <family val="2"/>
        <scheme val="minor"/>
      </rPr>
      <t>produtos</t>
    </r>
    <r>
      <rPr>
        <sz val="11"/>
        <color theme="1"/>
        <rFont val="Calibri"/>
        <family val="2"/>
        <scheme val="minor"/>
      </rPr>
      <t>" que foram produzidos em uma "</t>
    </r>
    <r>
      <rPr>
        <sz val="11"/>
        <color rgb="FFFF0000"/>
        <rFont val="Calibri"/>
        <family val="2"/>
        <scheme val="minor"/>
      </rPr>
      <t>ilha produtiva</t>
    </r>
    <r>
      <rPr>
        <sz val="11"/>
        <color theme="1"/>
        <rFont val="Calibri"/>
        <family val="2"/>
        <scheme val="minor"/>
      </rPr>
      <t>" em particular</t>
    </r>
  </si>
  <si>
    <r>
      <t>campo "</t>
    </r>
    <r>
      <rPr>
        <sz val="11"/>
        <color rgb="FFFF0000"/>
        <rFont val="Calibri"/>
        <family val="2"/>
        <scheme val="minor"/>
      </rPr>
      <t>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contem a sequencia produtiva necessária para transformar "</t>
    </r>
    <r>
      <rPr>
        <sz val="11"/>
        <color rgb="FFFF0000"/>
        <rFont val="Calibri"/>
        <family val="2"/>
        <scheme val="minor"/>
      </rPr>
      <t>material produtivo</t>
    </r>
    <r>
      <rPr>
        <sz val="11"/>
        <color theme="1"/>
        <rFont val="Calibri"/>
        <family val="2"/>
        <scheme val="minor"/>
      </rPr>
      <t>" em "</t>
    </r>
    <r>
      <rPr>
        <sz val="11"/>
        <color rgb="FFFF0000"/>
        <rFont val="Calibri"/>
        <family val="2"/>
        <scheme val="minor"/>
      </rPr>
      <t>produto</t>
    </r>
    <r>
      <rPr>
        <sz val="11"/>
        <color theme="1"/>
        <rFont val="Calibri"/>
        <family val="2"/>
        <scheme val="minor"/>
      </rPr>
      <t>" e nela seria indicado ou não uso de uma "</t>
    </r>
    <r>
      <rPr>
        <sz val="11"/>
        <color rgb="FFFF0000"/>
        <rFont val="Calibri"/>
        <family val="2"/>
        <scheme val="minor"/>
      </rPr>
      <t>maquina</t>
    </r>
    <r>
      <rPr>
        <sz val="11"/>
        <color theme="1"/>
        <rFont val="Calibri"/>
        <family val="2"/>
        <scheme val="minor"/>
      </rPr>
      <t>"</t>
    </r>
  </si>
  <si>
    <r>
      <t>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registra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e também registra preço cobrado do "</t>
    </r>
    <r>
      <rPr>
        <sz val="11"/>
        <color rgb="FFFF0000"/>
        <rFont val="Calibri"/>
        <family val="2"/>
        <scheme val="minor"/>
      </rPr>
      <t>cliente</t>
    </r>
    <r>
      <rPr>
        <sz val="11"/>
        <color theme="1"/>
        <rFont val="Calibri"/>
        <family val="2"/>
        <scheme val="minor"/>
      </rPr>
      <t>"</t>
    </r>
  </si>
  <si>
    <t>playback</t>
  </si>
  <si>
    <t>sábado</t>
  </si>
  <si>
    <t>restringir uso de molde contendo mais de um tamanho no item de produzir o mesmo produto em mais de uma máquina</t>
  </si>
  <si>
    <r>
      <t>submenu "</t>
    </r>
    <r>
      <rPr>
        <sz val="11"/>
        <color rgb="FFFF0000"/>
        <rFont val="Calibri"/>
        <family val="2"/>
        <scheme val="minor"/>
      </rPr>
      <t>custo operacional</t>
    </r>
    <r>
      <rPr>
        <sz val="11"/>
        <color theme="1"/>
        <rFont val="Calibri"/>
        <family val="2"/>
        <scheme val="minor"/>
      </rPr>
      <t>" tem como objetivo permitir o usuário do sistema correlacionar o gasto de "</t>
    </r>
    <r>
      <rPr>
        <sz val="11"/>
        <color rgb="FFFF0000"/>
        <rFont val="Calibri"/>
        <family val="2"/>
        <scheme val="minor"/>
      </rPr>
      <t>material produtivo</t>
    </r>
    <r>
      <rPr>
        <sz val="11"/>
        <color theme="1"/>
        <rFont val="Calibri"/>
        <family val="2"/>
        <scheme val="minor"/>
      </rPr>
      <t>" recebido do pela empresa com o uso do "</t>
    </r>
    <r>
      <rPr>
        <sz val="11"/>
        <color rgb="FFFF0000"/>
        <rFont val="Calibri"/>
        <family val="2"/>
        <scheme val="minor"/>
      </rPr>
      <t>processo</t>
    </r>
    <r>
      <rPr>
        <sz val="11"/>
        <color theme="1"/>
        <rFont val="Calibri"/>
        <family val="2"/>
        <scheme val="minor"/>
      </rPr>
      <t>" em questão ou correlacionar um "</t>
    </r>
    <r>
      <rPr>
        <sz val="11"/>
        <color rgb="FFFF0000"/>
        <rFont val="Calibri"/>
        <family val="2"/>
        <scheme val="minor"/>
      </rPr>
      <t>gasto</t>
    </r>
    <r>
      <rPr>
        <sz val="11"/>
        <color theme="1"/>
        <rFont val="Calibri"/>
        <family val="2"/>
        <scheme val="minor"/>
      </rPr>
      <t>" financeiro ao uso do "</t>
    </r>
    <r>
      <rPr>
        <sz val="11"/>
        <color rgb="FFFF0000"/>
        <rFont val="Calibri"/>
        <family val="2"/>
        <scheme val="minor"/>
      </rPr>
      <t>processo</t>
    </r>
    <r>
      <rPr>
        <sz val="11"/>
        <color theme="1"/>
        <rFont val="Calibri"/>
        <family val="2"/>
        <scheme val="minor"/>
      </rPr>
      <t>" em questão</t>
    </r>
  </si>
  <si>
    <r>
      <t>sabendo qual "</t>
    </r>
    <r>
      <rPr>
        <sz val="11"/>
        <color rgb="FFFF0000"/>
        <rFont val="Calibri"/>
        <family val="2"/>
        <scheme val="minor"/>
      </rPr>
      <t>material produtivo</t>
    </r>
    <r>
      <rPr>
        <sz val="11"/>
        <color theme="1"/>
        <rFont val="Calibri"/>
        <family val="2"/>
        <scheme val="minor"/>
      </rPr>
      <t>" é gasto com o uso de cada "</t>
    </r>
    <r>
      <rPr>
        <sz val="11"/>
        <color rgb="FFFF0000"/>
        <rFont val="Calibri"/>
        <family val="2"/>
        <scheme val="minor"/>
      </rPr>
      <t>processo</t>
    </r>
    <r>
      <rPr>
        <sz val="11"/>
        <color theme="1"/>
        <rFont val="Calibri"/>
        <family val="2"/>
        <scheme val="minor"/>
      </rPr>
      <t>" e sabendo a frequência de gasto do "</t>
    </r>
    <r>
      <rPr>
        <sz val="11"/>
        <color rgb="FFFF0000"/>
        <rFont val="Calibri"/>
        <family val="2"/>
        <scheme val="minor"/>
      </rPr>
      <t>material produtivo</t>
    </r>
    <r>
      <rPr>
        <sz val="11"/>
        <color theme="1"/>
        <rFont val="Calibri"/>
        <family val="2"/>
        <scheme val="minor"/>
      </rPr>
      <t>" em questão podemos ter um controle melhor do consumo e ordem de compra de "material produtivos" ... Exemplo: o usuário preencheu o campo "</t>
    </r>
    <r>
      <rPr>
        <sz val="11"/>
        <color rgb="FFFF0000"/>
        <rFont val="Calibri"/>
        <family val="2"/>
        <scheme val="minor"/>
      </rPr>
      <t>classificação</t>
    </r>
    <r>
      <rPr>
        <sz val="11"/>
        <color theme="1"/>
        <rFont val="Calibri"/>
        <family val="2"/>
        <scheme val="minor"/>
      </rPr>
      <t>" com o valor "</t>
    </r>
    <r>
      <rPr>
        <sz val="11"/>
        <color rgb="FFFF0000"/>
        <rFont val="Calibri"/>
        <family val="2"/>
        <scheme val="minor"/>
      </rPr>
      <t>gasto por recebimento material produtivo</t>
    </r>
    <r>
      <rPr>
        <sz val="11"/>
        <color theme="1"/>
        <rFont val="Calibri"/>
        <family val="2"/>
        <scheme val="minor"/>
      </rPr>
      <t>" consequentemente estaríamos registrando um "</t>
    </r>
    <r>
      <rPr>
        <sz val="11"/>
        <color rgb="FFFF0000"/>
        <rFont val="Calibri"/>
        <family val="2"/>
        <scheme val="minor"/>
      </rPr>
      <t>gasto</t>
    </r>
    <r>
      <rPr>
        <sz val="11"/>
        <color theme="1"/>
        <rFont val="Calibri"/>
        <family val="2"/>
        <scheme val="minor"/>
      </rPr>
      <t>" de "</t>
    </r>
    <r>
      <rPr>
        <sz val="11"/>
        <color rgb="FFFF0000"/>
        <rFont val="Calibri"/>
        <family val="2"/>
        <scheme val="minor"/>
      </rPr>
      <t>material produtivo</t>
    </r>
    <r>
      <rPr>
        <sz val="11"/>
        <color theme="1"/>
        <rFont val="Calibri"/>
        <family val="2"/>
        <scheme val="minor"/>
      </rPr>
      <t>"</t>
    </r>
  </si>
  <si>
    <r>
      <t>sabendo qual "</t>
    </r>
    <r>
      <rPr>
        <sz val="11"/>
        <color rgb="FFFF0000"/>
        <rFont val="Calibri"/>
        <family val="2"/>
        <scheme val="minor"/>
      </rPr>
      <t>gasto</t>
    </r>
    <r>
      <rPr>
        <sz val="11"/>
        <color theme="1"/>
        <rFont val="Calibri"/>
        <family val="2"/>
        <scheme val="minor"/>
      </rPr>
      <t>" é gerado com o uso de cada "</t>
    </r>
    <r>
      <rPr>
        <sz val="11"/>
        <color rgb="FFFF0000"/>
        <rFont val="Calibri"/>
        <family val="2"/>
        <scheme val="minor"/>
      </rPr>
      <t>processo</t>
    </r>
    <r>
      <rPr>
        <sz val="11"/>
        <color theme="1"/>
        <rFont val="Calibri"/>
        <family val="2"/>
        <scheme val="minor"/>
      </rPr>
      <t>" e sabendo a frequência do "</t>
    </r>
    <r>
      <rPr>
        <sz val="11"/>
        <color rgb="FFFF0000"/>
        <rFont val="Calibri"/>
        <family val="2"/>
        <scheme val="minor"/>
      </rPr>
      <t>gasto</t>
    </r>
    <r>
      <rPr>
        <sz val="11"/>
        <color theme="1"/>
        <rFont val="Calibri"/>
        <family val="2"/>
        <scheme val="minor"/>
      </rPr>
      <t>" em questão podemos ter um controle descritivo de onde estão ocorrendo os "</t>
    </r>
    <r>
      <rPr>
        <sz val="11"/>
        <color rgb="FFFF0000"/>
        <rFont val="Calibri"/>
        <family val="2"/>
        <scheme val="minor"/>
      </rPr>
      <t>gastos</t>
    </r>
    <r>
      <rPr>
        <sz val="11"/>
        <color theme="1"/>
        <rFont val="Calibri"/>
        <family val="2"/>
        <scheme val="minor"/>
      </rPr>
      <t>" na empresa Exemplo: o usuário preencheu o campo "</t>
    </r>
    <r>
      <rPr>
        <sz val="11"/>
        <color rgb="FFFF0000"/>
        <rFont val="Calibri"/>
        <family val="2"/>
        <scheme val="minor"/>
      </rPr>
      <t>classificação</t>
    </r>
    <r>
      <rPr>
        <sz val="11"/>
        <color theme="1"/>
        <rFont val="Calibri"/>
        <family val="2"/>
        <scheme val="minor"/>
      </rPr>
      <t>" com o valor "</t>
    </r>
    <r>
      <rPr>
        <sz val="11"/>
        <color rgb="FFFF0000"/>
        <rFont val="Calibri"/>
        <family val="2"/>
        <scheme val="minor"/>
      </rPr>
      <t>gasto esporádico</t>
    </r>
    <r>
      <rPr>
        <sz val="11"/>
        <color theme="1"/>
        <rFont val="Calibri"/>
        <family val="2"/>
        <scheme val="minor"/>
      </rPr>
      <t>" ou "</t>
    </r>
    <r>
      <rPr>
        <sz val="11"/>
        <color rgb="FFFF0000"/>
        <rFont val="Calibri"/>
        <family val="2"/>
        <scheme val="minor"/>
      </rPr>
      <t>gasto periódico fixo</t>
    </r>
    <r>
      <rPr>
        <sz val="11"/>
        <color theme="1"/>
        <rFont val="Calibri"/>
        <family val="2"/>
        <scheme val="minor"/>
      </rPr>
      <t>" ou "</t>
    </r>
    <r>
      <rPr>
        <sz val="11"/>
        <color rgb="FFFF0000"/>
        <rFont val="Calibri"/>
        <family val="2"/>
        <scheme val="minor"/>
      </rPr>
      <t>gasto periódico variável</t>
    </r>
    <r>
      <rPr>
        <sz val="11"/>
        <color theme="1"/>
        <rFont val="Calibri"/>
        <family val="2"/>
        <scheme val="minor"/>
      </rPr>
      <t>"</t>
    </r>
  </si>
  <si>
    <r>
      <t>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é quem controla, cadastra e salvar os "</t>
    </r>
    <r>
      <rPr>
        <sz val="11"/>
        <color rgb="FFFF0000"/>
        <rFont val="Calibri"/>
        <family val="2"/>
        <scheme val="minor"/>
      </rPr>
      <t>gastos</t>
    </r>
    <r>
      <rPr>
        <sz val="11"/>
        <color theme="1"/>
        <rFont val="Calibri"/>
        <family val="2"/>
        <scheme val="minor"/>
      </rPr>
      <t>" no sistema ... Este submenu "</t>
    </r>
    <r>
      <rPr>
        <sz val="11"/>
        <color rgb="FFFF0000"/>
        <rFont val="Calibri"/>
        <family val="2"/>
        <scheme val="minor"/>
      </rPr>
      <t>custo operacional</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processo</t>
    </r>
    <r>
      <rPr>
        <sz val="11"/>
        <color theme="1"/>
        <rFont val="Calibri"/>
        <family val="2"/>
        <scheme val="minor"/>
      </rPr>
      <t>" simplesmente associa o "gasto" previamente salvo no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com o uso de algum "</t>
    </r>
    <r>
      <rPr>
        <sz val="11"/>
        <color rgb="FFFF0000"/>
        <rFont val="Calibri"/>
        <family val="2"/>
        <scheme val="minor"/>
      </rPr>
      <t>processo</t>
    </r>
    <r>
      <rPr>
        <sz val="11"/>
        <color theme="1"/>
        <rFont val="Calibri"/>
        <family val="2"/>
        <scheme val="minor"/>
      </rPr>
      <t>" salvo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processo</t>
    </r>
    <r>
      <rPr>
        <sz val="11"/>
        <color theme="1"/>
        <rFont val="Calibri"/>
        <family val="2"/>
        <scheme val="minor"/>
      </rPr>
      <t>"</t>
    </r>
  </si>
  <si>
    <r>
      <t>configuração do cadastro de "</t>
    </r>
    <r>
      <rPr>
        <sz val="11"/>
        <color rgb="FFFF0000"/>
        <rFont val="Calibri"/>
        <family val="2"/>
        <scheme val="minor"/>
      </rPr>
      <t>produto</t>
    </r>
    <r>
      <rPr>
        <sz val="11"/>
        <color theme="1"/>
        <rFont val="Calibri"/>
        <family val="2"/>
        <scheme val="minor"/>
      </rPr>
      <t>" no submenu "</t>
    </r>
    <r>
      <rPr>
        <sz val="11"/>
        <color rgb="FFFF0000"/>
        <rFont val="Calibri"/>
        <family val="2"/>
        <scheme val="minor"/>
      </rPr>
      <t>custo operacional</t>
    </r>
    <r>
      <rPr>
        <sz val="11"/>
        <color theme="1"/>
        <rFont val="Calibri"/>
        <family val="2"/>
        <scheme val="minor"/>
      </rPr>
      <t xml:space="preserve">" podem ser </t>
    </r>
    <r>
      <rPr>
        <u/>
        <sz val="11"/>
        <color theme="1"/>
        <rFont val="Calibri"/>
        <family val="2"/>
        <scheme val="minor"/>
      </rPr>
      <t>especifica</t>
    </r>
    <r>
      <rPr>
        <sz val="11"/>
        <color theme="1"/>
        <rFont val="Calibri"/>
        <family val="2"/>
        <scheme val="minor"/>
      </rPr>
      <t xml:space="preserve"> exemplo: o usuário do sistema poderá especificar um "</t>
    </r>
    <r>
      <rPr>
        <sz val="11"/>
        <color rgb="FFFF0000"/>
        <rFont val="Calibri"/>
        <family val="2"/>
        <scheme val="minor"/>
      </rPr>
      <t>produto</t>
    </r>
    <r>
      <rPr>
        <sz val="11"/>
        <color theme="1"/>
        <rFont val="Calibri"/>
        <family val="2"/>
        <scheme val="minor"/>
      </rPr>
      <t>" preenchendo todos os campos da definição do "</t>
    </r>
    <r>
      <rPr>
        <sz val="11"/>
        <color rgb="FFFF0000"/>
        <rFont val="Calibri"/>
        <family val="2"/>
        <scheme val="minor"/>
      </rPr>
      <t>produto</t>
    </r>
    <r>
      <rPr>
        <sz val="11"/>
        <color theme="1"/>
        <rFont val="Calibri"/>
        <family val="2"/>
        <scheme val="minor"/>
      </rPr>
      <t>" com valores específicos e consequentemente os valores configurados no submenu "</t>
    </r>
    <r>
      <rPr>
        <sz val="11"/>
        <color rgb="FFFF0000"/>
        <rFont val="Calibri"/>
        <family val="2"/>
        <scheme val="minor"/>
      </rPr>
      <t>custo operacional</t>
    </r>
    <r>
      <rPr>
        <sz val="11"/>
        <color theme="1"/>
        <rFont val="Calibri"/>
        <family val="2"/>
        <scheme val="minor"/>
      </rPr>
      <t>" seriam específicos para a produção de um o "</t>
    </r>
    <r>
      <rPr>
        <sz val="11"/>
        <color rgb="FFFF0000"/>
        <rFont val="Calibri"/>
        <family val="2"/>
        <scheme val="minor"/>
      </rPr>
      <t>produto</t>
    </r>
    <r>
      <rPr>
        <sz val="11"/>
        <color theme="1"/>
        <rFont val="Calibri"/>
        <family val="2"/>
        <scheme val="minor"/>
      </rPr>
      <t>" em um "</t>
    </r>
    <r>
      <rPr>
        <sz val="11"/>
        <color rgb="FFFF0000"/>
        <rFont val="Calibri"/>
        <family val="2"/>
        <scheme val="minor"/>
      </rPr>
      <t>processo</t>
    </r>
    <r>
      <rPr>
        <sz val="11"/>
        <color theme="1"/>
        <rFont val="Calibri"/>
        <family val="2"/>
        <scheme val="minor"/>
      </rPr>
      <t>" em especifico</t>
    </r>
  </si>
  <si>
    <r>
      <t>configuração do cadastro de "</t>
    </r>
    <r>
      <rPr>
        <sz val="11"/>
        <color rgb="FFFF0000"/>
        <rFont val="Calibri"/>
        <family val="2"/>
        <scheme val="minor"/>
      </rPr>
      <t>produto</t>
    </r>
    <r>
      <rPr>
        <sz val="11"/>
        <color theme="1"/>
        <rFont val="Calibri"/>
        <family val="2"/>
        <scheme val="minor"/>
      </rPr>
      <t>" no submenu "</t>
    </r>
    <r>
      <rPr>
        <sz val="11"/>
        <color rgb="FFFF0000"/>
        <rFont val="Calibri"/>
        <family val="2"/>
        <scheme val="minor"/>
      </rPr>
      <t>custo operacional</t>
    </r>
    <r>
      <rPr>
        <sz val="11"/>
        <color theme="1"/>
        <rFont val="Calibri"/>
        <family val="2"/>
        <scheme val="minor"/>
      </rPr>
      <t xml:space="preserve">" podem ser </t>
    </r>
    <r>
      <rPr>
        <u/>
        <sz val="11"/>
        <color theme="1"/>
        <rFont val="Calibri"/>
        <family val="2"/>
        <scheme val="minor"/>
      </rPr>
      <t>genérico</t>
    </r>
    <r>
      <rPr>
        <sz val="11"/>
        <color theme="1"/>
        <rFont val="Calibri"/>
        <family val="2"/>
        <scheme val="minor"/>
      </rPr>
      <t xml:space="preserve"> exemplo: "</t>
    </r>
    <r>
      <rPr>
        <sz val="11"/>
        <color rgb="FFFF0000"/>
        <rFont val="Calibri"/>
        <family val="2"/>
        <scheme val="minor"/>
      </rPr>
      <t>todos produtos</t>
    </r>
    <r>
      <rPr>
        <sz val="11"/>
        <color theme="1"/>
        <rFont val="Calibri"/>
        <family val="2"/>
        <scheme val="minor"/>
      </rPr>
      <t>", "</t>
    </r>
    <r>
      <rPr>
        <sz val="11"/>
        <color rgb="FFFF0000"/>
        <rFont val="Calibri"/>
        <family val="2"/>
        <scheme val="minor"/>
      </rPr>
      <t>todos modelos</t>
    </r>
    <r>
      <rPr>
        <sz val="11"/>
        <color theme="1"/>
        <rFont val="Calibri"/>
        <family val="2"/>
        <scheme val="minor"/>
      </rPr>
      <t>", "</t>
    </r>
    <r>
      <rPr>
        <sz val="11"/>
        <color rgb="FFFF0000"/>
        <rFont val="Calibri"/>
        <family val="2"/>
        <scheme val="minor"/>
      </rPr>
      <t>todos tamanhos</t>
    </r>
    <r>
      <rPr>
        <sz val="11"/>
        <color theme="1"/>
        <rFont val="Calibri"/>
        <family val="2"/>
        <scheme val="minor"/>
      </rPr>
      <t>", "</t>
    </r>
    <r>
      <rPr>
        <sz val="11"/>
        <color rgb="FFFF0000"/>
        <rFont val="Calibri"/>
        <family val="2"/>
        <scheme val="minor"/>
      </rPr>
      <t>todas características</t>
    </r>
    <r>
      <rPr>
        <sz val="11"/>
        <color theme="1"/>
        <rFont val="Calibri"/>
        <family val="2"/>
        <scheme val="minor"/>
      </rPr>
      <t>", "</t>
    </r>
    <r>
      <rPr>
        <sz val="11"/>
        <color rgb="FFFF0000"/>
        <rFont val="Calibri"/>
        <family val="2"/>
        <scheme val="minor"/>
      </rPr>
      <t>todas cores</t>
    </r>
    <r>
      <rPr>
        <sz val="11"/>
        <color theme="1"/>
        <rFont val="Calibri"/>
        <family val="2"/>
        <scheme val="minor"/>
      </rPr>
      <t>", etc... Etc... Exemplo: o "</t>
    </r>
    <r>
      <rPr>
        <sz val="11"/>
        <color rgb="FFFF0000"/>
        <rFont val="Calibri"/>
        <family val="2"/>
        <scheme val="minor"/>
      </rPr>
      <t>custo operacional</t>
    </r>
    <r>
      <rPr>
        <sz val="11"/>
        <color theme="1"/>
        <rFont val="Calibri"/>
        <family val="2"/>
        <scheme val="minor"/>
      </rPr>
      <t>" de um "</t>
    </r>
    <r>
      <rPr>
        <sz val="11"/>
        <color rgb="FFFF0000"/>
        <rFont val="Calibri"/>
        <family val="2"/>
        <scheme val="minor"/>
      </rPr>
      <t>processo</t>
    </r>
    <r>
      <rPr>
        <sz val="11"/>
        <color theme="1"/>
        <rFont val="Calibri"/>
        <family val="2"/>
        <scheme val="minor"/>
      </rPr>
      <t>" pode ser o mesmo para mais de um "</t>
    </r>
    <r>
      <rPr>
        <sz val="11"/>
        <color rgb="FFFF0000"/>
        <rFont val="Calibri"/>
        <family val="2"/>
        <scheme val="minor"/>
      </rPr>
      <t>produto</t>
    </r>
    <r>
      <rPr>
        <sz val="11"/>
        <color theme="1"/>
        <rFont val="Calibri"/>
        <family val="2"/>
        <scheme val="minor"/>
      </rPr>
      <t>". Campo  "</t>
    </r>
    <r>
      <rPr>
        <sz val="11"/>
        <color rgb="FFFF0000"/>
        <rFont val="Calibri"/>
        <family val="2"/>
        <scheme val="minor"/>
      </rPr>
      <t>cadastro único produto</t>
    </r>
    <r>
      <rPr>
        <sz val="11"/>
        <color theme="1"/>
        <rFont val="Calibri"/>
        <family val="2"/>
        <scheme val="minor"/>
      </rPr>
      <t>" receberá o valor "</t>
    </r>
    <r>
      <rPr>
        <b/>
        <sz val="11"/>
        <color theme="1"/>
        <rFont val="Calibri"/>
        <family val="2"/>
        <scheme val="minor"/>
      </rPr>
      <t>não aplicado</t>
    </r>
    <r>
      <rPr>
        <sz val="11"/>
        <color theme="1"/>
        <rFont val="Calibri"/>
        <family val="2"/>
        <scheme val="minor"/>
      </rPr>
      <t>" automaticamente configurado pelo sistema nos casos de alguma configuração genérica dos campos de definição do "</t>
    </r>
    <r>
      <rPr>
        <sz val="11"/>
        <color rgb="FFFF0000"/>
        <rFont val="Calibri"/>
        <family val="2"/>
        <scheme val="minor"/>
      </rPr>
      <t>produto</t>
    </r>
    <r>
      <rPr>
        <sz val="11"/>
        <color theme="1"/>
        <rFont val="Calibri"/>
        <family val="2"/>
        <scheme val="minor"/>
      </rPr>
      <t>" ... Exemplo: cadastrar  campo de "</t>
    </r>
    <r>
      <rPr>
        <sz val="11"/>
        <color rgb="FFFF0000"/>
        <rFont val="Calibri"/>
        <family val="2"/>
        <scheme val="minor"/>
      </rPr>
      <t>tamanho</t>
    </r>
    <r>
      <rPr>
        <sz val="11"/>
        <color theme="1"/>
        <rFont val="Calibri"/>
        <family val="2"/>
        <scheme val="minor"/>
      </rPr>
      <t>" da definição do "</t>
    </r>
    <r>
      <rPr>
        <sz val="11"/>
        <color rgb="FFFF0000"/>
        <rFont val="Calibri"/>
        <family val="2"/>
        <scheme val="minor"/>
      </rPr>
      <t>produto</t>
    </r>
    <r>
      <rPr>
        <sz val="11"/>
        <color theme="1"/>
        <rFont val="Calibri"/>
        <family val="2"/>
        <scheme val="minor"/>
      </rPr>
      <t>" com o valor "todos tamanhos" faz com que a configuração seja genérica e identificará mais de um "</t>
    </r>
    <r>
      <rPr>
        <sz val="11"/>
        <color rgb="FFFF0000"/>
        <rFont val="Calibri"/>
        <family val="2"/>
        <scheme val="minor"/>
      </rPr>
      <t>tamanho</t>
    </r>
    <r>
      <rPr>
        <sz val="11"/>
        <color theme="1"/>
        <rFont val="Calibri"/>
        <family val="2"/>
        <scheme val="minor"/>
      </rPr>
      <t>" do "</t>
    </r>
    <r>
      <rPr>
        <sz val="11"/>
        <color rgb="FFFF0000"/>
        <rFont val="Calibri"/>
        <family val="2"/>
        <scheme val="minor"/>
      </rPr>
      <t>produto</t>
    </r>
    <r>
      <rPr>
        <sz val="11"/>
        <color theme="1"/>
        <rFont val="Calibri"/>
        <family val="2"/>
        <scheme val="minor"/>
      </rPr>
      <t>" e por identificar mais de um "</t>
    </r>
    <r>
      <rPr>
        <sz val="11"/>
        <color rgb="FFFF0000"/>
        <rFont val="Calibri"/>
        <family val="2"/>
        <scheme val="minor"/>
      </rPr>
      <t>produto</t>
    </r>
    <r>
      <rPr>
        <sz val="11"/>
        <color theme="1"/>
        <rFont val="Calibri"/>
        <family val="2"/>
        <scheme val="minor"/>
      </rPr>
      <t>" o campo "</t>
    </r>
    <r>
      <rPr>
        <sz val="11"/>
        <color rgb="FFFF0000"/>
        <rFont val="Calibri"/>
        <family val="2"/>
        <scheme val="minor"/>
      </rPr>
      <t>cadastro único produto</t>
    </r>
    <r>
      <rPr>
        <sz val="11"/>
        <color theme="1"/>
        <rFont val="Calibri"/>
        <family val="2"/>
        <scheme val="minor"/>
      </rPr>
      <t>" receberá o valor "</t>
    </r>
    <r>
      <rPr>
        <b/>
        <sz val="11"/>
        <color theme="1"/>
        <rFont val="Calibri"/>
        <family val="2"/>
        <scheme val="minor"/>
      </rPr>
      <t>não aplicado</t>
    </r>
    <r>
      <rPr>
        <sz val="11"/>
        <color theme="1"/>
        <rFont val="Calibri"/>
        <family val="2"/>
        <scheme val="minor"/>
      </rPr>
      <t>"</t>
    </r>
  </si>
  <si>
    <r>
      <t>Dentro do submenu "</t>
    </r>
    <r>
      <rPr>
        <sz val="11"/>
        <color rgb="FFFF0000"/>
        <rFont val="Calibri"/>
        <family val="2"/>
        <scheme val="minor"/>
      </rPr>
      <t>custo operacional</t>
    </r>
    <r>
      <rPr>
        <sz val="11"/>
        <color theme="1"/>
        <rFont val="Calibri"/>
        <family val="2"/>
        <scheme val="minor"/>
      </rPr>
      <t>" o usuário do sistema terá que selecionar "</t>
    </r>
    <r>
      <rPr>
        <sz val="11"/>
        <color rgb="FFFF0000"/>
        <rFont val="Calibri"/>
        <family val="2"/>
        <scheme val="minor"/>
      </rPr>
      <t>processo</t>
    </r>
    <r>
      <rPr>
        <sz val="11"/>
        <color theme="1"/>
        <rFont val="Calibri"/>
        <family val="2"/>
        <scheme val="minor"/>
      </rPr>
      <t>" e "</t>
    </r>
    <r>
      <rPr>
        <sz val="11"/>
        <color rgb="FFFF0000"/>
        <rFont val="Calibri"/>
        <family val="2"/>
        <scheme val="minor"/>
      </rPr>
      <t>produto</t>
    </r>
    <r>
      <rPr>
        <sz val="11"/>
        <color theme="1"/>
        <rFont val="Calibri"/>
        <family val="2"/>
        <scheme val="minor"/>
      </rPr>
      <t>" para poder  associar um "</t>
    </r>
    <r>
      <rPr>
        <sz val="11"/>
        <color rgb="FFFF0000"/>
        <rFont val="Calibri"/>
        <family val="2"/>
        <scheme val="minor"/>
      </rPr>
      <t>custo operacional</t>
    </r>
    <r>
      <rPr>
        <sz val="11"/>
        <color theme="1"/>
        <rFont val="Calibri"/>
        <family val="2"/>
        <scheme val="minor"/>
      </rPr>
      <t>" associado a produção do "</t>
    </r>
    <r>
      <rPr>
        <sz val="11"/>
        <color rgb="FFFF0000"/>
        <rFont val="Calibri"/>
        <family val="2"/>
        <scheme val="minor"/>
      </rPr>
      <t>produto</t>
    </r>
    <r>
      <rPr>
        <sz val="11"/>
        <color theme="1"/>
        <rFont val="Calibri"/>
        <family val="2"/>
        <scheme val="minor"/>
      </rPr>
      <t>" em questão no "</t>
    </r>
    <r>
      <rPr>
        <sz val="11"/>
        <color rgb="FFFF0000"/>
        <rFont val="Calibri"/>
        <family val="2"/>
        <scheme val="minor"/>
      </rPr>
      <t>processo</t>
    </r>
    <r>
      <rPr>
        <sz val="11"/>
        <color theme="1"/>
        <rFont val="Calibri"/>
        <family val="2"/>
        <scheme val="minor"/>
      </rPr>
      <t>" em questão</t>
    </r>
  </si>
  <si>
    <r>
      <t>Campos de definição do "</t>
    </r>
    <r>
      <rPr>
        <sz val="11"/>
        <color rgb="FFFF0000"/>
        <rFont val="Calibri"/>
        <family val="2"/>
        <scheme val="minor"/>
      </rPr>
      <t>processo</t>
    </r>
    <r>
      <rPr>
        <sz val="11"/>
        <color theme="1"/>
        <rFont val="Calibri"/>
        <family val="2"/>
        <scheme val="minor"/>
      </rPr>
      <t xml:space="preserve">" deverão ser </t>
    </r>
    <r>
      <rPr>
        <u/>
        <sz val="11"/>
        <color theme="1"/>
        <rFont val="Calibri"/>
        <family val="2"/>
        <scheme val="minor"/>
      </rPr>
      <t>específicos</t>
    </r>
    <r>
      <rPr>
        <sz val="11"/>
        <color theme="1"/>
        <rFont val="Calibri"/>
        <family val="2"/>
        <scheme val="minor"/>
      </rPr>
      <t xml:space="preserve"> para indicar um "</t>
    </r>
    <r>
      <rPr>
        <sz val="11"/>
        <color rgb="FFFF0000"/>
        <rFont val="Calibri"/>
        <family val="2"/>
        <scheme val="minor"/>
      </rPr>
      <t>processo</t>
    </r>
    <r>
      <rPr>
        <sz val="11"/>
        <color theme="1"/>
        <rFont val="Calibri"/>
        <family val="2"/>
        <scheme val="minor"/>
      </rPr>
      <t>" que o usuário do sistema quer associar um "</t>
    </r>
    <r>
      <rPr>
        <sz val="11"/>
        <color rgb="FFFF0000"/>
        <rFont val="Calibri"/>
        <family val="2"/>
        <scheme val="minor"/>
      </rPr>
      <t>custo operacional</t>
    </r>
    <r>
      <rPr>
        <sz val="11"/>
        <color theme="1"/>
        <rFont val="Calibri"/>
        <family val="2"/>
        <scheme val="minor"/>
      </rPr>
      <t>"</t>
    </r>
  </si>
  <si>
    <r>
      <t>para associar um "</t>
    </r>
    <r>
      <rPr>
        <sz val="11"/>
        <color rgb="FFFF0000"/>
        <rFont val="Calibri"/>
        <family val="2"/>
        <scheme val="minor"/>
      </rPr>
      <t>custo operacional</t>
    </r>
    <r>
      <rPr>
        <sz val="11"/>
        <color theme="1"/>
        <rFont val="Calibri"/>
        <family val="2"/>
        <scheme val="minor"/>
      </rPr>
      <t>" 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processo</t>
    </r>
    <r>
      <rPr>
        <sz val="11"/>
        <color theme="1"/>
        <rFont val="Calibri"/>
        <family val="2"/>
        <scheme val="minor"/>
      </rPr>
      <t>" em questão seria necessário o preenchimento dos campos relacionado a "</t>
    </r>
    <r>
      <rPr>
        <sz val="11"/>
        <color rgb="FFFF0000"/>
        <rFont val="Calibri"/>
        <family val="2"/>
        <scheme val="minor"/>
      </rPr>
      <t>gasto</t>
    </r>
    <r>
      <rPr>
        <sz val="11"/>
        <color theme="1"/>
        <rFont val="Calibri"/>
        <family val="2"/>
        <scheme val="minor"/>
      </rPr>
      <t>", campo "</t>
    </r>
    <r>
      <rPr>
        <sz val="11"/>
        <color rgb="FFFF0000"/>
        <rFont val="Calibri"/>
        <family val="2"/>
        <scheme val="minor"/>
      </rPr>
      <t>classificação</t>
    </r>
    <r>
      <rPr>
        <sz val="11"/>
        <color theme="1"/>
        <rFont val="Calibri"/>
        <family val="2"/>
        <scheme val="minor"/>
      </rPr>
      <t>", campo "</t>
    </r>
    <r>
      <rPr>
        <sz val="11"/>
        <color rgb="FFFF0000"/>
        <rFont val="Calibri"/>
        <family val="2"/>
        <scheme val="minor"/>
      </rPr>
      <t>descrição</t>
    </r>
    <r>
      <rPr>
        <sz val="11"/>
        <color theme="1"/>
        <rFont val="Calibri"/>
        <family val="2"/>
        <scheme val="minor"/>
      </rPr>
      <t>", campos relacionado a "</t>
    </r>
    <r>
      <rPr>
        <sz val="11"/>
        <color rgb="FFFF0000"/>
        <rFont val="Calibri"/>
        <family val="2"/>
        <scheme val="minor"/>
      </rPr>
      <t>fornecedor</t>
    </r>
    <r>
      <rPr>
        <sz val="11"/>
        <color theme="1"/>
        <rFont val="Calibri"/>
        <family val="2"/>
        <scheme val="minor"/>
      </rPr>
      <t>" e campos relacionado a "</t>
    </r>
    <r>
      <rPr>
        <sz val="11"/>
        <color rgb="FFFF0000"/>
        <rFont val="Calibri"/>
        <family val="2"/>
        <scheme val="minor"/>
      </rPr>
      <t>material produtivo</t>
    </r>
    <r>
      <rPr>
        <sz val="11"/>
        <color theme="1"/>
        <rFont val="Calibri"/>
        <family val="2"/>
        <scheme val="minor"/>
      </rPr>
      <t>"</t>
    </r>
  </si>
  <si>
    <r>
      <t>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possui uma relação de todos os "</t>
    </r>
    <r>
      <rPr>
        <sz val="11"/>
        <color rgb="FFFF0000"/>
        <rFont val="Calibri"/>
        <family val="2"/>
        <scheme val="minor"/>
      </rPr>
      <t>gasto</t>
    </r>
    <r>
      <rPr>
        <sz val="11"/>
        <color theme="1"/>
        <rFont val="Calibri"/>
        <family val="2"/>
        <scheme val="minor"/>
      </rPr>
      <t>" da fabrica e de acordo com a seleção do usuário do sistema neste submenu "</t>
    </r>
    <r>
      <rPr>
        <sz val="11"/>
        <color rgb="FFFF0000"/>
        <rFont val="Calibri"/>
        <family val="2"/>
        <scheme val="minor"/>
      </rPr>
      <t>custo operacional</t>
    </r>
    <r>
      <rPr>
        <sz val="11"/>
        <color theme="1"/>
        <rFont val="Calibri"/>
        <family val="2"/>
        <scheme val="minor"/>
      </rPr>
      <t>" para os campos campo "</t>
    </r>
    <r>
      <rPr>
        <sz val="11"/>
        <color rgb="FFFF0000"/>
        <rFont val="Calibri"/>
        <family val="2"/>
        <scheme val="minor"/>
      </rPr>
      <t>classificação</t>
    </r>
    <r>
      <rPr>
        <sz val="11"/>
        <color theme="1"/>
        <rFont val="Calibri"/>
        <family val="2"/>
        <scheme val="minor"/>
      </rPr>
      <t>", campo "</t>
    </r>
    <r>
      <rPr>
        <sz val="11"/>
        <color rgb="FFFF0000"/>
        <rFont val="Calibri"/>
        <family val="2"/>
        <scheme val="minor"/>
      </rPr>
      <t>descrição</t>
    </r>
    <r>
      <rPr>
        <sz val="11"/>
        <color theme="1"/>
        <rFont val="Calibri"/>
        <family val="2"/>
        <scheme val="minor"/>
      </rPr>
      <t>", campos relacionado a "</t>
    </r>
    <r>
      <rPr>
        <sz val="11"/>
        <color rgb="FFFF0000"/>
        <rFont val="Calibri"/>
        <family val="2"/>
        <scheme val="minor"/>
      </rPr>
      <t>fornecedor</t>
    </r>
    <r>
      <rPr>
        <sz val="11"/>
        <color theme="1"/>
        <rFont val="Calibri"/>
        <family val="2"/>
        <scheme val="minor"/>
      </rPr>
      <t>" e campos relacionado a "</t>
    </r>
    <r>
      <rPr>
        <sz val="11"/>
        <color rgb="FFFF0000"/>
        <rFont val="Calibri"/>
        <family val="2"/>
        <scheme val="minor"/>
      </rPr>
      <t>material produtivo</t>
    </r>
    <r>
      <rPr>
        <sz val="11"/>
        <color theme="1"/>
        <rFont val="Calibri"/>
        <family val="2"/>
        <scheme val="minor"/>
      </rPr>
      <t>" o sistema saberá o valor total do gasto em questão e sobre esse valor total do gasto o usuário do sistema configurar ará o campo "</t>
    </r>
    <r>
      <rPr>
        <sz val="11"/>
        <color rgb="FFFF0000"/>
        <rFont val="Calibri"/>
        <family val="2"/>
        <scheme val="minor"/>
      </rPr>
      <t>unidade</t>
    </r>
    <r>
      <rPr>
        <sz val="11"/>
        <color theme="1"/>
        <rFont val="Calibri"/>
        <family val="2"/>
        <scheme val="minor"/>
      </rPr>
      <t>" neste submenu "</t>
    </r>
    <r>
      <rPr>
        <sz val="11"/>
        <color rgb="FFFF0000"/>
        <rFont val="Calibri"/>
        <family val="2"/>
        <scheme val="minor"/>
      </rPr>
      <t>custo operacional</t>
    </r>
    <r>
      <rPr>
        <sz val="11"/>
        <color theme="1"/>
        <rFont val="Calibri"/>
        <family val="2"/>
        <scheme val="minor"/>
      </rPr>
      <t>" para indicar qual a proporção deste valor total do gasto total está associado a um "</t>
    </r>
    <r>
      <rPr>
        <sz val="11"/>
        <color rgb="FFFF0000"/>
        <rFont val="Calibri"/>
        <family val="2"/>
        <scheme val="minor"/>
      </rPr>
      <t>custo operacional</t>
    </r>
    <r>
      <rPr>
        <sz val="11"/>
        <color theme="1"/>
        <rFont val="Calibri"/>
        <family val="2"/>
        <scheme val="minor"/>
      </rPr>
      <t>" de produção do "</t>
    </r>
    <r>
      <rPr>
        <sz val="11"/>
        <color rgb="FFFF0000"/>
        <rFont val="Calibri"/>
        <family val="2"/>
        <scheme val="minor"/>
      </rPr>
      <t>produto</t>
    </r>
    <r>
      <rPr>
        <sz val="11"/>
        <color theme="1"/>
        <rFont val="Calibri"/>
        <family val="2"/>
        <scheme val="minor"/>
      </rPr>
      <t>" em  um "</t>
    </r>
    <r>
      <rPr>
        <sz val="11"/>
        <color rgb="FFFF0000"/>
        <rFont val="Calibri"/>
        <family val="2"/>
        <scheme val="minor"/>
      </rPr>
      <t>processo</t>
    </r>
    <r>
      <rPr>
        <sz val="11"/>
        <color theme="1"/>
        <rFont val="Calibri"/>
        <family val="2"/>
        <scheme val="minor"/>
      </rPr>
      <t>" em questão</t>
    </r>
  </si>
  <si>
    <r>
      <t>se o campo "</t>
    </r>
    <r>
      <rPr>
        <sz val="11"/>
        <color rgb="FFFF0000"/>
        <rFont val="Calibri"/>
        <family val="2"/>
        <scheme val="minor"/>
      </rPr>
      <t>periocidade</t>
    </r>
    <r>
      <rPr>
        <sz val="11"/>
        <color theme="1"/>
        <rFont val="Calibri"/>
        <family val="2"/>
        <scheme val="minor"/>
      </rPr>
      <t>" for configurado com o valor "</t>
    </r>
    <r>
      <rPr>
        <b/>
        <sz val="11"/>
        <color theme="1"/>
        <rFont val="Calibri"/>
        <family val="2"/>
        <scheme val="minor"/>
      </rPr>
      <t>definição do produto</t>
    </r>
    <r>
      <rPr>
        <sz val="11"/>
        <color theme="1"/>
        <rFont val="Calibri"/>
        <family val="2"/>
        <scheme val="minor"/>
      </rPr>
      <t>" então o campo "</t>
    </r>
    <r>
      <rPr>
        <sz val="11"/>
        <color rgb="FFFF0000"/>
        <rFont val="Calibri"/>
        <family val="2"/>
        <scheme val="minor"/>
      </rPr>
      <t>complemento</t>
    </r>
    <r>
      <rPr>
        <sz val="11"/>
        <color theme="1"/>
        <rFont val="Calibri"/>
        <family val="2"/>
        <scheme val="minor"/>
      </rPr>
      <t>" será um menu deslizante com opções: "pedido" ou  seria um campo para indicar o valor numérico de quantidade de produto precisa passar pela processo para gerar o gasto</t>
    </r>
  </si>
  <si>
    <r>
      <t>neste caso com a configuração do campo "</t>
    </r>
    <r>
      <rPr>
        <sz val="11"/>
        <color rgb="FFFF0000"/>
        <rFont val="Calibri"/>
        <family val="2"/>
        <scheme val="minor"/>
      </rPr>
      <t>complemento</t>
    </r>
    <r>
      <rPr>
        <sz val="11"/>
        <color theme="1"/>
        <rFont val="Calibri"/>
        <family val="2"/>
        <scheme val="minor"/>
      </rPr>
      <t>" o sistema obterá a informação se o gasto ocorre uma única vez por "</t>
    </r>
    <r>
      <rPr>
        <sz val="11"/>
        <color rgb="FFFF0000"/>
        <rFont val="Calibri"/>
        <family val="2"/>
        <scheme val="minor"/>
      </rPr>
      <t>pedido</t>
    </r>
    <r>
      <rPr>
        <sz val="11"/>
        <color theme="1"/>
        <rFont val="Calibri"/>
        <family val="2"/>
        <scheme val="minor"/>
      </rPr>
      <t>" ou o gasto ocorre por quantidade do "</t>
    </r>
    <r>
      <rPr>
        <sz val="11"/>
        <color rgb="FFFF0000"/>
        <rFont val="Calibri"/>
        <family val="2"/>
        <scheme val="minor"/>
      </rPr>
      <t>produto</t>
    </r>
    <r>
      <rPr>
        <sz val="11"/>
        <color theme="1"/>
        <rFont val="Calibri"/>
        <family val="2"/>
        <scheme val="minor"/>
      </rPr>
      <t>" que passa pelo "</t>
    </r>
    <r>
      <rPr>
        <sz val="11"/>
        <color rgb="FFFF0000"/>
        <rFont val="Calibri"/>
        <family val="2"/>
        <scheme val="minor"/>
      </rPr>
      <t>processo</t>
    </r>
    <r>
      <rPr>
        <sz val="11"/>
        <color theme="1"/>
        <rFont val="Calibri"/>
        <family val="2"/>
        <scheme val="minor"/>
      </rPr>
      <t xml:space="preserve">". </t>
    </r>
  </si>
  <si>
    <r>
      <t>sabendo que a cada 50 "</t>
    </r>
    <r>
      <rPr>
        <sz val="11"/>
        <color rgb="FFFF0000"/>
        <rFont val="Calibri"/>
        <family val="2"/>
        <scheme val="minor"/>
      </rPr>
      <t>produtos</t>
    </r>
    <r>
      <rPr>
        <sz val="11"/>
        <color theme="1"/>
        <rFont val="Calibri"/>
        <family val="2"/>
        <scheme val="minor"/>
      </rPr>
      <t>" que passem por um "</t>
    </r>
    <r>
      <rPr>
        <sz val="11"/>
        <color rgb="FFFF0000"/>
        <rFont val="Calibri"/>
        <family val="2"/>
        <scheme val="minor"/>
      </rPr>
      <t>processo</t>
    </r>
    <r>
      <rPr>
        <sz val="11"/>
        <color theme="1"/>
        <rFont val="Calibri"/>
        <family val="2"/>
        <scheme val="minor"/>
      </rPr>
      <t>" em especifico será impresso uma etiqueta, então considerado a quantidade de "</t>
    </r>
    <r>
      <rPr>
        <sz val="11"/>
        <color rgb="FFFF0000"/>
        <rFont val="Calibri"/>
        <family val="2"/>
        <scheme val="minor"/>
      </rPr>
      <t>produto</t>
    </r>
    <r>
      <rPr>
        <sz val="11"/>
        <color theme="1"/>
        <rFont val="Calibri"/>
        <family val="2"/>
        <scheme val="minor"/>
      </rPr>
      <t>" de um "</t>
    </r>
    <r>
      <rPr>
        <sz val="11"/>
        <color rgb="FFFF0000"/>
        <rFont val="Calibri"/>
        <family val="2"/>
        <scheme val="minor"/>
      </rPr>
      <t>pedido</t>
    </r>
    <r>
      <rPr>
        <sz val="11"/>
        <color theme="1"/>
        <rFont val="Calibri"/>
        <family val="2"/>
        <scheme val="minor"/>
      </rPr>
      <t>" em especifico, o sistema poderá calcular gasto do "</t>
    </r>
    <r>
      <rPr>
        <sz val="11"/>
        <color rgb="FFFF0000"/>
        <rFont val="Calibri"/>
        <family val="2"/>
        <scheme val="minor"/>
      </rPr>
      <t>material produtivo</t>
    </r>
    <r>
      <rPr>
        <sz val="11"/>
        <color theme="1"/>
        <rFont val="Calibri"/>
        <family val="2"/>
        <scheme val="minor"/>
      </rPr>
      <t>" deste "</t>
    </r>
    <r>
      <rPr>
        <sz val="11"/>
        <color rgb="FFFF0000"/>
        <rFont val="Calibri"/>
        <family val="2"/>
        <scheme val="minor"/>
      </rPr>
      <t>pedido</t>
    </r>
    <r>
      <rPr>
        <sz val="11"/>
        <color theme="1"/>
        <rFont val="Calibri"/>
        <family val="2"/>
        <scheme val="minor"/>
      </rPr>
      <t>" em especifico.</t>
    </r>
  </si>
  <si>
    <r>
      <t>campo "</t>
    </r>
    <r>
      <rPr>
        <sz val="11"/>
        <color rgb="FFFF0000"/>
        <rFont val="Calibri"/>
        <family val="2"/>
        <scheme val="minor"/>
      </rPr>
      <t>classificação</t>
    </r>
    <r>
      <rPr>
        <sz val="11"/>
        <color theme="1"/>
        <rFont val="Calibri"/>
        <family val="2"/>
        <scheme val="minor"/>
      </rPr>
      <t>" permitiria ao usuário do sistema selecionar uma das "</t>
    </r>
    <r>
      <rPr>
        <sz val="11"/>
        <color rgb="FFFF0000"/>
        <rFont val="Calibri"/>
        <family val="2"/>
        <scheme val="minor"/>
      </rPr>
      <t>classificação</t>
    </r>
    <r>
      <rPr>
        <sz val="11"/>
        <color theme="1"/>
        <rFont val="Calibri"/>
        <family val="2"/>
        <scheme val="minor"/>
      </rPr>
      <t>" dos "</t>
    </r>
    <r>
      <rPr>
        <sz val="11"/>
        <color rgb="FFFF0000"/>
        <rFont val="Calibri"/>
        <family val="2"/>
        <scheme val="minor"/>
      </rPr>
      <t>gasto</t>
    </r>
    <r>
      <rPr>
        <sz val="11"/>
        <color theme="1"/>
        <rFont val="Calibri"/>
        <family val="2"/>
        <scheme val="minor"/>
      </rPr>
      <t>" configurados 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para associar um "</t>
    </r>
    <r>
      <rPr>
        <sz val="11"/>
        <color rgb="FFFF0000"/>
        <rFont val="Calibri"/>
        <family val="2"/>
        <scheme val="minor"/>
      </rPr>
      <t>custo operacional</t>
    </r>
    <r>
      <rPr>
        <sz val="11"/>
        <color theme="1"/>
        <rFont val="Calibri"/>
        <family val="2"/>
        <scheme val="minor"/>
      </rPr>
      <t>" 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processo</t>
    </r>
    <r>
      <rPr>
        <sz val="11"/>
        <color theme="1"/>
        <rFont val="Calibri"/>
        <family val="2"/>
        <scheme val="minor"/>
      </rPr>
      <t xml:space="preserve">" </t>
    </r>
  </si>
  <si>
    <r>
      <t>campo "</t>
    </r>
    <r>
      <rPr>
        <sz val="11"/>
        <color rgb="FFFF0000"/>
        <rFont val="Calibri"/>
        <family val="2"/>
        <scheme val="minor"/>
      </rPr>
      <t>classificação</t>
    </r>
    <r>
      <rPr>
        <sz val="11"/>
        <color theme="1"/>
        <rFont val="Calibri"/>
        <family val="2"/>
        <scheme val="minor"/>
      </rPr>
      <t>" permitiria ao usuário do sistema selecionar uma das "</t>
    </r>
    <r>
      <rPr>
        <sz val="11"/>
        <color rgb="FFFF0000"/>
        <rFont val="Calibri"/>
        <family val="2"/>
        <scheme val="minor"/>
      </rPr>
      <t>descrição</t>
    </r>
    <r>
      <rPr>
        <sz val="11"/>
        <color theme="1"/>
        <rFont val="Calibri"/>
        <family val="2"/>
        <scheme val="minor"/>
      </rPr>
      <t>" dos "</t>
    </r>
    <r>
      <rPr>
        <sz val="11"/>
        <color rgb="FFFF0000"/>
        <rFont val="Calibri"/>
        <family val="2"/>
        <scheme val="minor"/>
      </rPr>
      <t>gasto</t>
    </r>
    <r>
      <rPr>
        <sz val="11"/>
        <color theme="1"/>
        <rFont val="Calibri"/>
        <family val="2"/>
        <scheme val="minor"/>
      </rPr>
      <t>" configurados 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para associar um "</t>
    </r>
    <r>
      <rPr>
        <sz val="11"/>
        <color rgb="FFFF0000"/>
        <rFont val="Calibri"/>
        <family val="2"/>
        <scheme val="minor"/>
      </rPr>
      <t>custo operacional</t>
    </r>
    <r>
      <rPr>
        <sz val="11"/>
        <color theme="1"/>
        <rFont val="Calibri"/>
        <family val="2"/>
        <scheme val="minor"/>
      </rPr>
      <t>" 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processo</t>
    </r>
    <r>
      <rPr>
        <sz val="11"/>
        <color theme="1"/>
        <rFont val="Calibri"/>
        <family val="2"/>
        <scheme val="minor"/>
      </rPr>
      <t xml:space="preserve">" </t>
    </r>
  </si>
  <si>
    <r>
      <t>campo relacionado a "</t>
    </r>
    <r>
      <rPr>
        <sz val="11"/>
        <color rgb="FFFF0000"/>
        <rFont val="Calibri"/>
        <family val="2"/>
        <scheme val="minor"/>
      </rPr>
      <t>fornecedor</t>
    </r>
    <r>
      <rPr>
        <sz val="11"/>
        <color theme="1"/>
        <rFont val="Calibri"/>
        <family val="2"/>
        <scheme val="minor"/>
      </rPr>
      <t>" permitiria ao usuário do sistema selecionar um dos "</t>
    </r>
    <r>
      <rPr>
        <sz val="11"/>
        <color rgb="FFFF0000"/>
        <rFont val="Calibri"/>
        <family val="2"/>
        <scheme val="minor"/>
      </rPr>
      <t>fornecedor</t>
    </r>
    <r>
      <rPr>
        <sz val="11"/>
        <color theme="1"/>
        <rFont val="Calibri"/>
        <family val="2"/>
        <scheme val="minor"/>
      </rPr>
      <t>" configurados no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para associar um "</t>
    </r>
    <r>
      <rPr>
        <sz val="11"/>
        <color rgb="FFFF0000"/>
        <rFont val="Calibri"/>
        <family val="2"/>
        <scheme val="minor"/>
      </rPr>
      <t>custo operacional</t>
    </r>
    <r>
      <rPr>
        <sz val="11"/>
        <color theme="1"/>
        <rFont val="Calibri"/>
        <family val="2"/>
        <scheme val="minor"/>
      </rPr>
      <t>" 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processo</t>
    </r>
    <r>
      <rPr>
        <sz val="11"/>
        <color theme="1"/>
        <rFont val="Calibri"/>
        <family val="2"/>
        <scheme val="minor"/>
      </rPr>
      <t xml:space="preserve">" </t>
    </r>
  </si>
  <si>
    <r>
      <t>campo relacionado a "</t>
    </r>
    <r>
      <rPr>
        <sz val="11"/>
        <color rgb="FFFF0000"/>
        <rFont val="Calibri"/>
        <family val="2"/>
        <scheme val="minor"/>
      </rPr>
      <t>material produtivo</t>
    </r>
    <r>
      <rPr>
        <sz val="11"/>
        <color theme="1"/>
        <rFont val="Calibri"/>
        <family val="2"/>
        <scheme val="minor"/>
      </rPr>
      <t>" permitiria ao usuário do sistema selecionar um dos "</t>
    </r>
    <r>
      <rPr>
        <sz val="11"/>
        <color rgb="FFFF0000"/>
        <rFont val="Calibri"/>
        <family val="2"/>
        <scheme val="minor"/>
      </rPr>
      <t>material produtivo</t>
    </r>
    <r>
      <rPr>
        <sz val="11"/>
        <color theme="1"/>
        <rFont val="Calibri"/>
        <family val="2"/>
        <scheme val="minor"/>
      </rPr>
      <t>" configurado no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para associar um "</t>
    </r>
    <r>
      <rPr>
        <sz val="11"/>
        <color rgb="FFFF0000"/>
        <rFont val="Calibri"/>
        <family val="2"/>
        <scheme val="minor"/>
      </rPr>
      <t>custo operacional</t>
    </r>
    <r>
      <rPr>
        <sz val="11"/>
        <color theme="1"/>
        <rFont val="Calibri"/>
        <family val="2"/>
        <scheme val="minor"/>
      </rPr>
      <t>" 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processo</t>
    </r>
    <r>
      <rPr>
        <sz val="11"/>
        <color theme="1"/>
        <rFont val="Calibri"/>
        <family val="2"/>
        <scheme val="minor"/>
      </rPr>
      <t xml:space="preserve">" </t>
    </r>
  </si>
  <si>
    <r>
      <t>submenu "</t>
    </r>
    <r>
      <rPr>
        <sz val="11"/>
        <color rgb="FFFF0000"/>
        <rFont val="Calibri"/>
        <family val="2"/>
        <scheme val="minor"/>
      </rPr>
      <t>produtividade</t>
    </r>
    <r>
      <rPr>
        <sz val="11"/>
        <color theme="1"/>
        <rFont val="Calibri"/>
        <family val="2"/>
        <scheme val="minor"/>
      </rPr>
      <t>" tem como objetivo permitir o usuário do sistema indicar o valor numérico do tempo gasto por ciclo de processo e  tempo gasto por operador em cada ciclo do processo</t>
    </r>
  </si>
  <si>
    <r>
      <t>configuração do cadastro de "</t>
    </r>
    <r>
      <rPr>
        <sz val="11"/>
        <color rgb="FFFF0000"/>
        <rFont val="Calibri"/>
        <family val="2"/>
        <scheme val="minor"/>
      </rPr>
      <t>produto</t>
    </r>
    <r>
      <rPr>
        <sz val="11"/>
        <color theme="1"/>
        <rFont val="Calibri"/>
        <family val="2"/>
        <scheme val="minor"/>
      </rPr>
      <t>" no submenu "</t>
    </r>
    <r>
      <rPr>
        <sz val="11"/>
        <color rgb="FFFF0000"/>
        <rFont val="Calibri"/>
        <family val="2"/>
        <scheme val="minor"/>
      </rPr>
      <t>produtividade</t>
    </r>
    <r>
      <rPr>
        <sz val="11"/>
        <color theme="1"/>
        <rFont val="Calibri"/>
        <family val="2"/>
        <scheme val="minor"/>
      </rPr>
      <t xml:space="preserve">" podem ser </t>
    </r>
    <r>
      <rPr>
        <u/>
        <sz val="11"/>
        <color theme="1"/>
        <rFont val="Calibri"/>
        <family val="2"/>
        <scheme val="minor"/>
      </rPr>
      <t>especifica</t>
    </r>
    <r>
      <rPr>
        <sz val="11"/>
        <color theme="1"/>
        <rFont val="Calibri"/>
        <family val="2"/>
        <scheme val="minor"/>
      </rPr>
      <t xml:space="preserve"> exemplo: o usuário do sistema poderá especificar um "</t>
    </r>
    <r>
      <rPr>
        <sz val="11"/>
        <color rgb="FFFF0000"/>
        <rFont val="Calibri"/>
        <family val="2"/>
        <scheme val="minor"/>
      </rPr>
      <t>produto</t>
    </r>
    <r>
      <rPr>
        <sz val="11"/>
        <color theme="1"/>
        <rFont val="Calibri"/>
        <family val="2"/>
        <scheme val="minor"/>
      </rPr>
      <t>" preenchendo todos os campos da definição do "</t>
    </r>
    <r>
      <rPr>
        <sz val="11"/>
        <color rgb="FFFF0000"/>
        <rFont val="Calibri"/>
        <family val="2"/>
        <scheme val="minor"/>
      </rPr>
      <t>produto</t>
    </r>
    <r>
      <rPr>
        <sz val="11"/>
        <color theme="1"/>
        <rFont val="Calibri"/>
        <family val="2"/>
        <scheme val="minor"/>
      </rPr>
      <t>" com valores específicos e consequentemente os valores configurados no submenu "</t>
    </r>
    <r>
      <rPr>
        <sz val="11"/>
        <color rgb="FFFF0000"/>
        <rFont val="Calibri"/>
        <family val="2"/>
        <scheme val="minor"/>
      </rPr>
      <t>custo operacional</t>
    </r>
    <r>
      <rPr>
        <sz val="11"/>
        <color theme="1"/>
        <rFont val="Calibri"/>
        <family val="2"/>
        <scheme val="minor"/>
      </rPr>
      <t>" seriam específicos para a produção de um o "</t>
    </r>
    <r>
      <rPr>
        <sz val="11"/>
        <color rgb="FFFF0000"/>
        <rFont val="Calibri"/>
        <family val="2"/>
        <scheme val="minor"/>
      </rPr>
      <t>produto</t>
    </r>
    <r>
      <rPr>
        <sz val="11"/>
        <color theme="1"/>
        <rFont val="Calibri"/>
        <family val="2"/>
        <scheme val="minor"/>
      </rPr>
      <t>" em um "</t>
    </r>
    <r>
      <rPr>
        <sz val="11"/>
        <color rgb="FFFF0000"/>
        <rFont val="Calibri"/>
        <family val="2"/>
        <scheme val="minor"/>
      </rPr>
      <t>processo</t>
    </r>
    <r>
      <rPr>
        <sz val="11"/>
        <color theme="1"/>
        <rFont val="Calibri"/>
        <family val="2"/>
        <scheme val="minor"/>
      </rPr>
      <t>" em especifico</t>
    </r>
  </si>
  <si>
    <r>
      <t>configuração do cadastro de "</t>
    </r>
    <r>
      <rPr>
        <sz val="11"/>
        <color rgb="FFFF0000"/>
        <rFont val="Calibri"/>
        <family val="2"/>
        <scheme val="minor"/>
      </rPr>
      <t>produto</t>
    </r>
    <r>
      <rPr>
        <sz val="11"/>
        <color theme="1"/>
        <rFont val="Calibri"/>
        <family val="2"/>
        <scheme val="minor"/>
      </rPr>
      <t>" no submenu "</t>
    </r>
    <r>
      <rPr>
        <sz val="11"/>
        <color rgb="FFFF0000"/>
        <rFont val="Calibri"/>
        <family val="2"/>
        <scheme val="minor"/>
      </rPr>
      <t>produtividade</t>
    </r>
    <r>
      <rPr>
        <sz val="11"/>
        <color theme="1"/>
        <rFont val="Calibri"/>
        <family val="2"/>
        <scheme val="minor"/>
      </rPr>
      <t xml:space="preserve">" podem ser </t>
    </r>
    <r>
      <rPr>
        <u/>
        <sz val="11"/>
        <color theme="1"/>
        <rFont val="Calibri"/>
        <family val="2"/>
        <scheme val="minor"/>
      </rPr>
      <t>genérico</t>
    </r>
    <r>
      <rPr>
        <sz val="11"/>
        <color theme="1"/>
        <rFont val="Calibri"/>
        <family val="2"/>
        <scheme val="minor"/>
      </rPr>
      <t xml:space="preserve"> exemplo: "</t>
    </r>
    <r>
      <rPr>
        <sz val="11"/>
        <color rgb="FFFF0000"/>
        <rFont val="Calibri"/>
        <family val="2"/>
        <scheme val="minor"/>
      </rPr>
      <t>todos produtos</t>
    </r>
    <r>
      <rPr>
        <sz val="11"/>
        <color theme="1"/>
        <rFont val="Calibri"/>
        <family val="2"/>
        <scheme val="minor"/>
      </rPr>
      <t>", "</t>
    </r>
    <r>
      <rPr>
        <sz val="11"/>
        <color rgb="FFFF0000"/>
        <rFont val="Calibri"/>
        <family val="2"/>
        <scheme val="minor"/>
      </rPr>
      <t>todos modelos</t>
    </r>
    <r>
      <rPr>
        <sz val="11"/>
        <color theme="1"/>
        <rFont val="Calibri"/>
        <family val="2"/>
        <scheme val="minor"/>
      </rPr>
      <t>", "</t>
    </r>
    <r>
      <rPr>
        <sz val="11"/>
        <color rgb="FFFF0000"/>
        <rFont val="Calibri"/>
        <family val="2"/>
        <scheme val="minor"/>
      </rPr>
      <t>todos tamanhos</t>
    </r>
    <r>
      <rPr>
        <sz val="11"/>
        <color theme="1"/>
        <rFont val="Calibri"/>
        <family val="2"/>
        <scheme val="minor"/>
      </rPr>
      <t>", "</t>
    </r>
    <r>
      <rPr>
        <sz val="11"/>
        <color rgb="FFFF0000"/>
        <rFont val="Calibri"/>
        <family val="2"/>
        <scheme val="minor"/>
      </rPr>
      <t>todas características</t>
    </r>
    <r>
      <rPr>
        <sz val="11"/>
        <color theme="1"/>
        <rFont val="Calibri"/>
        <family val="2"/>
        <scheme val="minor"/>
      </rPr>
      <t>", "</t>
    </r>
    <r>
      <rPr>
        <sz val="11"/>
        <color rgb="FFFF0000"/>
        <rFont val="Calibri"/>
        <family val="2"/>
        <scheme val="minor"/>
      </rPr>
      <t>todas cores</t>
    </r>
    <r>
      <rPr>
        <sz val="11"/>
        <color theme="1"/>
        <rFont val="Calibri"/>
        <family val="2"/>
        <scheme val="minor"/>
      </rPr>
      <t>", etc... Etc... Exemplo: a "</t>
    </r>
    <r>
      <rPr>
        <sz val="11"/>
        <color rgb="FFFF0000"/>
        <rFont val="Calibri"/>
        <family val="2"/>
        <scheme val="minor"/>
      </rPr>
      <t>produtividade</t>
    </r>
    <r>
      <rPr>
        <sz val="11"/>
        <color theme="1"/>
        <rFont val="Calibri"/>
        <family val="2"/>
        <scheme val="minor"/>
      </rPr>
      <t>" de um "</t>
    </r>
    <r>
      <rPr>
        <sz val="11"/>
        <color rgb="FFFF0000"/>
        <rFont val="Calibri"/>
        <family val="2"/>
        <scheme val="minor"/>
      </rPr>
      <t>processo</t>
    </r>
    <r>
      <rPr>
        <sz val="11"/>
        <color theme="1"/>
        <rFont val="Calibri"/>
        <family val="2"/>
        <scheme val="minor"/>
      </rPr>
      <t>" pode ser o mesmo para mais de um "</t>
    </r>
    <r>
      <rPr>
        <sz val="11"/>
        <color rgb="FFFF0000"/>
        <rFont val="Calibri"/>
        <family val="2"/>
        <scheme val="minor"/>
      </rPr>
      <t>produto</t>
    </r>
    <r>
      <rPr>
        <sz val="11"/>
        <color theme="1"/>
        <rFont val="Calibri"/>
        <family val="2"/>
        <scheme val="minor"/>
      </rPr>
      <t>". Campo "</t>
    </r>
    <r>
      <rPr>
        <sz val="11"/>
        <color rgb="FFFF0000"/>
        <rFont val="Calibri"/>
        <family val="2"/>
        <scheme val="minor"/>
      </rPr>
      <t>cadastro único produto</t>
    </r>
    <r>
      <rPr>
        <sz val="11"/>
        <color theme="1"/>
        <rFont val="Calibri"/>
        <family val="2"/>
        <scheme val="minor"/>
      </rPr>
      <t>" receberá o valor "</t>
    </r>
    <r>
      <rPr>
        <b/>
        <sz val="11"/>
        <color theme="1"/>
        <rFont val="Calibri"/>
        <family val="2"/>
        <scheme val="minor"/>
      </rPr>
      <t>não aplicado</t>
    </r>
    <r>
      <rPr>
        <sz val="11"/>
        <color theme="1"/>
        <rFont val="Calibri"/>
        <family val="2"/>
        <scheme val="minor"/>
      </rPr>
      <t>" automaticamente configurado pelo sistema nos casos de alguma configuração genérica dos campos de definição do "</t>
    </r>
    <r>
      <rPr>
        <sz val="11"/>
        <color rgb="FFFF0000"/>
        <rFont val="Calibri"/>
        <family val="2"/>
        <scheme val="minor"/>
      </rPr>
      <t>produto</t>
    </r>
    <r>
      <rPr>
        <sz val="11"/>
        <color theme="1"/>
        <rFont val="Calibri"/>
        <family val="2"/>
        <scheme val="minor"/>
      </rPr>
      <t>" ... Exemplo: cadastrar  campo de "</t>
    </r>
    <r>
      <rPr>
        <sz val="11"/>
        <color rgb="FFFF0000"/>
        <rFont val="Calibri"/>
        <family val="2"/>
        <scheme val="minor"/>
      </rPr>
      <t>tamanho</t>
    </r>
    <r>
      <rPr>
        <sz val="11"/>
        <color theme="1"/>
        <rFont val="Calibri"/>
        <family val="2"/>
        <scheme val="minor"/>
      </rPr>
      <t>" da definição do "</t>
    </r>
    <r>
      <rPr>
        <sz val="11"/>
        <color rgb="FFFF0000"/>
        <rFont val="Calibri"/>
        <family val="2"/>
        <scheme val="minor"/>
      </rPr>
      <t>produto</t>
    </r>
    <r>
      <rPr>
        <sz val="11"/>
        <color theme="1"/>
        <rFont val="Calibri"/>
        <family val="2"/>
        <scheme val="minor"/>
      </rPr>
      <t>" com o valor "todos tamanhos" faz com que a configuração seja genérica e identificará mais de um "</t>
    </r>
    <r>
      <rPr>
        <sz val="11"/>
        <color rgb="FFFF0000"/>
        <rFont val="Calibri"/>
        <family val="2"/>
        <scheme val="minor"/>
      </rPr>
      <t>tamanho</t>
    </r>
    <r>
      <rPr>
        <sz val="11"/>
        <color theme="1"/>
        <rFont val="Calibri"/>
        <family val="2"/>
        <scheme val="minor"/>
      </rPr>
      <t>" do "</t>
    </r>
    <r>
      <rPr>
        <sz val="11"/>
        <color rgb="FFFF0000"/>
        <rFont val="Calibri"/>
        <family val="2"/>
        <scheme val="minor"/>
      </rPr>
      <t>produto</t>
    </r>
    <r>
      <rPr>
        <sz val="11"/>
        <color theme="1"/>
        <rFont val="Calibri"/>
        <family val="2"/>
        <scheme val="minor"/>
      </rPr>
      <t>" e por identificar mais de um "</t>
    </r>
    <r>
      <rPr>
        <sz val="11"/>
        <color rgb="FFFF0000"/>
        <rFont val="Calibri"/>
        <family val="2"/>
        <scheme val="minor"/>
      </rPr>
      <t>produto</t>
    </r>
    <r>
      <rPr>
        <sz val="11"/>
        <color theme="1"/>
        <rFont val="Calibri"/>
        <family val="2"/>
        <scheme val="minor"/>
      </rPr>
      <t>" o campo "</t>
    </r>
    <r>
      <rPr>
        <sz val="11"/>
        <color rgb="FFFF0000"/>
        <rFont val="Calibri"/>
        <family val="2"/>
        <scheme val="minor"/>
      </rPr>
      <t>cadastro único produto</t>
    </r>
    <r>
      <rPr>
        <sz val="11"/>
        <color theme="1"/>
        <rFont val="Calibri"/>
        <family val="2"/>
        <scheme val="minor"/>
      </rPr>
      <t>" receberá o valor "</t>
    </r>
    <r>
      <rPr>
        <b/>
        <sz val="11"/>
        <color theme="1"/>
        <rFont val="Calibri"/>
        <family val="2"/>
        <scheme val="minor"/>
      </rPr>
      <t>não aplicado</t>
    </r>
    <r>
      <rPr>
        <sz val="11"/>
        <color theme="1"/>
        <rFont val="Calibri"/>
        <family val="2"/>
        <scheme val="minor"/>
      </rPr>
      <t>"</t>
    </r>
  </si>
  <si>
    <r>
      <t>inserção de "</t>
    </r>
    <r>
      <rPr>
        <sz val="11"/>
        <color rgb="FFFF0000"/>
        <rFont val="Calibri"/>
        <family val="2"/>
        <scheme val="minor"/>
      </rPr>
      <t>produtividade</t>
    </r>
    <r>
      <rPr>
        <sz val="11"/>
        <color theme="1"/>
        <rFont val="Calibri"/>
        <family val="2"/>
        <scheme val="minor"/>
      </rPr>
      <t>" mencionada na linha cima seria o preenchimento dos campos: "</t>
    </r>
    <r>
      <rPr>
        <sz val="11"/>
        <color rgb="FFFF0000"/>
        <rFont val="Calibri"/>
        <family val="2"/>
        <scheme val="minor"/>
      </rPr>
      <t>tempo</t>
    </r>
    <r>
      <rPr>
        <sz val="11"/>
        <color theme="1"/>
        <rFont val="Calibri"/>
        <family val="2"/>
        <scheme val="minor"/>
      </rPr>
      <t>" e "</t>
    </r>
    <r>
      <rPr>
        <sz val="11"/>
        <color rgb="FFFF0000"/>
        <rFont val="Calibri"/>
        <family val="2"/>
        <scheme val="minor"/>
      </rPr>
      <t>unidade de tempo</t>
    </r>
    <r>
      <rPr>
        <sz val="11"/>
        <color theme="1"/>
        <rFont val="Calibri"/>
        <family val="2"/>
        <scheme val="minor"/>
      </rPr>
      <t>" para os campos com descrição de "</t>
    </r>
    <r>
      <rPr>
        <sz val="11"/>
        <color rgb="FFFF0000"/>
        <rFont val="Calibri"/>
        <family val="2"/>
        <scheme val="minor"/>
      </rPr>
      <t>tempo ciclo de processo</t>
    </r>
    <r>
      <rPr>
        <sz val="11"/>
        <color theme="1"/>
        <rFont val="Calibri"/>
        <family val="2"/>
        <scheme val="minor"/>
      </rPr>
      <t>" e "</t>
    </r>
    <r>
      <rPr>
        <sz val="11"/>
        <color rgb="FFFF0000"/>
        <rFont val="Calibri"/>
        <family val="2"/>
        <scheme val="minor"/>
      </rPr>
      <t>tempo operação do processo</t>
    </r>
    <r>
      <rPr>
        <sz val="11"/>
        <color theme="1"/>
        <rFont val="Calibri"/>
        <family val="2"/>
        <scheme val="minor"/>
      </rPr>
      <t>"</t>
    </r>
  </si>
  <si>
    <r>
      <t>campo "</t>
    </r>
    <r>
      <rPr>
        <sz val="11"/>
        <color rgb="FFFF0000"/>
        <rFont val="Calibri"/>
        <family val="2"/>
        <scheme val="minor"/>
      </rPr>
      <t>tempo operação do funcionário</t>
    </r>
    <r>
      <rPr>
        <sz val="11"/>
        <color theme="1"/>
        <rFont val="Calibri"/>
        <family val="2"/>
        <scheme val="minor"/>
      </rPr>
      <t>" registraria o tempo necessário do funcionário para operacionalizar um ciclo de processo</t>
    </r>
  </si>
  <si>
    <r>
      <t>submenu "</t>
    </r>
    <r>
      <rPr>
        <sz val="11"/>
        <color rgb="FFFF0000"/>
        <rFont val="Calibri"/>
        <family val="2"/>
        <scheme val="minor"/>
      </rPr>
      <t>playback</t>
    </r>
    <r>
      <rPr>
        <sz val="11"/>
        <color theme="1"/>
        <rFont val="Calibri"/>
        <family val="2"/>
        <scheme val="minor"/>
      </rPr>
      <t>" listará todas os</t>
    </r>
  </si>
  <si>
    <r>
      <t>o usuário do sistema poderá consultar no submenu "</t>
    </r>
    <r>
      <rPr>
        <sz val="11"/>
        <color rgb="FFFF0000"/>
        <rFont val="Calibri"/>
        <family val="2"/>
        <scheme val="minor"/>
      </rPr>
      <t>playback</t>
    </r>
    <r>
      <rPr>
        <sz val="11"/>
        <color theme="1"/>
        <rFont val="Calibri"/>
        <family val="2"/>
        <scheme val="minor"/>
      </rPr>
      <t>" quantos "</t>
    </r>
    <r>
      <rPr>
        <sz val="11"/>
        <color rgb="FFFF0000"/>
        <rFont val="Calibri"/>
        <family val="2"/>
        <scheme val="minor"/>
      </rPr>
      <t>produtos</t>
    </r>
    <r>
      <rPr>
        <sz val="11"/>
        <color theme="1"/>
        <rFont val="Calibri"/>
        <family val="2"/>
        <scheme val="minor"/>
      </rPr>
      <t>" já foram produzidos em um "</t>
    </r>
    <r>
      <rPr>
        <sz val="11"/>
        <color rgb="FFFF0000"/>
        <rFont val="Calibri"/>
        <family val="2"/>
        <scheme val="minor"/>
      </rPr>
      <t>processo</t>
    </r>
    <r>
      <rPr>
        <sz val="11"/>
        <color theme="1"/>
        <rFont val="Calibri"/>
        <family val="2"/>
        <scheme val="minor"/>
      </rPr>
      <t>" em particular</t>
    </r>
  </si>
  <si>
    <r>
      <t>o usuário do sistema poderá consultar no submenu "</t>
    </r>
    <r>
      <rPr>
        <sz val="11"/>
        <color rgb="FFFF0000"/>
        <rFont val="Calibri"/>
        <family val="2"/>
        <scheme val="minor"/>
      </rPr>
      <t>playback</t>
    </r>
    <r>
      <rPr>
        <sz val="11"/>
        <color theme="1"/>
        <rFont val="Calibri"/>
        <family val="2"/>
        <scheme val="minor"/>
      </rPr>
      <t>" o quanto de lucro que já foi obtido por "</t>
    </r>
    <r>
      <rPr>
        <sz val="11"/>
        <color rgb="FFFF0000"/>
        <rFont val="Calibri"/>
        <family val="2"/>
        <scheme val="minor"/>
      </rPr>
      <t>produtos</t>
    </r>
    <r>
      <rPr>
        <sz val="11"/>
        <color theme="1"/>
        <rFont val="Calibri"/>
        <family val="2"/>
        <scheme val="minor"/>
      </rPr>
      <t>" que passaram por um "</t>
    </r>
    <r>
      <rPr>
        <sz val="11"/>
        <color rgb="FFFF0000"/>
        <rFont val="Calibri"/>
        <family val="2"/>
        <scheme val="minor"/>
      </rPr>
      <t>processo</t>
    </r>
    <r>
      <rPr>
        <sz val="11"/>
        <color theme="1"/>
        <rFont val="Calibri"/>
        <family val="2"/>
        <scheme val="minor"/>
      </rPr>
      <t>" em particular</t>
    </r>
  </si>
  <si>
    <r>
      <t>campo "</t>
    </r>
    <r>
      <rPr>
        <sz val="11"/>
        <color rgb="FFFF0000"/>
        <rFont val="Calibri"/>
        <family val="2"/>
        <scheme val="minor"/>
      </rPr>
      <t>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contem a sequencia produtiva necessária para transformar "</t>
    </r>
    <r>
      <rPr>
        <sz val="11"/>
        <color rgb="FFFF0000"/>
        <rFont val="Calibri"/>
        <family val="2"/>
        <scheme val="minor"/>
      </rPr>
      <t>material produtivo</t>
    </r>
    <r>
      <rPr>
        <sz val="11"/>
        <color theme="1"/>
        <rFont val="Calibri"/>
        <family val="2"/>
        <scheme val="minor"/>
      </rPr>
      <t>" em "</t>
    </r>
    <r>
      <rPr>
        <sz val="11"/>
        <color rgb="FFFF0000"/>
        <rFont val="Calibri"/>
        <family val="2"/>
        <scheme val="minor"/>
      </rPr>
      <t>produto</t>
    </r>
    <r>
      <rPr>
        <sz val="11"/>
        <color theme="1"/>
        <rFont val="Calibri"/>
        <family val="2"/>
        <scheme val="minor"/>
      </rPr>
      <t>" e nela seria indicado ou não uso de um "</t>
    </r>
    <r>
      <rPr>
        <sz val="11"/>
        <color rgb="FFFF0000"/>
        <rFont val="Calibri"/>
        <family val="2"/>
        <scheme val="minor"/>
      </rPr>
      <t>processo</t>
    </r>
    <r>
      <rPr>
        <sz val="11"/>
        <color theme="1"/>
        <rFont val="Calibri"/>
        <family val="2"/>
        <scheme val="minor"/>
      </rPr>
      <t>"</t>
    </r>
  </si>
  <si>
    <r>
      <t>a opção de "</t>
    </r>
    <r>
      <rPr>
        <sz val="11"/>
        <color rgb="FFFF0000"/>
        <rFont val="Calibri"/>
        <family val="2"/>
        <scheme val="minor"/>
      </rPr>
      <t>preço final</t>
    </r>
    <r>
      <rPr>
        <sz val="11"/>
        <color theme="1"/>
        <rFont val="Calibri"/>
        <family val="2"/>
        <scheme val="minor"/>
      </rPr>
      <t>" ou preço de "</t>
    </r>
    <r>
      <rPr>
        <sz val="11"/>
        <color rgb="FFFF0000"/>
        <rFont val="Calibri"/>
        <family val="2"/>
        <scheme val="minor"/>
      </rPr>
      <t>segunda linha</t>
    </r>
    <r>
      <rPr>
        <sz val="11"/>
        <color theme="1"/>
        <rFont val="Calibri"/>
        <family val="2"/>
        <scheme val="minor"/>
      </rPr>
      <t>" depende da configuração feita pelo usuário do sistema no campo "</t>
    </r>
    <r>
      <rPr>
        <sz val="11"/>
        <color rgb="FFFF0000"/>
        <rFont val="Calibri"/>
        <family val="2"/>
        <scheme val="minor"/>
      </rPr>
      <t>segunda linha?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 Configurar campo "</t>
    </r>
    <r>
      <rPr>
        <sz val="11"/>
        <color rgb="FFFF0000"/>
        <rFont val="Calibri"/>
        <family val="2"/>
        <scheme val="minor"/>
      </rPr>
      <t>segunda linha?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com o valor "</t>
    </r>
    <r>
      <rPr>
        <b/>
        <sz val="11"/>
        <color theme="1"/>
        <rFont val="Calibri"/>
        <family val="2"/>
        <scheme val="minor"/>
      </rPr>
      <t>sim</t>
    </r>
    <r>
      <rPr>
        <sz val="11"/>
        <color theme="1"/>
        <rFont val="Calibri"/>
        <family val="2"/>
        <scheme val="minor"/>
      </rPr>
      <t>" indica que  o sistema deverá considerar o peço de "</t>
    </r>
    <r>
      <rPr>
        <sz val="11"/>
        <color rgb="FFFF0000"/>
        <rFont val="Calibri"/>
        <family val="2"/>
        <scheme val="minor"/>
      </rPr>
      <t>segunda linha</t>
    </r>
    <r>
      <rPr>
        <sz val="11"/>
        <color theme="1"/>
        <rFont val="Calibri"/>
        <family val="2"/>
        <scheme val="minor"/>
      </rPr>
      <t>" ... Configurar campo "</t>
    </r>
    <r>
      <rPr>
        <sz val="11"/>
        <color rgb="FFFF0000"/>
        <rFont val="Calibri"/>
        <family val="2"/>
        <scheme val="minor"/>
      </rPr>
      <t>segunda linha?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com valor "</t>
    </r>
    <r>
      <rPr>
        <b/>
        <sz val="11"/>
        <color theme="1"/>
        <rFont val="Calibri"/>
        <family val="2"/>
        <scheme val="minor"/>
      </rPr>
      <t>não</t>
    </r>
    <r>
      <rPr>
        <sz val="11"/>
        <color theme="1"/>
        <rFont val="Calibri"/>
        <family val="2"/>
        <scheme val="minor"/>
      </rPr>
      <t>" indica que o sistema deverá considerar o peço de "</t>
    </r>
    <r>
      <rPr>
        <sz val="11"/>
        <color rgb="FFFF0000"/>
        <rFont val="Calibri"/>
        <family val="2"/>
        <scheme val="minor"/>
      </rPr>
      <t>preço final</t>
    </r>
    <r>
      <rPr>
        <sz val="11"/>
        <color theme="1"/>
        <rFont val="Calibri"/>
        <family val="2"/>
        <scheme val="minor"/>
      </rPr>
      <t>"</t>
    </r>
  </si>
  <si>
    <r>
      <t>o alerta ( pop up) dará a opção de cancelar o "</t>
    </r>
    <r>
      <rPr>
        <sz val="11"/>
        <color rgb="FFFF0000"/>
        <rFont val="Calibri"/>
        <family val="2"/>
        <scheme val="minor"/>
      </rPr>
      <t>pedido</t>
    </r>
    <r>
      <rPr>
        <sz val="11"/>
        <color theme="1"/>
        <rFont val="Calibri"/>
        <family val="2"/>
        <scheme val="minor"/>
      </rPr>
      <t>" ou levar o usuário do sistema para 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para definição do "</t>
    </r>
    <r>
      <rPr>
        <sz val="11"/>
        <color rgb="FFFF0000"/>
        <rFont val="Calibri"/>
        <family val="2"/>
        <scheme val="minor"/>
      </rPr>
      <t>preço final</t>
    </r>
    <r>
      <rPr>
        <sz val="11"/>
        <color theme="1"/>
        <rFont val="Calibri"/>
        <family val="2"/>
        <scheme val="minor"/>
      </rPr>
      <t>" ou preço de "</t>
    </r>
    <r>
      <rPr>
        <sz val="11"/>
        <color rgb="FFFF0000"/>
        <rFont val="Calibri"/>
        <family val="2"/>
        <scheme val="minor"/>
      </rPr>
      <t>segunda linha</t>
    </r>
    <r>
      <rPr>
        <sz val="11"/>
        <color theme="1"/>
        <rFont val="Calibri"/>
        <family val="2"/>
        <scheme val="minor"/>
      </rPr>
      <t>" do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em questão ...  se o usuário do sistema optar por não cancelar o "</t>
    </r>
    <r>
      <rPr>
        <sz val="11"/>
        <color rgb="FFFF0000"/>
        <rFont val="Calibri"/>
        <family val="2"/>
        <scheme val="minor"/>
      </rPr>
      <t>pedido</t>
    </r>
    <r>
      <rPr>
        <sz val="11"/>
        <color theme="1"/>
        <rFont val="Calibri"/>
        <family val="2"/>
        <scheme val="minor"/>
      </rPr>
      <t>", após definição do "</t>
    </r>
    <r>
      <rPr>
        <sz val="11"/>
        <color rgb="FFFF0000"/>
        <rFont val="Calibri"/>
        <family val="2"/>
        <scheme val="minor"/>
      </rPr>
      <t>preço final</t>
    </r>
    <r>
      <rPr>
        <sz val="11"/>
        <color theme="1"/>
        <rFont val="Calibri"/>
        <family val="2"/>
        <scheme val="minor"/>
      </rPr>
      <t>" ou preço de "</t>
    </r>
    <r>
      <rPr>
        <sz val="11"/>
        <color rgb="FFFF0000"/>
        <rFont val="Calibri"/>
        <family val="2"/>
        <scheme val="minor"/>
      </rPr>
      <t>segunda linha</t>
    </r>
    <r>
      <rPr>
        <sz val="11"/>
        <color theme="1"/>
        <rFont val="Calibri"/>
        <family val="2"/>
        <scheme val="minor"/>
      </rPr>
      <t>"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o sistema trará o usuário do sistema de volta ao "</t>
    </r>
    <r>
      <rPr>
        <sz val="11"/>
        <color rgb="FFFF0000"/>
        <rFont val="Calibri"/>
        <family val="2"/>
        <scheme val="minor"/>
      </rPr>
      <t>cadastro pedido novo</t>
    </r>
    <r>
      <rPr>
        <sz val="11"/>
        <color theme="1"/>
        <rFont val="Calibri"/>
        <family val="2"/>
        <scheme val="minor"/>
      </rPr>
      <t>" para acabar o preenchimento e salvar o "</t>
    </r>
    <r>
      <rPr>
        <sz val="11"/>
        <color rgb="FFFF0000"/>
        <rFont val="Calibri"/>
        <family val="2"/>
        <scheme val="minor"/>
      </rPr>
      <t>pedido</t>
    </r>
    <r>
      <rPr>
        <sz val="11"/>
        <color theme="1"/>
        <rFont val="Calibri"/>
        <family val="2"/>
        <scheme val="minor"/>
      </rPr>
      <t>" no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t>
    </r>
  </si>
  <si>
    <r>
      <t>preciso de um alerta (pop up) no cenário em que já exista um "</t>
    </r>
    <r>
      <rPr>
        <sz val="11"/>
        <color rgb="FFFF0000"/>
        <rFont val="Calibri"/>
        <family val="2"/>
        <scheme val="minor"/>
      </rPr>
      <t>preço final</t>
    </r>
    <r>
      <rPr>
        <sz val="11"/>
        <color theme="1"/>
        <rFont val="Calibri"/>
        <family val="2"/>
        <scheme val="minor"/>
      </rPr>
      <t>" ou preço de "</t>
    </r>
    <r>
      <rPr>
        <sz val="11"/>
        <color rgb="FFFF0000"/>
        <rFont val="Calibri"/>
        <family val="2"/>
        <scheme val="minor"/>
      </rPr>
      <t>segunda linha</t>
    </r>
    <r>
      <rPr>
        <sz val="11"/>
        <color theme="1"/>
        <rFont val="Calibri"/>
        <family val="2"/>
        <scheme val="minor"/>
      </rPr>
      <t>" definido para o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em questão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e o usuário do sistema configure um valor diferente no preenchimento do campo "</t>
    </r>
    <r>
      <rPr>
        <sz val="11"/>
        <color rgb="FFFF0000"/>
        <rFont val="Calibri"/>
        <family val="2"/>
        <scheme val="minor"/>
      </rPr>
      <t>preço negociado</t>
    </r>
    <r>
      <rPr>
        <sz val="11"/>
        <color theme="1"/>
        <rFont val="Calibri"/>
        <family val="2"/>
        <scheme val="minor"/>
      </rPr>
      <t>" dentro do submenu "</t>
    </r>
    <r>
      <rPr>
        <sz val="11"/>
        <color rgb="FFFF0000"/>
        <rFont val="Calibri"/>
        <family val="2"/>
        <scheme val="minor"/>
      </rPr>
      <t>visualizar pedido</t>
    </r>
    <r>
      <rPr>
        <sz val="11"/>
        <color theme="1"/>
        <rFont val="Calibri"/>
        <family val="2"/>
        <scheme val="minor"/>
      </rPr>
      <t>" ... alerta (pop up) mostrará o valor salvo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para "</t>
    </r>
    <r>
      <rPr>
        <sz val="11"/>
        <color rgb="FFFF0000"/>
        <rFont val="Calibri"/>
        <family val="2"/>
        <scheme val="minor"/>
      </rPr>
      <t>preço final</t>
    </r>
    <r>
      <rPr>
        <sz val="11"/>
        <color theme="1"/>
        <rFont val="Calibri"/>
        <family val="2"/>
        <scheme val="minor"/>
      </rPr>
      <t>", preço de "</t>
    </r>
    <r>
      <rPr>
        <sz val="11"/>
        <color rgb="FFFF0000"/>
        <rFont val="Calibri"/>
        <family val="2"/>
        <scheme val="minor"/>
      </rPr>
      <t>segunda linha</t>
    </r>
    <r>
      <rPr>
        <sz val="11"/>
        <color theme="1"/>
        <rFont val="Calibri"/>
        <family val="2"/>
        <scheme val="minor"/>
      </rPr>
      <t>" e "</t>
    </r>
    <r>
      <rPr>
        <sz val="11"/>
        <color rgb="FFFF0000"/>
        <rFont val="Calibri"/>
        <family val="2"/>
        <scheme val="minor"/>
      </rPr>
      <t>custo de produção</t>
    </r>
    <r>
      <rPr>
        <sz val="11"/>
        <color theme="1"/>
        <rFont val="Calibri"/>
        <family val="2"/>
        <scheme val="minor"/>
      </rPr>
      <t>", o sistema calculará e mostrará para o usuário do sistema o valor em porcentagem da diferença (pode ser positiva ou negativa) entre o valor configurado no campo "</t>
    </r>
    <r>
      <rPr>
        <sz val="11"/>
        <color rgb="FFFF0000"/>
        <rFont val="Calibri"/>
        <family val="2"/>
        <scheme val="minor"/>
      </rPr>
      <t>preço negociado</t>
    </r>
    <r>
      <rPr>
        <sz val="11"/>
        <color theme="1"/>
        <rFont val="Calibri"/>
        <family val="2"/>
        <scheme val="minor"/>
      </rPr>
      <t>" e os valores dos campos "</t>
    </r>
    <r>
      <rPr>
        <sz val="11"/>
        <color rgb="FFFF0000"/>
        <rFont val="Calibri"/>
        <family val="2"/>
        <scheme val="minor"/>
      </rPr>
      <t>preço final</t>
    </r>
    <r>
      <rPr>
        <sz val="11"/>
        <color theme="1"/>
        <rFont val="Calibri"/>
        <family val="2"/>
        <scheme val="minor"/>
      </rPr>
      <t>" e preço de "</t>
    </r>
    <r>
      <rPr>
        <sz val="11"/>
        <color rgb="FFFF0000"/>
        <rFont val="Calibri"/>
        <family val="2"/>
        <scheme val="minor"/>
      </rPr>
      <t>segunda linha</t>
    </r>
    <r>
      <rPr>
        <sz val="11"/>
        <color theme="1"/>
        <rFont val="Calibri"/>
        <family val="2"/>
        <scheme val="minor"/>
      </rPr>
      <t>" e solicitará que o usuário do sistema justifique a diferença de preço, a justificativa ficará salva no campo de "</t>
    </r>
    <r>
      <rPr>
        <sz val="11"/>
        <color rgb="FFFF0000"/>
        <rFont val="Calibri"/>
        <family val="2"/>
        <scheme val="minor"/>
      </rPr>
      <t>ocorrências</t>
    </r>
    <r>
      <rPr>
        <sz val="11"/>
        <color theme="1"/>
        <rFont val="Calibri"/>
        <family val="2"/>
        <scheme val="minor"/>
      </rPr>
      <t>" do "</t>
    </r>
    <r>
      <rPr>
        <sz val="11"/>
        <color rgb="FFFF0000"/>
        <rFont val="Calibri"/>
        <family val="2"/>
        <scheme val="minor"/>
      </rPr>
      <t>pedido</t>
    </r>
    <r>
      <rPr>
        <sz val="11"/>
        <color theme="1"/>
        <rFont val="Calibri"/>
        <family val="2"/>
        <scheme val="minor"/>
      </rPr>
      <t>"... alerta (pop up) também pergunta ao usuário do sistema se este novo valor de preço configurado no campo "</t>
    </r>
    <r>
      <rPr>
        <sz val="11"/>
        <color rgb="FFFF0000"/>
        <rFont val="Calibri"/>
        <family val="2"/>
        <scheme val="minor"/>
      </rPr>
      <t>preço negociado</t>
    </r>
    <r>
      <rPr>
        <sz val="11"/>
        <color theme="1"/>
        <rFont val="Calibri"/>
        <family val="2"/>
        <scheme val="minor"/>
      </rPr>
      <t>" seria uma exceção (preço para este pedido somente) ou se este preço seria definitivo (alteração de preço)... a resposta ficaria salva no campo "</t>
    </r>
    <r>
      <rPr>
        <sz val="11"/>
        <color rgb="FFFF0000"/>
        <rFont val="Calibri"/>
        <family val="2"/>
        <scheme val="minor"/>
      </rPr>
      <t>ocorrências</t>
    </r>
    <r>
      <rPr>
        <sz val="11"/>
        <color theme="1"/>
        <rFont val="Calibri"/>
        <family val="2"/>
        <scheme val="minor"/>
      </rPr>
      <t>" do "</t>
    </r>
    <r>
      <rPr>
        <sz val="11"/>
        <color rgb="FFFF0000"/>
        <rFont val="Calibri"/>
        <family val="2"/>
        <scheme val="minor"/>
      </rPr>
      <t>pedido</t>
    </r>
    <r>
      <rPr>
        <sz val="11"/>
        <color theme="1"/>
        <rFont val="Calibri"/>
        <family val="2"/>
        <scheme val="minor"/>
      </rPr>
      <t>" e em caso do usuário do sistema escolher a opção de preço definitivo então o campo de "</t>
    </r>
    <r>
      <rPr>
        <sz val="11"/>
        <color rgb="FFFF0000"/>
        <rFont val="Calibri"/>
        <family val="2"/>
        <scheme val="minor"/>
      </rPr>
      <t>preço final</t>
    </r>
    <r>
      <rPr>
        <sz val="11"/>
        <color theme="1"/>
        <rFont val="Calibri"/>
        <family val="2"/>
        <scheme val="minor"/>
      </rPr>
      <t>" ou preço de "</t>
    </r>
    <r>
      <rPr>
        <sz val="11"/>
        <color rgb="FFFF0000"/>
        <rFont val="Calibri"/>
        <family val="2"/>
        <scheme val="minor"/>
      </rPr>
      <t>segunda linha</t>
    </r>
    <r>
      <rPr>
        <sz val="11"/>
        <color theme="1"/>
        <rFont val="Calibri"/>
        <family val="2"/>
        <scheme val="minor"/>
      </rPr>
      <t>" definido para o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em questão dentro do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seria atualizado com o valor configurado em "</t>
    </r>
    <r>
      <rPr>
        <sz val="11"/>
        <color rgb="FFFF0000"/>
        <rFont val="Calibri"/>
        <family val="2"/>
        <scheme val="minor"/>
      </rPr>
      <t>preço negociado</t>
    </r>
    <r>
      <rPr>
        <sz val="11"/>
        <color theme="1"/>
        <rFont val="Calibri"/>
        <family val="2"/>
        <scheme val="minor"/>
      </rPr>
      <t>"  dentro do submenu "</t>
    </r>
    <r>
      <rPr>
        <sz val="11"/>
        <color rgb="FFFF0000"/>
        <rFont val="Calibri"/>
        <family val="2"/>
        <scheme val="minor"/>
      </rPr>
      <t>visualizar pedido</t>
    </r>
    <r>
      <rPr>
        <sz val="11"/>
        <color theme="1"/>
        <rFont val="Calibri"/>
        <family val="2"/>
        <scheme val="minor"/>
      </rPr>
      <t>" ... vale a pena ressaltar e lembrar no alerta (pop up) que o preço de "</t>
    </r>
    <r>
      <rPr>
        <sz val="11"/>
        <color rgb="FFFF0000"/>
        <rFont val="Calibri"/>
        <family val="2"/>
        <scheme val="minor"/>
      </rPr>
      <t>segunda linha</t>
    </r>
    <r>
      <rPr>
        <sz val="11"/>
        <color theme="1"/>
        <rFont val="Calibri"/>
        <family val="2"/>
        <scheme val="minor"/>
      </rPr>
      <t>" é uma porcentagem do "</t>
    </r>
    <r>
      <rPr>
        <sz val="11"/>
        <color rgb="FFFF0000"/>
        <rFont val="Calibri"/>
        <family val="2"/>
        <scheme val="minor"/>
      </rPr>
      <t>preço final</t>
    </r>
    <r>
      <rPr>
        <sz val="11"/>
        <color theme="1"/>
        <rFont val="Calibri"/>
        <family val="2"/>
        <scheme val="minor"/>
      </rPr>
      <t>" ou seja existe uma dependência entre esses dois preços registrada pelo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que só pode ser alterada através do submenu "</t>
    </r>
    <r>
      <rPr>
        <sz val="11"/>
        <color rgb="FFFF0000"/>
        <rFont val="Calibri"/>
        <family val="2"/>
        <scheme val="minor"/>
      </rPr>
      <t>estabelecer preço final</t>
    </r>
    <r>
      <rPr>
        <sz val="11"/>
        <color theme="1"/>
        <rFont val="Calibri"/>
        <family val="2"/>
        <scheme val="minor"/>
      </rPr>
      <t>" e que esta alteração de preço afetaria ambos preços ("preço final" e preço de "segunda linha")</t>
    </r>
  </si>
  <si>
    <r>
      <t>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pedidos</t>
    </r>
    <r>
      <rPr>
        <sz val="11"/>
        <color theme="1"/>
        <rFont val="Calibri"/>
        <family val="2"/>
        <scheme val="minor"/>
      </rPr>
      <t>" não deve salvar "</t>
    </r>
    <r>
      <rPr>
        <sz val="11"/>
        <color rgb="FFFF0000"/>
        <rFont val="Calibri"/>
        <family val="2"/>
        <scheme val="minor"/>
      </rPr>
      <t>pedidos</t>
    </r>
    <r>
      <rPr>
        <sz val="11"/>
        <color theme="1"/>
        <rFont val="Calibri"/>
        <family val="2"/>
        <scheme val="minor"/>
      </rPr>
      <t>" de "</t>
    </r>
    <r>
      <rPr>
        <sz val="11"/>
        <color rgb="FFFF0000"/>
        <rFont val="Calibri"/>
        <family val="2"/>
        <scheme val="minor"/>
      </rPr>
      <t>clientes</t>
    </r>
    <r>
      <rPr>
        <sz val="11"/>
        <color theme="1"/>
        <rFont val="Calibri"/>
        <family val="2"/>
        <scheme val="minor"/>
      </rPr>
      <t>" com "</t>
    </r>
    <r>
      <rPr>
        <sz val="11"/>
        <color rgb="FFFF0000"/>
        <rFont val="Calibri"/>
        <family val="2"/>
        <scheme val="minor"/>
      </rPr>
      <t>status</t>
    </r>
    <r>
      <rPr>
        <sz val="11"/>
        <color theme="1"/>
        <rFont val="Calibri"/>
        <family val="2"/>
        <scheme val="minor"/>
      </rPr>
      <t>" "</t>
    </r>
    <r>
      <rPr>
        <sz val="11"/>
        <color rgb="FFFF0000"/>
        <rFont val="Calibri"/>
        <family val="2"/>
        <scheme val="minor"/>
      </rPr>
      <t>suspenso</t>
    </r>
    <r>
      <rPr>
        <sz val="11"/>
        <color theme="1"/>
        <rFont val="Calibri"/>
        <family val="2"/>
        <scheme val="minor"/>
      </rPr>
      <t>"... Informação proveniente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</si>
  <si>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preciso de um alerta ( pop up) após identificação da configuração de "</t>
    </r>
    <r>
      <rPr>
        <sz val="11"/>
        <color rgb="FFFF0000"/>
        <rFont val="Calibri"/>
        <family val="2"/>
        <scheme val="minor"/>
      </rPr>
      <t>cliente</t>
    </r>
    <r>
      <rPr>
        <sz val="11"/>
        <color theme="1"/>
        <rFont val="Calibri"/>
        <family val="2"/>
        <scheme val="minor"/>
      </rPr>
      <t>" com status "</t>
    </r>
    <r>
      <rPr>
        <sz val="11"/>
        <color rgb="FFFF0000"/>
        <rFont val="Calibri"/>
        <family val="2"/>
        <scheme val="minor"/>
      </rPr>
      <t>suspenso</t>
    </r>
    <r>
      <rPr>
        <sz val="11"/>
        <color theme="1"/>
        <rFont val="Calibri"/>
        <family val="2"/>
        <scheme val="minor"/>
      </rPr>
      <t>", o alerta (pop up) informa o usuário que não será salvo o "</t>
    </r>
    <r>
      <rPr>
        <sz val="11"/>
        <color rgb="FFFF0000"/>
        <rFont val="Calibri"/>
        <family val="2"/>
        <scheme val="minor"/>
      </rPr>
      <t>pedido</t>
    </r>
    <r>
      <rPr>
        <sz val="11"/>
        <color theme="1"/>
        <rFont val="Calibri"/>
        <family val="2"/>
        <scheme val="minor"/>
      </rPr>
      <t>" por que o "</t>
    </r>
    <r>
      <rPr>
        <sz val="11"/>
        <color rgb="FFFF0000"/>
        <rFont val="Calibri"/>
        <family val="2"/>
        <scheme val="minor"/>
      </rPr>
      <t>cliente</t>
    </r>
    <r>
      <rPr>
        <sz val="11"/>
        <color theme="1"/>
        <rFont val="Calibri"/>
        <family val="2"/>
        <scheme val="minor"/>
      </rPr>
      <t>" em questão está com "</t>
    </r>
    <r>
      <rPr>
        <sz val="11"/>
        <color rgb="FFFF0000"/>
        <rFont val="Calibri"/>
        <family val="2"/>
        <scheme val="minor"/>
      </rPr>
      <t>status</t>
    </r>
    <r>
      <rPr>
        <sz val="11"/>
        <color theme="1"/>
        <rFont val="Calibri"/>
        <family val="2"/>
        <scheme val="minor"/>
      </rPr>
      <t>" "</t>
    </r>
    <r>
      <rPr>
        <sz val="11"/>
        <color rgb="FFFF0000"/>
        <rFont val="Calibri"/>
        <family val="2"/>
        <scheme val="minor"/>
      </rPr>
      <t>suspenso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</si>
  <si>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o alerta ( pop up) dará a opção de cancelar o "</t>
    </r>
    <r>
      <rPr>
        <sz val="11"/>
        <color rgb="FFFF0000"/>
        <rFont val="Calibri"/>
        <family val="2"/>
        <scheme val="minor"/>
      </rPr>
      <t>pedido</t>
    </r>
    <r>
      <rPr>
        <sz val="11"/>
        <color theme="1"/>
        <rFont val="Calibri"/>
        <family val="2"/>
        <scheme val="minor"/>
      </rPr>
      <t>" ou levar o usuário do sistema para 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para eventual alteração do campo "</t>
    </r>
    <r>
      <rPr>
        <sz val="11"/>
        <color rgb="FFFF0000"/>
        <rFont val="Calibri"/>
        <family val="2"/>
        <scheme val="minor"/>
      </rPr>
      <t>status</t>
    </r>
    <r>
      <rPr>
        <sz val="11"/>
        <color theme="1"/>
        <rFont val="Calibri"/>
        <family val="2"/>
        <scheme val="minor"/>
      </rPr>
      <t>" do "</t>
    </r>
    <r>
      <rPr>
        <sz val="11"/>
        <color rgb="FFFF0000"/>
        <rFont val="Calibri"/>
        <family val="2"/>
        <scheme val="minor"/>
      </rPr>
      <t>cliente</t>
    </r>
    <r>
      <rPr>
        <sz val="11"/>
        <color theme="1"/>
        <rFont val="Calibri"/>
        <family val="2"/>
        <scheme val="minor"/>
      </rPr>
      <t>" em questão ...  se o usuário do sistema optar por não cancelar o "</t>
    </r>
    <r>
      <rPr>
        <sz val="11"/>
        <color rgb="FFFF0000"/>
        <rFont val="Calibri"/>
        <family val="2"/>
        <scheme val="minor"/>
      </rPr>
      <t>pedido</t>
    </r>
    <r>
      <rPr>
        <sz val="11"/>
        <color theme="1"/>
        <rFont val="Calibri"/>
        <family val="2"/>
        <scheme val="minor"/>
      </rPr>
      <t>", após eventual alteração do campo "</t>
    </r>
    <r>
      <rPr>
        <sz val="11"/>
        <color rgb="FFFF0000"/>
        <rFont val="Calibri"/>
        <family val="2"/>
        <scheme val="minor"/>
      </rPr>
      <t>status</t>
    </r>
    <r>
      <rPr>
        <sz val="11"/>
        <color theme="1"/>
        <rFont val="Calibri"/>
        <family val="2"/>
        <scheme val="minor"/>
      </rPr>
      <t>" do "</t>
    </r>
    <r>
      <rPr>
        <sz val="11"/>
        <color rgb="FFFF0000"/>
        <rFont val="Calibri"/>
        <family val="2"/>
        <scheme val="minor"/>
      </rPr>
      <t>cliente</t>
    </r>
    <r>
      <rPr>
        <sz val="11"/>
        <color theme="1"/>
        <rFont val="Calibri"/>
        <family val="2"/>
        <scheme val="minor"/>
      </rPr>
      <t>" em questão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o sistema trará o usuário do sistema de volta ao "</t>
    </r>
    <r>
      <rPr>
        <sz val="11"/>
        <color rgb="FFFF0000"/>
        <rFont val="Calibri"/>
        <family val="2"/>
        <scheme val="minor"/>
      </rPr>
      <t>cadastro pedido novo</t>
    </r>
    <r>
      <rPr>
        <sz val="11"/>
        <color theme="1"/>
        <rFont val="Calibri"/>
        <family val="2"/>
        <scheme val="minor"/>
      </rPr>
      <t>" para acabar o preenchimento e salvar o "</t>
    </r>
    <r>
      <rPr>
        <sz val="11"/>
        <color rgb="FFFF0000"/>
        <rFont val="Calibri"/>
        <family val="2"/>
        <scheme val="minor"/>
      </rPr>
      <t>pedido</t>
    </r>
    <r>
      <rPr>
        <sz val="11"/>
        <color theme="1"/>
        <rFont val="Calibri"/>
        <family val="2"/>
        <scheme val="minor"/>
      </rPr>
      <t>" no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t>
    </r>
  </si>
  <si>
    <r>
      <t>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pedido</t>
    </r>
    <r>
      <rPr>
        <sz val="11"/>
        <color theme="1"/>
        <rFont val="Calibri"/>
        <family val="2"/>
        <scheme val="minor"/>
      </rPr>
      <t>" não deve salvar "</t>
    </r>
    <r>
      <rPr>
        <sz val="11"/>
        <color rgb="FFFF0000"/>
        <rFont val="Calibri"/>
        <family val="2"/>
        <scheme val="minor"/>
      </rPr>
      <t>pedidos</t>
    </r>
    <r>
      <rPr>
        <sz val="11"/>
        <color theme="1"/>
        <rFont val="Calibri"/>
        <family val="2"/>
        <scheme val="minor"/>
      </rPr>
      <t>" de "</t>
    </r>
    <r>
      <rPr>
        <sz val="11"/>
        <color rgb="FFFF0000"/>
        <rFont val="Calibri"/>
        <family val="2"/>
        <scheme val="minor"/>
      </rPr>
      <t>produtos</t>
    </r>
    <r>
      <rPr>
        <sz val="11"/>
        <color theme="1"/>
        <rFont val="Calibri"/>
        <family val="2"/>
        <scheme val="minor"/>
      </rPr>
      <t>" com "</t>
    </r>
    <r>
      <rPr>
        <sz val="11"/>
        <color rgb="FFFF0000"/>
        <rFont val="Calibri"/>
        <family val="2"/>
        <scheme val="minor"/>
      </rPr>
      <t>status</t>
    </r>
    <r>
      <rPr>
        <sz val="11"/>
        <color theme="1"/>
        <rFont val="Calibri"/>
        <family val="2"/>
        <scheme val="minor"/>
      </rPr>
      <t>" "</t>
    </r>
    <r>
      <rPr>
        <sz val="11"/>
        <color rgb="FFFF0000"/>
        <rFont val="Calibri"/>
        <family val="2"/>
        <scheme val="minor"/>
      </rPr>
      <t>suspenso</t>
    </r>
    <r>
      <rPr>
        <sz val="11"/>
        <color theme="1"/>
        <rFont val="Calibri"/>
        <family val="2"/>
        <scheme val="minor"/>
      </rPr>
      <t>"... Informação proveniente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</si>
  <si>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preciso de um alerta ( pop up) após identificação da configuração de "</t>
    </r>
    <r>
      <rPr>
        <sz val="11"/>
        <color rgb="FFFF0000"/>
        <rFont val="Calibri"/>
        <family val="2"/>
        <scheme val="minor"/>
      </rPr>
      <t>produto</t>
    </r>
    <r>
      <rPr>
        <sz val="11"/>
        <color theme="1"/>
        <rFont val="Calibri"/>
        <family val="2"/>
        <scheme val="minor"/>
      </rPr>
      <t>" com status "</t>
    </r>
    <r>
      <rPr>
        <sz val="11"/>
        <color rgb="FFFF0000"/>
        <rFont val="Calibri"/>
        <family val="2"/>
        <scheme val="minor"/>
      </rPr>
      <t>suspenso</t>
    </r>
    <r>
      <rPr>
        <sz val="11"/>
        <color theme="1"/>
        <rFont val="Calibri"/>
        <family val="2"/>
        <scheme val="minor"/>
      </rPr>
      <t>", o alerta (pop up) informa o usuário que não será salvo o "</t>
    </r>
    <r>
      <rPr>
        <sz val="11"/>
        <color rgb="FFFF0000"/>
        <rFont val="Calibri"/>
        <family val="2"/>
        <scheme val="minor"/>
      </rPr>
      <t>pedido</t>
    </r>
    <r>
      <rPr>
        <sz val="11"/>
        <color theme="1"/>
        <rFont val="Calibri"/>
        <family val="2"/>
        <scheme val="minor"/>
      </rPr>
      <t>" por que o "</t>
    </r>
    <r>
      <rPr>
        <sz val="11"/>
        <color rgb="FFFF0000"/>
        <rFont val="Calibri"/>
        <family val="2"/>
        <scheme val="minor"/>
      </rPr>
      <t>produto</t>
    </r>
    <r>
      <rPr>
        <sz val="11"/>
        <color theme="1"/>
        <rFont val="Calibri"/>
        <family val="2"/>
        <scheme val="minor"/>
      </rPr>
      <t>" em questão está com "</t>
    </r>
    <r>
      <rPr>
        <sz val="11"/>
        <color rgb="FFFF0000"/>
        <rFont val="Calibri"/>
        <family val="2"/>
        <scheme val="minor"/>
      </rPr>
      <t>status</t>
    </r>
    <r>
      <rPr>
        <sz val="11"/>
        <color theme="1"/>
        <rFont val="Calibri"/>
        <family val="2"/>
        <scheme val="minor"/>
      </rPr>
      <t>" "</t>
    </r>
    <r>
      <rPr>
        <sz val="11"/>
        <color rgb="FFFF0000"/>
        <rFont val="Calibri"/>
        <family val="2"/>
        <scheme val="minor"/>
      </rPr>
      <t>suspenso</t>
    </r>
    <r>
      <rPr>
        <sz val="11"/>
        <color theme="1"/>
        <rFont val="Calibri"/>
        <family val="2"/>
        <scheme val="minor"/>
      </rPr>
      <t>"</t>
    </r>
  </si>
  <si>
    <r>
      <t>configurar o campo "</t>
    </r>
    <r>
      <rPr>
        <sz val="11"/>
        <color rgb="FFFF0000"/>
        <rFont val="Calibri"/>
        <family val="2"/>
        <scheme val="minor"/>
      </rPr>
      <t>segunda linha?</t>
    </r>
    <r>
      <rPr>
        <sz val="11"/>
        <color theme="1"/>
        <rFont val="Calibri"/>
        <family val="2"/>
        <scheme val="minor"/>
      </rPr>
      <t>" com "</t>
    </r>
    <r>
      <rPr>
        <sz val="11"/>
        <color rgb="FFFF0000"/>
        <rFont val="Calibri"/>
        <family val="2"/>
        <scheme val="minor"/>
      </rPr>
      <t>SIM</t>
    </r>
    <r>
      <rPr>
        <sz val="11"/>
        <color theme="1"/>
        <rFont val="Calibri"/>
        <family val="2"/>
        <scheme val="minor"/>
      </rPr>
      <t>" indica que o "</t>
    </r>
    <r>
      <rPr>
        <sz val="11"/>
        <color rgb="FFFF0000"/>
        <rFont val="Calibri"/>
        <family val="2"/>
        <scheme val="minor"/>
      </rPr>
      <t>cliente</t>
    </r>
    <r>
      <rPr>
        <sz val="11"/>
        <color theme="1"/>
        <rFont val="Calibri"/>
        <family val="2"/>
        <scheme val="minor"/>
      </rPr>
      <t>" irá comprar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e disponíveis em "</t>
    </r>
    <r>
      <rPr>
        <sz val="11"/>
        <color rgb="FFFF0000"/>
        <rFont val="Calibri"/>
        <family val="2"/>
        <scheme val="minor"/>
      </rPr>
      <t>estoque</t>
    </r>
    <r>
      <rPr>
        <sz val="11"/>
        <color theme="1"/>
        <rFont val="Calibri"/>
        <family val="2"/>
        <scheme val="minor"/>
      </rPr>
      <t>", para este caso a restrição de salvar "</t>
    </r>
    <r>
      <rPr>
        <sz val="11"/>
        <color rgb="FFFF0000"/>
        <rFont val="Calibri"/>
        <family val="2"/>
        <scheme val="minor"/>
      </rPr>
      <t>pedidos</t>
    </r>
    <r>
      <rPr>
        <sz val="11"/>
        <color theme="1"/>
        <rFont val="Calibri"/>
        <family val="2"/>
        <scheme val="minor"/>
      </rPr>
      <t>" para "</t>
    </r>
    <r>
      <rPr>
        <sz val="11"/>
        <color rgb="FFFF0000"/>
        <rFont val="Calibri"/>
        <family val="2"/>
        <scheme val="minor"/>
      </rPr>
      <t>produto</t>
    </r>
    <r>
      <rPr>
        <sz val="11"/>
        <color theme="1"/>
        <rFont val="Calibri"/>
        <family val="2"/>
        <scheme val="minor"/>
      </rPr>
      <t>" com status "</t>
    </r>
    <r>
      <rPr>
        <sz val="11"/>
        <color rgb="FFFF0000"/>
        <rFont val="Calibri"/>
        <family val="2"/>
        <scheme val="minor"/>
      </rPr>
      <t>suspenso</t>
    </r>
    <r>
      <rPr>
        <sz val="11"/>
        <color theme="1"/>
        <rFont val="Calibri"/>
        <family val="2"/>
        <scheme val="minor"/>
      </rPr>
      <t>" não seria aplicado por que o "</t>
    </r>
    <r>
      <rPr>
        <sz val="11"/>
        <color rgb="FFFF0000"/>
        <rFont val="Calibri"/>
        <family val="2"/>
        <scheme val="minor"/>
      </rPr>
      <t>produto</t>
    </r>
    <r>
      <rPr>
        <sz val="11"/>
        <color theme="1"/>
        <rFont val="Calibri"/>
        <family val="2"/>
        <scheme val="minor"/>
      </rPr>
      <t>" está disponível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</si>
  <si>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pedido</t>
    </r>
    <r>
      <rPr>
        <sz val="11"/>
        <color theme="1"/>
        <rFont val="Calibri"/>
        <family val="2"/>
        <scheme val="minor"/>
      </rPr>
      <t>" não deve salvar "</t>
    </r>
    <r>
      <rPr>
        <sz val="11"/>
        <color rgb="FFFF0000"/>
        <rFont val="Calibri"/>
        <family val="2"/>
        <scheme val="minor"/>
      </rPr>
      <t>pedidos</t>
    </r>
    <r>
      <rPr>
        <sz val="11"/>
        <color theme="1"/>
        <rFont val="Calibri"/>
        <family val="2"/>
        <scheme val="minor"/>
      </rPr>
      <t>" de "</t>
    </r>
    <r>
      <rPr>
        <sz val="11"/>
        <color rgb="FFFF0000"/>
        <rFont val="Calibri"/>
        <family val="2"/>
        <scheme val="minor"/>
      </rPr>
      <t>molde</t>
    </r>
    <r>
      <rPr>
        <sz val="11"/>
        <color theme="1"/>
        <rFont val="Calibri"/>
        <family val="2"/>
        <scheme val="minor"/>
      </rPr>
      <t>"</t>
    </r>
    <r>
      <rPr>
        <sz val="11"/>
        <color theme="1"/>
        <rFont val="Calibri"/>
        <family val="2"/>
        <scheme val="minor"/>
      </rPr>
      <t xml:space="preserve"> com "</t>
    </r>
    <r>
      <rPr>
        <sz val="11"/>
        <color rgb="FFFF0000"/>
        <rFont val="Calibri"/>
        <family val="2"/>
        <scheme val="minor"/>
      </rPr>
      <t>status</t>
    </r>
    <r>
      <rPr>
        <sz val="11"/>
        <color theme="1"/>
        <rFont val="Calibri"/>
        <family val="2"/>
        <scheme val="minor"/>
      </rPr>
      <t>" "</t>
    </r>
    <r>
      <rPr>
        <sz val="11"/>
        <color rgb="FFFF0000"/>
        <rFont val="Calibri"/>
        <family val="2"/>
        <scheme val="minor"/>
      </rPr>
      <t>suspenso</t>
    </r>
    <r>
      <rPr>
        <sz val="11"/>
        <color theme="1"/>
        <rFont val="Calibri"/>
        <family val="2"/>
        <scheme val="minor"/>
      </rPr>
      <t>"... Informação proveniente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submenu "</t>
    </r>
    <r>
      <rPr>
        <sz val="11"/>
        <color rgb="FFFF0000"/>
        <rFont val="Calibri"/>
        <family val="2"/>
        <scheme val="minor"/>
      </rPr>
      <t>cadastro mais de 1 molde</t>
    </r>
    <r>
      <rPr>
        <sz val="11"/>
        <color theme="1"/>
        <rFont val="Calibri"/>
        <family val="2"/>
        <scheme val="minor"/>
      </rPr>
      <t>"</t>
    </r>
  </si>
  <si>
    <r>
      <t>preciso de um alerta ( pop up) após identificação da configuração de "</t>
    </r>
    <r>
      <rPr>
        <sz val="11"/>
        <color rgb="FFFF0000"/>
        <rFont val="Calibri"/>
        <family val="2"/>
        <scheme val="minor"/>
      </rPr>
      <t>molde</t>
    </r>
    <r>
      <rPr>
        <sz val="11"/>
        <color theme="1"/>
        <rFont val="Calibri"/>
        <family val="2"/>
        <scheme val="minor"/>
      </rPr>
      <t>" com status "</t>
    </r>
    <r>
      <rPr>
        <sz val="11"/>
        <color rgb="FFFF0000"/>
        <rFont val="Calibri"/>
        <family val="2"/>
        <scheme val="minor"/>
      </rPr>
      <t>suspenso</t>
    </r>
    <r>
      <rPr>
        <sz val="11"/>
        <color theme="1"/>
        <rFont val="Calibri"/>
        <family val="2"/>
        <scheme val="minor"/>
      </rPr>
      <t>", o alerta (pop up) informa o usuário que não será salvo o "</t>
    </r>
    <r>
      <rPr>
        <sz val="11"/>
        <color rgb="FFFF0000"/>
        <rFont val="Calibri"/>
        <family val="2"/>
        <scheme val="minor"/>
      </rPr>
      <t>pedido</t>
    </r>
    <r>
      <rPr>
        <sz val="11"/>
        <color theme="1"/>
        <rFont val="Calibri"/>
        <family val="2"/>
        <scheme val="minor"/>
      </rPr>
      <t>" por que o "</t>
    </r>
    <r>
      <rPr>
        <sz val="11"/>
        <color rgb="FFFF0000"/>
        <rFont val="Calibri"/>
        <family val="2"/>
        <scheme val="minor"/>
      </rPr>
      <t>molde</t>
    </r>
    <r>
      <rPr>
        <sz val="11"/>
        <color theme="1"/>
        <rFont val="Calibri"/>
        <family val="2"/>
        <scheme val="minor"/>
      </rPr>
      <t>" usado para fabricação do "</t>
    </r>
    <r>
      <rPr>
        <sz val="11"/>
        <color rgb="FFFF0000"/>
        <rFont val="Calibri"/>
        <family val="2"/>
        <scheme val="minor"/>
      </rPr>
      <t>produto</t>
    </r>
    <r>
      <rPr>
        <sz val="11"/>
        <color theme="1"/>
        <rFont val="Calibri"/>
        <family val="2"/>
        <scheme val="minor"/>
      </rPr>
      <t>" em questão está com "</t>
    </r>
    <r>
      <rPr>
        <sz val="11"/>
        <color rgb="FFFF0000"/>
        <rFont val="Calibri"/>
        <family val="2"/>
        <scheme val="minor"/>
      </rPr>
      <t>status</t>
    </r>
    <r>
      <rPr>
        <sz val="11"/>
        <color theme="1"/>
        <rFont val="Calibri"/>
        <family val="2"/>
        <scheme val="minor"/>
      </rPr>
      <t>" "</t>
    </r>
    <r>
      <rPr>
        <sz val="11"/>
        <color rgb="FFFF0000"/>
        <rFont val="Calibri"/>
        <family val="2"/>
        <scheme val="minor"/>
      </rPr>
      <t>suspenso</t>
    </r>
    <r>
      <rPr>
        <sz val="11"/>
        <color theme="1"/>
        <rFont val="Calibri"/>
        <family val="2"/>
        <scheme val="minor"/>
      </rPr>
      <t>"</t>
    </r>
  </si>
  <si>
    <r>
      <t>o alerta (pop up) deverá sugerir de fabricar o mesmo "</t>
    </r>
    <r>
      <rPr>
        <sz val="11"/>
        <color rgb="FFFF0000"/>
        <rFont val="Calibri"/>
        <family val="2"/>
        <scheme val="minor"/>
      </rPr>
      <t>produto</t>
    </r>
    <r>
      <rPr>
        <sz val="11"/>
        <color theme="1"/>
        <rFont val="Calibri"/>
        <family val="2"/>
        <scheme val="minor"/>
      </rPr>
      <t>" configurado no submenu "</t>
    </r>
    <r>
      <rPr>
        <sz val="11"/>
        <color rgb="FFFF0000"/>
        <rFont val="Calibri"/>
        <family val="2"/>
        <scheme val="minor"/>
      </rPr>
      <t>cadastro pedido novo</t>
    </r>
    <r>
      <rPr>
        <sz val="11"/>
        <color theme="1"/>
        <rFont val="Calibri"/>
        <family val="2"/>
        <scheme val="minor"/>
      </rPr>
      <t>" com outro "</t>
    </r>
    <r>
      <rPr>
        <sz val="11"/>
        <color rgb="FFFF0000"/>
        <rFont val="Calibri"/>
        <family val="2"/>
        <scheme val="minor"/>
      </rPr>
      <t>molde</t>
    </r>
    <r>
      <rPr>
        <sz val="11"/>
        <color theme="1"/>
        <rFont val="Calibri"/>
        <family val="2"/>
        <scheme val="minor"/>
      </rPr>
      <t>" com status "</t>
    </r>
    <r>
      <rPr>
        <sz val="11"/>
        <color rgb="FFFF0000"/>
        <rFont val="Calibri"/>
        <family val="2"/>
        <scheme val="minor"/>
      </rPr>
      <t>operacional</t>
    </r>
    <r>
      <rPr>
        <sz val="11"/>
        <color theme="1"/>
        <rFont val="Calibri"/>
        <family val="2"/>
        <scheme val="minor"/>
      </rPr>
      <t>" e configurado no  submenu "</t>
    </r>
    <r>
      <rPr>
        <sz val="11"/>
        <color rgb="FFFF0000"/>
        <rFont val="Calibri"/>
        <family val="2"/>
        <scheme val="minor"/>
      </rPr>
      <t>cadastro mais de 1 molde</t>
    </r>
    <r>
      <rPr>
        <sz val="11"/>
        <color theme="1"/>
        <rFont val="Calibri"/>
        <family val="2"/>
        <scheme val="minor"/>
      </rPr>
      <t>" que produz o mesmo "</t>
    </r>
    <r>
      <rPr>
        <sz val="11"/>
        <color rgb="FFFF0000"/>
        <rFont val="Calibri"/>
        <family val="2"/>
        <scheme val="minor"/>
      </rPr>
      <t>produto</t>
    </r>
    <r>
      <rPr>
        <sz val="11"/>
        <color theme="1"/>
        <rFont val="Calibri"/>
        <family val="2"/>
        <scheme val="minor"/>
      </rPr>
      <t>" em questão, mesmo que o "</t>
    </r>
    <r>
      <rPr>
        <sz val="11"/>
        <color rgb="FFFF0000"/>
        <rFont val="Calibri"/>
        <family val="2"/>
        <scheme val="minor"/>
      </rPr>
      <t>cliente</t>
    </r>
    <r>
      <rPr>
        <sz val="11"/>
        <color theme="1"/>
        <rFont val="Calibri"/>
        <family val="2"/>
        <scheme val="minor"/>
      </rPr>
      <t>" não tenha histórico de compra do "</t>
    </r>
    <r>
      <rPr>
        <sz val="11"/>
        <color rgb="FFFF0000"/>
        <rFont val="Calibri"/>
        <family val="2"/>
        <scheme val="minor"/>
      </rPr>
      <t>produto</t>
    </r>
    <r>
      <rPr>
        <sz val="11"/>
        <color theme="1"/>
        <rFont val="Calibri"/>
        <family val="2"/>
        <scheme val="minor"/>
      </rPr>
      <t>" em questão com o "</t>
    </r>
    <r>
      <rPr>
        <sz val="11"/>
        <color rgb="FFFF0000"/>
        <rFont val="Calibri"/>
        <family val="2"/>
        <scheme val="minor"/>
      </rPr>
      <t>molde</t>
    </r>
    <r>
      <rPr>
        <sz val="11"/>
        <color theme="1"/>
        <rFont val="Calibri"/>
        <family val="2"/>
        <scheme val="minor"/>
      </rPr>
      <t>" sugerido ... Quantidade de "</t>
    </r>
    <r>
      <rPr>
        <sz val="11"/>
        <color rgb="FFFF0000"/>
        <rFont val="Calibri"/>
        <family val="2"/>
        <scheme val="minor"/>
      </rPr>
      <t>moldes</t>
    </r>
    <r>
      <rPr>
        <sz val="11"/>
        <color theme="1"/>
        <rFont val="Calibri"/>
        <family val="2"/>
        <scheme val="minor"/>
      </rPr>
      <t>" que produzem o mesmo "</t>
    </r>
    <r>
      <rPr>
        <sz val="11"/>
        <color rgb="FFFF0000"/>
        <rFont val="Calibri"/>
        <family val="2"/>
        <scheme val="minor"/>
      </rPr>
      <t>produto</t>
    </r>
    <r>
      <rPr>
        <sz val="11"/>
        <color theme="1"/>
        <rFont val="Calibri"/>
        <family val="2"/>
        <scheme val="minor"/>
      </rPr>
      <t>" é uma informação proveniente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submenu "</t>
    </r>
    <r>
      <rPr>
        <sz val="11"/>
        <color rgb="FFFF0000"/>
        <rFont val="Calibri"/>
        <family val="2"/>
        <scheme val="minor"/>
      </rPr>
      <t>cadastro mais de 1 molde</t>
    </r>
    <r>
      <rPr>
        <sz val="11"/>
        <color theme="1"/>
        <rFont val="Calibri"/>
        <family val="2"/>
        <scheme val="minor"/>
      </rPr>
      <t>" ... este caso não seria aplicado no cenário de não existir mais de um "</t>
    </r>
    <r>
      <rPr>
        <sz val="11"/>
        <color rgb="FFFF0000"/>
        <rFont val="Calibri"/>
        <family val="2"/>
        <scheme val="minor"/>
      </rPr>
      <t>molde</t>
    </r>
    <r>
      <rPr>
        <sz val="11"/>
        <color theme="1"/>
        <rFont val="Calibri"/>
        <family val="2"/>
        <scheme val="minor"/>
      </rPr>
      <t>" para produção do mesmo "</t>
    </r>
    <r>
      <rPr>
        <sz val="11"/>
        <color rgb="FFFF0000"/>
        <rFont val="Calibri"/>
        <family val="2"/>
        <scheme val="minor"/>
      </rPr>
      <t>produto</t>
    </r>
    <r>
      <rPr>
        <sz val="11"/>
        <color theme="1"/>
        <rFont val="Calibri"/>
        <family val="2"/>
        <scheme val="minor"/>
      </rPr>
      <t>", este caso não seria aplicado no cenário de que exista "</t>
    </r>
    <r>
      <rPr>
        <sz val="11"/>
        <color rgb="FFFF0000"/>
        <rFont val="Calibri"/>
        <family val="2"/>
        <scheme val="minor"/>
      </rPr>
      <t>Restrições de moldes para clientes</t>
    </r>
    <r>
      <rPr>
        <sz val="11"/>
        <color theme="1"/>
        <rFont val="Calibri"/>
        <family val="2"/>
        <scheme val="minor"/>
      </rPr>
      <t>" configurada em menu "cadastro" submenu "produto".</t>
    </r>
  </si>
  <si>
    <r>
      <t>configurar o campo "</t>
    </r>
    <r>
      <rPr>
        <sz val="11"/>
        <color rgb="FFFF0000"/>
        <rFont val="Calibri"/>
        <family val="2"/>
        <scheme val="minor"/>
      </rPr>
      <t>segunda linha?</t>
    </r>
    <r>
      <rPr>
        <sz val="11"/>
        <color theme="1"/>
        <rFont val="Calibri"/>
        <family val="2"/>
        <scheme val="minor"/>
      </rPr>
      <t>" com "</t>
    </r>
    <r>
      <rPr>
        <sz val="11"/>
        <color rgb="FFFF0000"/>
        <rFont val="Calibri"/>
        <family val="2"/>
        <scheme val="minor"/>
      </rPr>
      <t>SIM</t>
    </r>
    <r>
      <rPr>
        <sz val="11"/>
        <color theme="1"/>
        <rFont val="Calibri"/>
        <family val="2"/>
        <scheme val="minor"/>
      </rPr>
      <t>" indica que o "</t>
    </r>
    <r>
      <rPr>
        <sz val="11"/>
        <color rgb="FFFF0000"/>
        <rFont val="Calibri"/>
        <family val="2"/>
        <scheme val="minor"/>
      </rPr>
      <t>cliente</t>
    </r>
    <r>
      <rPr>
        <sz val="11"/>
        <color theme="1"/>
        <rFont val="Calibri"/>
        <family val="2"/>
        <scheme val="minor"/>
      </rPr>
      <t>" irá comprar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e disponíveis em "</t>
    </r>
    <r>
      <rPr>
        <sz val="11"/>
        <color rgb="FFFF0000"/>
        <rFont val="Calibri"/>
        <family val="2"/>
        <scheme val="minor"/>
      </rPr>
      <t>estoque</t>
    </r>
    <r>
      <rPr>
        <sz val="11"/>
        <color theme="1"/>
        <rFont val="Calibri"/>
        <family val="2"/>
        <scheme val="minor"/>
      </rPr>
      <t>", para este caso a restrição de salvar "</t>
    </r>
    <r>
      <rPr>
        <sz val="11"/>
        <color rgb="FFFF0000"/>
        <rFont val="Calibri"/>
        <family val="2"/>
        <scheme val="minor"/>
      </rPr>
      <t>pedidos</t>
    </r>
    <r>
      <rPr>
        <sz val="11"/>
        <color theme="1"/>
        <rFont val="Calibri"/>
        <family val="2"/>
        <scheme val="minor"/>
      </rPr>
      <t>" para "</t>
    </r>
    <r>
      <rPr>
        <sz val="11"/>
        <color rgb="FFFF0000"/>
        <rFont val="Calibri"/>
        <family val="2"/>
        <scheme val="minor"/>
      </rPr>
      <t>produto</t>
    </r>
    <r>
      <rPr>
        <sz val="11"/>
        <color theme="1"/>
        <rFont val="Calibri"/>
        <family val="2"/>
        <scheme val="minor"/>
      </rPr>
      <t>" com "</t>
    </r>
    <r>
      <rPr>
        <sz val="11"/>
        <color rgb="FFFF0000"/>
        <rFont val="Calibri"/>
        <family val="2"/>
        <scheme val="minor"/>
      </rPr>
      <t>moldes</t>
    </r>
    <r>
      <rPr>
        <sz val="11"/>
        <color theme="1"/>
        <rFont val="Calibri"/>
        <family val="2"/>
        <scheme val="minor"/>
      </rPr>
      <t>" com status "</t>
    </r>
    <r>
      <rPr>
        <sz val="11"/>
        <color rgb="FFFF0000"/>
        <rFont val="Calibri"/>
        <family val="2"/>
        <scheme val="minor"/>
      </rPr>
      <t>suspenso</t>
    </r>
    <r>
      <rPr>
        <sz val="11"/>
        <color theme="1"/>
        <rFont val="Calibri"/>
        <family val="2"/>
        <scheme val="minor"/>
      </rPr>
      <t>" não seria aplicado por que o "</t>
    </r>
    <r>
      <rPr>
        <sz val="11"/>
        <color rgb="FFFF0000"/>
        <rFont val="Calibri"/>
        <family val="2"/>
        <scheme val="minor"/>
      </rPr>
      <t>produto</t>
    </r>
    <r>
      <rPr>
        <sz val="11"/>
        <color theme="1"/>
        <rFont val="Calibri"/>
        <family val="2"/>
        <scheme val="minor"/>
      </rPr>
      <t>" está disponível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</si>
  <si>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se o usuário do sistema preencher o campo de "</t>
    </r>
    <r>
      <rPr>
        <sz val="11"/>
        <color rgb="FFFF0000"/>
        <rFont val="Calibri"/>
        <family val="2"/>
        <scheme val="minor"/>
      </rPr>
      <t>quantidade do pedido</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com valor menor que a "</t>
    </r>
    <r>
      <rPr>
        <sz val="11"/>
        <color rgb="FFFF0000"/>
        <rFont val="Calibri"/>
        <family val="2"/>
        <scheme val="minor"/>
      </rPr>
      <t>venda mínima</t>
    </r>
    <r>
      <rPr>
        <sz val="11"/>
        <color theme="1"/>
        <rFont val="Calibri"/>
        <family val="2"/>
        <scheme val="minor"/>
      </rPr>
      <t>" então o sistema deverá pintar o campo "</t>
    </r>
    <r>
      <rPr>
        <sz val="11"/>
        <color rgb="FFFF0000"/>
        <rFont val="Calibri"/>
        <family val="2"/>
        <scheme val="minor"/>
      </rPr>
      <t>quantidade do pedido</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da vermelho e preciso de um alertar (pop up) para informar qual o valor mínimo para venda a um único "</t>
    </r>
    <r>
      <rPr>
        <sz val="11"/>
        <color rgb="FFFF0000"/>
        <rFont val="Calibri"/>
        <family val="2"/>
        <scheme val="minor"/>
      </rPr>
      <t>cliente</t>
    </r>
    <r>
      <rPr>
        <sz val="11"/>
        <color theme="1"/>
        <rFont val="Calibri"/>
        <family val="2"/>
        <scheme val="minor"/>
      </rPr>
      <t>" configurado no campo "</t>
    </r>
    <r>
      <rPr>
        <sz val="11"/>
        <color rgb="FFFF0000"/>
        <rFont val="Calibri"/>
        <family val="2"/>
        <scheme val="minor"/>
      </rPr>
      <t>venda mínima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para o "</t>
    </r>
    <r>
      <rPr>
        <sz val="11"/>
        <color rgb="FFFF0000"/>
        <rFont val="Calibri"/>
        <family val="2"/>
        <scheme val="minor"/>
      </rPr>
      <t>produto</t>
    </r>
    <r>
      <rPr>
        <sz val="11"/>
        <color theme="1"/>
        <rFont val="Calibri"/>
        <family val="2"/>
        <scheme val="minor"/>
      </rPr>
      <t>" e questão</t>
    </r>
  </si>
  <si>
    <r>
      <t>configurar o campo "</t>
    </r>
    <r>
      <rPr>
        <sz val="11"/>
        <color rgb="FFFF0000"/>
        <rFont val="Calibri"/>
        <family val="2"/>
        <scheme val="minor"/>
      </rPr>
      <t>segunda linha?</t>
    </r>
    <r>
      <rPr>
        <sz val="11"/>
        <color theme="1"/>
        <rFont val="Calibri"/>
        <family val="2"/>
        <scheme val="minor"/>
      </rPr>
      <t>" com "</t>
    </r>
    <r>
      <rPr>
        <sz val="11"/>
        <color rgb="FFFF0000"/>
        <rFont val="Calibri"/>
        <family val="2"/>
        <scheme val="minor"/>
      </rPr>
      <t>SIM</t>
    </r>
    <r>
      <rPr>
        <sz val="11"/>
        <color theme="1"/>
        <rFont val="Calibri"/>
        <family val="2"/>
        <scheme val="minor"/>
      </rPr>
      <t>" indica que o "</t>
    </r>
    <r>
      <rPr>
        <sz val="11"/>
        <color rgb="FFFF0000"/>
        <rFont val="Calibri"/>
        <family val="2"/>
        <scheme val="minor"/>
      </rPr>
      <t>cliente</t>
    </r>
    <r>
      <rPr>
        <sz val="11"/>
        <color theme="1"/>
        <rFont val="Calibri"/>
        <family val="2"/>
        <scheme val="minor"/>
      </rPr>
      <t>" irá comprar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e disponíveis em "</t>
    </r>
    <r>
      <rPr>
        <sz val="11"/>
        <color rgb="FFFF0000"/>
        <rFont val="Calibri"/>
        <family val="2"/>
        <scheme val="minor"/>
      </rPr>
      <t>estoque</t>
    </r>
    <r>
      <rPr>
        <sz val="11"/>
        <color theme="1"/>
        <rFont val="Calibri"/>
        <family val="2"/>
        <scheme val="minor"/>
      </rPr>
      <t>", para este caso a restrição de "</t>
    </r>
    <r>
      <rPr>
        <sz val="11"/>
        <color rgb="FFFF0000"/>
        <rFont val="Calibri"/>
        <family val="2"/>
        <scheme val="minor"/>
      </rPr>
      <t>venda mínima</t>
    </r>
    <r>
      <rPr>
        <sz val="11"/>
        <color theme="1"/>
        <rFont val="Calibri"/>
        <family val="2"/>
        <scheme val="minor"/>
      </rPr>
      <t>" não seria aplicado por que o "produto" está disponível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</si>
  <si>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preciso de um alerta ( pop up) informando o usuário que não será salvo o "</t>
    </r>
    <r>
      <rPr>
        <sz val="11"/>
        <color rgb="FFFF0000"/>
        <rFont val="Calibri"/>
        <family val="2"/>
        <scheme val="minor"/>
      </rPr>
      <t>pedido</t>
    </r>
    <r>
      <rPr>
        <sz val="11"/>
        <color theme="1"/>
        <rFont val="Calibri"/>
        <family val="2"/>
        <scheme val="minor"/>
      </rPr>
      <t>" por que existe uma restrição ativa para vender o este "</t>
    </r>
    <r>
      <rPr>
        <sz val="11"/>
        <color rgb="FFFF0000"/>
        <rFont val="Calibri"/>
        <family val="2"/>
        <scheme val="minor"/>
      </rPr>
      <t>produto</t>
    </r>
    <r>
      <rPr>
        <sz val="11"/>
        <color theme="1"/>
        <rFont val="Calibri"/>
        <family val="2"/>
        <scheme val="minor"/>
      </rPr>
      <t>" fabricado com "</t>
    </r>
    <r>
      <rPr>
        <sz val="11"/>
        <color rgb="FFFF0000"/>
        <rFont val="Calibri"/>
        <family val="2"/>
        <scheme val="minor"/>
      </rPr>
      <t xml:space="preserve">molde </t>
    </r>
    <r>
      <rPr>
        <sz val="11"/>
        <color theme="1"/>
        <rFont val="Calibri"/>
        <family val="2"/>
        <scheme val="minor"/>
      </rPr>
      <t>" para venda para "</t>
    </r>
    <r>
      <rPr>
        <sz val="11"/>
        <color rgb="FFFF0000"/>
        <rFont val="Calibri"/>
        <family val="2"/>
        <scheme val="minor"/>
      </rPr>
      <t xml:space="preserve">Cliente </t>
    </r>
    <r>
      <rPr>
        <sz val="11"/>
        <color theme="1"/>
        <rFont val="Calibri"/>
        <family val="2"/>
        <scheme val="minor"/>
      </rPr>
      <t>" ... Campos de "</t>
    </r>
    <r>
      <rPr>
        <sz val="11"/>
        <color rgb="FFFF0000"/>
        <rFont val="Calibri"/>
        <family val="2"/>
        <scheme val="minor"/>
      </rPr>
      <t>produto</t>
    </r>
    <r>
      <rPr>
        <sz val="11"/>
        <color theme="1"/>
        <rFont val="Calibri"/>
        <family val="2"/>
        <scheme val="minor"/>
      </rPr>
      <t>", "</t>
    </r>
    <r>
      <rPr>
        <sz val="11"/>
        <color rgb="FFFF0000"/>
        <rFont val="Calibri"/>
        <family val="2"/>
        <scheme val="minor"/>
      </rPr>
      <t>molde</t>
    </r>
    <r>
      <rPr>
        <sz val="11"/>
        <color theme="1"/>
        <rFont val="Calibri"/>
        <family val="2"/>
        <scheme val="minor"/>
      </rPr>
      <t>" e "</t>
    </r>
    <r>
      <rPr>
        <sz val="11"/>
        <color rgb="FFFF0000"/>
        <rFont val="Calibri"/>
        <family val="2"/>
        <scheme val="minor"/>
      </rPr>
      <t>cliente</t>
    </r>
    <r>
      <rPr>
        <sz val="11"/>
        <color theme="1"/>
        <rFont val="Calibri"/>
        <family val="2"/>
        <scheme val="minor"/>
      </rPr>
      <t>" são provenientes da configuração do usuário do sistema para o campo "</t>
    </r>
    <r>
      <rPr>
        <sz val="11"/>
        <color rgb="FFFF0000"/>
        <rFont val="Calibri"/>
        <family val="2"/>
        <scheme val="minor"/>
      </rPr>
      <t>cadastro pedido novo</t>
    </r>
    <r>
      <rPr>
        <sz val="11"/>
        <color theme="1"/>
        <rFont val="Calibri"/>
        <family val="2"/>
        <scheme val="minor"/>
      </rPr>
      <t xml:space="preserve">" </t>
    </r>
  </si>
  <si>
    <r>
      <t>de forma automática o sistema configurará o campo de "</t>
    </r>
    <r>
      <rPr>
        <sz val="11"/>
        <color rgb="FFFF0000"/>
        <rFont val="Calibri"/>
        <family val="2"/>
        <scheme val="minor"/>
      </rPr>
      <t>material de entrada</t>
    </r>
    <r>
      <rPr>
        <sz val="11"/>
        <color theme="1"/>
        <rFont val="Calibri"/>
        <family val="2"/>
        <scheme val="minor"/>
      </rPr>
      <t>" com "</t>
    </r>
    <r>
      <rPr>
        <sz val="11"/>
        <color rgb="FFFF0000"/>
        <rFont val="Calibri"/>
        <family val="2"/>
        <scheme val="minor"/>
      </rPr>
      <t>material produtivo</t>
    </r>
    <r>
      <rPr>
        <sz val="11"/>
        <color theme="1"/>
        <rFont val="Calibri"/>
        <family val="2"/>
        <scheme val="minor"/>
      </rPr>
      <t>" (matéria prima) no submenu "</t>
    </r>
    <r>
      <rPr>
        <sz val="11"/>
        <color rgb="FFFF0000"/>
        <rFont val="Calibri"/>
        <family val="2"/>
        <scheme val="minor"/>
      </rPr>
      <t>cadastro pedido novo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e caberá ao usuário verificar a correta configuração do campo "</t>
    </r>
    <r>
      <rPr>
        <sz val="11"/>
        <color rgb="FFFF0000"/>
        <rFont val="Calibri"/>
        <family val="2"/>
        <scheme val="minor"/>
      </rPr>
      <t>material de entrada</t>
    </r>
    <r>
      <rPr>
        <sz val="11"/>
        <color theme="1"/>
        <rFont val="Calibri"/>
        <family val="2"/>
        <scheme val="minor"/>
      </rPr>
      <t>" e se considerar necessário fazer alterações (configuração manual).</t>
    </r>
  </si>
  <si>
    <r>
      <t>considerando o histórico no sistema de compra de "</t>
    </r>
    <r>
      <rPr>
        <sz val="11"/>
        <color rgb="FFFF0000"/>
        <rFont val="Calibri"/>
        <family val="2"/>
        <scheme val="minor"/>
      </rPr>
      <t>produto</t>
    </r>
    <r>
      <rPr>
        <sz val="11"/>
        <color theme="1"/>
        <rFont val="Calibri"/>
        <family val="2"/>
        <scheme val="minor"/>
      </rPr>
      <t>" de cada "</t>
    </r>
    <r>
      <rPr>
        <sz val="11"/>
        <color rgb="FFFF0000"/>
        <rFont val="Calibri"/>
        <family val="2"/>
        <scheme val="minor"/>
      </rPr>
      <t>cliente</t>
    </r>
    <r>
      <rPr>
        <sz val="11"/>
        <color theme="1"/>
        <rFont val="Calibri"/>
        <family val="2"/>
        <scheme val="minor"/>
      </rPr>
      <t>" e apos identificado no submenu "</t>
    </r>
    <r>
      <rPr>
        <sz val="11"/>
        <color rgb="FFFF0000"/>
        <rFont val="Calibri"/>
        <family val="2"/>
        <scheme val="minor"/>
      </rPr>
      <t>cadastro pedido novo</t>
    </r>
    <r>
      <rPr>
        <sz val="11"/>
        <color theme="1"/>
        <rFont val="Calibri"/>
        <family val="2"/>
        <scheme val="minor"/>
      </rPr>
      <t>" o "</t>
    </r>
    <r>
      <rPr>
        <sz val="11"/>
        <color rgb="FFFF0000"/>
        <rFont val="Calibri"/>
        <family val="2"/>
        <scheme val="minor"/>
      </rPr>
      <t>cliente</t>
    </r>
    <r>
      <rPr>
        <sz val="11"/>
        <color theme="1"/>
        <rFont val="Calibri"/>
        <family val="2"/>
        <scheme val="minor"/>
      </rPr>
      <t>" e "</t>
    </r>
    <r>
      <rPr>
        <sz val="11"/>
        <color rgb="FFFF0000"/>
        <rFont val="Calibri"/>
        <family val="2"/>
        <scheme val="minor"/>
      </rPr>
      <t>produto</t>
    </r>
    <r>
      <rPr>
        <sz val="11"/>
        <color theme="1"/>
        <rFont val="Calibri"/>
        <family val="2"/>
        <scheme val="minor"/>
      </rPr>
      <t>", o campo de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será configurado automaticamente pelo sistema ou poderia ser uma lista suspensa caso exista mais de uma opção de configuração para o mesmo campo ... a lista suspensa permitirá o usuário do sistema possa escolher uma das opções listada na lista suspensa (ter mais de uma opção de configuração para o mesmo campo seria o caso de empate no histórico de compra do "</t>
    </r>
    <r>
      <rPr>
        <sz val="11"/>
        <color rgb="FFFF0000"/>
        <rFont val="Calibri"/>
        <family val="2"/>
        <scheme val="minor"/>
      </rPr>
      <t>produto</t>
    </r>
    <r>
      <rPr>
        <sz val="11"/>
        <color theme="1"/>
        <rFont val="Calibri"/>
        <family val="2"/>
        <scheme val="minor"/>
      </rPr>
      <t>" por um "</t>
    </r>
    <r>
      <rPr>
        <sz val="11"/>
        <color rgb="FFFF0000"/>
        <rFont val="Calibri"/>
        <family val="2"/>
        <scheme val="minor"/>
      </rPr>
      <t>cliente</t>
    </r>
    <r>
      <rPr>
        <sz val="11"/>
        <color theme="1"/>
        <rFont val="Calibri"/>
        <family val="2"/>
        <scheme val="minor"/>
      </rPr>
      <t>" em especifico e com a escolha de uma opções na lista suspensa o usuário do sistema acabaria por desempatar)</t>
    </r>
  </si>
  <si>
    <r>
      <t>campos de "</t>
    </r>
    <r>
      <rPr>
        <sz val="11"/>
        <color rgb="FFFF0000"/>
        <rFont val="Calibri"/>
        <family val="2"/>
        <scheme val="minor"/>
      </rPr>
      <t>Cor</t>
    </r>
    <r>
      <rPr>
        <sz val="11"/>
        <color theme="1"/>
        <rFont val="Calibri"/>
        <family val="2"/>
        <scheme val="minor"/>
      </rPr>
      <t>", "</t>
    </r>
    <r>
      <rPr>
        <sz val="11"/>
        <color rgb="FFFF0000"/>
        <rFont val="Calibri"/>
        <family val="2"/>
        <scheme val="minor"/>
      </rPr>
      <t>Cor interna</t>
    </r>
    <r>
      <rPr>
        <sz val="11"/>
        <color theme="1"/>
        <rFont val="Calibri"/>
        <family val="2"/>
        <scheme val="minor"/>
      </rPr>
      <t>", "</t>
    </r>
    <r>
      <rPr>
        <sz val="11"/>
        <color rgb="FFFF0000"/>
        <rFont val="Calibri"/>
        <family val="2"/>
        <scheme val="minor"/>
      </rPr>
      <t>Cor externa</t>
    </r>
    <r>
      <rPr>
        <sz val="11"/>
        <color theme="1"/>
        <rFont val="Calibri"/>
        <family val="2"/>
        <scheme val="minor"/>
      </rPr>
      <t>" é algo subjetivo do "</t>
    </r>
    <r>
      <rPr>
        <sz val="11"/>
        <color rgb="FFFF0000"/>
        <rFont val="Calibri"/>
        <family val="2"/>
        <scheme val="minor"/>
      </rPr>
      <t>cliente</t>
    </r>
    <r>
      <rPr>
        <sz val="11"/>
        <color theme="1"/>
        <rFont val="Calibri"/>
        <family val="2"/>
        <scheme val="minor"/>
      </rPr>
      <t>" e poderá variar em cada "</t>
    </r>
    <r>
      <rPr>
        <sz val="11"/>
        <color rgb="FFFF0000"/>
        <rFont val="Calibri"/>
        <family val="2"/>
        <scheme val="minor"/>
      </rPr>
      <t>pedido</t>
    </r>
    <r>
      <rPr>
        <sz val="11"/>
        <color theme="1"/>
        <rFont val="Calibri"/>
        <family val="2"/>
        <scheme val="minor"/>
      </rPr>
      <t>", mas mesmo assim esses campos seriam configurados automaticamente pelo sistema considerando o histórico de compra do "</t>
    </r>
    <r>
      <rPr>
        <sz val="11"/>
        <color rgb="FFFF0000"/>
        <rFont val="Calibri"/>
        <family val="2"/>
        <scheme val="minor"/>
      </rPr>
      <t>cliente</t>
    </r>
    <r>
      <rPr>
        <sz val="11"/>
        <color theme="1"/>
        <rFont val="Calibri"/>
        <family val="2"/>
        <scheme val="minor"/>
      </rPr>
      <t xml:space="preserve">" e se necessário o usuário do sistema fará alterações manuais  </t>
    </r>
  </si>
  <si>
    <r>
      <t>configuração automática feito pelo sistema para o campo "</t>
    </r>
    <r>
      <rPr>
        <sz val="11"/>
        <color rgb="FFFF0000"/>
        <rFont val="Calibri"/>
        <family val="2"/>
        <scheme val="minor"/>
      </rPr>
      <t>material de entrada</t>
    </r>
    <r>
      <rPr>
        <sz val="11"/>
        <color theme="1"/>
        <rFont val="Calibri"/>
        <family val="2"/>
        <scheme val="minor"/>
      </rPr>
      <t>" será mostarda no campo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e caberá ao usuário verificar a correta configuração do campo "material de entrada" e se considerar necessário fazer alterações (configuração manual), após verificação da correta configuração o usuário do sistema apertará o botão "</t>
    </r>
    <r>
      <rPr>
        <sz val="11"/>
        <color rgb="FFFF0000"/>
        <rFont val="Calibri"/>
        <family val="2"/>
        <scheme val="minor"/>
      </rPr>
      <t>adicionar material de entrada</t>
    </r>
    <r>
      <rPr>
        <sz val="11"/>
        <color theme="1"/>
        <rFont val="Calibri"/>
        <family val="2"/>
        <scheme val="minor"/>
      </rPr>
      <t>" para que todas as linhas migrem do campo "</t>
    </r>
    <r>
      <rPr>
        <sz val="11"/>
        <color rgb="FFFF0000"/>
        <rFont val="Calibri"/>
        <family val="2"/>
        <scheme val="minor"/>
      </rPr>
      <t>material de entrada</t>
    </r>
    <r>
      <rPr>
        <sz val="11"/>
        <color theme="1"/>
        <rFont val="Calibri"/>
        <family val="2"/>
        <scheme val="minor"/>
      </rPr>
      <t>" dentro de "</t>
    </r>
    <r>
      <rPr>
        <sz val="11"/>
        <color rgb="FFFF0000"/>
        <rFont val="Calibri"/>
        <family val="2"/>
        <scheme val="minor"/>
      </rPr>
      <t>cadastro pedido novo</t>
    </r>
    <r>
      <rPr>
        <sz val="11"/>
        <color theme="1"/>
        <rFont val="Calibri"/>
        <family val="2"/>
        <scheme val="minor"/>
      </rPr>
      <t>" para o campo "</t>
    </r>
    <r>
      <rPr>
        <sz val="11"/>
        <color rgb="FFFF0000"/>
        <rFont val="Calibri"/>
        <family val="2"/>
        <scheme val="minor"/>
      </rPr>
      <t>Visualizar Material de entrada</t>
    </r>
    <r>
      <rPr>
        <sz val="11"/>
        <color theme="1"/>
        <rFont val="Calibri"/>
        <family val="2"/>
        <scheme val="minor"/>
      </rPr>
      <t>" dentro do "</t>
    </r>
    <r>
      <rPr>
        <sz val="11"/>
        <color rgb="FFFF0000"/>
        <rFont val="Calibri"/>
        <family val="2"/>
        <scheme val="minor"/>
      </rPr>
      <t>cadastro pedido novo</t>
    </r>
    <r>
      <rPr>
        <sz val="11"/>
        <color theme="1"/>
        <rFont val="Calibri"/>
        <family val="2"/>
        <scheme val="minor"/>
      </rPr>
      <t>"</t>
    </r>
  </si>
  <si>
    <r>
      <t>caberá ao usuário do sistema verificar e se for necessário alterar manualmente o valor da configuração feita automaticamente ... Apertar o botão "</t>
    </r>
    <r>
      <rPr>
        <sz val="11"/>
        <color rgb="FFFF0000"/>
        <rFont val="Calibri"/>
        <family val="2"/>
        <scheme val="minor"/>
      </rPr>
      <t>adicionar material de entrada</t>
    </r>
    <r>
      <rPr>
        <sz val="11"/>
        <color theme="1"/>
        <rFont val="Calibri"/>
        <family val="2"/>
        <scheme val="minor"/>
      </rPr>
      <t>" será interpretado como a concordância do usuário do sistema para todas as linhas descritas no campo "</t>
    </r>
    <r>
      <rPr>
        <sz val="11"/>
        <color rgb="FFFF0000"/>
        <rFont val="Calibri"/>
        <family val="2"/>
        <scheme val="minor"/>
      </rPr>
      <t>material de entrada</t>
    </r>
    <r>
      <rPr>
        <sz val="11"/>
        <color theme="1"/>
        <rFont val="Calibri"/>
        <family val="2"/>
        <scheme val="minor"/>
      </rPr>
      <t>"</t>
    </r>
  </si>
  <si>
    <r>
      <t>"</t>
    </r>
    <r>
      <rPr>
        <sz val="11"/>
        <color rgb="FFFF0000"/>
        <rFont val="Calibri"/>
        <family val="2"/>
        <scheme val="minor"/>
      </rPr>
      <t>Visualizar Material de entrada</t>
    </r>
    <r>
      <rPr>
        <sz val="11"/>
        <color theme="1"/>
        <rFont val="Calibri"/>
        <family val="2"/>
        <scheme val="minor"/>
      </rPr>
      <t>" dentro do "</t>
    </r>
    <r>
      <rPr>
        <sz val="11"/>
        <color rgb="FFFF0000"/>
        <rFont val="Calibri"/>
        <family val="2"/>
        <scheme val="minor"/>
      </rPr>
      <t>cadastro pedido novo</t>
    </r>
    <r>
      <rPr>
        <sz val="11"/>
        <color theme="1"/>
        <rFont val="Calibri"/>
        <family val="2"/>
        <scheme val="minor"/>
      </rPr>
      <t>" é somente um campo de visualização onde não será possível fazer alterações manuais feitas pelo usuário do sistema ou automáticas feitas pelo próprio sistema, se o usuário identificar a necessidade fazer alguma alteração em algum campo em uma linha listada no campo "</t>
    </r>
    <r>
      <rPr>
        <sz val="11"/>
        <color rgb="FFFF0000"/>
        <rFont val="Calibri"/>
        <family val="2"/>
        <scheme val="minor"/>
      </rPr>
      <t>Visualizar Material de entrada</t>
    </r>
    <r>
      <rPr>
        <sz val="11"/>
        <color theme="1"/>
        <rFont val="Calibri"/>
        <family val="2"/>
        <scheme val="minor"/>
      </rPr>
      <t>" dentro do "</t>
    </r>
    <r>
      <rPr>
        <sz val="11"/>
        <color rgb="FFFF0000"/>
        <rFont val="Calibri"/>
        <family val="2"/>
        <scheme val="minor"/>
      </rPr>
      <t>cadastro pedido novo</t>
    </r>
    <r>
      <rPr>
        <sz val="11"/>
        <color theme="1"/>
        <rFont val="Calibri"/>
        <family val="2"/>
        <scheme val="minor"/>
      </rPr>
      <t>" , o usuário do sistema terá que remover toda linha em questão do campo "Visualizar Material de entrada" apertando o botão "</t>
    </r>
    <r>
      <rPr>
        <sz val="11"/>
        <color rgb="FFFF0000"/>
        <rFont val="Calibri"/>
        <family val="2"/>
        <scheme val="minor"/>
      </rPr>
      <t>remover material de entrada</t>
    </r>
    <r>
      <rPr>
        <sz val="11"/>
        <color theme="1"/>
        <rFont val="Calibri"/>
        <family val="2"/>
        <scheme val="minor"/>
      </rPr>
      <t>" para que a linha em questão volte a ser mostarda no campo "</t>
    </r>
    <r>
      <rPr>
        <sz val="11"/>
        <color rgb="FFFF0000"/>
        <rFont val="Calibri"/>
        <family val="2"/>
        <scheme val="minor"/>
      </rPr>
      <t>material de entrada</t>
    </r>
    <r>
      <rPr>
        <sz val="11"/>
        <color theme="1"/>
        <rFont val="Calibri"/>
        <family val="2"/>
        <scheme val="minor"/>
      </rPr>
      <t>" dentro de "</t>
    </r>
    <r>
      <rPr>
        <sz val="11"/>
        <color rgb="FFFF0000"/>
        <rFont val="Calibri"/>
        <family val="2"/>
        <scheme val="minor"/>
      </rPr>
      <t>cadastro pedido novo</t>
    </r>
    <r>
      <rPr>
        <sz val="11"/>
        <color theme="1"/>
        <rFont val="Calibri"/>
        <family val="2"/>
        <scheme val="minor"/>
      </rPr>
      <t>" ... uma vez que a linha em questão seja mostarda no campo "material de entrada" dentro de "cadastro pedido novo" o usuário do sistema poderá fazer alguma alteração em algum campo e apos conclusão das alterações apertar o botão "</t>
    </r>
    <r>
      <rPr>
        <sz val="11"/>
        <color rgb="FFFF0000"/>
        <rFont val="Calibri"/>
        <family val="2"/>
        <scheme val="minor"/>
      </rPr>
      <t>adicionar material de entrada</t>
    </r>
    <r>
      <rPr>
        <sz val="11"/>
        <color theme="1"/>
        <rFont val="Calibri"/>
        <family val="2"/>
        <scheme val="minor"/>
      </rPr>
      <t>" voltar adicionar a linha em questão com alterações ao campo "</t>
    </r>
    <r>
      <rPr>
        <sz val="11"/>
        <color rgb="FFFF0000"/>
        <rFont val="Calibri"/>
        <family val="2"/>
        <scheme val="minor"/>
      </rPr>
      <t>Visualizar Material de entrada</t>
    </r>
    <r>
      <rPr>
        <sz val="11"/>
        <color theme="1"/>
        <rFont val="Calibri"/>
        <family val="2"/>
        <scheme val="minor"/>
      </rPr>
      <t>"</t>
    </r>
  </si>
  <si>
    <r>
      <t>preciso de um alerta (pop up) se o usuário do sistema apertar o botão "</t>
    </r>
    <r>
      <rPr>
        <sz val="11"/>
        <color rgb="FFFF0000"/>
        <rFont val="Calibri"/>
        <family val="2"/>
        <scheme val="minor"/>
      </rPr>
      <t>adicionar novo produto ao mesmo pedido</t>
    </r>
    <r>
      <rPr>
        <sz val="11"/>
        <color theme="1"/>
        <rFont val="Calibri"/>
        <family val="2"/>
        <scheme val="minor"/>
      </rPr>
      <t>" ou "</t>
    </r>
    <r>
      <rPr>
        <sz val="11"/>
        <color rgb="FFFF0000"/>
        <rFont val="Calibri"/>
        <family val="2"/>
        <scheme val="minor"/>
      </rPr>
      <t>visualizar pedido</t>
    </r>
    <r>
      <rPr>
        <sz val="11"/>
        <color theme="1"/>
        <rFont val="Calibri"/>
        <family val="2"/>
        <scheme val="minor"/>
      </rPr>
      <t>" e campo "</t>
    </r>
    <r>
      <rPr>
        <sz val="11"/>
        <color rgb="FFFF0000"/>
        <rFont val="Calibri"/>
        <family val="2"/>
        <scheme val="minor"/>
      </rPr>
      <t>Visualizar Material de entrada</t>
    </r>
    <r>
      <rPr>
        <sz val="11"/>
        <color theme="1"/>
        <rFont val="Calibri"/>
        <family val="2"/>
        <scheme val="minor"/>
      </rPr>
      <t>" estiver sem configuração, alerta (pop up) indica ao usuário do sistema que o "</t>
    </r>
    <r>
      <rPr>
        <sz val="11"/>
        <color rgb="FFFF0000"/>
        <rFont val="Calibri"/>
        <family val="2"/>
        <scheme val="minor"/>
      </rPr>
      <t>pedido</t>
    </r>
    <r>
      <rPr>
        <sz val="11"/>
        <color theme="1"/>
        <rFont val="Calibri"/>
        <family val="2"/>
        <scheme val="minor"/>
      </rPr>
      <t>" do "</t>
    </r>
    <r>
      <rPr>
        <sz val="11"/>
        <color rgb="FFFF0000"/>
        <rFont val="Calibri"/>
        <family val="2"/>
        <scheme val="minor"/>
      </rPr>
      <t>produto</t>
    </r>
    <r>
      <rPr>
        <sz val="11"/>
        <color theme="1"/>
        <rFont val="Calibri"/>
        <family val="2"/>
        <scheme val="minor"/>
      </rPr>
      <t>" será produzido com informações contida no campo "</t>
    </r>
    <r>
      <rPr>
        <sz val="11"/>
        <color rgb="FFFF0000"/>
        <rFont val="Calibri"/>
        <family val="2"/>
        <scheme val="minor"/>
      </rPr>
      <t>Visualizar Material de entrada</t>
    </r>
    <r>
      <rPr>
        <sz val="11"/>
        <color theme="1"/>
        <rFont val="Calibri"/>
        <family val="2"/>
        <scheme val="minor"/>
      </rPr>
      <t>" e que seu preenchimento é obrigatório</t>
    </r>
  </si>
  <si>
    <r>
      <t>preciso de um alerta (pop up) se o usuário do sistema apertar o botão "</t>
    </r>
    <r>
      <rPr>
        <sz val="11"/>
        <color rgb="FFFF0000"/>
        <rFont val="Calibri"/>
        <family val="2"/>
        <scheme val="minor"/>
      </rPr>
      <t>adicionar novo produto ao mesmo pedido</t>
    </r>
    <r>
      <rPr>
        <sz val="11"/>
        <color theme="1"/>
        <rFont val="Calibri"/>
        <family val="2"/>
        <scheme val="minor"/>
      </rPr>
      <t>" ou "</t>
    </r>
    <r>
      <rPr>
        <sz val="11"/>
        <color rgb="FFFF0000"/>
        <rFont val="Calibri"/>
        <family val="2"/>
        <scheme val="minor"/>
      </rPr>
      <t>visualizar pedido</t>
    </r>
    <r>
      <rPr>
        <sz val="11"/>
        <color theme="1"/>
        <rFont val="Calibri"/>
        <family val="2"/>
        <scheme val="minor"/>
      </rPr>
      <t>" e campo "</t>
    </r>
    <r>
      <rPr>
        <sz val="11"/>
        <color rgb="FFFF0000"/>
        <rFont val="Calibri"/>
        <family val="2"/>
        <scheme val="minor"/>
      </rPr>
      <t>Material de entrada</t>
    </r>
    <r>
      <rPr>
        <sz val="11"/>
        <color theme="1"/>
        <rFont val="Calibri"/>
        <family val="2"/>
        <scheme val="minor"/>
      </rPr>
      <t>" dentro de "</t>
    </r>
    <r>
      <rPr>
        <sz val="11"/>
        <color rgb="FFFF0000"/>
        <rFont val="Calibri"/>
        <family val="2"/>
        <scheme val="minor"/>
      </rPr>
      <t>cadastro pedido novo</t>
    </r>
    <r>
      <rPr>
        <sz val="11"/>
        <color theme="1"/>
        <rFont val="Calibri"/>
        <family val="2"/>
        <scheme val="minor"/>
      </rPr>
      <t>" estiver com alguma configuração, alerta (pop up) indica ao usuário do sistema que o "</t>
    </r>
    <r>
      <rPr>
        <sz val="11"/>
        <color rgb="FFFF0000"/>
        <rFont val="Calibri"/>
        <family val="2"/>
        <scheme val="minor"/>
      </rPr>
      <t>pedido</t>
    </r>
    <r>
      <rPr>
        <sz val="11"/>
        <color theme="1"/>
        <rFont val="Calibri"/>
        <family val="2"/>
        <scheme val="minor"/>
      </rPr>
      <t>" do "</t>
    </r>
    <r>
      <rPr>
        <sz val="11"/>
        <color rgb="FFFF0000"/>
        <rFont val="Calibri"/>
        <family val="2"/>
        <scheme val="minor"/>
      </rPr>
      <t>produto</t>
    </r>
    <r>
      <rPr>
        <sz val="11"/>
        <color theme="1"/>
        <rFont val="Calibri"/>
        <family val="2"/>
        <scheme val="minor"/>
      </rPr>
      <t>" será produzido com informações contida no campo "</t>
    </r>
    <r>
      <rPr>
        <sz val="11"/>
        <color rgb="FFFF0000"/>
        <rFont val="Calibri"/>
        <family val="2"/>
        <scheme val="minor"/>
      </rPr>
      <t>Visualizar Material de entrada</t>
    </r>
    <r>
      <rPr>
        <sz val="11"/>
        <color theme="1"/>
        <rFont val="Calibri"/>
        <family val="2"/>
        <scheme val="minor"/>
      </rPr>
      <t>" e pede ao usuário do sistema em tomar uma ação de verificar se a configuração contida no campo "Material de entrada" deve ser descartada (apertar botão "</t>
    </r>
    <r>
      <rPr>
        <sz val="11"/>
        <color rgb="FFFF0000"/>
        <rFont val="Calibri"/>
        <family val="2"/>
        <scheme val="minor"/>
      </rPr>
      <t>adicionar material de entrada</t>
    </r>
    <r>
      <rPr>
        <sz val="11"/>
        <color theme="1"/>
        <rFont val="Calibri"/>
        <family val="2"/>
        <scheme val="minor"/>
      </rPr>
      <t>") ou se deve ser adicionada ao campo "</t>
    </r>
    <r>
      <rPr>
        <sz val="11"/>
        <color rgb="FFFF0000"/>
        <rFont val="Calibri"/>
        <family val="2"/>
        <scheme val="minor"/>
      </rPr>
      <t>Visualizar Material de entrada</t>
    </r>
    <r>
      <rPr>
        <sz val="11"/>
        <color theme="1"/>
        <rFont val="Calibri"/>
        <family val="2"/>
        <scheme val="minor"/>
      </rPr>
      <t>"  (apertar botão "limpar configurações")</t>
    </r>
  </si>
  <si>
    <r>
      <t>configuração automática feito pelo sistema para todos "</t>
    </r>
    <r>
      <rPr>
        <sz val="11"/>
        <color rgb="FFFF0000"/>
        <rFont val="Calibri"/>
        <family val="2"/>
        <scheme val="minor"/>
      </rPr>
      <t>material produtivo</t>
    </r>
    <r>
      <rPr>
        <sz val="11"/>
        <color theme="1"/>
        <rFont val="Calibri"/>
        <family val="2"/>
        <scheme val="minor"/>
      </rPr>
      <t>" adicionado ao campo "</t>
    </r>
    <r>
      <rPr>
        <sz val="11"/>
        <color rgb="FFFF0000"/>
        <rFont val="Calibri"/>
        <family val="2"/>
        <scheme val="minor"/>
      </rPr>
      <t>material de entrada</t>
    </r>
    <r>
      <rPr>
        <sz val="11"/>
        <color theme="1"/>
        <rFont val="Calibri"/>
        <family val="2"/>
        <scheme val="minor"/>
      </rPr>
      <t>" dentro de "</t>
    </r>
    <r>
      <rPr>
        <sz val="11"/>
        <color rgb="FFFF0000"/>
        <rFont val="Calibri"/>
        <family val="2"/>
        <scheme val="minor"/>
      </rPr>
      <t>cadastro pedido novo</t>
    </r>
    <r>
      <rPr>
        <sz val="11"/>
        <color theme="1"/>
        <rFont val="Calibri"/>
        <family val="2"/>
        <scheme val="minor"/>
      </rPr>
      <t>" receberá o valor padrão (default) de "automático" para o campo "</t>
    </r>
    <r>
      <rPr>
        <sz val="11"/>
        <color rgb="FFFF0000"/>
        <rFont val="Calibri"/>
        <family val="2"/>
        <scheme val="minor"/>
      </rPr>
      <t>cadastro único</t>
    </r>
    <r>
      <rPr>
        <sz val="11"/>
        <color theme="1"/>
        <rFont val="Calibri"/>
        <family val="2"/>
        <scheme val="minor"/>
      </rPr>
      <t>" do "</t>
    </r>
    <r>
      <rPr>
        <sz val="11"/>
        <color rgb="FFFF0000"/>
        <rFont val="Calibri"/>
        <family val="2"/>
        <scheme val="minor"/>
      </rPr>
      <t>material produtivo</t>
    </r>
    <r>
      <rPr>
        <sz val="11"/>
        <color theme="1"/>
        <rFont val="Calibri"/>
        <family val="2"/>
        <scheme val="minor"/>
      </rPr>
      <t>" em questão</t>
    </r>
  </si>
  <si>
    <r>
      <t>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configurado com o valor "</t>
    </r>
    <r>
      <rPr>
        <b/>
        <sz val="11"/>
        <color theme="1"/>
        <rFont val="Calibri"/>
        <family val="2"/>
        <scheme val="minor"/>
      </rPr>
      <t>automático</t>
    </r>
    <r>
      <rPr>
        <sz val="11"/>
        <color theme="1"/>
        <rFont val="Calibri"/>
        <family val="2"/>
        <scheme val="minor"/>
      </rPr>
      <t>" indica que somente na hora da impressão da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o código para o "</t>
    </r>
    <r>
      <rPr>
        <sz val="11"/>
        <color rgb="FFFF0000"/>
        <rFont val="Calibri"/>
        <family val="2"/>
        <scheme val="minor"/>
      </rPr>
      <t>cadastro único</t>
    </r>
    <r>
      <rPr>
        <sz val="11"/>
        <color theme="1"/>
        <rFont val="Calibri"/>
        <family val="2"/>
        <scheme val="minor"/>
      </rPr>
      <t>" será selecionado dentro das opções que existam no "estoque"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e que atendam as configurações feitas para os demais campos da mesma linha do "</t>
    </r>
    <r>
      <rPr>
        <sz val="11"/>
        <color rgb="FFFF0000"/>
        <rFont val="Calibri"/>
        <family val="2"/>
        <scheme val="minor"/>
      </rPr>
      <t>material produtivo</t>
    </r>
    <r>
      <rPr>
        <sz val="11"/>
        <color theme="1"/>
        <rFont val="Calibri"/>
        <family val="2"/>
        <scheme val="minor"/>
      </rPr>
      <t>" em questão</t>
    </r>
  </si>
  <si>
    <r>
      <t>exceção: se o valor para o campo "</t>
    </r>
    <r>
      <rPr>
        <sz val="11"/>
        <color rgb="FFFF0000"/>
        <rFont val="Calibri"/>
        <family val="2"/>
        <scheme val="minor"/>
      </rPr>
      <t>cadastro único</t>
    </r>
    <r>
      <rPr>
        <sz val="11"/>
        <color theme="1"/>
        <rFont val="Calibri"/>
        <family val="2"/>
        <scheme val="minor"/>
      </rPr>
      <t>" for definido pelo usuário do sistema</t>
    </r>
  </si>
  <si>
    <r>
      <t>se o valor para o campo "</t>
    </r>
    <r>
      <rPr>
        <sz val="11"/>
        <color rgb="FFFF0000"/>
        <rFont val="Calibri"/>
        <family val="2"/>
        <scheme val="minor"/>
      </rPr>
      <t>cadastro único</t>
    </r>
    <r>
      <rPr>
        <sz val="11"/>
        <color theme="1"/>
        <rFont val="Calibri"/>
        <family val="2"/>
        <scheme val="minor"/>
      </rPr>
      <t>" for definido pelo usuário do sistema com uma configuração manual ao alterar o valor padrão (default) de "automático" para um valor de um código em especifico então preciso que o sistema verifique a disponibilidade o "</t>
    </r>
    <r>
      <rPr>
        <sz val="11"/>
        <color rgb="FFFF0000"/>
        <rFont val="Calibri"/>
        <family val="2"/>
        <scheme val="minor"/>
      </rPr>
      <t>material produtivo</t>
    </r>
    <r>
      <rPr>
        <sz val="11"/>
        <color theme="1"/>
        <rFont val="Calibri"/>
        <family val="2"/>
        <scheme val="minor"/>
      </rPr>
      <t>" do referido código salvo no campo "</t>
    </r>
    <r>
      <rPr>
        <sz val="11"/>
        <color rgb="FFFF0000"/>
        <rFont val="Calibri"/>
        <family val="2"/>
        <scheme val="minor"/>
      </rPr>
      <t>cadastro único</t>
    </r>
    <r>
      <rPr>
        <sz val="11"/>
        <color theme="1"/>
        <rFont val="Calibri"/>
        <family val="2"/>
        <scheme val="minor"/>
      </rPr>
      <t>" no "</t>
    </r>
    <r>
      <rPr>
        <sz val="11"/>
        <color rgb="FFFF0000"/>
        <rFont val="Calibri"/>
        <family val="2"/>
        <scheme val="minor"/>
      </rPr>
      <t>estoque</t>
    </r>
    <r>
      <rPr>
        <sz val="11"/>
        <color theme="1"/>
        <rFont val="Calibri"/>
        <family val="2"/>
        <scheme val="minor"/>
      </rPr>
      <t>" da fabrica (menu "</t>
    </r>
    <r>
      <rPr>
        <sz val="11"/>
        <color rgb="FFFF0000"/>
        <rFont val="Calibri"/>
        <family val="2"/>
        <scheme val="minor"/>
      </rPr>
      <t>produçã</t>
    </r>
    <r>
      <rPr>
        <sz val="11"/>
        <color theme="1"/>
        <rFont val="Calibri"/>
        <family val="2"/>
        <scheme val="minor"/>
      </rPr>
      <t>o" submenu "</t>
    </r>
    <r>
      <rPr>
        <sz val="11"/>
        <color rgb="FFFF0000"/>
        <rFont val="Calibri"/>
        <family val="2"/>
        <scheme val="minor"/>
      </rPr>
      <t>estoque</t>
    </r>
    <r>
      <rPr>
        <sz val="11"/>
        <color theme="1"/>
        <rFont val="Calibri"/>
        <family val="2"/>
        <scheme val="minor"/>
      </rPr>
      <t>")</t>
    </r>
  </si>
  <si>
    <r>
      <t>se o sistema constatar que o código configurado no campo "</t>
    </r>
    <r>
      <rPr>
        <sz val="11"/>
        <color rgb="FFFF0000"/>
        <rFont val="Calibri"/>
        <family val="2"/>
        <scheme val="minor"/>
      </rPr>
      <t>cadastro único</t>
    </r>
    <r>
      <rPr>
        <sz val="11"/>
        <color theme="1"/>
        <rFont val="Calibri"/>
        <family val="2"/>
        <scheme val="minor"/>
      </rPr>
      <t xml:space="preserve">" </t>
    </r>
    <r>
      <rPr>
        <u/>
        <sz val="11"/>
        <color theme="1"/>
        <rFont val="Calibri"/>
        <family val="2"/>
        <scheme val="minor"/>
      </rPr>
      <t>não se encontra disponível</t>
    </r>
    <r>
      <rPr>
        <sz val="11"/>
        <color theme="1"/>
        <rFont val="Calibri"/>
        <family val="2"/>
        <scheme val="minor"/>
      </rPr>
      <t xml:space="preserve"> em "</t>
    </r>
    <r>
      <rPr>
        <sz val="11"/>
        <color rgb="FFFF0000"/>
        <rFont val="Calibri"/>
        <family val="2"/>
        <scheme val="minor"/>
      </rPr>
      <t>estoque</t>
    </r>
    <r>
      <rPr>
        <sz val="11"/>
        <color theme="1"/>
        <rFont val="Calibri"/>
        <family val="2"/>
        <scheme val="minor"/>
      </rPr>
      <t>" então preciso de um alerta (pop up) indicando que o valor do configurado no campo "</t>
    </r>
    <r>
      <rPr>
        <sz val="11"/>
        <color rgb="FFFF0000"/>
        <rFont val="Calibri"/>
        <family val="2"/>
        <scheme val="minor"/>
      </rPr>
      <t>cadastro único</t>
    </r>
    <r>
      <rPr>
        <sz val="11"/>
        <color theme="1"/>
        <rFont val="Calibri"/>
        <family val="2"/>
        <scheme val="minor"/>
      </rPr>
      <t>" não encontra disponível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e pede ao usuário do sistema verificar a configuração feita para o 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ou verifique se o "</t>
    </r>
    <r>
      <rPr>
        <sz val="11"/>
        <color rgb="FFFF0000"/>
        <rFont val="Calibri"/>
        <family val="2"/>
        <scheme val="minor"/>
      </rPr>
      <t>material produtivo</t>
    </r>
    <r>
      <rPr>
        <sz val="11"/>
        <color theme="1"/>
        <rFont val="Calibri"/>
        <family val="2"/>
        <scheme val="minor"/>
      </rPr>
      <t>" realmente teve registro no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com o valor para o código configurado no 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t>
    </r>
  </si>
  <si>
    <r>
      <t>com o objetivo de manter o mesmo padrão e qualidade de um "</t>
    </r>
    <r>
      <rPr>
        <sz val="11"/>
        <color rgb="FFFF0000"/>
        <rFont val="Calibri"/>
        <family val="2"/>
        <scheme val="minor"/>
      </rPr>
      <t>produto</t>
    </r>
    <r>
      <rPr>
        <sz val="11"/>
        <color theme="1"/>
        <rFont val="Calibri"/>
        <family val="2"/>
        <scheme val="minor"/>
      </rPr>
      <t>" em especifico fornecido por esta empresa a um "</t>
    </r>
    <r>
      <rPr>
        <sz val="11"/>
        <color rgb="FFFF0000"/>
        <rFont val="Calibri"/>
        <family val="2"/>
        <scheme val="minor"/>
      </rPr>
      <t>cliente</t>
    </r>
    <r>
      <rPr>
        <sz val="11"/>
        <color theme="1"/>
        <rFont val="Calibri"/>
        <family val="2"/>
        <scheme val="minor"/>
      </rPr>
      <t>" em especifico,  gostaria de eliminar as possíveis variações de "</t>
    </r>
    <r>
      <rPr>
        <sz val="11"/>
        <color rgb="FFFF0000"/>
        <rFont val="Calibri"/>
        <family val="2"/>
        <scheme val="minor"/>
      </rPr>
      <t>fornecedor</t>
    </r>
    <r>
      <rPr>
        <sz val="11"/>
        <color theme="1"/>
        <rFont val="Calibri"/>
        <family val="2"/>
        <scheme val="minor"/>
      </rPr>
      <t>" de um mesmo "</t>
    </r>
    <r>
      <rPr>
        <sz val="11"/>
        <color rgb="FFFF0000"/>
        <rFont val="Calibri"/>
        <family val="2"/>
        <scheme val="minor"/>
      </rPr>
      <t>material produtivo</t>
    </r>
    <r>
      <rPr>
        <sz val="11"/>
        <color theme="1"/>
        <rFont val="Calibri"/>
        <family val="2"/>
        <scheme val="minor"/>
      </rPr>
      <t>" (matéria prima) no campo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 xml:space="preserve">cadastro pedido novo </t>
    </r>
    <r>
      <rPr>
        <sz val="11"/>
        <color theme="1"/>
        <rFont val="Calibri"/>
        <family val="2"/>
        <scheme val="minor"/>
      </rPr>
      <t>" para um mesmo "cliente" e para compra de um mesmo "</t>
    </r>
    <r>
      <rPr>
        <sz val="11"/>
        <color rgb="FFFF0000"/>
        <rFont val="Calibri"/>
        <family val="2"/>
        <scheme val="minor"/>
      </rPr>
      <t>produto</t>
    </r>
    <r>
      <rPr>
        <sz val="11"/>
        <color theme="1"/>
        <rFont val="Calibri"/>
        <family val="2"/>
        <scheme val="minor"/>
      </rPr>
      <t>", ou seja,  gostaria de manter sempre o mesmo "</t>
    </r>
    <r>
      <rPr>
        <sz val="11"/>
        <color rgb="FFFF0000"/>
        <rFont val="Calibri"/>
        <family val="2"/>
        <scheme val="minor"/>
      </rPr>
      <t>fornecedor</t>
    </r>
    <r>
      <rPr>
        <sz val="11"/>
        <color theme="1"/>
        <rFont val="Calibri"/>
        <family val="2"/>
        <scheme val="minor"/>
      </rPr>
      <t>" para o mesmo "</t>
    </r>
    <r>
      <rPr>
        <sz val="11"/>
        <color rgb="FFFF0000"/>
        <rFont val="Calibri"/>
        <family val="2"/>
        <scheme val="minor"/>
      </rPr>
      <t>material produtivo</t>
    </r>
    <r>
      <rPr>
        <sz val="11"/>
        <color theme="1"/>
        <rFont val="Calibri"/>
        <family val="2"/>
        <scheme val="minor"/>
      </rPr>
      <t>" no campo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para atender um "</t>
    </r>
    <r>
      <rPr>
        <sz val="11"/>
        <color rgb="FFFF0000"/>
        <rFont val="Calibri"/>
        <family val="2"/>
        <scheme val="minor"/>
      </rPr>
      <t>cliente</t>
    </r>
    <r>
      <rPr>
        <sz val="11"/>
        <color theme="1"/>
        <rFont val="Calibri"/>
        <family val="2"/>
        <scheme val="minor"/>
      </rPr>
      <t>" em especifico com a compra de "</t>
    </r>
    <r>
      <rPr>
        <sz val="11"/>
        <color rgb="FFFF0000"/>
        <rFont val="Calibri"/>
        <family val="2"/>
        <scheme val="minor"/>
      </rPr>
      <t>produto</t>
    </r>
    <r>
      <rPr>
        <sz val="11"/>
        <color theme="1"/>
        <rFont val="Calibri"/>
        <family val="2"/>
        <scheme val="minor"/>
      </rPr>
      <t xml:space="preserve">" em especifico ... ou seja usamos informação do </t>
    </r>
    <r>
      <rPr>
        <u/>
        <sz val="11"/>
        <color theme="1"/>
        <rFont val="Calibri"/>
        <family val="2"/>
        <scheme val="minor"/>
      </rPr>
      <t>histórico de compra</t>
    </r>
    <r>
      <rPr>
        <sz val="11"/>
        <color theme="1"/>
        <rFont val="Calibri"/>
        <family val="2"/>
        <scheme val="minor"/>
      </rPr>
      <t xml:space="preserve"> do "cliente" salvo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</si>
  <si>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Exemplo: Não deveria ter variações para o campo "</t>
    </r>
    <r>
      <rPr>
        <sz val="11"/>
        <color rgb="FFFF0000"/>
        <rFont val="Calibri"/>
        <family val="2"/>
        <scheme val="minor"/>
      </rPr>
      <t>fornecedor</t>
    </r>
    <r>
      <rPr>
        <sz val="11"/>
        <color theme="1"/>
        <rFont val="Calibri"/>
        <family val="2"/>
        <scheme val="minor"/>
      </rPr>
      <t>" de "</t>
    </r>
    <r>
      <rPr>
        <b/>
        <sz val="11"/>
        <color theme="1"/>
        <rFont val="Calibri"/>
        <family val="2"/>
        <scheme val="minor"/>
      </rPr>
      <t>tecido</t>
    </r>
    <r>
      <rPr>
        <sz val="11"/>
        <color theme="1"/>
        <rFont val="Calibri"/>
        <family val="2"/>
        <scheme val="minor"/>
      </rPr>
      <t>" para produção de um "</t>
    </r>
    <r>
      <rPr>
        <sz val="11"/>
        <color rgb="FFFF0000"/>
        <rFont val="Calibri"/>
        <family val="2"/>
        <scheme val="minor"/>
      </rPr>
      <t>produto</t>
    </r>
    <r>
      <rPr>
        <sz val="11"/>
        <color theme="1"/>
        <rFont val="Calibri"/>
        <family val="2"/>
        <scheme val="minor"/>
      </rPr>
      <t>" para um mesmo "</t>
    </r>
    <r>
      <rPr>
        <sz val="11"/>
        <color rgb="FFFF0000"/>
        <rFont val="Calibri"/>
        <family val="2"/>
        <scheme val="minor"/>
      </rPr>
      <t>cliente</t>
    </r>
    <r>
      <rPr>
        <sz val="11"/>
        <color theme="1"/>
        <rFont val="Calibri"/>
        <family val="2"/>
        <scheme val="minor"/>
      </rPr>
      <t>" ... Sendo "tecido" é o "</t>
    </r>
    <r>
      <rPr>
        <sz val="11"/>
        <color rgb="FFFF0000"/>
        <rFont val="Calibri"/>
        <family val="2"/>
        <scheme val="minor"/>
      </rPr>
      <t>material produtivo</t>
    </r>
    <r>
      <rPr>
        <sz val="11"/>
        <color theme="1"/>
        <rFont val="Calibri"/>
        <family val="2"/>
        <scheme val="minor"/>
      </rPr>
      <t>" configurado no campo "produto" dentro do "</t>
    </r>
    <r>
      <rPr>
        <sz val="11"/>
        <color rgb="FFFF0000"/>
        <rFont val="Calibri"/>
        <family val="2"/>
        <scheme val="minor"/>
      </rPr>
      <t>material de entrada</t>
    </r>
    <r>
      <rPr>
        <sz val="11"/>
        <color theme="1"/>
        <rFont val="Calibri"/>
        <family val="2"/>
        <scheme val="minor"/>
      </rPr>
      <t>" no submenu de configuração do "</t>
    </r>
    <r>
      <rPr>
        <sz val="11"/>
        <color rgb="FFFF0000"/>
        <rFont val="Calibri"/>
        <family val="2"/>
        <scheme val="minor"/>
      </rPr>
      <t>pedido</t>
    </r>
    <r>
      <rPr>
        <sz val="11"/>
        <color theme="1"/>
        <rFont val="Calibri"/>
        <family val="2"/>
        <scheme val="minor"/>
      </rPr>
      <t>", mesmo que dois ou mais "</t>
    </r>
    <r>
      <rPr>
        <sz val="11"/>
        <color rgb="FFFF0000"/>
        <rFont val="Calibri"/>
        <family val="2"/>
        <scheme val="minor"/>
      </rPr>
      <t>fornecedor</t>
    </r>
    <r>
      <rPr>
        <sz val="11"/>
        <color theme="1"/>
        <rFont val="Calibri"/>
        <family val="2"/>
        <scheme val="minor"/>
      </rPr>
      <t>" entregue para esta empresa um "</t>
    </r>
    <r>
      <rPr>
        <sz val="11"/>
        <color rgb="FFFF0000"/>
        <rFont val="Calibri"/>
        <family val="2"/>
        <scheme val="minor"/>
      </rPr>
      <t>tecido</t>
    </r>
    <r>
      <rPr>
        <sz val="11"/>
        <color theme="1"/>
        <rFont val="Calibri"/>
        <family val="2"/>
        <scheme val="minor"/>
      </rPr>
      <t>" da mesma cor.</t>
    </r>
  </si>
  <si>
    <r>
      <t>na ausência de histórico de compra de um "</t>
    </r>
    <r>
      <rPr>
        <sz val="11"/>
        <color rgb="FFFF0000"/>
        <rFont val="Calibri"/>
        <family val="2"/>
        <scheme val="minor"/>
      </rPr>
      <t>produto</t>
    </r>
    <r>
      <rPr>
        <sz val="11"/>
        <color theme="1"/>
        <rFont val="Calibri"/>
        <family val="2"/>
        <scheme val="minor"/>
      </rPr>
      <t>" por um "</t>
    </r>
    <r>
      <rPr>
        <sz val="11"/>
        <color rgb="FFFF0000"/>
        <rFont val="Calibri"/>
        <family val="2"/>
        <scheme val="minor"/>
      </rPr>
      <t>cliente</t>
    </r>
    <r>
      <rPr>
        <sz val="11"/>
        <color theme="1"/>
        <rFont val="Calibri"/>
        <family val="2"/>
        <scheme val="minor"/>
      </rPr>
      <t>", o usuário do sistema ficará responsável em fazer a configuração manual do campo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em questão configurado no campo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t>
    </r>
  </si>
  <si>
    <r>
      <t>preciso de um alerta (pop up) indicando ao usuário do sistema que não existe histórico de compra do "</t>
    </r>
    <r>
      <rPr>
        <sz val="11"/>
        <color rgb="FFFF0000"/>
        <rFont val="Calibri"/>
        <family val="2"/>
        <scheme val="minor"/>
      </rPr>
      <t>produto</t>
    </r>
    <r>
      <rPr>
        <sz val="11"/>
        <color theme="1"/>
        <rFont val="Calibri"/>
        <family val="2"/>
        <scheme val="minor"/>
      </rPr>
      <t>" em questão pelo "</t>
    </r>
    <r>
      <rPr>
        <sz val="11"/>
        <color rgb="FFFF0000"/>
        <rFont val="Calibri"/>
        <family val="2"/>
        <scheme val="minor"/>
      </rPr>
      <t>cliente</t>
    </r>
    <r>
      <rPr>
        <sz val="11"/>
        <color theme="1"/>
        <rFont val="Calibri"/>
        <family val="2"/>
        <scheme val="minor"/>
      </rPr>
      <t>" em questão e que consequentemente o usuário do sistema terá que fazer uma configuração manual para o valor do campo "</t>
    </r>
    <r>
      <rPr>
        <sz val="11"/>
        <color rgb="FFFF0000"/>
        <rFont val="Calibri"/>
        <family val="2"/>
        <scheme val="minor"/>
      </rPr>
      <t>material de entrada</t>
    </r>
    <r>
      <rPr>
        <sz val="11"/>
        <color theme="1"/>
        <rFont val="Calibri"/>
        <family val="2"/>
        <scheme val="minor"/>
      </rPr>
      <t>"</t>
    </r>
  </si>
  <si>
    <r>
      <t>valor padrão (default) para o campo "</t>
    </r>
    <r>
      <rPr>
        <sz val="11"/>
        <color rgb="FFFF0000"/>
        <rFont val="Calibri"/>
        <family val="2"/>
        <scheme val="minor"/>
      </rPr>
      <t>fornecedor</t>
    </r>
    <r>
      <rPr>
        <sz val="11"/>
        <color theme="1"/>
        <rFont val="Calibri"/>
        <family val="2"/>
        <scheme val="minor"/>
      </rPr>
      <t>" seria um campo em branco que receberá automaticamente uma configuração com o valor do histórico de compra do "</t>
    </r>
    <r>
      <rPr>
        <sz val="11"/>
        <color rgb="FFFF0000"/>
        <rFont val="Calibri"/>
        <family val="2"/>
        <scheme val="minor"/>
      </rPr>
      <t>produto</t>
    </r>
    <r>
      <rPr>
        <sz val="11"/>
        <color theme="1"/>
        <rFont val="Calibri"/>
        <family val="2"/>
        <scheme val="minor"/>
      </rPr>
      <t>" por um "</t>
    </r>
    <r>
      <rPr>
        <sz val="11"/>
        <color rgb="FFFF0000"/>
        <rFont val="Calibri"/>
        <family val="2"/>
        <scheme val="minor"/>
      </rPr>
      <t>cliente</t>
    </r>
    <r>
      <rPr>
        <sz val="11"/>
        <color theme="1"/>
        <rFont val="Calibri"/>
        <family val="2"/>
        <scheme val="minor"/>
      </rPr>
      <t>" e não existindo histórico de compra do "</t>
    </r>
    <r>
      <rPr>
        <sz val="11"/>
        <color rgb="FFFF0000"/>
        <rFont val="Calibri"/>
        <family val="2"/>
        <scheme val="minor"/>
      </rPr>
      <t>produto</t>
    </r>
    <r>
      <rPr>
        <sz val="11"/>
        <color theme="1"/>
        <rFont val="Calibri"/>
        <family val="2"/>
        <scheme val="minor"/>
      </rPr>
      <t>" por um "</t>
    </r>
    <r>
      <rPr>
        <sz val="11"/>
        <color rgb="FFFF0000"/>
        <rFont val="Calibri"/>
        <family val="2"/>
        <scheme val="minor"/>
      </rPr>
      <t>cliente</t>
    </r>
    <r>
      <rPr>
        <sz val="11"/>
        <color theme="1"/>
        <rFont val="Calibri"/>
        <family val="2"/>
        <scheme val="minor"/>
      </rPr>
      <t>" o campo "</t>
    </r>
    <r>
      <rPr>
        <sz val="11"/>
        <color rgb="FFFF0000"/>
        <rFont val="Calibri"/>
        <family val="2"/>
        <scheme val="minor"/>
      </rPr>
      <t>fornecedor</t>
    </r>
    <r>
      <rPr>
        <sz val="11"/>
        <color theme="1"/>
        <rFont val="Calibri"/>
        <family val="2"/>
        <scheme val="minor"/>
      </rPr>
      <t>" permanecerá e branco a espera de uma configuração manual do usuário do sistema ... que provavelmente será feita após o alerta descrito na linha acima ...</t>
    </r>
  </si>
  <si>
    <r>
      <t>com o objetivo de manter o mesmo "</t>
    </r>
    <r>
      <rPr>
        <sz val="11"/>
        <color rgb="FFFF0000"/>
        <rFont val="Calibri"/>
        <family val="2"/>
        <scheme val="minor"/>
      </rPr>
      <t>fornecedor</t>
    </r>
    <r>
      <rPr>
        <sz val="11"/>
        <color theme="1"/>
        <rFont val="Calibri"/>
        <family val="2"/>
        <scheme val="minor"/>
      </rPr>
      <t>" para o mesmo "</t>
    </r>
    <r>
      <rPr>
        <sz val="11"/>
        <color rgb="FFFF0000"/>
        <rFont val="Calibri"/>
        <family val="2"/>
        <scheme val="minor"/>
      </rPr>
      <t>material produtivo</t>
    </r>
    <r>
      <rPr>
        <sz val="11"/>
        <color theme="1"/>
        <rFont val="Calibri"/>
        <family val="2"/>
        <scheme val="minor"/>
      </rPr>
      <t>" em diferentes "</t>
    </r>
    <r>
      <rPr>
        <sz val="11"/>
        <color rgb="FFFF0000"/>
        <rFont val="Calibri"/>
        <family val="2"/>
        <scheme val="minor"/>
      </rPr>
      <t>pedidos</t>
    </r>
    <r>
      <rPr>
        <sz val="11"/>
        <color theme="1"/>
        <rFont val="Calibri"/>
        <family val="2"/>
        <scheme val="minor"/>
      </rPr>
      <t>" de um mesmo "</t>
    </r>
    <r>
      <rPr>
        <sz val="11"/>
        <color rgb="FFFF0000"/>
        <rFont val="Calibri"/>
        <family val="2"/>
        <scheme val="minor"/>
      </rPr>
      <t>produto</t>
    </r>
    <r>
      <rPr>
        <sz val="11"/>
        <color theme="1"/>
        <rFont val="Calibri"/>
        <family val="2"/>
        <scheme val="minor"/>
      </rPr>
      <t>" para um mesmo "</t>
    </r>
    <r>
      <rPr>
        <sz val="11"/>
        <color rgb="FFFF0000"/>
        <rFont val="Calibri"/>
        <family val="2"/>
        <scheme val="minor"/>
      </rPr>
      <t>cliente</t>
    </r>
    <r>
      <rPr>
        <sz val="11"/>
        <color theme="1"/>
        <rFont val="Calibri"/>
        <family val="2"/>
        <scheme val="minor"/>
      </rPr>
      <t>" gera a necessidade de ter o "</t>
    </r>
    <r>
      <rPr>
        <sz val="11"/>
        <color rgb="FFFF0000"/>
        <rFont val="Calibri"/>
        <family val="2"/>
        <scheme val="minor"/>
      </rPr>
      <t>material produtivo</t>
    </r>
    <r>
      <rPr>
        <sz val="11"/>
        <color theme="1"/>
        <rFont val="Calibri"/>
        <family val="2"/>
        <scheme val="minor"/>
      </rPr>
      <t>" do "fornecedor" em especifico disponível no "estoque" da fábrica (menu "produção" submenu "</t>
    </r>
    <r>
      <rPr>
        <sz val="11"/>
        <color rgb="FFFF0000"/>
        <rFont val="Calibri"/>
        <family val="2"/>
        <scheme val="minor"/>
      </rPr>
      <t>estoque</t>
    </r>
    <r>
      <rPr>
        <sz val="11"/>
        <color theme="1"/>
        <rFont val="Calibri"/>
        <family val="2"/>
        <scheme val="minor"/>
      </rPr>
      <t>")</t>
    </r>
  </si>
  <si>
    <r>
      <t>a ausência de disponibilidade do "</t>
    </r>
    <r>
      <rPr>
        <sz val="11"/>
        <color rgb="FFFF0000"/>
        <rFont val="Calibri"/>
        <family val="2"/>
        <scheme val="minor"/>
      </rPr>
      <t>material produtivo</t>
    </r>
    <r>
      <rPr>
        <sz val="11"/>
        <color theme="1"/>
        <rFont val="Calibri"/>
        <family val="2"/>
        <scheme val="minor"/>
      </rPr>
      <t>" produzido por um "</t>
    </r>
    <r>
      <rPr>
        <sz val="11"/>
        <color rgb="FFFF0000"/>
        <rFont val="Calibri"/>
        <family val="2"/>
        <scheme val="minor"/>
      </rPr>
      <t>fornecedor</t>
    </r>
    <r>
      <rPr>
        <sz val="11"/>
        <color theme="1"/>
        <rFont val="Calibri"/>
        <family val="2"/>
        <scheme val="minor"/>
      </rPr>
      <t>" em especifico no "estoque" da fábrica não impedirá que o "pedido" seja salvo ... ou a ausência de disponibilidade do "material produtivo" produzido por um "fornecedor" em especifico no "estoque" da fábrica não impedirá a configuração automática feita pelo sistema para os diferentes campos de "</t>
    </r>
    <r>
      <rPr>
        <sz val="11"/>
        <color rgb="FFFF0000"/>
        <rFont val="Calibri"/>
        <family val="2"/>
        <scheme val="minor"/>
      </rPr>
      <t>material de entrada</t>
    </r>
    <r>
      <rPr>
        <sz val="11"/>
        <color theme="1"/>
        <rFont val="Calibri"/>
        <family val="2"/>
        <scheme val="minor"/>
      </rPr>
      <t>" ... ou a ausência de disponibilidade do "</t>
    </r>
    <r>
      <rPr>
        <sz val="11"/>
        <color rgb="FFFF0000"/>
        <rFont val="Calibri"/>
        <family val="2"/>
        <scheme val="minor"/>
      </rPr>
      <t>material produtivo</t>
    </r>
    <r>
      <rPr>
        <sz val="11"/>
        <color theme="1"/>
        <rFont val="Calibri"/>
        <family val="2"/>
        <scheme val="minor"/>
      </rPr>
      <t>" produzido por um "</t>
    </r>
    <r>
      <rPr>
        <sz val="11"/>
        <color rgb="FFFF0000"/>
        <rFont val="Calibri"/>
        <family val="2"/>
        <scheme val="minor"/>
      </rPr>
      <t>fornecedor</t>
    </r>
    <r>
      <rPr>
        <sz val="11"/>
        <color theme="1"/>
        <rFont val="Calibri"/>
        <family val="2"/>
        <scheme val="minor"/>
      </rPr>
      <t>" em especifico no "</t>
    </r>
    <r>
      <rPr>
        <sz val="11"/>
        <color rgb="FFFF0000"/>
        <rFont val="Calibri"/>
        <family val="2"/>
        <scheme val="minor"/>
      </rPr>
      <t>estoque</t>
    </r>
    <r>
      <rPr>
        <sz val="11"/>
        <color theme="1"/>
        <rFont val="Calibri"/>
        <family val="2"/>
        <scheme val="minor"/>
      </rPr>
      <t>" da fábrica não impedirá a configuração manual feita pelo usuário do sistema para os diferentes campos de "</t>
    </r>
    <r>
      <rPr>
        <sz val="11"/>
        <color rgb="FFFF0000"/>
        <rFont val="Calibri"/>
        <family val="2"/>
        <scheme val="minor"/>
      </rPr>
      <t>material de entrada</t>
    </r>
    <r>
      <rPr>
        <sz val="11"/>
        <color theme="1"/>
        <rFont val="Calibri"/>
        <family val="2"/>
        <scheme val="minor"/>
      </rPr>
      <t>" ... É desejável, sempre que possível, atender o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 com o mesmo "</t>
    </r>
    <r>
      <rPr>
        <sz val="11"/>
        <color rgb="FFFF0000"/>
        <rFont val="Calibri"/>
        <family val="2"/>
        <scheme val="minor"/>
      </rPr>
      <t>fornecedor</t>
    </r>
    <r>
      <rPr>
        <sz val="11"/>
        <color theme="1"/>
        <rFont val="Calibri"/>
        <family val="2"/>
        <scheme val="minor"/>
      </rPr>
      <t>" de um mesmo "</t>
    </r>
    <r>
      <rPr>
        <sz val="11"/>
        <color rgb="FFFF0000"/>
        <rFont val="Calibri"/>
        <family val="2"/>
        <scheme val="minor"/>
      </rPr>
      <t>material produtivo</t>
    </r>
    <r>
      <rPr>
        <sz val="11"/>
        <color theme="1"/>
        <rFont val="Calibri"/>
        <family val="2"/>
        <scheme val="minor"/>
      </rPr>
      <t>" por que infelizmente existe diferenças no mesmo "</t>
    </r>
    <r>
      <rPr>
        <sz val="11"/>
        <color rgb="FFFF0000"/>
        <rFont val="Calibri"/>
        <family val="2"/>
        <scheme val="minor"/>
      </rPr>
      <t>material produtivo</t>
    </r>
    <r>
      <rPr>
        <sz val="11"/>
        <color theme="1"/>
        <rFont val="Calibri"/>
        <family val="2"/>
        <scheme val="minor"/>
      </rPr>
      <t>" fornecido por diferentes "</t>
    </r>
    <r>
      <rPr>
        <sz val="11"/>
        <color rgb="FFFF0000"/>
        <rFont val="Calibri"/>
        <family val="2"/>
        <scheme val="minor"/>
      </rPr>
      <t>fornecedores</t>
    </r>
    <r>
      <rPr>
        <sz val="11"/>
        <color theme="1"/>
        <rFont val="Calibri"/>
        <family val="2"/>
        <scheme val="minor"/>
      </rPr>
      <t>" ... existindo a necessidade de troca de configuração dos campos de "</t>
    </r>
    <r>
      <rPr>
        <sz val="11"/>
        <color rgb="FFFF0000"/>
        <rFont val="Calibri"/>
        <family val="2"/>
        <scheme val="minor"/>
      </rPr>
      <t>material de entrada</t>
    </r>
    <r>
      <rPr>
        <sz val="11"/>
        <color theme="1"/>
        <rFont val="Calibri"/>
        <family val="2"/>
        <scheme val="minor"/>
      </rPr>
      <t>" por ausência de disponibilidade do "</t>
    </r>
    <r>
      <rPr>
        <sz val="11"/>
        <color rgb="FFFF0000"/>
        <rFont val="Calibri"/>
        <family val="2"/>
        <scheme val="minor"/>
      </rPr>
      <t>material produtivo</t>
    </r>
    <r>
      <rPr>
        <sz val="11"/>
        <color theme="1"/>
        <rFont val="Calibri"/>
        <family val="2"/>
        <scheme val="minor"/>
      </rPr>
      <t>" produzido por um "</t>
    </r>
    <r>
      <rPr>
        <sz val="11"/>
        <color rgb="FFFF0000"/>
        <rFont val="Calibri"/>
        <family val="2"/>
        <scheme val="minor"/>
      </rPr>
      <t>fornecedor</t>
    </r>
    <r>
      <rPr>
        <sz val="11"/>
        <color theme="1"/>
        <rFont val="Calibri"/>
        <family val="2"/>
        <scheme val="minor"/>
      </rPr>
      <t>" em especifico no "</t>
    </r>
    <r>
      <rPr>
        <sz val="11"/>
        <color rgb="FFFF0000"/>
        <rFont val="Calibri"/>
        <family val="2"/>
        <scheme val="minor"/>
      </rPr>
      <t>estoque</t>
    </r>
    <r>
      <rPr>
        <sz val="11"/>
        <color theme="1"/>
        <rFont val="Calibri"/>
        <family val="2"/>
        <scheme val="minor"/>
      </rPr>
      <t>" da fábrica a alteração da configuração seria feita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</si>
  <si>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exceção: se o "</t>
    </r>
    <r>
      <rPr>
        <sz val="11"/>
        <color rgb="FFFF0000"/>
        <rFont val="Calibri"/>
        <family val="2"/>
        <scheme val="minor"/>
      </rPr>
      <t>material produtivo</t>
    </r>
    <r>
      <rPr>
        <sz val="11"/>
        <color theme="1"/>
        <rFont val="Calibri"/>
        <family val="2"/>
        <scheme val="minor"/>
      </rPr>
      <t>" foi fornecido pelo "</t>
    </r>
    <r>
      <rPr>
        <sz val="11"/>
        <color rgb="FFFF0000"/>
        <rFont val="Calibri"/>
        <family val="2"/>
        <scheme val="minor"/>
      </rPr>
      <t>cliente</t>
    </r>
    <r>
      <rPr>
        <sz val="11"/>
        <color theme="1"/>
        <rFont val="Calibri"/>
        <family val="2"/>
        <scheme val="minor"/>
      </rPr>
      <t>"</t>
    </r>
  </si>
  <si>
    <r>
      <t>Pode acontecer de que o "</t>
    </r>
    <r>
      <rPr>
        <sz val="11"/>
        <color rgb="FFFF0000"/>
        <rFont val="Calibri"/>
        <family val="2"/>
        <scheme val="minor"/>
      </rPr>
      <t>cliente</t>
    </r>
    <r>
      <rPr>
        <sz val="11"/>
        <color theme="1"/>
        <rFont val="Calibri"/>
        <family val="2"/>
        <scheme val="minor"/>
      </rPr>
      <t>" fornecer algum dos "</t>
    </r>
    <r>
      <rPr>
        <sz val="11"/>
        <color rgb="FFFF0000"/>
        <rFont val="Calibri"/>
        <family val="2"/>
        <scheme val="minor"/>
      </rPr>
      <t>material produtivo</t>
    </r>
    <r>
      <rPr>
        <sz val="11"/>
        <color theme="1"/>
        <rFont val="Calibri"/>
        <family val="2"/>
        <scheme val="minor"/>
      </rPr>
      <t>" para que esta empresa utilize na  produção de um "</t>
    </r>
    <r>
      <rPr>
        <sz val="11"/>
        <color rgb="FFFF0000"/>
        <rFont val="Calibri"/>
        <family val="2"/>
        <scheme val="minor"/>
      </rPr>
      <t>produto</t>
    </r>
    <r>
      <rPr>
        <sz val="11"/>
        <color theme="1"/>
        <rFont val="Calibri"/>
        <family val="2"/>
        <scheme val="minor"/>
      </rPr>
      <t>" em especifico em um dos seus "</t>
    </r>
    <r>
      <rPr>
        <sz val="11"/>
        <color rgb="FFFF0000"/>
        <rFont val="Calibri"/>
        <family val="2"/>
        <scheme val="minor"/>
      </rPr>
      <t>pedidos</t>
    </r>
    <r>
      <rPr>
        <sz val="11"/>
        <color theme="1"/>
        <rFont val="Calibri"/>
        <family val="2"/>
        <scheme val="minor"/>
      </rPr>
      <t>" ... Esta condição seria dada pela definição de um valor para o 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que fará referencia ao código de "</t>
    </r>
    <r>
      <rPr>
        <sz val="11"/>
        <color rgb="FFFF0000"/>
        <rFont val="Calibri"/>
        <family val="2"/>
        <scheme val="minor"/>
      </rPr>
      <t>cadastro único da etiqueta</t>
    </r>
    <r>
      <rPr>
        <sz val="11"/>
        <color theme="1"/>
        <rFont val="Calibri"/>
        <family val="2"/>
        <scheme val="minor"/>
      </rPr>
      <t>" impressa e colada no "</t>
    </r>
    <r>
      <rPr>
        <sz val="11"/>
        <color rgb="FFFF0000"/>
        <rFont val="Calibri"/>
        <family val="2"/>
        <scheme val="minor"/>
      </rPr>
      <t>material produtivo</t>
    </r>
    <r>
      <rPr>
        <sz val="11"/>
        <color theme="1"/>
        <rFont val="Calibri"/>
        <family val="2"/>
        <scheme val="minor"/>
      </rPr>
      <t>" fornecido pelo "</t>
    </r>
    <r>
      <rPr>
        <sz val="11"/>
        <color rgb="FFFF0000"/>
        <rFont val="Calibri"/>
        <family val="2"/>
        <scheme val="minor"/>
      </rPr>
      <t>cliente</t>
    </r>
    <r>
      <rPr>
        <sz val="11"/>
        <color theme="1"/>
        <rFont val="Calibri"/>
        <family val="2"/>
        <scheme val="minor"/>
      </rPr>
      <t>" no dia do recebimento do material em questão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</si>
  <si>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configuração automática feito pelo sistema para o campo "</t>
    </r>
    <r>
      <rPr>
        <sz val="11"/>
        <color rgb="FFFF0000"/>
        <rFont val="Calibri"/>
        <family val="2"/>
        <scheme val="minor"/>
      </rPr>
      <t>material de entrada</t>
    </r>
    <r>
      <rPr>
        <sz val="11"/>
        <color theme="1"/>
        <rFont val="Calibri"/>
        <family val="2"/>
        <scheme val="minor"/>
      </rPr>
      <t>" ou configuração manual feito pelo usuário do sistema para o campo "</t>
    </r>
    <r>
      <rPr>
        <sz val="11"/>
        <color rgb="FFFF0000"/>
        <rFont val="Calibri"/>
        <family val="2"/>
        <scheme val="minor"/>
      </rPr>
      <t>material de entrada</t>
    </r>
    <r>
      <rPr>
        <sz val="11"/>
        <color theme="1"/>
        <rFont val="Calibri"/>
        <family val="2"/>
        <scheme val="minor"/>
      </rPr>
      <t>" deve respeitar as definições de quantidade e variedade de "</t>
    </r>
    <r>
      <rPr>
        <sz val="11"/>
        <color rgb="FFFF0000"/>
        <rFont val="Calibri"/>
        <family val="2"/>
        <scheme val="minor"/>
      </rPr>
      <t>matéria de entrada</t>
    </r>
    <r>
      <rPr>
        <sz val="11"/>
        <color theme="1"/>
        <rFont val="Calibri"/>
        <family val="2"/>
        <scheme val="minor"/>
      </rPr>
      <t>" definida para cada "</t>
    </r>
    <r>
      <rPr>
        <sz val="11"/>
        <color rgb="FFFF0000"/>
        <rFont val="Calibri"/>
        <family val="2"/>
        <scheme val="minor"/>
      </rPr>
      <t>produto</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</si>
  <si>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no momento em que o usuário do sistema clicar no botão "</t>
    </r>
    <r>
      <rPr>
        <sz val="11"/>
        <color rgb="FFFF0000"/>
        <rFont val="Calibri"/>
        <family val="2"/>
        <scheme val="minor"/>
      </rPr>
      <t>visualizar pedido</t>
    </r>
    <r>
      <rPr>
        <sz val="11"/>
        <color theme="1"/>
        <rFont val="Calibri"/>
        <family val="2"/>
        <scheme val="minor"/>
      </rPr>
      <t>" ou clicar no botão "</t>
    </r>
    <r>
      <rPr>
        <sz val="11"/>
        <color rgb="FFFF0000"/>
        <rFont val="Calibri"/>
        <family val="2"/>
        <scheme val="minor"/>
      </rPr>
      <t>adicionar novo produto ao mesmo pedido</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preciso de um alerta (pop up) se o sistema identificar diferenças de quantidade ou variedade entre campo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para compra de um "</t>
    </r>
    <r>
      <rPr>
        <sz val="11"/>
        <color rgb="FFFF0000"/>
        <rFont val="Calibri"/>
        <family val="2"/>
        <scheme val="minor"/>
      </rPr>
      <t>produto X</t>
    </r>
    <r>
      <rPr>
        <sz val="11"/>
        <color theme="1"/>
        <rFont val="Calibri"/>
        <family val="2"/>
        <scheme val="minor"/>
      </rPr>
      <t>" quando comparado com a definição de "</t>
    </r>
    <r>
      <rPr>
        <sz val="11"/>
        <color rgb="FFFF0000"/>
        <rFont val="Calibri"/>
        <family val="2"/>
        <scheme val="minor"/>
      </rPr>
      <t>material de entrada</t>
    </r>
    <r>
      <rPr>
        <sz val="11"/>
        <color theme="1"/>
        <rFont val="Calibri"/>
        <family val="2"/>
        <scheme val="minor"/>
      </rPr>
      <t>" do "</t>
    </r>
    <r>
      <rPr>
        <sz val="11"/>
        <color rgb="FFFF0000"/>
        <rFont val="Calibri"/>
        <family val="2"/>
        <scheme val="minor"/>
      </rPr>
      <t>produto X</t>
    </r>
    <r>
      <rPr>
        <sz val="11"/>
        <color theme="1"/>
        <rFont val="Calibri"/>
        <family val="2"/>
        <scheme val="minor"/>
      </rPr>
      <t>" salva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r>
      <rPr>
        <sz val="11"/>
        <color rgb="FFFF0000"/>
        <rFont val="Calibri"/>
        <family val="2"/>
        <scheme val="minor"/>
      </rPr>
      <t>... o alerta (pop up) deverá identificar e ressaltar o erro de configuração e pedir ação do usuário do sistema com o objetivo sanar a discrepância e consequentemente prosseguir com o "pedido", o usuário do sistema permanecerá na tela de configuração do submenu "cadastro pedido novo" onde poderá alterar os dados introduzidos com intuito de sanar a discrepância ou cancelar o "pedido"</t>
    </r>
  </si>
  <si>
    <r>
      <t>exemplo: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temos configurado que esta empresa produz um "</t>
    </r>
    <r>
      <rPr>
        <sz val="11"/>
        <color rgb="FFFF0000"/>
        <rFont val="Calibri"/>
        <family val="2"/>
        <scheme val="minor"/>
      </rPr>
      <t>produto</t>
    </r>
    <r>
      <rPr>
        <sz val="11"/>
        <color theme="1"/>
        <rFont val="Calibri"/>
        <family val="2"/>
        <scheme val="minor"/>
      </rPr>
      <t>" chamado "</t>
    </r>
    <r>
      <rPr>
        <sz val="11"/>
        <rFont val="Calibri"/>
        <family val="2"/>
        <scheme val="minor"/>
      </rPr>
      <t>dublado</t>
    </r>
    <r>
      <rPr>
        <sz val="11"/>
        <color theme="1"/>
        <rFont val="Calibri"/>
        <family val="2"/>
        <scheme val="minor"/>
      </rPr>
      <t>", na definição do "</t>
    </r>
    <r>
      <rPr>
        <sz val="11"/>
        <color rgb="FFFF0000"/>
        <rFont val="Calibri"/>
        <family val="2"/>
        <scheme val="minor"/>
      </rPr>
      <t>produto</t>
    </r>
    <r>
      <rPr>
        <sz val="11"/>
        <color theme="1"/>
        <rFont val="Calibri"/>
        <family val="2"/>
        <scheme val="minor"/>
      </rPr>
      <t>" "dublado" temos a definição de "</t>
    </r>
    <r>
      <rPr>
        <sz val="11"/>
        <color rgb="FFFF0000"/>
        <rFont val="Calibri"/>
        <family val="2"/>
        <scheme val="minor"/>
      </rPr>
      <t>material de entrada</t>
    </r>
    <r>
      <rPr>
        <sz val="11"/>
        <color theme="1"/>
        <rFont val="Calibri"/>
        <family val="2"/>
        <scheme val="minor"/>
      </rPr>
      <t xml:space="preserve">" como: </t>
    </r>
    <r>
      <rPr>
        <u/>
        <sz val="11"/>
        <color theme="1"/>
        <rFont val="Calibri"/>
        <family val="2"/>
        <scheme val="minor"/>
      </rPr>
      <t>uma</t>
    </r>
    <r>
      <rPr>
        <sz val="11"/>
        <color theme="1"/>
        <rFont val="Calibri"/>
        <family val="2"/>
        <scheme val="minor"/>
      </rPr>
      <t xml:space="preserve"> "</t>
    </r>
    <r>
      <rPr>
        <b/>
        <sz val="11"/>
        <color theme="1"/>
        <rFont val="Calibri"/>
        <family val="2"/>
        <scheme val="minor"/>
      </rPr>
      <t>espuma</t>
    </r>
    <r>
      <rPr>
        <sz val="11"/>
        <color theme="1"/>
        <rFont val="Calibri"/>
        <family val="2"/>
        <scheme val="minor"/>
      </rPr>
      <t xml:space="preserve">", </t>
    </r>
    <r>
      <rPr>
        <u/>
        <sz val="11"/>
        <color theme="1"/>
        <rFont val="Calibri"/>
        <family val="2"/>
        <scheme val="minor"/>
      </rPr>
      <t>dois</t>
    </r>
    <r>
      <rPr>
        <sz val="11"/>
        <color theme="1"/>
        <rFont val="Calibri"/>
        <family val="2"/>
        <scheme val="minor"/>
      </rPr>
      <t xml:space="preserve"> "</t>
    </r>
    <r>
      <rPr>
        <b/>
        <sz val="11"/>
        <color theme="1"/>
        <rFont val="Calibri"/>
        <family val="2"/>
        <scheme val="minor"/>
      </rPr>
      <t>tecido</t>
    </r>
    <r>
      <rPr>
        <sz val="11"/>
        <color theme="1"/>
        <rFont val="Calibri"/>
        <family val="2"/>
        <scheme val="minor"/>
      </rPr>
      <t xml:space="preserve">" e </t>
    </r>
    <r>
      <rPr>
        <u/>
        <sz val="11"/>
        <color theme="1"/>
        <rFont val="Calibri"/>
        <family val="2"/>
        <scheme val="minor"/>
      </rPr>
      <t>dois</t>
    </r>
    <r>
      <rPr>
        <sz val="11"/>
        <color theme="1"/>
        <rFont val="Calibri"/>
        <family val="2"/>
        <scheme val="minor"/>
      </rPr>
      <t xml:space="preserve"> "</t>
    </r>
    <r>
      <rPr>
        <b/>
        <sz val="11"/>
        <color theme="1"/>
        <rFont val="Calibri"/>
        <family val="2"/>
        <scheme val="minor"/>
      </rPr>
      <t>filme</t>
    </r>
    <r>
      <rPr>
        <sz val="11"/>
        <color theme="1"/>
        <rFont val="Calibri"/>
        <family val="2"/>
        <scheme val="minor"/>
      </rPr>
      <t>".... Consequentemente na hora de preencher o campo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pedido</t>
    </r>
    <r>
      <rPr>
        <sz val="11"/>
        <color theme="1"/>
        <rFont val="Calibri"/>
        <family val="2"/>
        <scheme val="minor"/>
      </rPr>
      <t xml:space="preserve">" o usuário do sistema ou o próprio sistema terá que adicionar </t>
    </r>
    <r>
      <rPr>
        <u/>
        <sz val="11"/>
        <color theme="1"/>
        <rFont val="Calibri"/>
        <family val="2"/>
        <scheme val="minor"/>
      </rPr>
      <t>uma</t>
    </r>
    <r>
      <rPr>
        <sz val="11"/>
        <color theme="1"/>
        <rFont val="Calibri"/>
        <family val="2"/>
        <scheme val="minor"/>
      </rPr>
      <t xml:space="preserve"> "</t>
    </r>
    <r>
      <rPr>
        <b/>
        <sz val="11"/>
        <color theme="1"/>
        <rFont val="Calibri"/>
        <family val="2"/>
        <scheme val="minor"/>
      </rPr>
      <t>espuma</t>
    </r>
    <r>
      <rPr>
        <sz val="11"/>
        <color theme="1"/>
        <rFont val="Calibri"/>
        <family val="2"/>
        <scheme val="minor"/>
      </rPr>
      <t xml:space="preserve">", </t>
    </r>
    <r>
      <rPr>
        <u/>
        <sz val="11"/>
        <color theme="1"/>
        <rFont val="Calibri"/>
        <family val="2"/>
        <scheme val="minor"/>
      </rPr>
      <t>dois</t>
    </r>
    <r>
      <rPr>
        <sz val="11"/>
        <color theme="1"/>
        <rFont val="Calibri"/>
        <family val="2"/>
        <scheme val="minor"/>
      </rPr>
      <t xml:space="preserve"> "</t>
    </r>
    <r>
      <rPr>
        <b/>
        <sz val="11"/>
        <color theme="1"/>
        <rFont val="Calibri"/>
        <family val="2"/>
        <scheme val="minor"/>
      </rPr>
      <t>tecido</t>
    </r>
    <r>
      <rPr>
        <sz val="11"/>
        <color theme="1"/>
        <rFont val="Calibri"/>
        <family val="2"/>
        <scheme val="minor"/>
      </rPr>
      <t xml:space="preserve">" e </t>
    </r>
    <r>
      <rPr>
        <u/>
        <sz val="11"/>
        <color theme="1"/>
        <rFont val="Calibri"/>
        <family val="2"/>
        <scheme val="minor"/>
      </rPr>
      <t>dois</t>
    </r>
    <r>
      <rPr>
        <sz val="11"/>
        <color theme="1"/>
        <rFont val="Calibri"/>
        <family val="2"/>
        <scheme val="minor"/>
      </rPr>
      <t xml:space="preserve"> "</t>
    </r>
    <r>
      <rPr>
        <b/>
        <sz val="11"/>
        <color theme="1"/>
        <rFont val="Calibri"/>
        <family val="2"/>
        <scheme val="minor"/>
      </rPr>
      <t>filme</t>
    </r>
    <r>
      <rPr>
        <sz val="11"/>
        <color theme="1"/>
        <rFont val="Calibri"/>
        <family val="2"/>
        <scheme val="minor"/>
      </rPr>
      <t xml:space="preserve">" ... o usuário do sistema ou o próprio sistema não poderá adicionar </t>
    </r>
    <r>
      <rPr>
        <b/>
        <u/>
        <sz val="11"/>
        <color theme="1"/>
        <rFont val="Calibri"/>
        <family val="2"/>
        <scheme val="minor"/>
      </rPr>
      <t>três</t>
    </r>
    <r>
      <rPr>
        <sz val="11"/>
        <color theme="1"/>
        <rFont val="Calibri"/>
        <family val="2"/>
        <scheme val="minor"/>
      </rPr>
      <t xml:space="preserve"> "</t>
    </r>
    <r>
      <rPr>
        <b/>
        <sz val="11"/>
        <color theme="1"/>
        <rFont val="Calibri"/>
        <family val="2"/>
        <scheme val="minor"/>
      </rPr>
      <t>tecidos</t>
    </r>
    <r>
      <rPr>
        <sz val="11"/>
        <color theme="1"/>
        <rFont val="Calibri"/>
        <family val="2"/>
        <scheme val="minor"/>
      </rPr>
      <t>" no campo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xml:space="preserve">" ou não introduzir </t>
    </r>
    <r>
      <rPr>
        <b/>
        <u/>
        <sz val="11"/>
        <color theme="1"/>
        <rFont val="Calibri"/>
        <family val="2"/>
        <scheme val="minor"/>
      </rPr>
      <t>uma</t>
    </r>
    <r>
      <rPr>
        <sz val="11"/>
        <color theme="1"/>
        <rFont val="Calibri"/>
        <family val="2"/>
        <scheme val="minor"/>
      </rPr>
      <t xml:space="preserve"> "</t>
    </r>
    <r>
      <rPr>
        <b/>
        <sz val="11"/>
        <color theme="1"/>
        <rFont val="Calibri"/>
        <family val="2"/>
        <scheme val="minor"/>
      </rPr>
      <t>espuma</t>
    </r>
    <r>
      <rPr>
        <sz val="11"/>
        <color theme="1"/>
        <rFont val="Calibri"/>
        <family val="2"/>
        <scheme val="minor"/>
      </rPr>
      <t>" no campo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etc... etc.. quantidade e variedade do campo de "</t>
    </r>
    <r>
      <rPr>
        <sz val="11"/>
        <color rgb="FFFF0000"/>
        <rFont val="Calibri"/>
        <family val="2"/>
        <scheme val="minor"/>
      </rPr>
      <t>material de entrada</t>
    </r>
    <r>
      <rPr>
        <sz val="11"/>
        <color theme="1"/>
        <rFont val="Calibri"/>
        <family val="2"/>
        <scheme val="minor"/>
      </rPr>
      <t>" na definição do "</t>
    </r>
    <r>
      <rPr>
        <sz val="11"/>
        <color rgb="FFFF0000"/>
        <rFont val="Calibri"/>
        <family val="2"/>
        <scheme val="minor"/>
      </rPr>
      <t>produto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deve casar com as quantidades e variedades do campo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para que possamos considerar que o submenu "</t>
    </r>
    <r>
      <rPr>
        <sz val="11"/>
        <color rgb="FFFF0000"/>
        <rFont val="Calibri"/>
        <family val="2"/>
        <scheme val="minor"/>
      </rPr>
      <t>pedido</t>
    </r>
    <r>
      <rPr>
        <sz val="11"/>
        <color theme="1"/>
        <rFont val="Calibri"/>
        <family val="2"/>
        <scheme val="minor"/>
      </rPr>
      <t>" foi configurado de forma correta</t>
    </r>
  </si>
  <si>
    <r>
      <t>configuração automática feito pelo sistema ou configuração manual feita pelo usuário do sistema deverá adicionará uma linha para cada "material produtivo"  no campo "</t>
    </r>
    <r>
      <rPr>
        <sz val="11"/>
        <color rgb="FFFF0000"/>
        <rFont val="Calibri"/>
        <family val="2"/>
        <scheme val="minor"/>
      </rPr>
      <t>material de entrada</t>
    </r>
    <r>
      <rPr>
        <sz val="11"/>
        <color theme="1"/>
        <rFont val="Calibri"/>
        <family val="2"/>
        <scheme val="minor"/>
      </rPr>
      <t xml:space="preserve">" dentro de "cadastro pedido novo" ... </t>
    </r>
  </si>
  <si>
    <r>
      <t>configuração manual do campo "</t>
    </r>
    <r>
      <rPr>
        <sz val="11"/>
        <color rgb="FFFF0000"/>
        <rFont val="Calibri"/>
        <family val="2"/>
        <scheme val="minor"/>
      </rPr>
      <t>material de entrada</t>
    </r>
    <r>
      <rPr>
        <sz val="11"/>
        <color theme="1"/>
        <rFont val="Calibri"/>
        <family val="2"/>
        <scheme val="minor"/>
      </rPr>
      <t>" pode ser simplesmente a alteração do código de "</t>
    </r>
    <r>
      <rPr>
        <sz val="11"/>
        <color rgb="FFFF0000"/>
        <rFont val="Calibri"/>
        <family val="2"/>
        <scheme val="minor"/>
      </rPr>
      <t>cadastro único</t>
    </r>
    <r>
      <rPr>
        <sz val="11"/>
        <color theme="1"/>
        <rFont val="Calibri"/>
        <family val="2"/>
        <scheme val="minor"/>
      </rPr>
      <t>" com valor "automático" para um valor de código de "</t>
    </r>
    <r>
      <rPr>
        <sz val="11"/>
        <color rgb="FFFF0000"/>
        <rFont val="Calibri"/>
        <family val="2"/>
        <scheme val="minor"/>
      </rPr>
      <t>cadastro único</t>
    </r>
    <r>
      <rPr>
        <sz val="11"/>
        <color theme="1"/>
        <rFont val="Calibri"/>
        <family val="2"/>
        <scheme val="minor"/>
      </rPr>
      <t>" de algum "</t>
    </r>
    <r>
      <rPr>
        <sz val="11"/>
        <color rgb="FFFF0000"/>
        <rFont val="Calibri"/>
        <family val="2"/>
        <scheme val="minor"/>
      </rPr>
      <t>material produtivo</t>
    </r>
    <r>
      <rPr>
        <sz val="11"/>
        <color theme="1"/>
        <rFont val="Calibri"/>
        <family val="2"/>
        <scheme val="minor"/>
      </rPr>
      <t xml:space="preserve">" em especifico ... </t>
    </r>
  </si>
  <si>
    <t>Existirá o cenário de ter mais de uma sequencia produtiva para produção de um "produto" em especifico e para cada sequencia produtiva existirá a configuração de "material de entrada" especifica ... Exemplo: "material de entrada" para fabricação de "bojo" é o "dublado" .... "material de entrada" para fabricação do "dublado" é "espuma", "tecido", "filme" ... para salvar o "pedido" temos que obrigatoriamente configurar o campo de "material de entrada" do submenu "cadastro pedido novo" com a mesma sequencia produtiva, sem importar se esta sequencia produtiva seja a primeira ou a ultima...</t>
  </si>
  <si>
    <r>
      <t>Relação entre "</t>
    </r>
    <r>
      <rPr>
        <b/>
        <sz val="11"/>
        <color theme="1"/>
        <rFont val="Calibri"/>
        <family val="2"/>
        <scheme val="minor"/>
      </rPr>
      <t>dublado</t>
    </r>
    <r>
      <rPr>
        <sz val="11"/>
        <color theme="1"/>
        <rFont val="Calibri"/>
        <family val="2"/>
        <scheme val="minor"/>
      </rPr>
      <t>" e "</t>
    </r>
    <r>
      <rPr>
        <sz val="11"/>
        <color rgb="FFFF0000"/>
        <rFont val="Calibri"/>
        <family val="2"/>
        <scheme val="minor"/>
      </rPr>
      <t>material de entrada</t>
    </r>
    <r>
      <rPr>
        <sz val="11"/>
        <color theme="1"/>
        <rFont val="Calibri"/>
        <family val="2"/>
        <scheme val="minor"/>
      </rPr>
      <t>" (neste exemplo: "espuma", "tecido", "filme") estaria previamente definida e salva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</si>
  <si>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exemplo: para salvar um "</t>
    </r>
    <r>
      <rPr>
        <sz val="11"/>
        <color rgb="FFFF0000"/>
        <rFont val="Calibri"/>
        <family val="2"/>
        <scheme val="minor"/>
      </rPr>
      <t>pedido</t>
    </r>
    <r>
      <rPr>
        <sz val="11"/>
        <color theme="1"/>
        <rFont val="Calibri"/>
        <family val="2"/>
        <scheme val="minor"/>
      </rPr>
      <t>" de venda de "</t>
    </r>
    <r>
      <rPr>
        <b/>
        <sz val="11"/>
        <color theme="1"/>
        <rFont val="Calibri"/>
        <family val="2"/>
        <scheme val="minor"/>
      </rPr>
      <t>Bojo</t>
    </r>
    <r>
      <rPr>
        <sz val="11"/>
        <color theme="1"/>
        <rFont val="Calibri"/>
        <family val="2"/>
        <scheme val="minor"/>
      </rPr>
      <t>" seria necessário configurar o campo de "</t>
    </r>
    <r>
      <rPr>
        <sz val="11"/>
        <color rgb="FFFF0000"/>
        <rFont val="Calibri"/>
        <family val="2"/>
        <scheme val="minor"/>
      </rPr>
      <t>material de entrada</t>
    </r>
    <r>
      <rPr>
        <sz val="11"/>
        <color theme="1"/>
        <rFont val="Calibri"/>
        <family val="2"/>
        <scheme val="minor"/>
      </rPr>
      <t>" no submenu de "</t>
    </r>
    <r>
      <rPr>
        <sz val="11"/>
        <color rgb="FFFF0000"/>
        <rFont val="Calibri"/>
        <family val="2"/>
        <scheme val="minor"/>
      </rPr>
      <t>pedido</t>
    </r>
    <r>
      <rPr>
        <sz val="11"/>
        <color theme="1"/>
        <rFont val="Calibri"/>
        <family val="2"/>
        <scheme val="minor"/>
      </rPr>
      <t>" com uma das opções de "</t>
    </r>
    <r>
      <rPr>
        <b/>
        <sz val="11"/>
        <color theme="1"/>
        <rFont val="Calibri"/>
        <family val="2"/>
        <scheme val="minor"/>
      </rPr>
      <t>dublado</t>
    </r>
    <r>
      <rPr>
        <sz val="11"/>
        <color theme="1"/>
        <rFont val="Calibri"/>
        <family val="2"/>
        <scheme val="minor"/>
      </rPr>
      <t xml:space="preserve">" </t>
    </r>
    <r>
      <rPr>
        <b/>
        <u/>
        <sz val="11"/>
        <color theme="1"/>
        <rFont val="Calibri"/>
        <family val="2"/>
        <scheme val="minor"/>
      </rPr>
      <t>OU</t>
    </r>
    <r>
      <rPr>
        <sz val="11"/>
        <color theme="1"/>
        <rFont val="Calibri"/>
        <family val="2"/>
        <scheme val="minor"/>
      </rPr>
      <t xml:space="preserve"> "</t>
    </r>
    <r>
      <rPr>
        <b/>
        <sz val="11"/>
        <color theme="1"/>
        <rFont val="Calibri"/>
        <family val="2"/>
        <scheme val="minor"/>
      </rPr>
      <t>espuma</t>
    </r>
    <r>
      <rPr>
        <sz val="11"/>
        <color theme="1"/>
        <rFont val="Calibri"/>
        <family val="2"/>
        <scheme val="minor"/>
      </rPr>
      <t>", "</t>
    </r>
    <r>
      <rPr>
        <b/>
        <sz val="11"/>
        <color theme="1"/>
        <rFont val="Calibri"/>
        <family val="2"/>
        <scheme val="minor"/>
      </rPr>
      <t>tecido</t>
    </r>
    <r>
      <rPr>
        <sz val="11"/>
        <color theme="1"/>
        <rFont val="Calibri"/>
        <family val="2"/>
        <scheme val="minor"/>
      </rPr>
      <t>", "</t>
    </r>
    <r>
      <rPr>
        <b/>
        <sz val="11"/>
        <color theme="1"/>
        <rFont val="Calibri"/>
        <family val="2"/>
        <scheme val="minor"/>
      </rPr>
      <t>filme</t>
    </r>
    <r>
      <rPr>
        <sz val="11"/>
        <color theme="1"/>
        <rFont val="Calibri"/>
        <family val="2"/>
        <scheme val="minor"/>
      </rPr>
      <t>"....</t>
    </r>
  </si>
  <si>
    <r>
      <t>no "</t>
    </r>
    <r>
      <rPr>
        <sz val="11"/>
        <color rgb="FFFF0000"/>
        <rFont val="Calibri"/>
        <family val="2"/>
        <scheme val="minor"/>
      </rPr>
      <t>pedido</t>
    </r>
    <r>
      <rPr>
        <sz val="11"/>
        <color theme="1"/>
        <rFont val="Calibri"/>
        <family val="2"/>
        <scheme val="minor"/>
      </rPr>
      <t>" de compra de "</t>
    </r>
    <r>
      <rPr>
        <b/>
        <sz val="11"/>
        <color theme="1"/>
        <rFont val="Calibri"/>
        <family val="2"/>
        <scheme val="minor"/>
      </rPr>
      <t>Bojo</t>
    </r>
    <r>
      <rPr>
        <sz val="11"/>
        <color theme="1"/>
        <rFont val="Calibri"/>
        <family val="2"/>
        <scheme val="minor"/>
      </rPr>
      <t>", salvar um "</t>
    </r>
    <r>
      <rPr>
        <b/>
        <sz val="11"/>
        <color theme="1"/>
        <rFont val="Calibri"/>
        <family val="2"/>
        <scheme val="minor"/>
      </rPr>
      <t>dublado</t>
    </r>
    <r>
      <rPr>
        <sz val="11"/>
        <color theme="1"/>
        <rFont val="Calibri"/>
        <family val="2"/>
        <scheme val="minor"/>
      </rPr>
      <t>" em especifico no campo de "</t>
    </r>
    <r>
      <rPr>
        <sz val="11"/>
        <color rgb="FFFF0000"/>
        <rFont val="Calibri"/>
        <family val="2"/>
        <scheme val="minor"/>
      </rPr>
      <t>material de entrada</t>
    </r>
    <r>
      <rPr>
        <sz val="11"/>
        <color theme="1"/>
        <rFont val="Calibri"/>
        <family val="2"/>
        <scheme val="minor"/>
      </rPr>
      <t>" seria o suficiente para salvar um "</t>
    </r>
    <r>
      <rPr>
        <sz val="11"/>
        <color rgb="FFFF0000"/>
        <rFont val="Calibri"/>
        <family val="2"/>
        <scheme val="minor"/>
      </rPr>
      <t>pedido</t>
    </r>
    <r>
      <rPr>
        <sz val="11"/>
        <color theme="1"/>
        <rFont val="Calibri"/>
        <family val="2"/>
        <scheme val="minor"/>
      </rPr>
      <t>" de "</t>
    </r>
    <r>
      <rPr>
        <b/>
        <sz val="11"/>
        <color theme="1"/>
        <rFont val="Calibri"/>
        <family val="2"/>
        <scheme val="minor"/>
      </rPr>
      <t>Bojo</t>
    </r>
    <r>
      <rPr>
        <sz val="11"/>
        <color theme="1"/>
        <rFont val="Calibri"/>
        <family val="2"/>
        <scheme val="minor"/>
      </rPr>
      <t>" por que através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teríamos a relação entre o "dublado" em questão e seu "</t>
    </r>
    <r>
      <rPr>
        <sz val="11"/>
        <color rgb="FFFF0000"/>
        <rFont val="Calibri"/>
        <family val="2"/>
        <scheme val="minor"/>
      </rPr>
      <t>material de entrada</t>
    </r>
    <r>
      <rPr>
        <sz val="11"/>
        <color theme="1"/>
        <rFont val="Calibri"/>
        <family val="2"/>
        <scheme val="minor"/>
      </rPr>
      <t>" (exemplo: "espuma", "tecido", "filme")</t>
    </r>
  </si>
  <si>
    <r>
      <t>no "</t>
    </r>
    <r>
      <rPr>
        <sz val="11"/>
        <color rgb="FFFF0000"/>
        <rFont val="Calibri"/>
        <family val="2"/>
        <scheme val="minor"/>
      </rPr>
      <t>pedido</t>
    </r>
    <r>
      <rPr>
        <sz val="11"/>
        <color theme="1"/>
        <rFont val="Calibri"/>
        <family val="2"/>
        <scheme val="minor"/>
      </rPr>
      <t>" de compra de "</t>
    </r>
    <r>
      <rPr>
        <b/>
        <sz val="11"/>
        <color theme="1"/>
        <rFont val="Calibri"/>
        <family val="2"/>
        <scheme val="minor"/>
      </rPr>
      <t>Bojo</t>
    </r>
    <r>
      <rPr>
        <sz val="11"/>
        <color theme="1"/>
        <rFont val="Calibri"/>
        <family val="2"/>
        <scheme val="minor"/>
      </rPr>
      <t>", salvar "</t>
    </r>
    <r>
      <rPr>
        <b/>
        <sz val="11"/>
        <color theme="1"/>
        <rFont val="Calibri"/>
        <family val="2"/>
        <scheme val="minor"/>
      </rPr>
      <t>espuma</t>
    </r>
    <r>
      <rPr>
        <sz val="11"/>
        <color theme="1"/>
        <rFont val="Calibri"/>
        <family val="2"/>
        <scheme val="minor"/>
      </rPr>
      <t>", "</t>
    </r>
    <r>
      <rPr>
        <b/>
        <sz val="11"/>
        <color theme="1"/>
        <rFont val="Calibri"/>
        <family val="2"/>
        <scheme val="minor"/>
      </rPr>
      <t>tecido</t>
    </r>
    <r>
      <rPr>
        <sz val="11"/>
        <color theme="1"/>
        <rFont val="Calibri"/>
        <family val="2"/>
        <scheme val="minor"/>
      </rPr>
      <t>", "</t>
    </r>
    <r>
      <rPr>
        <b/>
        <sz val="11"/>
        <color theme="1"/>
        <rFont val="Calibri"/>
        <family val="2"/>
        <scheme val="minor"/>
      </rPr>
      <t>filme</t>
    </r>
    <r>
      <rPr>
        <sz val="11"/>
        <color theme="1"/>
        <rFont val="Calibri"/>
        <family val="2"/>
        <scheme val="minor"/>
      </rPr>
      <t>" no campo de "</t>
    </r>
    <r>
      <rPr>
        <sz val="11"/>
        <color rgb="FFFF0000"/>
        <rFont val="Calibri"/>
        <family val="2"/>
        <scheme val="minor"/>
      </rPr>
      <t>material de entrada</t>
    </r>
    <r>
      <rPr>
        <sz val="11"/>
        <color theme="1"/>
        <rFont val="Calibri"/>
        <family val="2"/>
        <scheme val="minor"/>
      </rPr>
      <t>" seria o suficiente para salvar um "</t>
    </r>
    <r>
      <rPr>
        <sz val="11"/>
        <color rgb="FFFF0000"/>
        <rFont val="Calibri"/>
        <family val="2"/>
        <scheme val="minor"/>
      </rPr>
      <t>pedido</t>
    </r>
    <r>
      <rPr>
        <sz val="11"/>
        <color theme="1"/>
        <rFont val="Calibri"/>
        <family val="2"/>
        <scheme val="minor"/>
      </rPr>
      <t>" de "</t>
    </r>
    <r>
      <rPr>
        <b/>
        <sz val="11"/>
        <color theme="1"/>
        <rFont val="Calibri"/>
        <family val="2"/>
        <scheme val="minor"/>
      </rPr>
      <t>Bojo</t>
    </r>
    <r>
      <rPr>
        <sz val="11"/>
        <color theme="1"/>
        <rFont val="Calibri"/>
        <family val="2"/>
        <scheme val="minor"/>
      </rPr>
      <t>" por que através do menu "cadastro" submenu "produto" teríamos a relação entre os materiais produtivos "espuma", "tecido", "filme" em questão e o dublado</t>
    </r>
  </si>
  <si>
    <r>
      <t>configuração automática feito pelo sistema sempre listará a sequencia produtiva imediata do "</t>
    </r>
    <r>
      <rPr>
        <sz val="11"/>
        <color rgb="FFFF0000"/>
        <rFont val="Calibri"/>
        <family val="2"/>
        <scheme val="minor"/>
      </rPr>
      <t>produto</t>
    </r>
    <r>
      <rPr>
        <sz val="11"/>
        <color theme="1"/>
        <rFont val="Calibri"/>
        <family val="2"/>
        <scheme val="minor"/>
      </rPr>
      <t>" que o "</t>
    </r>
    <r>
      <rPr>
        <sz val="11"/>
        <color rgb="FFFF0000"/>
        <rFont val="Calibri"/>
        <family val="2"/>
        <scheme val="minor"/>
      </rPr>
      <t>cliente</t>
    </r>
    <r>
      <rPr>
        <sz val="11"/>
        <color theme="1"/>
        <rFont val="Calibri"/>
        <family val="2"/>
        <scheme val="minor"/>
      </rPr>
      <t>" deseja adquirir no  campo "</t>
    </r>
    <r>
      <rPr>
        <sz val="11"/>
        <color rgb="FFFF0000"/>
        <rFont val="Calibri"/>
        <family val="2"/>
        <scheme val="minor"/>
      </rPr>
      <t>material de entrada</t>
    </r>
    <r>
      <rPr>
        <sz val="11"/>
        <color theme="1"/>
        <rFont val="Calibri"/>
        <family val="2"/>
        <scheme val="minor"/>
      </rPr>
      <t>" dentro de "</t>
    </r>
    <r>
      <rPr>
        <sz val="11"/>
        <color rgb="FFFF0000"/>
        <rFont val="Calibri"/>
        <family val="2"/>
        <scheme val="minor"/>
      </rPr>
      <t>cadastro pedido novo</t>
    </r>
    <r>
      <rPr>
        <sz val="11"/>
        <color theme="1"/>
        <rFont val="Calibri"/>
        <family val="2"/>
        <scheme val="minor"/>
      </rPr>
      <t>"</t>
    </r>
  </si>
  <si>
    <r>
      <t>existindo mais de uma sequencia produtiva para produção de um mesmo "</t>
    </r>
    <r>
      <rPr>
        <sz val="11"/>
        <color rgb="FFFF0000"/>
        <rFont val="Calibri"/>
        <family val="2"/>
        <scheme val="minor"/>
      </rPr>
      <t>produto</t>
    </r>
    <r>
      <rPr>
        <sz val="11"/>
        <color theme="1"/>
        <rFont val="Calibri"/>
        <family val="2"/>
        <scheme val="minor"/>
      </rPr>
      <t>", o usuário do sistema poderá  escolher a sequencia produtiva do "</t>
    </r>
    <r>
      <rPr>
        <sz val="11"/>
        <color rgb="FFFF0000"/>
        <rFont val="Calibri"/>
        <family val="2"/>
        <scheme val="minor"/>
      </rPr>
      <t>produto</t>
    </r>
    <r>
      <rPr>
        <sz val="11"/>
        <color theme="1"/>
        <rFont val="Calibri"/>
        <family val="2"/>
        <scheme val="minor"/>
      </rPr>
      <t>" que deseja adicionar no campo "</t>
    </r>
    <r>
      <rPr>
        <sz val="11"/>
        <color rgb="FFFF0000"/>
        <rFont val="Calibri"/>
        <family val="2"/>
        <scheme val="minor"/>
      </rPr>
      <t>material de entrada</t>
    </r>
    <r>
      <rPr>
        <sz val="11"/>
        <color theme="1"/>
        <rFont val="Calibri"/>
        <family val="2"/>
        <scheme val="minor"/>
      </rPr>
      <t>" dentro de "</t>
    </r>
    <r>
      <rPr>
        <sz val="11"/>
        <color rgb="FFFF0000"/>
        <rFont val="Calibri"/>
        <family val="2"/>
        <scheme val="minor"/>
      </rPr>
      <t>cadastro pedido novo</t>
    </r>
    <r>
      <rPr>
        <sz val="11"/>
        <color theme="1"/>
        <rFont val="Calibri"/>
        <family val="2"/>
        <scheme val="minor"/>
      </rPr>
      <t>"</t>
    </r>
  </si>
  <si>
    <r>
      <t>identificando discrepâncias na sequencia produtiva  dos "</t>
    </r>
    <r>
      <rPr>
        <sz val="11"/>
        <color rgb="FFFF0000"/>
        <rFont val="Calibri"/>
        <family val="2"/>
        <scheme val="minor"/>
      </rPr>
      <t>material de entrada</t>
    </r>
    <r>
      <rPr>
        <sz val="11"/>
        <color theme="1"/>
        <rFont val="Calibri"/>
        <family val="2"/>
        <scheme val="minor"/>
      </rPr>
      <t>" configurado no submenu "</t>
    </r>
    <r>
      <rPr>
        <sz val="11"/>
        <color rgb="FFFF0000"/>
        <rFont val="Calibri"/>
        <family val="2"/>
        <scheme val="minor"/>
      </rPr>
      <t>cadastro pedido novo</t>
    </r>
    <r>
      <rPr>
        <sz val="11"/>
        <color theme="1"/>
        <rFont val="Calibri"/>
        <family val="2"/>
        <scheme val="minor"/>
      </rPr>
      <t>" e no momento que o usuário do sistema clicar no botão  "</t>
    </r>
    <r>
      <rPr>
        <sz val="11"/>
        <color rgb="FFFF0000"/>
        <rFont val="Calibri"/>
        <family val="2"/>
        <scheme val="minor"/>
      </rPr>
      <t>visualizar pedido</t>
    </r>
    <r>
      <rPr>
        <sz val="11"/>
        <color theme="1"/>
        <rFont val="Calibri"/>
        <family val="2"/>
        <scheme val="minor"/>
      </rPr>
      <t>" ou clicar no botão "</t>
    </r>
    <r>
      <rPr>
        <sz val="11"/>
        <color rgb="FFFF0000"/>
        <rFont val="Calibri"/>
        <family val="2"/>
        <scheme val="minor"/>
      </rPr>
      <t>adicionar novo produto ao mesmo pedido</t>
    </r>
    <r>
      <rPr>
        <sz val="11"/>
        <color theme="1"/>
        <rFont val="Calibri"/>
        <family val="2"/>
        <scheme val="minor"/>
      </rPr>
      <t>" dentro de "</t>
    </r>
    <r>
      <rPr>
        <sz val="11"/>
        <color rgb="FFFF0000"/>
        <rFont val="Calibri"/>
        <family val="2"/>
        <scheme val="minor"/>
      </rPr>
      <t>cadastro pedido novo</t>
    </r>
    <r>
      <rPr>
        <sz val="11"/>
        <color theme="1"/>
        <rFont val="Calibri"/>
        <family val="2"/>
        <scheme val="minor"/>
      </rPr>
      <t>", preciso de um alerta ( pop up) informando o usuário da discrepância e que não será salvo o "</t>
    </r>
    <r>
      <rPr>
        <sz val="11"/>
        <color rgb="FFFF0000"/>
        <rFont val="Calibri"/>
        <family val="2"/>
        <scheme val="minor"/>
      </rPr>
      <t>pedido</t>
    </r>
    <r>
      <rPr>
        <sz val="11"/>
        <color theme="1"/>
        <rFont val="Calibri"/>
        <family val="2"/>
        <scheme val="minor"/>
      </rPr>
      <t>" sem resolver a discrepância</t>
    </r>
  </si>
  <si>
    <r>
      <t>exemplo: seria considerado discrepância configurar o campo de "</t>
    </r>
    <r>
      <rPr>
        <sz val="11"/>
        <color rgb="FFFF0000"/>
        <rFont val="Calibri"/>
        <family val="2"/>
        <scheme val="minor"/>
      </rPr>
      <t>material de entrada</t>
    </r>
    <r>
      <rPr>
        <sz val="11"/>
        <color theme="1"/>
        <rFont val="Calibri"/>
        <family val="2"/>
        <scheme val="minor"/>
      </rPr>
      <t>" com valores que não tenham uma relação com o campo de "</t>
    </r>
    <r>
      <rPr>
        <sz val="11"/>
        <color rgb="FFFF0000"/>
        <rFont val="Calibri"/>
        <family val="2"/>
        <scheme val="minor"/>
      </rPr>
      <t>produto</t>
    </r>
    <r>
      <rPr>
        <sz val="11"/>
        <color theme="1"/>
        <rFont val="Calibri"/>
        <family val="2"/>
        <scheme val="minor"/>
      </rPr>
      <t>" previamente salvo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 Exemplo: para salvar um pedido de fabricação de "</t>
    </r>
    <r>
      <rPr>
        <b/>
        <sz val="11"/>
        <color theme="1"/>
        <rFont val="Calibri"/>
        <family val="2"/>
        <scheme val="minor"/>
      </rPr>
      <t>Bojo</t>
    </r>
    <r>
      <rPr>
        <sz val="11"/>
        <color theme="1"/>
        <rFont val="Calibri"/>
        <family val="2"/>
        <scheme val="minor"/>
      </rPr>
      <t>" o usuário do sistema configura o campo de "</t>
    </r>
    <r>
      <rPr>
        <sz val="11"/>
        <color rgb="FFFF0000"/>
        <rFont val="Calibri"/>
        <family val="2"/>
        <scheme val="minor"/>
      </rPr>
      <t>material de entrada</t>
    </r>
    <r>
      <rPr>
        <sz val="11"/>
        <color theme="1"/>
        <rFont val="Calibri"/>
        <family val="2"/>
        <scheme val="minor"/>
      </rPr>
      <t>" com dois ou mais "</t>
    </r>
    <r>
      <rPr>
        <b/>
        <sz val="11"/>
        <color theme="1"/>
        <rFont val="Calibri"/>
        <family val="2"/>
        <scheme val="minor"/>
      </rPr>
      <t>dublados</t>
    </r>
    <r>
      <rPr>
        <sz val="11"/>
        <color theme="1"/>
        <rFont val="Calibri"/>
        <family val="2"/>
        <scheme val="minor"/>
      </rPr>
      <t>" ou o usuário do sistema configura o campo de "material de entrada" com um "</t>
    </r>
    <r>
      <rPr>
        <b/>
        <sz val="11"/>
        <color theme="1"/>
        <rFont val="Calibri"/>
        <family val="2"/>
        <scheme val="minor"/>
      </rPr>
      <t>dublado</t>
    </r>
    <r>
      <rPr>
        <sz val="11"/>
        <color theme="1"/>
        <rFont val="Calibri"/>
        <family val="2"/>
        <scheme val="minor"/>
      </rPr>
      <t xml:space="preserve">" e um "tecido" etc. ... etc... </t>
    </r>
  </si>
  <si>
    <r>
      <t>campo de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do submenu "cadastro pedido novo" poderá ser:</t>
    </r>
  </si>
  <si>
    <r>
      <t>este exemplo seria para o caso do preenchimento do campo "</t>
    </r>
    <r>
      <rPr>
        <sz val="11"/>
        <color rgb="FFFF0000"/>
        <rFont val="Calibri"/>
        <family val="2"/>
        <scheme val="minor"/>
      </rPr>
      <t>material de entrada</t>
    </r>
    <r>
      <rPr>
        <sz val="11"/>
        <color theme="1"/>
        <rFont val="Calibri"/>
        <family val="2"/>
        <scheme val="minor"/>
      </rPr>
      <t>" com um "</t>
    </r>
    <r>
      <rPr>
        <sz val="11"/>
        <color rgb="FFFF0000"/>
        <rFont val="Calibri"/>
        <family val="2"/>
        <scheme val="minor"/>
      </rPr>
      <t>material produtivo</t>
    </r>
    <r>
      <rPr>
        <sz val="11"/>
        <color theme="1"/>
        <rFont val="Calibri"/>
        <family val="2"/>
        <scheme val="minor"/>
      </rPr>
      <t>" comprado de um "fornecedor"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 ... Por ter sido comprado de um "fornecedor", houve o recebimento deste "</t>
    </r>
    <r>
      <rPr>
        <sz val="11"/>
        <color rgb="FFFF0000"/>
        <rFont val="Calibri"/>
        <family val="2"/>
        <scheme val="minor"/>
      </rPr>
      <t>material produtivo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que gera o código "</t>
    </r>
    <r>
      <rPr>
        <sz val="11"/>
        <color rgb="FFFF0000"/>
        <rFont val="Calibri"/>
        <family val="2"/>
        <scheme val="minor"/>
      </rPr>
      <t>cadastro único recebimento</t>
    </r>
    <r>
      <rPr>
        <sz val="11"/>
        <color theme="1"/>
        <rFont val="Calibri"/>
        <family val="2"/>
        <scheme val="minor"/>
      </rPr>
      <t>" do tipo R-AA001, cujo "</t>
    </r>
    <r>
      <rPr>
        <sz val="11"/>
        <color rgb="FFFF0000"/>
        <rFont val="Calibri"/>
        <family val="2"/>
        <scheme val="minor"/>
      </rPr>
      <t>produto</t>
    </r>
    <r>
      <rPr>
        <sz val="11"/>
        <color theme="1"/>
        <rFont val="Calibri"/>
        <family val="2"/>
        <scheme val="minor"/>
      </rPr>
      <t>" ("</t>
    </r>
    <r>
      <rPr>
        <sz val="11"/>
        <color rgb="FFFF0000"/>
        <rFont val="Calibri"/>
        <family val="2"/>
        <scheme val="minor"/>
      </rPr>
      <t>material produtivo</t>
    </r>
    <r>
      <rPr>
        <sz val="11"/>
        <color theme="1"/>
        <rFont val="Calibri"/>
        <family val="2"/>
        <scheme val="minor"/>
      </rPr>
      <t>") que fica disponibilidade no "</t>
    </r>
    <r>
      <rPr>
        <sz val="11"/>
        <color rgb="FFFF0000"/>
        <rFont val="Calibri"/>
        <family val="2"/>
        <scheme val="minor"/>
      </rPr>
      <t>estoque</t>
    </r>
    <r>
      <rPr>
        <sz val="11"/>
        <color theme="1"/>
        <rFont val="Calibri"/>
        <family val="2"/>
        <scheme val="minor"/>
      </rPr>
      <t>" da fabrica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</si>
  <si>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este exemplo também se aplicaria a "</t>
    </r>
    <r>
      <rPr>
        <sz val="11"/>
        <color rgb="FFFF0000"/>
        <rFont val="Calibri"/>
        <family val="2"/>
        <scheme val="minor"/>
      </rPr>
      <t>material produtivo</t>
    </r>
    <r>
      <rPr>
        <sz val="11"/>
        <color theme="1"/>
        <rFont val="Calibri"/>
        <family val="2"/>
        <scheme val="minor"/>
      </rPr>
      <t>" recebido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e disponível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de "</t>
    </r>
    <r>
      <rPr>
        <sz val="11"/>
        <color rgb="FFFF0000"/>
        <rFont val="Calibri"/>
        <family val="2"/>
        <scheme val="minor"/>
      </rPr>
      <t>clientes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xml:space="preserve">") </t>
    </r>
  </si>
  <si>
    <r>
      <t>relação entre os campos de "</t>
    </r>
    <r>
      <rPr>
        <sz val="11"/>
        <color rgb="FFFF0000"/>
        <rFont val="Calibri"/>
        <family val="2"/>
        <scheme val="minor"/>
      </rPr>
      <t>cor</t>
    </r>
    <r>
      <rPr>
        <sz val="11"/>
        <color theme="1"/>
        <rFont val="Calibri"/>
        <family val="2"/>
        <scheme val="minor"/>
      </rPr>
      <t>",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t>
    </r>
  </si>
  <si>
    <r>
      <t>campo de "</t>
    </r>
    <r>
      <rPr>
        <sz val="11"/>
        <color rgb="FFFF0000"/>
        <rFont val="Calibri"/>
        <family val="2"/>
        <scheme val="minor"/>
      </rPr>
      <t>cor</t>
    </r>
    <r>
      <rPr>
        <sz val="11"/>
        <color theme="1"/>
        <rFont val="Calibri"/>
        <family val="2"/>
        <scheme val="minor"/>
      </rPr>
      <t>" receberia automaticamente a configuração de "não aplicado" nos casos de preencher o campo de "material de entrada" com "</t>
    </r>
    <r>
      <rPr>
        <sz val="11"/>
        <color rgb="FFFF0000"/>
        <rFont val="Calibri"/>
        <family val="2"/>
        <scheme val="minor"/>
      </rPr>
      <t>produto</t>
    </r>
    <r>
      <rPr>
        <sz val="11"/>
        <color theme="1"/>
        <rFont val="Calibri"/>
        <family val="2"/>
        <scheme val="minor"/>
      </rPr>
      <t>" produzido por esta empresa  e portanto cadastrado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produtos</t>
    </r>
    <r>
      <rPr>
        <sz val="11"/>
        <color theme="1"/>
        <rFont val="Calibri"/>
        <family val="2"/>
        <scheme val="minor"/>
      </rPr>
      <t>"</t>
    </r>
  </si>
  <si>
    <r>
      <t>nos casos de preencher o campo de "</t>
    </r>
    <r>
      <rPr>
        <sz val="11"/>
        <color rgb="FFFF0000"/>
        <rFont val="Calibri"/>
        <family val="2"/>
        <scheme val="minor"/>
      </rPr>
      <t>material de entrada</t>
    </r>
    <r>
      <rPr>
        <sz val="11"/>
        <color theme="1"/>
        <rFont val="Calibri"/>
        <family val="2"/>
        <scheme val="minor"/>
      </rPr>
      <t>" com um "</t>
    </r>
    <r>
      <rPr>
        <sz val="11"/>
        <color rgb="FFFF0000"/>
        <rFont val="Calibri"/>
        <family val="2"/>
        <scheme val="minor"/>
      </rPr>
      <t>material produtivo</t>
    </r>
    <r>
      <rPr>
        <sz val="11"/>
        <color theme="1"/>
        <rFont val="Calibri"/>
        <family val="2"/>
        <scheme val="minor"/>
      </rPr>
      <t>" comprado de um fornecedor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 cujo campo de "</t>
    </r>
    <r>
      <rPr>
        <sz val="11"/>
        <color rgb="FFFF0000"/>
        <rFont val="Calibri"/>
        <family val="2"/>
        <scheme val="minor"/>
      </rPr>
      <t>cor</t>
    </r>
    <r>
      <rPr>
        <sz val="11"/>
        <color theme="1"/>
        <rFont val="Calibri"/>
        <family val="2"/>
        <scheme val="minor"/>
      </rPr>
      <t>" recebeu uma configuração diferente de "não aplicado" preciso identificar onde pertence a essa tonalidade definida no campo "</t>
    </r>
    <r>
      <rPr>
        <sz val="11"/>
        <color rgb="FFFF0000"/>
        <rFont val="Calibri"/>
        <family val="2"/>
        <scheme val="minor"/>
      </rPr>
      <t>cor</t>
    </r>
    <r>
      <rPr>
        <sz val="11"/>
        <color theme="1"/>
        <rFont val="Calibri"/>
        <family val="2"/>
        <scheme val="minor"/>
      </rPr>
      <t>" para fabricação do "</t>
    </r>
    <r>
      <rPr>
        <sz val="11"/>
        <color rgb="FFFF0000"/>
        <rFont val="Calibri"/>
        <family val="2"/>
        <scheme val="minor"/>
      </rPr>
      <t>produto</t>
    </r>
    <r>
      <rPr>
        <sz val="11"/>
        <color theme="1"/>
        <rFont val="Calibri"/>
        <family val="2"/>
        <scheme val="minor"/>
      </rPr>
      <t>" ... nestes casos teríamos a opção dos campos de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que terão o comportamento de um menu deslizante onde teremos as opções de "aplicado" e "não aplicado"  exemplo: se o usuário do sistema indica que a tonalidade definida no campo "</t>
    </r>
    <r>
      <rPr>
        <sz val="11"/>
        <color rgb="FFFF0000"/>
        <rFont val="Calibri"/>
        <family val="2"/>
        <scheme val="minor"/>
      </rPr>
      <t>cor</t>
    </r>
    <r>
      <rPr>
        <sz val="11"/>
        <color theme="1"/>
        <rFont val="Calibri"/>
        <family val="2"/>
        <scheme val="minor"/>
      </rPr>
      <t>" será "</t>
    </r>
    <r>
      <rPr>
        <sz val="11"/>
        <rFont val="Calibri"/>
        <family val="2"/>
        <scheme val="minor"/>
      </rPr>
      <t>aplicado</t>
    </r>
    <r>
      <rPr>
        <sz val="11"/>
        <color theme="1"/>
        <rFont val="Calibri"/>
        <family val="2"/>
        <scheme val="minor"/>
      </rPr>
      <t>" como "</t>
    </r>
    <r>
      <rPr>
        <sz val="11"/>
        <color rgb="FFFF0000"/>
        <rFont val="Calibri"/>
        <family val="2"/>
        <scheme val="minor"/>
      </rPr>
      <t>cor interna</t>
    </r>
    <r>
      <rPr>
        <sz val="11"/>
        <color theme="1"/>
        <rFont val="Calibri"/>
        <family val="2"/>
        <scheme val="minor"/>
      </rPr>
      <t>" então o campo "</t>
    </r>
    <r>
      <rPr>
        <sz val="11"/>
        <color rgb="FFFF0000"/>
        <rFont val="Calibri"/>
        <family val="2"/>
        <scheme val="minor"/>
      </rPr>
      <t>cor externa</t>
    </r>
    <r>
      <rPr>
        <sz val="11"/>
        <color theme="1"/>
        <rFont val="Calibri"/>
        <family val="2"/>
        <scheme val="minor"/>
      </rPr>
      <t>" na mesma linha do mesmo "</t>
    </r>
    <r>
      <rPr>
        <sz val="11"/>
        <color rgb="FFFF0000"/>
        <rFont val="Calibri"/>
        <family val="2"/>
        <scheme val="minor"/>
      </rPr>
      <t>material produtivo</t>
    </r>
    <r>
      <rPr>
        <sz val="11"/>
        <color theme="1"/>
        <rFont val="Calibri"/>
        <family val="2"/>
        <scheme val="minor"/>
      </rPr>
      <t>" receberá o valor de "não aplicado" automaticamente pelo sistema e vice versa ... neste caso estou tentando garantir que o mesmo "</t>
    </r>
    <r>
      <rPr>
        <sz val="11"/>
        <color rgb="FFFF0000"/>
        <rFont val="Calibri"/>
        <family val="2"/>
        <scheme val="minor"/>
      </rPr>
      <t>material produtivo</t>
    </r>
    <r>
      <rPr>
        <sz val="11"/>
        <color theme="1"/>
        <rFont val="Calibri"/>
        <family val="2"/>
        <scheme val="minor"/>
      </rPr>
      <t>" (a mesma linha dentro de "</t>
    </r>
    <r>
      <rPr>
        <sz val="11"/>
        <color rgb="FFFF0000"/>
        <rFont val="Calibri"/>
        <family val="2"/>
        <scheme val="minor"/>
      </rPr>
      <t>material de entrada</t>
    </r>
    <r>
      <rPr>
        <sz val="11"/>
        <color theme="1"/>
        <rFont val="Calibri"/>
        <family val="2"/>
        <scheme val="minor"/>
      </rPr>
      <t>") não seja usado como cor interna e externa ao mesmo tempo  (o que é fisicamente impossível) ... existindo a necessidade de produção de um "</t>
    </r>
    <r>
      <rPr>
        <sz val="11"/>
        <color rgb="FFFF0000"/>
        <rFont val="Calibri"/>
        <family val="2"/>
        <scheme val="minor"/>
      </rPr>
      <t>produto</t>
    </r>
    <r>
      <rPr>
        <sz val="11"/>
        <color theme="1"/>
        <rFont val="Calibri"/>
        <family val="2"/>
        <scheme val="minor"/>
      </rPr>
      <t>" cuja "</t>
    </r>
    <r>
      <rPr>
        <sz val="11"/>
        <color rgb="FFFF0000"/>
        <rFont val="Calibri"/>
        <family val="2"/>
        <scheme val="minor"/>
      </rPr>
      <t>cor interna</t>
    </r>
    <r>
      <rPr>
        <sz val="11"/>
        <color theme="1"/>
        <rFont val="Calibri"/>
        <family val="2"/>
        <scheme val="minor"/>
      </rPr>
      <t>" tenha a mesma tonalidade da "</t>
    </r>
    <r>
      <rPr>
        <sz val="11"/>
        <color rgb="FFFF0000"/>
        <rFont val="Calibri"/>
        <family val="2"/>
        <scheme val="minor"/>
      </rPr>
      <t>cor externa</t>
    </r>
    <r>
      <rPr>
        <sz val="11"/>
        <color theme="1"/>
        <rFont val="Calibri"/>
        <family val="2"/>
        <scheme val="minor"/>
      </rPr>
      <t>" o usuário do sistema aterá que adicionar ao capo "</t>
    </r>
    <r>
      <rPr>
        <sz val="11"/>
        <color rgb="FFFF0000"/>
        <rFont val="Calibri"/>
        <family val="2"/>
        <scheme val="minor"/>
      </rPr>
      <t>material de entrada</t>
    </r>
    <r>
      <rPr>
        <sz val="11"/>
        <color theme="1"/>
        <rFont val="Calibri"/>
        <family val="2"/>
        <scheme val="minor"/>
      </rPr>
      <t xml:space="preserve">" </t>
    </r>
    <r>
      <rPr>
        <u/>
        <sz val="11"/>
        <color theme="1"/>
        <rFont val="Calibri"/>
        <family val="2"/>
        <scheme val="minor"/>
      </rPr>
      <t>dois</t>
    </r>
    <r>
      <rPr>
        <sz val="11"/>
        <color theme="1"/>
        <rFont val="Calibri"/>
        <family val="2"/>
        <scheme val="minor"/>
      </rPr>
      <t xml:space="preserve"> "</t>
    </r>
    <r>
      <rPr>
        <sz val="11"/>
        <color rgb="FFFF0000"/>
        <rFont val="Calibri"/>
        <family val="2"/>
        <scheme val="minor"/>
      </rPr>
      <t>material produtivo</t>
    </r>
    <r>
      <rPr>
        <sz val="11"/>
        <color theme="1"/>
        <rFont val="Calibri"/>
        <family val="2"/>
        <scheme val="minor"/>
      </rPr>
      <t>" (duas linha dentro de "material de entrada") que receberão o mesmo valor de tonalidade para o campo "cor" e cada uma das linhas do "</t>
    </r>
    <r>
      <rPr>
        <sz val="11"/>
        <color rgb="FFFF0000"/>
        <rFont val="Calibri"/>
        <family val="2"/>
        <scheme val="minor"/>
      </rPr>
      <t>material produtivo</t>
    </r>
    <r>
      <rPr>
        <sz val="11"/>
        <color theme="1"/>
        <rFont val="Calibri"/>
        <family val="2"/>
        <scheme val="minor"/>
      </rPr>
      <t>" será destinada a lados opostos do "</t>
    </r>
    <r>
      <rPr>
        <sz val="11"/>
        <color rgb="FFFF0000"/>
        <rFont val="Calibri"/>
        <family val="2"/>
        <scheme val="minor"/>
      </rPr>
      <t>produto</t>
    </r>
    <r>
      <rPr>
        <sz val="11"/>
        <color theme="1"/>
        <rFont val="Calibri"/>
        <family val="2"/>
        <scheme val="minor"/>
      </rPr>
      <t>"</t>
    </r>
  </si>
  <si>
    <r>
      <t>exemplo: para o "</t>
    </r>
    <r>
      <rPr>
        <sz val="11"/>
        <color rgb="FFFF0000"/>
        <rFont val="Calibri"/>
        <family val="2"/>
        <scheme val="minor"/>
      </rPr>
      <t>material produtivo</t>
    </r>
    <r>
      <rPr>
        <sz val="11"/>
        <color theme="1"/>
        <rFont val="Calibri"/>
        <family val="2"/>
        <scheme val="minor"/>
      </rPr>
      <t>" "</t>
    </r>
    <r>
      <rPr>
        <b/>
        <sz val="11"/>
        <color theme="1"/>
        <rFont val="Calibri"/>
        <family val="2"/>
        <scheme val="minor"/>
      </rPr>
      <t>tecido</t>
    </r>
    <r>
      <rPr>
        <sz val="11"/>
        <color theme="1"/>
        <rFont val="Calibri"/>
        <family val="2"/>
        <scheme val="minor"/>
      </rPr>
      <t>" é comprado de um fornecedor só possui uma cor e sua tonalidade é registrada no campo "</t>
    </r>
    <r>
      <rPr>
        <sz val="11"/>
        <color rgb="FFFF0000"/>
        <rFont val="Calibri"/>
        <family val="2"/>
        <scheme val="minor"/>
      </rPr>
      <t>cor</t>
    </r>
    <r>
      <rPr>
        <sz val="11"/>
        <color theme="1"/>
        <rFont val="Calibri"/>
        <family val="2"/>
        <scheme val="minor"/>
      </rPr>
      <t>"</t>
    </r>
  </si>
  <si>
    <r>
      <t>campo de "</t>
    </r>
    <r>
      <rPr>
        <sz val="11"/>
        <color rgb="FFFF0000"/>
        <rFont val="Calibri"/>
        <family val="2"/>
        <scheme val="minor"/>
      </rPr>
      <t>quantidade do pedido</t>
    </r>
    <r>
      <rPr>
        <sz val="11"/>
        <color theme="1"/>
        <rFont val="Calibri"/>
        <family val="2"/>
        <scheme val="minor"/>
      </rPr>
      <t>" em submenu "</t>
    </r>
    <r>
      <rPr>
        <sz val="11"/>
        <color rgb="FFFF0000"/>
        <rFont val="Calibri"/>
        <family val="2"/>
        <scheme val="minor"/>
      </rPr>
      <t>cadastro pedido novo</t>
    </r>
    <r>
      <rPr>
        <sz val="11"/>
        <color theme="1"/>
        <rFont val="Calibri"/>
        <family val="2"/>
        <scheme val="minor"/>
      </rPr>
      <t>" pode afetar a configuração do campo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no que se refere a quantidade de "</t>
    </r>
    <r>
      <rPr>
        <sz val="11"/>
        <color rgb="FFFF0000"/>
        <rFont val="Calibri"/>
        <family val="2"/>
        <scheme val="minor"/>
      </rPr>
      <t>material produtivo</t>
    </r>
    <r>
      <rPr>
        <sz val="11"/>
        <color theme="1"/>
        <rFont val="Calibri"/>
        <family val="2"/>
        <scheme val="minor"/>
      </rPr>
      <t>" configurado no campo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para atender a necessidade de produção de um "</t>
    </r>
    <r>
      <rPr>
        <sz val="11"/>
        <color rgb="FFFF0000"/>
        <rFont val="Calibri"/>
        <family val="2"/>
        <scheme val="minor"/>
      </rPr>
      <t>pedido</t>
    </r>
    <r>
      <rPr>
        <sz val="11"/>
        <color theme="1"/>
        <rFont val="Calibri"/>
        <family val="2"/>
        <scheme val="minor"/>
      </rPr>
      <t>" em particular</t>
    </r>
  </si>
  <si>
    <r>
      <t>A) Se o valor para o campo de "</t>
    </r>
    <r>
      <rPr>
        <sz val="11"/>
        <color rgb="FFFF0000"/>
        <rFont val="Calibri"/>
        <family val="2"/>
        <scheme val="minor"/>
      </rPr>
      <t>tabela de equivalência</t>
    </r>
    <r>
      <rPr>
        <sz val="11"/>
        <color theme="1"/>
        <rFont val="Calibri"/>
        <family val="2"/>
        <scheme val="minor"/>
      </rPr>
      <t>" para o "</t>
    </r>
    <r>
      <rPr>
        <sz val="11"/>
        <color rgb="FFFF0000"/>
        <rFont val="Calibri"/>
        <family val="2"/>
        <scheme val="minor"/>
      </rPr>
      <t>produto</t>
    </r>
    <r>
      <rPr>
        <sz val="11"/>
        <color theme="1"/>
        <rFont val="Calibri"/>
        <family val="2"/>
        <scheme val="minor"/>
      </rPr>
      <t>" configurado no "</t>
    </r>
    <r>
      <rPr>
        <sz val="11"/>
        <color rgb="FFFF0000"/>
        <rFont val="Calibri"/>
        <family val="2"/>
        <scheme val="minor"/>
      </rPr>
      <t>pedido</t>
    </r>
    <r>
      <rPr>
        <sz val="11"/>
        <color theme="1"/>
        <rFont val="Calibri"/>
        <family val="2"/>
        <scheme val="minor"/>
      </rPr>
      <t xml:space="preserve">" for </t>
    </r>
    <r>
      <rPr>
        <u/>
        <sz val="11"/>
        <color theme="1"/>
        <rFont val="Calibri"/>
        <family val="2"/>
        <scheme val="minor"/>
      </rPr>
      <t>igual</t>
    </r>
    <r>
      <rPr>
        <sz val="11"/>
        <color theme="1"/>
        <rFont val="Calibri"/>
        <family val="2"/>
        <scheme val="minor"/>
      </rPr>
      <t xml:space="preserve"> a 1,00 (um)</t>
    </r>
  </si>
  <si>
    <r>
      <t>Numero 1 (um) configurado no campo "</t>
    </r>
    <r>
      <rPr>
        <sz val="11"/>
        <color rgb="FFFF0000"/>
        <rFont val="Calibri"/>
        <family val="2"/>
        <scheme val="minor"/>
      </rPr>
      <t>tabela de equivalência</t>
    </r>
    <r>
      <rPr>
        <sz val="11"/>
        <color theme="1"/>
        <rFont val="Calibri"/>
        <family val="2"/>
        <scheme val="minor"/>
      </rPr>
      <t xml:space="preserve">" indica uma relação </t>
    </r>
    <r>
      <rPr>
        <u/>
        <sz val="11"/>
        <color theme="1"/>
        <rFont val="Calibri"/>
        <family val="2"/>
        <scheme val="minor"/>
      </rPr>
      <t>direta</t>
    </r>
    <r>
      <rPr>
        <sz val="11"/>
        <color theme="1"/>
        <rFont val="Calibri"/>
        <family val="2"/>
        <scheme val="minor"/>
      </rPr>
      <t xml:space="preserve"> entre o "</t>
    </r>
    <r>
      <rPr>
        <sz val="11"/>
        <color rgb="FFFF0000"/>
        <rFont val="Calibri"/>
        <family val="2"/>
        <scheme val="minor"/>
      </rPr>
      <t>produto</t>
    </r>
    <r>
      <rPr>
        <sz val="11"/>
        <color theme="1"/>
        <rFont val="Calibri"/>
        <family val="2"/>
        <scheme val="minor"/>
      </rPr>
      <t>" e seu "</t>
    </r>
    <r>
      <rPr>
        <sz val="11"/>
        <color rgb="FFFF0000"/>
        <rFont val="Calibri"/>
        <family val="2"/>
        <scheme val="minor"/>
      </rPr>
      <t>material de entrada</t>
    </r>
    <r>
      <rPr>
        <sz val="11"/>
        <color theme="1"/>
        <rFont val="Calibri"/>
        <family val="2"/>
        <scheme val="minor"/>
      </rPr>
      <t>" definida pelo "</t>
    </r>
    <r>
      <rPr>
        <sz val="11"/>
        <color rgb="FFFF0000"/>
        <rFont val="Calibri"/>
        <family val="2"/>
        <scheme val="minor"/>
      </rPr>
      <t>comprimento</t>
    </r>
    <r>
      <rPr>
        <sz val="11"/>
        <color theme="1"/>
        <rFont val="Calibri"/>
        <family val="2"/>
        <scheme val="minor"/>
      </rPr>
      <t>"</t>
    </r>
  </si>
  <si>
    <r>
      <t>se o valor para o campo de "</t>
    </r>
    <r>
      <rPr>
        <sz val="11"/>
        <color rgb="FFFF0000"/>
        <rFont val="Calibri"/>
        <family val="2"/>
        <scheme val="minor"/>
      </rPr>
      <t>tabela de equivalência</t>
    </r>
    <r>
      <rPr>
        <sz val="11"/>
        <color theme="1"/>
        <rFont val="Calibri"/>
        <family val="2"/>
        <scheme val="minor"/>
      </rPr>
      <t>" para o "</t>
    </r>
    <r>
      <rPr>
        <sz val="11"/>
        <color rgb="FFFF0000"/>
        <rFont val="Calibri"/>
        <family val="2"/>
        <scheme val="minor"/>
      </rPr>
      <t>produto</t>
    </r>
    <r>
      <rPr>
        <sz val="11"/>
        <color theme="1"/>
        <rFont val="Calibri"/>
        <family val="2"/>
        <scheme val="minor"/>
      </rPr>
      <t>" configurado no "</t>
    </r>
    <r>
      <rPr>
        <sz val="11"/>
        <color rgb="FFFF0000"/>
        <rFont val="Calibri"/>
        <family val="2"/>
        <scheme val="minor"/>
      </rPr>
      <t>pedido</t>
    </r>
    <r>
      <rPr>
        <sz val="11"/>
        <color theme="1"/>
        <rFont val="Calibri"/>
        <family val="2"/>
        <scheme val="minor"/>
      </rPr>
      <t>" for 1 (um) então o campo "</t>
    </r>
    <r>
      <rPr>
        <sz val="11"/>
        <color rgb="FFFF0000"/>
        <rFont val="Calibri"/>
        <family val="2"/>
        <scheme val="minor"/>
      </rPr>
      <t>tamanho</t>
    </r>
    <r>
      <rPr>
        <sz val="11"/>
        <color theme="1"/>
        <rFont val="Calibri"/>
        <family val="2"/>
        <scheme val="minor"/>
      </rPr>
      <t>" do "</t>
    </r>
    <r>
      <rPr>
        <sz val="11"/>
        <color rgb="FFFF0000"/>
        <rFont val="Calibri"/>
        <family val="2"/>
        <scheme val="minor"/>
      </rPr>
      <t>produto</t>
    </r>
    <r>
      <rPr>
        <sz val="11"/>
        <color theme="1"/>
        <rFont val="Calibri"/>
        <family val="2"/>
        <scheme val="minor"/>
      </rPr>
      <t>" a ser adquirido pelo "</t>
    </r>
    <r>
      <rPr>
        <sz val="11"/>
        <color rgb="FFFF0000"/>
        <rFont val="Calibri"/>
        <family val="2"/>
        <scheme val="minor"/>
      </rPr>
      <t>cliente</t>
    </r>
    <r>
      <rPr>
        <sz val="11"/>
        <color theme="1"/>
        <rFont val="Calibri"/>
        <family val="2"/>
        <scheme val="minor"/>
      </rPr>
      <t>" configurado no submenu "</t>
    </r>
    <r>
      <rPr>
        <sz val="11"/>
        <color rgb="FFFF0000"/>
        <rFont val="Calibri"/>
        <family val="2"/>
        <scheme val="minor"/>
      </rPr>
      <t>cadastro pedido novo</t>
    </r>
    <r>
      <rPr>
        <sz val="11"/>
        <color theme="1"/>
        <rFont val="Calibri"/>
        <family val="2"/>
        <scheme val="minor"/>
      </rPr>
      <t xml:space="preserve">" recebeu o </t>
    </r>
    <r>
      <rPr>
        <u/>
        <sz val="11"/>
        <color theme="1"/>
        <rFont val="Calibri"/>
        <family val="2"/>
        <scheme val="minor"/>
      </rPr>
      <t>mesmo tipo de configuração</t>
    </r>
    <r>
      <rPr>
        <sz val="11"/>
        <color theme="1"/>
        <rFont val="Calibri"/>
        <family val="2"/>
        <scheme val="minor"/>
      </rPr>
      <t xml:space="preserve"> quando comparado com o campo "</t>
    </r>
    <r>
      <rPr>
        <sz val="11"/>
        <color rgb="FFFF0000"/>
        <rFont val="Calibri"/>
        <family val="2"/>
        <scheme val="minor"/>
      </rPr>
      <t>tamanho</t>
    </r>
    <r>
      <rPr>
        <sz val="11"/>
        <color theme="1"/>
        <rFont val="Calibri"/>
        <family val="2"/>
        <scheme val="minor"/>
      </rPr>
      <t>" do "</t>
    </r>
    <r>
      <rPr>
        <sz val="11"/>
        <color rgb="FFFF0000"/>
        <rFont val="Calibri"/>
        <family val="2"/>
        <scheme val="minor"/>
      </rPr>
      <t>material produtivo</t>
    </r>
    <r>
      <rPr>
        <sz val="11"/>
        <color theme="1"/>
        <rFont val="Calibri"/>
        <family val="2"/>
        <scheme val="minor"/>
      </rPr>
      <t>" configurado como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xml:space="preserve">" e essa </t>
    </r>
    <r>
      <rPr>
        <u/>
        <sz val="11"/>
        <color theme="1"/>
        <rFont val="Calibri"/>
        <family val="2"/>
        <scheme val="minor"/>
      </rPr>
      <t>configuração para ambos campos de "</t>
    </r>
    <r>
      <rPr>
        <u/>
        <sz val="11"/>
        <color rgb="FFFF0000"/>
        <rFont val="Calibri"/>
        <family val="2"/>
        <scheme val="minor"/>
      </rPr>
      <t>tamanho</t>
    </r>
    <r>
      <rPr>
        <u/>
        <sz val="11"/>
        <color theme="1"/>
        <rFont val="Calibri"/>
        <family val="2"/>
        <scheme val="minor"/>
      </rPr>
      <t>" será do tipo "</t>
    </r>
    <r>
      <rPr>
        <u/>
        <sz val="11"/>
        <color rgb="FFFF0000"/>
        <rFont val="Calibri"/>
        <family val="2"/>
        <scheme val="minor"/>
      </rPr>
      <t>Largura X Comprimento</t>
    </r>
    <r>
      <rPr>
        <u/>
        <sz val="11"/>
        <color theme="1"/>
        <rFont val="Calibri"/>
        <family val="2"/>
        <scheme val="minor"/>
      </rPr>
      <t xml:space="preserve">", consequentemente </t>
    </r>
    <r>
      <rPr>
        <sz val="11"/>
        <color theme="1"/>
        <rFont val="Calibri"/>
        <family val="2"/>
        <scheme val="minor"/>
      </rPr>
      <t xml:space="preserve">o </t>
    </r>
    <r>
      <rPr>
        <u/>
        <sz val="11"/>
        <color theme="1"/>
        <rFont val="Calibri"/>
        <family val="2"/>
        <scheme val="minor"/>
      </rPr>
      <t>campo de "</t>
    </r>
    <r>
      <rPr>
        <u/>
        <sz val="11"/>
        <color rgb="FFFF0000"/>
        <rFont val="Calibri"/>
        <family val="2"/>
        <scheme val="minor"/>
      </rPr>
      <t>unidade</t>
    </r>
    <r>
      <rPr>
        <u/>
        <sz val="11"/>
        <color theme="1"/>
        <rFont val="Calibri"/>
        <family val="2"/>
        <scheme val="minor"/>
      </rPr>
      <t>"</t>
    </r>
    <r>
      <rPr>
        <sz val="11"/>
        <color theme="1"/>
        <rFont val="Calibri"/>
        <family val="2"/>
        <scheme val="minor"/>
      </rPr>
      <t xml:space="preserve"> no submenu "</t>
    </r>
    <r>
      <rPr>
        <sz val="11"/>
        <color rgb="FFFF0000"/>
        <rFont val="Calibri"/>
        <family val="2"/>
        <scheme val="minor"/>
      </rPr>
      <t>cadastro pedido novo</t>
    </r>
    <r>
      <rPr>
        <sz val="11"/>
        <color theme="1"/>
        <rFont val="Calibri"/>
        <family val="2"/>
        <scheme val="minor"/>
      </rPr>
      <t xml:space="preserve">" </t>
    </r>
    <r>
      <rPr>
        <u/>
        <sz val="11"/>
        <color theme="1"/>
        <rFont val="Calibri"/>
        <family val="2"/>
        <scheme val="minor"/>
      </rPr>
      <t>fará referencia a "comprimento"</t>
    </r>
    <r>
      <rPr>
        <sz val="11"/>
        <color theme="1"/>
        <rFont val="Calibri"/>
        <family val="2"/>
        <scheme val="minor"/>
      </rPr>
      <t xml:space="preserve"> ("metros" ou "rolo" ), neste cenário se confirma que temos uma relação direta entre "</t>
    </r>
    <r>
      <rPr>
        <sz val="11"/>
        <color rgb="FFFF0000"/>
        <rFont val="Calibri"/>
        <family val="2"/>
        <scheme val="minor"/>
      </rPr>
      <t>produto</t>
    </r>
    <r>
      <rPr>
        <sz val="11"/>
        <color theme="1"/>
        <rFont val="Calibri"/>
        <family val="2"/>
        <scheme val="minor"/>
      </rPr>
      <t>" e "</t>
    </r>
    <r>
      <rPr>
        <sz val="11"/>
        <color rgb="FFFF0000"/>
        <rFont val="Calibri"/>
        <family val="2"/>
        <scheme val="minor"/>
      </rPr>
      <t>material de entrada</t>
    </r>
    <r>
      <rPr>
        <sz val="11"/>
        <color theme="1"/>
        <rFont val="Calibri"/>
        <family val="2"/>
        <scheme val="minor"/>
      </rPr>
      <t>" que fará referencia ao "</t>
    </r>
    <r>
      <rPr>
        <sz val="11"/>
        <color rgb="FFFF0000"/>
        <rFont val="Calibri"/>
        <family val="2"/>
        <scheme val="minor"/>
      </rPr>
      <t>comprimento</t>
    </r>
    <r>
      <rPr>
        <sz val="11"/>
        <color theme="1"/>
        <rFont val="Calibri"/>
        <family val="2"/>
        <scheme val="minor"/>
      </rPr>
      <t>"</t>
    </r>
  </si>
  <si>
    <r>
      <t>exemplo: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temos configurado que esta empresa produz um "</t>
    </r>
    <r>
      <rPr>
        <sz val="11"/>
        <color rgb="FFFF0000"/>
        <rFont val="Calibri"/>
        <family val="2"/>
        <scheme val="minor"/>
      </rPr>
      <t>produto</t>
    </r>
    <r>
      <rPr>
        <sz val="11"/>
        <color theme="1"/>
        <rFont val="Calibri"/>
        <family val="2"/>
        <scheme val="minor"/>
      </rPr>
      <t>" chamado "</t>
    </r>
    <r>
      <rPr>
        <sz val="11"/>
        <color rgb="FFFF0000"/>
        <rFont val="Calibri"/>
        <family val="2"/>
        <scheme val="minor"/>
      </rPr>
      <t>dublado</t>
    </r>
    <r>
      <rPr>
        <sz val="11"/>
        <color theme="1"/>
        <rFont val="Calibri"/>
        <family val="2"/>
        <scheme val="minor"/>
      </rPr>
      <t>", na definição do "</t>
    </r>
    <r>
      <rPr>
        <sz val="11"/>
        <color rgb="FFFF0000"/>
        <rFont val="Calibri"/>
        <family val="2"/>
        <scheme val="minor"/>
      </rPr>
      <t>produto</t>
    </r>
    <r>
      <rPr>
        <sz val="11"/>
        <color theme="1"/>
        <rFont val="Calibri"/>
        <family val="2"/>
        <scheme val="minor"/>
      </rPr>
      <t>" "</t>
    </r>
    <r>
      <rPr>
        <b/>
        <sz val="11"/>
        <rFont val="Calibri"/>
        <family val="2"/>
        <scheme val="minor"/>
      </rPr>
      <t>dublado</t>
    </r>
    <r>
      <rPr>
        <sz val="11"/>
        <color theme="1"/>
        <rFont val="Calibri"/>
        <family val="2"/>
        <scheme val="minor"/>
      </rPr>
      <t>" temos a definição de "</t>
    </r>
    <r>
      <rPr>
        <sz val="11"/>
        <color rgb="FFFF0000"/>
        <rFont val="Calibri"/>
        <family val="2"/>
        <scheme val="minor"/>
      </rPr>
      <t>material de entrada</t>
    </r>
    <r>
      <rPr>
        <sz val="11"/>
        <color theme="1"/>
        <rFont val="Calibri"/>
        <family val="2"/>
        <scheme val="minor"/>
      </rPr>
      <t xml:space="preserve">" como: </t>
    </r>
    <r>
      <rPr>
        <u/>
        <sz val="11"/>
        <color theme="1"/>
        <rFont val="Calibri"/>
        <family val="2"/>
        <scheme val="minor"/>
      </rPr>
      <t>uma</t>
    </r>
    <r>
      <rPr>
        <sz val="11"/>
        <color theme="1"/>
        <rFont val="Calibri"/>
        <family val="2"/>
        <scheme val="minor"/>
      </rPr>
      <t xml:space="preserve"> "</t>
    </r>
    <r>
      <rPr>
        <b/>
        <sz val="11"/>
        <rFont val="Calibri"/>
        <family val="2"/>
        <scheme val="minor"/>
      </rPr>
      <t>espuma</t>
    </r>
    <r>
      <rPr>
        <sz val="11"/>
        <color theme="1"/>
        <rFont val="Calibri"/>
        <family val="2"/>
        <scheme val="minor"/>
      </rPr>
      <t xml:space="preserve">", </t>
    </r>
    <r>
      <rPr>
        <u/>
        <sz val="11"/>
        <color theme="1"/>
        <rFont val="Calibri"/>
        <family val="2"/>
        <scheme val="minor"/>
      </rPr>
      <t>dois</t>
    </r>
    <r>
      <rPr>
        <sz val="11"/>
        <color theme="1"/>
        <rFont val="Calibri"/>
        <family val="2"/>
        <scheme val="minor"/>
      </rPr>
      <t xml:space="preserve"> "</t>
    </r>
    <r>
      <rPr>
        <b/>
        <sz val="11"/>
        <color rgb="FFFF0000"/>
        <rFont val="Calibri"/>
        <family val="2"/>
        <scheme val="minor"/>
      </rPr>
      <t>tecido</t>
    </r>
    <r>
      <rPr>
        <sz val="11"/>
        <color theme="1"/>
        <rFont val="Calibri"/>
        <family val="2"/>
        <scheme val="minor"/>
      </rPr>
      <t xml:space="preserve">" e </t>
    </r>
    <r>
      <rPr>
        <u/>
        <sz val="11"/>
        <color theme="1"/>
        <rFont val="Calibri"/>
        <family val="2"/>
        <scheme val="minor"/>
      </rPr>
      <t>dois</t>
    </r>
    <r>
      <rPr>
        <sz val="11"/>
        <color theme="1"/>
        <rFont val="Calibri"/>
        <family val="2"/>
        <scheme val="minor"/>
      </rPr>
      <t xml:space="preserve"> "</t>
    </r>
    <r>
      <rPr>
        <b/>
        <sz val="11"/>
        <color rgb="FFFF0000"/>
        <rFont val="Calibri"/>
        <family val="2"/>
        <scheme val="minor"/>
      </rPr>
      <t>filme</t>
    </r>
    <r>
      <rPr>
        <sz val="11"/>
        <color theme="1"/>
        <rFont val="Calibri"/>
        <family val="2"/>
        <scheme val="minor"/>
      </rPr>
      <t>".... E os campos de "</t>
    </r>
    <r>
      <rPr>
        <sz val="11"/>
        <color rgb="FFFF0000"/>
        <rFont val="Calibri"/>
        <family val="2"/>
        <scheme val="minor"/>
      </rPr>
      <t>tamanho</t>
    </r>
    <r>
      <rPr>
        <sz val="11"/>
        <color theme="1"/>
        <rFont val="Calibri"/>
        <family val="2"/>
        <scheme val="minor"/>
      </rPr>
      <t>" para "</t>
    </r>
    <r>
      <rPr>
        <b/>
        <sz val="11"/>
        <color theme="1"/>
        <rFont val="Calibri"/>
        <family val="2"/>
        <scheme val="minor"/>
      </rPr>
      <t>dublado</t>
    </r>
    <r>
      <rPr>
        <sz val="11"/>
        <color theme="1"/>
        <rFont val="Calibri"/>
        <family val="2"/>
        <scheme val="minor"/>
      </rPr>
      <t>", "</t>
    </r>
    <r>
      <rPr>
        <b/>
        <sz val="11"/>
        <color theme="1"/>
        <rFont val="Calibri"/>
        <family val="2"/>
        <scheme val="minor"/>
      </rPr>
      <t>espuma</t>
    </r>
    <r>
      <rPr>
        <sz val="11"/>
        <color theme="1"/>
        <rFont val="Calibri"/>
        <family val="2"/>
        <scheme val="minor"/>
      </rPr>
      <t>", "</t>
    </r>
    <r>
      <rPr>
        <b/>
        <sz val="11"/>
        <color theme="1"/>
        <rFont val="Calibri"/>
        <family val="2"/>
        <scheme val="minor"/>
      </rPr>
      <t>tecido</t>
    </r>
    <r>
      <rPr>
        <sz val="11"/>
        <color theme="1"/>
        <rFont val="Calibri"/>
        <family val="2"/>
        <scheme val="minor"/>
      </rPr>
      <t>" e "</t>
    </r>
    <r>
      <rPr>
        <b/>
        <sz val="11"/>
        <color theme="1"/>
        <rFont val="Calibri"/>
        <family val="2"/>
        <scheme val="minor"/>
      </rPr>
      <t>filme</t>
    </r>
    <r>
      <rPr>
        <sz val="11"/>
        <color theme="1"/>
        <rFont val="Calibri"/>
        <family val="2"/>
        <scheme val="minor"/>
      </rPr>
      <t>" compartilham configuração do tipo "</t>
    </r>
    <r>
      <rPr>
        <sz val="11"/>
        <color rgb="FFFF0000"/>
        <rFont val="Calibri"/>
        <family val="2"/>
        <scheme val="minor"/>
      </rPr>
      <t>Largura X Comprimento</t>
    </r>
    <r>
      <rPr>
        <sz val="11"/>
        <color theme="1"/>
        <rFont val="Calibri"/>
        <family val="2"/>
        <scheme val="minor"/>
      </rPr>
      <t>"</t>
    </r>
  </si>
  <si>
    <r>
      <t>Campo "</t>
    </r>
    <r>
      <rPr>
        <sz val="11"/>
        <color rgb="FFFF0000"/>
        <rFont val="Calibri"/>
        <family val="2"/>
        <scheme val="minor"/>
      </rPr>
      <t>unidade</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 qualifica o campo  "</t>
    </r>
    <r>
      <rPr>
        <sz val="11"/>
        <color rgb="FFFF0000"/>
        <rFont val="Calibri"/>
        <family val="2"/>
        <scheme val="minor"/>
      </rPr>
      <t>quantidade do pedido</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t>
    </r>
  </si>
  <si>
    <r>
      <t>Campo "</t>
    </r>
    <r>
      <rPr>
        <sz val="11"/>
        <color rgb="FFFF0000"/>
        <rFont val="Calibri"/>
        <family val="2"/>
        <scheme val="minor"/>
      </rPr>
      <t>unidade</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 teria o comportamento de uma lista suspensa com opções de "</t>
    </r>
    <r>
      <rPr>
        <sz val="11"/>
        <color rgb="FFFF0000"/>
        <rFont val="Calibri"/>
        <family val="2"/>
        <scheme val="minor"/>
      </rPr>
      <t>unidades</t>
    </r>
    <r>
      <rPr>
        <sz val="11"/>
        <color theme="1"/>
        <rFont val="Calibri"/>
        <family val="2"/>
        <scheme val="minor"/>
      </rPr>
      <t>" salvas para o "</t>
    </r>
    <r>
      <rPr>
        <sz val="11"/>
        <color rgb="FFFF0000"/>
        <rFont val="Calibri"/>
        <family val="2"/>
        <scheme val="minor"/>
      </rPr>
      <t>produto</t>
    </r>
    <r>
      <rPr>
        <sz val="11"/>
        <color theme="1"/>
        <rFont val="Calibri"/>
        <family val="2"/>
        <scheme val="minor"/>
      </rPr>
      <t>" em questão que o "</t>
    </r>
    <r>
      <rPr>
        <sz val="11"/>
        <color rgb="FFFF0000"/>
        <rFont val="Calibri"/>
        <family val="2"/>
        <scheme val="minor"/>
      </rPr>
      <t>cliente</t>
    </r>
    <r>
      <rPr>
        <sz val="11"/>
        <color theme="1"/>
        <rFont val="Calibri"/>
        <family val="2"/>
        <scheme val="minor"/>
      </rPr>
      <t>" deseja adquirir. A definição com as opções de configuração para o campo "</t>
    </r>
    <r>
      <rPr>
        <sz val="11"/>
        <color rgb="FFFF0000"/>
        <rFont val="Calibri"/>
        <family val="2"/>
        <scheme val="minor"/>
      </rPr>
      <t>unidade</t>
    </r>
    <r>
      <rPr>
        <sz val="11"/>
        <color theme="1"/>
        <rFont val="Calibri"/>
        <family val="2"/>
        <scheme val="minor"/>
      </rPr>
      <t>" para os diferentes "</t>
    </r>
    <r>
      <rPr>
        <sz val="11"/>
        <color rgb="FFFF0000"/>
        <rFont val="Calibri"/>
        <family val="2"/>
        <scheme val="minor"/>
      </rPr>
      <t>produto</t>
    </r>
    <r>
      <rPr>
        <sz val="11"/>
        <color theme="1"/>
        <rFont val="Calibri"/>
        <family val="2"/>
        <scheme val="minor"/>
      </rPr>
      <t>" é feita no campo "</t>
    </r>
    <r>
      <rPr>
        <sz val="11"/>
        <color rgb="FFFF0000"/>
        <rFont val="Calibri"/>
        <family val="2"/>
        <scheme val="minor"/>
      </rPr>
      <t>unidades</t>
    </r>
    <r>
      <rPr>
        <sz val="11"/>
        <color theme="1"/>
        <rFont val="Calibri"/>
        <family val="2"/>
        <scheme val="minor"/>
      </rPr>
      <t>" dentro de "</t>
    </r>
    <r>
      <rPr>
        <sz val="11"/>
        <color rgb="FFFF0000"/>
        <rFont val="Calibri"/>
        <family val="2"/>
        <scheme val="minor"/>
      </rPr>
      <t>ciclo de maquina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</si>
  <si>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na condição em que o valor para o campo de "</t>
    </r>
    <r>
      <rPr>
        <sz val="11"/>
        <color rgb="FFFF0000"/>
        <rFont val="Calibri"/>
        <family val="2"/>
        <scheme val="minor"/>
      </rPr>
      <t>tabela de equivalência</t>
    </r>
    <r>
      <rPr>
        <sz val="11"/>
        <color theme="1"/>
        <rFont val="Calibri"/>
        <family val="2"/>
        <scheme val="minor"/>
      </rPr>
      <t>" para o "</t>
    </r>
    <r>
      <rPr>
        <sz val="11"/>
        <color rgb="FFFF0000"/>
        <rFont val="Calibri"/>
        <family val="2"/>
        <scheme val="minor"/>
      </rPr>
      <t>produto</t>
    </r>
    <r>
      <rPr>
        <sz val="11"/>
        <color theme="1"/>
        <rFont val="Calibri"/>
        <family val="2"/>
        <scheme val="minor"/>
      </rPr>
      <t>" configurado no "</t>
    </r>
    <r>
      <rPr>
        <sz val="11"/>
        <color rgb="FFFF0000"/>
        <rFont val="Calibri"/>
        <family val="2"/>
        <scheme val="minor"/>
      </rPr>
      <t>pedido</t>
    </r>
    <r>
      <rPr>
        <sz val="11"/>
        <color theme="1"/>
        <rFont val="Calibri"/>
        <family val="2"/>
        <scheme val="minor"/>
      </rPr>
      <t>" recebeu o valor 1,00 (um), consequentemente o usuário do sistema poderá escolher na lista suspensa de configuração do campo de "</t>
    </r>
    <r>
      <rPr>
        <sz val="11"/>
        <color rgb="FFFF0000"/>
        <rFont val="Calibri"/>
        <family val="2"/>
        <scheme val="minor"/>
      </rPr>
      <t>unidade</t>
    </r>
    <r>
      <rPr>
        <sz val="11"/>
        <color theme="1"/>
        <rFont val="Calibri"/>
        <family val="2"/>
        <scheme val="minor"/>
      </rPr>
      <t>" dentro de "</t>
    </r>
    <r>
      <rPr>
        <sz val="11"/>
        <color rgb="FFFF0000"/>
        <rFont val="Calibri"/>
        <family val="2"/>
        <scheme val="minor"/>
      </rPr>
      <t>ciclo de maquina</t>
    </r>
    <r>
      <rPr>
        <sz val="11"/>
        <color theme="1"/>
        <rFont val="Calibri"/>
        <family val="2"/>
        <scheme val="minor"/>
      </rPr>
      <t>" as opções de "</t>
    </r>
    <r>
      <rPr>
        <b/>
        <sz val="11"/>
        <color theme="1"/>
        <rFont val="Calibri"/>
        <family val="2"/>
        <scheme val="minor"/>
      </rPr>
      <t>metros</t>
    </r>
    <r>
      <rPr>
        <sz val="11"/>
        <color theme="1"/>
        <rFont val="Calibri"/>
        <family val="2"/>
        <scheme val="minor"/>
      </rPr>
      <t>" ou "</t>
    </r>
    <r>
      <rPr>
        <b/>
        <sz val="11"/>
        <color theme="1"/>
        <rFont val="Calibri"/>
        <family val="2"/>
        <scheme val="minor"/>
      </rPr>
      <t>rolo</t>
    </r>
    <r>
      <rPr>
        <sz val="11"/>
        <color theme="1"/>
        <rFont val="Calibri"/>
        <family val="2"/>
        <scheme val="minor"/>
      </rPr>
      <t>"</t>
    </r>
  </si>
  <si>
    <r>
      <t>Numero 1 (um) configurado no campo "</t>
    </r>
    <r>
      <rPr>
        <sz val="11"/>
        <color rgb="FFFF0000"/>
        <rFont val="Calibri"/>
        <family val="2"/>
        <scheme val="minor"/>
      </rPr>
      <t>tabela de equivalência</t>
    </r>
    <r>
      <rPr>
        <sz val="11"/>
        <color theme="1"/>
        <rFont val="Calibri"/>
        <family val="2"/>
        <scheme val="minor"/>
      </rPr>
      <t>" indica uma relação direta entre o "</t>
    </r>
    <r>
      <rPr>
        <sz val="11"/>
        <color rgb="FFFF0000"/>
        <rFont val="Calibri"/>
        <family val="2"/>
        <scheme val="minor"/>
      </rPr>
      <t>produto</t>
    </r>
    <r>
      <rPr>
        <sz val="11"/>
        <color theme="1"/>
        <rFont val="Calibri"/>
        <family val="2"/>
        <scheme val="minor"/>
      </rPr>
      <t>" e seu "</t>
    </r>
    <r>
      <rPr>
        <sz val="11"/>
        <color rgb="FFFF0000"/>
        <rFont val="Calibri"/>
        <family val="2"/>
        <scheme val="minor"/>
      </rPr>
      <t>material de entrada</t>
    </r>
    <r>
      <rPr>
        <sz val="11"/>
        <color theme="1"/>
        <rFont val="Calibri"/>
        <family val="2"/>
        <scheme val="minor"/>
      </rPr>
      <t>" definida pelo "</t>
    </r>
    <r>
      <rPr>
        <sz val="11"/>
        <color rgb="FFFF0000"/>
        <rFont val="Calibri"/>
        <family val="2"/>
        <scheme val="minor"/>
      </rPr>
      <t>comprimento</t>
    </r>
    <r>
      <rPr>
        <sz val="11"/>
        <color theme="1"/>
        <rFont val="Calibri"/>
        <family val="2"/>
        <scheme val="minor"/>
      </rPr>
      <t>", neste cenário as únicas configurações validas e aceitas para o campo "</t>
    </r>
    <r>
      <rPr>
        <sz val="11"/>
        <color rgb="FFFF0000"/>
        <rFont val="Calibri"/>
        <family val="2"/>
        <scheme val="minor"/>
      </rPr>
      <t>unidade</t>
    </r>
    <r>
      <rPr>
        <sz val="11"/>
        <color theme="1"/>
        <rFont val="Calibri"/>
        <family val="2"/>
        <scheme val="minor"/>
      </rPr>
      <t>" dentro de "</t>
    </r>
    <r>
      <rPr>
        <sz val="11"/>
        <color rgb="FFFF0000"/>
        <rFont val="Calibri"/>
        <family val="2"/>
        <scheme val="minor"/>
      </rPr>
      <t>cadastro único pedido</t>
    </r>
    <r>
      <rPr>
        <sz val="11"/>
        <color theme="1"/>
        <rFont val="Calibri"/>
        <family val="2"/>
        <scheme val="minor"/>
      </rPr>
      <t>" seria "</t>
    </r>
    <r>
      <rPr>
        <sz val="11"/>
        <color rgb="FFFF0000"/>
        <rFont val="Calibri"/>
        <family val="2"/>
        <scheme val="minor"/>
      </rPr>
      <t>metros</t>
    </r>
    <r>
      <rPr>
        <sz val="11"/>
        <color theme="1"/>
        <rFont val="Calibri"/>
        <family val="2"/>
        <scheme val="minor"/>
      </rPr>
      <t>" ou "</t>
    </r>
    <r>
      <rPr>
        <sz val="11"/>
        <color rgb="FFFF0000"/>
        <rFont val="Calibri"/>
        <family val="2"/>
        <scheme val="minor"/>
      </rPr>
      <t>rolo</t>
    </r>
    <r>
      <rPr>
        <sz val="11"/>
        <color theme="1"/>
        <rFont val="Calibri"/>
        <family val="2"/>
        <scheme val="minor"/>
      </rPr>
      <t>" porque ambas configurações fazem relação com "</t>
    </r>
    <r>
      <rPr>
        <b/>
        <sz val="11"/>
        <color theme="1"/>
        <rFont val="Calibri"/>
        <family val="2"/>
        <scheme val="minor"/>
      </rPr>
      <t>comprimento</t>
    </r>
    <r>
      <rPr>
        <sz val="11"/>
        <color theme="1"/>
        <rFont val="Calibri"/>
        <family val="2"/>
        <scheme val="minor"/>
      </rPr>
      <t>"</t>
    </r>
  </si>
  <si>
    <r>
      <t>campo "</t>
    </r>
    <r>
      <rPr>
        <sz val="11"/>
        <color rgb="FFFF0000"/>
        <rFont val="Calibri"/>
        <family val="2"/>
        <scheme val="minor"/>
      </rPr>
      <t>comprimento necessário</t>
    </r>
    <r>
      <rPr>
        <sz val="11"/>
        <color theme="1"/>
        <rFont val="Calibri"/>
        <family val="2"/>
        <scheme val="minor"/>
      </rPr>
      <t>" dento de "</t>
    </r>
    <r>
      <rPr>
        <sz val="11"/>
        <color rgb="FFFF0000"/>
        <rFont val="Calibri"/>
        <family val="2"/>
        <scheme val="minor"/>
      </rPr>
      <t>cadastro pedido novo</t>
    </r>
    <r>
      <rPr>
        <sz val="11"/>
        <color theme="1"/>
        <rFont val="Calibri"/>
        <family val="2"/>
        <scheme val="minor"/>
      </rPr>
      <t>"</t>
    </r>
  </si>
  <si>
    <r>
      <t>campo "</t>
    </r>
    <r>
      <rPr>
        <sz val="11"/>
        <color rgb="FFFF0000"/>
        <rFont val="Calibri"/>
        <family val="2"/>
        <scheme val="minor"/>
      </rPr>
      <t>comprimento necessário</t>
    </r>
    <r>
      <rPr>
        <sz val="11"/>
        <color theme="1"/>
        <rFont val="Calibri"/>
        <family val="2"/>
        <scheme val="minor"/>
      </rPr>
      <t>" sempre trabalhará com duas casas decimais</t>
    </r>
  </si>
  <si>
    <r>
      <t>campo "</t>
    </r>
    <r>
      <rPr>
        <sz val="11"/>
        <color rgb="FFFF0000"/>
        <rFont val="Calibri"/>
        <family val="2"/>
        <scheme val="minor"/>
      </rPr>
      <t>comprimento necessário</t>
    </r>
    <r>
      <rPr>
        <sz val="11"/>
        <color theme="1"/>
        <rFont val="Calibri"/>
        <family val="2"/>
        <scheme val="minor"/>
      </rPr>
      <t>" teria o valor padrão (default) igual a 0 (zero)</t>
    </r>
  </si>
  <si>
    <r>
      <t>campo "</t>
    </r>
    <r>
      <rPr>
        <sz val="11"/>
        <color rgb="FFFF0000"/>
        <rFont val="Calibri"/>
        <family val="2"/>
        <scheme val="minor"/>
      </rPr>
      <t>comprimento necessário</t>
    </r>
    <r>
      <rPr>
        <sz val="11"/>
        <color theme="1"/>
        <rFont val="Calibri"/>
        <family val="2"/>
        <scheme val="minor"/>
      </rPr>
      <t>" tem como objetivo auxiliar a configuração do campo "</t>
    </r>
    <r>
      <rPr>
        <sz val="11"/>
        <color rgb="FFFF0000"/>
        <rFont val="Calibri"/>
        <family val="2"/>
        <scheme val="minor"/>
      </rPr>
      <t>material de entrada</t>
    </r>
    <r>
      <rPr>
        <sz val="11"/>
        <color theme="1"/>
        <rFont val="Calibri"/>
        <family val="2"/>
        <scheme val="minor"/>
      </rPr>
      <t>" quando feita manualmente pelo usuário do sistema ou quando o feita automaticamente pelo sistema mas o usuário do sistema deseja fazer alterações manuais do campo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pedido</t>
    </r>
    <r>
      <rPr>
        <sz val="11"/>
        <color theme="1"/>
        <rFont val="Calibri"/>
        <family val="2"/>
        <scheme val="minor"/>
      </rPr>
      <t>"</t>
    </r>
  </si>
  <si>
    <r>
      <t>valor mostrado no campo "</t>
    </r>
    <r>
      <rPr>
        <sz val="11"/>
        <color rgb="FFFF0000"/>
        <rFont val="Calibri"/>
        <family val="2"/>
        <scheme val="minor"/>
      </rPr>
      <t>comprimento necessário</t>
    </r>
    <r>
      <rPr>
        <sz val="11"/>
        <color theme="1"/>
        <rFont val="Calibri"/>
        <family val="2"/>
        <scheme val="minor"/>
      </rPr>
      <t>" seria calculado automaticamente pelo sistema com base na informação introduzida pelo usuário do sistema no submenu "</t>
    </r>
    <r>
      <rPr>
        <sz val="11"/>
        <color rgb="FFFF0000"/>
        <rFont val="Calibri"/>
        <family val="2"/>
        <scheme val="minor"/>
      </rPr>
      <t>cadastro pedido novo</t>
    </r>
    <r>
      <rPr>
        <sz val="11"/>
        <color theme="1"/>
        <rFont val="Calibri"/>
        <family val="2"/>
        <scheme val="minor"/>
      </rPr>
      <t>", campos "</t>
    </r>
    <r>
      <rPr>
        <sz val="11"/>
        <color rgb="FFFF0000"/>
        <rFont val="Calibri"/>
        <family val="2"/>
        <scheme val="minor"/>
      </rPr>
      <t>produto</t>
    </r>
    <r>
      <rPr>
        <sz val="11"/>
        <color theme="1"/>
        <rFont val="Calibri"/>
        <family val="2"/>
        <scheme val="minor"/>
      </rPr>
      <t>", "</t>
    </r>
    <r>
      <rPr>
        <sz val="11"/>
        <color rgb="FFFF0000"/>
        <rFont val="Calibri"/>
        <family val="2"/>
        <scheme val="minor"/>
      </rPr>
      <t>cliente</t>
    </r>
    <r>
      <rPr>
        <sz val="11"/>
        <color theme="1"/>
        <rFont val="Calibri"/>
        <family val="2"/>
        <scheme val="minor"/>
      </rPr>
      <t>", "</t>
    </r>
    <r>
      <rPr>
        <sz val="11"/>
        <color rgb="FFFF0000"/>
        <rFont val="Calibri"/>
        <family val="2"/>
        <scheme val="minor"/>
      </rPr>
      <t>quantidade do pedido</t>
    </r>
    <r>
      <rPr>
        <sz val="11"/>
        <color theme="1"/>
        <rFont val="Calibri"/>
        <family val="2"/>
        <scheme val="minor"/>
      </rPr>
      <t>" e "</t>
    </r>
    <r>
      <rPr>
        <sz val="11"/>
        <color rgb="FFFF0000"/>
        <rFont val="Calibri"/>
        <family val="2"/>
        <scheme val="minor"/>
      </rPr>
      <t>unidade</t>
    </r>
    <r>
      <rPr>
        <sz val="11"/>
        <color theme="1"/>
        <rFont val="Calibri"/>
        <family val="2"/>
        <scheme val="minor"/>
      </rPr>
      <t>"</t>
    </r>
  </si>
  <si>
    <r>
      <t>preciso de um alerta (pop up) quando o usuário do sistema clicar no campo "</t>
    </r>
    <r>
      <rPr>
        <sz val="11"/>
        <color rgb="FFFF0000"/>
        <rFont val="Calibri"/>
        <family val="2"/>
        <scheme val="minor"/>
      </rPr>
      <t>comprimento necessário</t>
    </r>
    <r>
      <rPr>
        <sz val="11"/>
        <color theme="1"/>
        <rFont val="Calibri"/>
        <family val="2"/>
        <scheme val="minor"/>
      </rPr>
      <t>" enquanto o valor mostrado no campo "</t>
    </r>
    <r>
      <rPr>
        <sz val="11"/>
        <color rgb="FFFF0000"/>
        <rFont val="Calibri"/>
        <family val="2"/>
        <scheme val="minor"/>
      </rPr>
      <t>comprimento necessário</t>
    </r>
    <r>
      <rPr>
        <sz val="11"/>
        <color theme="1"/>
        <rFont val="Calibri"/>
        <family val="2"/>
        <scheme val="minor"/>
      </rPr>
      <t>" for igual a 0 (zero) e não for possível calcular automaticamente o valor para o campo "</t>
    </r>
    <r>
      <rPr>
        <sz val="11"/>
        <color rgb="FFFF0000"/>
        <rFont val="Calibri"/>
        <family val="2"/>
        <scheme val="minor"/>
      </rPr>
      <t>comprimento necessário</t>
    </r>
    <r>
      <rPr>
        <sz val="11"/>
        <color theme="1"/>
        <rFont val="Calibri"/>
        <family val="2"/>
        <scheme val="minor"/>
      </rPr>
      <t>", não ser possível calcular automaticamente o valor para o campo "</t>
    </r>
    <r>
      <rPr>
        <sz val="11"/>
        <color rgb="FFFF0000"/>
        <rFont val="Calibri"/>
        <family val="2"/>
        <scheme val="minor"/>
      </rPr>
      <t>comprimento necessário</t>
    </r>
    <r>
      <rPr>
        <sz val="11"/>
        <color theme="1"/>
        <rFont val="Calibri"/>
        <family val="2"/>
        <scheme val="minor"/>
      </rPr>
      <t>" pode ser decorrente de falta de configuração de algum dos campos necessários para o calculo matemático definido para encontrar o valor do campo "</t>
    </r>
    <r>
      <rPr>
        <sz val="11"/>
        <color rgb="FFFF0000"/>
        <rFont val="Calibri"/>
        <family val="2"/>
        <scheme val="minor"/>
      </rPr>
      <t>comprimento necessário</t>
    </r>
    <r>
      <rPr>
        <sz val="11"/>
        <color theme="1"/>
        <rFont val="Calibri"/>
        <family val="2"/>
        <scheme val="minor"/>
      </rPr>
      <t>" (definição da formula abaixo) ... o alerta deverá identificar qual o campo impede o calculo automático para o valor do campo "</t>
    </r>
    <r>
      <rPr>
        <sz val="11"/>
        <color rgb="FFFF0000"/>
        <rFont val="Calibri"/>
        <family val="2"/>
        <scheme val="minor"/>
      </rPr>
      <t>comprimento necessário</t>
    </r>
    <r>
      <rPr>
        <sz val="11"/>
        <color theme="1"/>
        <rFont val="Calibri"/>
        <family val="2"/>
        <scheme val="minor"/>
      </rPr>
      <t>" e solicita sua configuração ... campo "</t>
    </r>
    <r>
      <rPr>
        <sz val="11"/>
        <color rgb="FFFF0000"/>
        <rFont val="Calibri"/>
        <family val="2"/>
        <scheme val="minor"/>
      </rPr>
      <t>comprimento necessário</t>
    </r>
    <r>
      <rPr>
        <sz val="11"/>
        <color theme="1"/>
        <rFont val="Calibri"/>
        <family val="2"/>
        <scheme val="minor"/>
      </rPr>
      <t>" não tem a função de botão, o campo "</t>
    </r>
    <r>
      <rPr>
        <sz val="11"/>
        <color rgb="FFFF0000"/>
        <rFont val="Calibri"/>
        <family val="2"/>
        <scheme val="minor"/>
      </rPr>
      <t>comprimento necessário</t>
    </r>
    <r>
      <rPr>
        <sz val="11"/>
        <color theme="1"/>
        <rFont val="Calibri"/>
        <family val="2"/>
        <scheme val="minor"/>
      </rPr>
      <t>" seria apenas um campo de visualização da informação numérica, mas clicar sobre o campo "</t>
    </r>
    <r>
      <rPr>
        <sz val="11"/>
        <color rgb="FFFF0000"/>
        <rFont val="Calibri"/>
        <family val="2"/>
        <scheme val="minor"/>
      </rPr>
      <t>comprimento necessário</t>
    </r>
    <r>
      <rPr>
        <sz val="11"/>
        <color theme="1"/>
        <rFont val="Calibri"/>
        <family val="2"/>
        <scheme val="minor"/>
      </rPr>
      <t xml:space="preserve">" deverá ser interpretado como que o usuário do sistema quer a informação deste campo ... este alerta ajudaria o usuário entender que o valor para o campo </t>
    </r>
    <r>
      <rPr>
        <sz val="11"/>
        <color rgb="FFFF0000"/>
        <rFont val="Calibri"/>
        <family val="2"/>
        <scheme val="minor"/>
      </rPr>
      <t>"comprimento necessário</t>
    </r>
    <r>
      <rPr>
        <sz val="11"/>
        <color theme="1"/>
        <rFont val="Calibri"/>
        <family val="2"/>
        <scheme val="minor"/>
      </rPr>
      <t>" se mantem no valor padrão igual a 0 (zero) por falta de alguma configuração previa necessária para o calcula automático.</t>
    </r>
  </si>
  <si>
    <r>
      <t>considerando este cenário do item "A)" onde o campo "</t>
    </r>
    <r>
      <rPr>
        <sz val="11"/>
        <color rgb="FFFF0000"/>
        <rFont val="Calibri"/>
        <family val="2"/>
        <scheme val="minor"/>
      </rPr>
      <t>tamanho</t>
    </r>
    <r>
      <rPr>
        <sz val="11"/>
        <color theme="1"/>
        <rFont val="Calibri"/>
        <family val="2"/>
        <scheme val="minor"/>
      </rPr>
      <t>" do "</t>
    </r>
    <r>
      <rPr>
        <sz val="11"/>
        <color rgb="FFFF0000"/>
        <rFont val="Calibri"/>
        <family val="2"/>
        <scheme val="minor"/>
      </rPr>
      <t>produto</t>
    </r>
    <r>
      <rPr>
        <sz val="11"/>
        <color theme="1"/>
        <rFont val="Calibri"/>
        <family val="2"/>
        <scheme val="minor"/>
      </rPr>
      <t>" a ser adquirido pelo "</t>
    </r>
    <r>
      <rPr>
        <sz val="11"/>
        <color rgb="FFFF0000"/>
        <rFont val="Calibri"/>
        <family val="2"/>
        <scheme val="minor"/>
      </rPr>
      <t>cliente</t>
    </r>
    <r>
      <rPr>
        <sz val="11"/>
        <color theme="1"/>
        <rFont val="Calibri"/>
        <family val="2"/>
        <scheme val="minor"/>
      </rPr>
      <t>" recebe o mesmo tipo de configuração quando comparado com o campo "</t>
    </r>
    <r>
      <rPr>
        <sz val="11"/>
        <color rgb="FFFF0000"/>
        <rFont val="Calibri"/>
        <family val="2"/>
        <scheme val="minor"/>
      </rPr>
      <t>tamanho</t>
    </r>
    <r>
      <rPr>
        <sz val="11"/>
        <color theme="1"/>
        <rFont val="Calibri"/>
        <family val="2"/>
        <scheme val="minor"/>
      </rPr>
      <t>" do "</t>
    </r>
    <r>
      <rPr>
        <sz val="11"/>
        <color rgb="FFFF0000"/>
        <rFont val="Calibri"/>
        <family val="2"/>
        <scheme val="minor"/>
      </rPr>
      <t>material produtivo</t>
    </r>
    <r>
      <rPr>
        <sz val="11"/>
        <color theme="1"/>
        <rFont val="Calibri"/>
        <family val="2"/>
        <scheme val="minor"/>
      </rPr>
      <t>" configurado como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pedido</t>
    </r>
    <r>
      <rPr>
        <sz val="11"/>
        <color theme="1"/>
        <rFont val="Calibri"/>
        <family val="2"/>
        <scheme val="minor"/>
      </rPr>
      <t>" e essa configuração é do tipo "</t>
    </r>
    <r>
      <rPr>
        <sz val="11"/>
        <color rgb="FFFF0000"/>
        <rFont val="Calibri"/>
        <family val="2"/>
        <scheme val="minor"/>
      </rPr>
      <t>Largura X Comprimento</t>
    </r>
    <r>
      <rPr>
        <sz val="11"/>
        <color theme="1"/>
        <rFont val="Calibri"/>
        <family val="2"/>
        <scheme val="minor"/>
      </rPr>
      <t>" e o campo de "</t>
    </r>
    <r>
      <rPr>
        <sz val="11"/>
        <color rgb="FFFF0000"/>
        <rFont val="Calibri"/>
        <family val="2"/>
        <scheme val="minor"/>
      </rPr>
      <t>unidade</t>
    </r>
    <r>
      <rPr>
        <sz val="11"/>
        <color theme="1"/>
        <rFont val="Calibri"/>
        <family val="2"/>
        <scheme val="minor"/>
      </rPr>
      <t>" do submenu "</t>
    </r>
    <r>
      <rPr>
        <sz val="11"/>
        <color rgb="FFFF0000"/>
        <rFont val="Calibri"/>
        <family val="2"/>
        <scheme val="minor"/>
      </rPr>
      <t>pedido</t>
    </r>
    <r>
      <rPr>
        <sz val="11"/>
        <color theme="1"/>
        <rFont val="Calibri"/>
        <family val="2"/>
        <scheme val="minor"/>
      </rPr>
      <t>" faz referencia a comprimento ("</t>
    </r>
    <r>
      <rPr>
        <b/>
        <sz val="11"/>
        <color theme="1"/>
        <rFont val="Calibri"/>
        <family val="2"/>
        <scheme val="minor"/>
      </rPr>
      <t>metros</t>
    </r>
    <r>
      <rPr>
        <sz val="11"/>
        <color theme="1"/>
        <rFont val="Calibri"/>
        <family val="2"/>
        <scheme val="minor"/>
      </rPr>
      <t>" ou "</t>
    </r>
    <r>
      <rPr>
        <b/>
        <sz val="11"/>
        <color theme="1"/>
        <rFont val="Calibri"/>
        <family val="2"/>
        <scheme val="minor"/>
      </rPr>
      <t>rolo</t>
    </r>
    <r>
      <rPr>
        <sz val="11"/>
        <color theme="1"/>
        <rFont val="Calibri"/>
        <family val="2"/>
        <scheme val="minor"/>
      </rPr>
      <t>") e o valor salvo para o campo "</t>
    </r>
    <r>
      <rPr>
        <sz val="11"/>
        <color rgb="FFFF0000"/>
        <rFont val="Calibri"/>
        <family val="2"/>
        <scheme val="minor"/>
      </rPr>
      <t>tabela de equivalência</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é igual a 1 (um)  então teremos uma </t>
    </r>
    <r>
      <rPr>
        <u/>
        <sz val="11"/>
        <color theme="1"/>
        <rFont val="Calibri"/>
        <family val="2"/>
        <scheme val="minor"/>
      </rPr>
      <t>relação direta</t>
    </r>
    <r>
      <rPr>
        <sz val="11"/>
        <color theme="1"/>
        <rFont val="Calibri"/>
        <family val="2"/>
        <scheme val="minor"/>
      </rPr>
      <t xml:space="preserve"> que fará referencia ao valor de "</t>
    </r>
    <r>
      <rPr>
        <b/>
        <sz val="11"/>
        <color theme="1"/>
        <rFont val="Calibri"/>
        <family val="2"/>
        <scheme val="minor"/>
      </rPr>
      <t>Comprimento</t>
    </r>
    <r>
      <rPr>
        <sz val="11"/>
        <color theme="1"/>
        <rFont val="Calibri"/>
        <family val="2"/>
        <scheme val="minor"/>
      </rPr>
      <t>" a ser mostrado no campo "</t>
    </r>
    <r>
      <rPr>
        <sz val="11"/>
        <color rgb="FFFF0000"/>
        <rFont val="Calibri"/>
        <family val="2"/>
        <scheme val="minor"/>
      </rPr>
      <t>comprimento necessário</t>
    </r>
    <r>
      <rPr>
        <sz val="11"/>
        <color theme="1"/>
        <rFont val="Calibri"/>
        <family val="2"/>
        <scheme val="minor"/>
      </rPr>
      <t>"... neste cenário desprezaríamos a informação de "</t>
    </r>
    <r>
      <rPr>
        <b/>
        <sz val="11"/>
        <rFont val="Calibri"/>
        <family val="2"/>
        <scheme val="minor"/>
      </rPr>
      <t>Largura</t>
    </r>
    <r>
      <rPr>
        <sz val="11"/>
        <color theme="1"/>
        <rFont val="Calibri"/>
        <family val="2"/>
        <scheme val="minor"/>
      </rPr>
      <t>" no campo de "</t>
    </r>
    <r>
      <rPr>
        <sz val="11"/>
        <color rgb="FFFF0000"/>
        <rFont val="Calibri"/>
        <family val="2"/>
        <scheme val="minor"/>
      </rPr>
      <t>tamanho</t>
    </r>
    <r>
      <rPr>
        <sz val="11"/>
        <color theme="1"/>
        <rFont val="Calibri"/>
        <family val="2"/>
        <scheme val="minor"/>
      </rPr>
      <t>" que recebe configuração como "</t>
    </r>
    <r>
      <rPr>
        <b/>
        <sz val="11"/>
        <color theme="1"/>
        <rFont val="Calibri"/>
        <family val="2"/>
        <scheme val="minor"/>
      </rPr>
      <t>Largura X Comprimento</t>
    </r>
    <r>
      <rPr>
        <sz val="11"/>
        <color theme="1"/>
        <rFont val="Calibri"/>
        <family val="2"/>
        <scheme val="minor"/>
      </rPr>
      <t>" (1,6 m X 50 m)</t>
    </r>
  </si>
  <si>
    <r>
      <t>exemplo: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temos configurado que esta empresa produz um "</t>
    </r>
    <r>
      <rPr>
        <sz val="11"/>
        <color rgb="FFFF0000"/>
        <rFont val="Calibri"/>
        <family val="2"/>
        <scheme val="minor"/>
      </rPr>
      <t>produto</t>
    </r>
    <r>
      <rPr>
        <sz val="11"/>
        <color theme="1"/>
        <rFont val="Calibri"/>
        <family val="2"/>
        <scheme val="minor"/>
      </rPr>
      <t>" chamado "</t>
    </r>
    <r>
      <rPr>
        <sz val="11"/>
        <color rgb="FFFF0000"/>
        <rFont val="Calibri"/>
        <family val="2"/>
        <scheme val="minor"/>
      </rPr>
      <t>dublado</t>
    </r>
    <r>
      <rPr>
        <sz val="11"/>
        <color theme="1"/>
        <rFont val="Calibri"/>
        <family val="2"/>
        <scheme val="minor"/>
      </rPr>
      <t>", na definição do "</t>
    </r>
    <r>
      <rPr>
        <sz val="11"/>
        <color rgb="FFFF0000"/>
        <rFont val="Calibri"/>
        <family val="2"/>
        <scheme val="minor"/>
      </rPr>
      <t>produto</t>
    </r>
    <r>
      <rPr>
        <sz val="11"/>
        <color theme="1"/>
        <rFont val="Calibri"/>
        <family val="2"/>
        <scheme val="minor"/>
      </rPr>
      <t>" "</t>
    </r>
    <r>
      <rPr>
        <sz val="11"/>
        <color rgb="FFFF0000"/>
        <rFont val="Calibri"/>
        <family val="2"/>
        <scheme val="minor"/>
      </rPr>
      <t>dublado</t>
    </r>
    <r>
      <rPr>
        <sz val="11"/>
        <color theme="1"/>
        <rFont val="Calibri"/>
        <family val="2"/>
        <scheme val="minor"/>
      </rPr>
      <t>" temos a definição de "</t>
    </r>
    <r>
      <rPr>
        <sz val="11"/>
        <color rgb="FFFF0000"/>
        <rFont val="Calibri"/>
        <family val="2"/>
        <scheme val="minor"/>
      </rPr>
      <t>material de entrada</t>
    </r>
    <r>
      <rPr>
        <sz val="11"/>
        <color theme="1"/>
        <rFont val="Calibri"/>
        <family val="2"/>
        <scheme val="minor"/>
      </rPr>
      <t xml:space="preserve">" como: </t>
    </r>
    <r>
      <rPr>
        <u/>
        <sz val="11"/>
        <color theme="1"/>
        <rFont val="Calibri"/>
        <family val="2"/>
        <scheme val="minor"/>
      </rPr>
      <t>uma</t>
    </r>
    <r>
      <rPr>
        <sz val="11"/>
        <color theme="1"/>
        <rFont val="Calibri"/>
        <family val="2"/>
        <scheme val="minor"/>
      </rPr>
      <t xml:space="preserve"> "</t>
    </r>
    <r>
      <rPr>
        <b/>
        <sz val="11"/>
        <rFont val="Calibri"/>
        <family val="2"/>
        <scheme val="minor"/>
      </rPr>
      <t>espuma</t>
    </r>
    <r>
      <rPr>
        <sz val="11"/>
        <color theme="1"/>
        <rFont val="Calibri"/>
        <family val="2"/>
        <scheme val="minor"/>
      </rPr>
      <t xml:space="preserve">", </t>
    </r>
    <r>
      <rPr>
        <u/>
        <sz val="11"/>
        <color theme="1"/>
        <rFont val="Calibri"/>
        <family val="2"/>
        <scheme val="minor"/>
      </rPr>
      <t>dois</t>
    </r>
    <r>
      <rPr>
        <sz val="11"/>
        <color theme="1"/>
        <rFont val="Calibri"/>
        <family val="2"/>
        <scheme val="minor"/>
      </rPr>
      <t xml:space="preserve"> "</t>
    </r>
    <r>
      <rPr>
        <b/>
        <sz val="11"/>
        <color rgb="FFFF0000"/>
        <rFont val="Calibri"/>
        <family val="2"/>
        <scheme val="minor"/>
      </rPr>
      <t>tecido</t>
    </r>
    <r>
      <rPr>
        <sz val="11"/>
        <color theme="1"/>
        <rFont val="Calibri"/>
        <family val="2"/>
        <scheme val="minor"/>
      </rPr>
      <t xml:space="preserve">" e </t>
    </r>
    <r>
      <rPr>
        <u/>
        <sz val="11"/>
        <color theme="1"/>
        <rFont val="Calibri"/>
        <family val="2"/>
        <scheme val="minor"/>
      </rPr>
      <t>dois</t>
    </r>
    <r>
      <rPr>
        <sz val="11"/>
        <color theme="1"/>
        <rFont val="Calibri"/>
        <family val="2"/>
        <scheme val="minor"/>
      </rPr>
      <t xml:space="preserve"> "</t>
    </r>
    <r>
      <rPr>
        <b/>
        <sz val="11"/>
        <color rgb="FFFF0000"/>
        <rFont val="Calibri"/>
        <family val="2"/>
        <scheme val="minor"/>
      </rPr>
      <t>filme</t>
    </r>
    <r>
      <rPr>
        <sz val="11"/>
        <color theme="1"/>
        <rFont val="Calibri"/>
        <family val="2"/>
        <scheme val="minor"/>
      </rPr>
      <t>".... e vamos supor um cenário em que um "</t>
    </r>
    <r>
      <rPr>
        <sz val="11"/>
        <color rgb="FFFF0000"/>
        <rFont val="Calibri"/>
        <family val="2"/>
        <scheme val="minor"/>
      </rPr>
      <t>cliente</t>
    </r>
    <r>
      <rPr>
        <sz val="11"/>
        <color theme="1"/>
        <rFont val="Calibri"/>
        <family val="2"/>
        <scheme val="minor"/>
      </rPr>
      <t>" faz um "</t>
    </r>
    <r>
      <rPr>
        <sz val="11"/>
        <color rgb="FFFF0000"/>
        <rFont val="Calibri"/>
        <family val="2"/>
        <scheme val="minor"/>
      </rPr>
      <t>pedido</t>
    </r>
    <r>
      <rPr>
        <sz val="11"/>
        <color theme="1"/>
        <rFont val="Calibri"/>
        <family val="2"/>
        <scheme val="minor"/>
      </rPr>
      <t xml:space="preserve">" de compra de </t>
    </r>
    <r>
      <rPr>
        <b/>
        <i/>
        <u/>
        <sz val="11"/>
        <color theme="1"/>
        <rFont val="Calibri"/>
        <family val="2"/>
        <scheme val="minor"/>
      </rPr>
      <t>100 metros</t>
    </r>
    <r>
      <rPr>
        <sz val="11"/>
        <color theme="1"/>
        <rFont val="Calibri"/>
        <family val="2"/>
        <scheme val="minor"/>
      </rPr>
      <t xml:space="preserve"> de "</t>
    </r>
    <r>
      <rPr>
        <sz val="11"/>
        <color rgb="FFFF0000"/>
        <rFont val="Calibri"/>
        <family val="2"/>
        <scheme val="minor"/>
      </rPr>
      <t>dublado</t>
    </r>
    <r>
      <rPr>
        <sz val="11"/>
        <color theme="1"/>
        <rFont val="Calibri"/>
        <family val="2"/>
        <scheme val="minor"/>
      </rPr>
      <t>" (campo "</t>
    </r>
    <r>
      <rPr>
        <sz val="11"/>
        <color rgb="FFFF0000"/>
        <rFont val="Calibri"/>
        <family val="2"/>
        <scheme val="minor"/>
      </rPr>
      <t>quantidade do pedido</t>
    </r>
    <r>
      <rPr>
        <sz val="11"/>
        <color theme="1"/>
        <rFont val="Calibri"/>
        <family val="2"/>
        <scheme val="minor"/>
      </rPr>
      <t>" recebeu o valor "</t>
    </r>
    <r>
      <rPr>
        <b/>
        <sz val="11"/>
        <color theme="1"/>
        <rFont val="Calibri"/>
        <family val="2"/>
        <scheme val="minor"/>
      </rPr>
      <t>100</t>
    </r>
    <r>
      <rPr>
        <sz val="11"/>
        <color theme="1"/>
        <rFont val="Calibri"/>
        <family val="2"/>
        <scheme val="minor"/>
      </rPr>
      <t>" e campo "</t>
    </r>
    <r>
      <rPr>
        <sz val="11"/>
        <color rgb="FFFF0000"/>
        <rFont val="Calibri"/>
        <family val="2"/>
        <scheme val="minor"/>
      </rPr>
      <t>unidade</t>
    </r>
    <r>
      <rPr>
        <sz val="11"/>
        <color theme="1"/>
        <rFont val="Calibri"/>
        <family val="2"/>
        <scheme val="minor"/>
      </rPr>
      <t>" recebeu a indicação de "</t>
    </r>
    <r>
      <rPr>
        <b/>
        <sz val="11"/>
        <rFont val="Calibri"/>
        <family val="2"/>
        <scheme val="minor"/>
      </rPr>
      <t>metros</t>
    </r>
    <r>
      <rPr>
        <sz val="11"/>
        <color theme="1"/>
        <rFont val="Calibri"/>
        <family val="2"/>
        <scheme val="minor"/>
      </rPr>
      <t>") ... no menu "</t>
    </r>
    <r>
      <rPr>
        <sz val="11"/>
        <color rgb="FFFF0000"/>
        <rFont val="Calibri"/>
        <family val="2"/>
        <scheme val="minor"/>
      </rPr>
      <t>cadastro</t>
    </r>
    <r>
      <rPr>
        <sz val="11"/>
        <color theme="1"/>
        <rFont val="Calibri"/>
        <family val="2"/>
        <scheme val="minor"/>
      </rPr>
      <t xml:space="preserve">" submenu " </t>
    </r>
    <r>
      <rPr>
        <sz val="11"/>
        <color rgb="FFFF0000"/>
        <rFont val="Calibri"/>
        <family val="2"/>
        <scheme val="minor"/>
      </rPr>
      <t>fornecedor</t>
    </r>
    <r>
      <rPr>
        <sz val="11"/>
        <color theme="1"/>
        <rFont val="Calibri"/>
        <family val="2"/>
        <scheme val="minor"/>
      </rPr>
      <t>" temos a definição do campo "</t>
    </r>
    <r>
      <rPr>
        <sz val="11"/>
        <color rgb="FFFF0000"/>
        <rFont val="Calibri"/>
        <family val="2"/>
        <scheme val="minor"/>
      </rPr>
      <t>tamanho</t>
    </r>
    <r>
      <rPr>
        <sz val="11"/>
        <color theme="1"/>
        <rFont val="Calibri"/>
        <family val="2"/>
        <scheme val="minor"/>
      </rPr>
      <t>" do "</t>
    </r>
    <r>
      <rPr>
        <sz val="11"/>
        <color rgb="FFFF0000"/>
        <rFont val="Calibri"/>
        <family val="2"/>
        <scheme val="minor"/>
      </rPr>
      <t>material produtivo</t>
    </r>
    <r>
      <rPr>
        <sz val="11"/>
        <color theme="1"/>
        <rFont val="Calibri"/>
        <family val="2"/>
        <scheme val="minor"/>
      </rPr>
      <t>" ("</t>
    </r>
    <r>
      <rPr>
        <sz val="11"/>
        <color rgb="FFFF0000"/>
        <rFont val="Calibri"/>
        <family val="2"/>
        <scheme val="minor"/>
      </rPr>
      <t>material de entrada</t>
    </r>
    <r>
      <rPr>
        <sz val="11"/>
        <color theme="1"/>
        <rFont val="Calibri"/>
        <family val="2"/>
        <scheme val="minor"/>
      </rPr>
      <t>") "</t>
    </r>
    <r>
      <rPr>
        <b/>
        <sz val="11"/>
        <color theme="1"/>
        <rFont val="Calibri"/>
        <family val="2"/>
        <scheme val="minor"/>
      </rPr>
      <t>espuma</t>
    </r>
    <r>
      <rPr>
        <sz val="11"/>
        <color theme="1"/>
        <rFont val="Calibri"/>
        <family val="2"/>
        <scheme val="minor"/>
      </rPr>
      <t xml:space="preserve">" como 1,6 m X </t>
    </r>
    <r>
      <rPr>
        <b/>
        <i/>
        <u/>
        <sz val="11"/>
        <color theme="1"/>
        <rFont val="Calibri"/>
        <family val="2"/>
        <scheme val="minor"/>
      </rPr>
      <t>50 m (Largura X Comprimento)</t>
    </r>
    <r>
      <rPr>
        <sz val="11"/>
        <color theme="1"/>
        <rFont val="Calibri"/>
        <family val="2"/>
        <scheme val="minor"/>
      </rPr>
      <t>, "</t>
    </r>
    <r>
      <rPr>
        <b/>
        <sz val="11"/>
        <color theme="1"/>
        <rFont val="Calibri"/>
        <family val="2"/>
        <scheme val="minor"/>
      </rPr>
      <t>tecido</t>
    </r>
    <r>
      <rPr>
        <sz val="11"/>
        <color theme="1"/>
        <rFont val="Calibri"/>
        <family val="2"/>
        <scheme val="minor"/>
      </rPr>
      <t xml:space="preserve">" como 1,6 m X </t>
    </r>
    <r>
      <rPr>
        <b/>
        <i/>
        <u/>
        <sz val="11"/>
        <color theme="1"/>
        <rFont val="Calibri"/>
        <family val="2"/>
        <scheme val="minor"/>
      </rPr>
      <t>100 m (Largura X Comprimento)</t>
    </r>
    <r>
      <rPr>
        <sz val="11"/>
        <color theme="1"/>
        <rFont val="Calibri"/>
        <family val="2"/>
        <scheme val="minor"/>
      </rPr>
      <t xml:space="preserve"> e "</t>
    </r>
    <r>
      <rPr>
        <b/>
        <sz val="11"/>
        <color theme="1"/>
        <rFont val="Calibri"/>
        <family val="2"/>
        <scheme val="minor"/>
      </rPr>
      <t>filme</t>
    </r>
    <r>
      <rPr>
        <sz val="11"/>
        <color theme="1"/>
        <rFont val="Calibri"/>
        <family val="2"/>
        <scheme val="minor"/>
      </rPr>
      <t xml:space="preserve">" como 1,6 m X </t>
    </r>
    <r>
      <rPr>
        <b/>
        <i/>
        <u/>
        <sz val="11"/>
        <color theme="1"/>
        <rFont val="Calibri"/>
        <family val="2"/>
        <scheme val="minor"/>
      </rPr>
      <t>150 m</t>
    </r>
    <r>
      <rPr>
        <sz val="11"/>
        <color theme="1"/>
        <rFont val="Calibri"/>
        <family val="2"/>
        <scheme val="minor"/>
      </rPr>
      <t xml:space="preserve"> (Largura X Comprimento) ... considerando este cenário, podemos concluir que para atender o "</t>
    </r>
    <r>
      <rPr>
        <sz val="11"/>
        <color rgb="FFFF0000"/>
        <rFont val="Calibri"/>
        <family val="2"/>
        <scheme val="minor"/>
      </rPr>
      <t>cliente</t>
    </r>
    <r>
      <rPr>
        <sz val="11"/>
        <color theme="1"/>
        <rFont val="Calibri"/>
        <family val="2"/>
        <scheme val="minor"/>
      </rPr>
      <t>" com compra de 100 metros de "</t>
    </r>
    <r>
      <rPr>
        <sz val="11"/>
        <color rgb="FFFF0000"/>
        <rFont val="Calibri"/>
        <family val="2"/>
        <scheme val="minor"/>
      </rPr>
      <t>dublado</t>
    </r>
    <r>
      <rPr>
        <sz val="11"/>
        <color theme="1"/>
        <rFont val="Calibri"/>
        <family val="2"/>
        <scheme val="minor"/>
      </rPr>
      <t xml:space="preserve">", será necessário </t>
    </r>
    <r>
      <rPr>
        <u/>
        <sz val="11"/>
        <color theme="1"/>
        <rFont val="Calibri"/>
        <family val="2"/>
        <scheme val="minor"/>
      </rPr>
      <t>duas</t>
    </r>
    <r>
      <rPr>
        <sz val="11"/>
        <color theme="1"/>
        <rFont val="Calibri"/>
        <family val="2"/>
        <scheme val="minor"/>
      </rPr>
      <t xml:space="preserve"> "</t>
    </r>
    <r>
      <rPr>
        <b/>
        <sz val="11"/>
        <color theme="1"/>
        <rFont val="Calibri"/>
        <family val="2"/>
        <scheme val="minor"/>
      </rPr>
      <t>espumas</t>
    </r>
    <r>
      <rPr>
        <sz val="11"/>
        <color theme="1"/>
        <rFont val="Calibri"/>
        <family val="2"/>
        <scheme val="minor"/>
      </rPr>
      <t>" e a configuração do campo do "</t>
    </r>
    <r>
      <rPr>
        <sz val="11"/>
        <color rgb="FFFF0000"/>
        <rFont val="Calibri"/>
        <family val="2"/>
        <scheme val="minor"/>
      </rPr>
      <t>material de entrada</t>
    </r>
    <r>
      <rPr>
        <sz val="11"/>
        <color theme="1"/>
        <rFont val="Calibri"/>
        <family val="2"/>
        <scheme val="minor"/>
      </rPr>
      <t xml:space="preserve">" ficará como: </t>
    </r>
    <r>
      <rPr>
        <u/>
        <sz val="11"/>
        <color theme="1"/>
        <rFont val="Calibri"/>
        <family val="2"/>
        <scheme val="minor"/>
      </rPr>
      <t>duas</t>
    </r>
    <r>
      <rPr>
        <sz val="11"/>
        <color theme="1"/>
        <rFont val="Calibri"/>
        <family val="2"/>
        <scheme val="minor"/>
      </rPr>
      <t xml:space="preserve"> linhas para "</t>
    </r>
    <r>
      <rPr>
        <b/>
        <sz val="11"/>
        <color theme="1"/>
        <rFont val="Calibri"/>
        <family val="2"/>
        <scheme val="minor"/>
      </rPr>
      <t>espuma</t>
    </r>
    <r>
      <rPr>
        <sz val="11"/>
        <color theme="1"/>
        <rFont val="Calibri"/>
        <family val="2"/>
        <scheme val="minor"/>
      </rPr>
      <t xml:space="preserve">" , </t>
    </r>
    <r>
      <rPr>
        <u/>
        <sz val="11"/>
        <color theme="1"/>
        <rFont val="Calibri"/>
        <family val="2"/>
        <scheme val="minor"/>
      </rPr>
      <t>duas linhas para</t>
    </r>
    <r>
      <rPr>
        <sz val="11"/>
        <color theme="1"/>
        <rFont val="Calibri"/>
        <family val="2"/>
        <scheme val="minor"/>
      </rPr>
      <t xml:space="preserve"> "</t>
    </r>
    <r>
      <rPr>
        <b/>
        <sz val="11"/>
        <color theme="1"/>
        <rFont val="Calibri"/>
        <family val="2"/>
        <scheme val="minor"/>
      </rPr>
      <t>tecido</t>
    </r>
    <r>
      <rPr>
        <sz val="11"/>
        <color theme="1"/>
        <rFont val="Calibri"/>
        <family val="2"/>
        <scheme val="minor"/>
      </rPr>
      <t xml:space="preserve">" e </t>
    </r>
    <r>
      <rPr>
        <u/>
        <sz val="11"/>
        <color theme="1"/>
        <rFont val="Calibri"/>
        <family val="2"/>
        <scheme val="minor"/>
      </rPr>
      <t>duas linhas</t>
    </r>
    <r>
      <rPr>
        <sz val="11"/>
        <color theme="1"/>
        <rFont val="Calibri"/>
        <family val="2"/>
        <scheme val="minor"/>
      </rPr>
      <t xml:space="preserve"> "</t>
    </r>
    <r>
      <rPr>
        <b/>
        <sz val="11"/>
        <color theme="1"/>
        <rFont val="Calibri"/>
        <family val="2"/>
        <scheme val="minor"/>
      </rPr>
      <t>filme</t>
    </r>
    <r>
      <rPr>
        <sz val="11"/>
        <color theme="1"/>
        <rFont val="Calibri"/>
        <family val="2"/>
        <scheme val="minor"/>
      </rPr>
      <t>" (levando em consideração da informação de "comprimento")</t>
    </r>
  </si>
  <si>
    <r>
      <t>no exemplo acima o campo de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pedido</t>
    </r>
    <r>
      <rPr>
        <sz val="11"/>
        <color theme="1"/>
        <rFont val="Calibri"/>
        <family val="2"/>
        <scheme val="minor"/>
      </rPr>
      <t>"  foi configurado (de forma automática feita pelo sistema ou manualmente feito pelo usuário do sistema) com a quantidade de linhas necessária de "</t>
    </r>
    <r>
      <rPr>
        <b/>
        <sz val="11"/>
        <rFont val="Calibri"/>
        <family val="2"/>
        <scheme val="minor"/>
      </rPr>
      <t>espuma</t>
    </r>
    <r>
      <rPr>
        <sz val="11"/>
        <color theme="1"/>
        <rFont val="Calibri"/>
        <family val="2"/>
        <scheme val="minor"/>
      </rPr>
      <t>"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e por isso não será considerado um erro de configuração, mesmo que o valor de quantidade de "espuma" salva no campo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pedido</t>
    </r>
    <r>
      <rPr>
        <sz val="11"/>
        <color theme="1"/>
        <rFont val="Calibri"/>
        <family val="2"/>
        <scheme val="minor"/>
      </rPr>
      <t>" seja diferente ao valor de quantidade de "</t>
    </r>
    <r>
      <rPr>
        <b/>
        <sz val="11"/>
        <color theme="1"/>
        <rFont val="Calibri"/>
        <family val="2"/>
        <scheme val="minor"/>
      </rPr>
      <t>espuma</t>
    </r>
    <r>
      <rPr>
        <sz val="11"/>
        <color theme="1"/>
        <rFont val="Calibri"/>
        <family val="2"/>
        <scheme val="minor"/>
      </rPr>
      <t>" salva na definição do "</t>
    </r>
    <r>
      <rPr>
        <sz val="11"/>
        <color rgb="FFFF0000"/>
        <rFont val="Calibri"/>
        <family val="2"/>
        <scheme val="minor"/>
      </rPr>
      <t>dublado</t>
    </r>
    <r>
      <rPr>
        <sz val="11"/>
        <color theme="1"/>
        <rFont val="Calibri"/>
        <family val="2"/>
        <scheme val="minor"/>
      </rPr>
      <t>" salvo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</si>
  <si>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no exemplo acima o campo de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pedido</t>
    </r>
    <r>
      <rPr>
        <sz val="11"/>
        <color theme="1"/>
        <rFont val="Calibri"/>
        <family val="2"/>
        <scheme val="minor"/>
      </rPr>
      <t>" receberia duas linhas que farão referencia a "</t>
    </r>
    <r>
      <rPr>
        <b/>
        <sz val="11"/>
        <color theme="1"/>
        <rFont val="Calibri"/>
        <family val="2"/>
        <scheme val="minor"/>
      </rPr>
      <t>espuma</t>
    </r>
    <r>
      <rPr>
        <sz val="11"/>
        <color theme="1"/>
        <rFont val="Calibri"/>
        <family val="2"/>
        <scheme val="minor"/>
      </rPr>
      <t>" ...  o sistema entenderá que adicionar duas linhas para "</t>
    </r>
    <r>
      <rPr>
        <b/>
        <sz val="11"/>
        <color theme="1"/>
        <rFont val="Calibri"/>
        <family val="2"/>
        <scheme val="minor"/>
      </rPr>
      <t>espuma</t>
    </r>
    <r>
      <rPr>
        <sz val="11"/>
        <color theme="1"/>
        <rFont val="Calibri"/>
        <family val="2"/>
        <scheme val="minor"/>
      </rPr>
      <t>" tem como objetivo atender a quantidade necessária de "espuma" para produção do "pedido" do "cliente" e por isso não será considerado um erro de configuração</t>
    </r>
  </si>
  <si>
    <r>
      <t>no exemplo acima cita que a configuração do campo do "</t>
    </r>
    <r>
      <rPr>
        <sz val="11"/>
        <color rgb="FFFF0000"/>
        <rFont val="Calibri"/>
        <family val="2"/>
        <scheme val="minor"/>
      </rPr>
      <t>material de entrada</t>
    </r>
    <r>
      <rPr>
        <sz val="11"/>
        <color theme="1"/>
        <rFont val="Calibri"/>
        <family val="2"/>
        <scheme val="minor"/>
      </rPr>
      <t xml:space="preserve">" ficará como: </t>
    </r>
    <r>
      <rPr>
        <u/>
        <sz val="11"/>
        <color theme="1"/>
        <rFont val="Calibri"/>
        <family val="2"/>
        <scheme val="minor"/>
      </rPr>
      <t>duas</t>
    </r>
    <r>
      <rPr>
        <sz val="11"/>
        <color theme="1"/>
        <rFont val="Calibri"/>
        <family val="2"/>
        <scheme val="minor"/>
      </rPr>
      <t xml:space="preserve"> linhas para "</t>
    </r>
    <r>
      <rPr>
        <b/>
        <sz val="11"/>
        <color theme="1"/>
        <rFont val="Calibri"/>
        <family val="2"/>
        <scheme val="minor"/>
      </rPr>
      <t>espuma</t>
    </r>
    <r>
      <rPr>
        <sz val="11"/>
        <color theme="1"/>
        <rFont val="Calibri"/>
        <family val="2"/>
        <scheme val="minor"/>
      </rPr>
      <t xml:space="preserve">" , </t>
    </r>
    <r>
      <rPr>
        <u/>
        <sz val="11"/>
        <color theme="1"/>
        <rFont val="Calibri"/>
        <family val="2"/>
        <scheme val="minor"/>
      </rPr>
      <t>duas</t>
    </r>
    <r>
      <rPr>
        <sz val="11"/>
        <color theme="1"/>
        <rFont val="Calibri"/>
        <family val="2"/>
        <scheme val="minor"/>
      </rPr>
      <t xml:space="preserve"> linhas para "</t>
    </r>
    <r>
      <rPr>
        <b/>
        <sz val="11"/>
        <color theme="1"/>
        <rFont val="Calibri"/>
        <family val="2"/>
        <scheme val="minor"/>
      </rPr>
      <t>tecido</t>
    </r>
    <r>
      <rPr>
        <sz val="11"/>
        <color theme="1"/>
        <rFont val="Calibri"/>
        <family val="2"/>
        <scheme val="minor"/>
      </rPr>
      <t xml:space="preserve">" e </t>
    </r>
    <r>
      <rPr>
        <u/>
        <sz val="11"/>
        <color theme="1"/>
        <rFont val="Calibri"/>
        <family val="2"/>
        <scheme val="minor"/>
      </rPr>
      <t>duas</t>
    </r>
    <r>
      <rPr>
        <sz val="11"/>
        <color theme="1"/>
        <rFont val="Calibri"/>
        <family val="2"/>
        <scheme val="minor"/>
      </rPr>
      <t xml:space="preserve"> linhas "</t>
    </r>
    <r>
      <rPr>
        <b/>
        <sz val="11"/>
        <color theme="1"/>
        <rFont val="Calibri"/>
        <family val="2"/>
        <scheme val="minor"/>
      </rPr>
      <t>filme</t>
    </r>
    <r>
      <rPr>
        <sz val="11"/>
        <color theme="1"/>
        <rFont val="Calibri"/>
        <family val="2"/>
        <scheme val="minor"/>
      </rPr>
      <t>" (levando em consideração da informação de "comprimento") ... eventualmente o usuário do sistema poderá especificar manualmente algum campo do "</t>
    </r>
    <r>
      <rPr>
        <sz val="11"/>
        <color rgb="FFFF0000"/>
        <rFont val="Calibri"/>
        <family val="2"/>
        <scheme val="minor"/>
      </rPr>
      <t>material de entrada</t>
    </r>
    <r>
      <rPr>
        <sz val="11"/>
        <color theme="1"/>
        <rFont val="Calibri"/>
        <family val="2"/>
        <scheme val="minor"/>
      </rPr>
      <t>" como por exemplo "</t>
    </r>
    <r>
      <rPr>
        <sz val="11"/>
        <color rgb="FFFF0000"/>
        <rFont val="Calibri"/>
        <family val="2"/>
        <scheme val="minor"/>
      </rPr>
      <t>cadastro único</t>
    </r>
    <r>
      <rPr>
        <sz val="11"/>
        <color theme="1"/>
        <rFont val="Calibri"/>
        <family val="2"/>
        <scheme val="minor"/>
      </rPr>
      <t>" e "</t>
    </r>
    <r>
      <rPr>
        <sz val="11"/>
        <color rgb="FFFF0000"/>
        <rFont val="Calibri"/>
        <family val="2"/>
        <scheme val="minor"/>
      </rPr>
      <t>fornecedor</t>
    </r>
    <r>
      <rPr>
        <sz val="11"/>
        <color theme="1"/>
        <rFont val="Calibri"/>
        <family val="2"/>
        <scheme val="minor"/>
      </rPr>
      <t>" de modo que precisamos de uma linha para cada "</t>
    </r>
    <r>
      <rPr>
        <sz val="11"/>
        <color rgb="FFFF0000"/>
        <rFont val="Calibri"/>
        <family val="2"/>
        <scheme val="minor"/>
      </rPr>
      <t>material produtivo</t>
    </r>
    <r>
      <rPr>
        <sz val="11"/>
        <color theme="1"/>
        <rFont val="Calibri"/>
        <family val="2"/>
        <scheme val="minor"/>
      </rPr>
      <t>" para permitir a eventual alteração no valor do campo de "</t>
    </r>
    <r>
      <rPr>
        <sz val="11"/>
        <color rgb="FFFF0000"/>
        <rFont val="Calibri"/>
        <family val="2"/>
        <scheme val="minor"/>
      </rPr>
      <t>cadastro único</t>
    </r>
    <r>
      <rPr>
        <sz val="11"/>
        <color theme="1"/>
        <rFont val="Calibri"/>
        <family val="2"/>
        <scheme val="minor"/>
      </rPr>
      <t>" ou "</t>
    </r>
    <r>
      <rPr>
        <sz val="11"/>
        <color rgb="FFFF0000"/>
        <rFont val="Calibri"/>
        <family val="2"/>
        <scheme val="minor"/>
      </rPr>
      <t>fornecedor</t>
    </r>
    <r>
      <rPr>
        <sz val="11"/>
        <color theme="1"/>
        <rFont val="Calibri"/>
        <family val="2"/>
        <scheme val="minor"/>
      </rPr>
      <t>"</t>
    </r>
  </si>
  <si>
    <r>
      <t>no exemplo acima cita que na definição do "</t>
    </r>
    <r>
      <rPr>
        <sz val="11"/>
        <color rgb="FFFF0000"/>
        <rFont val="Calibri"/>
        <family val="2"/>
        <scheme val="minor"/>
      </rPr>
      <t>produto</t>
    </r>
    <r>
      <rPr>
        <sz val="11"/>
        <color theme="1"/>
        <rFont val="Calibri"/>
        <family val="2"/>
        <scheme val="minor"/>
      </rPr>
      <t>" "</t>
    </r>
    <r>
      <rPr>
        <b/>
        <sz val="11"/>
        <rFont val="Calibri"/>
        <family val="2"/>
        <scheme val="minor"/>
      </rPr>
      <t>dublado</t>
    </r>
    <r>
      <rPr>
        <sz val="11"/>
        <color theme="1"/>
        <rFont val="Calibri"/>
        <family val="2"/>
        <scheme val="minor"/>
      </rPr>
      <t>" temos a definição de "</t>
    </r>
    <r>
      <rPr>
        <sz val="11"/>
        <color rgb="FFFF0000"/>
        <rFont val="Calibri"/>
        <family val="2"/>
        <scheme val="minor"/>
      </rPr>
      <t>material de entrada</t>
    </r>
    <r>
      <rPr>
        <sz val="11"/>
        <color theme="1"/>
        <rFont val="Calibri"/>
        <family val="2"/>
        <scheme val="minor"/>
      </rPr>
      <t xml:space="preserve">" como: </t>
    </r>
    <r>
      <rPr>
        <u/>
        <sz val="11"/>
        <color theme="1"/>
        <rFont val="Calibri"/>
        <family val="2"/>
        <scheme val="minor"/>
      </rPr>
      <t>uma</t>
    </r>
    <r>
      <rPr>
        <sz val="11"/>
        <color theme="1"/>
        <rFont val="Calibri"/>
        <family val="2"/>
        <scheme val="minor"/>
      </rPr>
      <t xml:space="preserve"> "</t>
    </r>
    <r>
      <rPr>
        <b/>
        <sz val="11"/>
        <color theme="1"/>
        <rFont val="Calibri"/>
        <family val="2"/>
        <scheme val="minor"/>
      </rPr>
      <t>espuma</t>
    </r>
    <r>
      <rPr>
        <sz val="11"/>
        <color theme="1"/>
        <rFont val="Calibri"/>
        <family val="2"/>
        <scheme val="minor"/>
      </rPr>
      <t xml:space="preserve">", </t>
    </r>
    <r>
      <rPr>
        <u/>
        <sz val="11"/>
        <color theme="1"/>
        <rFont val="Calibri"/>
        <family val="2"/>
        <scheme val="minor"/>
      </rPr>
      <t>dois</t>
    </r>
    <r>
      <rPr>
        <sz val="11"/>
        <color theme="1"/>
        <rFont val="Calibri"/>
        <family val="2"/>
        <scheme val="minor"/>
      </rPr>
      <t xml:space="preserve"> "</t>
    </r>
    <r>
      <rPr>
        <b/>
        <sz val="11"/>
        <color theme="1"/>
        <rFont val="Calibri"/>
        <family val="2"/>
        <scheme val="minor"/>
      </rPr>
      <t>tecido</t>
    </r>
    <r>
      <rPr>
        <sz val="11"/>
        <color theme="1"/>
        <rFont val="Calibri"/>
        <family val="2"/>
        <scheme val="minor"/>
      </rPr>
      <t xml:space="preserve">" e </t>
    </r>
    <r>
      <rPr>
        <u/>
        <sz val="11"/>
        <color theme="1"/>
        <rFont val="Calibri"/>
        <family val="2"/>
        <scheme val="minor"/>
      </rPr>
      <t>dois</t>
    </r>
    <r>
      <rPr>
        <sz val="11"/>
        <color theme="1"/>
        <rFont val="Calibri"/>
        <family val="2"/>
        <scheme val="minor"/>
      </rPr>
      <t xml:space="preserve"> "</t>
    </r>
    <r>
      <rPr>
        <b/>
        <sz val="11"/>
        <color theme="1"/>
        <rFont val="Calibri"/>
        <family val="2"/>
        <scheme val="minor"/>
      </rPr>
      <t>filme</t>
    </r>
    <r>
      <rPr>
        <sz val="11"/>
        <color theme="1"/>
        <rFont val="Calibri"/>
        <family val="2"/>
        <scheme val="minor"/>
      </rPr>
      <t>" ...  O sistema deverá interpretar que a indicação de mais de um mesmo "</t>
    </r>
    <r>
      <rPr>
        <sz val="11"/>
        <color rgb="FFFF0000"/>
        <rFont val="Calibri"/>
        <family val="2"/>
        <scheme val="minor"/>
      </rPr>
      <t>material produtivo</t>
    </r>
    <r>
      <rPr>
        <sz val="11"/>
        <color theme="1"/>
        <rFont val="Calibri"/>
        <family val="2"/>
        <scheme val="minor"/>
      </rPr>
      <t>" dentro da definição do "</t>
    </r>
    <r>
      <rPr>
        <sz val="11"/>
        <color rgb="FFFF0000"/>
        <rFont val="Calibri"/>
        <family val="2"/>
        <scheme val="minor"/>
      </rPr>
      <t>produto</t>
    </r>
    <r>
      <rPr>
        <sz val="11"/>
        <color theme="1"/>
        <rFont val="Calibri"/>
        <family val="2"/>
        <scheme val="minor"/>
      </rPr>
      <t xml:space="preserve">", no exemplo acima </t>
    </r>
    <r>
      <rPr>
        <u/>
        <sz val="11"/>
        <color theme="1"/>
        <rFont val="Calibri"/>
        <family val="2"/>
        <scheme val="minor"/>
      </rPr>
      <t>dois</t>
    </r>
    <r>
      <rPr>
        <sz val="11"/>
        <color theme="1"/>
        <rFont val="Calibri"/>
        <family val="2"/>
        <scheme val="minor"/>
      </rPr>
      <t xml:space="preserve"> "</t>
    </r>
    <r>
      <rPr>
        <b/>
        <sz val="11"/>
        <color theme="1"/>
        <rFont val="Calibri"/>
        <family val="2"/>
        <scheme val="minor"/>
      </rPr>
      <t>tecido</t>
    </r>
    <r>
      <rPr>
        <sz val="11"/>
        <color theme="1"/>
        <rFont val="Calibri"/>
        <family val="2"/>
        <scheme val="minor"/>
      </rPr>
      <t xml:space="preserve">" e </t>
    </r>
    <r>
      <rPr>
        <u/>
        <sz val="11"/>
        <color theme="1"/>
        <rFont val="Calibri"/>
        <family val="2"/>
        <scheme val="minor"/>
      </rPr>
      <t>dois</t>
    </r>
    <r>
      <rPr>
        <sz val="11"/>
        <color theme="1"/>
        <rFont val="Calibri"/>
        <family val="2"/>
        <scheme val="minor"/>
      </rPr>
      <t xml:space="preserve"> "</t>
    </r>
    <r>
      <rPr>
        <b/>
        <sz val="11"/>
        <color theme="1"/>
        <rFont val="Calibri"/>
        <family val="2"/>
        <scheme val="minor"/>
      </rPr>
      <t>filme</t>
    </r>
    <r>
      <rPr>
        <sz val="11"/>
        <color theme="1"/>
        <rFont val="Calibri"/>
        <family val="2"/>
        <scheme val="minor"/>
      </rPr>
      <t>", indica consumo do referido "</t>
    </r>
    <r>
      <rPr>
        <sz val="11"/>
        <color rgb="FFFF0000"/>
        <rFont val="Calibri"/>
        <family val="2"/>
        <scheme val="minor"/>
      </rPr>
      <t>material produtivo</t>
    </r>
    <r>
      <rPr>
        <sz val="11"/>
        <color theme="1"/>
        <rFont val="Calibri"/>
        <family val="2"/>
        <scheme val="minor"/>
      </rPr>
      <t xml:space="preserve">" em </t>
    </r>
    <r>
      <rPr>
        <u/>
        <sz val="11"/>
        <color theme="1"/>
        <rFont val="Calibri"/>
        <family val="2"/>
        <scheme val="minor"/>
      </rPr>
      <t>paralelo</t>
    </r>
    <r>
      <rPr>
        <sz val="11"/>
        <color theme="1"/>
        <rFont val="Calibri"/>
        <family val="2"/>
        <scheme val="minor"/>
      </rPr>
      <t xml:space="preserve"> na produção do "</t>
    </r>
    <r>
      <rPr>
        <sz val="11"/>
        <color rgb="FFFF0000"/>
        <rFont val="Calibri"/>
        <family val="2"/>
        <scheme val="minor"/>
      </rPr>
      <t>produto</t>
    </r>
    <r>
      <rPr>
        <sz val="11"/>
        <color theme="1"/>
        <rFont val="Calibri"/>
        <family val="2"/>
        <scheme val="minor"/>
      </rPr>
      <t>" "</t>
    </r>
    <r>
      <rPr>
        <b/>
        <sz val="11"/>
        <color theme="1"/>
        <rFont val="Calibri"/>
        <family val="2"/>
        <scheme val="minor"/>
      </rPr>
      <t>dublado</t>
    </r>
    <r>
      <rPr>
        <sz val="11"/>
        <color theme="1"/>
        <rFont val="Calibri"/>
        <family val="2"/>
        <scheme val="minor"/>
      </rPr>
      <t>" ... ou seja ... existindo necessidade de adicionar mais "</t>
    </r>
    <r>
      <rPr>
        <sz val="11"/>
        <color rgb="FFFF0000"/>
        <rFont val="Calibri"/>
        <family val="2"/>
        <scheme val="minor"/>
      </rPr>
      <t>material produtivo</t>
    </r>
    <r>
      <rPr>
        <sz val="11"/>
        <color theme="1"/>
        <rFont val="Calibri"/>
        <family val="2"/>
        <scheme val="minor"/>
      </rPr>
      <t>" no campo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pedido</t>
    </r>
    <r>
      <rPr>
        <sz val="11"/>
        <color theme="1"/>
        <rFont val="Calibri"/>
        <family val="2"/>
        <scheme val="minor"/>
      </rPr>
      <t>", essa adição seria feita em múltiplos da definição do "</t>
    </r>
    <r>
      <rPr>
        <sz val="11"/>
        <color rgb="FFFF0000"/>
        <rFont val="Calibri"/>
        <family val="2"/>
        <scheme val="minor"/>
      </rPr>
      <t>produto</t>
    </r>
    <r>
      <rPr>
        <sz val="11"/>
        <color theme="1"/>
        <rFont val="Calibri"/>
        <family val="2"/>
        <scheme val="minor"/>
      </rPr>
      <t>". Considerando este exemplo: se fosse necessário adicionar "</t>
    </r>
    <r>
      <rPr>
        <sz val="11"/>
        <color rgb="FFFF0000"/>
        <rFont val="Calibri"/>
        <family val="2"/>
        <scheme val="minor"/>
      </rPr>
      <t>material produtivo</t>
    </r>
    <r>
      <rPr>
        <sz val="11"/>
        <color theme="1"/>
        <rFont val="Calibri"/>
        <family val="2"/>
        <scheme val="minor"/>
      </rPr>
      <t>" no campo de "material de entrada" poderíamos adicionar "</t>
    </r>
    <r>
      <rPr>
        <b/>
        <sz val="11"/>
        <color theme="1"/>
        <rFont val="Calibri"/>
        <family val="2"/>
        <scheme val="minor"/>
      </rPr>
      <t>espuma</t>
    </r>
    <r>
      <rPr>
        <sz val="11"/>
        <color theme="1"/>
        <rFont val="Calibri"/>
        <family val="2"/>
        <scheme val="minor"/>
      </rPr>
      <t>" de 1 em 1 e poderíamos adicionar "</t>
    </r>
    <r>
      <rPr>
        <b/>
        <sz val="11"/>
        <color theme="1"/>
        <rFont val="Calibri"/>
        <family val="2"/>
        <scheme val="minor"/>
      </rPr>
      <t>tecido</t>
    </r>
    <r>
      <rPr>
        <sz val="11"/>
        <color theme="1"/>
        <rFont val="Calibri"/>
        <family val="2"/>
        <scheme val="minor"/>
      </rPr>
      <t>" ou "</t>
    </r>
    <r>
      <rPr>
        <b/>
        <sz val="11"/>
        <color theme="1"/>
        <rFont val="Calibri"/>
        <family val="2"/>
        <scheme val="minor"/>
      </rPr>
      <t>filme</t>
    </r>
    <r>
      <rPr>
        <sz val="11"/>
        <color theme="1"/>
        <rFont val="Calibri"/>
        <family val="2"/>
        <scheme val="minor"/>
      </rPr>
      <t>" de 2 em 2</t>
    </r>
  </si>
  <si>
    <r>
      <t>no submenu "</t>
    </r>
    <r>
      <rPr>
        <sz val="11"/>
        <color rgb="FFFF0000"/>
        <rFont val="Calibri"/>
        <family val="2"/>
        <scheme val="minor"/>
      </rPr>
      <t>cadastro pedido novo</t>
    </r>
    <r>
      <rPr>
        <sz val="11"/>
        <color theme="1"/>
        <rFont val="Calibri"/>
        <family val="2"/>
        <scheme val="minor"/>
      </rPr>
      <t>" sempre considerará que não estamos usando sobra de "</t>
    </r>
    <r>
      <rPr>
        <sz val="11"/>
        <color rgb="FFFF0000"/>
        <rFont val="Calibri"/>
        <family val="2"/>
        <scheme val="minor"/>
      </rPr>
      <t>material de entrada</t>
    </r>
    <r>
      <rPr>
        <sz val="11"/>
        <color theme="1"/>
        <rFont val="Calibri"/>
        <family val="2"/>
        <scheme val="minor"/>
      </rPr>
      <t>" enquanto o campo "</t>
    </r>
    <r>
      <rPr>
        <sz val="11"/>
        <color rgb="FFFF0000"/>
        <rFont val="Calibri"/>
        <family val="2"/>
        <scheme val="minor"/>
      </rPr>
      <t>cadastro único</t>
    </r>
    <r>
      <rPr>
        <sz val="11"/>
        <color theme="1"/>
        <rFont val="Calibri"/>
        <family val="2"/>
        <scheme val="minor"/>
      </rPr>
      <t>" se mantiver com o valor padrão (default) "automático" ou seja o "</t>
    </r>
    <r>
      <rPr>
        <sz val="11"/>
        <color rgb="FFFF0000"/>
        <rFont val="Calibri"/>
        <family val="2"/>
        <scheme val="minor"/>
      </rPr>
      <t>material produtivo</t>
    </r>
    <r>
      <rPr>
        <sz val="11"/>
        <color theme="1"/>
        <rFont val="Calibri"/>
        <family val="2"/>
        <scheme val="minor"/>
      </rPr>
      <t>" configurado no campo "</t>
    </r>
    <r>
      <rPr>
        <sz val="11"/>
        <color rgb="FFFF0000"/>
        <rFont val="Calibri"/>
        <family val="2"/>
        <scheme val="minor"/>
      </rPr>
      <t>material de entrada</t>
    </r>
    <r>
      <rPr>
        <sz val="11"/>
        <color theme="1"/>
        <rFont val="Calibri"/>
        <family val="2"/>
        <scheme val="minor"/>
      </rPr>
      <t>" possuem o valor inalterado para o campo de "</t>
    </r>
    <r>
      <rPr>
        <sz val="11"/>
        <color rgb="FFFF0000"/>
        <rFont val="Calibri"/>
        <family val="2"/>
        <scheme val="minor"/>
      </rPr>
      <t>tamanho</t>
    </r>
    <r>
      <rPr>
        <sz val="11"/>
        <color theme="1"/>
        <rFont val="Calibri"/>
        <family val="2"/>
        <scheme val="minor"/>
      </rPr>
      <t>" e este valor permanece igual desde o dia do recebimento do material em questão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 eventual uso de sobra de "</t>
    </r>
    <r>
      <rPr>
        <sz val="11"/>
        <color rgb="FFFF0000"/>
        <rFont val="Calibri"/>
        <family val="2"/>
        <scheme val="minor"/>
      </rPr>
      <t>material de entrada</t>
    </r>
    <r>
      <rPr>
        <sz val="11"/>
        <color theme="1"/>
        <rFont val="Calibri"/>
        <family val="2"/>
        <scheme val="minor"/>
      </rPr>
      <t>" depende da disponibilidade do "</t>
    </r>
    <r>
      <rPr>
        <sz val="11"/>
        <color rgb="FFFF0000"/>
        <rFont val="Calibri"/>
        <family val="2"/>
        <scheme val="minor"/>
      </rPr>
      <t>material produtivo</t>
    </r>
    <r>
      <rPr>
        <sz val="11"/>
        <color theme="1"/>
        <rFont val="Calibri"/>
        <family val="2"/>
        <scheme val="minor"/>
      </rPr>
      <t>"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 configuração de "automática" do campo "</t>
    </r>
    <r>
      <rPr>
        <sz val="11"/>
        <color rgb="FFFF0000"/>
        <rFont val="Calibri"/>
        <family val="2"/>
        <scheme val="minor"/>
      </rPr>
      <t>cadastro único</t>
    </r>
    <r>
      <rPr>
        <sz val="11"/>
        <color theme="1"/>
        <rFont val="Calibri"/>
        <family val="2"/>
        <scheme val="minor"/>
      </rPr>
      <t>" em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permite ao submenu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definir o valor para o campo de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na "</t>
    </r>
    <r>
      <rPr>
        <sz val="11"/>
        <color rgb="FFFF0000"/>
        <rFont val="Calibri"/>
        <family val="2"/>
        <scheme val="minor"/>
      </rPr>
      <t>lista a produzir</t>
    </r>
    <r>
      <rPr>
        <sz val="11"/>
        <color theme="1"/>
        <rFont val="Calibri"/>
        <family val="2"/>
        <scheme val="minor"/>
      </rPr>
      <t>" impressa o qual poderá incluir o uso de sobra de "</t>
    </r>
    <r>
      <rPr>
        <sz val="11"/>
        <color rgb="FFFF0000"/>
        <rFont val="Calibri"/>
        <family val="2"/>
        <scheme val="minor"/>
      </rPr>
      <t>material de entrada</t>
    </r>
    <r>
      <rPr>
        <sz val="11"/>
        <color theme="1"/>
        <rFont val="Calibri"/>
        <family val="2"/>
        <scheme val="minor"/>
      </rPr>
      <t>" ... sobra de "material de entrada" é uma analise feita apos conclusão da produção do "</t>
    </r>
    <r>
      <rPr>
        <sz val="11"/>
        <color rgb="FFFF0000"/>
        <rFont val="Calibri"/>
        <family val="2"/>
        <scheme val="minor"/>
      </rPr>
      <t>produto</t>
    </r>
    <r>
      <rPr>
        <sz val="11"/>
        <color theme="1"/>
        <rFont val="Calibri"/>
        <family val="2"/>
        <scheme val="minor"/>
      </rPr>
      <t>" solicitado via "</t>
    </r>
    <r>
      <rPr>
        <sz val="11"/>
        <color rgb="FFFF0000"/>
        <rFont val="Calibri"/>
        <family val="2"/>
        <scheme val="minor"/>
      </rPr>
      <t>lista a produzir</t>
    </r>
    <r>
      <rPr>
        <sz val="11"/>
        <color theme="1"/>
        <rFont val="Calibri"/>
        <family val="2"/>
        <scheme val="minor"/>
      </rPr>
      <t xml:space="preserve">" </t>
    </r>
  </si>
  <si>
    <r>
      <t>se o usuário do sistema fizer uma configuração manual para o campo "</t>
    </r>
    <r>
      <rPr>
        <sz val="11"/>
        <color rgb="FFFF0000"/>
        <rFont val="Calibri"/>
        <family val="2"/>
        <scheme val="minor"/>
      </rPr>
      <t>cadastro único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então o sistema deverá acabar a decisão do usuário do sistema e considerar valor para o campo de "</t>
    </r>
    <r>
      <rPr>
        <sz val="11"/>
        <color rgb="FFFF0000"/>
        <rFont val="Calibri"/>
        <family val="2"/>
        <scheme val="minor"/>
      </rPr>
      <t>tamanho</t>
    </r>
    <r>
      <rPr>
        <sz val="11"/>
        <color theme="1"/>
        <rFont val="Calibri"/>
        <family val="2"/>
        <scheme val="minor"/>
      </rPr>
      <t>" do "</t>
    </r>
    <r>
      <rPr>
        <sz val="11"/>
        <color rgb="FFFF0000"/>
        <rFont val="Calibri"/>
        <family val="2"/>
        <scheme val="minor"/>
      </rPr>
      <t>material produtivo</t>
    </r>
    <r>
      <rPr>
        <sz val="11"/>
        <color theme="1"/>
        <rFont val="Calibri"/>
        <family val="2"/>
        <scheme val="minor"/>
      </rPr>
      <t>" definido pelo usuário do sistema com a com a configuração para o valor do campo "</t>
    </r>
    <r>
      <rPr>
        <sz val="11"/>
        <color rgb="FFFF0000"/>
        <rFont val="Calibri"/>
        <family val="2"/>
        <scheme val="minor"/>
      </rPr>
      <t>cadastro único</t>
    </r>
    <r>
      <rPr>
        <sz val="11"/>
        <color theme="1"/>
        <rFont val="Calibri"/>
        <family val="2"/>
        <scheme val="minor"/>
      </rPr>
      <t xml:space="preserve">" </t>
    </r>
  </si>
  <si>
    <r>
      <t>é possível (e necessário) usar sobra de "</t>
    </r>
    <r>
      <rPr>
        <sz val="11"/>
        <color rgb="FFFF0000"/>
        <rFont val="Calibri"/>
        <family val="2"/>
        <scheme val="minor"/>
      </rPr>
      <t>material de entrada</t>
    </r>
    <r>
      <rPr>
        <sz val="11"/>
        <color theme="1"/>
        <rFont val="Calibri"/>
        <family val="2"/>
        <scheme val="minor"/>
      </rPr>
      <t>" na produção de um "</t>
    </r>
    <r>
      <rPr>
        <sz val="11"/>
        <color rgb="FFFF0000"/>
        <rFont val="Calibri"/>
        <family val="2"/>
        <scheme val="minor"/>
      </rPr>
      <t>produto</t>
    </r>
    <r>
      <rPr>
        <sz val="11"/>
        <color theme="1"/>
        <rFont val="Calibri"/>
        <family val="2"/>
        <scheme val="minor"/>
      </rPr>
      <t xml:space="preserve">", MAS </t>
    </r>
    <r>
      <rPr>
        <u/>
        <sz val="11"/>
        <color theme="1"/>
        <rFont val="Calibri"/>
        <family val="2"/>
        <scheme val="minor"/>
      </rPr>
      <t>não será permitido configurar sobra de "</t>
    </r>
    <r>
      <rPr>
        <u/>
        <sz val="11"/>
        <color rgb="FFFF0000"/>
        <rFont val="Calibri"/>
        <family val="2"/>
        <scheme val="minor"/>
      </rPr>
      <t>material de entrada</t>
    </r>
    <r>
      <rPr>
        <u/>
        <sz val="11"/>
        <color theme="1"/>
        <rFont val="Calibri"/>
        <family val="2"/>
        <scheme val="minor"/>
      </rPr>
      <t>" no campo "</t>
    </r>
    <r>
      <rPr>
        <u/>
        <sz val="11"/>
        <color rgb="FFFF0000"/>
        <rFont val="Calibri"/>
        <family val="2"/>
        <scheme val="minor"/>
      </rPr>
      <t>material de entrada</t>
    </r>
    <r>
      <rPr>
        <u/>
        <sz val="11"/>
        <color theme="1"/>
        <rFont val="Calibri"/>
        <family val="2"/>
        <scheme val="minor"/>
      </rPr>
      <t>"</t>
    </r>
    <r>
      <rPr>
        <sz val="11"/>
        <color theme="1"/>
        <rFont val="Calibri"/>
        <family val="2"/>
        <scheme val="minor"/>
      </rPr>
      <t xml:space="preserve"> do submenu "</t>
    </r>
    <r>
      <rPr>
        <sz val="11"/>
        <color rgb="FFFF0000"/>
        <rFont val="Calibri"/>
        <family val="2"/>
        <scheme val="minor"/>
      </rPr>
      <t>cadastro pedido novo</t>
    </r>
    <r>
      <rPr>
        <u/>
        <sz val="11"/>
        <color theme="1"/>
        <rFont val="Calibri"/>
        <family val="2"/>
        <scheme val="minor"/>
      </rPr>
      <t>" para o "</t>
    </r>
    <r>
      <rPr>
        <u/>
        <sz val="11"/>
        <color rgb="FFFF0000"/>
        <rFont val="Calibri"/>
        <family val="2"/>
        <scheme val="minor"/>
      </rPr>
      <t>material produtivo</t>
    </r>
    <r>
      <rPr>
        <u/>
        <sz val="11"/>
        <color theme="1"/>
        <rFont val="Calibri"/>
        <family val="2"/>
        <scheme val="minor"/>
      </rPr>
      <t>" "</t>
    </r>
    <r>
      <rPr>
        <b/>
        <u/>
        <sz val="11"/>
        <color rgb="FFFF0000"/>
        <rFont val="Calibri"/>
        <family val="2"/>
        <scheme val="minor"/>
      </rPr>
      <t>espuma</t>
    </r>
    <r>
      <rPr>
        <u/>
        <sz val="11"/>
        <color theme="1"/>
        <rFont val="Calibri"/>
        <family val="2"/>
        <scheme val="minor"/>
      </rPr>
      <t>"</t>
    </r>
    <r>
      <rPr>
        <sz val="11"/>
        <color theme="1"/>
        <rFont val="Calibri"/>
        <family val="2"/>
        <scheme val="minor"/>
      </rPr>
      <t xml:space="preserve"> quando o campo "</t>
    </r>
    <r>
      <rPr>
        <sz val="11"/>
        <color rgb="FFFF0000"/>
        <rFont val="Calibri"/>
        <family val="2"/>
        <scheme val="minor"/>
      </rPr>
      <t>unidade</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receber o valor de "</t>
    </r>
    <r>
      <rPr>
        <b/>
        <sz val="11"/>
        <color theme="1"/>
        <rFont val="Calibri"/>
        <family val="2"/>
        <scheme val="minor"/>
      </rPr>
      <t>rolo</t>
    </r>
    <r>
      <rPr>
        <sz val="11"/>
        <color theme="1"/>
        <rFont val="Calibri"/>
        <family val="2"/>
        <scheme val="minor"/>
      </rPr>
      <t>"... Configuração no valor "</t>
    </r>
    <r>
      <rPr>
        <b/>
        <sz val="11"/>
        <color theme="1"/>
        <rFont val="Calibri"/>
        <family val="2"/>
        <scheme val="minor"/>
      </rPr>
      <t>rolo</t>
    </r>
    <r>
      <rPr>
        <sz val="11"/>
        <color theme="1"/>
        <rFont val="Calibri"/>
        <family val="2"/>
        <scheme val="minor"/>
      </rPr>
      <t>" para campo "</t>
    </r>
    <r>
      <rPr>
        <sz val="11"/>
        <color rgb="FFFF0000"/>
        <rFont val="Calibri"/>
        <family val="2"/>
        <scheme val="minor"/>
      </rPr>
      <t>unidade</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restringe o uso de "</t>
    </r>
    <r>
      <rPr>
        <sz val="11"/>
        <color rgb="FFFF0000"/>
        <rFont val="Calibri"/>
        <family val="2"/>
        <scheme val="minor"/>
      </rPr>
      <t>material produtivo</t>
    </r>
    <r>
      <rPr>
        <sz val="11"/>
        <color theme="1"/>
        <rFont val="Calibri"/>
        <family val="2"/>
        <scheme val="minor"/>
      </rPr>
      <t>" "</t>
    </r>
    <r>
      <rPr>
        <b/>
        <sz val="11"/>
        <color rgb="FFFF0000"/>
        <rFont val="Calibri"/>
        <family val="2"/>
        <scheme val="minor"/>
      </rPr>
      <t>espuma</t>
    </r>
    <r>
      <rPr>
        <sz val="11"/>
        <color theme="1"/>
        <rFont val="Calibri"/>
        <family val="2"/>
        <scheme val="minor"/>
      </rPr>
      <t>". Quando o campo "</t>
    </r>
    <r>
      <rPr>
        <sz val="11"/>
        <color rgb="FFFF0000"/>
        <rFont val="Calibri"/>
        <family val="2"/>
        <scheme val="minor"/>
      </rPr>
      <t>unidade</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receber o valor "</t>
    </r>
    <r>
      <rPr>
        <b/>
        <sz val="11"/>
        <color theme="1"/>
        <rFont val="Calibri"/>
        <family val="2"/>
        <scheme val="minor"/>
      </rPr>
      <t>rolo</t>
    </r>
    <r>
      <rPr>
        <sz val="11"/>
        <color theme="1"/>
        <rFont val="Calibri"/>
        <family val="2"/>
        <scheme val="minor"/>
      </rPr>
      <t>", a configuração de "</t>
    </r>
    <r>
      <rPr>
        <b/>
        <sz val="11"/>
        <color rgb="FFFF0000"/>
        <rFont val="Calibri"/>
        <family val="2"/>
        <scheme val="minor"/>
      </rPr>
      <t>espuma</t>
    </r>
    <r>
      <rPr>
        <sz val="11"/>
        <color theme="1"/>
        <rFont val="Calibri"/>
        <family val="2"/>
        <scheme val="minor"/>
      </rPr>
      <t>" no campo "material de entrada" do submenu "</t>
    </r>
    <r>
      <rPr>
        <sz val="11"/>
        <color rgb="FFFF0000"/>
        <rFont val="Calibri"/>
        <family val="2"/>
        <scheme val="minor"/>
      </rPr>
      <t>cadastro pedido novo</t>
    </r>
    <r>
      <rPr>
        <sz val="11"/>
        <color theme="1"/>
        <rFont val="Calibri"/>
        <family val="2"/>
        <scheme val="minor"/>
      </rPr>
      <t>" estaria limitado a "</t>
    </r>
    <r>
      <rPr>
        <b/>
        <sz val="11"/>
        <color theme="1"/>
        <rFont val="Calibri"/>
        <family val="2"/>
        <scheme val="minor"/>
      </rPr>
      <t>espuma</t>
    </r>
    <r>
      <rPr>
        <sz val="11"/>
        <color theme="1"/>
        <rFont val="Calibri"/>
        <family val="2"/>
        <scheme val="minor"/>
      </rPr>
      <t>" que possui o valor inalterado para o campo de "</t>
    </r>
    <r>
      <rPr>
        <sz val="11"/>
        <color rgb="FFFF0000"/>
        <rFont val="Calibri"/>
        <family val="2"/>
        <scheme val="minor"/>
      </rPr>
      <t>tamanho</t>
    </r>
    <r>
      <rPr>
        <sz val="11"/>
        <color theme="1"/>
        <rFont val="Calibri"/>
        <family val="2"/>
        <scheme val="minor"/>
      </rPr>
      <t>" ou seja: o valor para o campo "</t>
    </r>
    <r>
      <rPr>
        <sz val="11"/>
        <color rgb="FFFF0000"/>
        <rFont val="Calibri"/>
        <family val="2"/>
        <scheme val="minor"/>
      </rPr>
      <t>tamanho</t>
    </r>
    <r>
      <rPr>
        <sz val="11"/>
        <color theme="1"/>
        <rFont val="Calibri"/>
        <family val="2"/>
        <scheme val="minor"/>
      </rPr>
      <t>" do "</t>
    </r>
    <r>
      <rPr>
        <sz val="11"/>
        <color rgb="FFFF0000"/>
        <rFont val="Calibri"/>
        <family val="2"/>
        <scheme val="minor"/>
      </rPr>
      <t>material produtivo</t>
    </r>
    <r>
      <rPr>
        <sz val="11"/>
        <color theme="1"/>
        <rFont val="Calibri"/>
        <family val="2"/>
        <scheme val="minor"/>
      </rPr>
      <t>" "</t>
    </r>
    <r>
      <rPr>
        <b/>
        <sz val="11"/>
        <rFont val="Calibri"/>
        <family val="2"/>
        <scheme val="minor"/>
      </rPr>
      <t>espuma</t>
    </r>
    <r>
      <rPr>
        <sz val="11"/>
        <color theme="1"/>
        <rFont val="Calibri"/>
        <family val="2"/>
        <scheme val="minor"/>
      </rPr>
      <t>" permanece o mesmo desde o dia do recebimento da "</t>
    </r>
    <r>
      <rPr>
        <b/>
        <sz val="11"/>
        <color theme="1"/>
        <rFont val="Calibri"/>
        <family val="2"/>
        <scheme val="minor"/>
      </rPr>
      <t>espuma</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</si>
  <si>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t>preciso de um alerta (pop up) sempre que for feita uma configuração manual do campo "material de entrada" do submenu "cadastro pedido novo" com a definição do valor para o campo "cadastro único" como sobra de "material de entrada" para "material produtivo" "espuma" e o campo "unidade" no submenu "cadastro pedido novo" foi configurado como "rolo" ... alerta indicará ao usuário do sistema que o "material produtivo" "espuma" configurada manualmente no campo "material de entrada" do submenu "cadastro pedido novo" foi considerada sobra de "material de entrada" por não ter seu campo "tamanho" inalterado desde o dia do recebimento da "espuma" em questão será necessário a escolha entre: A) com a finalidade de manter a configuração manual da "espuma" em questão no campo "material de entrada", será necessário a alteração do campo "unidade" de "rolo" para "metros" e ajuste no valor do campo "quantidade do pedido" de acordo com a nova configuração para o campo "unidade" ou B) altere o valor do "cadastro único" da "espuma" configurada no campo "material de entrada" para uma "espuma" que mantem inalterado seu o campo de "tamanho" desde o recebimento da "espuma" ou C) volte a configuração do campo "cadastro único" para o valor "automático"</t>
  </si>
  <si>
    <r>
      <t>entendo que não existiriam erros de configuração se o campo "</t>
    </r>
    <r>
      <rPr>
        <sz val="11"/>
        <color rgb="FFFF0000"/>
        <rFont val="Calibri"/>
        <family val="2"/>
        <scheme val="minor"/>
      </rPr>
      <t>cadastro único</t>
    </r>
    <r>
      <rPr>
        <sz val="11"/>
        <color theme="1"/>
        <rFont val="Calibri"/>
        <family val="2"/>
        <scheme val="minor"/>
      </rPr>
      <t>" receber o valor "</t>
    </r>
    <r>
      <rPr>
        <b/>
        <sz val="11"/>
        <color theme="1"/>
        <rFont val="Calibri"/>
        <family val="2"/>
        <scheme val="minor"/>
      </rPr>
      <t>automático</t>
    </r>
    <r>
      <rPr>
        <sz val="11"/>
        <color theme="1"/>
        <rFont val="Calibri"/>
        <family val="2"/>
        <scheme val="minor"/>
      </rPr>
      <t>" devido a que o sistema fará a escolha do "</t>
    </r>
    <r>
      <rPr>
        <sz val="11"/>
        <color rgb="FFFF0000"/>
        <rFont val="Calibri"/>
        <family val="2"/>
        <scheme val="minor"/>
      </rPr>
      <t>material produtivo</t>
    </r>
    <r>
      <rPr>
        <sz val="11"/>
        <color theme="1"/>
        <rFont val="Calibri"/>
        <family val="2"/>
        <scheme val="minor"/>
      </rPr>
      <t>" apropriado.</t>
    </r>
  </si>
  <si>
    <r>
      <t>o sistema deverá identificar os caracteres "</t>
    </r>
    <r>
      <rPr>
        <b/>
        <sz val="11"/>
        <color theme="1"/>
        <rFont val="Calibri"/>
        <family val="2"/>
        <scheme val="minor"/>
      </rPr>
      <t>espuma</t>
    </r>
    <r>
      <rPr>
        <sz val="11"/>
        <color theme="1"/>
        <rFont val="Calibri"/>
        <family val="2"/>
        <scheme val="minor"/>
      </rPr>
      <t>" no valor configurado para o campo "</t>
    </r>
    <r>
      <rPr>
        <sz val="11"/>
        <color rgb="FFFF0000"/>
        <rFont val="Calibri"/>
        <family val="2"/>
        <scheme val="minor"/>
      </rPr>
      <t>produto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mas o campo "</t>
    </r>
    <r>
      <rPr>
        <sz val="11"/>
        <color rgb="FFFF0000"/>
        <rFont val="Calibri"/>
        <family val="2"/>
        <scheme val="minor"/>
      </rPr>
      <t>produto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submenu "</t>
    </r>
    <r>
      <rPr>
        <sz val="11"/>
        <color rgb="FFFF0000"/>
        <rFont val="Calibri"/>
        <family val="2"/>
        <scheme val="minor"/>
      </rPr>
      <t>cadastro pedido novo</t>
    </r>
    <r>
      <rPr>
        <sz val="11"/>
        <color theme="1"/>
        <rFont val="Calibri"/>
        <family val="2"/>
        <scheme val="minor"/>
      </rPr>
      <t>" poderá receber valores como por exemplo: "</t>
    </r>
    <r>
      <rPr>
        <b/>
        <sz val="11"/>
        <color theme="1"/>
        <rFont val="Calibri"/>
        <family val="2"/>
        <scheme val="minor"/>
      </rPr>
      <t>espuma 5 mm</t>
    </r>
    <r>
      <rPr>
        <sz val="11"/>
        <color theme="1"/>
        <rFont val="Calibri"/>
        <family val="2"/>
        <scheme val="minor"/>
      </rPr>
      <t>" ou "</t>
    </r>
    <r>
      <rPr>
        <b/>
        <sz val="11"/>
        <color theme="1"/>
        <rFont val="Calibri"/>
        <family val="2"/>
        <scheme val="minor"/>
      </rPr>
      <t>espuma grand</t>
    </r>
    <r>
      <rPr>
        <sz val="11"/>
        <color theme="1"/>
        <rFont val="Calibri"/>
        <family val="2"/>
        <scheme val="minor"/>
      </rPr>
      <t>e" ou "</t>
    </r>
    <r>
      <rPr>
        <b/>
        <sz val="11"/>
        <color theme="1"/>
        <rFont val="Calibri"/>
        <family val="2"/>
        <scheme val="minor"/>
      </rPr>
      <t>espuma do fornecedor X</t>
    </r>
    <r>
      <rPr>
        <sz val="11"/>
        <color theme="1"/>
        <rFont val="Calibri"/>
        <family val="2"/>
        <scheme val="minor"/>
      </rPr>
      <t>" etc. ... etc... então não se trata de uma simples analise comparativa de todo o valor para o campo "</t>
    </r>
    <r>
      <rPr>
        <sz val="11"/>
        <color rgb="FFFF0000"/>
        <rFont val="Calibri"/>
        <family val="2"/>
        <scheme val="minor"/>
      </rPr>
      <t>produto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submenu "</t>
    </r>
    <r>
      <rPr>
        <sz val="11"/>
        <color rgb="FFFF0000"/>
        <rFont val="Calibri"/>
        <family val="2"/>
        <scheme val="minor"/>
      </rPr>
      <t>cadastro pedido novo</t>
    </r>
    <r>
      <rPr>
        <sz val="11"/>
        <color theme="1"/>
        <rFont val="Calibri"/>
        <family val="2"/>
        <scheme val="minor"/>
      </rPr>
      <t>", o sistema precisará identificar quantos campos "produto" dentro de "material de entrada" contem os caracteres "</t>
    </r>
    <r>
      <rPr>
        <sz val="11"/>
        <color rgb="FFFF0000"/>
        <rFont val="Calibri"/>
        <family val="2"/>
        <scheme val="minor"/>
      </rPr>
      <t>espuma</t>
    </r>
    <r>
      <rPr>
        <sz val="11"/>
        <color theme="1"/>
        <rFont val="Calibri"/>
        <family val="2"/>
        <scheme val="minor"/>
      </rPr>
      <t>"</t>
    </r>
  </si>
  <si>
    <r>
      <t>para atender a "</t>
    </r>
    <r>
      <rPr>
        <sz val="11"/>
        <color rgb="FFFF0000"/>
        <rFont val="Calibri"/>
        <family val="2"/>
        <scheme val="minor"/>
      </rPr>
      <t>pedido</t>
    </r>
    <r>
      <rPr>
        <sz val="11"/>
        <color theme="1"/>
        <rFont val="Calibri"/>
        <family val="2"/>
        <scheme val="minor"/>
      </rPr>
      <t>" de compra de "</t>
    </r>
    <r>
      <rPr>
        <b/>
        <sz val="11"/>
        <color theme="1"/>
        <rFont val="Calibri"/>
        <family val="2"/>
        <scheme val="minor"/>
      </rPr>
      <t>dublado</t>
    </r>
    <r>
      <rPr>
        <sz val="11"/>
        <color theme="1"/>
        <rFont val="Calibri"/>
        <family val="2"/>
        <scheme val="minor"/>
      </rPr>
      <t>" no exemplo acima, o campo "</t>
    </r>
    <r>
      <rPr>
        <sz val="11"/>
        <color rgb="FFFF0000"/>
        <rFont val="Calibri"/>
        <family val="2"/>
        <scheme val="minor"/>
      </rPr>
      <t>comprimento necessário</t>
    </r>
    <r>
      <rPr>
        <sz val="11"/>
        <color theme="1"/>
        <rFont val="Calibri"/>
        <family val="2"/>
        <scheme val="minor"/>
      </rPr>
      <t>" mostraria um valor de 100 metros após configuração do submenu "</t>
    </r>
    <r>
      <rPr>
        <sz val="11"/>
        <color rgb="FFFF0000"/>
        <rFont val="Calibri"/>
        <family val="2"/>
        <scheme val="minor"/>
      </rPr>
      <t>pedido</t>
    </r>
    <r>
      <rPr>
        <sz val="11"/>
        <color theme="1"/>
        <rFont val="Calibri"/>
        <family val="2"/>
        <scheme val="minor"/>
      </rPr>
      <t>" com informações do "</t>
    </r>
    <r>
      <rPr>
        <sz val="11"/>
        <color rgb="FFFF0000"/>
        <rFont val="Calibri"/>
        <family val="2"/>
        <scheme val="minor"/>
      </rPr>
      <t>produto</t>
    </r>
    <r>
      <rPr>
        <sz val="11"/>
        <color theme="1"/>
        <rFont val="Calibri"/>
        <family val="2"/>
        <scheme val="minor"/>
      </rPr>
      <t>" a ser adquirido pelo "</t>
    </r>
    <r>
      <rPr>
        <sz val="11"/>
        <color rgb="FFFF0000"/>
        <rFont val="Calibri"/>
        <family val="2"/>
        <scheme val="minor"/>
      </rPr>
      <t>cliente</t>
    </r>
    <r>
      <rPr>
        <sz val="11"/>
        <color theme="1"/>
        <rFont val="Calibri"/>
        <family val="2"/>
        <scheme val="minor"/>
      </rPr>
      <t>", "</t>
    </r>
    <r>
      <rPr>
        <sz val="11"/>
        <color rgb="FFFF0000"/>
        <rFont val="Calibri"/>
        <family val="2"/>
        <scheme val="minor"/>
      </rPr>
      <t>quantidade do pedido</t>
    </r>
    <r>
      <rPr>
        <sz val="11"/>
        <color theme="1"/>
        <rFont val="Calibri"/>
        <family val="2"/>
        <scheme val="minor"/>
      </rPr>
      <t>" e "</t>
    </r>
    <r>
      <rPr>
        <sz val="11"/>
        <color rgb="FFFF0000"/>
        <rFont val="Calibri"/>
        <family val="2"/>
        <scheme val="minor"/>
      </rPr>
      <t>unidade</t>
    </r>
    <r>
      <rPr>
        <sz val="11"/>
        <color theme="1"/>
        <rFont val="Calibri"/>
        <family val="2"/>
        <scheme val="minor"/>
      </rPr>
      <t>"</t>
    </r>
  </si>
  <si>
    <r>
      <t>considerando o exemplo acima de compra de "</t>
    </r>
    <r>
      <rPr>
        <b/>
        <sz val="11"/>
        <color theme="1"/>
        <rFont val="Calibri"/>
        <family val="2"/>
        <scheme val="minor"/>
      </rPr>
      <t>dublado</t>
    </r>
    <r>
      <rPr>
        <sz val="11"/>
        <color theme="1"/>
        <rFont val="Calibri"/>
        <family val="2"/>
        <scheme val="minor"/>
      </rPr>
      <t>" e considerando a "</t>
    </r>
    <r>
      <rPr>
        <b/>
        <sz val="11"/>
        <color theme="1"/>
        <rFont val="Calibri"/>
        <family val="2"/>
        <scheme val="minor"/>
      </rPr>
      <t>espuma</t>
    </r>
    <r>
      <rPr>
        <sz val="11"/>
        <color theme="1"/>
        <rFont val="Calibri"/>
        <family val="2"/>
        <scheme val="minor"/>
      </rPr>
      <t>" é fornecida com um comprimento de 50 metros e considerando a informação mostrada no campo "comprimento necessário" no valor de 100 metros, seria fácil para o usuário do sistema concluir que no campo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 xml:space="preserve">cadastro pedido novo </t>
    </r>
    <r>
      <rPr>
        <sz val="11"/>
        <color theme="1"/>
        <rFont val="Calibri"/>
        <family val="2"/>
        <scheme val="minor"/>
      </rPr>
      <t xml:space="preserve">" necessitaria pelo menos de </t>
    </r>
    <r>
      <rPr>
        <u/>
        <sz val="11"/>
        <color theme="1"/>
        <rFont val="Calibri"/>
        <family val="2"/>
        <scheme val="minor"/>
      </rPr>
      <t>duas</t>
    </r>
    <r>
      <rPr>
        <sz val="11"/>
        <color theme="1"/>
        <rFont val="Calibri"/>
        <family val="2"/>
        <scheme val="minor"/>
      </rPr>
      <t xml:space="preserve"> "</t>
    </r>
    <r>
      <rPr>
        <b/>
        <sz val="11"/>
        <color theme="1"/>
        <rFont val="Calibri"/>
        <family val="2"/>
        <scheme val="minor"/>
      </rPr>
      <t>espuma</t>
    </r>
    <r>
      <rPr>
        <sz val="11"/>
        <color theme="1"/>
        <rFont val="Calibri"/>
        <family val="2"/>
        <scheme val="minor"/>
      </rPr>
      <t>" de 50 metros cada uma ... o usuário do sistema poderá ter o conhecimento prévio que "</t>
    </r>
    <r>
      <rPr>
        <b/>
        <sz val="11"/>
        <color theme="1"/>
        <rFont val="Calibri"/>
        <family val="2"/>
        <scheme val="minor"/>
      </rPr>
      <t>espuma</t>
    </r>
    <r>
      <rPr>
        <sz val="11"/>
        <color theme="1"/>
        <rFont val="Calibri"/>
        <family val="2"/>
        <scheme val="minor"/>
      </rPr>
      <t>" é fornecida com 50 metros de comprimento ou o usuário do sistema consultará o campo de "</t>
    </r>
    <r>
      <rPr>
        <sz val="11"/>
        <color rgb="FFFF0000"/>
        <rFont val="Calibri"/>
        <family val="2"/>
        <scheme val="minor"/>
      </rPr>
      <t>tamanho</t>
    </r>
    <r>
      <rPr>
        <sz val="11"/>
        <color theme="1"/>
        <rFont val="Calibri"/>
        <family val="2"/>
        <scheme val="minor"/>
      </rPr>
      <t>" dento de "</t>
    </r>
    <r>
      <rPr>
        <sz val="11"/>
        <color rgb="FFFF0000"/>
        <rFont val="Calibri"/>
        <family val="2"/>
        <scheme val="minor"/>
      </rPr>
      <t>material de entrada</t>
    </r>
    <r>
      <rPr>
        <sz val="11"/>
        <color theme="1"/>
        <rFont val="Calibri"/>
        <family val="2"/>
        <scheme val="minor"/>
      </rPr>
      <t>" dentro de "</t>
    </r>
    <r>
      <rPr>
        <sz val="11"/>
        <color rgb="FFFF0000"/>
        <rFont val="Calibri"/>
        <family val="2"/>
        <scheme val="minor"/>
      </rPr>
      <t>cadastro pedido novo</t>
    </r>
    <r>
      <rPr>
        <sz val="11"/>
        <color theme="1"/>
        <rFont val="Calibri"/>
        <family val="2"/>
        <scheme val="minor"/>
      </rPr>
      <t>" que conterá a informação de "</t>
    </r>
    <r>
      <rPr>
        <b/>
        <sz val="11"/>
        <color theme="1"/>
        <rFont val="Calibri"/>
        <family val="2"/>
        <scheme val="minor"/>
      </rPr>
      <t>Largura X Comprimento</t>
    </r>
    <r>
      <rPr>
        <sz val="11"/>
        <color theme="1"/>
        <rFont val="Calibri"/>
        <family val="2"/>
        <scheme val="minor"/>
      </rPr>
      <t>" do "</t>
    </r>
    <r>
      <rPr>
        <sz val="11"/>
        <color rgb="FFFF0000"/>
        <rFont val="Calibri"/>
        <family val="2"/>
        <scheme val="minor"/>
      </rPr>
      <t>material produtivo</t>
    </r>
    <r>
      <rPr>
        <sz val="11"/>
        <color theme="1"/>
        <rFont val="Calibri"/>
        <family val="2"/>
        <scheme val="minor"/>
      </rPr>
      <t>" em questão</t>
    </r>
  </si>
  <si>
    <r>
      <t>definição da formula para calculo do valor para o campo "</t>
    </r>
    <r>
      <rPr>
        <sz val="11"/>
        <color rgb="FFFF0000"/>
        <rFont val="Calibri"/>
        <family val="2"/>
        <scheme val="minor"/>
      </rPr>
      <t>comprimento necessário</t>
    </r>
    <r>
      <rPr>
        <sz val="11"/>
        <color theme="1"/>
        <rFont val="Calibri"/>
        <family val="2"/>
        <scheme val="minor"/>
      </rPr>
      <t>":</t>
    </r>
  </si>
  <si>
    <r>
      <t>campo "</t>
    </r>
    <r>
      <rPr>
        <sz val="11"/>
        <color rgb="FFFF0000"/>
        <rFont val="Calibri"/>
        <family val="2"/>
        <scheme val="minor"/>
      </rPr>
      <t>comprimento necessário</t>
    </r>
    <r>
      <rPr>
        <sz val="11"/>
        <color theme="1"/>
        <rFont val="Calibri"/>
        <family val="2"/>
        <scheme val="minor"/>
      </rPr>
      <t>" receberá o mesmo valor que o campo "</t>
    </r>
    <r>
      <rPr>
        <sz val="11"/>
        <color rgb="FFFF0000"/>
        <rFont val="Calibri"/>
        <family val="2"/>
        <scheme val="minor"/>
      </rPr>
      <t>quantidade do pedido</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quando o campo "</t>
    </r>
    <r>
      <rPr>
        <sz val="11"/>
        <color rgb="FFFF0000"/>
        <rFont val="Calibri"/>
        <family val="2"/>
        <scheme val="minor"/>
      </rPr>
      <t>unidade</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receber a configuração de "</t>
    </r>
    <r>
      <rPr>
        <b/>
        <sz val="11"/>
        <color theme="1"/>
        <rFont val="Calibri"/>
        <family val="2"/>
        <scheme val="minor"/>
      </rPr>
      <t>metros</t>
    </r>
    <r>
      <rPr>
        <sz val="11"/>
        <color theme="1"/>
        <rFont val="Calibri"/>
        <family val="2"/>
        <scheme val="minor"/>
      </rPr>
      <t xml:space="preserve">" </t>
    </r>
  </si>
  <si>
    <r>
      <t>valor para o campo "</t>
    </r>
    <r>
      <rPr>
        <sz val="11"/>
        <color rgb="FFFF0000"/>
        <rFont val="Calibri"/>
        <family val="2"/>
        <scheme val="minor"/>
      </rPr>
      <t>comprimento necessário</t>
    </r>
    <r>
      <rPr>
        <sz val="11"/>
        <color theme="1"/>
        <rFont val="Calibri"/>
        <family val="2"/>
        <scheme val="minor"/>
      </rPr>
      <t>" é o valor teórico sem considerar nenhuma perda no processo de fabricação do "</t>
    </r>
    <r>
      <rPr>
        <sz val="11"/>
        <color rgb="FFFF0000"/>
        <rFont val="Calibri"/>
        <family val="2"/>
        <scheme val="minor"/>
      </rPr>
      <t>produto</t>
    </r>
    <r>
      <rPr>
        <sz val="11"/>
        <color theme="1"/>
        <rFont val="Calibri"/>
        <family val="2"/>
        <scheme val="minor"/>
      </rPr>
      <t>" em questão, a adição de perdas no processo produtivo de um "</t>
    </r>
    <r>
      <rPr>
        <sz val="11"/>
        <color rgb="FFFF0000"/>
        <rFont val="Calibri"/>
        <family val="2"/>
        <scheme val="minor"/>
      </rPr>
      <t>produto</t>
    </r>
    <r>
      <rPr>
        <sz val="11"/>
        <color theme="1"/>
        <rFont val="Calibri"/>
        <family val="2"/>
        <scheme val="minor"/>
      </rPr>
      <t>" em especifico será feita na impressão da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nos campos "</t>
    </r>
    <r>
      <rPr>
        <sz val="11"/>
        <color rgb="FFFF0000"/>
        <rFont val="Calibri"/>
        <family val="2"/>
        <scheme val="minor"/>
      </rPr>
      <t>contagem na maquina</t>
    </r>
    <r>
      <rPr>
        <sz val="11"/>
        <color theme="1"/>
        <rFont val="Calibri"/>
        <family val="2"/>
        <scheme val="minor"/>
      </rPr>
      <t>" e "</t>
    </r>
    <r>
      <rPr>
        <sz val="11"/>
        <color rgb="FFFF0000"/>
        <rFont val="Calibri"/>
        <family val="2"/>
        <scheme val="minor"/>
      </rPr>
      <t>Consumo (Largura X Comprimento)</t>
    </r>
    <r>
      <rPr>
        <sz val="11"/>
        <color theme="1"/>
        <rFont val="Calibri"/>
        <family val="2"/>
        <scheme val="minor"/>
      </rPr>
      <t>" dentro de "</t>
    </r>
    <r>
      <rPr>
        <sz val="11"/>
        <color rgb="FFFF0000"/>
        <rFont val="Calibri"/>
        <family val="2"/>
        <scheme val="minor"/>
      </rPr>
      <t>Maquinas</t>
    </r>
    <r>
      <rPr>
        <sz val="11"/>
        <color theme="1"/>
        <rFont val="Calibri"/>
        <family val="2"/>
        <scheme val="minor"/>
      </rPr>
      <t>"</t>
    </r>
  </si>
  <si>
    <r>
      <t>campo "</t>
    </r>
    <r>
      <rPr>
        <sz val="11"/>
        <color rgb="FFFF0000"/>
        <rFont val="Calibri"/>
        <family val="2"/>
        <scheme val="minor"/>
      </rPr>
      <t>comprimento necessário</t>
    </r>
    <r>
      <rPr>
        <sz val="11"/>
        <color theme="1"/>
        <rFont val="Calibri"/>
        <family val="2"/>
        <scheme val="minor"/>
      </rPr>
      <t>" receberá o valor da soma de todos "comprimento" de "</t>
    </r>
    <r>
      <rPr>
        <b/>
        <sz val="11"/>
        <color theme="1"/>
        <rFont val="Calibri"/>
        <family val="2"/>
        <scheme val="minor"/>
      </rPr>
      <t>espuma</t>
    </r>
    <r>
      <rPr>
        <sz val="11"/>
        <color theme="1"/>
        <rFont val="Calibri"/>
        <family val="2"/>
        <scheme val="minor"/>
      </rPr>
      <t>" configurada no campo "</t>
    </r>
    <r>
      <rPr>
        <sz val="11"/>
        <color rgb="FFFF0000"/>
        <rFont val="Calibri"/>
        <family val="2"/>
        <scheme val="minor"/>
      </rPr>
      <t>material de entrada</t>
    </r>
    <r>
      <rPr>
        <sz val="11"/>
        <color theme="1"/>
        <rFont val="Calibri"/>
        <family val="2"/>
        <scheme val="minor"/>
      </rPr>
      <t>" no submenu "cadastro pedido novo", na condição em que campo "tamanho" da "</t>
    </r>
    <r>
      <rPr>
        <b/>
        <sz val="11"/>
        <color theme="1"/>
        <rFont val="Calibri"/>
        <family val="2"/>
        <scheme val="minor"/>
      </rPr>
      <t>espuma</t>
    </r>
    <r>
      <rPr>
        <sz val="11"/>
        <color theme="1"/>
        <rFont val="Calibri"/>
        <family val="2"/>
        <scheme val="minor"/>
      </rPr>
      <t>" se manteve inalterado desde o dia do recebimento e na condição que o campo "</t>
    </r>
    <r>
      <rPr>
        <sz val="11"/>
        <color rgb="FFFF0000"/>
        <rFont val="Calibri"/>
        <family val="2"/>
        <scheme val="minor"/>
      </rPr>
      <t>unidade</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recebeu o valor "</t>
    </r>
    <r>
      <rPr>
        <b/>
        <sz val="11"/>
        <color theme="1"/>
        <rFont val="Calibri"/>
        <family val="2"/>
        <scheme val="minor"/>
      </rPr>
      <t>rolo</t>
    </r>
    <r>
      <rPr>
        <sz val="11"/>
        <color theme="1"/>
        <rFont val="Calibri"/>
        <family val="2"/>
        <scheme val="minor"/>
      </rPr>
      <t>"</t>
    </r>
  </si>
  <si>
    <r>
      <t>comprimento da "</t>
    </r>
    <r>
      <rPr>
        <b/>
        <sz val="11"/>
        <color theme="1"/>
        <rFont val="Calibri"/>
        <family val="2"/>
        <scheme val="minor"/>
      </rPr>
      <t>espuma</t>
    </r>
    <r>
      <rPr>
        <sz val="11"/>
        <color theme="1"/>
        <rFont val="Calibri"/>
        <family val="2"/>
        <scheme val="minor"/>
      </rPr>
      <t>" estará registrado no campo "</t>
    </r>
    <r>
      <rPr>
        <sz val="11"/>
        <color rgb="FFFF0000"/>
        <rFont val="Calibri"/>
        <family val="2"/>
        <scheme val="minor"/>
      </rPr>
      <t>tamanho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dentro de "</t>
    </r>
    <r>
      <rPr>
        <sz val="11"/>
        <color rgb="FFFF0000"/>
        <rFont val="Calibri"/>
        <family val="2"/>
        <scheme val="minor"/>
      </rPr>
      <t>cadastro pedido novo</t>
    </r>
    <r>
      <rPr>
        <sz val="11"/>
        <color theme="1"/>
        <rFont val="Calibri"/>
        <family val="2"/>
        <scheme val="minor"/>
      </rPr>
      <t>". Campo tamanho deverá estar no formato "Largura X Comprimento"</t>
    </r>
  </si>
  <si>
    <r>
      <t>o sistema deverá identificar os caracteres "</t>
    </r>
    <r>
      <rPr>
        <b/>
        <sz val="11"/>
        <color theme="1"/>
        <rFont val="Calibri"/>
        <family val="2"/>
        <scheme val="minor"/>
      </rPr>
      <t>espuma</t>
    </r>
    <r>
      <rPr>
        <sz val="11"/>
        <color theme="1"/>
        <rFont val="Calibri"/>
        <family val="2"/>
        <scheme val="minor"/>
      </rPr>
      <t>" no valor configurado para o campo "</t>
    </r>
    <r>
      <rPr>
        <sz val="11"/>
        <color rgb="FFFF0000"/>
        <rFont val="Calibri"/>
        <family val="2"/>
        <scheme val="minor"/>
      </rPr>
      <t>produto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mas o campo "</t>
    </r>
    <r>
      <rPr>
        <sz val="11"/>
        <color rgb="FFFF0000"/>
        <rFont val="Calibri"/>
        <family val="2"/>
        <scheme val="minor"/>
      </rPr>
      <t>produto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do submenu "cadastro pedido novo" poderá receber valores como por exemplo: "</t>
    </r>
    <r>
      <rPr>
        <b/>
        <sz val="11"/>
        <color theme="1"/>
        <rFont val="Calibri"/>
        <family val="2"/>
        <scheme val="minor"/>
      </rPr>
      <t>espuma 5 mm</t>
    </r>
    <r>
      <rPr>
        <sz val="11"/>
        <color theme="1"/>
        <rFont val="Calibri"/>
        <family val="2"/>
        <scheme val="minor"/>
      </rPr>
      <t>" ou "</t>
    </r>
    <r>
      <rPr>
        <b/>
        <sz val="11"/>
        <color theme="1"/>
        <rFont val="Calibri"/>
        <family val="2"/>
        <scheme val="minor"/>
      </rPr>
      <t>espuma grand</t>
    </r>
    <r>
      <rPr>
        <sz val="11"/>
        <color theme="1"/>
        <rFont val="Calibri"/>
        <family val="2"/>
        <scheme val="minor"/>
      </rPr>
      <t>e" ou "</t>
    </r>
    <r>
      <rPr>
        <b/>
        <sz val="11"/>
        <color theme="1"/>
        <rFont val="Calibri"/>
        <family val="2"/>
        <scheme val="minor"/>
      </rPr>
      <t>espuma do fornecedor X</t>
    </r>
    <r>
      <rPr>
        <sz val="11"/>
        <color theme="1"/>
        <rFont val="Calibri"/>
        <family val="2"/>
        <scheme val="minor"/>
      </rPr>
      <t>" etc. ... etc... então não se trata de uma simples analise comparativa de todo o valor para o campo "</t>
    </r>
    <r>
      <rPr>
        <sz val="11"/>
        <color rgb="FFFF0000"/>
        <rFont val="Calibri"/>
        <family val="2"/>
        <scheme val="minor"/>
      </rPr>
      <t>produto</t>
    </r>
    <r>
      <rPr>
        <sz val="11"/>
        <color theme="1"/>
        <rFont val="Calibri"/>
        <family val="2"/>
        <scheme val="minor"/>
      </rPr>
      <t>" dentro de "</t>
    </r>
    <r>
      <rPr>
        <sz val="11"/>
        <color rgb="FFFF0000"/>
        <rFont val="Calibri"/>
        <family val="2"/>
        <scheme val="minor"/>
      </rPr>
      <t>material de entrada</t>
    </r>
    <r>
      <rPr>
        <sz val="11"/>
        <color theme="1"/>
        <rFont val="Calibri"/>
        <family val="2"/>
        <scheme val="minor"/>
      </rPr>
      <t>" da "</t>
    </r>
    <r>
      <rPr>
        <sz val="11"/>
        <color rgb="FFFF0000"/>
        <rFont val="Calibri"/>
        <family val="2"/>
        <scheme val="minor"/>
      </rPr>
      <t>lista a produzir</t>
    </r>
    <r>
      <rPr>
        <sz val="11"/>
        <color theme="1"/>
        <rFont val="Calibri"/>
        <family val="2"/>
        <scheme val="minor"/>
      </rPr>
      <t>", o sistema precisará identificar quantos campos "produto" dentro de "material de entrada" contem os caracteres "</t>
    </r>
    <r>
      <rPr>
        <sz val="11"/>
        <color rgb="FFFF0000"/>
        <rFont val="Calibri"/>
        <family val="2"/>
        <scheme val="minor"/>
      </rPr>
      <t>espuma</t>
    </r>
    <r>
      <rPr>
        <sz val="11"/>
        <color theme="1"/>
        <rFont val="Calibri"/>
        <family val="2"/>
        <scheme val="minor"/>
      </rPr>
      <t>"</t>
    </r>
  </si>
  <si>
    <r>
      <t>Se o sistema notar que a quantidade de "</t>
    </r>
    <r>
      <rPr>
        <sz val="11"/>
        <color rgb="FFFF0000"/>
        <rFont val="Calibri"/>
        <family val="2"/>
        <scheme val="minor"/>
      </rPr>
      <t>material de entrada</t>
    </r>
    <r>
      <rPr>
        <sz val="11"/>
        <color theme="1"/>
        <rFont val="Calibri"/>
        <family val="2"/>
        <scheme val="minor"/>
      </rPr>
      <t>" configurado no submenu "</t>
    </r>
    <r>
      <rPr>
        <sz val="11"/>
        <color rgb="FFFF0000"/>
        <rFont val="Calibri"/>
        <family val="2"/>
        <scheme val="minor"/>
      </rPr>
      <t>cadastro pedido novo</t>
    </r>
    <r>
      <rPr>
        <sz val="11"/>
        <color theme="1"/>
        <rFont val="Calibri"/>
        <family val="2"/>
        <scheme val="minor"/>
      </rPr>
      <t>" for inferior a necessidade para atender o valor configurado de "</t>
    </r>
    <r>
      <rPr>
        <sz val="11"/>
        <color rgb="FFFF0000"/>
        <rFont val="Calibri"/>
        <family val="2"/>
        <scheme val="minor"/>
      </rPr>
      <t>quantidade do pedido</t>
    </r>
    <r>
      <rPr>
        <sz val="11"/>
        <color theme="1"/>
        <rFont val="Calibri"/>
        <family val="2"/>
        <scheme val="minor"/>
      </rPr>
      <t>" configurado no próprio submenu "cadastro pedido novo", preciso de um alerta (pop up) no momento que o usuário do sistema aperte o botão  "</t>
    </r>
    <r>
      <rPr>
        <sz val="11"/>
        <color rgb="FFFF0000"/>
        <rFont val="Calibri"/>
        <family val="2"/>
        <scheme val="minor"/>
      </rPr>
      <t>visualizar pedido</t>
    </r>
    <r>
      <rPr>
        <sz val="11"/>
        <color theme="1"/>
        <rFont val="Calibri"/>
        <family val="2"/>
        <scheme val="minor"/>
      </rPr>
      <t>" ou clicar no botão "</t>
    </r>
    <r>
      <rPr>
        <sz val="11"/>
        <color rgb="FFFF0000"/>
        <rFont val="Calibri"/>
        <family val="2"/>
        <scheme val="minor"/>
      </rPr>
      <t>adicionar novo produto ao mesmo pedido</t>
    </r>
    <r>
      <rPr>
        <sz val="11"/>
        <color theme="1"/>
        <rFont val="Calibri"/>
        <family val="2"/>
        <scheme val="minor"/>
      </rPr>
      <t>" dentro de "</t>
    </r>
    <r>
      <rPr>
        <sz val="11"/>
        <color rgb="FFFF0000"/>
        <rFont val="Calibri"/>
        <family val="2"/>
        <scheme val="minor"/>
      </rPr>
      <t>cadastro pedido novo</t>
    </r>
    <r>
      <rPr>
        <sz val="11"/>
        <color theme="1"/>
        <rFont val="Calibri"/>
        <family val="2"/>
        <scheme val="minor"/>
      </rPr>
      <t>", o alerta informa do valor considerado como "</t>
    </r>
    <r>
      <rPr>
        <sz val="11"/>
        <color rgb="FFFF0000"/>
        <rFont val="Calibri"/>
        <family val="2"/>
        <scheme val="minor"/>
      </rPr>
      <t>matéria de entrada</t>
    </r>
    <r>
      <rPr>
        <sz val="11"/>
        <color theme="1"/>
        <rFont val="Calibri"/>
        <family val="2"/>
        <scheme val="minor"/>
      </rPr>
      <t>" e o valor teórico considerado para atender a totalidade do "</t>
    </r>
    <r>
      <rPr>
        <sz val="11"/>
        <color rgb="FFFF0000"/>
        <rFont val="Calibri"/>
        <family val="2"/>
        <scheme val="minor"/>
      </rPr>
      <t>pedido</t>
    </r>
    <r>
      <rPr>
        <sz val="11"/>
        <color theme="1"/>
        <rFont val="Calibri"/>
        <family val="2"/>
        <scheme val="minor"/>
      </rPr>
      <t>" (valor configurado de "</t>
    </r>
    <r>
      <rPr>
        <sz val="11"/>
        <color rgb="FFFF0000"/>
        <rFont val="Calibri"/>
        <family val="2"/>
        <scheme val="minor"/>
      </rPr>
      <t>quantidade do pedido</t>
    </r>
    <r>
      <rPr>
        <sz val="11"/>
        <color theme="1"/>
        <rFont val="Calibri"/>
        <family val="2"/>
        <scheme val="minor"/>
      </rPr>
      <t>") e solicita ao usuário do sistema que adicione mais "</t>
    </r>
    <r>
      <rPr>
        <sz val="11"/>
        <color rgb="FFFF0000"/>
        <rFont val="Calibri"/>
        <family val="2"/>
        <scheme val="minor"/>
      </rPr>
      <t>material de entrada</t>
    </r>
    <r>
      <rPr>
        <sz val="11"/>
        <color theme="1"/>
        <rFont val="Calibri"/>
        <family val="2"/>
        <scheme val="minor"/>
      </rPr>
      <t>" ou que reduza o valor configurado para o campo "</t>
    </r>
    <r>
      <rPr>
        <sz val="11"/>
        <color rgb="FFFF0000"/>
        <rFont val="Calibri"/>
        <family val="2"/>
        <scheme val="minor"/>
      </rPr>
      <t>quantidade do pedido</t>
    </r>
    <r>
      <rPr>
        <sz val="11"/>
        <color theme="1"/>
        <rFont val="Calibri"/>
        <family val="2"/>
        <scheme val="minor"/>
      </rPr>
      <t>" para "</t>
    </r>
    <r>
      <rPr>
        <b/>
        <sz val="11"/>
        <color theme="1"/>
        <rFont val="Calibri"/>
        <family val="2"/>
        <scheme val="minor"/>
      </rPr>
      <t>X</t>
    </r>
    <r>
      <rPr>
        <sz val="11"/>
        <color theme="1"/>
        <rFont val="Calibri"/>
        <family val="2"/>
        <scheme val="minor"/>
      </rPr>
      <t>", sendo "</t>
    </r>
    <r>
      <rPr>
        <b/>
        <sz val="11"/>
        <color theme="1"/>
        <rFont val="Calibri"/>
        <family val="2"/>
        <scheme val="minor"/>
      </rPr>
      <t>X</t>
    </r>
    <r>
      <rPr>
        <sz val="11"/>
        <color theme="1"/>
        <rFont val="Calibri"/>
        <family val="2"/>
        <scheme val="minor"/>
      </rPr>
      <t>"  valor calculado pelo sistema de quantidade de "</t>
    </r>
    <r>
      <rPr>
        <sz val="11"/>
        <color rgb="FFFF0000"/>
        <rFont val="Calibri"/>
        <family val="2"/>
        <scheme val="minor"/>
      </rPr>
      <t>produto</t>
    </r>
    <r>
      <rPr>
        <sz val="11"/>
        <color theme="1"/>
        <rFont val="Calibri"/>
        <family val="2"/>
        <scheme val="minor"/>
      </rPr>
      <t>" produzidos com a atual configuração do campo "</t>
    </r>
    <r>
      <rPr>
        <sz val="11"/>
        <color rgb="FFFF0000"/>
        <rFont val="Calibri"/>
        <family val="2"/>
        <scheme val="minor"/>
      </rPr>
      <t>material de entrada</t>
    </r>
    <r>
      <rPr>
        <sz val="11"/>
        <color theme="1"/>
        <rFont val="Calibri"/>
        <family val="2"/>
        <scheme val="minor"/>
      </rPr>
      <t>"</t>
    </r>
  </si>
  <si>
    <r>
      <t>se o valor para o campo de "</t>
    </r>
    <r>
      <rPr>
        <sz val="11"/>
        <color rgb="FFFF0000"/>
        <rFont val="Calibri"/>
        <family val="2"/>
        <scheme val="minor"/>
      </rPr>
      <t>tabela de equivalência</t>
    </r>
    <r>
      <rPr>
        <sz val="11"/>
        <color theme="1"/>
        <rFont val="Calibri"/>
        <family val="2"/>
        <scheme val="minor"/>
      </rPr>
      <t>" para o "</t>
    </r>
    <r>
      <rPr>
        <sz val="11"/>
        <color rgb="FFFF0000"/>
        <rFont val="Calibri"/>
        <family val="2"/>
        <scheme val="minor"/>
      </rPr>
      <t>produto</t>
    </r>
    <r>
      <rPr>
        <sz val="11"/>
        <color theme="1"/>
        <rFont val="Calibri"/>
        <family val="2"/>
        <scheme val="minor"/>
      </rPr>
      <t>" configurado no "</t>
    </r>
    <r>
      <rPr>
        <sz val="11"/>
        <color rgb="FFFF0000"/>
        <rFont val="Calibri"/>
        <family val="2"/>
        <scheme val="minor"/>
      </rPr>
      <t>pedido</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de 1 (um) e se o valor para o campo de "</t>
    </r>
    <r>
      <rPr>
        <sz val="11"/>
        <color rgb="FFFF0000"/>
        <rFont val="Calibri"/>
        <family val="2"/>
        <scheme val="minor"/>
      </rPr>
      <t>tabela de equivalência</t>
    </r>
    <r>
      <rPr>
        <sz val="11"/>
        <color theme="1"/>
        <rFont val="Calibri"/>
        <family val="2"/>
        <scheme val="minor"/>
      </rPr>
      <t>" para o "</t>
    </r>
    <r>
      <rPr>
        <sz val="11"/>
        <color rgb="FFFF0000"/>
        <rFont val="Calibri"/>
        <family val="2"/>
        <scheme val="minor"/>
      </rPr>
      <t>produto</t>
    </r>
    <r>
      <rPr>
        <sz val="11"/>
        <color theme="1"/>
        <rFont val="Calibri"/>
        <family val="2"/>
        <scheme val="minor"/>
      </rPr>
      <t>" configurado no "</t>
    </r>
    <r>
      <rPr>
        <sz val="11"/>
        <color rgb="FFFF0000"/>
        <rFont val="Calibri"/>
        <family val="2"/>
        <scheme val="minor"/>
      </rPr>
      <t>pedido</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de 0 (zero) então  o campo "</t>
    </r>
    <r>
      <rPr>
        <sz val="11"/>
        <color rgb="FFFF0000"/>
        <rFont val="Calibri"/>
        <family val="2"/>
        <scheme val="minor"/>
      </rPr>
      <t>tamanho</t>
    </r>
    <r>
      <rPr>
        <sz val="11"/>
        <color theme="1"/>
        <rFont val="Calibri"/>
        <family val="2"/>
        <scheme val="minor"/>
      </rPr>
      <t>" do "</t>
    </r>
    <r>
      <rPr>
        <sz val="11"/>
        <color rgb="FFFF0000"/>
        <rFont val="Calibri"/>
        <family val="2"/>
        <scheme val="minor"/>
      </rPr>
      <t>produto</t>
    </r>
    <r>
      <rPr>
        <sz val="11"/>
        <color theme="1"/>
        <rFont val="Calibri"/>
        <family val="2"/>
        <scheme val="minor"/>
      </rPr>
      <t>" a ser adquirido pelo "</t>
    </r>
    <r>
      <rPr>
        <sz val="11"/>
        <color rgb="FFFF0000"/>
        <rFont val="Calibri"/>
        <family val="2"/>
        <scheme val="minor"/>
      </rPr>
      <t>cliente</t>
    </r>
    <r>
      <rPr>
        <sz val="11"/>
        <color theme="1"/>
        <rFont val="Calibri"/>
        <family val="2"/>
        <scheme val="minor"/>
      </rPr>
      <t xml:space="preserve">" recebeu uma </t>
    </r>
    <r>
      <rPr>
        <u/>
        <sz val="11"/>
        <color theme="1"/>
        <rFont val="Calibri"/>
        <family val="2"/>
        <scheme val="minor"/>
      </rPr>
      <t>configuração diferente</t>
    </r>
    <r>
      <rPr>
        <sz val="11"/>
        <color theme="1"/>
        <rFont val="Calibri"/>
        <family val="2"/>
        <scheme val="minor"/>
      </rPr>
      <t xml:space="preserve"> quando comparado com o campo "</t>
    </r>
    <r>
      <rPr>
        <sz val="11"/>
        <color rgb="FFFF0000"/>
        <rFont val="Calibri"/>
        <family val="2"/>
        <scheme val="minor"/>
      </rPr>
      <t>tamanho</t>
    </r>
    <r>
      <rPr>
        <sz val="11"/>
        <color theme="1"/>
        <rFont val="Calibri"/>
        <family val="2"/>
        <scheme val="minor"/>
      </rPr>
      <t>" do "</t>
    </r>
    <r>
      <rPr>
        <sz val="11"/>
        <color rgb="FFFF0000"/>
        <rFont val="Calibri"/>
        <family val="2"/>
        <scheme val="minor"/>
      </rPr>
      <t>material produtivo</t>
    </r>
    <r>
      <rPr>
        <sz val="11"/>
        <color theme="1"/>
        <rFont val="Calibri"/>
        <family val="2"/>
        <scheme val="minor"/>
      </rPr>
      <t>" configurado como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consequentemente precisaremos usar o valor configurado em menu "</t>
    </r>
    <r>
      <rPr>
        <sz val="11"/>
        <color rgb="FFFF0000"/>
        <rFont val="Calibri"/>
        <family val="2"/>
        <scheme val="minor"/>
      </rPr>
      <t>cadastro</t>
    </r>
    <r>
      <rPr>
        <sz val="11"/>
        <color theme="1"/>
        <rFont val="Calibri"/>
        <family val="2"/>
        <scheme val="minor"/>
      </rPr>
      <t xml:space="preserve">" submenu </t>
    </r>
    <r>
      <rPr>
        <sz val="11"/>
        <color rgb="FFFF0000"/>
        <rFont val="Calibri"/>
        <family val="2"/>
        <scheme val="minor"/>
      </rPr>
      <t>"produto</t>
    </r>
    <r>
      <rPr>
        <sz val="11"/>
        <color theme="1"/>
        <rFont val="Calibri"/>
        <family val="2"/>
        <scheme val="minor"/>
      </rPr>
      <t>" campo "</t>
    </r>
    <r>
      <rPr>
        <sz val="11"/>
        <color rgb="FFFF0000"/>
        <rFont val="Calibri"/>
        <family val="2"/>
        <scheme val="minor"/>
      </rPr>
      <t>tabela de equivalência</t>
    </r>
    <r>
      <rPr>
        <sz val="11"/>
        <color theme="1"/>
        <rFont val="Calibri"/>
        <family val="2"/>
        <scheme val="minor"/>
      </rPr>
      <t>" para calcular o valor para o campo "</t>
    </r>
    <r>
      <rPr>
        <sz val="11"/>
        <color rgb="FFFF0000"/>
        <rFont val="Calibri"/>
        <family val="2"/>
        <scheme val="minor"/>
      </rPr>
      <t>comprimento necessário</t>
    </r>
    <r>
      <rPr>
        <sz val="11"/>
        <color theme="1"/>
        <rFont val="Calibri"/>
        <family val="2"/>
        <scheme val="minor"/>
      </rPr>
      <t>"</t>
    </r>
  </si>
  <si>
    <r>
      <t>exemplo: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temos configurado que esta empresa produz um "</t>
    </r>
    <r>
      <rPr>
        <sz val="11"/>
        <color rgb="FFFF0000"/>
        <rFont val="Calibri"/>
        <family val="2"/>
        <scheme val="minor"/>
      </rPr>
      <t>produto</t>
    </r>
    <r>
      <rPr>
        <sz val="11"/>
        <color theme="1"/>
        <rFont val="Calibri"/>
        <family val="2"/>
        <scheme val="minor"/>
      </rPr>
      <t>" chamado "</t>
    </r>
    <r>
      <rPr>
        <b/>
        <sz val="11"/>
        <rFont val="Calibri"/>
        <family val="2"/>
        <scheme val="minor"/>
      </rPr>
      <t>bojo</t>
    </r>
    <r>
      <rPr>
        <sz val="11"/>
        <color theme="1"/>
        <rFont val="Calibri"/>
        <family val="2"/>
        <scheme val="minor"/>
      </rPr>
      <t>", na definição do "</t>
    </r>
    <r>
      <rPr>
        <sz val="11"/>
        <color rgb="FFFF0000"/>
        <rFont val="Calibri"/>
        <family val="2"/>
        <scheme val="minor"/>
      </rPr>
      <t>produto</t>
    </r>
    <r>
      <rPr>
        <sz val="11"/>
        <color theme="1"/>
        <rFont val="Calibri"/>
        <family val="2"/>
        <scheme val="minor"/>
      </rPr>
      <t>" "</t>
    </r>
    <r>
      <rPr>
        <b/>
        <sz val="11"/>
        <rFont val="Calibri"/>
        <family val="2"/>
        <scheme val="minor"/>
      </rPr>
      <t>bojo</t>
    </r>
    <r>
      <rPr>
        <sz val="11"/>
        <color theme="1"/>
        <rFont val="Calibri"/>
        <family val="2"/>
        <scheme val="minor"/>
      </rPr>
      <t>" temos a definição de "</t>
    </r>
    <r>
      <rPr>
        <sz val="11"/>
        <color rgb="FFFF0000"/>
        <rFont val="Calibri"/>
        <family val="2"/>
        <scheme val="minor"/>
      </rPr>
      <t>material de entrada</t>
    </r>
    <r>
      <rPr>
        <sz val="11"/>
        <color theme="1"/>
        <rFont val="Calibri"/>
        <family val="2"/>
        <scheme val="minor"/>
      </rPr>
      <t xml:space="preserve">" como: </t>
    </r>
    <r>
      <rPr>
        <u/>
        <sz val="11"/>
        <color theme="1"/>
        <rFont val="Calibri"/>
        <family val="2"/>
        <scheme val="minor"/>
      </rPr>
      <t>um</t>
    </r>
    <r>
      <rPr>
        <sz val="11"/>
        <color theme="1"/>
        <rFont val="Calibri"/>
        <family val="2"/>
        <scheme val="minor"/>
      </rPr>
      <t xml:space="preserve"> "</t>
    </r>
    <r>
      <rPr>
        <b/>
        <sz val="11"/>
        <rFont val="Calibri"/>
        <family val="2"/>
        <scheme val="minor"/>
      </rPr>
      <t>dublado</t>
    </r>
    <r>
      <rPr>
        <sz val="11"/>
        <color theme="1"/>
        <rFont val="Calibri"/>
        <family val="2"/>
        <scheme val="minor"/>
      </rPr>
      <t>".... E o campo de "</t>
    </r>
    <r>
      <rPr>
        <sz val="11"/>
        <color rgb="FFFF0000"/>
        <rFont val="Calibri"/>
        <family val="2"/>
        <scheme val="minor"/>
      </rPr>
      <t>tamanho</t>
    </r>
    <r>
      <rPr>
        <sz val="11"/>
        <color theme="1"/>
        <rFont val="Calibri"/>
        <family val="2"/>
        <scheme val="minor"/>
      </rPr>
      <t>" para "</t>
    </r>
    <r>
      <rPr>
        <b/>
        <sz val="11"/>
        <color theme="1"/>
        <rFont val="Calibri"/>
        <family val="2"/>
        <scheme val="minor"/>
      </rPr>
      <t>bojo</t>
    </r>
    <r>
      <rPr>
        <sz val="11"/>
        <color theme="1"/>
        <rFont val="Calibri"/>
        <family val="2"/>
        <scheme val="minor"/>
      </rPr>
      <t>" recebeu uma configuração do tipo "</t>
    </r>
    <r>
      <rPr>
        <b/>
        <sz val="11"/>
        <color theme="1"/>
        <rFont val="Calibri"/>
        <family val="2"/>
        <scheme val="minor"/>
      </rPr>
      <t>tamanho especifico</t>
    </r>
    <r>
      <rPr>
        <sz val="11"/>
        <color theme="1"/>
        <rFont val="Calibri"/>
        <family val="2"/>
        <scheme val="minor"/>
      </rPr>
      <t>" enquanto o campo de "</t>
    </r>
    <r>
      <rPr>
        <sz val="11"/>
        <color rgb="FFFF0000"/>
        <rFont val="Calibri"/>
        <family val="2"/>
        <scheme val="minor"/>
      </rPr>
      <t>tamanho</t>
    </r>
    <r>
      <rPr>
        <sz val="11"/>
        <color theme="1"/>
        <rFont val="Calibri"/>
        <family val="2"/>
        <scheme val="minor"/>
      </rPr>
      <t>" para "</t>
    </r>
    <r>
      <rPr>
        <b/>
        <sz val="11"/>
        <color theme="1"/>
        <rFont val="Calibri"/>
        <family val="2"/>
        <scheme val="minor"/>
      </rPr>
      <t>dublado</t>
    </r>
    <r>
      <rPr>
        <sz val="11"/>
        <color theme="1"/>
        <rFont val="Calibri"/>
        <family val="2"/>
        <scheme val="minor"/>
      </rPr>
      <t>" recebeu uma configuração do tipo "</t>
    </r>
    <r>
      <rPr>
        <sz val="11"/>
        <color rgb="FFFF0000"/>
        <rFont val="Calibri"/>
        <family val="2"/>
        <scheme val="minor"/>
      </rPr>
      <t>Largura X Comprimento</t>
    </r>
    <r>
      <rPr>
        <sz val="11"/>
        <color theme="1"/>
        <rFont val="Calibri"/>
        <family val="2"/>
        <scheme val="minor"/>
      </rPr>
      <t>"</t>
    </r>
  </si>
  <si>
    <r>
      <t>na condição em que o valor para o campo de "</t>
    </r>
    <r>
      <rPr>
        <sz val="11"/>
        <color rgb="FFFF0000"/>
        <rFont val="Calibri"/>
        <family val="2"/>
        <scheme val="minor"/>
      </rPr>
      <t>tabela de equivalência</t>
    </r>
    <r>
      <rPr>
        <sz val="11"/>
        <color theme="1"/>
        <rFont val="Calibri"/>
        <family val="2"/>
        <scheme val="minor"/>
      </rPr>
      <t>" para o "</t>
    </r>
    <r>
      <rPr>
        <sz val="11"/>
        <color rgb="FFFF0000"/>
        <rFont val="Calibri"/>
        <family val="2"/>
        <scheme val="minor"/>
      </rPr>
      <t>produto</t>
    </r>
    <r>
      <rPr>
        <sz val="11"/>
        <color theme="1"/>
        <rFont val="Calibri"/>
        <family val="2"/>
        <scheme val="minor"/>
      </rPr>
      <t>" configurado no "</t>
    </r>
    <r>
      <rPr>
        <sz val="11"/>
        <color rgb="FFFF0000"/>
        <rFont val="Calibri"/>
        <family val="2"/>
        <scheme val="minor"/>
      </rPr>
      <t>pedido</t>
    </r>
    <r>
      <rPr>
        <sz val="11"/>
        <color theme="1"/>
        <rFont val="Calibri"/>
        <family val="2"/>
        <scheme val="minor"/>
      </rPr>
      <t>" for diferente de 1,00 (um) e o valor para o campo de "</t>
    </r>
    <r>
      <rPr>
        <sz val="11"/>
        <color rgb="FFFF0000"/>
        <rFont val="Calibri"/>
        <family val="2"/>
        <scheme val="minor"/>
      </rPr>
      <t>tabela de equivalência</t>
    </r>
    <r>
      <rPr>
        <sz val="11"/>
        <color theme="1"/>
        <rFont val="Calibri"/>
        <family val="2"/>
        <scheme val="minor"/>
      </rPr>
      <t>" for diferente de 0,00 (zero), consequentemente o usuário do sistema poderá escolher na lista suspensa de configuração do campo de "</t>
    </r>
    <r>
      <rPr>
        <sz val="11"/>
        <color rgb="FFFF0000"/>
        <rFont val="Calibri"/>
        <family val="2"/>
        <scheme val="minor"/>
      </rPr>
      <t>unidade</t>
    </r>
    <r>
      <rPr>
        <sz val="11"/>
        <color theme="1"/>
        <rFont val="Calibri"/>
        <family val="2"/>
        <scheme val="minor"/>
      </rPr>
      <t>" dentro de "</t>
    </r>
    <r>
      <rPr>
        <sz val="11"/>
        <color rgb="FFFF0000"/>
        <rFont val="Calibri"/>
        <family val="2"/>
        <scheme val="minor"/>
      </rPr>
      <t>ciclo de maquina</t>
    </r>
    <r>
      <rPr>
        <sz val="11"/>
        <color theme="1"/>
        <rFont val="Calibri"/>
        <family val="2"/>
        <scheme val="minor"/>
      </rPr>
      <t>" as opções de "</t>
    </r>
    <r>
      <rPr>
        <b/>
        <sz val="11"/>
        <color theme="1"/>
        <rFont val="Calibri"/>
        <family val="2"/>
        <scheme val="minor"/>
      </rPr>
      <t>unidade</t>
    </r>
    <r>
      <rPr>
        <sz val="11"/>
        <color theme="1"/>
        <rFont val="Calibri"/>
        <family val="2"/>
        <scheme val="minor"/>
      </rPr>
      <t>" ou "</t>
    </r>
    <r>
      <rPr>
        <b/>
        <sz val="11"/>
        <color theme="1"/>
        <rFont val="Calibri"/>
        <family val="2"/>
        <scheme val="minor"/>
      </rPr>
      <t>pares</t>
    </r>
    <r>
      <rPr>
        <sz val="11"/>
        <color theme="1"/>
        <rFont val="Calibri"/>
        <family val="2"/>
        <scheme val="minor"/>
      </rPr>
      <t>"</t>
    </r>
  </si>
  <si>
    <r>
      <t>valor da "</t>
    </r>
    <r>
      <rPr>
        <sz val="11"/>
        <color rgb="FFFF0000"/>
        <rFont val="Calibri"/>
        <family val="2"/>
        <scheme val="minor"/>
      </rPr>
      <t>tabela de equivalência</t>
    </r>
    <r>
      <rPr>
        <sz val="11"/>
        <color theme="1"/>
        <rFont val="Calibri"/>
        <family val="2"/>
        <scheme val="minor"/>
      </rPr>
      <t>" diferente de 0 (zero) e diferente de 1 (um) indica uma relação direta entre o "</t>
    </r>
    <r>
      <rPr>
        <sz val="11"/>
        <color rgb="FFFF0000"/>
        <rFont val="Calibri"/>
        <family val="2"/>
        <scheme val="minor"/>
      </rPr>
      <t>produto</t>
    </r>
    <r>
      <rPr>
        <sz val="11"/>
        <color theme="1"/>
        <rFont val="Calibri"/>
        <family val="2"/>
        <scheme val="minor"/>
      </rPr>
      <t>" e seu "</t>
    </r>
    <r>
      <rPr>
        <sz val="11"/>
        <color rgb="FFFF0000"/>
        <rFont val="Calibri"/>
        <family val="2"/>
        <scheme val="minor"/>
      </rPr>
      <t>material de entrada</t>
    </r>
    <r>
      <rPr>
        <sz val="11"/>
        <color theme="1"/>
        <rFont val="Calibri"/>
        <family val="2"/>
        <scheme val="minor"/>
      </rPr>
      <t>" definida pela própria "</t>
    </r>
    <r>
      <rPr>
        <sz val="11"/>
        <color rgb="FFFF0000"/>
        <rFont val="Calibri"/>
        <family val="2"/>
        <scheme val="minor"/>
      </rPr>
      <t>tabela de equivalência</t>
    </r>
    <r>
      <rPr>
        <sz val="11"/>
        <color theme="1"/>
        <rFont val="Calibri"/>
        <family val="2"/>
        <scheme val="minor"/>
      </rPr>
      <t>", neste cenário as únicas configurações validas e aceitas para o campo "</t>
    </r>
    <r>
      <rPr>
        <sz val="11"/>
        <color rgb="FFFF0000"/>
        <rFont val="Calibri"/>
        <family val="2"/>
        <scheme val="minor"/>
      </rPr>
      <t>unidade</t>
    </r>
    <r>
      <rPr>
        <sz val="11"/>
        <color theme="1"/>
        <rFont val="Calibri"/>
        <family val="2"/>
        <scheme val="minor"/>
      </rPr>
      <t>" dentro de "</t>
    </r>
    <r>
      <rPr>
        <sz val="11"/>
        <color rgb="FFFF0000"/>
        <rFont val="Calibri"/>
        <family val="2"/>
        <scheme val="minor"/>
      </rPr>
      <t>cadastro único pedido</t>
    </r>
    <r>
      <rPr>
        <sz val="11"/>
        <color theme="1"/>
        <rFont val="Calibri"/>
        <family val="2"/>
        <scheme val="minor"/>
      </rPr>
      <t>" seria "</t>
    </r>
    <r>
      <rPr>
        <b/>
        <sz val="11"/>
        <rFont val="Calibri"/>
        <family val="2"/>
        <scheme val="minor"/>
      </rPr>
      <t>unidades</t>
    </r>
    <r>
      <rPr>
        <sz val="11"/>
        <color theme="1"/>
        <rFont val="Calibri"/>
        <family val="2"/>
        <scheme val="minor"/>
      </rPr>
      <t>" ou "</t>
    </r>
    <r>
      <rPr>
        <b/>
        <sz val="11"/>
        <rFont val="Calibri"/>
        <family val="2"/>
        <scheme val="minor"/>
      </rPr>
      <t>pares</t>
    </r>
    <r>
      <rPr>
        <sz val="11"/>
        <color theme="1"/>
        <rFont val="Calibri"/>
        <family val="2"/>
        <scheme val="minor"/>
      </rPr>
      <t>".</t>
    </r>
  </si>
  <si>
    <r>
      <t>campo "</t>
    </r>
    <r>
      <rPr>
        <sz val="11"/>
        <color rgb="FFFF0000"/>
        <rFont val="Calibri"/>
        <family val="2"/>
        <scheme val="minor"/>
      </rPr>
      <t>comprimento necessário</t>
    </r>
    <r>
      <rPr>
        <sz val="11"/>
        <color theme="1"/>
        <rFont val="Calibri"/>
        <family val="2"/>
        <scheme val="minor"/>
      </rPr>
      <t>" tem como objetivo auxiliar a configuração do campo "</t>
    </r>
    <r>
      <rPr>
        <sz val="11"/>
        <color rgb="FFFF0000"/>
        <rFont val="Calibri"/>
        <family val="2"/>
        <scheme val="minor"/>
      </rPr>
      <t>material de entrada</t>
    </r>
    <r>
      <rPr>
        <sz val="11"/>
        <color theme="1"/>
        <rFont val="Calibri"/>
        <family val="2"/>
        <scheme val="minor"/>
      </rPr>
      <t>" quando feita manualmente pelo usuário do sistema ou quando o feita automaticamente pelo sistema mas o usuário do sistema deseja fazer alterações manuais do campo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t>
    </r>
  </si>
  <si>
    <r>
      <t>considerando este cenário do item "B)" onde o campo "</t>
    </r>
    <r>
      <rPr>
        <sz val="11"/>
        <color rgb="FFFF0000"/>
        <rFont val="Calibri"/>
        <family val="2"/>
        <scheme val="minor"/>
      </rPr>
      <t>tamanho</t>
    </r>
    <r>
      <rPr>
        <sz val="11"/>
        <color theme="1"/>
        <rFont val="Calibri"/>
        <family val="2"/>
        <scheme val="minor"/>
      </rPr>
      <t>" do "</t>
    </r>
    <r>
      <rPr>
        <sz val="11"/>
        <color rgb="FFFF0000"/>
        <rFont val="Calibri"/>
        <family val="2"/>
        <scheme val="minor"/>
      </rPr>
      <t>produto</t>
    </r>
    <r>
      <rPr>
        <sz val="11"/>
        <color theme="1"/>
        <rFont val="Calibri"/>
        <family val="2"/>
        <scheme val="minor"/>
      </rPr>
      <t>" a ser adquirido pelo "</t>
    </r>
    <r>
      <rPr>
        <sz val="11"/>
        <color rgb="FFFF0000"/>
        <rFont val="Calibri"/>
        <family val="2"/>
        <scheme val="minor"/>
      </rPr>
      <t>cliente</t>
    </r>
    <r>
      <rPr>
        <sz val="11"/>
        <color theme="1"/>
        <rFont val="Calibri"/>
        <family val="2"/>
        <scheme val="minor"/>
      </rPr>
      <t>" recebe uma de configuração diferente quando comparado com o campo "</t>
    </r>
    <r>
      <rPr>
        <sz val="11"/>
        <color rgb="FFFF0000"/>
        <rFont val="Calibri"/>
        <family val="2"/>
        <scheme val="minor"/>
      </rPr>
      <t>tamanho</t>
    </r>
    <r>
      <rPr>
        <sz val="11"/>
        <color theme="1"/>
        <rFont val="Calibri"/>
        <family val="2"/>
        <scheme val="minor"/>
      </rPr>
      <t>" do "</t>
    </r>
    <r>
      <rPr>
        <sz val="11"/>
        <color rgb="FFFF0000"/>
        <rFont val="Calibri"/>
        <family val="2"/>
        <scheme val="minor"/>
      </rPr>
      <t>material produtivo</t>
    </r>
    <r>
      <rPr>
        <sz val="11"/>
        <color theme="1"/>
        <rFont val="Calibri"/>
        <family val="2"/>
        <scheme val="minor"/>
      </rPr>
      <t>" configurado como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pedido</t>
    </r>
    <r>
      <rPr>
        <sz val="11"/>
        <color theme="1"/>
        <rFont val="Calibri"/>
        <family val="2"/>
        <scheme val="minor"/>
      </rPr>
      <t xml:space="preserve">" então teremos uma </t>
    </r>
    <r>
      <rPr>
        <u/>
        <sz val="11"/>
        <color theme="1"/>
        <rFont val="Calibri"/>
        <family val="2"/>
        <scheme val="minor"/>
      </rPr>
      <t>relação indireta</t>
    </r>
    <r>
      <rPr>
        <sz val="11"/>
        <color theme="1"/>
        <rFont val="Calibri"/>
        <family val="2"/>
        <scheme val="minor"/>
      </rPr>
      <t xml:space="preserve"> ... essa relação indireta gera a necessidade do uso de um valor contido no campo "</t>
    </r>
    <r>
      <rPr>
        <sz val="11"/>
        <color rgb="FFFF0000"/>
        <rFont val="Calibri"/>
        <family val="2"/>
        <scheme val="minor"/>
      </rPr>
      <t>tabela de equivalência</t>
    </r>
    <r>
      <rPr>
        <sz val="11"/>
        <color theme="1"/>
        <rFont val="Calibri"/>
        <family val="2"/>
        <scheme val="minor"/>
      </rPr>
      <t>" contido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para determinar o valor de "</t>
    </r>
    <r>
      <rPr>
        <b/>
        <sz val="11"/>
        <color theme="1"/>
        <rFont val="Calibri"/>
        <family val="2"/>
        <scheme val="minor"/>
      </rPr>
      <t>Comprimento</t>
    </r>
    <r>
      <rPr>
        <sz val="11"/>
        <color theme="1"/>
        <rFont val="Calibri"/>
        <family val="2"/>
        <scheme val="minor"/>
      </rPr>
      <t>" a ser mostrado no campo "</t>
    </r>
    <r>
      <rPr>
        <sz val="11"/>
        <color rgb="FFFF0000"/>
        <rFont val="Calibri"/>
        <family val="2"/>
        <scheme val="minor"/>
      </rPr>
      <t>comprimento necessário</t>
    </r>
    <r>
      <rPr>
        <sz val="11"/>
        <color theme="1"/>
        <rFont val="Calibri"/>
        <family val="2"/>
        <scheme val="minor"/>
      </rPr>
      <t>" contido no submenu "</t>
    </r>
    <r>
      <rPr>
        <sz val="11"/>
        <color rgb="FFFF0000"/>
        <rFont val="Calibri"/>
        <family val="2"/>
        <scheme val="minor"/>
      </rPr>
      <t>cadastro pedido novo</t>
    </r>
    <r>
      <rPr>
        <sz val="11"/>
        <color theme="1"/>
        <rFont val="Calibri"/>
        <family val="2"/>
        <scheme val="minor"/>
      </rPr>
      <t>"</t>
    </r>
  </si>
  <si>
    <r>
      <t>exemplo: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temos configurado que esta empresa produz um "</t>
    </r>
    <r>
      <rPr>
        <sz val="11"/>
        <color rgb="FFFF0000"/>
        <rFont val="Calibri"/>
        <family val="2"/>
        <scheme val="minor"/>
      </rPr>
      <t>produto</t>
    </r>
    <r>
      <rPr>
        <sz val="11"/>
        <color theme="1"/>
        <rFont val="Calibri"/>
        <family val="2"/>
        <scheme val="minor"/>
      </rPr>
      <t>" chamado "</t>
    </r>
    <r>
      <rPr>
        <sz val="11"/>
        <color rgb="FFFF0000"/>
        <rFont val="Calibri"/>
        <family val="2"/>
        <scheme val="minor"/>
      </rPr>
      <t>bojo</t>
    </r>
    <r>
      <rPr>
        <sz val="11"/>
        <color theme="1"/>
        <rFont val="Calibri"/>
        <family val="2"/>
        <scheme val="minor"/>
      </rPr>
      <t>", na definição do "</t>
    </r>
    <r>
      <rPr>
        <sz val="11"/>
        <color rgb="FFFF0000"/>
        <rFont val="Calibri"/>
        <family val="2"/>
        <scheme val="minor"/>
      </rPr>
      <t>produto</t>
    </r>
    <r>
      <rPr>
        <sz val="11"/>
        <color theme="1"/>
        <rFont val="Calibri"/>
        <family val="2"/>
        <scheme val="minor"/>
      </rPr>
      <t>" "</t>
    </r>
    <r>
      <rPr>
        <sz val="11"/>
        <color rgb="FFFF0000"/>
        <rFont val="Calibri"/>
        <family val="2"/>
        <scheme val="minor"/>
      </rPr>
      <t>bojo</t>
    </r>
    <r>
      <rPr>
        <sz val="11"/>
        <color theme="1"/>
        <rFont val="Calibri"/>
        <family val="2"/>
        <scheme val="minor"/>
      </rPr>
      <t>" temos a definição de "</t>
    </r>
    <r>
      <rPr>
        <sz val="11"/>
        <color rgb="FFFF0000"/>
        <rFont val="Calibri"/>
        <family val="2"/>
        <scheme val="minor"/>
      </rPr>
      <t>material de entrada</t>
    </r>
    <r>
      <rPr>
        <sz val="11"/>
        <color theme="1"/>
        <rFont val="Calibri"/>
        <family val="2"/>
        <scheme val="minor"/>
      </rPr>
      <t xml:space="preserve">" como: </t>
    </r>
    <r>
      <rPr>
        <u/>
        <sz val="11"/>
        <color theme="1"/>
        <rFont val="Calibri"/>
        <family val="2"/>
        <scheme val="minor"/>
      </rPr>
      <t>um</t>
    </r>
    <r>
      <rPr>
        <sz val="11"/>
        <color theme="1"/>
        <rFont val="Calibri"/>
        <family val="2"/>
        <scheme val="minor"/>
      </rPr>
      <t xml:space="preserve"> "</t>
    </r>
    <r>
      <rPr>
        <b/>
        <sz val="11"/>
        <rFont val="Calibri"/>
        <family val="2"/>
        <scheme val="minor"/>
      </rPr>
      <t>dublado</t>
    </r>
    <r>
      <rPr>
        <sz val="11"/>
        <color theme="1"/>
        <rFont val="Calibri"/>
        <family val="2"/>
        <scheme val="minor"/>
      </rPr>
      <t>".... e vamos supor um cenário em que um "</t>
    </r>
    <r>
      <rPr>
        <sz val="11"/>
        <color rgb="FFFF0000"/>
        <rFont val="Calibri"/>
        <family val="2"/>
        <scheme val="minor"/>
      </rPr>
      <t>cliente</t>
    </r>
    <r>
      <rPr>
        <sz val="11"/>
        <color theme="1"/>
        <rFont val="Calibri"/>
        <family val="2"/>
        <scheme val="minor"/>
      </rPr>
      <t>" faz um "</t>
    </r>
    <r>
      <rPr>
        <sz val="11"/>
        <color rgb="FFFF0000"/>
        <rFont val="Calibri"/>
        <family val="2"/>
        <scheme val="minor"/>
      </rPr>
      <t>pedido</t>
    </r>
    <r>
      <rPr>
        <sz val="11"/>
        <color theme="1"/>
        <rFont val="Calibri"/>
        <family val="2"/>
        <scheme val="minor"/>
      </rPr>
      <t>" de compra de "</t>
    </r>
    <r>
      <rPr>
        <b/>
        <i/>
        <u/>
        <sz val="11"/>
        <color theme="1"/>
        <rFont val="Calibri"/>
        <family val="2"/>
        <scheme val="minor"/>
      </rPr>
      <t>200" pares de "</t>
    </r>
    <r>
      <rPr>
        <b/>
        <i/>
        <u/>
        <sz val="11"/>
        <color rgb="FFFF0000"/>
        <rFont val="Calibri"/>
        <family val="2"/>
        <scheme val="minor"/>
      </rPr>
      <t>bojo</t>
    </r>
    <r>
      <rPr>
        <b/>
        <i/>
        <u/>
        <sz val="11"/>
        <color theme="1"/>
        <rFont val="Calibri"/>
        <family val="2"/>
        <scheme val="minor"/>
      </rPr>
      <t>"</t>
    </r>
    <r>
      <rPr>
        <sz val="11"/>
        <color theme="1"/>
        <rFont val="Calibri"/>
        <family val="2"/>
        <scheme val="minor"/>
      </rPr>
      <t xml:space="preserve"> (campo "</t>
    </r>
    <r>
      <rPr>
        <sz val="11"/>
        <color rgb="FFFF0000"/>
        <rFont val="Calibri"/>
        <family val="2"/>
        <scheme val="minor"/>
      </rPr>
      <t>quantidade do pedido</t>
    </r>
    <r>
      <rPr>
        <sz val="11"/>
        <color theme="1"/>
        <rFont val="Calibri"/>
        <family val="2"/>
        <scheme val="minor"/>
      </rPr>
      <t>" recebeu o valor numérico "2</t>
    </r>
    <r>
      <rPr>
        <b/>
        <sz val="11"/>
        <color theme="1"/>
        <rFont val="Calibri"/>
        <family val="2"/>
        <scheme val="minor"/>
      </rPr>
      <t>00</t>
    </r>
    <r>
      <rPr>
        <sz val="11"/>
        <color theme="1"/>
        <rFont val="Calibri"/>
        <family val="2"/>
        <scheme val="minor"/>
      </rPr>
      <t>" e campo "</t>
    </r>
    <r>
      <rPr>
        <sz val="11"/>
        <color rgb="FFFF0000"/>
        <rFont val="Calibri"/>
        <family val="2"/>
        <scheme val="minor"/>
      </rPr>
      <t>unidade</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recebeu a indicação de "</t>
    </r>
    <r>
      <rPr>
        <b/>
        <sz val="11"/>
        <rFont val="Calibri"/>
        <family val="2"/>
        <scheme val="minor"/>
      </rPr>
      <t>pares</t>
    </r>
    <r>
      <rPr>
        <sz val="11"/>
        <color theme="1"/>
        <rFont val="Calibri"/>
        <family val="2"/>
        <scheme val="minor"/>
      </rPr>
      <t>") ... neste cenário o campo de "</t>
    </r>
    <r>
      <rPr>
        <sz val="11"/>
        <color rgb="FFFF0000"/>
        <rFont val="Calibri"/>
        <family val="2"/>
        <scheme val="minor"/>
      </rPr>
      <t>tamanho</t>
    </r>
    <r>
      <rPr>
        <sz val="11"/>
        <color theme="1"/>
        <rFont val="Calibri"/>
        <family val="2"/>
        <scheme val="minor"/>
      </rPr>
      <t>" para o "</t>
    </r>
    <r>
      <rPr>
        <sz val="11"/>
        <color rgb="FFFF0000"/>
        <rFont val="Calibri"/>
        <family val="2"/>
        <scheme val="minor"/>
      </rPr>
      <t>produto</t>
    </r>
    <r>
      <rPr>
        <sz val="11"/>
        <color theme="1"/>
        <rFont val="Calibri"/>
        <family val="2"/>
        <scheme val="minor"/>
      </rPr>
      <t>" "</t>
    </r>
    <r>
      <rPr>
        <sz val="11"/>
        <color rgb="FFFF0000"/>
        <rFont val="Calibri"/>
        <family val="2"/>
        <scheme val="minor"/>
      </rPr>
      <t>bojo</t>
    </r>
    <r>
      <rPr>
        <sz val="11"/>
        <color theme="1"/>
        <rFont val="Calibri"/>
        <family val="2"/>
        <scheme val="minor"/>
      </rPr>
      <t>" foi configurado como "</t>
    </r>
    <r>
      <rPr>
        <sz val="11"/>
        <color rgb="FFFF0000"/>
        <rFont val="Calibri"/>
        <family val="2"/>
        <scheme val="minor"/>
      </rPr>
      <t>tamanho especifico</t>
    </r>
    <r>
      <rPr>
        <sz val="11"/>
        <color theme="1"/>
        <rFont val="Calibri"/>
        <family val="2"/>
        <scheme val="minor"/>
      </rPr>
      <t>" (exemplo: "34", "38", "P", "M", "G", "GG" Etc... Etc...) e o campo de "</t>
    </r>
    <r>
      <rPr>
        <sz val="11"/>
        <color rgb="FFFF0000"/>
        <rFont val="Calibri"/>
        <family val="2"/>
        <scheme val="minor"/>
      </rPr>
      <t>tamanho</t>
    </r>
    <r>
      <rPr>
        <sz val="11"/>
        <color theme="1"/>
        <rFont val="Calibri"/>
        <family val="2"/>
        <scheme val="minor"/>
      </rPr>
      <t>" para o "</t>
    </r>
    <r>
      <rPr>
        <sz val="11"/>
        <color rgb="FFFF0000"/>
        <rFont val="Calibri"/>
        <family val="2"/>
        <scheme val="minor"/>
      </rPr>
      <t>produto</t>
    </r>
    <r>
      <rPr>
        <sz val="11"/>
        <color theme="1"/>
        <rFont val="Calibri"/>
        <family val="2"/>
        <scheme val="minor"/>
      </rPr>
      <t>" "</t>
    </r>
    <r>
      <rPr>
        <sz val="11"/>
        <color rgb="FFFF0000"/>
        <rFont val="Calibri"/>
        <family val="2"/>
        <scheme val="minor"/>
      </rPr>
      <t>dublado</t>
    </r>
    <r>
      <rPr>
        <sz val="11"/>
        <color theme="1"/>
        <rFont val="Calibri"/>
        <family val="2"/>
        <scheme val="minor"/>
      </rPr>
      <t>" foi configurado como "</t>
    </r>
    <r>
      <rPr>
        <sz val="11"/>
        <color rgb="FFFF0000"/>
        <rFont val="Calibri"/>
        <family val="2"/>
        <scheme val="minor"/>
      </rPr>
      <t>Largura X Comprimento</t>
    </r>
    <r>
      <rPr>
        <sz val="11"/>
        <color theme="1"/>
        <rFont val="Calibri"/>
        <family val="2"/>
        <scheme val="minor"/>
      </rPr>
      <t>" ...  o valor para o campo "</t>
    </r>
    <r>
      <rPr>
        <sz val="11"/>
        <color rgb="FFFF0000"/>
        <rFont val="Calibri"/>
        <family val="2"/>
        <scheme val="minor"/>
      </rPr>
      <t>tabela de equivalência</t>
    </r>
    <r>
      <rPr>
        <sz val="11"/>
        <color theme="1"/>
        <rFont val="Calibri"/>
        <family val="2"/>
        <scheme val="minor"/>
      </rPr>
      <t>" converterá a necessidade de produção de "200" "pares" "</t>
    </r>
    <r>
      <rPr>
        <sz val="11"/>
        <rFont val="Calibri"/>
        <family val="2"/>
        <scheme val="minor"/>
      </rPr>
      <t>bojos</t>
    </r>
    <r>
      <rPr>
        <sz val="11"/>
        <color theme="1"/>
        <rFont val="Calibri"/>
        <family val="2"/>
        <scheme val="minor"/>
      </rPr>
      <t>" de um  "</t>
    </r>
    <r>
      <rPr>
        <sz val="11"/>
        <color rgb="FFFF0000"/>
        <rFont val="Calibri"/>
        <family val="2"/>
        <scheme val="minor"/>
      </rPr>
      <t>tamanho especifico</t>
    </r>
    <r>
      <rPr>
        <sz val="11"/>
        <color theme="1"/>
        <rFont val="Calibri"/>
        <family val="2"/>
        <scheme val="minor"/>
      </rPr>
      <t>" em um valor de "comprimento" para definição do campo "</t>
    </r>
    <r>
      <rPr>
        <sz val="11"/>
        <color rgb="FFFF0000"/>
        <rFont val="Calibri"/>
        <family val="2"/>
        <scheme val="minor"/>
      </rPr>
      <t>comprimento necessário</t>
    </r>
    <r>
      <rPr>
        <sz val="11"/>
        <color theme="1"/>
        <rFont val="Calibri"/>
        <family val="2"/>
        <scheme val="minor"/>
      </rPr>
      <t>" do "</t>
    </r>
    <r>
      <rPr>
        <sz val="11"/>
        <color rgb="FFFF0000"/>
        <rFont val="Calibri"/>
        <family val="2"/>
        <scheme val="minor"/>
      </rPr>
      <t>dublado</t>
    </r>
    <r>
      <rPr>
        <sz val="11"/>
        <color theme="1"/>
        <rFont val="Calibri"/>
        <family val="2"/>
        <scheme val="minor"/>
      </rPr>
      <t>" que seria usado como "</t>
    </r>
    <r>
      <rPr>
        <sz val="11"/>
        <color rgb="FFFF0000"/>
        <rFont val="Calibri"/>
        <family val="2"/>
        <scheme val="minor"/>
      </rPr>
      <t>material de entrada</t>
    </r>
    <r>
      <rPr>
        <sz val="11"/>
        <color theme="1"/>
        <rFont val="Calibri"/>
        <family val="2"/>
        <scheme val="minor"/>
      </rPr>
      <t>" para produção dos "200" pares de "</t>
    </r>
    <r>
      <rPr>
        <b/>
        <sz val="11"/>
        <color theme="1"/>
        <rFont val="Calibri"/>
        <family val="2"/>
        <scheme val="minor"/>
      </rPr>
      <t>bojos</t>
    </r>
    <r>
      <rPr>
        <sz val="11"/>
        <color theme="1"/>
        <rFont val="Calibri"/>
        <family val="2"/>
        <scheme val="minor"/>
      </rPr>
      <t xml:space="preserve">" ... </t>
    </r>
  </si>
  <si>
    <r>
      <t xml:space="preserve">vamos supor que no exemplo acima foi utilizado a tabela de equivalência para produção de "200" "pares" de "bojo" e o resultado foi que precisaremos de </t>
    </r>
    <r>
      <rPr>
        <u/>
        <sz val="11"/>
        <color theme="1"/>
        <rFont val="Calibri"/>
        <family val="2"/>
        <scheme val="minor"/>
      </rPr>
      <t>150 metros</t>
    </r>
    <r>
      <rPr>
        <sz val="11"/>
        <color theme="1"/>
        <rFont val="Calibri"/>
        <family val="2"/>
        <scheme val="minor"/>
      </rPr>
      <t xml:space="preserve"> de "comprimento" de "</t>
    </r>
    <r>
      <rPr>
        <b/>
        <sz val="11"/>
        <color theme="1"/>
        <rFont val="Calibri"/>
        <family val="2"/>
        <scheme val="minor"/>
      </rPr>
      <t>dublado</t>
    </r>
    <r>
      <rPr>
        <sz val="11"/>
        <color theme="1"/>
        <rFont val="Calibri"/>
        <family val="2"/>
        <scheme val="minor"/>
      </rPr>
      <t>" ...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temos configurado que esta empresa produz um "</t>
    </r>
    <r>
      <rPr>
        <sz val="11"/>
        <color rgb="FFFF0000"/>
        <rFont val="Calibri"/>
        <family val="2"/>
        <scheme val="minor"/>
      </rPr>
      <t>produto</t>
    </r>
    <r>
      <rPr>
        <sz val="11"/>
        <color theme="1"/>
        <rFont val="Calibri"/>
        <family val="2"/>
        <scheme val="minor"/>
      </rPr>
      <t>" chamado "</t>
    </r>
    <r>
      <rPr>
        <sz val="11"/>
        <color rgb="FFFF0000"/>
        <rFont val="Calibri"/>
        <family val="2"/>
        <scheme val="minor"/>
      </rPr>
      <t>dublado</t>
    </r>
    <r>
      <rPr>
        <sz val="11"/>
        <color theme="1"/>
        <rFont val="Calibri"/>
        <family val="2"/>
        <scheme val="minor"/>
      </rPr>
      <t>", na definição do "</t>
    </r>
    <r>
      <rPr>
        <sz val="11"/>
        <color rgb="FFFF0000"/>
        <rFont val="Calibri"/>
        <family val="2"/>
        <scheme val="minor"/>
      </rPr>
      <t>produto</t>
    </r>
    <r>
      <rPr>
        <sz val="11"/>
        <color theme="1"/>
        <rFont val="Calibri"/>
        <family val="2"/>
        <scheme val="minor"/>
      </rPr>
      <t>" "</t>
    </r>
    <r>
      <rPr>
        <sz val="11"/>
        <color rgb="FFFF0000"/>
        <rFont val="Calibri"/>
        <family val="2"/>
        <scheme val="minor"/>
      </rPr>
      <t>dublado</t>
    </r>
    <r>
      <rPr>
        <sz val="11"/>
        <color theme="1"/>
        <rFont val="Calibri"/>
        <family val="2"/>
        <scheme val="minor"/>
      </rPr>
      <t>" temos a definição de "</t>
    </r>
    <r>
      <rPr>
        <sz val="11"/>
        <color rgb="FFFF0000"/>
        <rFont val="Calibri"/>
        <family val="2"/>
        <scheme val="minor"/>
      </rPr>
      <t>material de entrada</t>
    </r>
    <r>
      <rPr>
        <sz val="11"/>
        <color theme="1"/>
        <rFont val="Calibri"/>
        <family val="2"/>
        <scheme val="minor"/>
      </rPr>
      <t xml:space="preserve">" como: </t>
    </r>
    <r>
      <rPr>
        <u/>
        <sz val="11"/>
        <color theme="1"/>
        <rFont val="Calibri"/>
        <family val="2"/>
        <scheme val="minor"/>
      </rPr>
      <t>uma</t>
    </r>
    <r>
      <rPr>
        <sz val="11"/>
        <color theme="1"/>
        <rFont val="Calibri"/>
        <family val="2"/>
        <scheme val="minor"/>
      </rPr>
      <t xml:space="preserve"> "</t>
    </r>
    <r>
      <rPr>
        <b/>
        <sz val="11"/>
        <color theme="1"/>
        <rFont val="Calibri"/>
        <family val="2"/>
        <scheme val="minor"/>
      </rPr>
      <t>espuma</t>
    </r>
    <r>
      <rPr>
        <sz val="11"/>
        <color theme="1"/>
        <rFont val="Calibri"/>
        <family val="2"/>
        <scheme val="minor"/>
      </rPr>
      <t xml:space="preserve">", </t>
    </r>
    <r>
      <rPr>
        <u/>
        <sz val="11"/>
        <color theme="1"/>
        <rFont val="Calibri"/>
        <family val="2"/>
        <scheme val="minor"/>
      </rPr>
      <t>dois</t>
    </r>
    <r>
      <rPr>
        <sz val="11"/>
        <color theme="1"/>
        <rFont val="Calibri"/>
        <family val="2"/>
        <scheme val="minor"/>
      </rPr>
      <t xml:space="preserve"> "</t>
    </r>
    <r>
      <rPr>
        <b/>
        <sz val="11"/>
        <color theme="1"/>
        <rFont val="Calibri"/>
        <family val="2"/>
        <scheme val="minor"/>
      </rPr>
      <t>tecido</t>
    </r>
    <r>
      <rPr>
        <sz val="11"/>
        <color theme="1"/>
        <rFont val="Calibri"/>
        <family val="2"/>
        <scheme val="minor"/>
      </rPr>
      <t xml:space="preserve">" e </t>
    </r>
    <r>
      <rPr>
        <u/>
        <sz val="11"/>
        <color theme="1"/>
        <rFont val="Calibri"/>
        <family val="2"/>
        <scheme val="minor"/>
      </rPr>
      <t>dois</t>
    </r>
    <r>
      <rPr>
        <sz val="11"/>
        <color theme="1"/>
        <rFont val="Calibri"/>
        <family val="2"/>
        <scheme val="minor"/>
      </rPr>
      <t xml:space="preserve"> "</t>
    </r>
    <r>
      <rPr>
        <b/>
        <sz val="11"/>
        <color theme="1"/>
        <rFont val="Calibri"/>
        <family val="2"/>
        <scheme val="minor"/>
      </rPr>
      <t>filme</t>
    </r>
    <r>
      <rPr>
        <sz val="11"/>
        <color theme="1"/>
        <rFont val="Calibri"/>
        <family val="2"/>
        <scheme val="minor"/>
      </rPr>
      <t>" ... no menu "cadastro" submenu "</t>
    </r>
    <r>
      <rPr>
        <sz val="11"/>
        <color rgb="FFFF0000"/>
        <rFont val="Calibri"/>
        <family val="2"/>
        <scheme val="minor"/>
      </rPr>
      <t>fornecedor</t>
    </r>
    <r>
      <rPr>
        <sz val="11"/>
        <color theme="1"/>
        <rFont val="Calibri"/>
        <family val="2"/>
        <scheme val="minor"/>
      </rPr>
      <t>" temos a definição do campo "</t>
    </r>
    <r>
      <rPr>
        <sz val="11"/>
        <color rgb="FFFF0000"/>
        <rFont val="Calibri"/>
        <family val="2"/>
        <scheme val="minor"/>
      </rPr>
      <t>tamanho</t>
    </r>
    <r>
      <rPr>
        <sz val="11"/>
        <color theme="1"/>
        <rFont val="Calibri"/>
        <family val="2"/>
        <scheme val="minor"/>
      </rPr>
      <t>" do "</t>
    </r>
    <r>
      <rPr>
        <sz val="11"/>
        <color rgb="FFFF0000"/>
        <rFont val="Calibri"/>
        <family val="2"/>
        <scheme val="minor"/>
      </rPr>
      <t>material produtivo</t>
    </r>
    <r>
      <rPr>
        <sz val="11"/>
        <color theme="1"/>
        <rFont val="Calibri"/>
        <family val="2"/>
        <scheme val="minor"/>
      </rPr>
      <t>" ("</t>
    </r>
    <r>
      <rPr>
        <sz val="11"/>
        <color rgb="FFFF0000"/>
        <rFont val="Calibri"/>
        <family val="2"/>
        <scheme val="minor"/>
      </rPr>
      <t>material de entrada</t>
    </r>
    <r>
      <rPr>
        <sz val="11"/>
        <color theme="1"/>
        <rFont val="Calibri"/>
        <family val="2"/>
        <scheme val="minor"/>
      </rPr>
      <t>") "</t>
    </r>
    <r>
      <rPr>
        <b/>
        <sz val="11"/>
        <color theme="1"/>
        <rFont val="Calibri"/>
        <family val="2"/>
        <scheme val="minor"/>
      </rPr>
      <t>espuma</t>
    </r>
    <r>
      <rPr>
        <sz val="11"/>
        <color theme="1"/>
        <rFont val="Calibri"/>
        <family val="2"/>
        <scheme val="minor"/>
      </rPr>
      <t>" como 1,6 m X 50 m (Largura X Comprimento), "</t>
    </r>
    <r>
      <rPr>
        <b/>
        <sz val="11"/>
        <color theme="1"/>
        <rFont val="Calibri"/>
        <family val="2"/>
        <scheme val="minor"/>
      </rPr>
      <t>tecido</t>
    </r>
    <r>
      <rPr>
        <sz val="11"/>
        <color theme="1"/>
        <rFont val="Calibri"/>
        <family val="2"/>
        <scheme val="minor"/>
      </rPr>
      <t>" como 1,6 m X 100 m (Largura X Comprimento) e "</t>
    </r>
    <r>
      <rPr>
        <b/>
        <sz val="11"/>
        <color theme="1"/>
        <rFont val="Calibri"/>
        <family val="2"/>
        <scheme val="minor"/>
      </rPr>
      <t>filme</t>
    </r>
    <r>
      <rPr>
        <sz val="11"/>
        <color theme="1"/>
        <rFont val="Calibri"/>
        <family val="2"/>
        <scheme val="minor"/>
      </rPr>
      <t>" como 1,6 m X 150 m (Largura X Comprimento) ... considerando este cenário, podemos entender que para atender o "</t>
    </r>
    <r>
      <rPr>
        <sz val="11"/>
        <color rgb="FFFF0000"/>
        <rFont val="Calibri"/>
        <family val="2"/>
        <scheme val="minor"/>
      </rPr>
      <t>cliente</t>
    </r>
    <r>
      <rPr>
        <sz val="11"/>
        <color theme="1"/>
        <rFont val="Calibri"/>
        <family val="2"/>
        <scheme val="minor"/>
      </rPr>
      <t>" com compra de "200" "pares" de "bojo" que através da "</t>
    </r>
    <r>
      <rPr>
        <sz val="11"/>
        <color rgb="FFFF0000"/>
        <rFont val="Calibri"/>
        <family val="2"/>
        <scheme val="minor"/>
      </rPr>
      <t>tabela de equivalência</t>
    </r>
    <r>
      <rPr>
        <sz val="11"/>
        <color theme="1"/>
        <rFont val="Calibri"/>
        <family val="2"/>
        <scheme val="minor"/>
      </rPr>
      <t>" chegamos a necessidade de 150 metros de comprimento de "</t>
    </r>
    <r>
      <rPr>
        <sz val="11"/>
        <color rgb="FFFF0000"/>
        <rFont val="Calibri"/>
        <family val="2"/>
        <scheme val="minor"/>
      </rPr>
      <t>dublado</t>
    </r>
    <r>
      <rPr>
        <sz val="11"/>
        <color theme="1"/>
        <rFont val="Calibri"/>
        <family val="2"/>
        <scheme val="minor"/>
      </rPr>
      <t xml:space="preserve">", o campo "material de entrada" ficaria com </t>
    </r>
    <r>
      <rPr>
        <u/>
        <sz val="11"/>
        <color theme="1"/>
        <rFont val="Calibri"/>
        <family val="2"/>
        <scheme val="minor"/>
      </rPr>
      <t>três</t>
    </r>
    <r>
      <rPr>
        <sz val="11"/>
        <color theme="1"/>
        <rFont val="Calibri"/>
        <family val="2"/>
        <scheme val="minor"/>
      </rPr>
      <t xml:space="preserve"> linhas para "</t>
    </r>
    <r>
      <rPr>
        <b/>
        <sz val="11"/>
        <color theme="1"/>
        <rFont val="Calibri"/>
        <family val="2"/>
        <scheme val="minor"/>
      </rPr>
      <t>espuma</t>
    </r>
    <r>
      <rPr>
        <sz val="11"/>
        <color theme="1"/>
        <rFont val="Calibri"/>
        <family val="2"/>
        <scheme val="minor"/>
      </rPr>
      <t xml:space="preserve">" , </t>
    </r>
    <r>
      <rPr>
        <u/>
        <sz val="11"/>
        <color theme="1"/>
        <rFont val="Calibri"/>
        <family val="2"/>
        <scheme val="minor"/>
      </rPr>
      <t>quatro linhas para</t>
    </r>
    <r>
      <rPr>
        <sz val="11"/>
        <color theme="1"/>
        <rFont val="Calibri"/>
        <family val="2"/>
        <scheme val="minor"/>
      </rPr>
      <t xml:space="preserve"> "</t>
    </r>
    <r>
      <rPr>
        <b/>
        <sz val="11"/>
        <color theme="1"/>
        <rFont val="Calibri"/>
        <family val="2"/>
        <scheme val="minor"/>
      </rPr>
      <t>tecido</t>
    </r>
    <r>
      <rPr>
        <sz val="11"/>
        <color theme="1"/>
        <rFont val="Calibri"/>
        <family val="2"/>
        <scheme val="minor"/>
      </rPr>
      <t xml:space="preserve">" e </t>
    </r>
    <r>
      <rPr>
        <u/>
        <sz val="11"/>
        <color theme="1"/>
        <rFont val="Calibri"/>
        <family val="2"/>
        <scheme val="minor"/>
      </rPr>
      <t>duas</t>
    </r>
    <r>
      <rPr>
        <sz val="11"/>
        <color theme="1"/>
        <rFont val="Calibri"/>
        <family val="2"/>
        <scheme val="minor"/>
      </rPr>
      <t xml:space="preserve"> linhas para "</t>
    </r>
    <r>
      <rPr>
        <b/>
        <sz val="11"/>
        <color theme="1"/>
        <rFont val="Calibri"/>
        <family val="2"/>
        <scheme val="minor"/>
      </rPr>
      <t>filme</t>
    </r>
    <r>
      <rPr>
        <sz val="11"/>
        <color theme="1"/>
        <rFont val="Calibri"/>
        <family val="2"/>
        <scheme val="minor"/>
      </rPr>
      <t>"  (levando em consideração todas informações de "comprimento")</t>
    </r>
  </si>
  <si>
    <r>
      <t>no exemplo acima o campo de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pedido</t>
    </r>
    <r>
      <rPr>
        <sz val="11"/>
        <color theme="1"/>
        <rFont val="Calibri"/>
        <family val="2"/>
        <scheme val="minor"/>
      </rPr>
      <t>"  foi configurado (de forma automática feita pelo sistema ou manualmente feito pelo usuário do sistema) com a quantidade necessária de "</t>
    </r>
    <r>
      <rPr>
        <b/>
        <sz val="11"/>
        <rFont val="Calibri"/>
        <family val="2"/>
        <scheme val="minor"/>
      </rPr>
      <t>espuma</t>
    </r>
    <r>
      <rPr>
        <sz val="11"/>
        <color theme="1"/>
        <rFont val="Calibri"/>
        <family val="2"/>
        <scheme val="minor"/>
      </rPr>
      <t>" e "</t>
    </r>
    <r>
      <rPr>
        <b/>
        <sz val="11"/>
        <color theme="1"/>
        <rFont val="Calibri"/>
        <family val="2"/>
        <scheme val="minor"/>
      </rPr>
      <t>tecido</t>
    </r>
    <r>
      <rPr>
        <sz val="11"/>
        <color theme="1"/>
        <rFont val="Calibri"/>
        <family val="2"/>
        <scheme val="minor"/>
      </rPr>
      <t>"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e por isso não será considerado um erro de configuração os cenários: A) o valor de quantidade de "espuma" salva no campo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pedido</t>
    </r>
    <r>
      <rPr>
        <sz val="11"/>
        <color theme="1"/>
        <rFont val="Calibri"/>
        <family val="2"/>
        <scheme val="minor"/>
      </rPr>
      <t>" seja diferente ao valor de quantidade de "</t>
    </r>
    <r>
      <rPr>
        <b/>
        <sz val="11"/>
        <color theme="1"/>
        <rFont val="Calibri"/>
        <family val="2"/>
        <scheme val="minor"/>
      </rPr>
      <t>espuma</t>
    </r>
    <r>
      <rPr>
        <sz val="11"/>
        <color theme="1"/>
        <rFont val="Calibri"/>
        <family val="2"/>
        <scheme val="minor"/>
      </rPr>
      <t>" salva na definição do "</t>
    </r>
    <r>
      <rPr>
        <sz val="11"/>
        <color rgb="FFFF0000"/>
        <rFont val="Calibri"/>
        <family val="2"/>
        <scheme val="minor"/>
      </rPr>
      <t>dublado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e B) o valor de quantidade de "</t>
    </r>
    <r>
      <rPr>
        <b/>
        <sz val="11"/>
        <color theme="1"/>
        <rFont val="Calibri"/>
        <family val="2"/>
        <scheme val="minor"/>
      </rPr>
      <t>tecido</t>
    </r>
    <r>
      <rPr>
        <sz val="11"/>
        <color theme="1"/>
        <rFont val="Calibri"/>
        <family val="2"/>
        <scheme val="minor"/>
      </rPr>
      <t>" salva no campo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pedido</t>
    </r>
    <r>
      <rPr>
        <sz val="11"/>
        <color theme="1"/>
        <rFont val="Calibri"/>
        <family val="2"/>
        <scheme val="minor"/>
      </rPr>
      <t>" seja diferente ao valor de quantidade de "</t>
    </r>
    <r>
      <rPr>
        <b/>
        <sz val="11"/>
        <color theme="1"/>
        <rFont val="Calibri"/>
        <family val="2"/>
        <scheme val="minor"/>
      </rPr>
      <t>tecido</t>
    </r>
    <r>
      <rPr>
        <sz val="11"/>
        <color theme="1"/>
        <rFont val="Calibri"/>
        <family val="2"/>
        <scheme val="minor"/>
      </rPr>
      <t>" salva na definição do "</t>
    </r>
    <r>
      <rPr>
        <b/>
        <sz val="11"/>
        <color theme="1"/>
        <rFont val="Calibri"/>
        <family val="2"/>
        <scheme val="minor"/>
      </rPr>
      <t>dublado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</si>
  <si>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no exemplo acima seriam adicionadas três linhas para o "</t>
    </r>
    <r>
      <rPr>
        <sz val="11"/>
        <color rgb="FFFF0000"/>
        <rFont val="Calibri"/>
        <family val="2"/>
        <scheme val="minor"/>
      </rPr>
      <t>material produtivo</t>
    </r>
    <r>
      <rPr>
        <sz val="11"/>
        <color theme="1"/>
        <rFont val="Calibri"/>
        <family val="2"/>
        <scheme val="minor"/>
      </rPr>
      <t>" "</t>
    </r>
    <r>
      <rPr>
        <b/>
        <sz val="11"/>
        <color theme="1"/>
        <rFont val="Calibri"/>
        <family val="2"/>
        <scheme val="minor"/>
      </rPr>
      <t>espuma</t>
    </r>
    <r>
      <rPr>
        <sz val="11"/>
        <color theme="1"/>
        <rFont val="Calibri"/>
        <family val="2"/>
        <scheme val="minor"/>
      </rPr>
      <t>" ... Uma linha para cada "</t>
    </r>
    <r>
      <rPr>
        <b/>
        <sz val="11"/>
        <color theme="1"/>
        <rFont val="Calibri"/>
        <family val="2"/>
        <scheme val="minor"/>
      </rPr>
      <t>espuma</t>
    </r>
    <r>
      <rPr>
        <sz val="11"/>
        <color theme="1"/>
        <rFont val="Calibri"/>
        <family val="2"/>
        <scheme val="minor"/>
      </rPr>
      <t>" ... o sistema entenderá que configurar o campo de "</t>
    </r>
    <r>
      <rPr>
        <sz val="11"/>
        <color rgb="FFFF0000"/>
        <rFont val="Calibri"/>
        <family val="2"/>
        <scheme val="minor"/>
      </rPr>
      <t>material de entrada</t>
    </r>
    <r>
      <rPr>
        <sz val="11"/>
        <color theme="1"/>
        <rFont val="Calibri"/>
        <family val="2"/>
        <scheme val="minor"/>
      </rPr>
      <t>" com três linhas de "</t>
    </r>
    <r>
      <rPr>
        <b/>
        <sz val="11"/>
        <color theme="1"/>
        <rFont val="Calibri"/>
        <family val="2"/>
        <scheme val="minor"/>
      </rPr>
      <t>espuma</t>
    </r>
    <r>
      <rPr>
        <sz val="11"/>
        <color theme="1"/>
        <rFont val="Calibri"/>
        <family val="2"/>
        <scheme val="minor"/>
      </rPr>
      <t>" tem como objetivo atender a quantidade necessária de "</t>
    </r>
    <r>
      <rPr>
        <b/>
        <sz val="11"/>
        <color theme="1"/>
        <rFont val="Calibri"/>
        <family val="2"/>
        <scheme val="minor"/>
      </rPr>
      <t>espuma</t>
    </r>
    <r>
      <rPr>
        <sz val="11"/>
        <color theme="1"/>
        <rFont val="Calibri"/>
        <family val="2"/>
        <scheme val="minor"/>
      </rPr>
      <t>" para produção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e por isso não será considerado um erro de configuração</t>
    </r>
  </si>
  <si>
    <r>
      <t>no exemplo acima seriam adicionadas quatro linhas para o "</t>
    </r>
    <r>
      <rPr>
        <sz val="11"/>
        <color rgb="FFFF0000"/>
        <rFont val="Calibri"/>
        <family val="2"/>
        <scheme val="minor"/>
      </rPr>
      <t>material produtivo</t>
    </r>
    <r>
      <rPr>
        <sz val="11"/>
        <color theme="1"/>
        <rFont val="Calibri"/>
        <family val="2"/>
        <scheme val="minor"/>
      </rPr>
      <t>" "</t>
    </r>
    <r>
      <rPr>
        <b/>
        <sz val="11"/>
        <color theme="1"/>
        <rFont val="Calibri"/>
        <family val="2"/>
        <scheme val="minor"/>
      </rPr>
      <t>tecido</t>
    </r>
    <r>
      <rPr>
        <sz val="11"/>
        <color theme="1"/>
        <rFont val="Calibri"/>
        <family val="2"/>
        <scheme val="minor"/>
      </rPr>
      <t>" ... Uma linha para cada "</t>
    </r>
    <r>
      <rPr>
        <b/>
        <sz val="11"/>
        <color theme="1"/>
        <rFont val="Calibri"/>
        <family val="2"/>
        <scheme val="minor"/>
      </rPr>
      <t>tecido</t>
    </r>
    <r>
      <rPr>
        <sz val="11"/>
        <color theme="1"/>
        <rFont val="Calibri"/>
        <family val="2"/>
        <scheme val="minor"/>
      </rPr>
      <t>" ... o sistema entenderá que configurar o campo de "</t>
    </r>
    <r>
      <rPr>
        <sz val="11"/>
        <color rgb="FFFF0000"/>
        <rFont val="Calibri"/>
        <family val="2"/>
        <scheme val="minor"/>
      </rPr>
      <t>material de entrada</t>
    </r>
    <r>
      <rPr>
        <sz val="11"/>
        <color theme="1"/>
        <rFont val="Calibri"/>
        <family val="2"/>
        <scheme val="minor"/>
      </rPr>
      <t>" com quatro linhas de "</t>
    </r>
    <r>
      <rPr>
        <b/>
        <sz val="11"/>
        <color theme="1"/>
        <rFont val="Calibri"/>
        <family val="2"/>
        <scheme val="minor"/>
      </rPr>
      <t>tecido</t>
    </r>
    <r>
      <rPr>
        <sz val="11"/>
        <color theme="1"/>
        <rFont val="Calibri"/>
        <family val="2"/>
        <scheme val="minor"/>
      </rPr>
      <t>" tem como objetivo atender a quantidade necessária de "</t>
    </r>
    <r>
      <rPr>
        <b/>
        <sz val="11"/>
        <color theme="1"/>
        <rFont val="Calibri"/>
        <family val="2"/>
        <scheme val="minor"/>
      </rPr>
      <t>tecido</t>
    </r>
    <r>
      <rPr>
        <sz val="11"/>
        <color theme="1"/>
        <rFont val="Calibri"/>
        <family val="2"/>
        <scheme val="minor"/>
      </rPr>
      <t>" para produção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e por isso não será considerado um erro de configuração</t>
    </r>
  </si>
  <si>
    <r>
      <t>no exemplo acima cita que na definição do "</t>
    </r>
    <r>
      <rPr>
        <sz val="11"/>
        <color rgb="FFFF0000"/>
        <rFont val="Calibri"/>
        <family val="2"/>
        <scheme val="minor"/>
      </rPr>
      <t>produto</t>
    </r>
    <r>
      <rPr>
        <sz val="11"/>
        <color theme="1"/>
        <rFont val="Calibri"/>
        <family val="2"/>
        <scheme val="minor"/>
      </rPr>
      <t>" "</t>
    </r>
    <r>
      <rPr>
        <b/>
        <sz val="11"/>
        <rFont val="Calibri"/>
        <family val="2"/>
        <scheme val="minor"/>
      </rPr>
      <t>bojo</t>
    </r>
    <r>
      <rPr>
        <sz val="11"/>
        <color theme="1"/>
        <rFont val="Calibri"/>
        <family val="2"/>
        <scheme val="minor"/>
      </rPr>
      <t>" temos a definição de "</t>
    </r>
    <r>
      <rPr>
        <sz val="11"/>
        <color rgb="FFFF0000"/>
        <rFont val="Calibri"/>
        <family val="2"/>
        <scheme val="minor"/>
      </rPr>
      <t>material de entrada</t>
    </r>
    <r>
      <rPr>
        <sz val="11"/>
        <color theme="1"/>
        <rFont val="Calibri"/>
        <family val="2"/>
        <scheme val="minor"/>
      </rPr>
      <t xml:space="preserve">" como: </t>
    </r>
    <r>
      <rPr>
        <u/>
        <sz val="11"/>
        <color theme="1"/>
        <rFont val="Calibri"/>
        <family val="2"/>
        <scheme val="minor"/>
      </rPr>
      <t>um</t>
    </r>
    <r>
      <rPr>
        <sz val="11"/>
        <color theme="1"/>
        <rFont val="Calibri"/>
        <family val="2"/>
        <scheme val="minor"/>
      </rPr>
      <t xml:space="preserve"> "</t>
    </r>
    <r>
      <rPr>
        <b/>
        <sz val="11"/>
        <color theme="1"/>
        <rFont val="Calibri"/>
        <family val="2"/>
        <scheme val="minor"/>
      </rPr>
      <t>dublado</t>
    </r>
    <r>
      <rPr>
        <sz val="11"/>
        <color theme="1"/>
        <rFont val="Calibri"/>
        <family val="2"/>
        <scheme val="minor"/>
      </rPr>
      <t>" ... e na definição do "</t>
    </r>
    <r>
      <rPr>
        <sz val="11"/>
        <color rgb="FFFF0000"/>
        <rFont val="Calibri"/>
        <family val="2"/>
        <scheme val="minor"/>
      </rPr>
      <t>produto</t>
    </r>
    <r>
      <rPr>
        <sz val="11"/>
        <color theme="1"/>
        <rFont val="Calibri"/>
        <family val="2"/>
        <scheme val="minor"/>
      </rPr>
      <t>" "</t>
    </r>
    <r>
      <rPr>
        <sz val="11"/>
        <color rgb="FFFF0000"/>
        <rFont val="Calibri"/>
        <family val="2"/>
        <scheme val="minor"/>
      </rPr>
      <t>dublado</t>
    </r>
    <r>
      <rPr>
        <sz val="11"/>
        <color theme="1"/>
        <rFont val="Calibri"/>
        <family val="2"/>
        <scheme val="minor"/>
      </rPr>
      <t>" temos a definição de "</t>
    </r>
    <r>
      <rPr>
        <sz val="11"/>
        <color rgb="FFFF0000"/>
        <rFont val="Calibri"/>
        <family val="2"/>
        <scheme val="minor"/>
      </rPr>
      <t>material de entrada</t>
    </r>
    <r>
      <rPr>
        <sz val="11"/>
        <color theme="1"/>
        <rFont val="Calibri"/>
        <family val="2"/>
        <scheme val="minor"/>
      </rPr>
      <t xml:space="preserve">" como: </t>
    </r>
    <r>
      <rPr>
        <u/>
        <sz val="11"/>
        <color theme="1"/>
        <rFont val="Calibri"/>
        <family val="2"/>
        <scheme val="minor"/>
      </rPr>
      <t>uma</t>
    </r>
    <r>
      <rPr>
        <sz val="11"/>
        <color theme="1"/>
        <rFont val="Calibri"/>
        <family val="2"/>
        <scheme val="minor"/>
      </rPr>
      <t xml:space="preserve"> "</t>
    </r>
    <r>
      <rPr>
        <b/>
        <sz val="11"/>
        <color theme="1"/>
        <rFont val="Calibri"/>
        <family val="2"/>
        <scheme val="minor"/>
      </rPr>
      <t>espuma</t>
    </r>
    <r>
      <rPr>
        <sz val="11"/>
        <color theme="1"/>
        <rFont val="Calibri"/>
        <family val="2"/>
        <scheme val="minor"/>
      </rPr>
      <t xml:space="preserve">", </t>
    </r>
    <r>
      <rPr>
        <u/>
        <sz val="11"/>
        <color theme="1"/>
        <rFont val="Calibri"/>
        <family val="2"/>
        <scheme val="minor"/>
      </rPr>
      <t>dois</t>
    </r>
    <r>
      <rPr>
        <sz val="11"/>
        <color theme="1"/>
        <rFont val="Calibri"/>
        <family val="2"/>
        <scheme val="minor"/>
      </rPr>
      <t xml:space="preserve"> "</t>
    </r>
    <r>
      <rPr>
        <b/>
        <sz val="11"/>
        <color theme="1"/>
        <rFont val="Calibri"/>
        <family val="2"/>
        <scheme val="minor"/>
      </rPr>
      <t>tecido</t>
    </r>
    <r>
      <rPr>
        <sz val="11"/>
        <color theme="1"/>
        <rFont val="Calibri"/>
        <family val="2"/>
        <scheme val="minor"/>
      </rPr>
      <t xml:space="preserve">" e </t>
    </r>
    <r>
      <rPr>
        <u/>
        <sz val="11"/>
        <color theme="1"/>
        <rFont val="Calibri"/>
        <family val="2"/>
        <scheme val="minor"/>
      </rPr>
      <t>dois</t>
    </r>
    <r>
      <rPr>
        <sz val="11"/>
        <color theme="1"/>
        <rFont val="Calibri"/>
        <family val="2"/>
        <scheme val="minor"/>
      </rPr>
      <t xml:space="preserve"> "</t>
    </r>
    <r>
      <rPr>
        <b/>
        <sz val="11"/>
        <color theme="1"/>
        <rFont val="Calibri"/>
        <family val="2"/>
        <scheme val="minor"/>
      </rPr>
      <t>filme</t>
    </r>
    <r>
      <rPr>
        <sz val="11"/>
        <color theme="1"/>
        <rFont val="Calibri"/>
        <family val="2"/>
        <scheme val="minor"/>
      </rPr>
      <t>" ... O sistema deverá interpretar que a indicação de mais de um mesmo "</t>
    </r>
    <r>
      <rPr>
        <sz val="11"/>
        <color rgb="FFFF0000"/>
        <rFont val="Calibri"/>
        <family val="2"/>
        <scheme val="minor"/>
      </rPr>
      <t>material produtivo</t>
    </r>
    <r>
      <rPr>
        <sz val="11"/>
        <color theme="1"/>
        <rFont val="Calibri"/>
        <family val="2"/>
        <scheme val="minor"/>
      </rPr>
      <t>" dentro da definição do "</t>
    </r>
    <r>
      <rPr>
        <sz val="11"/>
        <color rgb="FFFF0000"/>
        <rFont val="Calibri"/>
        <family val="2"/>
        <scheme val="minor"/>
      </rPr>
      <t>produto</t>
    </r>
    <r>
      <rPr>
        <sz val="11"/>
        <color theme="1"/>
        <rFont val="Calibri"/>
        <family val="2"/>
        <scheme val="minor"/>
      </rPr>
      <t xml:space="preserve">", no exemplo acima </t>
    </r>
    <r>
      <rPr>
        <u/>
        <sz val="11"/>
        <color theme="1"/>
        <rFont val="Calibri"/>
        <family val="2"/>
        <scheme val="minor"/>
      </rPr>
      <t>dois</t>
    </r>
    <r>
      <rPr>
        <sz val="11"/>
        <color theme="1"/>
        <rFont val="Calibri"/>
        <family val="2"/>
        <scheme val="minor"/>
      </rPr>
      <t xml:space="preserve"> "</t>
    </r>
    <r>
      <rPr>
        <b/>
        <sz val="11"/>
        <color theme="1"/>
        <rFont val="Calibri"/>
        <family val="2"/>
        <scheme val="minor"/>
      </rPr>
      <t>tecido</t>
    </r>
    <r>
      <rPr>
        <sz val="11"/>
        <color theme="1"/>
        <rFont val="Calibri"/>
        <family val="2"/>
        <scheme val="minor"/>
      </rPr>
      <t xml:space="preserve">" e </t>
    </r>
    <r>
      <rPr>
        <u/>
        <sz val="11"/>
        <color theme="1"/>
        <rFont val="Calibri"/>
        <family val="2"/>
        <scheme val="minor"/>
      </rPr>
      <t>dois</t>
    </r>
    <r>
      <rPr>
        <sz val="11"/>
        <color theme="1"/>
        <rFont val="Calibri"/>
        <family val="2"/>
        <scheme val="minor"/>
      </rPr>
      <t xml:space="preserve"> "</t>
    </r>
    <r>
      <rPr>
        <b/>
        <sz val="11"/>
        <color theme="1"/>
        <rFont val="Calibri"/>
        <family val="2"/>
        <scheme val="minor"/>
      </rPr>
      <t>filme</t>
    </r>
    <r>
      <rPr>
        <sz val="11"/>
        <color theme="1"/>
        <rFont val="Calibri"/>
        <family val="2"/>
        <scheme val="minor"/>
      </rPr>
      <t>", indica consumo do referido "</t>
    </r>
    <r>
      <rPr>
        <sz val="11"/>
        <color rgb="FFFF0000"/>
        <rFont val="Calibri"/>
        <family val="2"/>
        <scheme val="minor"/>
      </rPr>
      <t>material produtivo</t>
    </r>
    <r>
      <rPr>
        <sz val="11"/>
        <color theme="1"/>
        <rFont val="Calibri"/>
        <family val="2"/>
        <scheme val="minor"/>
      </rPr>
      <t xml:space="preserve">" em </t>
    </r>
    <r>
      <rPr>
        <u/>
        <sz val="11"/>
        <color theme="1"/>
        <rFont val="Calibri"/>
        <family val="2"/>
        <scheme val="minor"/>
      </rPr>
      <t>paralelo</t>
    </r>
    <r>
      <rPr>
        <sz val="11"/>
        <color theme="1"/>
        <rFont val="Calibri"/>
        <family val="2"/>
        <scheme val="minor"/>
      </rPr>
      <t xml:space="preserve"> na produção do "</t>
    </r>
    <r>
      <rPr>
        <sz val="11"/>
        <color rgb="FFFF0000"/>
        <rFont val="Calibri"/>
        <family val="2"/>
        <scheme val="minor"/>
      </rPr>
      <t>produto</t>
    </r>
    <r>
      <rPr>
        <sz val="11"/>
        <color theme="1"/>
        <rFont val="Calibri"/>
        <family val="2"/>
        <scheme val="minor"/>
      </rPr>
      <t>" "</t>
    </r>
    <r>
      <rPr>
        <b/>
        <sz val="11"/>
        <color theme="1"/>
        <rFont val="Calibri"/>
        <family val="2"/>
        <scheme val="minor"/>
      </rPr>
      <t>dublado</t>
    </r>
    <r>
      <rPr>
        <sz val="11"/>
        <color theme="1"/>
        <rFont val="Calibri"/>
        <family val="2"/>
        <scheme val="minor"/>
      </rPr>
      <t>" ... ou seja ... existindo necessidade de adicionar mais "</t>
    </r>
    <r>
      <rPr>
        <sz val="11"/>
        <color rgb="FFFF0000"/>
        <rFont val="Calibri"/>
        <family val="2"/>
        <scheme val="minor"/>
      </rPr>
      <t>material produtivo</t>
    </r>
    <r>
      <rPr>
        <sz val="11"/>
        <color theme="1"/>
        <rFont val="Calibri"/>
        <family val="2"/>
        <scheme val="minor"/>
      </rPr>
      <t>" no campo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pedido</t>
    </r>
    <r>
      <rPr>
        <sz val="11"/>
        <color theme="1"/>
        <rFont val="Calibri"/>
        <family val="2"/>
        <scheme val="minor"/>
      </rPr>
      <t>", essa adição seria feita em múltiplos da definição do "</t>
    </r>
    <r>
      <rPr>
        <sz val="11"/>
        <color rgb="FFFF0000"/>
        <rFont val="Calibri"/>
        <family val="2"/>
        <scheme val="minor"/>
      </rPr>
      <t>produto</t>
    </r>
    <r>
      <rPr>
        <sz val="11"/>
        <color theme="1"/>
        <rFont val="Calibri"/>
        <family val="2"/>
        <scheme val="minor"/>
      </rPr>
      <t>" exemplo: se fosse necessário adicionar "</t>
    </r>
    <r>
      <rPr>
        <sz val="11"/>
        <color rgb="FFFF0000"/>
        <rFont val="Calibri"/>
        <family val="2"/>
        <scheme val="minor"/>
      </rPr>
      <t>material produtivo</t>
    </r>
    <r>
      <rPr>
        <sz val="11"/>
        <color theme="1"/>
        <rFont val="Calibri"/>
        <family val="2"/>
        <scheme val="minor"/>
      </rPr>
      <t>" no campo de "material de entrada" poderíamos adicionar "</t>
    </r>
    <r>
      <rPr>
        <b/>
        <sz val="11"/>
        <color theme="1"/>
        <rFont val="Calibri"/>
        <family val="2"/>
        <scheme val="minor"/>
      </rPr>
      <t>espuma</t>
    </r>
    <r>
      <rPr>
        <sz val="11"/>
        <color theme="1"/>
        <rFont val="Calibri"/>
        <family val="2"/>
        <scheme val="minor"/>
      </rPr>
      <t>" de 1 em 1 e poderíamos adicionar "</t>
    </r>
    <r>
      <rPr>
        <b/>
        <sz val="11"/>
        <color theme="1"/>
        <rFont val="Calibri"/>
        <family val="2"/>
        <scheme val="minor"/>
      </rPr>
      <t>tecido</t>
    </r>
    <r>
      <rPr>
        <sz val="11"/>
        <color theme="1"/>
        <rFont val="Calibri"/>
        <family val="2"/>
        <scheme val="minor"/>
      </rPr>
      <t>" ou "</t>
    </r>
    <r>
      <rPr>
        <b/>
        <sz val="11"/>
        <color theme="1"/>
        <rFont val="Calibri"/>
        <family val="2"/>
        <scheme val="minor"/>
      </rPr>
      <t>filme</t>
    </r>
    <r>
      <rPr>
        <sz val="11"/>
        <color theme="1"/>
        <rFont val="Calibri"/>
        <family val="2"/>
        <scheme val="minor"/>
      </rPr>
      <t>" de 2 em 2</t>
    </r>
  </si>
  <si>
    <r>
      <t>para atender a "</t>
    </r>
    <r>
      <rPr>
        <sz val="11"/>
        <color rgb="FFFF0000"/>
        <rFont val="Calibri"/>
        <family val="2"/>
        <scheme val="minor"/>
      </rPr>
      <t>pedido</t>
    </r>
    <r>
      <rPr>
        <sz val="11"/>
        <color theme="1"/>
        <rFont val="Calibri"/>
        <family val="2"/>
        <scheme val="minor"/>
      </rPr>
      <t>" de compra de "</t>
    </r>
    <r>
      <rPr>
        <b/>
        <sz val="11"/>
        <color theme="1"/>
        <rFont val="Calibri"/>
        <family val="2"/>
        <scheme val="minor"/>
      </rPr>
      <t>bojo</t>
    </r>
    <r>
      <rPr>
        <sz val="11"/>
        <color theme="1"/>
        <rFont val="Calibri"/>
        <family val="2"/>
        <scheme val="minor"/>
      </rPr>
      <t>" no exemplo acima, o campo "</t>
    </r>
    <r>
      <rPr>
        <sz val="11"/>
        <color rgb="FFFF0000"/>
        <rFont val="Calibri"/>
        <family val="2"/>
        <scheme val="minor"/>
      </rPr>
      <t>comprimento necessário</t>
    </r>
    <r>
      <rPr>
        <sz val="11"/>
        <color theme="1"/>
        <rFont val="Calibri"/>
        <family val="2"/>
        <scheme val="minor"/>
      </rPr>
      <t>" mostraria um valor de 150 metros após uso do valor contido no campo "</t>
    </r>
    <r>
      <rPr>
        <sz val="11"/>
        <color rgb="FFFF0000"/>
        <rFont val="Calibri"/>
        <family val="2"/>
        <scheme val="minor"/>
      </rPr>
      <t>tabela de equivalência</t>
    </r>
    <r>
      <rPr>
        <sz val="11"/>
        <color theme="1"/>
        <rFont val="Calibri"/>
        <family val="2"/>
        <scheme val="minor"/>
      </rPr>
      <t>" dento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</si>
  <si>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considerando o exemplo acima de compra de "200" pares de "bojo" e considerando o uso do valor para o campo "</t>
    </r>
    <r>
      <rPr>
        <sz val="11"/>
        <color rgb="FFFF0000"/>
        <rFont val="Calibri"/>
        <family val="2"/>
        <scheme val="minor"/>
      </rPr>
      <t>tabela de equivalência</t>
    </r>
    <r>
      <rPr>
        <sz val="11"/>
        <color theme="1"/>
        <rFont val="Calibri"/>
        <family val="2"/>
        <scheme val="minor"/>
      </rPr>
      <t>" que indicou a necessidade de 150 metros de comprimento de "</t>
    </r>
    <r>
      <rPr>
        <b/>
        <sz val="11"/>
        <rFont val="Calibri"/>
        <family val="2"/>
        <scheme val="minor"/>
      </rPr>
      <t>dublado</t>
    </r>
    <r>
      <rPr>
        <sz val="11"/>
        <color theme="1"/>
        <rFont val="Calibri"/>
        <family val="2"/>
        <scheme val="minor"/>
      </rPr>
      <t>" e considerando que na definição do "</t>
    </r>
    <r>
      <rPr>
        <sz val="11"/>
        <color rgb="FFFF0000"/>
        <rFont val="Calibri"/>
        <family val="2"/>
        <scheme val="minor"/>
      </rPr>
      <t>produto</t>
    </r>
    <r>
      <rPr>
        <sz val="11"/>
        <color theme="1"/>
        <rFont val="Calibri"/>
        <family val="2"/>
        <scheme val="minor"/>
      </rPr>
      <t>" "</t>
    </r>
    <r>
      <rPr>
        <b/>
        <sz val="11"/>
        <color theme="1"/>
        <rFont val="Calibri"/>
        <family val="2"/>
        <scheme val="minor"/>
      </rPr>
      <t>dublado</t>
    </r>
    <r>
      <rPr>
        <sz val="11"/>
        <color theme="1"/>
        <rFont val="Calibri"/>
        <family val="2"/>
        <scheme val="minor"/>
      </rPr>
      <t>" temos a definição de "</t>
    </r>
    <r>
      <rPr>
        <sz val="11"/>
        <color rgb="FFFF0000"/>
        <rFont val="Calibri"/>
        <family val="2"/>
        <scheme val="minor"/>
      </rPr>
      <t>material de entrada</t>
    </r>
    <r>
      <rPr>
        <sz val="11"/>
        <color theme="1"/>
        <rFont val="Calibri"/>
        <family val="2"/>
        <scheme val="minor"/>
      </rPr>
      <t xml:space="preserve">" como: </t>
    </r>
    <r>
      <rPr>
        <u/>
        <sz val="11"/>
        <color theme="1"/>
        <rFont val="Calibri"/>
        <family val="2"/>
        <scheme val="minor"/>
      </rPr>
      <t>uma</t>
    </r>
    <r>
      <rPr>
        <sz val="11"/>
        <color theme="1"/>
        <rFont val="Calibri"/>
        <family val="2"/>
        <scheme val="minor"/>
      </rPr>
      <t xml:space="preserve"> "</t>
    </r>
    <r>
      <rPr>
        <b/>
        <sz val="11"/>
        <color theme="1"/>
        <rFont val="Calibri"/>
        <family val="2"/>
        <scheme val="minor"/>
      </rPr>
      <t>espuma</t>
    </r>
    <r>
      <rPr>
        <sz val="11"/>
        <color theme="1"/>
        <rFont val="Calibri"/>
        <family val="2"/>
        <scheme val="minor"/>
      </rPr>
      <t xml:space="preserve">", </t>
    </r>
    <r>
      <rPr>
        <u/>
        <sz val="11"/>
        <color theme="1"/>
        <rFont val="Calibri"/>
        <family val="2"/>
        <scheme val="minor"/>
      </rPr>
      <t>dois</t>
    </r>
    <r>
      <rPr>
        <sz val="11"/>
        <color theme="1"/>
        <rFont val="Calibri"/>
        <family val="2"/>
        <scheme val="minor"/>
      </rPr>
      <t xml:space="preserve"> "</t>
    </r>
    <r>
      <rPr>
        <b/>
        <sz val="11"/>
        <color theme="1"/>
        <rFont val="Calibri"/>
        <family val="2"/>
        <scheme val="minor"/>
      </rPr>
      <t>tecido</t>
    </r>
    <r>
      <rPr>
        <sz val="11"/>
        <color theme="1"/>
        <rFont val="Calibri"/>
        <family val="2"/>
        <scheme val="minor"/>
      </rPr>
      <t xml:space="preserve">" e </t>
    </r>
    <r>
      <rPr>
        <u/>
        <sz val="11"/>
        <color theme="1"/>
        <rFont val="Calibri"/>
        <family val="2"/>
        <scheme val="minor"/>
      </rPr>
      <t>dois</t>
    </r>
    <r>
      <rPr>
        <sz val="11"/>
        <color theme="1"/>
        <rFont val="Calibri"/>
        <family val="2"/>
        <scheme val="minor"/>
      </rPr>
      <t xml:space="preserve"> "</t>
    </r>
    <r>
      <rPr>
        <b/>
        <sz val="11"/>
        <color theme="1"/>
        <rFont val="Calibri"/>
        <family val="2"/>
        <scheme val="minor"/>
      </rPr>
      <t>filme</t>
    </r>
    <r>
      <rPr>
        <sz val="11"/>
        <color theme="1"/>
        <rFont val="Calibri"/>
        <family val="2"/>
        <scheme val="minor"/>
      </rPr>
      <t>" ... e considerando que o usuário do sistema tenha conhecimento prévio que a "</t>
    </r>
    <r>
      <rPr>
        <b/>
        <sz val="11"/>
        <color theme="1"/>
        <rFont val="Calibri"/>
        <family val="2"/>
        <scheme val="minor"/>
      </rPr>
      <t>espuma</t>
    </r>
    <r>
      <rPr>
        <sz val="11"/>
        <color theme="1"/>
        <rFont val="Calibri"/>
        <family val="2"/>
        <scheme val="minor"/>
      </rPr>
      <t>" é fornecida com um comprimento de 50 metros e considerando a informação mostrada no campo "</t>
    </r>
    <r>
      <rPr>
        <sz val="11"/>
        <color rgb="FFFF0000"/>
        <rFont val="Calibri"/>
        <family val="2"/>
        <scheme val="minor"/>
      </rPr>
      <t>comprimento necessário</t>
    </r>
    <r>
      <rPr>
        <sz val="11"/>
        <color theme="1"/>
        <rFont val="Calibri"/>
        <family val="2"/>
        <scheme val="minor"/>
      </rPr>
      <t>" (150 metros) seria fácil concluir que no campo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pedido</t>
    </r>
    <r>
      <rPr>
        <sz val="11"/>
        <color theme="1"/>
        <rFont val="Calibri"/>
        <family val="2"/>
        <scheme val="minor"/>
      </rPr>
      <t xml:space="preserve">" necessitaria pelo menos de </t>
    </r>
    <r>
      <rPr>
        <u/>
        <sz val="11"/>
        <color theme="1"/>
        <rFont val="Calibri"/>
        <family val="2"/>
        <scheme val="minor"/>
      </rPr>
      <t>três</t>
    </r>
    <r>
      <rPr>
        <sz val="11"/>
        <color theme="1"/>
        <rFont val="Calibri"/>
        <family val="2"/>
        <scheme val="minor"/>
      </rPr>
      <t xml:space="preserve"> linhas para "</t>
    </r>
    <r>
      <rPr>
        <b/>
        <sz val="11"/>
        <color theme="1"/>
        <rFont val="Calibri"/>
        <family val="2"/>
        <scheme val="minor"/>
      </rPr>
      <t>espuma</t>
    </r>
    <r>
      <rPr>
        <sz val="11"/>
        <color theme="1"/>
        <rFont val="Calibri"/>
        <family val="2"/>
        <scheme val="minor"/>
      </rPr>
      <t>" de 50 metros cada uma para atender o solicitado no "</t>
    </r>
    <r>
      <rPr>
        <sz val="11"/>
        <color rgb="FFFF0000"/>
        <rFont val="Calibri"/>
        <family val="2"/>
        <scheme val="minor"/>
      </rPr>
      <t>pedido</t>
    </r>
    <r>
      <rPr>
        <sz val="11"/>
        <color theme="1"/>
        <rFont val="Calibri"/>
        <family val="2"/>
        <scheme val="minor"/>
      </rPr>
      <t>"</t>
    </r>
  </si>
  <si>
    <r>
      <t>considerando o exemplo acima de compra de "200" pares de "bojo" e considerando o uso do valor para o campo "</t>
    </r>
    <r>
      <rPr>
        <sz val="11"/>
        <color rgb="FFFF0000"/>
        <rFont val="Calibri"/>
        <family val="2"/>
        <scheme val="minor"/>
      </rPr>
      <t>tabela de equivalência</t>
    </r>
    <r>
      <rPr>
        <sz val="11"/>
        <color theme="1"/>
        <rFont val="Calibri"/>
        <family val="2"/>
        <scheme val="minor"/>
      </rPr>
      <t>" que indicou a necessidade de 150 metros de comprimento de "</t>
    </r>
    <r>
      <rPr>
        <b/>
        <sz val="11"/>
        <rFont val="Calibri"/>
        <family val="2"/>
        <scheme val="minor"/>
      </rPr>
      <t>dublado</t>
    </r>
    <r>
      <rPr>
        <sz val="11"/>
        <color theme="1"/>
        <rFont val="Calibri"/>
        <family val="2"/>
        <scheme val="minor"/>
      </rPr>
      <t>" e considerando que na definição do "</t>
    </r>
    <r>
      <rPr>
        <sz val="11"/>
        <color rgb="FFFF0000"/>
        <rFont val="Calibri"/>
        <family val="2"/>
        <scheme val="minor"/>
      </rPr>
      <t>produto</t>
    </r>
    <r>
      <rPr>
        <sz val="11"/>
        <color theme="1"/>
        <rFont val="Calibri"/>
        <family val="2"/>
        <scheme val="minor"/>
      </rPr>
      <t>" "</t>
    </r>
    <r>
      <rPr>
        <b/>
        <sz val="11"/>
        <color theme="1"/>
        <rFont val="Calibri"/>
        <family val="2"/>
        <scheme val="minor"/>
      </rPr>
      <t>dublado</t>
    </r>
    <r>
      <rPr>
        <sz val="11"/>
        <color theme="1"/>
        <rFont val="Calibri"/>
        <family val="2"/>
        <scheme val="minor"/>
      </rPr>
      <t>" temos a definição de "</t>
    </r>
    <r>
      <rPr>
        <sz val="11"/>
        <color rgb="FFFF0000"/>
        <rFont val="Calibri"/>
        <family val="2"/>
        <scheme val="minor"/>
      </rPr>
      <t>material de entrada</t>
    </r>
    <r>
      <rPr>
        <sz val="11"/>
        <color theme="1"/>
        <rFont val="Calibri"/>
        <family val="2"/>
        <scheme val="minor"/>
      </rPr>
      <t xml:space="preserve">" como: </t>
    </r>
    <r>
      <rPr>
        <u/>
        <sz val="11"/>
        <color theme="1"/>
        <rFont val="Calibri"/>
        <family val="2"/>
        <scheme val="minor"/>
      </rPr>
      <t>uma</t>
    </r>
    <r>
      <rPr>
        <sz val="11"/>
        <color theme="1"/>
        <rFont val="Calibri"/>
        <family val="2"/>
        <scheme val="minor"/>
      </rPr>
      <t xml:space="preserve"> "</t>
    </r>
    <r>
      <rPr>
        <b/>
        <sz val="11"/>
        <color theme="1"/>
        <rFont val="Calibri"/>
        <family val="2"/>
        <scheme val="minor"/>
      </rPr>
      <t>espuma</t>
    </r>
    <r>
      <rPr>
        <sz val="11"/>
        <color theme="1"/>
        <rFont val="Calibri"/>
        <family val="2"/>
        <scheme val="minor"/>
      </rPr>
      <t xml:space="preserve">", </t>
    </r>
    <r>
      <rPr>
        <u/>
        <sz val="11"/>
        <color theme="1"/>
        <rFont val="Calibri"/>
        <family val="2"/>
        <scheme val="minor"/>
      </rPr>
      <t>dois</t>
    </r>
    <r>
      <rPr>
        <sz val="11"/>
        <color theme="1"/>
        <rFont val="Calibri"/>
        <family val="2"/>
        <scheme val="minor"/>
      </rPr>
      <t xml:space="preserve"> "</t>
    </r>
    <r>
      <rPr>
        <b/>
        <sz val="11"/>
        <color theme="1"/>
        <rFont val="Calibri"/>
        <family val="2"/>
        <scheme val="minor"/>
      </rPr>
      <t>tecido</t>
    </r>
    <r>
      <rPr>
        <sz val="11"/>
        <color theme="1"/>
        <rFont val="Calibri"/>
        <family val="2"/>
        <scheme val="minor"/>
      </rPr>
      <t xml:space="preserve">" e </t>
    </r>
    <r>
      <rPr>
        <u/>
        <sz val="11"/>
        <color theme="1"/>
        <rFont val="Calibri"/>
        <family val="2"/>
        <scheme val="minor"/>
      </rPr>
      <t>dois</t>
    </r>
    <r>
      <rPr>
        <sz val="11"/>
        <color theme="1"/>
        <rFont val="Calibri"/>
        <family val="2"/>
        <scheme val="minor"/>
      </rPr>
      <t xml:space="preserve"> "</t>
    </r>
    <r>
      <rPr>
        <b/>
        <sz val="11"/>
        <color theme="1"/>
        <rFont val="Calibri"/>
        <family val="2"/>
        <scheme val="minor"/>
      </rPr>
      <t>filme</t>
    </r>
    <r>
      <rPr>
        <sz val="11"/>
        <color theme="1"/>
        <rFont val="Calibri"/>
        <family val="2"/>
        <scheme val="minor"/>
      </rPr>
      <t>" ... e considerando que o usuário do sistema tenha conhecimento prévio que o "</t>
    </r>
    <r>
      <rPr>
        <b/>
        <sz val="11"/>
        <color theme="1"/>
        <rFont val="Calibri"/>
        <family val="2"/>
        <scheme val="minor"/>
      </rPr>
      <t>tecido</t>
    </r>
    <r>
      <rPr>
        <sz val="11"/>
        <color theme="1"/>
        <rFont val="Calibri"/>
        <family val="2"/>
        <scheme val="minor"/>
      </rPr>
      <t>" é fornecido com um comprimento de 100 metros e considerando a informação mostrada no campo "</t>
    </r>
    <r>
      <rPr>
        <sz val="11"/>
        <color rgb="FFFF0000"/>
        <rFont val="Calibri"/>
        <family val="2"/>
        <scheme val="minor"/>
      </rPr>
      <t>comprimento necessário</t>
    </r>
    <r>
      <rPr>
        <sz val="11"/>
        <color theme="1"/>
        <rFont val="Calibri"/>
        <family val="2"/>
        <scheme val="minor"/>
      </rPr>
      <t>" (150 metros) seria fácil concluir que no campo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pedido</t>
    </r>
    <r>
      <rPr>
        <sz val="11"/>
        <color theme="1"/>
        <rFont val="Calibri"/>
        <family val="2"/>
        <scheme val="minor"/>
      </rPr>
      <t xml:space="preserve">" necessitaria pelo menos de </t>
    </r>
    <r>
      <rPr>
        <u/>
        <sz val="11"/>
        <color theme="1"/>
        <rFont val="Calibri"/>
        <family val="2"/>
        <scheme val="minor"/>
      </rPr>
      <t>quatro</t>
    </r>
    <r>
      <rPr>
        <sz val="11"/>
        <color theme="1"/>
        <rFont val="Calibri"/>
        <family val="2"/>
        <scheme val="minor"/>
      </rPr>
      <t xml:space="preserve"> linhas de "</t>
    </r>
    <r>
      <rPr>
        <b/>
        <sz val="11"/>
        <color theme="1"/>
        <rFont val="Calibri"/>
        <family val="2"/>
        <scheme val="minor"/>
      </rPr>
      <t>tecido</t>
    </r>
    <r>
      <rPr>
        <sz val="11"/>
        <color theme="1"/>
        <rFont val="Calibri"/>
        <family val="2"/>
        <scheme val="minor"/>
      </rPr>
      <t>" de 100 metros cada uma para atender o solicitado no "</t>
    </r>
    <r>
      <rPr>
        <sz val="11"/>
        <color rgb="FFFF0000"/>
        <rFont val="Calibri"/>
        <family val="2"/>
        <scheme val="minor"/>
      </rPr>
      <t>pedido</t>
    </r>
    <r>
      <rPr>
        <sz val="11"/>
        <color theme="1"/>
        <rFont val="Calibri"/>
        <family val="2"/>
        <scheme val="minor"/>
      </rPr>
      <t>"</t>
    </r>
  </si>
  <si>
    <r>
      <t>Como fazer uso do valor contido no campo "</t>
    </r>
    <r>
      <rPr>
        <sz val="11"/>
        <color rgb="FFFF0000"/>
        <rFont val="Calibri"/>
        <family val="2"/>
        <scheme val="minor"/>
      </rPr>
      <t>tabela de equivalência</t>
    </r>
    <r>
      <rPr>
        <sz val="11"/>
        <color theme="1"/>
        <rFont val="Calibri"/>
        <family val="2"/>
        <scheme val="minor"/>
      </rPr>
      <t>" salvo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para calcular o valor para o campo "</t>
    </r>
    <r>
      <rPr>
        <sz val="11"/>
        <color rgb="FFFF0000"/>
        <rFont val="Calibri"/>
        <family val="2"/>
        <scheme val="minor"/>
      </rPr>
      <t>comprimento necessário</t>
    </r>
    <r>
      <rPr>
        <sz val="11"/>
        <color theme="1"/>
        <rFont val="Calibri"/>
        <family val="2"/>
        <scheme val="minor"/>
      </rPr>
      <t>"?</t>
    </r>
  </si>
  <si>
    <r>
      <t>o calculo do valor contido no campo "</t>
    </r>
    <r>
      <rPr>
        <sz val="11"/>
        <color rgb="FFFF0000"/>
        <rFont val="Calibri"/>
        <family val="2"/>
        <scheme val="minor"/>
      </rPr>
      <t>tabela de equivalência</t>
    </r>
    <r>
      <rPr>
        <sz val="11"/>
        <color theme="1"/>
        <rFont val="Calibri"/>
        <family val="2"/>
        <scheme val="minor"/>
      </rPr>
      <t>" é explicado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</si>
  <si>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valor para o campo "</t>
    </r>
    <r>
      <rPr>
        <sz val="11"/>
        <color rgb="FFFF0000"/>
        <rFont val="Calibri"/>
        <family val="2"/>
        <scheme val="minor"/>
      </rPr>
      <t>comprimento necessário</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 seria o resultado da divisão entre "A" e "B"  ou seja = "A"/"B"</t>
    </r>
  </si>
  <si>
    <r>
      <t xml:space="preserve">"A" seria o numerador = multiplicação </t>
    </r>
    <r>
      <rPr>
        <u/>
        <sz val="11"/>
        <color theme="1"/>
        <rFont val="Calibri"/>
        <family val="2"/>
        <scheme val="minor"/>
      </rPr>
      <t>do valor</t>
    </r>
    <r>
      <rPr>
        <sz val="11"/>
        <color theme="1"/>
        <rFont val="Calibri"/>
        <family val="2"/>
        <scheme val="minor"/>
      </rPr>
      <t xml:space="preserve"> do campo "</t>
    </r>
    <r>
      <rPr>
        <sz val="11"/>
        <color rgb="FFFF0000"/>
        <rFont val="Calibri"/>
        <family val="2"/>
        <scheme val="minor"/>
      </rPr>
      <t>quantidade do pedido</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 pelo valor do campo "</t>
    </r>
    <r>
      <rPr>
        <sz val="11"/>
        <color rgb="FFFF0000"/>
        <rFont val="Calibri"/>
        <family val="2"/>
        <scheme val="minor"/>
      </rPr>
      <t>tabela de equivalência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</si>
  <si>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valores para o campo "</t>
    </r>
    <r>
      <rPr>
        <sz val="11"/>
        <color rgb="FFFF0000"/>
        <rFont val="Calibri"/>
        <family val="2"/>
        <scheme val="minor"/>
      </rPr>
      <t>tabela de equivalência</t>
    </r>
    <r>
      <rPr>
        <sz val="11"/>
        <color theme="1"/>
        <rFont val="Calibri"/>
        <family val="2"/>
        <scheme val="minor"/>
      </rPr>
      <t>" pode variar para cada "</t>
    </r>
    <r>
      <rPr>
        <sz val="11"/>
        <color rgb="FFFF0000"/>
        <rFont val="Calibri"/>
        <family val="2"/>
        <scheme val="minor"/>
      </rPr>
      <t>produto</t>
    </r>
    <r>
      <rPr>
        <sz val="11"/>
        <color theme="1"/>
        <rFont val="Calibri"/>
        <family val="2"/>
        <scheme val="minor"/>
      </rPr>
      <t>" e são salvos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de modo que o valor a ser considerado para o campo "</t>
    </r>
    <r>
      <rPr>
        <sz val="11"/>
        <color rgb="FFFF0000"/>
        <rFont val="Calibri"/>
        <family val="2"/>
        <scheme val="minor"/>
      </rPr>
      <t>tabela de equivalência</t>
    </r>
    <r>
      <rPr>
        <sz val="11"/>
        <color theme="1"/>
        <rFont val="Calibri"/>
        <family val="2"/>
        <scheme val="minor"/>
      </rPr>
      <t>" deverá ser referente ao "</t>
    </r>
    <r>
      <rPr>
        <sz val="11"/>
        <color rgb="FFFF0000"/>
        <rFont val="Calibri"/>
        <family val="2"/>
        <scheme val="minor"/>
      </rPr>
      <t>produto</t>
    </r>
    <r>
      <rPr>
        <sz val="11"/>
        <color theme="1"/>
        <rFont val="Calibri"/>
        <family val="2"/>
        <scheme val="minor"/>
      </rPr>
      <t>" que o "</t>
    </r>
    <r>
      <rPr>
        <sz val="11"/>
        <color rgb="FFFF0000"/>
        <rFont val="Calibri"/>
        <family val="2"/>
        <scheme val="minor"/>
      </rPr>
      <t>cliente</t>
    </r>
    <r>
      <rPr>
        <sz val="11"/>
        <color theme="1"/>
        <rFont val="Calibri"/>
        <family val="2"/>
        <scheme val="minor"/>
      </rPr>
      <t>" deseja adquirir.</t>
    </r>
  </si>
  <si>
    <r>
      <t xml:space="preserve">"A" seria o numerador = multiplicação </t>
    </r>
    <r>
      <rPr>
        <u/>
        <sz val="11"/>
        <color theme="1"/>
        <rFont val="Calibri"/>
        <family val="2"/>
        <scheme val="minor"/>
      </rPr>
      <t>metade do valor</t>
    </r>
    <r>
      <rPr>
        <sz val="11"/>
        <color theme="1"/>
        <rFont val="Calibri"/>
        <family val="2"/>
        <scheme val="minor"/>
      </rPr>
      <t xml:space="preserve"> do campo "</t>
    </r>
    <r>
      <rPr>
        <sz val="11"/>
        <color rgb="FFFF0000"/>
        <rFont val="Calibri"/>
        <family val="2"/>
        <scheme val="minor"/>
      </rPr>
      <t>quantidade do pedido</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 pelo valor do campo "</t>
    </r>
    <r>
      <rPr>
        <sz val="11"/>
        <color rgb="FFFF0000"/>
        <rFont val="Calibri"/>
        <family val="2"/>
        <scheme val="minor"/>
      </rPr>
      <t>tabela de equivalência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</si>
  <si>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o sistema não levará em conta campos de "</t>
    </r>
    <r>
      <rPr>
        <sz val="11"/>
        <color rgb="FFFF0000"/>
        <rFont val="Calibri"/>
        <family val="2"/>
        <scheme val="minor"/>
      </rPr>
      <t>tamanho</t>
    </r>
    <r>
      <rPr>
        <sz val="11"/>
        <color theme="1"/>
        <rFont val="Calibri"/>
        <family val="2"/>
        <scheme val="minor"/>
      </rPr>
      <t>" com valor de "</t>
    </r>
    <r>
      <rPr>
        <b/>
        <sz val="11"/>
        <rFont val="Calibri"/>
        <family val="2"/>
        <scheme val="minor"/>
      </rPr>
      <t>não aplicado</t>
    </r>
    <r>
      <rPr>
        <sz val="11"/>
        <color theme="1"/>
        <rFont val="Calibri"/>
        <family val="2"/>
        <scheme val="minor"/>
      </rPr>
      <t>" ... Só será feita a média do valor de "</t>
    </r>
    <r>
      <rPr>
        <b/>
        <sz val="11"/>
        <rFont val="Calibri"/>
        <family val="2"/>
        <scheme val="minor"/>
      </rPr>
      <t>largura</t>
    </r>
    <r>
      <rPr>
        <sz val="11"/>
        <color theme="1"/>
        <rFont val="Calibri"/>
        <family val="2"/>
        <scheme val="minor"/>
      </rPr>
      <t>" para os campos de "</t>
    </r>
    <r>
      <rPr>
        <sz val="11"/>
        <color rgb="FFFF0000"/>
        <rFont val="Calibri"/>
        <family val="2"/>
        <scheme val="minor"/>
      </rPr>
      <t>tamanho</t>
    </r>
    <r>
      <rPr>
        <sz val="11"/>
        <color theme="1"/>
        <rFont val="Calibri"/>
        <family val="2"/>
        <scheme val="minor"/>
      </rPr>
      <t>" de "</t>
    </r>
    <r>
      <rPr>
        <sz val="11"/>
        <color rgb="FFFF0000"/>
        <rFont val="Calibri"/>
        <family val="2"/>
        <scheme val="minor"/>
      </rPr>
      <t>material produtivo</t>
    </r>
    <r>
      <rPr>
        <sz val="11"/>
        <color theme="1"/>
        <rFont val="Calibri"/>
        <family val="2"/>
        <scheme val="minor"/>
      </rPr>
      <t>" que receberam um valor numérico (Largura X Comprimento)</t>
    </r>
  </si>
  <si>
    <r>
      <t>Se o sistema notar que a quantidade de "</t>
    </r>
    <r>
      <rPr>
        <sz val="11"/>
        <color rgb="FFFF0000"/>
        <rFont val="Calibri"/>
        <family val="2"/>
        <scheme val="minor"/>
      </rPr>
      <t>material de entrada</t>
    </r>
    <r>
      <rPr>
        <sz val="11"/>
        <color theme="1"/>
        <rFont val="Calibri"/>
        <family val="2"/>
        <scheme val="minor"/>
      </rPr>
      <t>" configurado no submenu "</t>
    </r>
    <r>
      <rPr>
        <sz val="11"/>
        <color rgb="FFFF0000"/>
        <rFont val="Calibri"/>
        <family val="2"/>
        <scheme val="minor"/>
      </rPr>
      <t>cadastro pedido novo</t>
    </r>
    <r>
      <rPr>
        <sz val="11"/>
        <color theme="1"/>
        <rFont val="Calibri"/>
        <family val="2"/>
        <scheme val="minor"/>
      </rPr>
      <t>" for inferior a necessidade para atender o valor configurado de "</t>
    </r>
    <r>
      <rPr>
        <sz val="11"/>
        <color rgb="FFFF0000"/>
        <rFont val="Calibri"/>
        <family val="2"/>
        <scheme val="minor"/>
      </rPr>
      <t>quantidade do pedido</t>
    </r>
    <r>
      <rPr>
        <sz val="11"/>
        <color theme="1"/>
        <rFont val="Calibri"/>
        <family val="2"/>
        <scheme val="minor"/>
      </rPr>
      <t>" configurado no próprio submenu "cadastro pedido novo", preciso de um alerta (pop up) no momento que o usuário do sistema clicar no botão  "</t>
    </r>
    <r>
      <rPr>
        <sz val="11"/>
        <color rgb="FFFF0000"/>
        <rFont val="Calibri"/>
        <family val="2"/>
        <scheme val="minor"/>
      </rPr>
      <t>visualizar pedido</t>
    </r>
    <r>
      <rPr>
        <sz val="11"/>
        <color theme="1"/>
        <rFont val="Calibri"/>
        <family val="2"/>
        <scheme val="minor"/>
      </rPr>
      <t>" ou clicar no botão "</t>
    </r>
    <r>
      <rPr>
        <sz val="11"/>
        <color rgb="FFFF0000"/>
        <rFont val="Calibri"/>
        <family val="2"/>
        <scheme val="minor"/>
      </rPr>
      <t>adicionar novo produto ao mesmo pedido</t>
    </r>
    <r>
      <rPr>
        <sz val="11"/>
        <color theme="1"/>
        <rFont val="Calibri"/>
        <family val="2"/>
        <scheme val="minor"/>
      </rPr>
      <t>" dentro de "</t>
    </r>
    <r>
      <rPr>
        <sz val="11"/>
        <color rgb="FFFF0000"/>
        <rFont val="Calibri"/>
        <family val="2"/>
        <scheme val="minor"/>
      </rPr>
      <t>cadastro pedido novo</t>
    </r>
    <r>
      <rPr>
        <sz val="11"/>
        <color theme="1"/>
        <rFont val="Calibri"/>
        <family val="2"/>
        <scheme val="minor"/>
      </rPr>
      <t>", o alerta informa do valor considerado como "</t>
    </r>
    <r>
      <rPr>
        <sz val="11"/>
        <color rgb="FFFF0000"/>
        <rFont val="Calibri"/>
        <family val="2"/>
        <scheme val="minor"/>
      </rPr>
      <t>matéria de entrada</t>
    </r>
    <r>
      <rPr>
        <sz val="11"/>
        <color theme="1"/>
        <rFont val="Calibri"/>
        <family val="2"/>
        <scheme val="minor"/>
      </rPr>
      <t>" e o valor teórico considerado para atender a totalidade do "</t>
    </r>
    <r>
      <rPr>
        <sz val="11"/>
        <color rgb="FFFF0000"/>
        <rFont val="Calibri"/>
        <family val="2"/>
        <scheme val="minor"/>
      </rPr>
      <t>pedido</t>
    </r>
    <r>
      <rPr>
        <sz val="11"/>
        <color theme="1"/>
        <rFont val="Calibri"/>
        <family val="2"/>
        <scheme val="minor"/>
      </rPr>
      <t>" (valor configurado de "</t>
    </r>
    <r>
      <rPr>
        <sz val="11"/>
        <color rgb="FFFF0000"/>
        <rFont val="Calibri"/>
        <family val="2"/>
        <scheme val="minor"/>
      </rPr>
      <t>quantidade do pedido</t>
    </r>
    <r>
      <rPr>
        <sz val="11"/>
        <color theme="1"/>
        <rFont val="Calibri"/>
        <family val="2"/>
        <scheme val="minor"/>
      </rPr>
      <t>") e solicita ao usuário do sistema que adicione mais "</t>
    </r>
    <r>
      <rPr>
        <sz val="11"/>
        <color rgb="FFFF0000"/>
        <rFont val="Calibri"/>
        <family val="2"/>
        <scheme val="minor"/>
      </rPr>
      <t>material de entrada</t>
    </r>
    <r>
      <rPr>
        <sz val="11"/>
        <color theme="1"/>
        <rFont val="Calibri"/>
        <family val="2"/>
        <scheme val="minor"/>
      </rPr>
      <t>" ou que reduza o valor configurado para o campo "</t>
    </r>
    <r>
      <rPr>
        <sz val="11"/>
        <color rgb="FFFF0000"/>
        <rFont val="Calibri"/>
        <family val="2"/>
        <scheme val="minor"/>
      </rPr>
      <t>quantidade do pedido</t>
    </r>
    <r>
      <rPr>
        <sz val="11"/>
        <color theme="1"/>
        <rFont val="Calibri"/>
        <family val="2"/>
        <scheme val="minor"/>
      </rPr>
      <t>" para "</t>
    </r>
    <r>
      <rPr>
        <b/>
        <sz val="11"/>
        <color theme="1"/>
        <rFont val="Calibri"/>
        <family val="2"/>
        <scheme val="minor"/>
      </rPr>
      <t>X</t>
    </r>
    <r>
      <rPr>
        <sz val="11"/>
        <color theme="1"/>
        <rFont val="Calibri"/>
        <family val="2"/>
        <scheme val="minor"/>
      </rPr>
      <t>", sendo "</t>
    </r>
    <r>
      <rPr>
        <b/>
        <sz val="11"/>
        <color theme="1"/>
        <rFont val="Calibri"/>
        <family val="2"/>
        <scheme val="minor"/>
      </rPr>
      <t>X</t>
    </r>
    <r>
      <rPr>
        <sz val="11"/>
        <color theme="1"/>
        <rFont val="Calibri"/>
        <family val="2"/>
        <scheme val="minor"/>
      </rPr>
      <t>"  valor calculado pelo sistema de quantidade de "</t>
    </r>
    <r>
      <rPr>
        <sz val="11"/>
        <color rgb="FFFF0000"/>
        <rFont val="Calibri"/>
        <family val="2"/>
        <scheme val="minor"/>
      </rPr>
      <t>produto</t>
    </r>
    <r>
      <rPr>
        <sz val="11"/>
        <color theme="1"/>
        <rFont val="Calibri"/>
        <family val="2"/>
        <scheme val="minor"/>
      </rPr>
      <t>" produzidos com a atual configuração do campo "</t>
    </r>
    <r>
      <rPr>
        <sz val="11"/>
        <color rgb="FFFF0000"/>
        <rFont val="Calibri"/>
        <family val="2"/>
        <scheme val="minor"/>
      </rPr>
      <t>material de entrada</t>
    </r>
    <r>
      <rPr>
        <sz val="11"/>
        <color theme="1"/>
        <rFont val="Calibri"/>
        <family val="2"/>
        <scheme val="minor"/>
      </rPr>
      <t>"</t>
    </r>
  </si>
  <si>
    <r>
      <t>C) Se o valor para o campo de "</t>
    </r>
    <r>
      <rPr>
        <sz val="11"/>
        <color rgb="FFFF0000"/>
        <rFont val="Calibri"/>
        <family val="2"/>
        <scheme val="minor"/>
      </rPr>
      <t>tabela de equivalência</t>
    </r>
    <r>
      <rPr>
        <sz val="11"/>
        <color theme="1"/>
        <rFont val="Calibri"/>
        <family val="2"/>
        <scheme val="minor"/>
      </rPr>
      <t>" para o "</t>
    </r>
    <r>
      <rPr>
        <sz val="11"/>
        <color rgb="FFFF0000"/>
        <rFont val="Calibri"/>
        <family val="2"/>
        <scheme val="minor"/>
      </rPr>
      <t>produto</t>
    </r>
    <r>
      <rPr>
        <sz val="11"/>
        <color theme="1"/>
        <rFont val="Calibri"/>
        <family val="2"/>
        <scheme val="minor"/>
      </rPr>
      <t>" configurado no "</t>
    </r>
    <r>
      <rPr>
        <sz val="11"/>
        <color rgb="FFFF0000"/>
        <rFont val="Calibri"/>
        <family val="2"/>
        <scheme val="minor"/>
      </rPr>
      <t>pedido</t>
    </r>
    <r>
      <rPr>
        <sz val="11"/>
        <color theme="1"/>
        <rFont val="Calibri"/>
        <family val="2"/>
        <scheme val="minor"/>
      </rPr>
      <t xml:space="preserve">" for </t>
    </r>
    <r>
      <rPr>
        <u/>
        <sz val="11"/>
        <color theme="1"/>
        <rFont val="Calibri"/>
        <family val="2"/>
        <scheme val="minor"/>
      </rPr>
      <t>igual a</t>
    </r>
    <r>
      <rPr>
        <sz val="11"/>
        <color theme="1"/>
        <rFont val="Calibri"/>
        <family val="2"/>
        <scheme val="minor"/>
      </rPr>
      <t xml:space="preserve"> 0,00 (zero)</t>
    </r>
  </si>
  <si>
    <r>
      <t>campo "</t>
    </r>
    <r>
      <rPr>
        <sz val="11"/>
        <color rgb="FFFF0000"/>
        <rFont val="Calibri"/>
        <family val="2"/>
        <scheme val="minor"/>
      </rPr>
      <t>comprimento necessário</t>
    </r>
    <r>
      <rPr>
        <sz val="11"/>
        <color theme="1"/>
        <rFont val="Calibri"/>
        <family val="2"/>
        <scheme val="minor"/>
      </rPr>
      <t>" dento de "</t>
    </r>
    <r>
      <rPr>
        <sz val="11"/>
        <color rgb="FFFF0000"/>
        <rFont val="Calibri"/>
        <family val="2"/>
        <scheme val="minor"/>
      </rPr>
      <t>cadastro pedido novo</t>
    </r>
    <r>
      <rPr>
        <sz val="11"/>
        <color theme="1"/>
        <rFont val="Calibri"/>
        <family val="2"/>
        <scheme val="minor"/>
      </rPr>
      <t>" receberia um valor igual a 0 (zero)</t>
    </r>
  </si>
  <si>
    <r>
      <t>preciso de um alerta (pop up) informando o usuário do sistema que o valor do campo "</t>
    </r>
    <r>
      <rPr>
        <sz val="11"/>
        <color rgb="FFFF0000"/>
        <rFont val="Calibri"/>
        <family val="2"/>
        <scheme val="minor"/>
      </rPr>
      <t>comprimento necessário</t>
    </r>
    <r>
      <rPr>
        <sz val="11"/>
        <color theme="1"/>
        <rFont val="Calibri"/>
        <family val="2"/>
        <scheme val="minor"/>
      </rPr>
      <t>" receberá o valor 0 (zero) por que não é possível calcular o valor "</t>
    </r>
    <r>
      <rPr>
        <sz val="11"/>
        <color rgb="FFFF0000"/>
        <rFont val="Calibri"/>
        <family val="2"/>
        <scheme val="minor"/>
      </rPr>
      <t>comprimento necessário</t>
    </r>
    <r>
      <rPr>
        <sz val="11"/>
        <color theme="1"/>
        <rFont val="Calibri"/>
        <family val="2"/>
        <scheme val="minor"/>
      </rPr>
      <t>" por que o campo "</t>
    </r>
    <r>
      <rPr>
        <sz val="11"/>
        <color rgb="FFFF0000"/>
        <rFont val="Calibri"/>
        <family val="2"/>
        <scheme val="minor"/>
      </rPr>
      <t>tabela de equivalência</t>
    </r>
    <r>
      <rPr>
        <sz val="11"/>
        <color theme="1"/>
        <rFont val="Calibri"/>
        <family val="2"/>
        <scheme val="minor"/>
      </rPr>
      <t>" recebeu o valor 0 (zero)</t>
    </r>
  </si>
  <si>
    <r>
      <t>após configuração feita pelo usuário no submenu "</t>
    </r>
    <r>
      <rPr>
        <sz val="11"/>
        <color rgb="FFFF0000"/>
        <rFont val="Calibri"/>
        <family val="2"/>
        <scheme val="minor"/>
      </rPr>
      <t>cadastro pedido novo</t>
    </r>
    <r>
      <rPr>
        <sz val="11"/>
        <color theme="1"/>
        <rFont val="Calibri"/>
        <family val="2"/>
        <scheme val="minor"/>
      </rPr>
      <t>" e antes de salvar o "</t>
    </r>
    <r>
      <rPr>
        <sz val="11"/>
        <color rgb="FFFF0000"/>
        <rFont val="Calibri"/>
        <family val="2"/>
        <scheme val="minor"/>
      </rPr>
      <t>pedido</t>
    </r>
    <r>
      <rPr>
        <sz val="11"/>
        <color theme="1"/>
        <rFont val="Calibri"/>
        <family val="2"/>
        <scheme val="minor"/>
      </rPr>
      <t>" no submenu "</t>
    </r>
    <r>
      <rPr>
        <sz val="11"/>
        <color rgb="FFFF0000"/>
        <rFont val="Calibri"/>
        <family val="2"/>
        <scheme val="minor"/>
      </rPr>
      <t>visualizar pedido</t>
    </r>
    <r>
      <rPr>
        <sz val="11"/>
        <color theme="1"/>
        <rFont val="Calibri"/>
        <family val="2"/>
        <scheme val="minor"/>
      </rPr>
      <t>", será verificado se temos o "</t>
    </r>
    <r>
      <rPr>
        <sz val="11"/>
        <color rgb="FFFF0000"/>
        <rFont val="Calibri"/>
        <family val="2"/>
        <scheme val="minor"/>
      </rPr>
      <t>produto</t>
    </r>
    <r>
      <rPr>
        <sz val="11"/>
        <color theme="1"/>
        <rFont val="Calibri"/>
        <family val="2"/>
        <scheme val="minor"/>
      </rPr>
      <t>" em questão no "</t>
    </r>
    <r>
      <rPr>
        <sz val="11"/>
        <color rgb="FFFF0000"/>
        <rFont val="Calibri"/>
        <family val="2"/>
        <scheme val="minor"/>
      </rPr>
      <t>estoque</t>
    </r>
    <r>
      <rPr>
        <sz val="11"/>
        <color theme="1"/>
        <rFont val="Calibri"/>
        <family val="2"/>
        <scheme val="minor"/>
      </rPr>
      <t>"</t>
    </r>
  </si>
  <si>
    <r>
      <t>Configurar o campo "</t>
    </r>
    <r>
      <rPr>
        <sz val="11"/>
        <color rgb="FFFF0000"/>
        <rFont val="Calibri"/>
        <family val="2"/>
        <scheme val="minor"/>
      </rPr>
      <t>segunda linha?</t>
    </r>
    <r>
      <rPr>
        <sz val="11"/>
        <color theme="1"/>
        <rFont val="Calibri"/>
        <family val="2"/>
        <scheme val="minor"/>
      </rPr>
      <t>" com "</t>
    </r>
    <r>
      <rPr>
        <sz val="11"/>
        <color rgb="FFFF0000"/>
        <rFont val="Calibri"/>
        <family val="2"/>
        <scheme val="minor"/>
      </rPr>
      <t>Sim</t>
    </r>
    <r>
      <rPr>
        <sz val="11"/>
        <color theme="1"/>
        <rFont val="Calibri"/>
        <family val="2"/>
        <scheme val="minor"/>
      </rPr>
      <t>" indica que o "</t>
    </r>
    <r>
      <rPr>
        <sz val="11"/>
        <color rgb="FFFF0000"/>
        <rFont val="Calibri"/>
        <family val="2"/>
        <scheme val="minor"/>
      </rPr>
      <t>cliente</t>
    </r>
    <r>
      <rPr>
        <sz val="11"/>
        <color theme="1"/>
        <rFont val="Calibri"/>
        <family val="2"/>
        <scheme val="minor"/>
      </rPr>
      <t>" irá comprar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e disponíveis em "</t>
    </r>
    <r>
      <rPr>
        <sz val="11"/>
        <color rgb="FFFF0000"/>
        <rFont val="Calibri"/>
        <family val="2"/>
        <scheme val="minor"/>
      </rPr>
      <t>estoque</t>
    </r>
    <r>
      <rPr>
        <sz val="11"/>
        <color theme="1"/>
        <rFont val="Calibri"/>
        <family val="2"/>
        <scheme val="minor"/>
      </rPr>
      <t>" ou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devolvidos</t>
    </r>
    <r>
      <rPr>
        <sz val="11"/>
        <color theme="1"/>
        <rFont val="Calibri"/>
        <family val="2"/>
        <scheme val="minor"/>
      </rPr>
      <t>" e disponíveis em "</t>
    </r>
    <r>
      <rPr>
        <sz val="11"/>
        <color rgb="FFFF0000"/>
        <rFont val="Calibri"/>
        <family val="2"/>
        <scheme val="minor"/>
      </rPr>
      <t>estoque</t>
    </r>
    <r>
      <rPr>
        <sz val="11"/>
        <color theme="1"/>
        <rFont val="Calibri"/>
        <family val="2"/>
        <scheme val="minor"/>
      </rPr>
      <t>", neste este caso o "</t>
    </r>
    <r>
      <rPr>
        <sz val="11"/>
        <color rgb="FFFF0000"/>
        <rFont val="Calibri"/>
        <family val="2"/>
        <scheme val="minor"/>
      </rPr>
      <t>cliente</t>
    </r>
    <r>
      <rPr>
        <sz val="11"/>
        <color theme="1"/>
        <rFont val="Calibri"/>
        <family val="2"/>
        <scheme val="minor"/>
      </rPr>
      <t>" estaria limitado a compra da "</t>
    </r>
    <r>
      <rPr>
        <sz val="11"/>
        <color rgb="FFFF0000"/>
        <rFont val="Calibri"/>
        <family val="2"/>
        <scheme val="minor"/>
      </rPr>
      <t>quantidade</t>
    </r>
    <r>
      <rPr>
        <sz val="11"/>
        <color theme="1"/>
        <rFont val="Calibri"/>
        <family val="2"/>
        <scheme val="minor"/>
      </rPr>
      <t>" e "produto" ("</t>
    </r>
    <r>
      <rPr>
        <sz val="11"/>
        <color rgb="FFFF0000"/>
        <rFont val="Calibri"/>
        <family val="2"/>
        <scheme val="minor"/>
      </rPr>
      <t>segunda linha</t>
    </r>
    <r>
      <rPr>
        <sz val="11"/>
        <color theme="1"/>
        <rFont val="Calibri"/>
        <family val="2"/>
        <scheme val="minor"/>
      </rPr>
      <t>" ou "</t>
    </r>
    <r>
      <rPr>
        <sz val="11"/>
        <color rgb="FFFF0000"/>
        <rFont val="Calibri"/>
        <family val="2"/>
        <scheme val="minor"/>
      </rPr>
      <t>devolvido</t>
    </r>
    <r>
      <rPr>
        <sz val="11"/>
        <color theme="1"/>
        <rFont val="Calibri"/>
        <family val="2"/>
        <scheme val="minor"/>
      </rPr>
      <t>") disponível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xml:space="preserve">") ... </t>
    </r>
  </si>
  <si>
    <r>
      <t>campo de "</t>
    </r>
    <r>
      <rPr>
        <sz val="11"/>
        <color rgb="FFFF0000"/>
        <rFont val="Calibri"/>
        <family val="2"/>
        <scheme val="minor"/>
      </rPr>
      <t>venda mínima</t>
    </r>
    <r>
      <rPr>
        <sz val="11"/>
        <color theme="1"/>
        <rFont val="Calibri"/>
        <family val="2"/>
        <scheme val="minor"/>
      </rPr>
      <t>" ou "</t>
    </r>
    <r>
      <rPr>
        <sz val="11"/>
        <color rgb="FFFF0000"/>
        <rFont val="Calibri"/>
        <family val="2"/>
        <scheme val="minor"/>
      </rPr>
      <t>produção mínima</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não se aplicam para "</t>
    </r>
    <r>
      <rPr>
        <sz val="11"/>
        <color rgb="FFFF0000"/>
        <rFont val="Calibri"/>
        <family val="2"/>
        <scheme val="minor"/>
      </rPr>
      <t>pedidos</t>
    </r>
    <r>
      <rPr>
        <sz val="11"/>
        <color theme="1"/>
        <rFont val="Calibri"/>
        <family val="2"/>
        <scheme val="minor"/>
      </rPr>
      <t>" salvos que receberam a configuração "sim" para o campo de "</t>
    </r>
    <r>
      <rPr>
        <sz val="11"/>
        <color rgb="FFFF0000"/>
        <rFont val="Calibri"/>
        <family val="2"/>
        <scheme val="minor"/>
      </rPr>
      <t>segunda linha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Não produzimos produtos considerados "</t>
    </r>
    <r>
      <rPr>
        <sz val="11"/>
        <color rgb="FFFF0000"/>
        <rFont val="Calibri"/>
        <family val="2"/>
        <scheme val="minor"/>
      </rPr>
      <t>segunda linha</t>
    </r>
    <r>
      <rPr>
        <sz val="11"/>
        <color theme="1"/>
        <rFont val="Calibri"/>
        <family val="2"/>
        <scheme val="minor"/>
      </rPr>
      <t>" de modo que se o produto recebeu essa classificação é por que está disponível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xml:space="preserve">") </t>
    </r>
  </si>
  <si>
    <r>
      <t>não produzimos produtos de "</t>
    </r>
    <r>
      <rPr>
        <sz val="11"/>
        <color rgb="FFFF0000"/>
        <rFont val="Calibri"/>
        <family val="2"/>
        <scheme val="minor"/>
      </rPr>
      <t>segunda linha</t>
    </r>
    <r>
      <rPr>
        <sz val="11"/>
        <color theme="1"/>
        <rFont val="Calibri"/>
        <family val="2"/>
        <scheme val="minor"/>
      </rPr>
      <t>"... produtos classificados como "</t>
    </r>
    <r>
      <rPr>
        <sz val="11"/>
        <color rgb="FFFF0000"/>
        <rFont val="Calibri"/>
        <family val="2"/>
        <scheme val="minor"/>
      </rPr>
      <t>segunda linha</t>
    </r>
    <r>
      <rPr>
        <sz val="11"/>
        <color theme="1"/>
        <rFont val="Calibri"/>
        <family val="2"/>
        <scheme val="minor"/>
      </rPr>
      <t>" são produtos que eventualmente possuem algum defeito e foram produzidos anteriormente e estão disponível no "</t>
    </r>
    <r>
      <rPr>
        <sz val="11"/>
        <color rgb="FFFF0000"/>
        <rFont val="Calibri"/>
        <family val="2"/>
        <scheme val="minor"/>
      </rPr>
      <t>estoque</t>
    </r>
    <r>
      <rPr>
        <sz val="11"/>
        <color theme="1"/>
        <rFont val="Calibri"/>
        <family val="2"/>
        <scheme val="minor"/>
      </rPr>
      <t xml:space="preserve">" .... </t>
    </r>
  </si>
  <si>
    <r>
      <t>Configurar o campo "</t>
    </r>
    <r>
      <rPr>
        <sz val="11"/>
        <color rgb="FFFF0000"/>
        <rFont val="Calibri"/>
        <family val="2"/>
        <scheme val="minor"/>
      </rPr>
      <t>segunda linha?</t>
    </r>
    <r>
      <rPr>
        <sz val="11"/>
        <color theme="1"/>
        <rFont val="Calibri"/>
        <family val="2"/>
        <scheme val="minor"/>
      </rPr>
      <t>" com "</t>
    </r>
    <r>
      <rPr>
        <sz val="11"/>
        <color rgb="FFFF0000"/>
        <rFont val="Calibri"/>
        <family val="2"/>
        <scheme val="minor"/>
      </rPr>
      <t>Sim</t>
    </r>
    <r>
      <rPr>
        <sz val="11"/>
        <color theme="1"/>
        <rFont val="Calibri"/>
        <family val="2"/>
        <scheme val="minor"/>
      </rPr>
      <t xml:space="preserve">" indica que </t>
    </r>
    <r>
      <rPr>
        <u/>
        <sz val="11"/>
        <color theme="1"/>
        <rFont val="Calibri"/>
        <family val="2"/>
        <scheme val="minor"/>
      </rPr>
      <t>não vamos levar em consideração</t>
    </r>
    <r>
      <rPr>
        <sz val="11"/>
        <color theme="1"/>
        <rFont val="Calibri"/>
        <family val="2"/>
        <scheme val="minor"/>
      </rPr>
      <t xml:space="preserve"> os campos relacionados a "</t>
    </r>
    <r>
      <rPr>
        <sz val="11"/>
        <color rgb="FFFF0000"/>
        <rFont val="Calibri"/>
        <family val="2"/>
        <scheme val="minor"/>
      </rPr>
      <t>material de entrada</t>
    </r>
    <r>
      <rPr>
        <sz val="11"/>
        <color theme="1"/>
        <rFont val="Calibri"/>
        <family val="2"/>
        <scheme val="minor"/>
      </rPr>
      <t>" da definição do "</t>
    </r>
    <r>
      <rPr>
        <sz val="11"/>
        <color rgb="FFFF0000"/>
        <rFont val="Calibri"/>
        <family val="2"/>
        <scheme val="minor"/>
      </rPr>
      <t>produto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venda de "</t>
    </r>
    <r>
      <rPr>
        <sz val="11"/>
        <color rgb="FFFF0000"/>
        <rFont val="Calibri"/>
        <family val="2"/>
        <scheme val="minor"/>
      </rPr>
      <t>segunda linha</t>
    </r>
    <r>
      <rPr>
        <sz val="11"/>
        <color theme="1"/>
        <rFont val="Calibri"/>
        <family val="2"/>
        <scheme val="minor"/>
      </rPr>
      <t>" são menos criteriosas e vendemos o que temos em "</t>
    </r>
    <r>
      <rPr>
        <sz val="11"/>
        <color rgb="FFFF0000"/>
        <rFont val="Calibri"/>
        <family val="2"/>
        <scheme val="minor"/>
      </rPr>
      <t>estoque</t>
    </r>
    <r>
      <rPr>
        <sz val="11"/>
        <color theme="1"/>
        <rFont val="Calibri"/>
        <family val="2"/>
        <scheme val="minor"/>
      </rPr>
      <t>" ... campos que devem ser considerados para venda de "</t>
    </r>
    <r>
      <rPr>
        <sz val="11"/>
        <color rgb="FFFF0000"/>
        <rFont val="Calibri"/>
        <family val="2"/>
        <scheme val="minor"/>
      </rPr>
      <t>segunda linha</t>
    </r>
    <r>
      <rPr>
        <sz val="11"/>
        <color theme="1"/>
        <rFont val="Calibri"/>
        <family val="2"/>
        <scheme val="minor"/>
      </rPr>
      <t>" são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t>
    </r>
  </si>
  <si>
    <r>
      <t>caberá ao vendedor informar ao "</t>
    </r>
    <r>
      <rPr>
        <sz val="11"/>
        <color rgb="FFFF0000"/>
        <rFont val="Calibri"/>
        <family val="2"/>
        <scheme val="minor"/>
      </rPr>
      <t>cliente</t>
    </r>
    <r>
      <rPr>
        <sz val="11"/>
        <color theme="1"/>
        <rFont val="Calibri"/>
        <family val="2"/>
        <scheme val="minor"/>
      </rPr>
      <t>" o "</t>
    </r>
    <r>
      <rPr>
        <sz val="11"/>
        <color rgb="FFFF0000"/>
        <rFont val="Calibri"/>
        <family val="2"/>
        <scheme val="minor"/>
      </rPr>
      <t>material de entrada</t>
    </r>
    <r>
      <rPr>
        <sz val="11"/>
        <color theme="1"/>
        <rFont val="Calibri"/>
        <family val="2"/>
        <scheme val="minor"/>
      </rPr>
      <t>" do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segunda linha</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t>
    </r>
  </si>
  <si>
    <r>
      <t>Configurar o campo "</t>
    </r>
    <r>
      <rPr>
        <sz val="11"/>
        <color rgb="FFFF0000"/>
        <rFont val="Calibri"/>
        <family val="2"/>
        <scheme val="minor"/>
      </rPr>
      <t>segunda linha?</t>
    </r>
    <r>
      <rPr>
        <sz val="11"/>
        <color theme="1"/>
        <rFont val="Calibri"/>
        <family val="2"/>
        <scheme val="minor"/>
      </rPr>
      <t>" no "</t>
    </r>
    <r>
      <rPr>
        <sz val="11"/>
        <color rgb="FFFF0000"/>
        <rFont val="Calibri"/>
        <family val="2"/>
        <scheme val="minor"/>
      </rPr>
      <t>cadastro pedido novo</t>
    </r>
    <r>
      <rPr>
        <sz val="11"/>
        <color theme="1"/>
        <rFont val="Calibri"/>
        <family val="2"/>
        <scheme val="minor"/>
      </rPr>
      <t>" com o valor "</t>
    </r>
    <r>
      <rPr>
        <b/>
        <sz val="11"/>
        <color rgb="FFFF0000"/>
        <rFont val="Calibri"/>
        <family val="2"/>
        <scheme val="minor"/>
      </rPr>
      <t>Sim</t>
    </r>
    <r>
      <rPr>
        <sz val="11"/>
        <color theme="1"/>
        <rFont val="Calibri"/>
        <family val="2"/>
        <scheme val="minor"/>
      </rPr>
      <t>" faz com que o campo de "</t>
    </r>
    <r>
      <rPr>
        <sz val="11"/>
        <color rgb="FFFF0000"/>
        <rFont val="Calibri"/>
        <family val="2"/>
        <scheme val="minor"/>
      </rPr>
      <t>material de entrada</t>
    </r>
    <r>
      <rPr>
        <sz val="11"/>
        <color theme="1"/>
        <rFont val="Calibri"/>
        <family val="2"/>
        <scheme val="minor"/>
      </rPr>
      <t>" mostre a informação de qual "</t>
    </r>
    <r>
      <rPr>
        <sz val="11"/>
        <color rgb="FFFF0000"/>
        <rFont val="Calibri"/>
        <family val="2"/>
        <scheme val="minor"/>
      </rPr>
      <t>material de entrada</t>
    </r>
    <r>
      <rPr>
        <sz val="11"/>
        <color theme="1"/>
        <rFont val="Calibri"/>
        <family val="2"/>
        <scheme val="minor"/>
      </rPr>
      <t>" foi utilizado na produção do "</t>
    </r>
    <r>
      <rPr>
        <sz val="11"/>
        <color rgb="FFFF0000"/>
        <rFont val="Calibri"/>
        <family val="2"/>
        <scheme val="minor"/>
      </rPr>
      <t>produto</t>
    </r>
    <r>
      <rPr>
        <sz val="11"/>
        <color theme="1"/>
        <rFont val="Calibri"/>
        <family val="2"/>
        <scheme val="minor"/>
      </rPr>
      <t>" que o "</t>
    </r>
    <r>
      <rPr>
        <sz val="11"/>
        <color rgb="FFFF0000"/>
        <rFont val="Calibri"/>
        <family val="2"/>
        <scheme val="minor"/>
      </rPr>
      <t>cliente</t>
    </r>
    <r>
      <rPr>
        <sz val="11"/>
        <color theme="1"/>
        <rFont val="Calibri"/>
        <family val="2"/>
        <scheme val="minor"/>
      </rPr>
      <t>" deseja adquirir e está disponível no "</t>
    </r>
    <r>
      <rPr>
        <sz val="11"/>
        <color rgb="FFFF0000"/>
        <rFont val="Calibri"/>
        <family val="2"/>
        <scheme val="minor"/>
      </rPr>
      <t>estoque</t>
    </r>
    <r>
      <rPr>
        <sz val="11"/>
        <color theme="1"/>
        <rFont val="Calibri"/>
        <family val="2"/>
        <scheme val="minor"/>
      </rPr>
      <t>" ... nestes casos campo de "</t>
    </r>
    <r>
      <rPr>
        <sz val="11"/>
        <color rgb="FFFF0000"/>
        <rFont val="Calibri"/>
        <family val="2"/>
        <scheme val="minor"/>
      </rPr>
      <t>material de entrada</t>
    </r>
    <r>
      <rPr>
        <sz val="11"/>
        <color theme="1"/>
        <rFont val="Calibri"/>
        <family val="2"/>
        <scheme val="minor"/>
      </rPr>
      <t xml:space="preserve">" seria somente de visualização e não seria de configuração (configuração automática feita pelo sistema ou configuração manual feita pelo usuário do sistema) </t>
    </r>
  </si>
  <si>
    <r>
      <t>No caso de ter disponível no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o mesmo "produto" que possui as mesmo valor para os campos de "</t>
    </r>
    <r>
      <rPr>
        <sz val="11"/>
        <color rgb="FFFF0000"/>
        <rFont val="Calibri"/>
        <family val="2"/>
        <scheme val="minor"/>
      </rPr>
      <t>material de entrada</t>
    </r>
    <r>
      <rPr>
        <sz val="11"/>
        <color theme="1"/>
        <rFont val="Calibri"/>
        <family val="2"/>
        <scheme val="minor"/>
      </rPr>
      <t>" de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 mas que exista diferenças nos campos de "cor" ou "</t>
    </r>
    <r>
      <rPr>
        <sz val="11"/>
        <color rgb="FFFF0000"/>
        <rFont val="Calibri"/>
        <family val="2"/>
        <scheme val="minor"/>
      </rPr>
      <t>cor interna</t>
    </r>
    <r>
      <rPr>
        <sz val="11"/>
        <color theme="1"/>
        <rFont val="Calibri"/>
        <family val="2"/>
        <scheme val="minor"/>
      </rPr>
      <t>" ou "</t>
    </r>
    <r>
      <rPr>
        <sz val="11"/>
        <color rgb="FFFF0000"/>
        <rFont val="Calibri"/>
        <family val="2"/>
        <scheme val="minor"/>
      </rPr>
      <t>cor externa</t>
    </r>
    <r>
      <rPr>
        <sz val="11"/>
        <color theme="1"/>
        <rFont val="Calibri"/>
        <family val="2"/>
        <scheme val="minor"/>
      </rPr>
      <t>", nestes casos o  sistema mostrará o "</t>
    </r>
    <r>
      <rPr>
        <sz val="11"/>
        <color rgb="FFFF0000"/>
        <rFont val="Calibri"/>
        <family val="2"/>
        <scheme val="minor"/>
      </rPr>
      <t>material de entrada</t>
    </r>
    <r>
      <rPr>
        <sz val="11"/>
        <color theme="1"/>
        <rFont val="Calibri"/>
        <family val="2"/>
        <scheme val="minor"/>
      </rPr>
      <t>" o qual foi produzido 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segunda linha</t>
    </r>
    <r>
      <rPr>
        <sz val="11"/>
        <color theme="1"/>
        <rFont val="Calibri"/>
        <family val="2"/>
        <scheme val="minor"/>
      </rPr>
      <t>" e disponível em "</t>
    </r>
    <r>
      <rPr>
        <sz val="11"/>
        <color rgb="FFFF0000"/>
        <rFont val="Calibri"/>
        <family val="2"/>
        <scheme val="minor"/>
      </rPr>
      <t>estoque</t>
    </r>
    <r>
      <rPr>
        <sz val="11"/>
        <color theme="1"/>
        <rFont val="Calibri"/>
        <family val="2"/>
        <scheme val="minor"/>
      </rPr>
      <t>" no campo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onde o usuário do sistema poderá selecionar entre as opções existente em um menu tipo lista suspensa para o campo em questão, após seleção e portanto configuração do campo em questão o usuário do sistema deverá apertar o botão "</t>
    </r>
    <r>
      <rPr>
        <sz val="11"/>
        <color rgb="FFFF0000"/>
        <rFont val="Calibri"/>
        <family val="2"/>
        <scheme val="minor"/>
      </rPr>
      <t>adicionar material de entrada</t>
    </r>
    <r>
      <rPr>
        <sz val="11"/>
        <color theme="1"/>
        <rFont val="Calibri"/>
        <family val="2"/>
        <scheme val="minor"/>
      </rPr>
      <t>" para adicionar o "</t>
    </r>
    <r>
      <rPr>
        <sz val="11"/>
        <color rgb="FFFF0000"/>
        <rFont val="Calibri"/>
        <family val="2"/>
        <scheme val="minor"/>
      </rPr>
      <t>material produtivo</t>
    </r>
    <r>
      <rPr>
        <sz val="11"/>
        <color theme="1"/>
        <rFont val="Calibri"/>
        <family val="2"/>
        <scheme val="minor"/>
      </rPr>
      <t>" listado no campo "</t>
    </r>
    <r>
      <rPr>
        <sz val="11"/>
        <color rgb="FFFF0000"/>
        <rFont val="Calibri"/>
        <family val="2"/>
        <scheme val="minor"/>
      </rPr>
      <t>material de entrada</t>
    </r>
    <r>
      <rPr>
        <sz val="11"/>
        <color theme="1"/>
        <rFont val="Calibri"/>
        <family val="2"/>
        <scheme val="minor"/>
      </rPr>
      <t>" no campo "</t>
    </r>
    <r>
      <rPr>
        <sz val="11"/>
        <color rgb="FFFF0000"/>
        <rFont val="Calibri"/>
        <family val="2"/>
        <scheme val="minor"/>
      </rPr>
      <t>Visualizar material de entrada</t>
    </r>
    <r>
      <rPr>
        <sz val="11"/>
        <color theme="1"/>
        <rFont val="Calibri"/>
        <family val="2"/>
        <scheme val="minor"/>
      </rPr>
      <t>"</t>
    </r>
  </si>
  <si>
    <r>
      <t xml:space="preserve">preciso de um alerta (pop up) indicando ao usuário do sistema que </t>
    </r>
    <r>
      <rPr>
        <u/>
        <sz val="11"/>
        <color theme="1"/>
        <rFont val="Calibri"/>
        <family val="2"/>
        <scheme val="minor"/>
      </rPr>
      <t>existe disponibilidade</t>
    </r>
    <r>
      <rPr>
        <sz val="11"/>
        <color theme="1"/>
        <rFont val="Calibri"/>
        <family val="2"/>
        <scheme val="minor"/>
      </rPr>
      <t xml:space="preserv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 informa se o "</t>
    </r>
    <r>
      <rPr>
        <sz val="11"/>
        <color rgb="FFFF0000"/>
        <rFont val="Calibri"/>
        <family val="2"/>
        <scheme val="minor"/>
      </rPr>
      <t>produto</t>
    </r>
    <r>
      <rPr>
        <sz val="11"/>
        <color theme="1"/>
        <rFont val="Calibri"/>
        <family val="2"/>
        <scheme val="minor"/>
      </rPr>
      <t>" disponível em "estoque" foi classificado como "</t>
    </r>
    <r>
      <rPr>
        <sz val="11"/>
        <color rgb="FFFF0000"/>
        <rFont val="Calibri"/>
        <family val="2"/>
        <scheme val="minor"/>
      </rPr>
      <t>segunda linha</t>
    </r>
    <r>
      <rPr>
        <sz val="11"/>
        <color theme="1"/>
        <rFont val="Calibri"/>
        <family val="2"/>
        <scheme val="minor"/>
      </rPr>
      <t>" ou "</t>
    </r>
    <r>
      <rPr>
        <sz val="11"/>
        <color rgb="FFFF0000"/>
        <rFont val="Calibri"/>
        <family val="2"/>
        <scheme val="minor"/>
      </rPr>
      <t>devolvido</t>
    </r>
    <r>
      <rPr>
        <sz val="11"/>
        <color theme="1"/>
        <rFont val="Calibri"/>
        <family val="2"/>
        <scheme val="minor"/>
      </rPr>
      <t>", respectivas quantidades de cada classificação e o tempo médio que cada classificação do produto passou no "</t>
    </r>
    <r>
      <rPr>
        <sz val="11"/>
        <color rgb="FFFF0000"/>
        <rFont val="Calibri"/>
        <family val="2"/>
        <scheme val="minor"/>
      </rPr>
      <t>estoque</t>
    </r>
    <r>
      <rPr>
        <sz val="11"/>
        <color theme="1"/>
        <rFont val="Calibri"/>
        <family val="2"/>
        <scheme val="minor"/>
      </rPr>
      <t>" (aging), também informa ao usuário que as quantidades individuais do "</t>
    </r>
    <r>
      <rPr>
        <sz val="11"/>
        <color rgb="FFFF0000"/>
        <rFont val="Calibri"/>
        <family val="2"/>
        <scheme val="minor"/>
      </rPr>
      <t>produto</t>
    </r>
    <r>
      <rPr>
        <sz val="11"/>
        <color theme="1"/>
        <rFont val="Calibri"/>
        <family val="2"/>
        <scheme val="minor"/>
      </rPr>
      <t>" classificados como "segunda linha" e "devolvido" são menores que o valor configurado no campo de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e oferece a opção ao usuário em prosseguir com o "pedido" com a "quantidade" disponível em "</t>
    </r>
    <r>
      <rPr>
        <sz val="11"/>
        <color rgb="FFFF0000"/>
        <rFont val="Calibri"/>
        <family val="2"/>
        <scheme val="minor"/>
      </rPr>
      <t>estoque</t>
    </r>
    <r>
      <rPr>
        <sz val="11"/>
        <color theme="1"/>
        <rFont val="Calibri"/>
        <family val="2"/>
        <scheme val="minor"/>
      </rPr>
      <t>" ou cancelar o "</t>
    </r>
    <r>
      <rPr>
        <sz val="11"/>
        <color rgb="FFFF0000"/>
        <rFont val="Calibri"/>
        <family val="2"/>
        <scheme val="minor"/>
      </rPr>
      <t>pedido</t>
    </r>
    <r>
      <rPr>
        <sz val="11"/>
        <color theme="1"/>
        <rFont val="Calibri"/>
        <family val="2"/>
        <scheme val="minor"/>
      </rPr>
      <t>" ...</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</si>
  <si>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possui o registro da data que o "</t>
    </r>
    <r>
      <rPr>
        <sz val="11"/>
        <color rgb="FFFF0000"/>
        <rFont val="Calibri"/>
        <family val="2"/>
        <scheme val="minor"/>
      </rPr>
      <t>produto</t>
    </r>
    <r>
      <rPr>
        <sz val="11"/>
        <color theme="1"/>
        <rFont val="Calibri"/>
        <family val="2"/>
        <scheme val="minor"/>
      </rPr>
      <t>" em questão foi armazenado no "</t>
    </r>
    <r>
      <rPr>
        <sz val="11"/>
        <color rgb="FFFF0000"/>
        <rFont val="Calibri"/>
        <family val="2"/>
        <scheme val="minor"/>
      </rPr>
      <t>estoque</t>
    </r>
    <r>
      <rPr>
        <sz val="11"/>
        <color theme="1"/>
        <rFont val="Calibri"/>
        <family val="2"/>
        <scheme val="minor"/>
      </rPr>
      <t>" e o sistema calcularia a média de tempo que todos os "</t>
    </r>
    <r>
      <rPr>
        <sz val="11"/>
        <color rgb="FFFF0000"/>
        <rFont val="Calibri"/>
        <family val="2"/>
        <scheme val="minor"/>
      </rPr>
      <t>produtos</t>
    </r>
    <r>
      <rPr>
        <sz val="11"/>
        <color theme="1"/>
        <rFont val="Calibri"/>
        <family val="2"/>
        <scheme val="minor"/>
      </rPr>
      <t>" (aging) oferecidos no alerta (pop up) acima para o usuário do sistema em cada um dos seus cenários A) "segunda ilha" ou B) "devolvidos" ou C) "segunda linha" e "devolvidos" ... quanto maior o tempo que o "</t>
    </r>
    <r>
      <rPr>
        <sz val="11"/>
        <color rgb="FFFF0000"/>
        <rFont val="Calibri"/>
        <family val="2"/>
        <scheme val="minor"/>
      </rPr>
      <t>produto</t>
    </r>
    <r>
      <rPr>
        <sz val="11"/>
        <color theme="1"/>
        <rFont val="Calibri"/>
        <family val="2"/>
        <scheme val="minor"/>
      </rPr>
      <t>" passa em "</t>
    </r>
    <r>
      <rPr>
        <sz val="11"/>
        <color rgb="FFFF0000"/>
        <rFont val="Calibri"/>
        <family val="2"/>
        <scheme val="minor"/>
      </rPr>
      <t>estoque</t>
    </r>
    <r>
      <rPr>
        <sz val="11"/>
        <color theme="1"/>
        <rFont val="Calibri"/>
        <family val="2"/>
        <scheme val="minor"/>
      </rPr>
      <t>" pode indicar uma deterioração na qualidade do "</t>
    </r>
    <r>
      <rPr>
        <sz val="11"/>
        <color rgb="FFFF0000"/>
        <rFont val="Calibri"/>
        <family val="2"/>
        <scheme val="minor"/>
      </rPr>
      <t>produto</t>
    </r>
    <r>
      <rPr>
        <sz val="11"/>
        <color theme="1"/>
        <rFont val="Calibri"/>
        <family val="2"/>
        <scheme val="minor"/>
      </rPr>
      <t xml:space="preserve">" ...  </t>
    </r>
  </si>
  <si>
    <r>
      <t>A.1.1) usuário do sistema escolhe salvar o "</t>
    </r>
    <r>
      <rPr>
        <sz val="11"/>
        <color rgb="FFFF0000"/>
        <rFont val="Calibri"/>
        <family val="2"/>
        <scheme val="minor"/>
      </rPr>
      <t>pedido</t>
    </r>
    <r>
      <rPr>
        <sz val="11"/>
        <color theme="1"/>
        <rFont val="Calibri"/>
        <family val="2"/>
        <scheme val="minor"/>
      </rPr>
      <t>" com a quantidade disponível em "</t>
    </r>
    <r>
      <rPr>
        <sz val="11"/>
        <color rgb="FFFF0000"/>
        <rFont val="Calibri"/>
        <family val="2"/>
        <scheme val="minor"/>
      </rPr>
      <t>estoque</t>
    </r>
    <r>
      <rPr>
        <sz val="11"/>
        <color theme="1"/>
        <rFont val="Calibri"/>
        <family val="2"/>
        <scheme val="minor"/>
      </rPr>
      <t>"</t>
    </r>
  </si>
  <si>
    <r>
      <t>preciso de um alerta (pop up) perguntando ao usuário do sistema se deseja prosseguir com o "</t>
    </r>
    <r>
      <rPr>
        <sz val="11"/>
        <color rgb="FFFF0000"/>
        <rFont val="Calibri"/>
        <family val="2"/>
        <scheme val="minor"/>
      </rPr>
      <t>pedido</t>
    </r>
    <r>
      <rPr>
        <sz val="11"/>
        <color theme="1"/>
        <rFont val="Calibri"/>
        <family val="2"/>
        <scheme val="minor"/>
      </rPr>
      <t>" considerando as quantidades de "</t>
    </r>
    <r>
      <rPr>
        <sz val="11"/>
        <color rgb="FFFF0000"/>
        <rFont val="Calibri"/>
        <family val="2"/>
        <scheme val="minor"/>
      </rPr>
      <t>produtos</t>
    </r>
    <r>
      <rPr>
        <sz val="11"/>
        <color theme="1"/>
        <rFont val="Calibri"/>
        <family val="2"/>
        <scheme val="minor"/>
      </rPr>
      <t>" disponível em estoque classificado como A) "</t>
    </r>
    <r>
      <rPr>
        <sz val="11"/>
        <color rgb="FFFF0000"/>
        <rFont val="Calibri"/>
        <family val="2"/>
        <scheme val="minor"/>
      </rPr>
      <t>segunda ilha</t>
    </r>
    <r>
      <rPr>
        <sz val="11"/>
        <color theme="1"/>
        <rFont val="Calibri"/>
        <family val="2"/>
        <scheme val="minor"/>
      </rPr>
      <t>" ou B) "</t>
    </r>
    <r>
      <rPr>
        <sz val="11"/>
        <color rgb="FFFF0000"/>
        <rFont val="Calibri"/>
        <family val="2"/>
        <scheme val="minor"/>
      </rPr>
      <t>devolvidos</t>
    </r>
    <r>
      <rPr>
        <sz val="11"/>
        <color theme="1"/>
        <rFont val="Calibri"/>
        <family val="2"/>
        <scheme val="minor"/>
      </rPr>
      <t>" ou C) "</t>
    </r>
    <r>
      <rPr>
        <sz val="11"/>
        <color rgb="FFFF0000"/>
        <rFont val="Calibri"/>
        <family val="2"/>
        <scheme val="minor"/>
      </rPr>
      <t>segunda linha</t>
    </r>
    <r>
      <rPr>
        <sz val="11"/>
        <color theme="1"/>
        <rFont val="Calibri"/>
        <family val="2"/>
        <scheme val="minor"/>
      </rPr>
      <t>" e "</t>
    </r>
    <r>
      <rPr>
        <sz val="11"/>
        <color rgb="FFFF0000"/>
        <rFont val="Calibri"/>
        <family val="2"/>
        <scheme val="minor"/>
      </rPr>
      <t>devolvidos</t>
    </r>
    <r>
      <rPr>
        <sz val="11"/>
        <color theme="1"/>
        <rFont val="Calibri"/>
        <family val="2"/>
        <scheme val="minor"/>
      </rPr>
      <t>" ..... o alerta (pop up) também informará a quantidade em "</t>
    </r>
    <r>
      <rPr>
        <sz val="11"/>
        <color rgb="FFFF0000"/>
        <rFont val="Calibri"/>
        <family val="2"/>
        <scheme val="minor"/>
      </rPr>
      <t>estoque</t>
    </r>
    <r>
      <rPr>
        <sz val="11"/>
        <color theme="1"/>
        <rFont val="Calibri"/>
        <family val="2"/>
        <scheme val="minor"/>
      </rPr>
      <t>" do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segunda ilha</t>
    </r>
    <r>
      <rPr>
        <sz val="11"/>
        <color theme="1"/>
        <rFont val="Calibri"/>
        <family val="2"/>
        <scheme val="minor"/>
      </rPr>
      <t>" e "</t>
    </r>
    <r>
      <rPr>
        <sz val="11"/>
        <color rgb="FFFF0000"/>
        <rFont val="Calibri"/>
        <family val="2"/>
        <scheme val="minor"/>
      </rPr>
      <t>devolvidos</t>
    </r>
    <r>
      <rPr>
        <sz val="11"/>
        <color theme="1"/>
        <rFont val="Calibri"/>
        <family val="2"/>
        <scheme val="minor"/>
      </rPr>
      <t>"..... o alerta (pop up) também informará quanto tempo o produto está em média armazenado no "estoque" (aging) para cada um dos cenários A) "segunda ilha" ou B) "devolvidos" ou C) "segunda linha" e "devolvidos"</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</si>
  <si>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possui o registro da data que o "</t>
    </r>
    <r>
      <rPr>
        <sz val="11"/>
        <color rgb="FFFF0000"/>
        <rFont val="Calibri"/>
        <family val="2"/>
        <scheme val="minor"/>
      </rPr>
      <t>produto</t>
    </r>
    <r>
      <rPr>
        <sz val="11"/>
        <color theme="1"/>
        <rFont val="Calibri"/>
        <family val="2"/>
        <scheme val="minor"/>
      </rPr>
      <t>" em questão foi armazenado no "</t>
    </r>
    <r>
      <rPr>
        <sz val="11"/>
        <color rgb="FFFF0000"/>
        <rFont val="Calibri"/>
        <family val="2"/>
        <scheme val="minor"/>
      </rPr>
      <t>estoque</t>
    </r>
    <r>
      <rPr>
        <sz val="11"/>
        <color theme="1"/>
        <rFont val="Calibri"/>
        <family val="2"/>
        <scheme val="minor"/>
      </rPr>
      <t>" e o sistema calcularia a média de tempo que todos os "</t>
    </r>
    <r>
      <rPr>
        <sz val="11"/>
        <color rgb="FFFF0000"/>
        <rFont val="Calibri"/>
        <family val="2"/>
        <scheme val="minor"/>
      </rPr>
      <t>produtos</t>
    </r>
    <r>
      <rPr>
        <sz val="11"/>
        <color theme="1"/>
        <rFont val="Calibri"/>
        <family val="2"/>
        <scheme val="minor"/>
      </rPr>
      <t>" oferecidos no alerta (pop up) acima para o usuário do sistema em cada um dos seus cenários A) "segunda ilha" ou B) "devolvidos" ou C) "segunda linha" e "devolvidos" ... quanto maior o tempo que o "</t>
    </r>
    <r>
      <rPr>
        <sz val="11"/>
        <color rgb="FFFF0000"/>
        <rFont val="Calibri"/>
        <family val="2"/>
        <scheme val="minor"/>
      </rPr>
      <t>produto</t>
    </r>
    <r>
      <rPr>
        <sz val="11"/>
        <color theme="1"/>
        <rFont val="Calibri"/>
        <family val="2"/>
        <scheme val="minor"/>
      </rPr>
      <t>" passa em "</t>
    </r>
    <r>
      <rPr>
        <sz val="11"/>
        <color rgb="FFFF0000"/>
        <rFont val="Calibri"/>
        <family val="2"/>
        <scheme val="minor"/>
      </rPr>
      <t>estoque</t>
    </r>
    <r>
      <rPr>
        <sz val="11"/>
        <color theme="1"/>
        <rFont val="Calibri"/>
        <family val="2"/>
        <scheme val="minor"/>
      </rPr>
      <t>" pode indicar uma deterioração na qualidade do "</t>
    </r>
    <r>
      <rPr>
        <sz val="11"/>
        <color rgb="FFFF0000"/>
        <rFont val="Calibri"/>
        <family val="2"/>
        <scheme val="minor"/>
      </rPr>
      <t>produto</t>
    </r>
    <r>
      <rPr>
        <sz val="11"/>
        <color theme="1"/>
        <rFont val="Calibri"/>
        <family val="2"/>
        <scheme val="minor"/>
      </rPr>
      <t xml:space="preserve">" ...  </t>
    </r>
  </si>
  <si>
    <r>
      <t>A.1.1.1) usuário do sistema escolhe a opção de prosseguir com o "</t>
    </r>
    <r>
      <rPr>
        <sz val="11"/>
        <color rgb="FFFF0000"/>
        <rFont val="Calibri"/>
        <family val="2"/>
        <scheme val="minor"/>
      </rPr>
      <t>pedido</t>
    </r>
    <r>
      <rPr>
        <sz val="11"/>
        <color theme="1"/>
        <rFont val="Calibri"/>
        <family val="2"/>
        <scheme val="minor"/>
      </rPr>
      <t>" somente com a quantidade de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t>
    </r>
  </si>
  <si>
    <r>
      <t>registramos no campo de "</t>
    </r>
    <r>
      <rPr>
        <sz val="11"/>
        <color rgb="FFFF0000"/>
        <rFont val="Calibri"/>
        <family val="2"/>
        <scheme val="minor"/>
      </rPr>
      <t>ocorrências</t>
    </r>
    <r>
      <rPr>
        <sz val="11"/>
        <color theme="1"/>
        <rFont val="Calibri"/>
        <family val="2"/>
        <scheme val="minor"/>
      </rPr>
      <t>" do "</t>
    </r>
    <r>
      <rPr>
        <sz val="11"/>
        <color rgb="FFFF0000"/>
        <rFont val="Calibri"/>
        <family val="2"/>
        <scheme val="minor"/>
      </rPr>
      <t>pedido</t>
    </r>
    <r>
      <rPr>
        <sz val="11"/>
        <color theme="1"/>
        <rFont val="Calibri"/>
        <family val="2"/>
        <scheme val="minor"/>
      </rPr>
      <t>" com o dizer "</t>
    </r>
    <r>
      <rPr>
        <b/>
        <sz val="11"/>
        <color theme="1"/>
        <rFont val="Calibri"/>
        <family val="2"/>
        <scheme val="minor"/>
      </rPr>
      <t>produto em estoque</t>
    </r>
    <r>
      <rPr>
        <sz val="11"/>
        <color theme="1"/>
        <rFont val="Calibri"/>
        <family val="2"/>
        <scheme val="minor"/>
      </rPr>
      <t>" e sua classificação como "</t>
    </r>
    <r>
      <rPr>
        <sz val="11"/>
        <color rgb="FFFF0000"/>
        <rFont val="Calibri"/>
        <family val="2"/>
        <scheme val="minor"/>
      </rPr>
      <t>segunda linha</t>
    </r>
    <r>
      <rPr>
        <sz val="11"/>
        <color theme="1"/>
        <rFont val="Calibri"/>
        <family val="2"/>
        <scheme val="minor"/>
      </rPr>
      <t>", campo de "</t>
    </r>
    <r>
      <rPr>
        <sz val="11"/>
        <color rgb="FFFF0000"/>
        <rFont val="Calibri"/>
        <family val="2"/>
        <scheme val="minor"/>
      </rPr>
      <t>previsão de disponibilidade para entrega</t>
    </r>
    <r>
      <rPr>
        <sz val="11"/>
        <color theme="1"/>
        <rFont val="Calibri"/>
        <family val="2"/>
        <scheme val="minor"/>
      </rPr>
      <t>" recebe o valor da data do "</t>
    </r>
    <r>
      <rPr>
        <sz val="11"/>
        <color rgb="FFFF0000"/>
        <rFont val="Calibri"/>
        <family val="2"/>
        <scheme val="minor"/>
      </rPr>
      <t>pedido</t>
    </r>
    <r>
      <rPr>
        <sz val="11"/>
        <color theme="1"/>
        <rFont val="Calibri"/>
        <family val="2"/>
        <scheme val="minor"/>
      </rPr>
      <t>", campo "</t>
    </r>
    <r>
      <rPr>
        <sz val="11"/>
        <color rgb="FFFF0000"/>
        <rFont val="Calibri"/>
        <family val="2"/>
        <scheme val="minor"/>
      </rPr>
      <t>porcentagem de conclusão</t>
    </r>
    <r>
      <rPr>
        <sz val="11"/>
        <color theme="1"/>
        <rFont val="Calibri"/>
        <family val="2"/>
        <scheme val="minor"/>
      </rPr>
      <t>" recebe a configuração de 100%</t>
    </r>
  </si>
  <si>
    <r>
      <t>para 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após salvar o "</t>
    </r>
    <r>
      <rPr>
        <sz val="11"/>
        <color rgb="FFFF0000"/>
        <rFont val="Calibri"/>
        <family val="2"/>
        <scheme val="minor"/>
      </rPr>
      <t>pedido</t>
    </r>
    <r>
      <rPr>
        <sz val="11"/>
        <color theme="1"/>
        <rFont val="Calibri"/>
        <family val="2"/>
        <scheme val="minor"/>
      </rPr>
      <t>" o sistema identificaria automaticamente todos os números de cadastro único de etiquetas (embalagens) para que após impressão o funcionário possa encontrar e separa as embalagens das prateleiras do "</t>
    </r>
    <r>
      <rPr>
        <sz val="11"/>
        <color rgb="FFFF0000"/>
        <rFont val="Calibri"/>
        <family val="2"/>
        <scheme val="minor"/>
      </rPr>
      <t>estoque</t>
    </r>
    <r>
      <rPr>
        <sz val="11"/>
        <color theme="1"/>
        <rFont val="Calibri"/>
        <family val="2"/>
        <scheme val="minor"/>
      </rPr>
      <t>" ... preenchimento e impressão automático do submenu "</t>
    </r>
    <r>
      <rPr>
        <sz val="11"/>
        <color rgb="FFFF0000"/>
        <rFont val="Calibri"/>
        <family val="2"/>
        <scheme val="minor"/>
      </rPr>
      <t>separar embalagens</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t>
    </r>
  </si>
  <si>
    <r>
      <t>campo de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recebe atualização com a quantidade total do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segunda linha</t>
    </r>
    <r>
      <rPr>
        <sz val="11"/>
        <color theme="1"/>
        <rFont val="Calibri"/>
        <family val="2"/>
        <scheme val="minor"/>
      </rPr>
      <t>" disponível em "</t>
    </r>
    <r>
      <rPr>
        <sz val="11"/>
        <color rgb="FFFF0000"/>
        <rFont val="Calibri"/>
        <family val="2"/>
        <scheme val="minor"/>
      </rPr>
      <t>estoque</t>
    </r>
    <r>
      <rPr>
        <sz val="11"/>
        <color theme="1"/>
        <rFont val="Calibri"/>
        <family val="2"/>
        <scheme val="minor"/>
      </rPr>
      <t>"</t>
    </r>
  </si>
  <si>
    <r>
      <t>A.1.1.2) usuário do sistema escolhe a opção de prosseguir com o "</t>
    </r>
    <r>
      <rPr>
        <sz val="11"/>
        <color rgb="FFFF0000"/>
        <rFont val="Calibri"/>
        <family val="2"/>
        <scheme val="minor"/>
      </rPr>
      <t>pedido</t>
    </r>
    <r>
      <rPr>
        <sz val="11"/>
        <color theme="1"/>
        <rFont val="Calibri"/>
        <family val="2"/>
        <scheme val="minor"/>
      </rPr>
      <t>" somente com a quantidade de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devolvidos</t>
    </r>
    <r>
      <rPr>
        <sz val="11"/>
        <color theme="1"/>
        <rFont val="Calibri"/>
        <family val="2"/>
        <scheme val="minor"/>
      </rPr>
      <t>"</t>
    </r>
  </si>
  <si>
    <r>
      <t>preciso que o sistema comprar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com 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</si>
  <si>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relação entre "</t>
    </r>
    <r>
      <rPr>
        <sz val="11"/>
        <color rgb="FFFF0000"/>
        <rFont val="Calibri"/>
        <family val="2"/>
        <scheme val="minor"/>
      </rPr>
      <t>cliente</t>
    </r>
    <r>
      <rPr>
        <sz val="11"/>
        <color theme="1"/>
        <rFont val="Calibri"/>
        <family val="2"/>
        <scheme val="minor"/>
      </rPr>
      <t>", "</t>
    </r>
    <r>
      <rPr>
        <sz val="11"/>
        <color rgb="FFFF0000"/>
        <rFont val="Calibri"/>
        <family val="2"/>
        <scheme val="minor"/>
      </rPr>
      <t>produto</t>
    </r>
    <r>
      <rPr>
        <sz val="11"/>
        <color theme="1"/>
        <rFont val="Calibri"/>
        <family val="2"/>
        <scheme val="minor"/>
      </rPr>
      <t>", devoluções e motivo da devolução está disponível no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devolução</t>
    </r>
    <r>
      <rPr>
        <sz val="11"/>
        <color theme="1"/>
        <rFont val="Calibri"/>
        <family val="2"/>
        <scheme val="minor"/>
      </rPr>
      <t>"</t>
    </r>
  </si>
  <si>
    <r>
      <t>A.1.1.2.1) se o "</t>
    </r>
    <r>
      <rPr>
        <sz val="11"/>
        <color rgb="FFFF0000"/>
        <rFont val="Calibri"/>
        <family val="2"/>
        <scheme val="minor"/>
      </rPr>
      <t>cliente</t>
    </r>
    <r>
      <rPr>
        <sz val="11"/>
        <color theme="1"/>
        <rFont val="Calibri"/>
        <family val="2"/>
        <scheme val="minor"/>
      </rPr>
      <t>" que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</si>
  <si>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registramos no campo de "</t>
    </r>
    <r>
      <rPr>
        <sz val="11"/>
        <color rgb="FFFF0000"/>
        <rFont val="Calibri"/>
        <family val="2"/>
        <scheme val="minor"/>
      </rPr>
      <t>ocorrências</t>
    </r>
    <r>
      <rPr>
        <sz val="11"/>
        <color theme="1"/>
        <rFont val="Calibri"/>
        <family val="2"/>
        <scheme val="minor"/>
      </rPr>
      <t>" do "</t>
    </r>
    <r>
      <rPr>
        <sz val="11"/>
        <color rgb="FFFF0000"/>
        <rFont val="Calibri"/>
        <family val="2"/>
        <scheme val="minor"/>
      </rPr>
      <t>pedido</t>
    </r>
    <r>
      <rPr>
        <sz val="11"/>
        <color theme="1"/>
        <rFont val="Calibri"/>
        <family val="2"/>
        <scheme val="minor"/>
      </rPr>
      <t>" com o dizer "</t>
    </r>
    <r>
      <rPr>
        <b/>
        <sz val="11"/>
        <color theme="1"/>
        <rFont val="Calibri"/>
        <family val="2"/>
        <scheme val="minor"/>
      </rPr>
      <t>produto em estoque</t>
    </r>
    <r>
      <rPr>
        <sz val="11"/>
        <color theme="1"/>
        <rFont val="Calibri"/>
        <family val="2"/>
        <scheme val="minor"/>
      </rPr>
      <t>" e sua classificação como "</t>
    </r>
    <r>
      <rPr>
        <sz val="11"/>
        <color rgb="FFFF0000"/>
        <rFont val="Calibri"/>
        <family val="2"/>
        <scheme val="minor"/>
      </rPr>
      <t>devolvidos</t>
    </r>
    <r>
      <rPr>
        <sz val="11"/>
        <color theme="1"/>
        <rFont val="Calibri"/>
        <family val="2"/>
        <scheme val="minor"/>
      </rPr>
      <t>", campo de "</t>
    </r>
    <r>
      <rPr>
        <sz val="11"/>
        <color rgb="FFFF0000"/>
        <rFont val="Calibri"/>
        <family val="2"/>
        <scheme val="minor"/>
      </rPr>
      <t>previsão de disponibilidade para entrega</t>
    </r>
    <r>
      <rPr>
        <sz val="11"/>
        <color theme="1"/>
        <rFont val="Calibri"/>
        <family val="2"/>
        <scheme val="minor"/>
      </rPr>
      <t>" recebe o valor da data do "</t>
    </r>
    <r>
      <rPr>
        <sz val="11"/>
        <color rgb="FFFF0000"/>
        <rFont val="Calibri"/>
        <family val="2"/>
        <scheme val="minor"/>
      </rPr>
      <t>pedido</t>
    </r>
    <r>
      <rPr>
        <sz val="11"/>
        <color theme="1"/>
        <rFont val="Calibri"/>
        <family val="2"/>
        <scheme val="minor"/>
      </rPr>
      <t>", campo "</t>
    </r>
    <r>
      <rPr>
        <sz val="11"/>
        <color rgb="FFFF0000"/>
        <rFont val="Calibri"/>
        <family val="2"/>
        <scheme val="minor"/>
      </rPr>
      <t>porcentagem de conclusão</t>
    </r>
    <r>
      <rPr>
        <sz val="11"/>
        <color theme="1"/>
        <rFont val="Calibri"/>
        <family val="2"/>
        <scheme val="minor"/>
      </rPr>
      <t>" recebe a configuração de 100%</t>
    </r>
  </si>
  <si>
    <r>
      <t>campo de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recebe atualização com a quantidade total do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devolvidos</t>
    </r>
    <r>
      <rPr>
        <sz val="11"/>
        <color theme="1"/>
        <rFont val="Calibri"/>
        <family val="2"/>
        <scheme val="minor"/>
      </rPr>
      <t>" disponível em "</t>
    </r>
    <r>
      <rPr>
        <sz val="11"/>
        <color rgb="FFFF0000"/>
        <rFont val="Calibri"/>
        <family val="2"/>
        <scheme val="minor"/>
      </rPr>
      <t>estoque</t>
    </r>
    <r>
      <rPr>
        <sz val="11"/>
        <color theme="1"/>
        <rFont val="Calibri"/>
        <family val="2"/>
        <scheme val="minor"/>
      </rPr>
      <t>"</t>
    </r>
  </si>
  <si>
    <r>
      <t>preciso de um alerta (pop up) informando que cabe ao usuário do sistema avaliar a condição do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e caso seja aplicado salvar um eventual "desconto" para o "</t>
    </r>
    <r>
      <rPr>
        <sz val="11"/>
        <color rgb="FFFF0000"/>
        <rFont val="Calibri"/>
        <family val="2"/>
        <scheme val="minor"/>
      </rPr>
      <t>cliente</t>
    </r>
    <r>
      <rPr>
        <sz val="11"/>
        <color theme="1"/>
        <rFont val="Calibri"/>
        <family val="2"/>
        <scheme val="minor"/>
      </rPr>
      <t xml:space="preserve">" e que o campo de "preço" dentro de "informações de preço" dentro do submenu "visualizar pedido" mostrará o preço "preço final" sem descontos salvo em menu "controle" submenu "preço" para o "cliente" em questão ... também mostraríamos no alerta o motivo da devolução salvo no sistema pelo usuário no momento da devolução   </t>
    </r>
  </si>
  <si>
    <r>
      <t>A.1.1.2.2) se o "</t>
    </r>
    <r>
      <rPr>
        <sz val="11"/>
        <color rgb="FFFF0000"/>
        <rFont val="Calibri"/>
        <family val="2"/>
        <scheme val="minor"/>
      </rPr>
      <t>cliente</t>
    </r>
    <r>
      <rPr>
        <sz val="11"/>
        <color theme="1"/>
        <rFont val="Calibri"/>
        <family val="2"/>
        <scheme val="minor"/>
      </rPr>
      <t>" que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o mesmo</t>
    </r>
    <r>
      <rPr>
        <sz val="11"/>
        <color theme="1"/>
        <rFont val="Calibri"/>
        <family val="2"/>
        <scheme val="minor"/>
      </rPr>
      <t xml:space="preserve">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 xml:space="preserve">" </t>
    </r>
  </si>
  <si>
    <r>
      <t>preciso de um alerta (pop up) informando ao usuário do sistema que o "pedido" não será salvo por que 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e disponível em "</t>
    </r>
    <r>
      <rPr>
        <sz val="11"/>
        <color rgb="FFFF0000"/>
        <rFont val="Calibri"/>
        <family val="2"/>
        <scheme val="minor"/>
      </rPr>
      <t>estoque</t>
    </r>
    <r>
      <rPr>
        <sz val="11"/>
        <color theme="1"/>
        <rFont val="Calibri"/>
        <family val="2"/>
        <scheme val="minor"/>
      </rPr>
      <t>" foi devolvido pelo mesmo "</t>
    </r>
    <r>
      <rPr>
        <sz val="11"/>
        <color rgb="FFFF0000"/>
        <rFont val="Calibri"/>
        <family val="2"/>
        <scheme val="minor"/>
      </rPr>
      <t>cliente</t>
    </r>
    <r>
      <rPr>
        <sz val="11"/>
        <color theme="1"/>
        <rFont val="Calibri"/>
        <family val="2"/>
        <scheme val="minor"/>
      </rPr>
      <t>" que foi configurado no "</t>
    </r>
    <r>
      <rPr>
        <sz val="11"/>
        <color rgb="FFFF0000"/>
        <rFont val="Calibri"/>
        <family val="2"/>
        <scheme val="minor"/>
      </rPr>
      <t>pedido</t>
    </r>
    <r>
      <rPr>
        <sz val="11"/>
        <color theme="1"/>
        <rFont val="Calibri"/>
        <family val="2"/>
        <scheme val="minor"/>
      </rPr>
      <t>" de forma que não podemos e não devemos reenviar os mesmos "</t>
    </r>
    <r>
      <rPr>
        <sz val="11"/>
        <color rgb="FFFF0000"/>
        <rFont val="Calibri"/>
        <family val="2"/>
        <scheme val="minor"/>
      </rPr>
      <t>produtos</t>
    </r>
    <r>
      <rPr>
        <sz val="11"/>
        <color theme="1"/>
        <rFont val="Calibri"/>
        <family val="2"/>
        <scheme val="minor"/>
      </rPr>
      <t>" devolvidos para o mesmo "</t>
    </r>
    <r>
      <rPr>
        <sz val="11"/>
        <color rgb="FFFF0000"/>
        <rFont val="Calibri"/>
        <family val="2"/>
        <scheme val="minor"/>
      </rPr>
      <t>cliente</t>
    </r>
    <r>
      <rPr>
        <sz val="11"/>
        <color theme="1"/>
        <rFont val="Calibri"/>
        <family val="2"/>
        <scheme val="minor"/>
      </rPr>
      <t>"</t>
    </r>
  </si>
  <si>
    <r>
      <t>A.1.1.3) usuário do sistema escolhe a opção de prosseguir com o "</t>
    </r>
    <r>
      <rPr>
        <sz val="11"/>
        <color rgb="FFFF0000"/>
        <rFont val="Calibri"/>
        <family val="2"/>
        <scheme val="minor"/>
      </rPr>
      <t>pedido</t>
    </r>
    <r>
      <rPr>
        <sz val="11"/>
        <color theme="1"/>
        <rFont val="Calibri"/>
        <family val="2"/>
        <scheme val="minor"/>
      </rPr>
      <t>" com a quantidade de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e "</t>
    </r>
    <r>
      <rPr>
        <sz val="11"/>
        <color rgb="FFFF0000"/>
        <rFont val="Calibri"/>
        <family val="2"/>
        <scheme val="minor"/>
      </rPr>
      <t>devolvidos</t>
    </r>
    <r>
      <rPr>
        <sz val="11"/>
        <color theme="1"/>
        <rFont val="Calibri"/>
        <family val="2"/>
        <scheme val="minor"/>
      </rPr>
      <t>"</t>
    </r>
  </si>
  <si>
    <r>
      <t>A.1.1.3.1)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segunda linha</t>
    </r>
    <r>
      <rPr>
        <sz val="11"/>
        <color theme="1"/>
        <rFont val="Calibri"/>
        <family val="2"/>
        <scheme val="minor"/>
      </rPr>
      <t>" disponível em "</t>
    </r>
    <r>
      <rPr>
        <sz val="11"/>
        <color rgb="FFFF0000"/>
        <rFont val="Calibri"/>
        <family val="2"/>
        <scheme val="minor"/>
      </rPr>
      <t>estoque</t>
    </r>
    <r>
      <rPr>
        <sz val="11"/>
        <color theme="1"/>
        <rFont val="Calibri"/>
        <family val="2"/>
        <scheme val="minor"/>
      </rPr>
      <t>" somado a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menor</t>
    </r>
    <r>
      <rPr>
        <sz val="11"/>
        <color theme="1"/>
        <rFont val="Calibri"/>
        <family val="2"/>
        <scheme val="minor"/>
      </rPr>
      <t xml:space="preserve"> que o valor configurado no campo de quantidade de "</t>
    </r>
    <r>
      <rPr>
        <sz val="11"/>
        <color rgb="FFFF0000"/>
        <rFont val="Calibri"/>
        <family val="2"/>
        <scheme val="minor"/>
      </rPr>
      <t>produto</t>
    </r>
    <r>
      <rPr>
        <sz val="11"/>
        <color theme="1"/>
        <rFont val="Calibri"/>
        <family val="2"/>
        <scheme val="minor"/>
      </rPr>
      <t>" salvo no "</t>
    </r>
    <r>
      <rPr>
        <sz val="11"/>
        <color rgb="FFFF0000"/>
        <rFont val="Calibri"/>
        <family val="2"/>
        <scheme val="minor"/>
      </rPr>
      <t>pedido</t>
    </r>
    <r>
      <rPr>
        <sz val="11"/>
        <color theme="1"/>
        <rFont val="Calibri"/>
        <family val="2"/>
        <scheme val="minor"/>
      </rPr>
      <t>"</t>
    </r>
  </si>
  <si>
    <r>
      <t>preciso de um alerta (pop up) informando que a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segunda linha</t>
    </r>
    <r>
      <rPr>
        <sz val="11"/>
        <color theme="1"/>
        <rFont val="Calibri"/>
        <family val="2"/>
        <scheme val="minor"/>
      </rPr>
      <t>" disponível em "</t>
    </r>
    <r>
      <rPr>
        <sz val="11"/>
        <color rgb="FFFF0000"/>
        <rFont val="Calibri"/>
        <family val="2"/>
        <scheme val="minor"/>
      </rPr>
      <t>estoque</t>
    </r>
    <r>
      <rPr>
        <sz val="11"/>
        <color theme="1"/>
        <rFont val="Calibri"/>
        <family val="2"/>
        <scheme val="minor"/>
      </rPr>
      <t>" somado a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é </t>
    </r>
    <r>
      <rPr>
        <u/>
        <sz val="11"/>
        <color theme="1"/>
        <rFont val="Calibri"/>
        <family val="2"/>
        <scheme val="minor"/>
      </rPr>
      <t>menor</t>
    </r>
    <r>
      <rPr>
        <sz val="11"/>
        <color theme="1"/>
        <rFont val="Calibri"/>
        <family val="2"/>
        <scheme val="minor"/>
      </rPr>
      <t xml:space="preserve"> que o valor configurado no campo de quantidade de "</t>
    </r>
    <r>
      <rPr>
        <sz val="11"/>
        <color rgb="FFFF0000"/>
        <rFont val="Calibri"/>
        <family val="2"/>
        <scheme val="minor"/>
      </rPr>
      <t>produto</t>
    </r>
    <r>
      <rPr>
        <sz val="11"/>
        <color theme="1"/>
        <rFont val="Calibri"/>
        <family val="2"/>
        <scheme val="minor"/>
      </rPr>
      <t>" salvo no "</t>
    </r>
    <r>
      <rPr>
        <sz val="11"/>
        <color rgb="FFFF0000"/>
        <rFont val="Calibri"/>
        <family val="2"/>
        <scheme val="minor"/>
      </rPr>
      <t>pedido</t>
    </r>
    <r>
      <rPr>
        <sz val="11"/>
        <color theme="1"/>
        <rFont val="Calibri"/>
        <family val="2"/>
        <scheme val="minor"/>
      </rPr>
      <t>"... alerta (pop up) informa a quantidade disponível em "</t>
    </r>
    <r>
      <rPr>
        <sz val="11"/>
        <color rgb="FFFF0000"/>
        <rFont val="Calibri"/>
        <family val="2"/>
        <scheme val="minor"/>
      </rPr>
      <t>estoque</t>
    </r>
    <r>
      <rPr>
        <sz val="11"/>
        <color theme="1"/>
        <rFont val="Calibri"/>
        <family val="2"/>
        <scheme val="minor"/>
      </rPr>
      <t>" para cada classificação do "</t>
    </r>
    <r>
      <rPr>
        <sz val="11"/>
        <color rgb="FFFF0000"/>
        <rFont val="Calibri"/>
        <family val="2"/>
        <scheme val="minor"/>
      </rPr>
      <t>produto</t>
    </r>
    <r>
      <rPr>
        <sz val="11"/>
        <color theme="1"/>
        <rFont val="Calibri"/>
        <family val="2"/>
        <scheme val="minor"/>
      </rPr>
      <t>" e informa que procederá com "</t>
    </r>
    <r>
      <rPr>
        <sz val="11"/>
        <color rgb="FFFF0000"/>
        <rFont val="Calibri"/>
        <family val="2"/>
        <scheme val="minor"/>
      </rPr>
      <t>pedido</t>
    </r>
    <r>
      <rPr>
        <sz val="11"/>
        <color theme="1"/>
        <rFont val="Calibri"/>
        <family val="2"/>
        <scheme val="minor"/>
      </rPr>
      <t>" com a quantidade de "</t>
    </r>
    <r>
      <rPr>
        <sz val="11"/>
        <color rgb="FFFF0000"/>
        <rFont val="Calibri"/>
        <family val="2"/>
        <scheme val="minor"/>
      </rPr>
      <t>produto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para ambas classificações </t>
    </r>
  </si>
  <si>
    <r>
      <t>A.1.1.3.1.1)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</si>
  <si>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registramos no campo de "</t>
    </r>
    <r>
      <rPr>
        <sz val="11"/>
        <color rgb="FFFF0000"/>
        <rFont val="Calibri"/>
        <family val="2"/>
        <scheme val="minor"/>
      </rPr>
      <t>ocorrências</t>
    </r>
    <r>
      <rPr>
        <sz val="11"/>
        <color theme="1"/>
        <rFont val="Calibri"/>
        <family val="2"/>
        <scheme val="minor"/>
      </rPr>
      <t>" do "</t>
    </r>
    <r>
      <rPr>
        <sz val="11"/>
        <color rgb="FFFF0000"/>
        <rFont val="Calibri"/>
        <family val="2"/>
        <scheme val="minor"/>
      </rPr>
      <t>pedido</t>
    </r>
    <r>
      <rPr>
        <sz val="11"/>
        <color theme="1"/>
        <rFont val="Calibri"/>
        <family val="2"/>
        <scheme val="minor"/>
      </rPr>
      <t>" com o dizer "</t>
    </r>
    <r>
      <rPr>
        <b/>
        <sz val="11"/>
        <color theme="1"/>
        <rFont val="Calibri"/>
        <family val="2"/>
        <scheme val="minor"/>
      </rPr>
      <t>produto em estoque</t>
    </r>
    <r>
      <rPr>
        <sz val="11"/>
        <color theme="1"/>
        <rFont val="Calibri"/>
        <family val="2"/>
        <scheme val="minor"/>
      </rPr>
      <t>" e sua classificação como "</t>
    </r>
    <r>
      <rPr>
        <sz val="11"/>
        <color rgb="FFFF0000"/>
        <rFont val="Calibri"/>
        <family val="2"/>
        <scheme val="minor"/>
      </rPr>
      <t>segunda linha</t>
    </r>
    <r>
      <rPr>
        <sz val="11"/>
        <color theme="1"/>
        <rFont val="Calibri"/>
        <family val="2"/>
        <scheme val="minor"/>
      </rPr>
      <t>" e "</t>
    </r>
    <r>
      <rPr>
        <sz val="11"/>
        <color rgb="FFFF0000"/>
        <rFont val="Calibri"/>
        <family val="2"/>
        <scheme val="minor"/>
      </rPr>
      <t>devolvidos</t>
    </r>
    <r>
      <rPr>
        <sz val="11"/>
        <color theme="1"/>
        <rFont val="Calibri"/>
        <family val="2"/>
        <scheme val="minor"/>
      </rPr>
      <t>" e suas respectivas quantidades salva no "</t>
    </r>
    <r>
      <rPr>
        <sz val="11"/>
        <color rgb="FFFF0000"/>
        <rFont val="Calibri"/>
        <family val="2"/>
        <scheme val="minor"/>
      </rPr>
      <t>pedido</t>
    </r>
    <r>
      <rPr>
        <sz val="11"/>
        <color theme="1"/>
        <rFont val="Calibri"/>
        <family val="2"/>
        <scheme val="minor"/>
      </rPr>
      <t>", campo de "</t>
    </r>
    <r>
      <rPr>
        <sz val="11"/>
        <color rgb="FFFF0000"/>
        <rFont val="Calibri"/>
        <family val="2"/>
        <scheme val="minor"/>
      </rPr>
      <t>previsão de disponibilidade para entrega</t>
    </r>
    <r>
      <rPr>
        <sz val="11"/>
        <color theme="1"/>
        <rFont val="Calibri"/>
        <family val="2"/>
        <scheme val="minor"/>
      </rPr>
      <t>" recebe o valor da data do "</t>
    </r>
    <r>
      <rPr>
        <sz val="11"/>
        <color rgb="FFFF0000"/>
        <rFont val="Calibri"/>
        <family val="2"/>
        <scheme val="minor"/>
      </rPr>
      <t>pedido</t>
    </r>
    <r>
      <rPr>
        <sz val="11"/>
        <color theme="1"/>
        <rFont val="Calibri"/>
        <family val="2"/>
        <scheme val="minor"/>
      </rPr>
      <t>", campo "</t>
    </r>
    <r>
      <rPr>
        <sz val="11"/>
        <color rgb="FFFF0000"/>
        <rFont val="Calibri"/>
        <family val="2"/>
        <scheme val="minor"/>
      </rPr>
      <t>porcentagem de conclusão</t>
    </r>
    <r>
      <rPr>
        <sz val="11"/>
        <color theme="1"/>
        <rFont val="Calibri"/>
        <family val="2"/>
        <scheme val="minor"/>
      </rPr>
      <t>" recebe a configuração de 100%</t>
    </r>
  </si>
  <si>
    <r>
      <t>campo de "</t>
    </r>
    <r>
      <rPr>
        <sz val="11"/>
        <color rgb="FFFF0000"/>
        <rFont val="Calibri"/>
        <family val="2"/>
        <scheme val="minor"/>
      </rPr>
      <t>preço</t>
    </r>
    <r>
      <rPr>
        <sz val="11"/>
        <color theme="1"/>
        <rFont val="Calibri"/>
        <family val="2"/>
        <scheme val="minor"/>
      </rPr>
      <t>" dentro de "</t>
    </r>
    <r>
      <rPr>
        <sz val="11"/>
        <color rgb="FFFF0000"/>
        <rFont val="Calibri"/>
        <family val="2"/>
        <scheme val="minor"/>
      </rPr>
      <t>informações de preço</t>
    </r>
    <r>
      <rPr>
        <sz val="11"/>
        <color theme="1"/>
        <rFont val="Calibri"/>
        <family val="2"/>
        <scheme val="minor"/>
      </rPr>
      <t>" dentro do submenu "</t>
    </r>
    <r>
      <rPr>
        <sz val="11"/>
        <color rgb="FFFF0000"/>
        <rFont val="Calibri"/>
        <family val="2"/>
        <scheme val="minor"/>
      </rPr>
      <t>visualizar pedido</t>
    </r>
    <r>
      <rPr>
        <sz val="11"/>
        <color theme="1"/>
        <rFont val="Calibri"/>
        <family val="2"/>
        <scheme val="minor"/>
      </rPr>
      <t>" mostraria o preço "</t>
    </r>
    <r>
      <rPr>
        <sz val="11"/>
        <color rgb="FFFF0000"/>
        <rFont val="Calibri"/>
        <family val="2"/>
        <scheme val="minor"/>
      </rPr>
      <t>segunda linha</t>
    </r>
    <r>
      <rPr>
        <sz val="11"/>
        <color theme="1"/>
        <rFont val="Calibri"/>
        <family val="2"/>
        <scheme val="minor"/>
      </rPr>
      <t>" salvo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para o "</t>
    </r>
    <r>
      <rPr>
        <sz val="11"/>
        <color rgb="FFFF0000"/>
        <rFont val="Calibri"/>
        <family val="2"/>
        <scheme val="minor"/>
      </rPr>
      <t>cliente</t>
    </r>
    <r>
      <rPr>
        <sz val="11"/>
        <color theme="1"/>
        <rFont val="Calibri"/>
        <family val="2"/>
        <scheme val="minor"/>
      </rPr>
      <t>" em questão e aplicado a quantidade informada no alerta (pop up) e salvo no "</t>
    </r>
    <r>
      <rPr>
        <sz val="11"/>
        <color rgb="FFFF0000"/>
        <rFont val="Calibri"/>
        <family val="2"/>
        <scheme val="minor"/>
      </rPr>
      <t>pedido</t>
    </r>
    <r>
      <rPr>
        <sz val="11"/>
        <color theme="1"/>
        <rFont val="Calibri"/>
        <family val="2"/>
        <scheme val="minor"/>
      </rPr>
      <t>" de compra do "</t>
    </r>
    <r>
      <rPr>
        <sz val="11"/>
        <color rgb="FFFF0000"/>
        <rFont val="Calibri"/>
        <family val="2"/>
        <scheme val="minor"/>
      </rPr>
      <t>produto</t>
    </r>
    <r>
      <rPr>
        <sz val="11"/>
        <color theme="1"/>
        <rFont val="Calibri"/>
        <family val="2"/>
        <scheme val="minor"/>
      </rPr>
      <t>" classificados como "</t>
    </r>
    <r>
      <rPr>
        <sz val="11"/>
        <color rgb="FFFF0000"/>
        <rFont val="Calibri"/>
        <family val="2"/>
        <scheme val="minor"/>
      </rPr>
      <t>segunda ilha</t>
    </r>
    <r>
      <rPr>
        <sz val="11"/>
        <color theme="1"/>
        <rFont val="Calibri"/>
        <family val="2"/>
        <scheme val="minor"/>
      </rPr>
      <t>"</t>
    </r>
  </si>
  <si>
    <r>
      <t>preciso de um alerta (pop up) informando que neste "</t>
    </r>
    <r>
      <rPr>
        <sz val="11"/>
        <color rgb="FFFF0000"/>
        <rFont val="Calibri"/>
        <family val="2"/>
        <scheme val="minor"/>
      </rPr>
      <t>pedido</t>
    </r>
    <r>
      <rPr>
        <sz val="11"/>
        <color theme="1"/>
        <rFont val="Calibri"/>
        <family val="2"/>
        <scheme val="minor"/>
      </rPr>
      <t>" teremos uma diferenciação no de preço dento do submenu "</t>
    </r>
    <r>
      <rPr>
        <sz val="11"/>
        <color rgb="FFFF0000"/>
        <rFont val="Calibri"/>
        <family val="2"/>
        <scheme val="minor"/>
      </rPr>
      <t>visualizar pedido"</t>
    </r>
    <r>
      <rPr>
        <sz val="11"/>
        <color theme="1"/>
        <rFont val="Calibri"/>
        <family val="2"/>
        <scheme val="minor"/>
      </rPr>
      <t xml:space="preserve"> entre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e "</t>
    </r>
    <r>
      <rPr>
        <sz val="11"/>
        <color rgb="FFFF0000"/>
        <rFont val="Calibri"/>
        <family val="2"/>
        <scheme val="minor"/>
      </rPr>
      <t>devolvidos</t>
    </r>
    <r>
      <rPr>
        <sz val="11"/>
        <color theme="1"/>
        <rFont val="Calibri"/>
        <family val="2"/>
        <scheme val="minor"/>
      </rPr>
      <t>" .... o alerta (pop up) informará que a quantidade de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receberão preço de "</t>
    </r>
    <r>
      <rPr>
        <sz val="11"/>
        <color rgb="FFFF0000"/>
        <rFont val="Calibri"/>
        <family val="2"/>
        <scheme val="minor"/>
      </rPr>
      <t>segunda linha</t>
    </r>
    <r>
      <rPr>
        <sz val="11"/>
        <color theme="1"/>
        <rFont val="Calibri"/>
        <family val="2"/>
        <scheme val="minor"/>
      </rPr>
      <t>" e o alerta (pop up) também informará que a quantidade de "</t>
    </r>
    <r>
      <rPr>
        <sz val="11"/>
        <color rgb="FFFF0000"/>
        <rFont val="Calibri"/>
        <family val="2"/>
        <scheme val="minor"/>
      </rPr>
      <t>produtos</t>
    </r>
    <r>
      <rPr>
        <sz val="11"/>
        <color theme="1"/>
        <rFont val="Calibri"/>
        <family val="2"/>
        <scheme val="minor"/>
      </rPr>
      <t>" classificados como devolvido receberão preço de "</t>
    </r>
    <r>
      <rPr>
        <sz val="11"/>
        <color rgb="FFFF0000"/>
        <rFont val="Calibri"/>
        <family val="2"/>
        <scheme val="minor"/>
      </rPr>
      <t>preço final</t>
    </r>
    <r>
      <rPr>
        <sz val="11"/>
        <color theme="1"/>
        <rFont val="Calibri"/>
        <family val="2"/>
        <scheme val="minor"/>
      </rPr>
      <t>" (sem descontos) e que caberá ao usuário do sistema avaliar a condição do "</t>
    </r>
    <r>
      <rPr>
        <sz val="11"/>
        <color rgb="FFFF0000"/>
        <rFont val="Calibri"/>
        <family val="2"/>
        <scheme val="minor"/>
      </rPr>
      <t>produto</t>
    </r>
    <r>
      <rPr>
        <sz val="11"/>
        <color theme="1"/>
        <rFont val="Calibri"/>
        <family val="2"/>
        <scheme val="minor"/>
      </rPr>
      <t>" devolvido e caso seja aplicado salvar um eventual "</t>
    </r>
    <r>
      <rPr>
        <sz val="11"/>
        <color rgb="FFFF0000"/>
        <rFont val="Calibri"/>
        <family val="2"/>
        <scheme val="minor"/>
      </rPr>
      <t>desconto</t>
    </r>
    <r>
      <rPr>
        <sz val="11"/>
        <color theme="1"/>
        <rFont val="Calibri"/>
        <family val="2"/>
        <scheme val="minor"/>
      </rPr>
      <t>" nestes "</t>
    </r>
    <r>
      <rPr>
        <sz val="11"/>
        <color rgb="FFFF0000"/>
        <rFont val="Calibri"/>
        <family val="2"/>
        <scheme val="minor"/>
      </rPr>
      <t>produto</t>
    </r>
    <r>
      <rPr>
        <sz val="11"/>
        <color theme="1"/>
        <rFont val="Calibri"/>
        <family val="2"/>
        <scheme val="minor"/>
      </rPr>
      <t>"</t>
    </r>
  </si>
  <si>
    <r>
      <t>A.1.1.3.1.2)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o mesmo</t>
    </r>
    <r>
      <rPr>
        <sz val="11"/>
        <color theme="1"/>
        <rFont val="Calibri"/>
        <family val="2"/>
        <scheme val="minor"/>
      </rPr>
      <t xml:space="preserve">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 xml:space="preserve">" </t>
    </r>
  </si>
  <si>
    <r>
      <t>preciso de um alerta (pop up) informando ao usuário do sistema que o "pedido" não será salvo por que 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e disponível em "</t>
    </r>
    <r>
      <rPr>
        <sz val="11"/>
        <color rgb="FFFF0000"/>
        <rFont val="Calibri"/>
        <family val="2"/>
        <scheme val="minor"/>
      </rPr>
      <t>estoque</t>
    </r>
    <r>
      <rPr>
        <sz val="11"/>
        <color theme="1"/>
        <rFont val="Calibri"/>
        <family val="2"/>
        <scheme val="minor"/>
      </rPr>
      <t>" foi devolvido pelo mesmo "</t>
    </r>
    <r>
      <rPr>
        <sz val="11"/>
        <color rgb="FFFF0000"/>
        <rFont val="Calibri"/>
        <family val="2"/>
        <scheme val="minor"/>
      </rPr>
      <t>cliente</t>
    </r>
    <r>
      <rPr>
        <sz val="11"/>
        <color theme="1"/>
        <rFont val="Calibri"/>
        <family val="2"/>
        <scheme val="minor"/>
      </rPr>
      <t>" que foi configurado no "</t>
    </r>
    <r>
      <rPr>
        <sz val="11"/>
        <color rgb="FFFF0000"/>
        <rFont val="Calibri"/>
        <family val="2"/>
        <scheme val="minor"/>
      </rPr>
      <t>pedido</t>
    </r>
    <r>
      <rPr>
        <sz val="11"/>
        <color theme="1"/>
        <rFont val="Calibri"/>
        <family val="2"/>
        <scheme val="minor"/>
      </rPr>
      <t>" de forma que não podemos e não devemos reenviar os mesmos "</t>
    </r>
    <r>
      <rPr>
        <sz val="11"/>
        <color rgb="FFFF0000"/>
        <rFont val="Calibri"/>
        <family val="2"/>
        <scheme val="minor"/>
      </rPr>
      <t>produtos</t>
    </r>
    <r>
      <rPr>
        <sz val="11"/>
        <color theme="1"/>
        <rFont val="Calibri"/>
        <family val="2"/>
        <scheme val="minor"/>
      </rPr>
      <t>" devolvidos para o mesmo "</t>
    </r>
    <r>
      <rPr>
        <sz val="11"/>
        <color rgb="FFFF0000"/>
        <rFont val="Calibri"/>
        <family val="2"/>
        <scheme val="minor"/>
      </rPr>
      <t>cliente</t>
    </r>
    <r>
      <rPr>
        <sz val="11"/>
        <color theme="1"/>
        <rFont val="Calibri"/>
        <family val="2"/>
        <scheme val="minor"/>
      </rPr>
      <t>" e somente poderíamos atender o "</t>
    </r>
    <r>
      <rPr>
        <sz val="11"/>
        <color rgb="FFFF0000"/>
        <rFont val="Calibri"/>
        <family val="2"/>
        <scheme val="minor"/>
      </rPr>
      <t>cliente</t>
    </r>
    <r>
      <rPr>
        <sz val="11"/>
        <color theme="1"/>
        <rFont val="Calibri"/>
        <family val="2"/>
        <scheme val="minor"/>
      </rPr>
      <t>" com produtos classificados como "</t>
    </r>
    <r>
      <rPr>
        <sz val="11"/>
        <color rgb="FFFF0000"/>
        <rFont val="Calibri"/>
        <family val="2"/>
        <scheme val="minor"/>
      </rPr>
      <t>segunda linha</t>
    </r>
    <r>
      <rPr>
        <sz val="11"/>
        <color theme="1"/>
        <rFont val="Calibri"/>
        <family val="2"/>
        <scheme val="minor"/>
      </rPr>
      <t>"</t>
    </r>
  </si>
  <si>
    <r>
      <t>A.1.1.3.2)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segunda linha</t>
    </r>
    <r>
      <rPr>
        <sz val="11"/>
        <color theme="1"/>
        <rFont val="Calibri"/>
        <family val="2"/>
        <scheme val="minor"/>
      </rPr>
      <t>" disponível em "</t>
    </r>
    <r>
      <rPr>
        <sz val="11"/>
        <color rgb="FFFF0000"/>
        <rFont val="Calibri"/>
        <family val="2"/>
        <scheme val="minor"/>
      </rPr>
      <t>estoque</t>
    </r>
    <r>
      <rPr>
        <sz val="11"/>
        <color theme="1"/>
        <rFont val="Calibri"/>
        <family val="2"/>
        <scheme val="minor"/>
      </rPr>
      <t>" somado a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maior ou igual a</t>
    </r>
    <r>
      <rPr>
        <sz val="11"/>
        <color theme="1"/>
        <rFont val="Calibri"/>
        <family val="2"/>
        <scheme val="minor"/>
      </rPr>
      <t>o valor configurado no campo de quantidade de "</t>
    </r>
    <r>
      <rPr>
        <sz val="11"/>
        <color rgb="FFFF0000"/>
        <rFont val="Calibri"/>
        <family val="2"/>
        <scheme val="minor"/>
      </rPr>
      <t>produto</t>
    </r>
    <r>
      <rPr>
        <sz val="11"/>
        <color theme="1"/>
        <rFont val="Calibri"/>
        <family val="2"/>
        <scheme val="minor"/>
      </rPr>
      <t>" salvo no "</t>
    </r>
    <r>
      <rPr>
        <sz val="11"/>
        <color rgb="FFFF0000"/>
        <rFont val="Calibri"/>
        <family val="2"/>
        <scheme val="minor"/>
      </rPr>
      <t>pedido</t>
    </r>
    <r>
      <rPr>
        <sz val="11"/>
        <color theme="1"/>
        <rFont val="Calibri"/>
        <family val="2"/>
        <scheme val="minor"/>
      </rPr>
      <t>"</t>
    </r>
  </si>
  <si>
    <r>
      <t>preciso de um alerta (pop up) informando que a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segunda linha</t>
    </r>
    <r>
      <rPr>
        <sz val="11"/>
        <color theme="1"/>
        <rFont val="Calibri"/>
        <family val="2"/>
        <scheme val="minor"/>
      </rPr>
      <t>" disponível em "</t>
    </r>
    <r>
      <rPr>
        <sz val="11"/>
        <color rgb="FFFF0000"/>
        <rFont val="Calibri"/>
        <family val="2"/>
        <scheme val="minor"/>
      </rPr>
      <t>estoque</t>
    </r>
    <r>
      <rPr>
        <sz val="11"/>
        <color theme="1"/>
        <rFont val="Calibri"/>
        <family val="2"/>
        <scheme val="minor"/>
      </rPr>
      <t>" somado a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é </t>
    </r>
    <r>
      <rPr>
        <u/>
        <sz val="11"/>
        <color theme="1"/>
        <rFont val="Calibri"/>
        <family val="2"/>
        <scheme val="minor"/>
      </rPr>
      <t>maior ou igual</t>
    </r>
    <r>
      <rPr>
        <sz val="11"/>
        <color theme="1"/>
        <rFont val="Calibri"/>
        <family val="2"/>
        <scheme val="minor"/>
      </rPr>
      <t xml:space="preserve"> ao valor configurado no campo de quantidade de "</t>
    </r>
    <r>
      <rPr>
        <sz val="11"/>
        <color rgb="FFFF0000"/>
        <rFont val="Calibri"/>
        <family val="2"/>
        <scheme val="minor"/>
      </rPr>
      <t>produto</t>
    </r>
    <r>
      <rPr>
        <sz val="11"/>
        <color theme="1"/>
        <rFont val="Calibri"/>
        <family val="2"/>
        <scheme val="minor"/>
      </rPr>
      <t>" salvo no "</t>
    </r>
    <r>
      <rPr>
        <sz val="11"/>
        <color rgb="FFFF0000"/>
        <rFont val="Calibri"/>
        <family val="2"/>
        <scheme val="minor"/>
      </rPr>
      <t>pedido</t>
    </r>
    <r>
      <rPr>
        <sz val="11"/>
        <color theme="1"/>
        <rFont val="Calibri"/>
        <family val="2"/>
        <scheme val="minor"/>
      </rPr>
      <t>"...  alerta (pop up) informa a quantidade disponível em "</t>
    </r>
    <r>
      <rPr>
        <sz val="11"/>
        <color rgb="FFFF0000"/>
        <rFont val="Calibri"/>
        <family val="2"/>
        <scheme val="minor"/>
      </rPr>
      <t>estoque</t>
    </r>
    <r>
      <rPr>
        <sz val="11"/>
        <color theme="1"/>
        <rFont val="Calibri"/>
        <family val="2"/>
        <scheme val="minor"/>
      </rPr>
      <t>" para cada classificação do "</t>
    </r>
    <r>
      <rPr>
        <sz val="11"/>
        <color rgb="FFFF0000"/>
        <rFont val="Calibri"/>
        <family val="2"/>
        <scheme val="minor"/>
      </rPr>
      <t>produto</t>
    </r>
    <r>
      <rPr>
        <sz val="11"/>
        <color theme="1"/>
        <rFont val="Calibri"/>
        <family val="2"/>
        <scheme val="minor"/>
      </rPr>
      <t>" e pergunta ao usuário do sistema a quantidade de cada classificação do "</t>
    </r>
    <r>
      <rPr>
        <sz val="11"/>
        <color rgb="FFFF0000"/>
        <rFont val="Calibri"/>
        <family val="2"/>
        <scheme val="minor"/>
      </rPr>
      <t>produto</t>
    </r>
    <r>
      <rPr>
        <sz val="11"/>
        <color theme="1"/>
        <rFont val="Calibri"/>
        <family val="2"/>
        <scheme val="minor"/>
      </rPr>
      <t>" que devemos prosseguir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</si>
  <si>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r>
      <t>A.1.1.3.2.1)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</si>
  <si>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A.1.1.3.2.2)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o mesmo</t>
    </r>
    <r>
      <rPr>
        <sz val="11"/>
        <color theme="1"/>
        <rFont val="Calibri"/>
        <family val="2"/>
        <scheme val="minor"/>
      </rPr>
      <t xml:space="preserve">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 xml:space="preserve">" </t>
    </r>
  </si>
  <si>
    <r>
      <t>preciso de um alerta (pop up) informando ao usuário do sistema que o "pedido" não prosseguirá com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e disponível em "</t>
    </r>
    <r>
      <rPr>
        <sz val="11"/>
        <color rgb="FFFF0000"/>
        <rFont val="Calibri"/>
        <family val="2"/>
        <scheme val="minor"/>
      </rPr>
      <t>estoque</t>
    </r>
    <r>
      <rPr>
        <sz val="11"/>
        <color theme="1"/>
        <rFont val="Calibri"/>
        <family val="2"/>
        <scheme val="minor"/>
      </rPr>
      <t>" porque foi devolvido pelo mesmo "</t>
    </r>
    <r>
      <rPr>
        <sz val="11"/>
        <color rgb="FFFF0000"/>
        <rFont val="Calibri"/>
        <family val="2"/>
        <scheme val="minor"/>
      </rPr>
      <t>cliente</t>
    </r>
    <r>
      <rPr>
        <sz val="11"/>
        <color theme="1"/>
        <rFont val="Calibri"/>
        <family val="2"/>
        <scheme val="minor"/>
      </rPr>
      <t>" que foi configurado no "</t>
    </r>
    <r>
      <rPr>
        <sz val="11"/>
        <color rgb="FFFF0000"/>
        <rFont val="Calibri"/>
        <family val="2"/>
        <scheme val="minor"/>
      </rPr>
      <t>pedido</t>
    </r>
    <r>
      <rPr>
        <sz val="11"/>
        <color theme="1"/>
        <rFont val="Calibri"/>
        <family val="2"/>
        <scheme val="minor"/>
      </rPr>
      <t>" de forma que não podemos e não devemos reenviar os mesmos "</t>
    </r>
    <r>
      <rPr>
        <sz val="11"/>
        <color rgb="FFFF0000"/>
        <rFont val="Calibri"/>
        <family val="2"/>
        <scheme val="minor"/>
      </rPr>
      <t>produtos</t>
    </r>
    <r>
      <rPr>
        <sz val="11"/>
        <color theme="1"/>
        <rFont val="Calibri"/>
        <family val="2"/>
        <scheme val="minor"/>
      </rPr>
      <t>" devolvidos para o mesmo "</t>
    </r>
    <r>
      <rPr>
        <sz val="11"/>
        <color rgb="FFFF0000"/>
        <rFont val="Calibri"/>
        <family val="2"/>
        <scheme val="minor"/>
      </rPr>
      <t>cliente</t>
    </r>
    <r>
      <rPr>
        <sz val="11"/>
        <color theme="1"/>
        <rFont val="Calibri"/>
        <family val="2"/>
        <scheme val="minor"/>
      </rPr>
      <t>" e somente poderíamos atender o "</t>
    </r>
    <r>
      <rPr>
        <sz val="11"/>
        <color rgb="FFFF0000"/>
        <rFont val="Calibri"/>
        <family val="2"/>
        <scheme val="minor"/>
      </rPr>
      <t>cliente</t>
    </r>
    <r>
      <rPr>
        <sz val="11"/>
        <color theme="1"/>
        <rFont val="Calibri"/>
        <family val="2"/>
        <scheme val="minor"/>
      </rPr>
      <t>" com produtos classificados como "</t>
    </r>
    <r>
      <rPr>
        <sz val="11"/>
        <color rgb="FFFF0000"/>
        <rFont val="Calibri"/>
        <family val="2"/>
        <scheme val="minor"/>
      </rPr>
      <t>segunda linha</t>
    </r>
    <r>
      <rPr>
        <sz val="11"/>
        <color theme="1"/>
        <rFont val="Calibri"/>
        <family val="2"/>
        <scheme val="minor"/>
      </rPr>
      <t>"</t>
    </r>
  </si>
  <si>
    <r>
      <t>A.1.2) usuário do sistema escolhe cancelar o "</t>
    </r>
    <r>
      <rPr>
        <sz val="11"/>
        <color rgb="FFFF0000"/>
        <rFont val="Calibri"/>
        <family val="2"/>
        <scheme val="minor"/>
      </rPr>
      <t>pedido</t>
    </r>
    <r>
      <rPr>
        <sz val="11"/>
        <color theme="1"/>
        <rFont val="Calibri"/>
        <family val="2"/>
        <scheme val="minor"/>
      </rPr>
      <t>"</t>
    </r>
  </si>
  <si>
    <r>
      <t xml:space="preserve">preciso de um alerta (pop up) indicando ao usuário do sistema que </t>
    </r>
    <r>
      <rPr>
        <u/>
        <sz val="11"/>
        <color theme="1"/>
        <rFont val="Calibri"/>
        <family val="2"/>
        <scheme val="minor"/>
      </rPr>
      <t>existe disponibilidade</t>
    </r>
    <r>
      <rPr>
        <sz val="11"/>
        <color theme="1"/>
        <rFont val="Calibri"/>
        <family val="2"/>
        <scheme val="minor"/>
      </rPr>
      <t xml:space="preserv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 informa que o "</t>
    </r>
    <r>
      <rPr>
        <sz val="11"/>
        <color rgb="FFFF0000"/>
        <rFont val="Calibri"/>
        <family val="2"/>
        <scheme val="minor"/>
      </rPr>
      <t>produto</t>
    </r>
    <r>
      <rPr>
        <sz val="11"/>
        <color theme="1"/>
        <rFont val="Calibri"/>
        <family val="2"/>
        <scheme val="minor"/>
      </rPr>
      <t>" disponível em "estoque" foi classificado como "</t>
    </r>
    <r>
      <rPr>
        <sz val="11"/>
        <color rgb="FFFF0000"/>
        <rFont val="Calibri"/>
        <family val="2"/>
        <scheme val="minor"/>
      </rPr>
      <t>segunda linha</t>
    </r>
    <r>
      <rPr>
        <sz val="11"/>
        <color theme="1"/>
        <rFont val="Calibri"/>
        <family val="2"/>
        <scheme val="minor"/>
      </rPr>
      <t>" e o tempo médio que o "</t>
    </r>
    <r>
      <rPr>
        <sz val="11"/>
        <color rgb="FFFF0000"/>
        <rFont val="Calibri"/>
        <family val="2"/>
        <scheme val="minor"/>
      </rPr>
      <t>produto</t>
    </r>
    <r>
      <rPr>
        <sz val="11"/>
        <color theme="1"/>
        <rFont val="Calibri"/>
        <family val="2"/>
        <scheme val="minor"/>
      </rPr>
      <t>" passou no "</t>
    </r>
    <r>
      <rPr>
        <sz val="11"/>
        <color rgb="FFFF0000"/>
        <rFont val="Calibri"/>
        <family val="2"/>
        <scheme val="minor"/>
      </rPr>
      <t>estoque</t>
    </r>
    <r>
      <rPr>
        <sz val="11"/>
        <color theme="1"/>
        <rFont val="Calibri"/>
        <family val="2"/>
        <scheme val="minor"/>
      </rPr>
      <t>" (aging).</t>
    </r>
  </si>
  <si>
    <r>
      <t>para 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após salvar o "</t>
    </r>
    <r>
      <rPr>
        <sz val="11"/>
        <color rgb="FFFF0000"/>
        <rFont val="Calibri"/>
        <family val="2"/>
        <scheme val="minor"/>
      </rPr>
      <t>pedido</t>
    </r>
    <r>
      <rPr>
        <sz val="11"/>
        <color theme="1"/>
        <rFont val="Calibri"/>
        <family val="2"/>
        <scheme val="minor"/>
      </rPr>
      <t>" o sistema identificaria automaticamente todos os números de cadastro único de etiquetas (embalagens) para que o funcionário possa encontrar e separa as embalagens das prateleiras do "</t>
    </r>
    <r>
      <rPr>
        <sz val="11"/>
        <color rgb="FFFF0000"/>
        <rFont val="Calibri"/>
        <family val="2"/>
        <scheme val="minor"/>
      </rPr>
      <t>estoque</t>
    </r>
    <r>
      <rPr>
        <sz val="11"/>
        <color theme="1"/>
        <rFont val="Calibri"/>
        <family val="2"/>
        <scheme val="minor"/>
      </rPr>
      <t>" via submenu "</t>
    </r>
    <r>
      <rPr>
        <sz val="11"/>
        <color rgb="FFFF0000"/>
        <rFont val="Calibri"/>
        <family val="2"/>
        <scheme val="minor"/>
      </rPr>
      <t>separar embalagens</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t>
    </r>
  </si>
  <si>
    <r>
      <t>A.2.2) Se o valor para o campo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xml:space="preserve">" for </t>
    </r>
    <r>
      <rPr>
        <u/>
        <sz val="11"/>
        <color theme="1"/>
        <rFont val="Calibri"/>
        <family val="2"/>
        <scheme val="minor"/>
      </rPr>
      <t>maior</t>
    </r>
    <r>
      <rPr>
        <sz val="11"/>
        <color theme="1"/>
        <rFont val="Calibri"/>
        <family val="2"/>
        <scheme val="minor"/>
      </rPr>
      <t xml:space="preserve"> que a disponibilidade  em "</t>
    </r>
    <r>
      <rPr>
        <sz val="11"/>
        <color rgb="FFFF0000"/>
        <rFont val="Calibri"/>
        <family val="2"/>
        <scheme val="minor"/>
      </rPr>
      <t>estoque</t>
    </r>
    <r>
      <rPr>
        <sz val="11"/>
        <color theme="1"/>
        <rFont val="Calibri"/>
        <family val="2"/>
        <scheme val="minor"/>
      </rPr>
      <t>" do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segunda linha</t>
    </r>
    <r>
      <rPr>
        <sz val="11"/>
        <color theme="1"/>
        <rFont val="Calibri"/>
        <family val="2"/>
        <scheme val="minor"/>
      </rPr>
      <t>" e o  valor para o campo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xml:space="preserve">" for </t>
    </r>
    <r>
      <rPr>
        <u/>
        <sz val="11"/>
        <color theme="1"/>
        <rFont val="Calibri"/>
        <family val="2"/>
        <scheme val="minor"/>
      </rPr>
      <t>menor ou igual</t>
    </r>
    <r>
      <rPr>
        <sz val="11"/>
        <color theme="1"/>
        <rFont val="Calibri"/>
        <family val="2"/>
        <scheme val="minor"/>
      </rPr>
      <t xml:space="preserve"> que a disponibilidade  em "</t>
    </r>
    <r>
      <rPr>
        <sz val="11"/>
        <color rgb="FFFF0000"/>
        <rFont val="Calibri"/>
        <family val="2"/>
        <scheme val="minor"/>
      </rPr>
      <t>estoque</t>
    </r>
    <r>
      <rPr>
        <sz val="11"/>
        <color theme="1"/>
        <rFont val="Calibri"/>
        <family val="2"/>
        <scheme val="minor"/>
      </rPr>
      <t>" do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t>
    </r>
  </si>
  <si>
    <r>
      <t>preciso de um alerta (pop up) informando que não temos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suficientes para atender o "</t>
    </r>
    <r>
      <rPr>
        <sz val="11"/>
        <color rgb="FFFF0000"/>
        <rFont val="Calibri"/>
        <family val="2"/>
        <scheme val="minor"/>
      </rPr>
      <t>pedido</t>
    </r>
    <r>
      <rPr>
        <sz val="11"/>
        <color theme="1"/>
        <rFont val="Calibri"/>
        <family val="2"/>
        <scheme val="minor"/>
      </rPr>
      <t>", mas temos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classificados como "</t>
    </r>
    <r>
      <rPr>
        <sz val="11"/>
        <color rgb="FFFF0000"/>
        <rFont val="Calibri"/>
        <family val="2"/>
        <scheme val="minor"/>
      </rPr>
      <t>devolvidos</t>
    </r>
    <r>
      <rPr>
        <sz val="11"/>
        <color theme="1"/>
        <rFont val="Calibri"/>
        <family val="2"/>
        <scheme val="minor"/>
      </rPr>
      <t>", informa as quantidades respectivas de cada classificação ("</t>
    </r>
    <r>
      <rPr>
        <sz val="11"/>
        <color rgb="FFFF0000"/>
        <rFont val="Calibri"/>
        <family val="2"/>
        <scheme val="minor"/>
      </rPr>
      <t>segunda linha</t>
    </r>
    <r>
      <rPr>
        <sz val="11"/>
        <color theme="1"/>
        <rFont val="Calibri"/>
        <family val="2"/>
        <scheme val="minor"/>
      </rPr>
      <t>" e "</t>
    </r>
    <r>
      <rPr>
        <sz val="11"/>
        <color rgb="FFFF0000"/>
        <rFont val="Calibri"/>
        <family val="2"/>
        <scheme val="minor"/>
      </rPr>
      <t>devolvido</t>
    </r>
    <r>
      <rPr>
        <sz val="11"/>
        <color theme="1"/>
        <rFont val="Calibri"/>
        <family val="2"/>
        <scheme val="minor"/>
      </rPr>
      <t>") também informa o tempo médio que o "produto" passou no "estoque" (aging) de cada classificação ("segunda linha" e "devolvido") e oferece a opção ao usuário em atender o "pedido" do "</t>
    </r>
    <r>
      <rPr>
        <sz val="11"/>
        <color rgb="FFFF0000"/>
        <rFont val="Calibri"/>
        <family val="2"/>
        <scheme val="minor"/>
      </rPr>
      <t>cliente</t>
    </r>
    <r>
      <rPr>
        <sz val="11"/>
        <color theme="1"/>
        <rFont val="Calibri"/>
        <family val="2"/>
        <scheme val="minor"/>
      </rPr>
      <t xml:space="preserve">" com A) </t>
    </r>
    <r>
      <rPr>
        <sz val="11"/>
        <rFont val="Calibri"/>
        <family val="2"/>
        <scheme val="minor"/>
      </rPr>
      <t xml:space="preserve">quantidade </t>
    </r>
    <r>
      <rPr>
        <sz val="11"/>
        <color theme="1"/>
        <rFont val="Calibri"/>
        <family val="2"/>
        <scheme val="minor"/>
      </rPr>
      <t>disponível em "</t>
    </r>
    <r>
      <rPr>
        <sz val="11"/>
        <color rgb="FFFF0000"/>
        <rFont val="Calibri"/>
        <family val="2"/>
        <scheme val="minor"/>
      </rPr>
      <t>estoque</t>
    </r>
    <r>
      <rPr>
        <sz val="11"/>
        <color theme="1"/>
        <rFont val="Calibri"/>
        <family val="2"/>
        <scheme val="minor"/>
      </rPr>
      <t>" de "</t>
    </r>
    <r>
      <rPr>
        <sz val="11"/>
        <color rgb="FFFF0000"/>
        <rFont val="Calibri"/>
        <family val="2"/>
        <scheme val="minor"/>
      </rPr>
      <t>segunda linha</t>
    </r>
    <r>
      <rPr>
        <sz val="11"/>
        <color theme="1"/>
        <rFont val="Calibri"/>
        <family val="2"/>
        <scheme val="minor"/>
      </rPr>
      <t>" somado ao produto calcificado como "</t>
    </r>
    <r>
      <rPr>
        <sz val="11"/>
        <color rgb="FFFF0000"/>
        <rFont val="Calibri"/>
        <family val="2"/>
        <scheme val="minor"/>
      </rPr>
      <t>devolvido</t>
    </r>
    <r>
      <rPr>
        <sz val="11"/>
        <color theme="1"/>
        <rFont val="Calibri"/>
        <family val="2"/>
        <scheme val="minor"/>
      </rPr>
      <t>" B ) somente produto classificado como "</t>
    </r>
    <r>
      <rPr>
        <sz val="11"/>
        <color rgb="FFFF0000"/>
        <rFont val="Calibri"/>
        <family val="2"/>
        <scheme val="minor"/>
      </rPr>
      <t>devolvido</t>
    </r>
    <r>
      <rPr>
        <sz val="11"/>
        <color theme="1"/>
        <rFont val="Calibri"/>
        <family val="2"/>
        <scheme val="minor"/>
      </rPr>
      <t>" C) cancelar o "</t>
    </r>
    <r>
      <rPr>
        <sz val="11"/>
        <color rgb="FFFF0000"/>
        <rFont val="Calibri"/>
        <family val="2"/>
        <scheme val="minor"/>
      </rPr>
      <t>pedido</t>
    </r>
    <r>
      <rPr>
        <sz val="11"/>
        <color theme="1"/>
        <rFont val="Calibri"/>
        <family val="2"/>
        <scheme val="minor"/>
      </rPr>
      <t xml:space="preserve">" </t>
    </r>
  </si>
  <si>
    <r>
      <t xml:space="preserve">A.2.2.1) usuário do sistema escolhe a opção de </t>
    </r>
    <r>
      <rPr>
        <u/>
        <sz val="11"/>
        <color theme="1"/>
        <rFont val="Calibri"/>
        <family val="2"/>
        <scheme val="minor"/>
      </rPr>
      <t>prosseguir</t>
    </r>
    <r>
      <rPr>
        <sz val="11"/>
        <color theme="1"/>
        <rFont val="Calibri"/>
        <family val="2"/>
        <scheme val="minor"/>
      </rPr>
      <t xml:space="preserve"> com o "</t>
    </r>
    <r>
      <rPr>
        <sz val="11"/>
        <color rgb="FFFF0000"/>
        <rFont val="Calibri"/>
        <family val="2"/>
        <scheme val="minor"/>
      </rPr>
      <t>pedido</t>
    </r>
    <r>
      <rPr>
        <sz val="11"/>
        <color theme="1"/>
        <rFont val="Calibri"/>
        <family val="2"/>
        <scheme val="minor"/>
      </rPr>
      <t xml:space="preserve">" com </t>
    </r>
    <r>
      <rPr>
        <sz val="11"/>
        <rFont val="Calibri"/>
        <family val="2"/>
        <scheme val="minor"/>
      </rPr>
      <t>quantidade</t>
    </r>
    <r>
      <rPr>
        <sz val="11"/>
        <color theme="1"/>
        <rFont val="Calibri"/>
        <family val="2"/>
        <scheme val="minor"/>
      </rPr>
      <t xml:space="preserve"> disponível em "</t>
    </r>
    <r>
      <rPr>
        <sz val="11"/>
        <color rgb="FFFF0000"/>
        <rFont val="Calibri"/>
        <family val="2"/>
        <scheme val="minor"/>
      </rPr>
      <t>estoque</t>
    </r>
    <r>
      <rPr>
        <sz val="11"/>
        <color theme="1"/>
        <rFont val="Calibri"/>
        <family val="2"/>
        <scheme val="minor"/>
      </rPr>
      <t>" de "</t>
    </r>
    <r>
      <rPr>
        <sz val="11"/>
        <color rgb="FFFF0000"/>
        <rFont val="Calibri"/>
        <family val="2"/>
        <scheme val="minor"/>
      </rPr>
      <t>segunda linha</t>
    </r>
    <r>
      <rPr>
        <sz val="11"/>
        <color theme="1"/>
        <rFont val="Calibri"/>
        <family val="2"/>
        <scheme val="minor"/>
      </rPr>
      <t>" somado ao produto calcificado como "</t>
    </r>
    <r>
      <rPr>
        <sz val="11"/>
        <color rgb="FFFF0000"/>
        <rFont val="Calibri"/>
        <family val="2"/>
        <scheme val="minor"/>
      </rPr>
      <t>devolvido</t>
    </r>
    <r>
      <rPr>
        <sz val="11"/>
        <color theme="1"/>
        <rFont val="Calibri"/>
        <family val="2"/>
        <scheme val="minor"/>
      </rPr>
      <t>"</t>
    </r>
  </si>
  <si>
    <r>
      <t>A.2.2.1.1)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</si>
  <si>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sistema prosseguiria com o "</t>
    </r>
    <r>
      <rPr>
        <sz val="11"/>
        <color rgb="FFFF0000"/>
        <rFont val="Calibri"/>
        <family val="2"/>
        <scheme val="minor"/>
      </rPr>
      <t>pedido</t>
    </r>
    <r>
      <rPr>
        <sz val="11"/>
        <color theme="1"/>
        <rFont val="Calibri"/>
        <family val="2"/>
        <scheme val="minor"/>
      </rPr>
      <t>" com as quantidades de "</t>
    </r>
    <r>
      <rPr>
        <sz val="11"/>
        <color rgb="FFFF0000"/>
        <rFont val="Calibri"/>
        <family val="2"/>
        <scheme val="minor"/>
      </rPr>
      <t>produto</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disponível em "</t>
    </r>
    <r>
      <rPr>
        <sz val="11"/>
        <color rgb="FFFF0000"/>
        <rFont val="Calibri"/>
        <family val="2"/>
        <scheme val="minor"/>
      </rPr>
      <t>estoque</t>
    </r>
    <r>
      <rPr>
        <sz val="11"/>
        <color theme="1"/>
        <rFont val="Calibri"/>
        <family val="2"/>
        <scheme val="minor"/>
      </rPr>
      <t>" e a quantidade de "</t>
    </r>
    <r>
      <rPr>
        <sz val="11"/>
        <color rgb="FFFF0000"/>
        <rFont val="Calibri"/>
        <family val="2"/>
        <scheme val="minor"/>
      </rPr>
      <t>produto</t>
    </r>
    <r>
      <rPr>
        <sz val="11"/>
        <color theme="1"/>
        <rFont val="Calibri"/>
        <family val="2"/>
        <scheme val="minor"/>
      </rPr>
      <t>" classificados como "</t>
    </r>
    <r>
      <rPr>
        <sz val="11"/>
        <color rgb="FFFF0000"/>
        <rFont val="Calibri"/>
        <family val="2"/>
        <scheme val="minor"/>
      </rPr>
      <t>devolvido</t>
    </r>
    <r>
      <rPr>
        <sz val="11"/>
        <color theme="1"/>
        <rFont val="Calibri"/>
        <family val="2"/>
        <scheme val="minor"/>
      </rPr>
      <t>" a ser salva no "</t>
    </r>
    <r>
      <rPr>
        <sz val="11"/>
        <color rgb="FFFF0000"/>
        <rFont val="Calibri"/>
        <family val="2"/>
        <scheme val="minor"/>
      </rPr>
      <t>pedido</t>
    </r>
    <r>
      <rPr>
        <sz val="11"/>
        <color theme="1"/>
        <rFont val="Calibri"/>
        <family val="2"/>
        <scheme val="minor"/>
      </rPr>
      <t>" será a diferença entre o valor configurado para o campo de quantidade no "</t>
    </r>
    <r>
      <rPr>
        <sz val="11"/>
        <color rgb="FFFF0000"/>
        <rFont val="Calibri"/>
        <family val="2"/>
        <scheme val="minor"/>
      </rPr>
      <t>pedido</t>
    </r>
    <r>
      <rPr>
        <sz val="11"/>
        <color theme="1"/>
        <rFont val="Calibri"/>
        <family val="2"/>
        <scheme val="minor"/>
      </rPr>
      <t>" e a quantidade de "</t>
    </r>
    <r>
      <rPr>
        <sz val="11"/>
        <color rgb="FFFF0000"/>
        <rFont val="Calibri"/>
        <family val="2"/>
        <scheme val="minor"/>
      </rPr>
      <t>produto</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disponível em "</t>
    </r>
    <r>
      <rPr>
        <sz val="11"/>
        <color rgb="FFFF0000"/>
        <rFont val="Calibri"/>
        <family val="2"/>
        <scheme val="minor"/>
      </rPr>
      <t>estoque</t>
    </r>
    <r>
      <rPr>
        <sz val="11"/>
        <color theme="1"/>
        <rFont val="Calibri"/>
        <family val="2"/>
        <scheme val="minor"/>
      </rPr>
      <t>"</t>
    </r>
  </si>
  <si>
    <r>
      <t>A.2.2.1.2)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o mesmo</t>
    </r>
    <r>
      <rPr>
        <sz val="11"/>
        <color theme="1"/>
        <rFont val="Calibri"/>
        <family val="2"/>
        <scheme val="minor"/>
      </rPr>
      <t xml:space="preserve">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 xml:space="preserve">" </t>
    </r>
  </si>
  <si>
    <r>
      <t>preciso de um alerta (pop up) informando ao usuário do sistema que o "</t>
    </r>
    <r>
      <rPr>
        <sz val="11"/>
        <color rgb="FFFF0000"/>
        <rFont val="Calibri"/>
        <family val="2"/>
        <scheme val="minor"/>
      </rPr>
      <t>pedido</t>
    </r>
    <r>
      <rPr>
        <sz val="11"/>
        <color theme="1"/>
        <rFont val="Calibri"/>
        <family val="2"/>
        <scheme val="minor"/>
      </rPr>
      <t>" não prosseguirá com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e disponível em "</t>
    </r>
    <r>
      <rPr>
        <sz val="11"/>
        <color rgb="FFFF0000"/>
        <rFont val="Calibri"/>
        <family val="2"/>
        <scheme val="minor"/>
      </rPr>
      <t>estoque</t>
    </r>
    <r>
      <rPr>
        <sz val="11"/>
        <color theme="1"/>
        <rFont val="Calibri"/>
        <family val="2"/>
        <scheme val="minor"/>
      </rPr>
      <t>" porque foi devolvido pelo mesmo "</t>
    </r>
    <r>
      <rPr>
        <sz val="11"/>
        <color rgb="FFFF0000"/>
        <rFont val="Calibri"/>
        <family val="2"/>
        <scheme val="minor"/>
      </rPr>
      <t>cliente</t>
    </r>
    <r>
      <rPr>
        <sz val="11"/>
        <color theme="1"/>
        <rFont val="Calibri"/>
        <family val="2"/>
        <scheme val="minor"/>
      </rPr>
      <t>" que foi configurado no "</t>
    </r>
    <r>
      <rPr>
        <sz val="11"/>
        <color rgb="FFFF0000"/>
        <rFont val="Calibri"/>
        <family val="2"/>
        <scheme val="minor"/>
      </rPr>
      <t>pedido</t>
    </r>
    <r>
      <rPr>
        <sz val="11"/>
        <color theme="1"/>
        <rFont val="Calibri"/>
        <family val="2"/>
        <scheme val="minor"/>
      </rPr>
      <t>" de forma que não podemos e não devemos reenviar os mesmos "</t>
    </r>
    <r>
      <rPr>
        <sz val="11"/>
        <color rgb="FFFF0000"/>
        <rFont val="Calibri"/>
        <family val="2"/>
        <scheme val="minor"/>
      </rPr>
      <t>produtos</t>
    </r>
    <r>
      <rPr>
        <sz val="11"/>
        <color theme="1"/>
        <rFont val="Calibri"/>
        <family val="2"/>
        <scheme val="minor"/>
      </rPr>
      <t>" devolvidos para o mesmo "</t>
    </r>
    <r>
      <rPr>
        <sz val="11"/>
        <color rgb="FFFF0000"/>
        <rFont val="Calibri"/>
        <family val="2"/>
        <scheme val="minor"/>
      </rPr>
      <t>cliente</t>
    </r>
    <r>
      <rPr>
        <sz val="11"/>
        <color theme="1"/>
        <rFont val="Calibri"/>
        <family val="2"/>
        <scheme val="minor"/>
      </rPr>
      <t>" e somente poderíamos atender o "</t>
    </r>
    <r>
      <rPr>
        <sz val="11"/>
        <color rgb="FFFF0000"/>
        <rFont val="Calibri"/>
        <family val="2"/>
        <scheme val="minor"/>
      </rPr>
      <t>cliente</t>
    </r>
    <r>
      <rPr>
        <sz val="11"/>
        <color theme="1"/>
        <rFont val="Calibri"/>
        <family val="2"/>
        <scheme val="minor"/>
      </rPr>
      <t>" com produtos classificados como "</t>
    </r>
    <r>
      <rPr>
        <sz val="11"/>
        <color rgb="FFFF0000"/>
        <rFont val="Calibri"/>
        <family val="2"/>
        <scheme val="minor"/>
      </rPr>
      <t>segunda linha</t>
    </r>
    <r>
      <rPr>
        <sz val="11"/>
        <color theme="1"/>
        <rFont val="Calibri"/>
        <family val="2"/>
        <scheme val="minor"/>
      </rPr>
      <t>"</t>
    </r>
  </si>
  <si>
    <r>
      <t xml:space="preserve">A.2.2.2) usuário do sistema escolhe a opção de </t>
    </r>
    <r>
      <rPr>
        <u/>
        <sz val="11"/>
        <color theme="1"/>
        <rFont val="Calibri"/>
        <family val="2"/>
        <scheme val="minor"/>
      </rPr>
      <t>prosseguir</t>
    </r>
    <r>
      <rPr>
        <sz val="11"/>
        <color theme="1"/>
        <rFont val="Calibri"/>
        <family val="2"/>
        <scheme val="minor"/>
      </rPr>
      <t xml:space="preserve"> com o "</t>
    </r>
    <r>
      <rPr>
        <sz val="11"/>
        <color rgb="FFFF0000"/>
        <rFont val="Calibri"/>
        <family val="2"/>
        <scheme val="minor"/>
      </rPr>
      <t>pedido</t>
    </r>
    <r>
      <rPr>
        <sz val="11"/>
        <color theme="1"/>
        <rFont val="Calibri"/>
        <family val="2"/>
        <scheme val="minor"/>
      </rPr>
      <t>" somente com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devolvidos</t>
    </r>
    <r>
      <rPr>
        <sz val="11"/>
        <color theme="1"/>
        <rFont val="Calibri"/>
        <family val="2"/>
        <scheme val="minor"/>
      </rPr>
      <t>"</t>
    </r>
  </si>
  <si>
    <r>
      <t>A.2.2.2.1)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</si>
  <si>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preciso de um alerta (pop up) informando que cabe ao usuário do sistema avaliar a condição do "</t>
    </r>
    <r>
      <rPr>
        <sz val="11"/>
        <color rgb="FFFF0000"/>
        <rFont val="Calibri"/>
        <family val="2"/>
        <scheme val="minor"/>
      </rPr>
      <t>produto</t>
    </r>
    <r>
      <rPr>
        <sz val="11"/>
        <color theme="1"/>
        <rFont val="Calibri"/>
        <family val="2"/>
        <scheme val="minor"/>
      </rPr>
      <t>" devolvido e caso seja aplicado salvar um eventual "desconto" para o "</t>
    </r>
    <r>
      <rPr>
        <sz val="11"/>
        <color rgb="FFFF0000"/>
        <rFont val="Calibri"/>
        <family val="2"/>
        <scheme val="minor"/>
      </rPr>
      <t>cliente</t>
    </r>
    <r>
      <rPr>
        <sz val="11"/>
        <color theme="1"/>
        <rFont val="Calibri"/>
        <family val="2"/>
        <scheme val="minor"/>
      </rPr>
      <t>" e que o campo de "preço" dentro de "informações de preço" dentro do submenu "visualizar pedido" mostrará o preço "preço final" sem descontos salvo em menu "controle" submenu "preço" para o "cliente" em questão</t>
    </r>
  </si>
  <si>
    <r>
      <t>A.2.2.2.2)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o mesmo</t>
    </r>
    <r>
      <rPr>
        <sz val="11"/>
        <color theme="1"/>
        <rFont val="Calibri"/>
        <family val="2"/>
        <scheme val="minor"/>
      </rPr>
      <t xml:space="preserve">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 xml:space="preserve">" </t>
    </r>
  </si>
  <si>
    <r>
      <t>preciso de um alerta (pop up) informando ao usuário do sistema que o "</t>
    </r>
    <r>
      <rPr>
        <sz val="11"/>
        <color rgb="FFFF0000"/>
        <rFont val="Calibri"/>
        <family val="2"/>
        <scheme val="minor"/>
      </rPr>
      <t>pedido</t>
    </r>
    <r>
      <rPr>
        <sz val="11"/>
        <color theme="1"/>
        <rFont val="Calibri"/>
        <family val="2"/>
        <scheme val="minor"/>
      </rPr>
      <t>" não será salvo por que o "</t>
    </r>
    <r>
      <rPr>
        <sz val="11"/>
        <color rgb="FFFF0000"/>
        <rFont val="Calibri"/>
        <family val="2"/>
        <scheme val="minor"/>
      </rPr>
      <t>produto</t>
    </r>
    <r>
      <rPr>
        <sz val="11"/>
        <color theme="1"/>
        <rFont val="Calibri"/>
        <family val="2"/>
        <scheme val="minor"/>
      </rPr>
      <t>" "</t>
    </r>
    <r>
      <rPr>
        <sz val="11"/>
        <color rgb="FFFF0000"/>
        <rFont val="Calibri"/>
        <family val="2"/>
        <scheme val="minor"/>
      </rPr>
      <t>devolvido</t>
    </r>
    <r>
      <rPr>
        <sz val="11"/>
        <color theme="1"/>
        <rFont val="Calibri"/>
        <family val="2"/>
        <scheme val="minor"/>
      </rPr>
      <t>" e disponível em "</t>
    </r>
    <r>
      <rPr>
        <sz val="11"/>
        <color rgb="FFFF0000"/>
        <rFont val="Calibri"/>
        <family val="2"/>
        <scheme val="minor"/>
      </rPr>
      <t>estoque</t>
    </r>
    <r>
      <rPr>
        <sz val="11"/>
        <color theme="1"/>
        <rFont val="Calibri"/>
        <family val="2"/>
        <scheme val="minor"/>
      </rPr>
      <t>" foi devolvido pelo mesmo "</t>
    </r>
    <r>
      <rPr>
        <sz val="11"/>
        <color rgb="FFFF0000"/>
        <rFont val="Calibri"/>
        <family val="2"/>
        <scheme val="minor"/>
      </rPr>
      <t>cliente</t>
    </r>
    <r>
      <rPr>
        <sz val="11"/>
        <color theme="1"/>
        <rFont val="Calibri"/>
        <family val="2"/>
        <scheme val="minor"/>
      </rPr>
      <t>" que foi configurado no "</t>
    </r>
    <r>
      <rPr>
        <sz val="11"/>
        <color rgb="FFFF0000"/>
        <rFont val="Calibri"/>
        <family val="2"/>
        <scheme val="minor"/>
      </rPr>
      <t>pedido</t>
    </r>
    <r>
      <rPr>
        <sz val="11"/>
        <color theme="1"/>
        <rFont val="Calibri"/>
        <family val="2"/>
        <scheme val="minor"/>
      </rPr>
      <t>" de forma que não podemos e não devemos reenviar os mesmos "</t>
    </r>
    <r>
      <rPr>
        <sz val="11"/>
        <color rgb="FFFF0000"/>
        <rFont val="Calibri"/>
        <family val="2"/>
        <scheme val="minor"/>
      </rPr>
      <t>produtos</t>
    </r>
    <r>
      <rPr>
        <sz val="11"/>
        <color theme="1"/>
        <rFont val="Calibri"/>
        <family val="2"/>
        <scheme val="minor"/>
      </rPr>
      <t>" devolvidos para o mesmo "</t>
    </r>
    <r>
      <rPr>
        <sz val="11"/>
        <color rgb="FFFF0000"/>
        <rFont val="Calibri"/>
        <family val="2"/>
        <scheme val="minor"/>
      </rPr>
      <t>cliente</t>
    </r>
    <r>
      <rPr>
        <sz val="11"/>
        <color theme="1"/>
        <rFont val="Calibri"/>
        <family val="2"/>
        <scheme val="minor"/>
      </rPr>
      <t>"</t>
    </r>
  </si>
  <si>
    <r>
      <t>A.2.2.3) usuário do sistema escolhe a opção de cancelar o "</t>
    </r>
    <r>
      <rPr>
        <sz val="11"/>
        <color rgb="FFFF0000"/>
        <rFont val="Calibri"/>
        <family val="2"/>
        <scheme val="minor"/>
      </rPr>
      <t>pedido</t>
    </r>
    <r>
      <rPr>
        <sz val="11"/>
        <color theme="1"/>
        <rFont val="Calibri"/>
        <family val="2"/>
        <scheme val="minor"/>
      </rPr>
      <t>"</t>
    </r>
  </si>
  <si>
    <r>
      <t>preciso de um alerta (pop up) informando ao usuário do sistema que o "</t>
    </r>
    <r>
      <rPr>
        <sz val="11"/>
        <color rgb="FFFF0000"/>
        <rFont val="Calibri"/>
        <family val="2"/>
        <scheme val="minor"/>
      </rPr>
      <t>pedido</t>
    </r>
    <r>
      <rPr>
        <sz val="11"/>
        <color theme="1"/>
        <rFont val="Calibri"/>
        <family val="2"/>
        <scheme val="minor"/>
      </rPr>
      <t>" não será salvo</t>
    </r>
  </si>
  <si>
    <r>
      <t>B) Ao analisar o "</t>
    </r>
    <r>
      <rPr>
        <sz val="11"/>
        <color rgb="FFFF0000"/>
        <rFont val="Calibri"/>
        <family val="2"/>
        <scheme val="minor"/>
      </rPr>
      <t>pedido</t>
    </r>
    <r>
      <rPr>
        <sz val="11"/>
        <color theme="1"/>
        <rFont val="Calibri"/>
        <family val="2"/>
        <scheme val="minor"/>
      </rPr>
      <t xml:space="preserve">", se sistema verificar que </t>
    </r>
    <r>
      <rPr>
        <u/>
        <sz val="11"/>
        <color theme="1"/>
        <rFont val="Calibri"/>
        <family val="2"/>
        <scheme val="minor"/>
      </rPr>
      <t>não existe disponibilidade</t>
    </r>
    <r>
      <rPr>
        <sz val="11"/>
        <color theme="1"/>
        <rFont val="Calibri"/>
        <family val="2"/>
        <scheme val="minor"/>
      </rPr>
      <t xml:space="preserve"> do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segunda linha</t>
    </r>
    <r>
      <rPr>
        <sz val="11"/>
        <color theme="1"/>
        <rFont val="Calibri"/>
        <family val="2"/>
        <scheme val="minor"/>
      </rPr>
      <t>" ou "</t>
    </r>
    <r>
      <rPr>
        <sz val="11"/>
        <color rgb="FFFF0000"/>
        <rFont val="Calibri"/>
        <family val="2"/>
        <scheme val="minor"/>
      </rPr>
      <t>devolvido</t>
    </r>
    <r>
      <rPr>
        <sz val="11"/>
        <color theme="1"/>
        <rFont val="Calibri"/>
        <family val="2"/>
        <scheme val="minor"/>
      </rPr>
      <t>" em "</t>
    </r>
    <r>
      <rPr>
        <sz val="11"/>
        <color rgb="FFFF0000"/>
        <rFont val="Calibri"/>
        <family val="2"/>
        <scheme val="minor"/>
      </rPr>
      <t>estoque</t>
    </r>
    <r>
      <rPr>
        <sz val="11"/>
        <color theme="1"/>
        <rFont val="Calibri"/>
        <family val="2"/>
        <scheme val="minor"/>
      </rPr>
      <t>"</t>
    </r>
  </si>
  <si>
    <r>
      <t xml:space="preserve">preciso de um alerta (pop up) indicando ao usuário do sistema que </t>
    </r>
    <r>
      <rPr>
        <u/>
        <sz val="11"/>
        <color theme="1"/>
        <rFont val="Calibri"/>
        <family val="2"/>
        <scheme val="minor"/>
      </rPr>
      <t>não existe disponibilidade</t>
    </r>
    <r>
      <rPr>
        <sz val="11"/>
        <color theme="1"/>
        <rFont val="Calibri"/>
        <family val="2"/>
        <scheme val="minor"/>
      </rPr>
      <t xml:space="preserve"> em "estoque" do "</t>
    </r>
    <r>
      <rPr>
        <sz val="11"/>
        <color rgb="FFFF0000"/>
        <rFont val="Calibri"/>
        <family val="2"/>
        <scheme val="minor"/>
      </rPr>
      <t>produto</t>
    </r>
    <r>
      <rPr>
        <sz val="11"/>
        <color theme="1"/>
        <rFont val="Calibri"/>
        <family val="2"/>
        <scheme val="minor"/>
      </rPr>
      <t>" classificado "</t>
    </r>
    <r>
      <rPr>
        <sz val="11"/>
        <color rgb="FFFF0000"/>
        <rFont val="Calibri"/>
        <family val="2"/>
        <scheme val="minor"/>
      </rPr>
      <t>segunda linha</t>
    </r>
    <r>
      <rPr>
        <sz val="11"/>
        <color theme="1"/>
        <rFont val="Calibri"/>
        <family val="2"/>
        <scheme val="minor"/>
      </rPr>
      <t>" ou "</t>
    </r>
    <r>
      <rPr>
        <sz val="11"/>
        <color rgb="FFFF0000"/>
        <rFont val="Calibri"/>
        <family val="2"/>
        <scheme val="minor"/>
      </rPr>
      <t>devolução</t>
    </r>
    <r>
      <rPr>
        <sz val="11"/>
        <color theme="1"/>
        <rFont val="Calibri"/>
        <family val="2"/>
        <scheme val="minor"/>
      </rPr>
      <t>" em "</t>
    </r>
    <r>
      <rPr>
        <sz val="11"/>
        <color rgb="FFFF0000"/>
        <rFont val="Calibri"/>
        <family val="2"/>
        <scheme val="minor"/>
      </rPr>
      <t>estoque</t>
    </r>
    <r>
      <rPr>
        <sz val="11"/>
        <color theme="1"/>
        <rFont val="Calibri"/>
        <family val="2"/>
        <scheme val="minor"/>
      </rPr>
      <t>" e que não será salvo o "</t>
    </r>
    <r>
      <rPr>
        <sz val="11"/>
        <color rgb="FFFF0000"/>
        <rFont val="Calibri"/>
        <family val="2"/>
        <scheme val="minor"/>
      </rPr>
      <t>pedido</t>
    </r>
    <r>
      <rPr>
        <sz val="11"/>
        <color theme="1"/>
        <rFont val="Calibri"/>
        <family val="2"/>
        <scheme val="minor"/>
      </rPr>
      <t>" por que o campo "</t>
    </r>
    <r>
      <rPr>
        <sz val="11"/>
        <color rgb="FFFF0000"/>
        <rFont val="Calibri"/>
        <family val="2"/>
        <scheme val="minor"/>
      </rPr>
      <t>segunda linha</t>
    </r>
    <r>
      <rPr>
        <sz val="11"/>
        <color theme="1"/>
        <rFont val="Calibri"/>
        <family val="2"/>
        <scheme val="minor"/>
      </rPr>
      <t>" do "</t>
    </r>
    <r>
      <rPr>
        <sz val="11"/>
        <color rgb="FFFF0000"/>
        <rFont val="Calibri"/>
        <family val="2"/>
        <scheme val="minor"/>
      </rPr>
      <t>pedido</t>
    </r>
    <r>
      <rPr>
        <sz val="11"/>
        <color theme="1"/>
        <rFont val="Calibri"/>
        <family val="2"/>
        <scheme val="minor"/>
      </rPr>
      <t>" recebeu a configuração "</t>
    </r>
    <r>
      <rPr>
        <sz val="11"/>
        <color rgb="FFFF0000"/>
        <rFont val="Calibri"/>
        <family val="2"/>
        <scheme val="minor"/>
      </rPr>
      <t>sim</t>
    </r>
    <r>
      <rPr>
        <sz val="11"/>
        <color theme="1"/>
        <rFont val="Calibri"/>
        <family val="2"/>
        <scheme val="minor"/>
      </rPr>
      <t>" e produtos de "</t>
    </r>
    <r>
      <rPr>
        <sz val="11"/>
        <color rgb="FFFF0000"/>
        <rFont val="Calibri"/>
        <family val="2"/>
        <scheme val="minor"/>
      </rPr>
      <t>segunda linha</t>
    </r>
    <r>
      <rPr>
        <sz val="11"/>
        <color theme="1"/>
        <rFont val="Calibri"/>
        <family val="2"/>
        <scheme val="minor"/>
      </rPr>
      <t>" estão limitados a quantidades disponíveis em "</t>
    </r>
    <r>
      <rPr>
        <sz val="11"/>
        <color rgb="FFFF0000"/>
        <rFont val="Calibri"/>
        <family val="2"/>
        <scheme val="minor"/>
      </rPr>
      <t>estoque</t>
    </r>
    <r>
      <rPr>
        <sz val="11"/>
        <color theme="1"/>
        <rFont val="Calibri"/>
        <family val="2"/>
        <scheme val="minor"/>
      </rPr>
      <t>"</t>
    </r>
  </si>
  <si>
    <r>
      <t>o sistema deverá avaliar se existe a disponibilidade do "</t>
    </r>
    <r>
      <rPr>
        <sz val="11"/>
        <color rgb="FFFF0000"/>
        <rFont val="Calibri"/>
        <family val="2"/>
        <scheme val="minor"/>
      </rPr>
      <t>produto</t>
    </r>
    <r>
      <rPr>
        <sz val="11"/>
        <color theme="1"/>
        <rFont val="Calibri"/>
        <family val="2"/>
        <scheme val="minor"/>
      </rPr>
      <t>" configurado no "</t>
    </r>
    <r>
      <rPr>
        <sz val="11"/>
        <color rgb="FFFF0000"/>
        <rFont val="Calibri"/>
        <family val="2"/>
        <scheme val="minor"/>
      </rPr>
      <t>pedido</t>
    </r>
    <r>
      <rPr>
        <sz val="11"/>
        <color theme="1"/>
        <rFont val="Calibri"/>
        <family val="2"/>
        <scheme val="minor"/>
      </rPr>
      <t>" disponível no "</t>
    </r>
    <r>
      <rPr>
        <sz val="11"/>
        <color rgb="FFFF0000"/>
        <rFont val="Calibri"/>
        <family val="2"/>
        <scheme val="minor"/>
      </rPr>
      <t>estoque</t>
    </r>
    <r>
      <rPr>
        <sz val="11"/>
        <color theme="1"/>
        <rFont val="Calibri"/>
        <family val="2"/>
        <scheme val="minor"/>
      </rPr>
      <t>", o sistema avaliará todo "estoque" com exceção dos produtos classificados como "</t>
    </r>
    <r>
      <rPr>
        <sz val="11"/>
        <color rgb="FFFF0000"/>
        <rFont val="Calibri"/>
        <family val="2"/>
        <scheme val="minor"/>
      </rPr>
      <t>sim</t>
    </r>
    <r>
      <rPr>
        <sz val="11"/>
        <color theme="1"/>
        <rFont val="Calibri"/>
        <family val="2"/>
        <scheme val="minor"/>
      </rPr>
      <t>" para o campo "</t>
    </r>
    <r>
      <rPr>
        <sz val="11"/>
        <color rgb="FFFF0000"/>
        <rFont val="Calibri"/>
        <family val="2"/>
        <scheme val="minor"/>
      </rPr>
      <t>segunda linha</t>
    </r>
    <r>
      <rPr>
        <sz val="11"/>
        <color theme="1"/>
        <rFont val="Calibri"/>
        <family val="2"/>
        <scheme val="minor"/>
      </rPr>
      <t>" (inclui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devolvidos</t>
    </r>
    <r>
      <rPr>
        <sz val="11"/>
        <color theme="1"/>
        <rFont val="Calibri"/>
        <family val="2"/>
        <scheme val="minor"/>
      </rPr>
      <t>"), em caso de que exista disponibilidade do "</t>
    </r>
    <r>
      <rPr>
        <sz val="11"/>
        <color rgb="FFFF0000"/>
        <rFont val="Calibri"/>
        <family val="2"/>
        <scheme val="minor"/>
      </rPr>
      <t>produto</t>
    </r>
    <r>
      <rPr>
        <sz val="11"/>
        <color theme="1"/>
        <rFont val="Calibri"/>
        <family val="2"/>
        <scheme val="minor"/>
      </rPr>
      <t>" em estoque, preciso de um alerta (pop up ) informando a quantidade do "</t>
    </r>
    <r>
      <rPr>
        <sz val="11"/>
        <color rgb="FFFF0000"/>
        <rFont val="Calibri"/>
        <family val="2"/>
        <scheme val="minor"/>
      </rPr>
      <t>produto</t>
    </r>
    <r>
      <rPr>
        <sz val="11"/>
        <color theme="1"/>
        <rFont val="Calibri"/>
        <family val="2"/>
        <scheme val="minor"/>
      </rPr>
      <t xml:space="preserve">" disponível e sua respectiva classificação (devolução ou não), também informa o tempo médio que o "produto" passou no "estoque" (aging) de cada classificação (devolução ou não) </t>
    </r>
    <r>
      <rPr>
        <sz val="11"/>
        <color theme="1"/>
        <rFont val="Calibri"/>
        <family val="2"/>
        <scheme val="minor"/>
      </rPr>
      <t>... no final do Alerta (pop up)  perguntamos ao usuário do sistema se deseja produzir novos "</t>
    </r>
    <r>
      <rPr>
        <sz val="11"/>
        <color rgb="FFFF0000"/>
        <rFont val="Calibri"/>
        <family val="2"/>
        <scheme val="minor"/>
      </rPr>
      <t>produtos</t>
    </r>
    <r>
      <rPr>
        <sz val="11"/>
        <color theme="1"/>
        <rFont val="Calibri"/>
        <family val="2"/>
        <scheme val="minor"/>
      </rPr>
      <t>" ou usar os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</si>
  <si>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possui o registro da data que o "</t>
    </r>
    <r>
      <rPr>
        <sz val="11"/>
        <color rgb="FFFF0000"/>
        <rFont val="Calibri"/>
        <family val="2"/>
        <scheme val="minor"/>
      </rPr>
      <t>produto</t>
    </r>
    <r>
      <rPr>
        <sz val="11"/>
        <color theme="1"/>
        <rFont val="Calibri"/>
        <family val="2"/>
        <scheme val="minor"/>
      </rPr>
      <t>" em questão foi armazenado no "</t>
    </r>
    <r>
      <rPr>
        <sz val="11"/>
        <color rgb="FFFF0000"/>
        <rFont val="Calibri"/>
        <family val="2"/>
        <scheme val="minor"/>
      </rPr>
      <t>estoque</t>
    </r>
    <r>
      <rPr>
        <sz val="11"/>
        <color theme="1"/>
        <rFont val="Calibri"/>
        <family val="2"/>
        <scheme val="minor"/>
      </rPr>
      <t>" e o sistema calcularia a média de tempo que todos os "</t>
    </r>
    <r>
      <rPr>
        <sz val="11"/>
        <color rgb="FFFF0000"/>
        <rFont val="Calibri"/>
        <family val="2"/>
        <scheme val="minor"/>
      </rPr>
      <t>produtos</t>
    </r>
    <r>
      <rPr>
        <sz val="11"/>
        <color theme="1"/>
        <rFont val="Calibri"/>
        <family val="2"/>
        <scheme val="minor"/>
      </rPr>
      <t>" (aging) oferecidos no alerta (pop up) acima ... quanto maior o tempo que o "</t>
    </r>
    <r>
      <rPr>
        <sz val="11"/>
        <color rgb="FFFF0000"/>
        <rFont val="Calibri"/>
        <family val="2"/>
        <scheme val="minor"/>
      </rPr>
      <t>produto</t>
    </r>
    <r>
      <rPr>
        <sz val="11"/>
        <color theme="1"/>
        <rFont val="Calibri"/>
        <family val="2"/>
        <scheme val="minor"/>
      </rPr>
      <t>" passa em "</t>
    </r>
    <r>
      <rPr>
        <sz val="11"/>
        <color rgb="FFFF0000"/>
        <rFont val="Calibri"/>
        <family val="2"/>
        <scheme val="minor"/>
      </rPr>
      <t>estoque</t>
    </r>
    <r>
      <rPr>
        <sz val="11"/>
        <color theme="1"/>
        <rFont val="Calibri"/>
        <family val="2"/>
        <scheme val="minor"/>
      </rPr>
      <t>" pode indicar uma deterioração na qualidade do "</t>
    </r>
    <r>
      <rPr>
        <sz val="11"/>
        <color rgb="FFFF0000"/>
        <rFont val="Calibri"/>
        <family val="2"/>
        <scheme val="minor"/>
      </rPr>
      <t>produto</t>
    </r>
    <r>
      <rPr>
        <sz val="11"/>
        <color theme="1"/>
        <rFont val="Calibri"/>
        <family val="2"/>
        <scheme val="minor"/>
      </rPr>
      <t xml:space="preserve">" ...  </t>
    </r>
  </si>
  <si>
    <r>
      <t>Configurar o campo "</t>
    </r>
    <r>
      <rPr>
        <sz val="11"/>
        <color rgb="FFFF0000"/>
        <rFont val="Calibri"/>
        <family val="2"/>
        <scheme val="minor"/>
      </rPr>
      <t>segunda linha?</t>
    </r>
    <r>
      <rPr>
        <sz val="11"/>
        <color theme="1"/>
        <rFont val="Calibri"/>
        <family val="2"/>
        <scheme val="minor"/>
      </rPr>
      <t>" com "</t>
    </r>
    <r>
      <rPr>
        <sz val="11"/>
        <color rgb="FFFF0000"/>
        <rFont val="Calibri"/>
        <family val="2"/>
        <scheme val="minor"/>
      </rPr>
      <t>Não</t>
    </r>
    <r>
      <rPr>
        <sz val="11"/>
        <color theme="1"/>
        <rFont val="Calibri"/>
        <family val="2"/>
        <scheme val="minor"/>
      </rPr>
      <t>" indica que o sistema deve</t>
    </r>
    <r>
      <rPr>
        <u/>
        <sz val="11"/>
        <color theme="1"/>
        <rFont val="Calibri"/>
        <family val="2"/>
        <scheme val="minor"/>
      </rPr>
      <t xml:space="preserve"> levar em consideração:</t>
    </r>
    <r>
      <rPr>
        <sz val="11"/>
        <color theme="1"/>
        <rFont val="Calibri"/>
        <family val="2"/>
        <scheme val="minor"/>
      </rPr>
      <t xml:space="preserve"> campos relacionados a "</t>
    </r>
    <r>
      <rPr>
        <sz val="11"/>
        <color rgb="FFFF0000"/>
        <rFont val="Calibri"/>
        <family val="2"/>
        <scheme val="minor"/>
      </rPr>
      <t>produto</t>
    </r>
    <r>
      <rPr>
        <sz val="11"/>
        <color theme="1"/>
        <rFont val="Calibri"/>
        <family val="2"/>
        <scheme val="minor"/>
      </rPr>
      <t>", "</t>
    </r>
    <r>
      <rPr>
        <sz val="11"/>
        <color rgb="FFFF0000"/>
        <rFont val="Calibri"/>
        <family val="2"/>
        <scheme val="minor"/>
      </rPr>
      <t>material de entrada</t>
    </r>
    <r>
      <rPr>
        <sz val="11"/>
        <color theme="1"/>
        <rFont val="Calibri"/>
        <family val="2"/>
        <scheme val="minor"/>
      </rPr>
      <t>", "</t>
    </r>
    <r>
      <rPr>
        <sz val="11"/>
        <color rgb="FFFF0000"/>
        <rFont val="Calibri"/>
        <family val="2"/>
        <scheme val="minor"/>
      </rPr>
      <t>produção mínima</t>
    </r>
    <r>
      <rPr>
        <sz val="11"/>
        <color theme="1"/>
        <rFont val="Calibri"/>
        <family val="2"/>
        <scheme val="minor"/>
      </rPr>
      <t>" e "</t>
    </r>
    <r>
      <rPr>
        <sz val="11"/>
        <color rgb="FFFF0000"/>
        <rFont val="Calibri"/>
        <family val="2"/>
        <scheme val="minor"/>
      </rPr>
      <t>venda mínima</t>
    </r>
    <r>
      <rPr>
        <sz val="11"/>
        <color theme="1"/>
        <rFont val="Calibri"/>
        <family val="2"/>
        <scheme val="minor"/>
      </rPr>
      <t>" da definição do "</t>
    </r>
    <r>
      <rPr>
        <sz val="11"/>
        <color rgb="FFFF0000"/>
        <rFont val="Calibri"/>
        <family val="2"/>
        <scheme val="minor"/>
      </rPr>
      <t>produto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venda de "</t>
    </r>
    <r>
      <rPr>
        <sz val="11"/>
        <color rgb="FFFF0000"/>
        <rFont val="Calibri"/>
        <family val="2"/>
        <scheme val="minor"/>
      </rPr>
      <t>produtos</t>
    </r>
    <r>
      <rPr>
        <sz val="11"/>
        <color theme="1"/>
        <rFont val="Calibri"/>
        <family val="2"/>
        <scheme val="minor"/>
      </rPr>
      <t>" que não são classificados como "</t>
    </r>
    <r>
      <rPr>
        <sz val="11"/>
        <color rgb="FFFF0000"/>
        <rFont val="Calibri"/>
        <family val="2"/>
        <scheme val="minor"/>
      </rPr>
      <t>segunda linha</t>
    </r>
    <r>
      <rPr>
        <sz val="11"/>
        <color theme="1"/>
        <rFont val="Calibri"/>
        <family val="2"/>
        <scheme val="minor"/>
      </rPr>
      <t>" são criteriosos.</t>
    </r>
  </si>
  <si>
    <r>
      <t>campos de "</t>
    </r>
    <r>
      <rPr>
        <sz val="11"/>
        <color rgb="FFFF0000"/>
        <rFont val="Calibri"/>
        <family val="2"/>
        <scheme val="minor"/>
      </rPr>
      <t>produto</t>
    </r>
    <r>
      <rPr>
        <sz val="11"/>
        <color theme="1"/>
        <rFont val="Calibri"/>
        <family val="2"/>
        <scheme val="minor"/>
      </rPr>
      <t>" e "</t>
    </r>
    <r>
      <rPr>
        <sz val="11"/>
        <color rgb="FFFF0000"/>
        <rFont val="Calibri"/>
        <family val="2"/>
        <scheme val="minor"/>
      </rPr>
      <t>material de entrada</t>
    </r>
    <r>
      <rPr>
        <sz val="11"/>
        <color theme="1"/>
        <rFont val="Calibri"/>
        <family val="2"/>
        <scheme val="minor"/>
      </rPr>
      <t>" configurados no "</t>
    </r>
    <r>
      <rPr>
        <sz val="11"/>
        <color rgb="FFFF0000"/>
        <rFont val="Calibri"/>
        <family val="2"/>
        <scheme val="minor"/>
      </rPr>
      <t>pedido</t>
    </r>
    <r>
      <rPr>
        <sz val="11"/>
        <color theme="1"/>
        <rFont val="Calibri"/>
        <family val="2"/>
        <scheme val="minor"/>
      </rPr>
      <t>" devem ser exatamente iguais aos campos mesmos campos do "produto" disponível em "</t>
    </r>
    <r>
      <rPr>
        <sz val="11"/>
        <color rgb="FFFF0000"/>
        <rFont val="Calibri"/>
        <family val="2"/>
        <scheme val="minor"/>
      </rPr>
      <t>estoque</t>
    </r>
    <r>
      <rPr>
        <sz val="11"/>
        <color theme="1"/>
        <rFont val="Calibri"/>
        <family val="2"/>
        <scheme val="minor"/>
      </rPr>
      <t>"</t>
    </r>
  </si>
  <si>
    <r>
      <t>"</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devolvidos</t>
    </r>
    <r>
      <rPr>
        <sz val="11"/>
        <color theme="1"/>
        <rFont val="Calibri"/>
        <family val="2"/>
        <scheme val="minor"/>
      </rPr>
      <t>" não são necessariamente produtos de baixa qualidade, pode acontecer de um "</t>
    </r>
    <r>
      <rPr>
        <sz val="11"/>
        <color rgb="FFFF0000"/>
        <rFont val="Calibri"/>
        <family val="2"/>
        <scheme val="minor"/>
      </rPr>
      <t>produto</t>
    </r>
    <r>
      <rPr>
        <sz val="11"/>
        <color theme="1"/>
        <rFont val="Calibri"/>
        <family val="2"/>
        <scheme val="minor"/>
      </rPr>
      <t>" ser devolvido por desistência de compra do "</t>
    </r>
    <r>
      <rPr>
        <sz val="11"/>
        <color rgb="FFFF0000"/>
        <rFont val="Calibri"/>
        <family val="2"/>
        <scheme val="minor"/>
      </rPr>
      <t>cliente</t>
    </r>
    <r>
      <rPr>
        <sz val="11"/>
        <color theme="1"/>
        <rFont val="Calibri"/>
        <family val="2"/>
        <scheme val="minor"/>
      </rPr>
      <t>", sempre caberá ao usuário do sistema avaliar a condição do "</t>
    </r>
    <r>
      <rPr>
        <sz val="11"/>
        <color rgb="FFFF0000"/>
        <rFont val="Calibri"/>
        <family val="2"/>
        <scheme val="minor"/>
      </rPr>
      <t>produto</t>
    </r>
    <r>
      <rPr>
        <sz val="11"/>
        <color theme="1"/>
        <rFont val="Calibri"/>
        <family val="2"/>
        <scheme val="minor"/>
      </rPr>
      <t>" "</t>
    </r>
    <r>
      <rPr>
        <sz val="11"/>
        <color rgb="FFFF0000"/>
        <rFont val="Calibri"/>
        <family val="2"/>
        <scheme val="minor"/>
      </rPr>
      <t>devolvido</t>
    </r>
    <r>
      <rPr>
        <sz val="11"/>
        <color theme="1"/>
        <rFont val="Calibri"/>
        <family val="2"/>
        <scheme val="minor"/>
      </rPr>
      <t>" e se for o caso tomar a decisão de oferecer o produto classificado como "</t>
    </r>
    <r>
      <rPr>
        <sz val="11"/>
        <color rgb="FFFF0000"/>
        <rFont val="Calibri"/>
        <family val="2"/>
        <scheme val="minor"/>
      </rPr>
      <t>devolvido</t>
    </r>
    <r>
      <rPr>
        <sz val="11"/>
        <color theme="1"/>
        <rFont val="Calibri"/>
        <family val="2"/>
        <scheme val="minor"/>
      </rPr>
      <t>" para o "</t>
    </r>
    <r>
      <rPr>
        <sz val="11"/>
        <color rgb="FFFF0000"/>
        <rFont val="Calibri"/>
        <family val="2"/>
        <scheme val="minor"/>
      </rPr>
      <t>cliente</t>
    </r>
    <r>
      <rPr>
        <sz val="11"/>
        <color theme="1"/>
        <rFont val="Calibri"/>
        <family val="2"/>
        <scheme val="minor"/>
      </rPr>
      <t>" e eventualmente negociar um desconto no preço dos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devolvidos</t>
    </r>
    <r>
      <rPr>
        <sz val="11"/>
        <color theme="1"/>
        <rFont val="Calibri"/>
        <family val="2"/>
        <scheme val="minor"/>
      </rPr>
      <t>"</t>
    </r>
  </si>
  <si>
    <r>
      <t xml:space="preserve">A) no caso em que o usuário decida por </t>
    </r>
    <r>
      <rPr>
        <u/>
        <sz val="11"/>
        <color theme="1"/>
        <rFont val="Calibri"/>
        <family val="2"/>
        <scheme val="minor"/>
      </rPr>
      <t>não usar</t>
    </r>
    <r>
      <rPr>
        <sz val="11"/>
        <color theme="1"/>
        <rFont val="Calibri"/>
        <family val="2"/>
        <scheme val="minor"/>
      </rPr>
      <t xml:space="preserve"> 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t>
    </r>
  </si>
  <si>
    <r>
      <t>O sistema deverá comparar o campo de "</t>
    </r>
    <r>
      <rPr>
        <sz val="11"/>
        <color rgb="FFFF0000"/>
        <rFont val="Calibri"/>
        <family val="2"/>
        <scheme val="minor"/>
      </rPr>
      <t>quantidade</t>
    </r>
    <r>
      <rPr>
        <sz val="11"/>
        <color theme="1"/>
        <rFont val="Calibri"/>
        <family val="2"/>
        <scheme val="minor"/>
      </rPr>
      <t xml:space="preserve">" do </t>
    </r>
    <r>
      <rPr>
        <sz val="11"/>
        <color rgb="FFFF0000"/>
        <rFont val="Calibri"/>
        <family val="2"/>
        <scheme val="minor"/>
      </rPr>
      <t>"pedido</t>
    </r>
    <r>
      <rPr>
        <sz val="11"/>
        <color theme="1"/>
        <rFont val="Calibri"/>
        <family val="2"/>
        <scheme val="minor"/>
      </rPr>
      <t>" com o campo de "</t>
    </r>
    <r>
      <rPr>
        <sz val="11"/>
        <color rgb="FFFF0000"/>
        <rFont val="Calibri"/>
        <family val="2"/>
        <scheme val="minor"/>
      </rPr>
      <t>quantidade</t>
    </r>
    <r>
      <rPr>
        <sz val="11"/>
        <color theme="1"/>
        <rFont val="Calibri"/>
        <family val="2"/>
        <scheme val="minor"/>
      </rPr>
      <t>" para "</t>
    </r>
    <r>
      <rPr>
        <sz val="11"/>
        <color rgb="FFFF0000"/>
        <rFont val="Calibri"/>
        <family val="2"/>
        <scheme val="minor"/>
      </rPr>
      <t>produção mínima</t>
    </r>
    <r>
      <rPr>
        <sz val="11"/>
        <color theme="1"/>
        <rFont val="Calibri"/>
        <family val="2"/>
        <scheme val="minor"/>
      </rPr>
      <t>" e "</t>
    </r>
    <r>
      <rPr>
        <sz val="11"/>
        <color rgb="FFFF0000"/>
        <rFont val="Calibri"/>
        <family val="2"/>
        <scheme val="minor"/>
      </rPr>
      <t>venda mínima</t>
    </r>
    <r>
      <rPr>
        <sz val="11"/>
        <color theme="1"/>
        <rFont val="Calibri"/>
        <family val="2"/>
        <scheme val="minor"/>
      </rPr>
      <t>" configurada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t>
    </r>
  </si>
  <si>
    <r>
      <t>conforme descrito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campo de "</t>
    </r>
    <r>
      <rPr>
        <sz val="11"/>
        <color rgb="FFFF0000"/>
        <rFont val="Calibri"/>
        <family val="2"/>
        <scheme val="minor"/>
      </rPr>
      <t>venda mínima</t>
    </r>
    <r>
      <rPr>
        <sz val="11"/>
        <color theme="1"/>
        <rFont val="Calibri"/>
        <family val="2"/>
        <scheme val="minor"/>
      </rPr>
      <t>" pode gerar uma limitação para salvar o "</t>
    </r>
    <r>
      <rPr>
        <sz val="11"/>
        <color rgb="FFFF0000"/>
        <rFont val="Calibri"/>
        <family val="2"/>
        <scheme val="minor"/>
      </rPr>
      <t>pedido</t>
    </r>
    <r>
      <rPr>
        <sz val="11"/>
        <color theme="1"/>
        <rFont val="Calibri"/>
        <family val="2"/>
        <scheme val="minor"/>
      </rPr>
      <t>" devido a que não vamos usar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t>
    </r>
  </si>
  <si>
    <r>
      <t>antes de salvar um "</t>
    </r>
    <r>
      <rPr>
        <sz val="11"/>
        <color rgb="FFFF0000"/>
        <rFont val="Calibri"/>
        <family val="2"/>
        <scheme val="minor"/>
      </rPr>
      <t>pedido</t>
    </r>
    <r>
      <rPr>
        <sz val="11"/>
        <color theme="1"/>
        <rFont val="Calibri"/>
        <family val="2"/>
        <scheme val="minor"/>
      </rPr>
      <t>" preciso que o sistema compare o campo de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com o campo de "</t>
    </r>
    <r>
      <rPr>
        <sz val="11"/>
        <color rgb="FFFF0000"/>
        <rFont val="Calibri"/>
        <family val="2"/>
        <scheme val="minor"/>
      </rPr>
      <t>venda mínima</t>
    </r>
    <r>
      <rPr>
        <sz val="11"/>
        <color theme="1"/>
        <rFont val="Calibri"/>
        <family val="2"/>
        <scheme val="minor"/>
      </rPr>
      <t>" ...  Se o campo de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for menor que o campo de "</t>
    </r>
    <r>
      <rPr>
        <sz val="11"/>
        <color rgb="FFFF0000"/>
        <rFont val="Calibri"/>
        <family val="2"/>
        <scheme val="minor"/>
      </rPr>
      <t>venda mínima</t>
    </r>
    <r>
      <rPr>
        <sz val="11"/>
        <color theme="1"/>
        <rFont val="Calibri"/>
        <family val="2"/>
        <scheme val="minor"/>
      </rPr>
      <t>", preciso de um alerta (pop up) informando que o "</t>
    </r>
    <r>
      <rPr>
        <sz val="11"/>
        <color rgb="FFFF0000"/>
        <rFont val="Calibri"/>
        <family val="2"/>
        <scheme val="minor"/>
      </rPr>
      <t>pedido</t>
    </r>
    <r>
      <rPr>
        <sz val="11"/>
        <color theme="1"/>
        <rFont val="Calibri"/>
        <family val="2"/>
        <scheme val="minor"/>
      </rPr>
      <t>" não será salvo por restrições de "</t>
    </r>
    <r>
      <rPr>
        <sz val="11"/>
        <color rgb="FFFF0000"/>
        <rFont val="Calibri"/>
        <family val="2"/>
        <scheme val="minor"/>
      </rPr>
      <t>venda mínima</t>
    </r>
    <r>
      <rPr>
        <sz val="11"/>
        <color theme="1"/>
        <rFont val="Calibri"/>
        <family val="2"/>
        <scheme val="minor"/>
      </rPr>
      <t>" e informa ao usuário o valor configurado para o campo "</t>
    </r>
    <r>
      <rPr>
        <sz val="11"/>
        <color rgb="FFFF0000"/>
        <rFont val="Calibri"/>
        <family val="2"/>
        <scheme val="minor"/>
      </rPr>
      <t>venda mínima</t>
    </r>
    <r>
      <rPr>
        <sz val="11"/>
        <color theme="1"/>
        <rFont val="Calibri"/>
        <family val="2"/>
        <scheme val="minor"/>
      </rPr>
      <t xml:space="preserve">". </t>
    </r>
  </si>
  <si>
    <r>
      <t>Cenários em que o valor para o campo "</t>
    </r>
    <r>
      <rPr>
        <sz val="11"/>
        <color rgb="FFFF0000"/>
        <rFont val="Calibri"/>
        <family val="2"/>
        <scheme val="minor"/>
      </rPr>
      <t>venda mínima</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não é restritivo:</t>
    </r>
  </si>
  <si>
    <r>
      <t>o sistema deverá comparar o valor configurado "</t>
    </r>
    <r>
      <rPr>
        <sz val="11"/>
        <color rgb="FFFF0000"/>
        <rFont val="Calibri"/>
        <family val="2"/>
        <scheme val="minor"/>
      </rPr>
      <t>produção mínima</t>
    </r>
    <r>
      <rPr>
        <sz val="11"/>
        <color theme="1"/>
        <rFont val="Calibri"/>
        <family val="2"/>
        <scheme val="minor"/>
      </rPr>
      <t>" com o valor da quantidade do "</t>
    </r>
    <r>
      <rPr>
        <sz val="11"/>
        <color rgb="FFFF0000"/>
        <rFont val="Calibri"/>
        <family val="2"/>
        <scheme val="minor"/>
      </rPr>
      <t>pedido</t>
    </r>
    <r>
      <rPr>
        <sz val="11"/>
        <color theme="1"/>
        <rFont val="Calibri"/>
        <family val="2"/>
        <scheme val="minor"/>
      </rPr>
      <t>" a ser produzido ...</t>
    </r>
  </si>
  <si>
    <r>
      <t>A.1.1) se o valor configurado "</t>
    </r>
    <r>
      <rPr>
        <sz val="11"/>
        <color rgb="FFFF0000"/>
        <rFont val="Calibri"/>
        <family val="2"/>
        <scheme val="minor"/>
      </rPr>
      <t>produção mínima</t>
    </r>
    <r>
      <rPr>
        <sz val="11"/>
        <color theme="1"/>
        <rFont val="Calibri"/>
        <family val="2"/>
        <scheme val="minor"/>
      </rPr>
      <t xml:space="preserve">" for </t>
    </r>
    <r>
      <rPr>
        <u/>
        <sz val="11"/>
        <color theme="1"/>
        <rFont val="Calibri"/>
        <family val="2"/>
        <scheme val="minor"/>
      </rPr>
      <t>maior</t>
    </r>
    <r>
      <rPr>
        <sz val="11"/>
        <color theme="1"/>
        <rFont val="Calibri"/>
        <family val="2"/>
        <scheme val="minor"/>
      </rPr>
      <t xml:space="preserve"> que o valor da quantidade do "</t>
    </r>
    <r>
      <rPr>
        <sz val="11"/>
        <color rgb="FFFF0000"/>
        <rFont val="Calibri"/>
        <family val="2"/>
        <scheme val="minor"/>
      </rPr>
      <t>pedido</t>
    </r>
    <r>
      <rPr>
        <sz val="11"/>
        <color theme="1"/>
        <rFont val="Calibri"/>
        <family val="2"/>
        <scheme val="minor"/>
      </rPr>
      <t>" a ser produzido ...</t>
    </r>
  </si>
  <si>
    <r>
      <t>Alerta (pop up) deve informar o usuário do sistema a condição de "</t>
    </r>
    <r>
      <rPr>
        <sz val="11"/>
        <color rgb="FFFF0000"/>
        <rFont val="Calibri"/>
        <family val="2"/>
        <scheme val="minor"/>
      </rPr>
      <t>produção mínima</t>
    </r>
    <r>
      <rPr>
        <sz val="11"/>
        <color theme="1"/>
        <rFont val="Calibri"/>
        <family val="2"/>
        <scheme val="minor"/>
      </rPr>
      <t>" e pergunta ao usuário se deseja A) cancelar o "pedido"</t>
    </r>
    <r>
      <rPr>
        <sz val="11"/>
        <color theme="1"/>
        <rFont val="Calibri"/>
        <family val="2"/>
        <scheme val="minor"/>
      </rPr>
      <t xml:space="preserve"> B) seguir com o "</t>
    </r>
    <r>
      <rPr>
        <sz val="11"/>
        <color rgb="FFFF0000"/>
        <rFont val="Calibri"/>
        <family val="2"/>
        <scheme val="minor"/>
      </rPr>
      <t>pedido</t>
    </r>
    <r>
      <rPr>
        <sz val="11"/>
        <color theme="1"/>
        <rFont val="Calibri"/>
        <family val="2"/>
        <scheme val="minor"/>
      </rPr>
      <t>" com a "</t>
    </r>
    <r>
      <rPr>
        <sz val="11"/>
        <color rgb="FFFF0000"/>
        <rFont val="Calibri"/>
        <family val="2"/>
        <scheme val="minor"/>
      </rPr>
      <t>produção mínima</t>
    </r>
    <r>
      <rPr>
        <sz val="11"/>
        <color theme="1"/>
        <rFont val="Calibri"/>
        <family val="2"/>
        <scheme val="minor"/>
      </rPr>
      <t>":</t>
    </r>
  </si>
  <si>
    <r>
      <t>gera envio de mensagem para o cliente informando</t>
    </r>
    <r>
      <rPr>
        <sz val="11"/>
        <color theme="1"/>
        <rFont val="Calibri"/>
        <family val="2"/>
        <scheme val="minor"/>
      </rPr>
      <t xml:space="preserve"> a condição de não poder salvar o "</t>
    </r>
    <r>
      <rPr>
        <sz val="11"/>
        <color rgb="FFFF0000"/>
        <rFont val="Calibri"/>
        <family val="2"/>
        <scheme val="minor"/>
      </rPr>
      <t>pedido</t>
    </r>
    <r>
      <rPr>
        <sz val="11"/>
        <color theme="1"/>
        <rFont val="Calibri"/>
        <family val="2"/>
        <scheme val="minor"/>
      </rPr>
      <t>" por limitações de "</t>
    </r>
    <r>
      <rPr>
        <sz val="11"/>
        <color rgb="FFFF0000"/>
        <rFont val="Calibri"/>
        <family val="2"/>
        <scheme val="minor"/>
      </rPr>
      <t>produção mínima</t>
    </r>
    <r>
      <rPr>
        <sz val="11"/>
        <color theme="1"/>
        <rFont val="Calibri"/>
        <family val="2"/>
        <scheme val="minor"/>
      </rPr>
      <t>", de acordo com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envio de mensagens</t>
    </r>
    <r>
      <rPr>
        <sz val="11"/>
        <color theme="1"/>
        <rFont val="Calibri"/>
        <family val="2"/>
        <scheme val="minor"/>
      </rPr>
      <t>"</t>
    </r>
  </si>
  <si>
    <r>
      <t>se o "</t>
    </r>
    <r>
      <rPr>
        <sz val="11"/>
        <color rgb="FFFF0000"/>
        <rFont val="Calibri"/>
        <family val="2"/>
        <scheme val="minor"/>
      </rPr>
      <t>pedido</t>
    </r>
    <r>
      <rPr>
        <sz val="11"/>
        <color theme="1"/>
        <rFont val="Calibri"/>
        <family val="2"/>
        <scheme val="minor"/>
      </rPr>
      <t>" for cancelado antes da impressão da "</t>
    </r>
    <r>
      <rPr>
        <sz val="11"/>
        <color rgb="FFFF0000"/>
        <rFont val="Calibri"/>
        <family val="2"/>
        <scheme val="minor"/>
      </rPr>
      <t>lista a produzir</t>
    </r>
    <r>
      <rPr>
        <sz val="11"/>
        <color theme="1"/>
        <rFont val="Calibri"/>
        <family val="2"/>
        <scheme val="minor"/>
      </rPr>
      <t>" então não seria necessário a reimpressão da "</t>
    </r>
    <r>
      <rPr>
        <sz val="11"/>
        <color rgb="FFFF0000"/>
        <rFont val="Calibri"/>
        <family val="2"/>
        <scheme val="minor"/>
      </rPr>
      <t>lista a produzir</t>
    </r>
    <r>
      <rPr>
        <sz val="11"/>
        <color theme="1"/>
        <rFont val="Calibri"/>
        <family val="2"/>
        <scheme val="minor"/>
      </rPr>
      <t>" ... Só seria removido da "</t>
    </r>
    <r>
      <rPr>
        <sz val="11"/>
        <color rgb="FFFF0000"/>
        <rFont val="Calibri"/>
        <family val="2"/>
        <scheme val="minor"/>
      </rPr>
      <t>lista a produzir</t>
    </r>
    <r>
      <rPr>
        <sz val="11"/>
        <color theme="1"/>
        <rFont val="Calibri"/>
        <family val="2"/>
        <scheme val="minor"/>
      </rPr>
      <t>" as duas linhas correspondentes ao "</t>
    </r>
    <r>
      <rPr>
        <sz val="11"/>
        <color rgb="FFFF0000"/>
        <rFont val="Calibri"/>
        <family val="2"/>
        <scheme val="minor"/>
      </rPr>
      <t>pedido</t>
    </r>
    <r>
      <rPr>
        <sz val="11"/>
        <color theme="1"/>
        <rFont val="Calibri"/>
        <family val="2"/>
        <scheme val="minor"/>
      </rPr>
      <t xml:space="preserve">" </t>
    </r>
  </si>
  <si>
    <r>
      <t>registramos a aceitação do usuário do sistema a esta condição no campo de "</t>
    </r>
    <r>
      <rPr>
        <sz val="11"/>
        <color rgb="FFFF0000"/>
        <rFont val="Calibri"/>
        <family val="2"/>
        <scheme val="minor"/>
      </rPr>
      <t>ocorrências</t>
    </r>
    <r>
      <rPr>
        <sz val="11"/>
        <color theme="1"/>
        <rFont val="Calibri"/>
        <family val="2"/>
        <scheme val="minor"/>
      </rPr>
      <t>" do "</t>
    </r>
    <r>
      <rPr>
        <sz val="11"/>
        <color rgb="FFFF0000"/>
        <rFont val="Calibri"/>
        <family val="2"/>
        <scheme val="minor"/>
      </rPr>
      <t>pedido</t>
    </r>
    <r>
      <rPr>
        <sz val="11"/>
        <color theme="1"/>
        <rFont val="Calibri"/>
        <family val="2"/>
        <scheme val="minor"/>
      </rPr>
      <t>"</t>
    </r>
  </si>
  <si>
    <r>
      <t>A.1.2) se o valor configurado "</t>
    </r>
    <r>
      <rPr>
        <sz val="11"/>
        <color rgb="FFFF0000"/>
        <rFont val="Calibri"/>
        <family val="2"/>
        <scheme val="minor"/>
      </rPr>
      <t>produção mínima</t>
    </r>
    <r>
      <rPr>
        <sz val="11"/>
        <color theme="1"/>
        <rFont val="Calibri"/>
        <family val="2"/>
        <scheme val="minor"/>
      </rPr>
      <t xml:space="preserve">" for </t>
    </r>
    <r>
      <rPr>
        <u/>
        <sz val="11"/>
        <color theme="1"/>
        <rFont val="Calibri"/>
        <family val="2"/>
        <scheme val="minor"/>
      </rPr>
      <t>menor</t>
    </r>
    <r>
      <rPr>
        <sz val="11"/>
        <color theme="1"/>
        <rFont val="Calibri"/>
        <family val="2"/>
        <scheme val="minor"/>
      </rPr>
      <t xml:space="preserve"> que o valor da quantidade do "</t>
    </r>
    <r>
      <rPr>
        <sz val="11"/>
        <color rgb="FFFF0000"/>
        <rFont val="Calibri"/>
        <family val="2"/>
        <scheme val="minor"/>
      </rPr>
      <t>pedido</t>
    </r>
    <r>
      <rPr>
        <sz val="11"/>
        <color theme="1"/>
        <rFont val="Calibri"/>
        <family val="2"/>
        <scheme val="minor"/>
      </rPr>
      <t>" a ser produzido ...</t>
    </r>
  </si>
  <si>
    <r>
      <t>Uma linha de produção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com o campo de quantidade configurada como: quantidade do "</t>
    </r>
    <r>
      <rPr>
        <sz val="11"/>
        <color rgb="FFFF0000"/>
        <rFont val="Calibri"/>
        <family val="2"/>
        <scheme val="minor"/>
      </rPr>
      <t>produto</t>
    </r>
    <r>
      <rPr>
        <sz val="11"/>
        <color theme="1"/>
        <rFont val="Calibri"/>
        <family val="2"/>
        <scheme val="minor"/>
      </rPr>
      <t>" salvo no "</t>
    </r>
    <r>
      <rPr>
        <sz val="11"/>
        <color rgb="FFFF0000"/>
        <rFont val="Calibri"/>
        <family val="2"/>
        <scheme val="minor"/>
      </rPr>
      <t>pedido</t>
    </r>
    <r>
      <rPr>
        <sz val="11"/>
        <color theme="1"/>
        <rFont val="Calibri"/>
        <family val="2"/>
        <scheme val="minor"/>
      </rPr>
      <t>" menos a quantidade do "</t>
    </r>
    <r>
      <rPr>
        <sz val="11"/>
        <color rgb="FFFF0000"/>
        <rFont val="Calibri"/>
        <family val="2"/>
        <scheme val="minor"/>
      </rPr>
      <t>produto</t>
    </r>
    <r>
      <rPr>
        <sz val="11"/>
        <color theme="1"/>
        <rFont val="Calibri"/>
        <family val="2"/>
        <scheme val="minor"/>
      </rPr>
      <t>" disponível em "</t>
    </r>
    <r>
      <rPr>
        <sz val="11"/>
        <color rgb="FFFF0000"/>
        <rFont val="Calibri"/>
        <family val="2"/>
        <scheme val="minor"/>
      </rPr>
      <t>estoque</t>
    </r>
    <r>
      <rPr>
        <sz val="11"/>
        <color theme="1"/>
        <rFont val="Calibri"/>
        <family val="2"/>
        <scheme val="minor"/>
      </rPr>
      <t>"</t>
    </r>
  </si>
  <si>
    <r>
      <t>"</t>
    </r>
    <r>
      <rPr>
        <sz val="11"/>
        <color rgb="FFFF0000"/>
        <rFont val="Calibri"/>
        <family val="2"/>
        <scheme val="minor"/>
      </rPr>
      <t>consolidar pedidos de um mesmo molde?</t>
    </r>
    <r>
      <rPr>
        <sz val="11"/>
        <color theme="1"/>
        <rFont val="Calibri"/>
        <family val="2"/>
        <scheme val="minor"/>
      </rPr>
      <t>" configurado com "</t>
    </r>
    <r>
      <rPr>
        <sz val="11"/>
        <color rgb="FFFF0000"/>
        <rFont val="Calibri"/>
        <family val="2"/>
        <scheme val="minor"/>
      </rPr>
      <t>sim</t>
    </r>
    <r>
      <rPr>
        <sz val="11"/>
        <color theme="1"/>
        <rFont val="Calibri"/>
        <family val="2"/>
        <scheme val="minor"/>
      </rPr>
      <t>" permite consolidar mais de um "</t>
    </r>
    <r>
      <rPr>
        <sz val="11"/>
        <color rgb="FFFF0000"/>
        <rFont val="Calibri"/>
        <family val="2"/>
        <scheme val="minor"/>
      </rPr>
      <t>pedido</t>
    </r>
    <r>
      <rPr>
        <sz val="11"/>
        <color theme="1"/>
        <rFont val="Calibri"/>
        <family val="2"/>
        <scheme val="minor"/>
      </rPr>
      <t>" para produção combinada em uma mesma maquina de modo que os campos de "</t>
    </r>
    <r>
      <rPr>
        <sz val="11"/>
        <color rgb="FFFF0000"/>
        <rFont val="Calibri"/>
        <family val="2"/>
        <scheme val="minor"/>
      </rPr>
      <t>quantidade</t>
    </r>
    <r>
      <rPr>
        <sz val="11"/>
        <color theme="1"/>
        <rFont val="Calibri"/>
        <family val="2"/>
        <scheme val="minor"/>
      </rPr>
      <t>" de mais de um "</t>
    </r>
    <r>
      <rPr>
        <sz val="11"/>
        <color rgb="FFFF0000"/>
        <rFont val="Calibri"/>
        <family val="2"/>
        <scheme val="minor"/>
      </rPr>
      <t>pedido</t>
    </r>
    <r>
      <rPr>
        <sz val="11"/>
        <color theme="1"/>
        <rFont val="Calibri"/>
        <family val="2"/>
        <scheme val="minor"/>
      </rPr>
      <t>" seria somado para ser comparado ao valor do campo "</t>
    </r>
    <r>
      <rPr>
        <sz val="11"/>
        <color rgb="FFFF0000"/>
        <rFont val="Calibri"/>
        <family val="2"/>
        <scheme val="minor"/>
      </rPr>
      <t>produção mínima</t>
    </r>
    <r>
      <rPr>
        <sz val="11"/>
        <color theme="1"/>
        <rFont val="Calibri"/>
        <family val="2"/>
        <scheme val="minor"/>
      </rPr>
      <t>"</t>
    </r>
  </si>
  <si>
    <r>
      <t xml:space="preserve">A.2.1) analise do sistema concluiu que o valor do campo </t>
    </r>
    <r>
      <rPr>
        <sz val="11"/>
        <color rgb="FFFF0000"/>
        <rFont val="Calibri"/>
        <family val="2"/>
        <scheme val="minor"/>
      </rPr>
      <t>"produção mínima</t>
    </r>
    <r>
      <rPr>
        <sz val="11"/>
        <color theme="1"/>
        <rFont val="Calibri"/>
        <family val="2"/>
        <scheme val="minor"/>
      </rPr>
      <t xml:space="preserve">" </t>
    </r>
    <r>
      <rPr>
        <u/>
        <sz val="11"/>
        <color theme="1"/>
        <rFont val="Calibri"/>
        <family val="2"/>
        <scheme val="minor"/>
      </rPr>
      <t>não será</t>
    </r>
    <r>
      <rPr>
        <sz val="11"/>
        <color theme="1"/>
        <rFont val="Calibri"/>
        <family val="2"/>
        <scheme val="minor"/>
      </rPr>
      <t xml:space="preserve"> restritivo para salvar o "</t>
    </r>
    <r>
      <rPr>
        <sz val="11"/>
        <color rgb="FFFF0000"/>
        <rFont val="Calibri"/>
        <family val="2"/>
        <scheme val="minor"/>
      </rPr>
      <t>pedido</t>
    </r>
    <r>
      <rPr>
        <sz val="11"/>
        <color theme="1"/>
        <rFont val="Calibri"/>
        <family val="2"/>
        <scheme val="minor"/>
      </rPr>
      <t>"</t>
    </r>
  </si>
  <si>
    <r>
      <t>Após salvar novo "</t>
    </r>
    <r>
      <rPr>
        <sz val="11"/>
        <color rgb="FFFF0000"/>
        <rFont val="Calibri"/>
        <family val="2"/>
        <scheme val="minor"/>
      </rPr>
      <t>pedido</t>
    </r>
    <r>
      <rPr>
        <sz val="11"/>
        <color theme="1"/>
        <rFont val="Calibri"/>
        <family val="2"/>
        <scheme val="minor"/>
      </rPr>
      <t>" e considerando que o mesmo "</t>
    </r>
    <r>
      <rPr>
        <sz val="11"/>
        <color rgb="FFFF0000"/>
        <rFont val="Calibri"/>
        <family val="2"/>
        <scheme val="minor"/>
      </rPr>
      <t>produto</t>
    </r>
    <r>
      <rPr>
        <sz val="11"/>
        <color theme="1"/>
        <rFont val="Calibri"/>
        <family val="2"/>
        <scheme val="minor"/>
      </rPr>
      <t>" se encontra em produção, então atualizaríamos a quantidade do produto a ser produzido na "lista de produção diária"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e reimprimiríamos a "</t>
    </r>
    <r>
      <rPr>
        <sz val="11"/>
        <color rgb="FFFF0000"/>
        <rFont val="Calibri"/>
        <family val="2"/>
        <scheme val="minor"/>
      </rPr>
      <t>lista a produzir</t>
    </r>
    <r>
      <rPr>
        <sz val="11"/>
        <color theme="1"/>
        <rFont val="Calibri"/>
        <family val="2"/>
        <scheme val="minor"/>
      </rPr>
      <t>" considerando as novas quantidades.</t>
    </r>
  </si>
  <si>
    <r>
      <t>registramos a aceitação do usuário do sistema a esta condição no campo de "</t>
    </r>
    <r>
      <rPr>
        <sz val="11"/>
        <color rgb="FFFF0000"/>
        <rFont val="Calibri"/>
        <family val="2"/>
        <scheme val="minor"/>
      </rPr>
      <t>ocorrências</t>
    </r>
    <r>
      <rPr>
        <sz val="11"/>
        <color theme="1"/>
        <rFont val="Calibri"/>
        <family val="2"/>
        <scheme val="minor"/>
      </rPr>
      <t>"</t>
    </r>
  </si>
  <si>
    <r>
      <t xml:space="preserve">A.2.2) analise do sistema concluiu que o valor do campo </t>
    </r>
    <r>
      <rPr>
        <sz val="11"/>
        <color rgb="FFFF0000"/>
        <rFont val="Calibri"/>
        <family val="2"/>
        <scheme val="minor"/>
      </rPr>
      <t>"produção mínima</t>
    </r>
    <r>
      <rPr>
        <sz val="11"/>
        <color theme="1"/>
        <rFont val="Calibri"/>
        <family val="2"/>
        <scheme val="minor"/>
      </rPr>
      <t xml:space="preserve">" </t>
    </r>
    <r>
      <rPr>
        <u/>
        <sz val="11"/>
        <color theme="1"/>
        <rFont val="Calibri"/>
        <family val="2"/>
        <scheme val="minor"/>
      </rPr>
      <t>será</t>
    </r>
    <r>
      <rPr>
        <sz val="11"/>
        <color theme="1"/>
        <rFont val="Calibri"/>
        <family val="2"/>
        <scheme val="minor"/>
      </rPr>
      <t xml:space="preserve"> restritivo para salvar o "</t>
    </r>
    <r>
      <rPr>
        <sz val="11"/>
        <color rgb="FFFF0000"/>
        <rFont val="Calibri"/>
        <family val="2"/>
        <scheme val="minor"/>
      </rPr>
      <t>pedido</t>
    </r>
    <r>
      <rPr>
        <sz val="11"/>
        <color theme="1"/>
        <rFont val="Calibri"/>
        <family val="2"/>
        <scheme val="minor"/>
      </rPr>
      <t>"</t>
    </r>
  </si>
  <si>
    <r>
      <t>gera envio de mensagem para o cliente informando da condição de não poder salvar o "</t>
    </r>
    <r>
      <rPr>
        <sz val="11"/>
        <color rgb="FFFF0000"/>
        <rFont val="Calibri"/>
        <family val="2"/>
        <scheme val="minor"/>
      </rPr>
      <t>pedido</t>
    </r>
    <r>
      <rPr>
        <sz val="11"/>
        <color theme="1"/>
        <rFont val="Calibri"/>
        <family val="2"/>
        <scheme val="minor"/>
      </rPr>
      <t>" por limitações de "</t>
    </r>
    <r>
      <rPr>
        <sz val="11"/>
        <color rgb="FFFF0000"/>
        <rFont val="Calibri"/>
        <family val="2"/>
        <scheme val="minor"/>
      </rPr>
      <t>produção mínima</t>
    </r>
    <r>
      <rPr>
        <sz val="11"/>
        <color theme="1"/>
        <rFont val="Calibri"/>
        <family val="2"/>
        <scheme val="minor"/>
      </rPr>
      <t>", de acordo com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envio de mensagens</t>
    </r>
    <r>
      <rPr>
        <sz val="11"/>
        <color theme="1"/>
        <rFont val="Calibri"/>
        <family val="2"/>
        <scheme val="minor"/>
      </rPr>
      <t>"</t>
    </r>
  </si>
  <si>
    <r>
      <t xml:space="preserve">B) no caso em que o usuário decida por </t>
    </r>
    <r>
      <rPr>
        <u/>
        <sz val="11"/>
        <color theme="1"/>
        <rFont val="Calibri"/>
        <family val="2"/>
        <scheme val="minor"/>
      </rPr>
      <t>usar</t>
    </r>
    <r>
      <rPr>
        <sz val="11"/>
        <color theme="1"/>
        <rFont val="Calibri"/>
        <family val="2"/>
        <scheme val="minor"/>
      </rPr>
      <t xml:space="preserve"> os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t>
    </r>
  </si>
  <si>
    <r>
      <t>conforme descrito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campo de "</t>
    </r>
    <r>
      <rPr>
        <sz val="11"/>
        <color rgb="FFFF0000"/>
        <rFont val="Calibri"/>
        <family val="2"/>
        <scheme val="minor"/>
      </rPr>
      <t>venda mínima</t>
    </r>
    <r>
      <rPr>
        <sz val="11"/>
        <color theme="1"/>
        <rFont val="Calibri"/>
        <family val="2"/>
        <scheme val="minor"/>
      </rPr>
      <t>" não seria aplicado a "</t>
    </r>
    <r>
      <rPr>
        <sz val="11"/>
        <color rgb="FFFF0000"/>
        <rFont val="Calibri"/>
        <family val="2"/>
        <scheme val="minor"/>
      </rPr>
      <t>pedido</t>
    </r>
    <r>
      <rPr>
        <sz val="11"/>
        <color theme="1"/>
        <rFont val="Calibri"/>
        <family val="2"/>
        <scheme val="minor"/>
      </rPr>
      <t>" cujo "</t>
    </r>
    <r>
      <rPr>
        <sz val="11"/>
        <color rgb="FFFF0000"/>
        <rFont val="Calibri"/>
        <family val="2"/>
        <scheme val="minor"/>
      </rPr>
      <t>produto</t>
    </r>
    <r>
      <rPr>
        <sz val="11"/>
        <color theme="1"/>
        <rFont val="Calibri"/>
        <family val="2"/>
        <scheme val="minor"/>
      </rPr>
      <t>" que está disponíveis em "</t>
    </r>
    <r>
      <rPr>
        <sz val="11"/>
        <color rgb="FFFF0000"/>
        <rFont val="Calibri"/>
        <family val="2"/>
        <scheme val="minor"/>
      </rPr>
      <t>estoque</t>
    </r>
    <r>
      <rPr>
        <sz val="11"/>
        <color theme="1"/>
        <rFont val="Calibri"/>
        <family val="2"/>
        <scheme val="minor"/>
      </rPr>
      <t>" de forma parcial ou total .... Forma parcial são aqueles "</t>
    </r>
    <r>
      <rPr>
        <sz val="11"/>
        <color rgb="FFFF0000"/>
        <rFont val="Calibri"/>
        <family val="2"/>
        <scheme val="minor"/>
      </rPr>
      <t>pedidos</t>
    </r>
    <r>
      <rPr>
        <sz val="11"/>
        <color theme="1"/>
        <rFont val="Calibri"/>
        <family val="2"/>
        <scheme val="minor"/>
      </rPr>
      <t>" em que o "</t>
    </r>
    <r>
      <rPr>
        <sz val="11"/>
        <color rgb="FFFF0000"/>
        <rFont val="Calibri"/>
        <family val="2"/>
        <scheme val="minor"/>
      </rPr>
      <t>usuário</t>
    </r>
    <r>
      <rPr>
        <sz val="11"/>
        <color theme="1"/>
        <rFont val="Calibri"/>
        <family val="2"/>
        <scheme val="minor"/>
      </rPr>
      <t>" do sistema decidiu atender o "</t>
    </r>
    <r>
      <rPr>
        <sz val="11"/>
        <color rgb="FFFF0000"/>
        <rFont val="Calibri"/>
        <family val="2"/>
        <scheme val="minor"/>
      </rPr>
      <t>cliente</t>
    </r>
    <r>
      <rPr>
        <sz val="11"/>
        <color theme="1"/>
        <rFont val="Calibri"/>
        <family val="2"/>
        <scheme val="minor"/>
      </rPr>
      <t>" usando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e agendar "</t>
    </r>
    <r>
      <rPr>
        <sz val="11"/>
        <color rgb="FFFF0000"/>
        <rFont val="Calibri"/>
        <family val="2"/>
        <scheme val="minor"/>
      </rPr>
      <t>produção</t>
    </r>
    <r>
      <rPr>
        <sz val="11"/>
        <color theme="1"/>
        <rFont val="Calibri"/>
        <family val="2"/>
        <scheme val="minor"/>
      </rPr>
      <t>" do mesmo "</t>
    </r>
    <r>
      <rPr>
        <sz val="11"/>
        <color rgb="FFFF0000"/>
        <rFont val="Calibri"/>
        <family val="2"/>
        <scheme val="minor"/>
      </rPr>
      <t>produto</t>
    </r>
    <r>
      <rPr>
        <sz val="11"/>
        <color theme="1"/>
        <rFont val="Calibri"/>
        <family val="2"/>
        <scheme val="minor"/>
      </rPr>
      <t>" para atender a necessidade do "</t>
    </r>
    <r>
      <rPr>
        <sz val="11"/>
        <color rgb="FFFF0000"/>
        <rFont val="Calibri"/>
        <family val="2"/>
        <scheme val="minor"/>
      </rPr>
      <t>cliente</t>
    </r>
    <r>
      <rPr>
        <sz val="11"/>
        <color theme="1"/>
        <rFont val="Calibri"/>
        <family val="2"/>
        <scheme val="minor"/>
      </rPr>
      <t xml:space="preserve">" </t>
    </r>
  </si>
  <si>
    <r>
      <t>O sistema deverá comparar o campo de "</t>
    </r>
    <r>
      <rPr>
        <sz val="11"/>
        <color rgb="FFFF0000"/>
        <rFont val="Calibri"/>
        <family val="2"/>
        <scheme val="minor"/>
      </rPr>
      <t>quantidade</t>
    </r>
    <r>
      <rPr>
        <sz val="11"/>
        <color theme="1"/>
        <rFont val="Calibri"/>
        <family val="2"/>
        <scheme val="minor"/>
      </rPr>
      <t xml:space="preserve">" do </t>
    </r>
    <r>
      <rPr>
        <sz val="11"/>
        <color rgb="FFFF0000"/>
        <rFont val="Calibri"/>
        <family val="2"/>
        <scheme val="minor"/>
      </rPr>
      <t>"pedido</t>
    </r>
    <r>
      <rPr>
        <sz val="11"/>
        <color theme="1"/>
        <rFont val="Calibri"/>
        <family val="2"/>
        <scheme val="minor"/>
      </rPr>
      <t>" com a disponibilidade de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 pode ter ou não a classificação de "</t>
    </r>
    <r>
      <rPr>
        <sz val="11"/>
        <color rgb="FFFF0000"/>
        <rFont val="Calibri"/>
        <family val="2"/>
        <scheme val="minor"/>
      </rPr>
      <t>devolução</t>
    </r>
    <r>
      <rPr>
        <sz val="11"/>
        <color theme="1"/>
        <rFont val="Calibri"/>
        <family val="2"/>
        <scheme val="minor"/>
      </rPr>
      <t>" mas todos 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devem ter recebido a configuração de "</t>
    </r>
    <r>
      <rPr>
        <sz val="11"/>
        <color rgb="FFFF0000"/>
        <rFont val="Calibri"/>
        <family val="2"/>
        <scheme val="minor"/>
      </rPr>
      <t>não</t>
    </r>
    <r>
      <rPr>
        <sz val="11"/>
        <color theme="1"/>
        <rFont val="Calibri"/>
        <family val="2"/>
        <scheme val="minor"/>
      </rPr>
      <t>" para o campo de "</t>
    </r>
    <r>
      <rPr>
        <sz val="11"/>
        <color rgb="FFFF0000"/>
        <rFont val="Calibri"/>
        <family val="2"/>
        <scheme val="minor"/>
      </rPr>
      <t>segunda linha</t>
    </r>
    <r>
      <rPr>
        <sz val="11"/>
        <color theme="1"/>
        <rFont val="Calibri"/>
        <family val="2"/>
        <scheme val="minor"/>
      </rPr>
      <t>"</t>
    </r>
  </si>
  <si>
    <r>
      <t>B.1) se quantidade de "</t>
    </r>
    <r>
      <rPr>
        <sz val="11"/>
        <color rgb="FFFF0000"/>
        <rFont val="Calibri"/>
        <family val="2"/>
        <scheme val="minor"/>
      </rPr>
      <t>produto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igual ou maior</t>
    </r>
    <r>
      <rPr>
        <sz val="11"/>
        <color theme="1"/>
        <rFont val="Calibri"/>
        <family val="2"/>
        <scheme val="minor"/>
      </rPr>
      <t xml:space="preserve"> ao valor configurado para o campo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xml:space="preserve">" </t>
    </r>
    <r>
      <rPr>
        <u/>
        <sz val="11"/>
        <color theme="1"/>
        <rFont val="Calibri"/>
        <family val="2"/>
        <scheme val="minor"/>
      </rPr>
      <t>e</t>
    </r>
    <r>
      <rPr>
        <sz val="11"/>
        <color theme="1"/>
        <rFont val="Calibri"/>
        <family val="2"/>
        <scheme val="minor"/>
      </rPr>
      <t xml:space="preserve"> se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devolução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igual ou maior</t>
    </r>
    <r>
      <rPr>
        <sz val="11"/>
        <color theme="1"/>
        <rFont val="Calibri"/>
        <family val="2"/>
        <scheme val="minor"/>
      </rPr>
      <t xml:space="preserve"> ao valor configurado para o campo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t>
    </r>
  </si>
  <si>
    <r>
      <t xml:space="preserve">preciso de um alerta (pop up) indicando ao usuário do sistema que </t>
    </r>
    <r>
      <rPr>
        <u/>
        <sz val="11"/>
        <color theme="1"/>
        <rFont val="Calibri"/>
        <family val="2"/>
        <scheme val="minor"/>
      </rPr>
      <t>existe disponibilidade</t>
    </r>
    <r>
      <rPr>
        <sz val="11"/>
        <color theme="1"/>
        <rFont val="Calibri"/>
        <family val="2"/>
        <scheme val="minor"/>
      </rPr>
      <t xml:space="preserv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 informa se o "</t>
    </r>
    <r>
      <rPr>
        <sz val="11"/>
        <color rgb="FFFF0000"/>
        <rFont val="Calibri"/>
        <family val="2"/>
        <scheme val="minor"/>
      </rPr>
      <t>produto</t>
    </r>
    <r>
      <rPr>
        <sz val="11"/>
        <color theme="1"/>
        <rFont val="Calibri"/>
        <family val="2"/>
        <scheme val="minor"/>
      </rPr>
      <t>" disponível em "estoque" foi classificado como "</t>
    </r>
    <r>
      <rPr>
        <sz val="11"/>
        <color rgb="FFFF0000"/>
        <rFont val="Calibri"/>
        <family val="2"/>
        <scheme val="minor"/>
      </rPr>
      <t>devolvido</t>
    </r>
    <r>
      <rPr>
        <sz val="11"/>
        <color theme="1"/>
        <rFont val="Calibri"/>
        <family val="2"/>
        <scheme val="minor"/>
      </rPr>
      <t>" ou não e as quantidades respectivas de cada classificação, também informa ao usuário do sistema que as quantidades individuais do "</t>
    </r>
    <r>
      <rPr>
        <sz val="11"/>
        <color rgb="FFFF0000"/>
        <rFont val="Calibri"/>
        <family val="2"/>
        <scheme val="minor"/>
      </rPr>
      <t>produto</t>
    </r>
    <r>
      <rPr>
        <sz val="11"/>
        <color theme="1"/>
        <rFont val="Calibri"/>
        <family val="2"/>
        <scheme val="minor"/>
      </rPr>
      <t>" em "estoque" podem ser iguais ou maiores do que o valor configurado no campo de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e oferece a opção ao usuário em prosseguir com o "pedido" com a ) produtos sem a classificação de devolução B) produtos com a classificação de devolução C) produtos com e sem a classificação de devolução</t>
    </r>
  </si>
  <si>
    <r>
      <t>B.1.1) usuário do sistema escolhe seguir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xml:space="preserve">" que </t>
    </r>
    <r>
      <rPr>
        <u/>
        <sz val="11"/>
        <color theme="1"/>
        <rFont val="Calibri"/>
        <family val="2"/>
        <scheme val="minor"/>
      </rPr>
      <t>não receberam</t>
    </r>
    <r>
      <rPr>
        <sz val="11"/>
        <color theme="1"/>
        <rFont val="Calibri"/>
        <family val="2"/>
        <scheme val="minor"/>
      </rPr>
      <t xml:space="preserve"> a classificação de "</t>
    </r>
    <r>
      <rPr>
        <sz val="11"/>
        <color rgb="FFFF0000"/>
        <rFont val="Calibri"/>
        <family val="2"/>
        <scheme val="minor"/>
      </rPr>
      <t>devolução</t>
    </r>
    <r>
      <rPr>
        <sz val="11"/>
        <color theme="1"/>
        <rFont val="Calibri"/>
        <family val="2"/>
        <scheme val="minor"/>
      </rPr>
      <t>"</t>
    </r>
  </si>
  <si>
    <r>
      <t>registramos no campo de "</t>
    </r>
    <r>
      <rPr>
        <sz val="11"/>
        <color rgb="FFFF0000"/>
        <rFont val="Calibri"/>
        <family val="2"/>
        <scheme val="minor"/>
      </rPr>
      <t>ocorrências</t>
    </r>
    <r>
      <rPr>
        <sz val="11"/>
        <color theme="1"/>
        <rFont val="Calibri"/>
        <family val="2"/>
        <scheme val="minor"/>
      </rPr>
      <t>" do "</t>
    </r>
    <r>
      <rPr>
        <sz val="11"/>
        <color rgb="FFFF0000"/>
        <rFont val="Calibri"/>
        <family val="2"/>
        <scheme val="minor"/>
      </rPr>
      <t>pedido</t>
    </r>
    <r>
      <rPr>
        <sz val="11"/>
        <color theme="1"/>
        <rFont val="Calibri"/>
        <family val="2"/>
        <scheme val="minor"/>
      </rPr>
      <t>" com o dizer "</t>
    </r>
    <r>
      <rPr>
        <b/>
        <sz val="11"/>
        <color theme="1"/>
        <rFont val="Calibri"/>
        <family val="2"/>
        <scheme val="minor"/>
      </rPr>
      <t>produto em estoque</t>
    </r>
    <r>
      <rPr>
        <sz val="11"/>
        <color theme="1"/>
        <rFont val="Calibri"/>
        <family val="2"/>
        <scheme val="minor"/>
      </rPr>
      <t>", campo de "</t>
    </r>
    <r>
      <rPr>
        <sz val="11"/>
        <color rgb="FFFF0000"/>
        <rFont val="Calibri"/>
        <family val="2"/>
        <scheme val="minor"/>
      </rPr>
      <t>previsão de disponibilidade para entrega</t>
    </r>
    <r>
      <rPr>
        <sz val="11"/>
        <color theme="1"/>
        <rFont val="Calibri"/>
        <family val="2"/>
        <scheme val="minor"/>
      </rPr>
      <t>" recebe o valor da data do "</t>
    </r>
    <r>
      <rPr>
        <sz val="11"/>
        <color rgb="FFFF0000"/>
        <rFont val="Calibri"/>
        <family val="2"/>
        <scheme val="minor"/>
      </rPr>
      <t>pedido</t>
    </r>
    <r>
      <rPr>
        <sz val="11"/>
        <color theme="1"/>
        <rFont val="Calibri"/>
        <family val="2"/>
        <scheme val="minor"/>
      </rPr>
      <t>", campo "</t>
    </r>
    <r>
      <rPr>
        <sz val="11"/>
        <color rgb="FFFF0000"/>
        <rFont val="Calibri"/>
        <family val="2"/>
        <scheme val="minor"/>
      </rPr>
      <t>porcentagem de conclusão</t>
    </r>
    <r>
      <rPr>
        <sz val="11"/>
        <color theme="1"/>
        <rFont val="Calibri"/>
        <family val="2"/>
        <scheme val="minor"/>
      </rPr>
      <t>" recebe a configuração de 100%</t>
    </r>
  </si>
  <si>
    <r>
      <t>B.1.2) usuário do sistema escolhe seguir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xml:space="preserve">" que </t>
    </r>
    <r>
      <rPr>
        <u/>
        <sz val="11"/>
        <color theme="1"/>
        <rFont val="Calibri"/>
        <family val="2"/>
        <scheme val="minor"/>
      </rPr>
      <t>receberam</t>
    </r>
    <r>
      <rPr>
        <sz val="11"/>
        <color theme="1"/>
        <rFont val="Calibri"/>
        <family val="2"/>
        <scheme val="minor"/>
      </rPr>
      <t xml:space="preserve"> a classificação de "</t>
    </r>
    <r>
      <rPr>
        <sz val="11"/>
        <color rgb="FFFF0000"/>
        <rFont val="Calibri"/>
        <family val="2"/>
        <scheme val="minor"/>
      </rPr>
      <t>devolução</t>
    </r>
    <r>
      <rPr>
        <sz val="11"/>
        <color theme="1"/>
        <rFont val="Calibri"/>
        <family val="2"/>
        <scheme val="minor"/>
      </rPr>
      <t>"</t>
    </r>
  </si>
  <si>
    <r>
      <t>B.1.2.1)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</si>
  <si>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registramos no campo de "</t>
    </r>
    <r>
      <rPr>
        <sz val="11"/>
        <color rgb="FFFF0000"/>
        <rFont val="Calibri"/>
        <family val="2"/>
        <scheme val="minor"/>
      </rPr>
      <t>ocorrências</t>
    </r>
    <r>
      <rPr>
        <sz val="11"/>
        <color theme="1"/>
        <rFont val="Calibri"/>
        <family val="2"/>
        <scheme val="minor"/>
      </rPr>
      <t>" do "</t>
    </r>
    <r>
      <rPr>
        <sz val="11"/>
        <color rgb="FFFF0000"/>
        <rFont val="Calibri"/>
        <family val="2"/>
        <scheme val="minor"/>
      </rPr>
      <t>pedido</t>
    </r>
    <r>
      <rPr>
        <sz val="11"/>
        <color theme="1"/>
        <rFont val="Calibri"/>
        <family val="2"/>
        <scheme val="minor"/>
      </rPr>
      <t>" com o dizer "</t>
    </r>
    <r>
      <rPr>
        <b/>
        <sz val="11"/>
        <color theme="1"/>
        <rFont val="Calibri"/>
        <family val="2"/>
        <scheme val="minor"/>
      </rPr>
      <t>produto em estoque</t>
    </r>
    <r>
      <rPr>
        <sz val="11"/>
        <color theme="1"/>
        <rFont val="Calibri"/>
        <family val="2"/>
        <scheme val="minor"/>
      </rPr>
      <t>" e sua classificação de "</t>
    </r>
    <r>
      <rPr>
        <sz val="11"/>
        <color rgb="FFFF0000"/>
        <rFont val="Calibri"/>
        <family val="2"/>
        <scheme val="minor"/>
      </rPr>
      <t>devolução</t>
    </r>
    <r>
      <rPr>
        <sz val="11"/>
        <color theme="1"/>
        <rFont val="Calibri"/>
        <family val="2"/>
        <scheme val="minor"/>
      </rPr>
      <t>", campo de "</t>
    </r>
    <r>
      <rPr>
        <sz val="11"/>
        <color rgb="FFFF0000"/>
        <rFont val="Calibri"/>
        <family val="2"/>
        <scheme val="minor"/>
      </rPr>
      <t>previsão de disponibilidade para entrega</t>
    </r>
    <r>
      <rPr>
        <sz val="11"/>
        <color theme="1"/>
        <rFont val="Calibri"/>
        <family val="2"/>
        <scheme val="minor"/>
      </rPr>
      <t>" recebe o valor da data do "</t>
    </r>
    <r>
      <rPr>
        <sz val="11"/>
        <color rgb="FFFF0000"/>
        <rFont val="Calibri"/>
        <family val="2"/>
        <scheme val="minor"/>
      </rPr>
      <t>pedido</t>
    </r>
    <r>
      <rPr>
        <sz val="11"/>
        <color theme="1"/>
        <rFont val="Calibri"/>
        <family val="2"/>
        <scheme val="minor"/>
      </rPr>
      <t>", campo "</t>
    </r>
    <r>
      <rPr>
        <sz val="11"/>
        <color rgb="FFFF0000"/>
        <rFont val="Calibri"/>
        <family val="2"/>
        <scheme val="minor"/>
      </rPr>
      <t>porcentagem de conclusão</t>
    </r>
    <r>
      <rPr>
        <sz val="11"/>
        <color theme="1"/>
        <rFont val="Calibri"/>
        <family val="2"/>
        <scheme val="minor"/>
      </rPr>
      <t>" recebe a configuração de 100%</t>
    </r>
  </si>
  <si>
    <r>
      <t>B.1.2.2)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igual</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</si>
  <si>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B.1.3) usuário do sistema escolhe seguir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xml:space="preserve">" que </t>
    </r>
    <r>
      <rPr>
        <u/>
        <sz val="11"/>
        <color theme="1"/>
        <rFont val="Calibri"/>
        <family val="2"/>
        <scheme val="minor"/>
      </rPr>
      <t>receberam e não receberam</t>
    </r>
    <r>
      <rPr>
        <sz val="11"/>
        <color theme="1"/>
        <rFont val="Calibri"/>
        <family val="2"/>
        <scheme val="minor"/>
      </rPr>
      <t xml:space="preserve"> a classificação de "</t>
    </r>
    <r>
      <rPr>
        <sz val="11"/>
        <color rgb="FFFF0000"/>
        <rFont val="Calibri"/>
        <family val="2"/>
        <scheme val="minor"/>
      </rPr>
      <t>devolução</t>
    </r>
    <r>
      <rPr>
        <sz val="11"/>
        <color theme="1"/>
        <rFont val="Calibri"/>
        <family val="2"/>
        <scheme val="minor"/>
      </rPr>
      <t>"</t>
    </r>
  </si>
  <si>
    <r>
      <t>B.1.3.1) Quantidade de "</t>
    </r>
    <r>
      <rPr>
        <sz val="11"/>
        <color rgb="FFFF0000"/>
        <rFont val="Calibri"/>
        <family val="2"/>
        <scheme val="minor"/>
      </rPr>
      <t>produto</t>
    </r>
    <r>
      <rPr>
        <sz val="11"/>
        <color theme="1"/>
        <rFont val="Calibri"/>
        <family val="2"/>
        <scheme val="minor"/>
      </rPr>
      <t xml:space="preserve">" que </t>
    </r>
    <r>
      <rPr>
        <u/>
        <sz val="11"/>
        <color theme="1"/>
        <rFont val="Calibri"/>
        <family val="2"/>
        <scheme val="minor"/>
      </rPr>
      <t>não recebeu</t>
    </r>
    <r>
      <rPr>
        <sz val="11"/>
        <color theme="1"/>
        <rFont val="Calibri"/>
        <family val="2"/>
        <scheme val="minor"/>
      </rPr>
      <t xml:space="preserve"> a classificação de "devolução" somado a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menor</t>
    </r>
    <r>
      <rPr>
        <sz val="11"/>
        <color theme="1"/>
        <rFont val="Calibri"/>
        <family val="2"/>
        <scheme val="minor"/>
      </rPr>
      <t xml:space="preserve"> que o valor configurado no campo de quantidade de "</t>
    </r>
    <r>
      <rPr>
        <sz val="11"/>
        <color rgb="FFFF0000"/>
        <rFont val="Calibri"/>
        <family val="2"/>
        <scheme val="minor"/>
      </rPr>
      <t>produto</t>
    </r>
    <r>
      <rPr>
        <sz val="11"/>
        <color theme="1"/>
        <rFont val="Calibri"/>
        <family val="2"/>
        <scheme val="minor"/>
      </rPr>
      <t>" salvo no "</t>
    </r>
    <r>
      <rPr>
        <sz val="11"/>
        <color rgb="FFFF0000"/>
        <rFont val="Calibri"/>
        <family val="2"/>
        <scheme val="minor"/>
      </rPr>
      <t>pedido</t>
    </r>
    <r>
      <rPr>
        <sz val="11"/>
        <color theme="1"/>
        <rFont val="Calibri"/>
        <family val="2"/>
        <scheme val="minor"/>
      </rPr>
      <t>"</t>
    </r>
  </si>
  <si>
    <r>
      <t>preciso de um alerta (pop up) informando que a quantidade de "</t>
    </r>
    <r>
      <rPr>
        <sz val="11"/>
        <color rgb="FFFF0000"/>
        <rFont val="Calibri"/>
        <family val="2"/>
        <scheme val="minor"/>
      </rPr>
      <t>produto</t>
    </r>
    <r>
      <rPr>
        <sz val="11"/>
        <color theme="1"/>
        <rFont val="Calibri"/>
        <family val="2"/>
        <scheme val="minor"/>
      </rPr>
      <t>"</t>
    </r>
    <r>
      <rPr>
        <sz val="11"/>
        <color theme="1"/>
        <rFont val="Calibri"/>
        <family val="2"/>
        <scheme val="minor"/>
      </rPr>
      <t xml:space="preserve"> somado a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é </t>
    </r>
    <r>
      <rPr>
        <u/>
        <sz val="11"/>
        <color theme="1"/>
        <rFont val="Calibri"/>
        <family val="2"/>
        <scheme val="minor"/>
      </rPr>
      <t>menor</t>
    </r>
    <r>
      <rPr>
        <sz val="11"/>
        <color theme="1"/>
        <rFont val="Calibri"/>
        <family val="2"/>
        <scheme val="minor"/>
      </rPr>
      <t xml:space="preserve"> que o valor configurado no campo de quantidade de "</t>
    </r>
    <r>
      <rPr>
        <sz val="11"/>
        <color rgb="FFFF0000"/>
        <rFont val="Calibri"/>
        <family val="2"/>
        <scheme val="minor"/>
      </rPr>
      <t>produto</t>
    </r>
    <r>
      <rPr>
        <sz val="11"/>
        <color theme="1"/>
        <rFont val="Calibri"/>
        <family val="2"/>
        <scheme val="minor"/>
      </rPr>
      <t>" salvo no "</t>
    </r>
    <r>
      <rPr>
        <sz val="11"/>
        <color rgb="FFFF0000"/>
        <rFont val="Calibri"/>
        <family val="2"/>
        <scheme val="minor"/>
      </rPr>
      <t>pedido</t>
    </r>
    <r>
      <rPr>
        <sz val="11"/>
        <color theme="1"/>
        <rFont val="Calibri"/>
        <family val="2"/>
        <scheme val="minor"/>
      </rPr>
      <t>"... alerta (pop up) informa a quantidade disponível em "</t>
    </r>
    <r>
      <rPr>
        <sz val="11"/>
        <color rgb="FFFF0000"/>
        <rFont val="Calibri"/>
        <family val="2"/>
        <scheme val="minor"/>
      </rPr>
      <t>estoque</t>
    </r>
    <r>
      <rPr>
        <sz val="11"/>
        <color theme="1"/>
        <rFont val="Calibri"/>
        <family val="2"/>
        <scheme val="minor"/>
      </rPr>
      <t>" para cada classificação do "</t>
    </r>
    <r>
      <rPr>
        <sz val="11"/>
        <color rgb="FFFF0000"/>
        <rFont val="Calibri"/>
        <family val="2"/>
        <scheme val="minor"/>
      </rPr>
      <t>produto</t>
    </r>
    <r>
      <rPr>
        <sz val="11"/>
        <color theme="1"/>
        <rFont val="Calibri"/>
        <family val="2"/>
        <scheme val="minor"/>
      </rPr>
      <t>" e informa que procederá com "</t>
    </r>
    <r>
      <rPr>
        <sz val="11"/>
        <color rgb="FFFF0000"/>
        <rFont val="Calibri"/>
        <family val="2"/>
        <scheme val="minor"/>
      </rPr>
      <t>pedido</t>
    </r>
    <r>
      <rPr>
        <sz val="11"/>
        <color theme="1"/>
        <rFont val="Calibri"/>
        <family val="2"/>
        <scheme val="minor"/>
      </rPr>
      <t>" com a quantidade de "</t>
    </r>
    <r>
      <rPr>
        <sz val="11"/>
        <color rgb="FFFF0000"/>
        <rFont val="Calibri"/>
        <family val="2"/>
        <scheme val="minor"/>
      </rPr>
      <t>produto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para ambas classificações </t>
    </r>
  </si>
  <si>
    <r>
      <t>B.1.3.1.1)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</si>
  <si>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registramos no campo de "</t>
    </r>
    <r>
      <rPr>
        <sz val="11"/>
        <color rgb="FFFF0000"/>
        <rFont val="Calibri"/>
        <family val="2"/>
        <scheme val="minor"/>
      </rPr>
      <t>ocorrências</t>
    </r>
    <r>
      <rPr>
        <sz val="11"/>
        <color theme="1"/>
        <rFont val="Calibri"/>
        <family val="2"/>
        <scheme val="minor"/>
      </rPr>
      <t>" do "</t>
    </r>
    <r>
      <rPr>
        <sz val="11"/>
        <color rgb="FFFF0000"/>
        <rFont val="Calibri"/>
        <family val="2"/>
        <scheme val="minor"/>
      </rPr>
      <t>pedido</t>
    </r>
    <r>
      <rPr>
        <sz val="11"/>
        <color theme="1"/>
        <rFont val="Calibri"/>
        <family val="2"/>
        <scheme val="minor"/>
      </rPr>
      <t>" com o dizer "</t>
    </r>
    <r>
      <rPr>
        <b/>
        <sz val="11"/>
        <color theme="1"/>
        <rFont val="Calibri"/>
        <family val="2"/>
        <scheme val="minor"/>
      </rPr>
      <t>produto em estoque</t>
    </r>
    <r>
      <rPr>
        <sz val="11"/>
        <color theme="1"/>
        <rFont val="Calibri"/>
        <family val="2"/>
        <scheme val="minor"/>
      </rPr>
      <t>" e suas respectivas quantidades por classificação salva no "</t>
    </r>
    <r>
      <rPr>
        <sz val="11"/>
        <color rgb="FFFF0000"/>
        <rFont val="Calibri"/>
        <family val="2"/>
        <scheme val="minor"/>
      </rPr>
      <t>pedido</t>
    </r>
    <r>
      <rPr>
        <sz val="11"/>
        <color theme="1"/>
        <rFont val="Calibri"/>
        <family val="2"/>
        <scheme val="minor"/>
      </rPr>
      <t>", campo de "</t>
    </r>
    <r>
      <rPr>
        <sz val="11"/>
        <color rgb="FFFF0000"/>
        <rFont val="Calibri"/>
        <family val="2"/>
        <scheme val="minor"/>
      </rPr>
      <t>previsão de disponibilidade para entrega</t>
    </r>
    <r>
      <rPr>
        <sz val="11"/>
        <color theme="1"/>
        <rFont val="Calibri"/>
        <family val="2"/>
        <scheme val="minor"/>
      </rPr>
      <t>" recebe o valor da data do "</t>
    </r>
    <r>
      <rPr>
        <sz val="11"/>
        <color rgb="FFFF0000"/>
        <rFont val="Calibri"/>
        <family val="2"/>
        <scheme val="minor"/>
      </rPr>
      <t>pedido</t>
    </r>
    <r>
      <rPr>
        <sz val="11"/>
        <color theme="1"/>
        <rFont val="Calibri"/>
        <family val="2"/>
        <scheme val="minor"/>
      </rPr>
      <t>", campo "</t>
    </r>
    <r>
      <rPr>
        <sz val="11"/>
        <color rgb="FFFF0000"/>
        <rFont val="Calibri"/>
        <family val="2"/>
        <scheme val="minor"/>
      </rPr>
      <t>porcentagem de conclusão</t>
    </r>
    <r>
      <rPr>
        <sz val="11"/>
        <color theme="1"/>
        <rFont val="Calibri"/>
        <family val="2"/>
        <scheme val="minor"/>
      </rPr>
      <t>" recebe a configuração de 100%</t>
    </r>
  </si>
  <si>
    <r>
      <t>preciso de um alerta (pop up) informando que neste "</t>
    </r>
    <r>
      <rPr>
        <sz val="11"/>
        <color rgb="FFFF0000"/>
        <rFont val="Calibri"/>
        <family val="2"/>
        <scheme val="minor"/>
      </rPr>
      <t>pedido</t>
    </r>
    <r>
      <rPr>
        <sz val="11"/>
        <color theme="1"/>
        <rFont val="Calibri"/>
        <family val="2"/>
        <scheme val="minor"/>
      </rPr>
      <t>" teremos o mesmo preço dento do submenu "</t>
    </r>
    <r>
      <rPr>
        <sz val="11"/>
        <color rgb="FFFF0000"/>
        <rFont val="Calibri"/>
        <family val="2"/>
        <scheme val="minor"/>
      </rPr>
      <t>visualizar pedido"</t>
    </r>
    <r>
      <rPr>
        <sz val="11"/>
        <color theme="1"/>
        <rFont val="Calibri"/>
        <family val="2"/>
        <scheme val="minor"/>
      </rPr>
      <t xml:space="preserve"> entre</t>
    </r>
    <r>
      <rPr>
        <sz val="11"/>
        <rFont val="Calibri"/>
        <family val="2"/>
        <scheme val="minor"/>
      </rPr>
      <t xml:space="preserve"> "produtos</t>
    </r>
    <r>
      <rPr>
        <sz val="11"/>
        <color theme="1"/>
        <rFont val="Calibri"/>
        <family val="2"/>
        <scheme val="minor"/>
      </rPr>
      <t>" classificados como devolvidos e não devolvidos .... o alerta (pop up) informará</t>
    </r>
    <r>
      <rPr>
        <sz val="11"/>
        <color theme="1"/>
        <rFont val="Calibri"/>
        <family val="2"/>
        <scheme val="minor"/>
      </rPr>
      <t xml:space="preserve"> a quantidade de "</t>
    </r>
    <r>
      <rPr>
        <sz val="11"/>
        <color rgb="FFFF0000"/>
        <rFont val="Calibri"/>
        <family val="2"/>
        <scheme val="minor"/>
      </rPr>
      <t>produtos</t>
    </r>
    <r>
      <rPr>
        <sz val="11"/>
        <color theme="1"/>
        <rFont val="Calibri"/>
        <family val="2"/>
        <scheme val="minor"/>
      </rPr>
      <t>" classificados como devolvido receberão preço de "</t>
    </r>
    <r>
      <rPr>
        <sz val="11"/>
        <color rgb="FFFF0000"/>
        <rFont val="Calibri"/>
        <family val="2"/>
        <scheme val="minor"/>
      </rPr>
      <t>preço final</t>
    </r>
    <r>
      <rPr>
        <sz val="11"/>
        <color theme="1"/>
        <rFont val="Calibri"/>
        <family val="2"/>
        <scheme val="minor"/>
      </rPr>
      <t>" (sem descontos) e que caberá ao usuário do sistema avaliar a condição do "</t>
    </r>
    <r>
      <rPr>
        <sz val="11"/>
        <color rgb="FFFF0000"/>
        <rFont val="Calibri"/>
        <family val="2"/>
        <scheme val="minor"/>
      </rPr>
      <t>produto</t>
    </r>
    <r>
      <rPr>
        <sz val="11"/>
        <color theme="1"/>
        <rFont val="Calibri"/>
        <family val="2"/>
        <scheme val="minor"/>
      </rPr>
      <t>" devolvido e caso seja aplicado salvar um eventual "</t>
    </r>
    <r>
      <rPr>
        <sz val="11"/>
        <color rgb="FFFF0000"/>
        <rFont val="Calibri"/>
        <family val="2"/>
        <scheme val="minor"/>
      </rPr>
      <t>desconto</t>
    </r>
    <r>
      <rPr>
        <sz val="11"/>
        <color theme="1"/>
        <rFont val="Calibri"/>
        <family val="2"/>
        <scheme val="minor"/>
      </rPr>
      <t>" nestes "</t>
    </r>
    <r>
      <rPr>
        <sz val="11"/>
        <color rgb="FFFF0000"/>
        <rFont val="Calibri"/>
        <family val="2"/>
        <scheme val="minor"/>
      </rPr>
      <t>produto</t>
    </r>
    <r>
      <rPr>
        <sz val="11"/>
        <color theme="1"/>
        <rFont val="Calibri"/>
        <family val="2"/>
        <scheme val="minor"/>
      </rPr>
      <t>"</t>
    </r>
  </si>
  <si>
    <r>
      <t>B.1.3.1.2)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igual</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</si>
  <si>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preciso de um alerta (pop up) informando ao usuário do sistema que o "</t>
    </r>
    <r>
      <rPr>
        <sz val="11"/>
        <color rgb="FFFF0000"/>
        <rFont val="Calibri"/>
        <family val="2"/>
        <scheme val="minor"/>
      </rPr>
      <t>pedido</t>
    </r>
    <r>
      <rPr>
        <sz val="11"/>
        <color theme="1"/>
        <rFont val="Calibri"/>
        <family val="2"/>
        <scheme val="minor"/>
      </rPr>
      <t>" não poderá prosseguir com 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classificados como "</t>
    </r>
    <r>
      <rPr>
        <sz val="11"/>
        <color rgb="FFFF0000"/>
        <rFont val="Calibri"/>
        <family val="2"/>
        <scheme val="minor"/>
      </rPr>
      <t>devolvidos</t>
    </r>
    <r>
      <rPr>
        <sz val="11"/>
        <color theme="1"/>
        <rFont val="Calibri"/>
        <family val="2"/>
        <scheme val="minor"/>
      </rPr>
      <t>" por que o "</t>
    </r>
    <r>
      <rPr>
        <sz val="11"/>
        <color rgb="FFFF0000"/>
        <rFont val="Calibri"/>
        <family val="2"/>
        <scheme val="minor"/>
      </rPr>
      <t>produto</t>
    </r>
    <r>
      <rPr>
        <sz val="11"/>
        <color theme="1"/>
        <rFont val="Calibri"/>
        <family val="2"/>
        <scheme val="minor"/>
      </rPr>
      <t>" "</t>
    </r>
    <r>
      <rPr>
        <sz val="11"/>
        <color rgb="FFFF0000"/>
        <rFont val="Calibri"/>
        <family val="2"/>
        <scheme val="minor"/>
      </rPr>
      <t>devolvido</t>
    </r>
    <r>
      <rPr>
        <sz val="11"/>
        <color theme="1"/>
        <rFont val="Calibri"/>
        <family val="2"/>
        <scheme val="minor"/>
      </rPr>
      <t>" e disponível em "</t>
    </r>
    <r>
      <rPr>
        <sz val="11"/>
        <color rgb="FFFF0000"/>
        <rFont val="Calibri"/>
        <family val="2"/>
        <scheme val="minor"/>
      </rPr>
      <t>estoque</t>
    </r>
    <r>
      <rPr>
        <sz val="11"/>
        <color theme="1"/>
        <rFont val="Calibri"/>
        <family val="2"/>
        <scheme val="minor"/>
      </rPr>
      <t>" foi devolvido pelo mesmo "</t>
    </r>
    <r>
      <rPr>
        <sz val="11"/>
        <color rgb="FFFF0000"/>
        <rFont val="Calibri"/>
        <family val="2"/>
        <scheme val="minor"/>
      </rPr>
      <t>cliente</t>
    </r>
    <r>
      <rPr>
        <sz val="11"/>
        <color theme="1"/>
        <rFont val="Calibri"/>
        <family val="2"/>
        <scheme val="minor"/>
      </rPr>
      <t>" que foi configurado no "</t>
    </r>
    <r>
      <rPr>
        <sz val="11"/>
        <color rgb="FFFF0000"/>
        <rFont val="Calibri"/>
        <family val="2"/>
        <scheme val="minor"/>
      </rPr>
      <t>pedido</t>
    </r>
    <r>
      <rPr>
        <sz val="11"/>
        <color theme="1"/>
        <rFont val="Calibri"/>
        <family val="2"/>
        <scheme val="minor"/>
      </rPr>
      <t>" de forma que não podemos e não devemos reenviar os mesmos "</t>
    </r>
    <r>
      <rPr>
        <sz val="11"/>
        <color rgb="FFFF0000"/>
        <rFont val="Calibri"/>
        <family val="2"/>
        <scheme val="minor"/>
      </rPr>
      <t>produtos</t>
    </r>
    <r>
      <rPr>
        <sz val="11"/>
        <color theme="1"/>
        <rFont val="Calibri"/>
        <family val="2"/>
        <scheme val="minor"/>
      </rPr>
      <t>" devolvidos para o mesmo "</t>
    </r>
    <r>
      <rPr>
        <sz val="11"/>
        <color rgb="FFFF0000"/>
        <rFont val="Calibri"/>
        <family val="2"/>
        <scheme val="minor"/>
      </rPr>
      <t>cliente</t>
    </r>
    <r>
      <rPr>
        <sz val="11"/>
        <color theme="1"/>
        <rFont val="Calibri"/>
        <family val="2"/>
        <scheme val="minor"/>
      </rPr>
      <t>"</t>
    </r>
  </si>
  <si>
    <r>
      <t>registramos no campo de "</t>
    </r>
    <r>
      <rPr>
        <sz val="11"/>
        <color rgb="FFFF0000"/>
        <rFont val="Calibri"/>
        <family val="2"/>
        <scheme val="minor"/>
      </rPr>
      <t>ocorrências</t>
    </r>
    <r>
      <rPr>
        <sz val="11"/>
        <color theme="1"/>
        <rFont val="Calibri"/>
        <family val="2"/>
        <scheme val="minor"/>
      </rPr>
      <t>" do "</t>
    </r>
    <r>
      <rPr>
        <sz val="11"/>
        <color rgb="FFFF0000"/>
        <rFont val="Calibri"/>
        <family val="2"/>
        <scheme val="minor"/>
      </rPr>
      <t>pedido</t>
    </r>
    <r>
      <rPr>
        <sz val="11"/>
        <color theme="1"/>
        <rFont val="Calibri"/>
        <family val="2"/>
        <scheme val="minor"/>
      </rPr>
      <t>" com o dizer "</t>
    </r>
    <r>
      <rPr>
        <b/>
        <sz val="11"/>
        <color theme="1"/>
        <rFont val="Calibri"/>
        <family val="2"/>
        <scheme val="minor"/>
      </rPr>
      <t>produto em estoque</t>
    </r>
    <r>
      <rPr>
        <sz val="11"/>
        <color theme="1"/>
        <rFont val="Calibri"/>
        <family val="2"/>
        <scheme val="minor"/>
      </rPr>
      <t>", campo "</t>
    </r>
    <r>
      <rPr>
        <sz val="11"/>
        <color rgb="FFFF0000"/>
        <rFont val="Calibri"/>
        <family val="2"/>
        <scheme val="minor"/>
      </rPr>
      <t>porcentagem de conclusão</t>
    </r>
    <r>
      <rPr>
        <sz val="11"/>
        <color theme="1"/>
        <rFont val="Calibri"/>
        <family val="2"/>
        <scheme val="minor"/>
      </rPr>
      <t>" recebe a porcentagem referente aos "</t>
    </r>
    <r>
      <rPr>
        <sz val="11"/>
        <color rgb="FFFF0000"/>
        <rFont val="Calibri"/>
        <family val="2"/>
        <scheme val="minor"/>
      </rPr>
      <t>produtos</t>
    </r>
    <r>
      <rPr>
        <sz val="11"/>
        <color theme="1"/>
        <rFont val="Calibri"/>
        <family val="2"/>
        <scheme val="minor"/>
      </rPr>
      <t>" que não receberam a classificação de "</t>
    </r>
    <r>
      <rPr>
        <sz val="11"/>
        <color rgb="FFFF0000"/>
        <rFont val="Calibri"/>
        <family val="2"/>
        <scheme val="minor"/>
      </rPr>
      <t>devolvidos</t>
    </r>
    <r>
      <rPr>
        <sz val="11"/>
        <color theme="1"/>
        <rFont val="Calibri"/>
        <family val="2"/>
        <scheme val="minor"/>
      </rPr>
      <t>" e que estão disponíveis em "</t>
    </r>
    <r>
      <rPr>
        <sz val="11"/>
        <color rgb="FFFF0000"/>
        <rFont val="Calibri"/>
        <family val="2"/>
        <scheme val="minor"/>
      </rPr>
      <t>estoque</t>
    </r>
    <r>
      <rPr>
        <sz val="11"/>
        <color theme="1"/>
        <rFont val="Calibri"/>
        <family val="2"/>
        <scheme val="minor"/>
      </rPr>
      <t>"</t>
    </r>
  </si>
  <si>
    <r>
      <t>Se o campo "</t>
    </r>
    <r>
      <rPr>
        <sz val="11"/>
        <color rgb="FFFF0000"/>
        <rFont val="Calibri"/>
        <family val="2"/>
        <scheme val="minor"/>
      </rPr>
      <t>porcentagem de conclusão</t>
    </r>
    <r>
      <rPr>
        <sz val="11"/>
        <color theme="1"/>
        <rFont val="Calibri"/>
        <family val="2"/>
        <scheme val="minor"/>
      </rPr>
      <t>" recebe a porcentagem100%, então para 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e após salvar o "</t>
    </r>
    <r>
      <rPr>
        <sz val="11"/>
        <color rgb="FFFF0000"/>
        <rFont val="Calibri"/>
        <family val="2"/>
        <scheme val="minor"/>
      </rPr>
      <t>pedido</t>
    </r>
    <r>
      <rPr>
        <sz val="11"/>
        <color theme="1"/>
        <rFont val="Calibri"/>
        <family val="2"/>
        <scheme val="minor"/>
      </rPr>
      <t>" o sistema identificaria automaticamente todos os números de cadastro único de etiquetas (embalagens) para que após impressão o funcionário possa encontrar e separa as embalagens das prateleiras do "</t>
    </r>
    <r>
      <rPr>
        <sz val="11"/>
        <color rgb="FFFF0000"/>
        <rFont val="Calibri"/>
        <family val="2"/>
        <scheme val="minor"/>
      </rPr>
      <t>estoque</t>
    </r>
    <r>
      <rPr>
        <sz val="11"/>
        <color theme="1"/>
        <rFont val="Calibri"/>
        <family val="2"/>
        <scheme val="minor"/>
      </rPr>
      <t>" ... preenchimento e impressão automático do submenu "</t>
    </r>
    <r>
      <rPr>
        <sz val="11"/>
        <color rgb="FFFF0000"/>
        <rFont val="Calibri"/>
        <family val="2"/>
        <scheme val="minor"/>
      </rPr>
      <t>separar embalagens</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t>
    </r>
  </si>
  <si>
    <r>
      <t>B.1.3.2) Quantidade de "</t>
    </r>
    <r>
      <rPr>
        <sz val="11"/>
        <color rgb="FFFF0000"/>
        <rFont val="Calibri"/>
        <family val="2"/>
        <scheme val="minor"/>
      </rPr>
      <t>produto</t>
    </r>
    <r>
      <rPr>
        <sz val="11"/>
        <color theme="1"/>
        <rFont val="Calibri"/>
        <family val="2"/>
        <scheme val="minor"/>
      </rPr>
      <t xml:space="preserve">" que </t>
    </r>
    <r>
      <rPr>
        <u/>
        <sz val="11"/>
        <color theme="1"/>
        <rFont val="Calibri"/>
        <family val="2"/>
        <scheme val="minor"/>
      </rPr>
      <t>não recebeu</t>
    </r>
    <r>
      <rPr>
        <sz val="11"/>
        <color theme="1"/>
        <rFont val="Calibri"/>
        <family val="2"/>
        <scheme val="minor"/>
      </rPr>
      <t xml:space="preserve"> a classificação de "devolução" somado a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maior ou igual a</t>
    </r>
    <r>
      <rPr>
        <sz val="11"/>
        <color theme="1"/>
        <rFont val="Calibri"/>
        <family val="2"/>
        <scheme val="minor"/>
      </rPr>
      <t>o valor configurado no campo de quantidade de "</t>
    </r>
    <r>
      <rPr>
        <sz val="11"/>
        <color rgb="FFFF0000"/>
        <rFont val="Calibri"/>
        <family val="2"/>
        <scheme val="minor"/>
      </rPr>
      <t>produto</t>
    </r>
    <r>
      <rPr>
        <sz val="11"/>
        <color theme="1"/>
        <rFont val="Calibri"/>
        <family val="2"/>
        <scheme val="minor"/>
      </rPr>
      <t>" salvo no "</t>
    </r>
    <r>
      <rPr>
        <sz val="11"/>
        <color rgb="FFFF0000"/>
        <rFont val="Calibri"/>
        <family val="2"/>
        <scheme val="minor"/>
      </rPr>
      <t>pedido</t>
    </r>
    <r>
      <rPr>
        <sz val="11"/>
        <color theme="1"/>
        <rFont val="Calibri"/>
        <family val="2"/>
        <scheme val="minor"/>
      </rPr>
      <t>"</t>
    </r>
  </si>
  <si>
    <r>
      <t>preciso de um alerta (pop up) informando que a quantidade de "</t>
    </r>
    <r>
      <rPr>
        <sz val="11"/>
        <color rgb="FFFF0000"/>
        <rFont val="Calibri"/>
        <family val="2"/>
        <scheme val="minor"/>
      </rPr>
      <t>produto</t>
    </r>
    <r>
      <rPr>
        <sz val="11"/>
        <color theme="1"/>
        <rFont val="Calibri"/>
        <family val="2"/>
        <scheme val="minor"/>
      </rPr>
      <t>"</t>
    </r>
    <r>
      <rPr>
        <sz val="11"/>
        <color theme="1"/>
        <rFont val="Calibri"/>
        <family val="2"/>
        <scheme val="minor"/>
      </rPr>
      <t xml:space="preserve"> somado a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é </t>
    </r>
    <r>
      <rPr>
        <u/>
        <sz val="11"/>
        <color theme="1"/>
        <rFont val="Calibri"/>
        <family val="2"/>
        <scheme val="minor"/>
      </rPr>
      <t>maior ou igual</t>
    </r>
    <r>
      <rPr>
        <sz val="11"/>
        <color theme="1"/>
        <rFont val="Calibri"/>
        <family val="2"/>
        <scheme val="minor"/>
      </rPr>
      <t xml:space="preserve"> ao valor configurado no campo de quantidade de "</t>
    </r>
    <r>
      <rPr>
        <sz val="11"/>
        <color rgb="FFFF0000"/>
        <rFont val="Calibri"/>
        <family val="2"/>
        <scheme val="minor"/>
      </rPr>
      <t>produto</t>
    </r>
    <r>
      <rPr>
        <sz val="11"/>
        <color theme="1"/>
        <rFont val="Calibri"/>
        <family val="2"/>
        <scheme val="minor"/>
      </rPr>
      <t>" salvo no "</t>
    </r>
    <r>
      <rPr>
        <sz val="11"/>
        <color rgb="FFFF0000"/>
        <rFont val="Calibri"/>
        <family val="2"/>
        <scheme val="minor"/>
      </rPr>
      <t>pedido</t>
    </r>
    <r>
      <rPr>
        <sz val="11"/>
        <color theme="1"/>
        <rFont val="Calibri"/>
        <family val="2"/>
        <scheme val="minor"/>
      </rPr>
      <t>"...  alerta (pop up) informa a quantidade disponível em "</t>
    </r>
    <r>
      <rPr>
        <sz val="11"/>
        <color rgb="FFFF0000"/>
        <rFont val="Calibri"/>
        <family val="2"/>
        <scheme val="minor"/>
      </rPr>
      <t>estoque</t>
    </r>
    <r>
      <rPr>
        <sz val="11"/>
        <color theme="1"/>
        <rFont val="Calibri"/>
        <family val="2"/>
        <scheme val="minor"/>
      </rPr>
      <t>" para cada classificação do "</t>
    </r>
    <r>
      <rPr>
        <sz val="11"/>
        <color rgb="FFFF0000"/>
        <rFont val="Calibri"/>
        <family val="2"/>
        <scheme val="minor"/>
      </rPr>
      <t>produto</t>
    </r>
    <r>
      <rPr>
        <sz val="11"/>
        <color theme="1"/>
        <rFont val="Calibri"/>
        <family val="2"/>
        <scheme val="minor"/>
      </rPr>
      <t>" e pergunta ao usuário do sistema a quantidade de cada classificação do "</t>
    </r>
    <r>
      <rPr>
        <sz val="11"/>
        <color rgb="FFFF0000"/>
        <rFont val="Calibri"/>
        <family val="2"/>
        <scheme val="minor"/>
      </rPr>
      <t>produto</t>
    </r>
    <r>
      <rPr>
        <sz val="11"/>
        <color theme="1"/>
        <rFont val="Calibri"/>
        <family val="2"/>
        <scheme val="minor"/>
      </rPr>
      <t>" que devemos prosseguir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</si>
  <si>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r>
      <t>B.1.3.2.1)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</si>
  <si>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B.1.3.2.2)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igual</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</si>
  <si>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registramos no campo de "</t>
    </r>
    <r>
      <rPr>
        <sz val="11"/>
        <color rgb="FFFF0000"/>
        <rFont val="Calibri"/>
        <family val="2"/>
        <scheme val="minor"/>
      </rPr>
      <t>ocorrências</t>
    </r>
    <r>
      <rPr>
        <sz val="11"/>
        <color theme="1"/>
        <rFont val="Calibri"/>
        <family val="2"/>
        <scheme val="minor"/>
      </rPr>
      <t>" do "</t>
    </r>
    <r>
      <rPr>
        <sz val="11"/>
        <color rgb="FFFF0000"/>
        <rFont val="Calibri"/>
        <family val="2"/>
        <scheme val="minor"/>
      </rPr>
      <t>pedido</t>
    </r>
    <r>
      <rPr>
        <sz val="11"/>
        <color theme="1"/>
        <rFont val="Calibri"/>
        <family val="2"/>
        <scheme val="minor"/>
      </rPr>
      <t>" com o dizer "</t>
    </r>
    <r>
      <rPr>
        <b/>
        <sz val="11"/>
        <color theme="1"/>
        <rFont val="Calibri"/>
        <family val="2"/>
        <scheme val="minor"/>
      </rPr>
      <t>produto em estoque</t>
    </r>
    <r>
      <rPr>
        <sz val="11"/>
        <color theme="1"/>
        <rFont val="Calibri"/>
        <family val="2"/>
        <scheme val="minor"/>
      </rPr>
      <t>", campo "</t>
    </r>
    <r>
      <rPr>
        <sz val="11"/>
        <color rgb="FFFF0000"/>
        <rFont val="Calibri"/>
        <family val="2"/>
        <scheme val="minor"/>
      </rPr>
      <t>porcentagem de conclusão</t>
    </r>
    <r>
      <rPr>
        <sz val="11"/>
        <color theme="1"/>
        <rFont val="Calibri"/>
        <family val="2"/>
        <scheme val="minor"/>
      </rPr>
      <t>" recebe a porcentagem referente aos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t>
    </r>
  </si>
  <si>
    <r>
      <t>B.2) se quantidade de "</t>
    </r>
    <r>
      <rPr>
        <sz val="11"/>
        <color rgb="FFFF0000"/>
        <rFont val="Calibri"/>
        <family val="2"/>
        <scheme val="minor"/>
      </rPr>
      <t>produto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menor</t>
    </r>
    <r>
      <rPr>
        <sz val="11"/>
        <color theme="1"/>
        <rFont val="Calibri"/>
        <family val="2"/>
        <scheme val="minor"/>
      </rPr>
      <t xml:space="preserve"> ao valor configurado para o campo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ou se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devolução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menor</t>
    </r>
    <r>
      <rPr>
        <sz val="11"/>
        <color theme="1"/>
        <rFont val="Calibri"/>
        <family val="2"/>
        <scheme val="minor"/>
      </rPr>
      <t xml:space="preserve"> ao valor configurado para o campo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t>
    </r>
  </si>
  <si>
    <r>
      <t xml:space="preserve">preciso de um alerta (pop up) indicando ao usuário do sistema que </t>
    </r>
    <r>
      <rPr>
        <u/>
        <sz val="11"/>
        <color theme="1"/>
        <rFont val="Calibri"/>
        <family val="2"/>
        <scheme val="minor"/>
      </rPr>
      <t>existe disponibilidade</t>
    </r>
    <r>
      <rPr>
        <sz val="11"/>
        <color theme="1"/>
        <rFont val="Calibri"/>
        <family val="2"/>
        <scheme val="minor"/>
      </rPr>
      <t xml:space="preserv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 mas quantidade individual de cada classificação do "</t>
    </r>
    <r>
      <rPr>
        <sz val="11"/>
        <color rgb="FFFF0000"/>
        <rFont val="Calibri"/>
        <family val="2"/>
        <scheme val="minor"/>
      </rPr>
      <t>produto</t>
    </r>
    <r>
      <rPr>
        <sz val="11"/>
        <color theme="1"/>
        <rFont val="Calibri"/>
        <family val="2"/>
        <scheme val="minor"/>
      </rPr>
      <t>" disponível em "</t>
    </r>
    <r>
      <rPr>
        <sz val="11"/>
        <color rgb="FFFF0000"/>
        <rFont val="Calibri"/>
        <family val="2"/>
        <scheme val="minor"/>
      </rPr>
      <t>estoque</t>
    </r>
    <r>
      <rPr>
        <sz val="11"/>
        <color theme="1"/>
        <rFont val="Calibri"/>
        <family val="2"/>
        <scheme val="minor"/>
      </rPr>
      <t>" podem ser insuficiente para atender a quantidade configurada no "</t>
    </r>
    <r>
      <rPr>
        <sz val="11"/>
        <color rgb="FFFF0000"/>
        <rFont val="Calibri"/>
        <family val="2"/>
        <scheme val="minor"/>
      </rPr>
      <t>pedido</t>
    </r>
    <r>
      <rPr>
        <sz val="11"/>
        <color theme="1"/>
        <rFont val="Calibri"/>
        <family val="2"/>
        <scheme val="minor"/>
      </rPr>
      <t>".... informa se o "</t>
    </r>
    <r>
      <rPr>
        <sz val="11"/>
        <color rgb="FFFF0000"/>
        <rFont val="Calibri"/>
        <family val="2"/>
        <scheme val="minor"/>
      </rPr>
      <t>produto</t>
    </r>
    <r>
      <rPr>
        <sz val="11"/>
        <color theme="1"/>
        <rFont val="Calibri"/>
        <family val="2"/>
        <scheme val="minor"/>
      </rPr>
      <t>" disponível em "estoque" foi classificado como "</t>
    </r>
    <r>
      <rPr>
        <sz val="11"/>
        <color rgb="FFFF0000"/>
        <rFont val="Calibri"/>
        <family val="2"/>
        <scheme val="minor"/>
      </rPr>
      <t>devolvido</t>
    </r>
    <r>
      <rPr>
        <sz val="11"/>
        <color theme="1"/>
        <rFont val="Calibri"/>
        <family val="2"/>
        <scheme val="minor"/>
      </rPr>
      <t>" ou não e as quantidades respectivas de cada classificação e oferece a opção ao usuário em prosseguir com o "pedido" com A) Somente estoque B) Não usar estoque  C) Usar estoque e pedido novo.</t>
    </r>
  </si>
  <si>
    <r>
      <t>B.2.1) usuário do sistema escolhe seguir somente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t>
    </r>
  </si>
  <si>
    <r>
      <t>preciso de um alerta (pop up) informando ao usuário do sistema que prosseguir somente com "</t>
    </r>
    <r>
      <rPr>
        <sz val="11"/>
        <color rgb="FFFF0000"/>
        <rFont val="Calibri"/>
        <family val="2"/>
        <scheme val="minor"/>
      </rPr>
      <t>estoque</t>
    </r>
    <r>
      <rPr>
        <sz val="11"/>
        <color theme="1"/>
        <rFont val="Calibri"/>
        <family val="2"/>
        <scheme val="minor"/>
      </rPr>
      <t>" limita a quantidade do "</t>
    </r>
    <r>
      <rPr>
        <sz val="11"/>
        <color rgb="FFFF0000"/>
        <rFont val="Calibri"/>
        <family val="2"/>
        <scheme val="minor"/>
      </rPr>
      <t>pedido</t>
    </r>
    <r>
      <rPr>
        <sz val="11"/>
        <color theme="1"/>
        <rFont val="Calibri"/>
        <family val="2"/>
        <scheme val="minor"/>
      </rPr>
      <t>" a disponibilidade de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e também pergunta ao usuário do sistema se deseja prosseguir com o "</t>
    </r>
    <r>
      <rPr>
        <sz val="11"/>
        <color rgb="FFFF0000"/>
        <rFont val="Calibri"/>
        <family val="2"/>
        <scheme val="minor"/>
      </rPr>
      <t>pedido</t>
    </r>
    <r>
      <rPr>
        <sz val="11"/>
        <color theme="1"/>
        <rFont val="Calibri"/>
        <family val="2"/>
        <scheme val="minor"/>
      </rPr>
      <t xml:space="preserve">" </t>
    </r>
    <r>
      <rPr>
        <sz val="11"/>
        <color theme="1"/>
        <rFont val="Calibri"/>
        <family val="2"/>
        <scheme val="minor"/>
      </rPr>
      <t xml:space="preserve">com A) </t>
    </r>
    <r>
      <rPr>
        <u/>
        <sz val="11"/>
        <color theme="1"/>
        <rFont val="Calibri"/>
        <family val="2"/>
        <scheme val="minor"/>
      </rPr>
      <t>não</t>
    </r>
    <r>
      <rPr>
        <sz val="11"/>
        <color theme="1"/>
        <rFont val="Calibri"/>
        <family val="2"/>
        <scheme val="minor"/>
      </rPr>
      <t xml:space="preserve"> classificados como "devolvidos" ou B) classificados como "</t>
    </r>
    <r>
      <rPr>
        <sz val="11"/>
        <color rgb="FFFF0000"/>
        <rFont val="Calibri"/>
        <family val="2"/>
        <scheme val="minor"/>
      </rPr>
      <t>devolvidos</t>
    </r>
    <r>
      <rPr>
        <sz val="11"/>
        <color theme="1"/>
        <rFont val="Calibri"/>
        <family val="2"/>
        <scheme val="minor"/>
      </rPr>
      <t>" C) classificados e não classificados como "devolvidos" ..... o alerta (pop up) também informará a quantidade em "</t>
    </r>
    <r>
      <rPr>
        <sz val="11"/>
        <color rgb="FFFF0000"/>
        <rFont val="Calibri"/>
        <family val="2"/>
        <scheme val="minor"/>
      </rPr>
      <t>estoque</t>
    </r>
    <r>
      <rPr>
        <sz val="11"/>
        <color theme="1"/>
        <rFont val="Calibri"/>
        <family val="2"/>
        <scheme val="minor"/>
      </rPr>
      <t>" do "</t>
    </r>
    <r>
      <rPr>
        <sz val="11"/>
        <color rgb="FFFF0000"/>
        <rFont val="Calibri"/>
        <family val="2"/>
        <scheme val="minor"/>
      </rPr>
      <t>produto</t>
    </r>
    <r>
      <rPr>
        <sz val="11"/>
        <color theme="1"/>
        <rFont val="Calibri"/>
        <family val="2"/>
        <scheme val="minor"/>
      </rPr>
      <t>" classificado e não classificado como "</t>
    </r>
    <r>
      <rPr>
        <sz val="11"/>
        <color rgb="FFFF0000"/>
        <rFont val="Calibri"/>
        <family val="2"/>
        <scheme val="minor"/>
      </rPr>
      <t>devolvidos</t>
    </r>
    <r>
      <rPr>
        <sz val="11"/>
        <color theme="1"/>
        <rFont val="Calibri"/>
        <family val="2"/>
        <scheme val="minor"/>
      </rPr>
      <t>"</t>
    </r>
  </si>
  <si>
    <r>
      <t>B.2.1.1) usuário do sistema escolhe seguir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xml:space="preserve">" que </t>
    </r>
    <r>
      <rPr>
        <u/>
        <sz val="11"/>
        <color theme="1"/>
        <rFont val="Calibri"/>
        <family val="2"/>
        <scheme val="minor"/>
      </rPr>
      <t>não receberam</t>
    </r>
    <r>
      <rPr>
        <sz val="11"/>
        <color theme="1"/>
        <rFont val="Calibri"/>
        <family val="2"/>
        <scheme val="minor"/>
      </rPr>
      <t xml:space="preserve"> a classificação de "</t>
    </r>
    <r>
      <rPr>
        <sz val="11"/>
        <color rgb="FFFF0000"/>
        <rFont val="Calibri"/>
        <family val="2"/>
        <scheme val="minor"/>
      </rPr>
      <t>devolução</t>
    </r>
    <r>
      <rPr>
        <sz val="11"/>
        <color theme="1"/>
        <rFont val="Calibri"/>
        <family val="2"/>
        <scheme val="minor"/>
      </rPr>
      <t>"</t>
    </r>
  </si>
  <si>
    <r>
      <t>campo de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recebe atualização com a quantidade total do "</t>
    </r>
    <r>
      <rPr>
        <sz val="11"/>
        <color rgb="FFFF0000"/>
        <rFont val="Calibri"/>
        <family val="2"/>
        <scheme val="minor"/>
      </rPr>
      <t>produto</t>
    </r>
    <r>
      <rPr>
        <sz val="11"/>
        <color theme="1"/>
        <rFont val="Calibri"/>
        <family val="2"/>
        <scheme val="minor"/>
      </rPr>
      <t>" que não receberam a classificação de "</t>
    </r>
    <r>
      <rPr>
        <sz val="11"/>
        <color rgb="FFFF0000"/>
        <rFont val="Calibri"/>
        <family val="2"/>
        <scheme val="minor"/>
      </rPr>
      <t>devolução</t>
    </r>
    <r>
      <rPr>
        <sz val="11"/>
        <color theme="1"/>
        <rFont val="Calibri"/>
        <family val="2"/>
        <scheme val="minor"/>
      </rPr>
      <t>" e disponível em "</t>
    </r>
    <r>
      <rPr>
        <sz val="11"/>
        <color rgb="FFFF0000"/>
        <rFont val="Calibri"/>
        <family val="2"/>
        <scheme val="minor"/>
      </rPr>
      <t>estoque</t>
    </r>
    <r>
      <rPr>
        <sz val="11"/>
        <color theme="1"/>
        <rFont val="Calibri"/>
        <family val="2"/>
        <scheme val="minor"/>
      </rPr>
      <t>"</t>
    </r>
  </si>
  <si>
    <r>
      <t>B.2.1.2) usuário do sistema escolhe seguir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xml:space="preserve">" que </t>
    </r>
    <r>
      <rPr>
        <u/>
        <sz val="11"/>
        <color theme="1"/>
        <rFont val="Calibri"/>
        <family val="2"/>
        <scheme val="minor"/>
      </rPr>
      <t>receberam</t>
    </r>
    <r>
      <rPr>
        <sz val="11"/>
        <color theme="1"/>
        <rFont val="Calibri"/>
        <family val="2"/>
        <scheme val="minor"/>
      </rPr>
      <t xml:space="preserve"> a classificação de "</t>
    </r>
    <r>
      <rPr>
        <sz val="11"/>
        <color rgb="FFFF0000"/>
        <rFont val="Calibri"/>
        <family val="2"/>
        <scheme val="minor"/>
      </rPr>
      <t>devolução</t>
    </r>
    <r>
      <rPr>
        <sz val="11"/>
        <color theme="1"/>
        <rFont val="Calibri"/>
        <family val="2"/>
        <scheme val="minor"/>
      </rPr>
      <t>"</t>
    </r>
  </si>
  <si>
    <r>
      <t>B.2.1.2.1)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</si>
  <si>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campo de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recebe atualização com a quantidade total do "</t>
    </r>
    <r>
      <rPr>
        <sz val="11"/>
        <color rgb="FFFF0000"/>
        <rFont val="Calibri"/>
        <family val="2"/>
        <scheme val="minor"/>
      </rPr>
      <t>produto</t>
    </r>
    <r>
      <rPr>
        <sz val="11"/>
        <color theme="1"/>
        <rFont val="Calibri"/>
        <family val="2"/>
        <scheme val="minor"/>
      </rPr>
      <t>" que receberam a classificação de "</t>
    </r>
    <r>
      <rPr>
        <sz val="11"/>
        <color rgb="FFFF0000"/>
        <rFont val="Calibri"/>
        <family val="2"/>
        <scheme val="minor"/>
      </rPr>
      <t>devolução</t>
    </r>
    <r>
      <rPr>
        <sz val="11"/>
        <color theme="1"/>
        <rFont val="Calibri"/>
        <family val="2"/>
        <scheme val="minor"/>
      </rPr>
      <t>" e disponível em "</t>
    </r>
    <r>
      <rPr>
        <sz val="11"/>
        <color rgb="FFFF0000"/>
        <rFont val="Calibri"/>
        <family val="2"/>
        <scheme val="minor"/>
      </rPr>
      <t>estoque</t>
    </r>
    <r>
      <rPr>
        <sz val="11"/>
        <color theme="1"/>
        <rFont val="Calibri"/>
        <family val="2"/>
        <scheme val="minor"/>
      </rPr>
      <t>"</t>
    </r>
  </si>
  <si>
    <r>
      <t>B.2.1.2.2)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igual</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</si>
  <si>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B.2.1.3) usuário do sistema escolhe seguir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xml:space="preserve">" que </t>
    </r>
    <r>
      <rPr>
        <u/>
        <sz val="11"/>
        <color theme="1"/>
        <rFont val="Calibri"/>
        <family val="2"/>
        <scheme val="minor"/>
      </rPr>
      <t>receberam e não receberam</t>
    </r>
    <r>
      <rPr>
        <sz val="11"/>
        <color theme="1"/>
        <rFont val="Calibri"/>
        <family val="2"/>
        <scheme val="minor"/>
      </rPr>
      <t xml:space="preserve"> a classificação de "</t>
    </r>
    <r>
      <rPr>
        <sz val="11"/>
        <color rgb="FFFF0000"/>
        <rFont val="Calibri"/>
        <family val="2"/>
        <scheme val="minor"/>
      </rPr>
      <t>devolução</t>
    </r>
    <r>
      <rPr>
        <sz val="11"/>
        <color theme="1"/>
        <rFont val="Calibri"/>
        <family val="2"/>
        <scheme val="minor"/>
      </rPr>
      <t>"</t>
    </r>
  </si>
  <si>
    <r>
      <t>B.2.1.3.1) Quantidade de "</t>
    </r>
    <r>
      <rPr>
        <sz val="11"/>
        <color rgb="FFFF0000"/>
        <rFont val="Calibri"/>
        <family val="2"/>
        <scheme val="minor"/>
      </rPr>
      <t>produto</t>
    </r>
    <r>
      <rPr>
        <sz val="11"/>
        <color theme="1"/>
        <rFont val="Calibri"/>
        <family val="2"/>
        <scheme val="minor"/>
      </rPr>
      <t xml:space="preserve">" que </t>
    </r>
    <r>
      <rPr>
        <u/>
        <sz val="11"/>
        <color theme="1"/>
        <rFont val="Calibri"/>
        <family val="2"/>
        <scheme val="minor"/>
      </rPr>
      <t>não recebeu</t>
    </r>
    <r>
      <rPr>
        <sz val="11"/>
        <color theme="1"/>
        <rFont val="Calibri"/>
        <family val="2"/>
        <scheme val="minor"/>
      </rPr>
      <t xml:space="preserve"> a classificação de "</t>
    </r>
    <r>
      <rPr>
        <sz val="11"/>
        <color rgb="FFFF0000"/>
        <rFont val="Calibri"/>
        <family val="2"/>
        <scheme val="minor"/>
      </rPr>
      <t>devolução</t>
    </r>
    <r>
      <rPr>
        <sz val="11"/>
        <color theme="1"/>
        <rFont val="Calibri"/>
        <family val="2"/>
        <scheme val="minor"/>
      </rPr>
      <t>" somado a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menor</t>
    </r>
    <r>
      <rPr>
        <sz val="11"/>
        <color theme="1"/>
        <rFont val="Calibri"/>
        <family val="2"/>
        <scheme val="minor"/>
      </rPr>
      <t xml:space="preserve"> que o valor configurado no campo de quantidade de "</t>
    </r>
    <r>
      <rPr>
        <sz val="11"/>
        <color rgb="FFFF0000"/>
        <rFont val="Calibri"/>
        <family val="2"/>
        <scheme val="minor"/>
      </rPr>
      <t>produto</t>
    </r>
    <r>
      <rPr>
        <sz val="11"/>
        <color theme="1"/>
        <rFont val="Calibri"/>
        <family val="2"/>
        <scheme val="minor"/>
      </rPr>
      <t>" salvo no "</t>
    </r>
    <r>
      <rPr>
        <sz val="11"/>
        <color rgb="FFFF0000"/>
        <rFont val="Calibri"/>
        <family val="2"/>
        <scheme val="minor"/>
      </rPr>
      <t>pedido</t>
    </r>
    <r>
      <rPr>
        <sz val="11"/>
        <color theme="1"/>
        <rFont val="Calibri"/>
        <family val="2"/>
        <scheme val="minor"/>
      </rPr>
      <t>"</t>
    </r>
  </si>
  <si>
    <r>
      <t>B.2.1.3.1.1)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</si>
  <si>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campo de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recebe atualização com a quantidade total do "</t>
    </r>
    <r>
      <rPr>
        <sz val="11"/>
        <color rgb="FFFF0000"/>
        <rFont val="Calibri"/>
        <family val="2"/>
        <scheme val="minor"/>
      </rPr>
      <t>produto</t>
    </r>
    <r>
      <rPr>
        <sz val="11"/>
        <color theme="1"/>
        <rFont val="Calibri"/>
        <family val="2"/>
        <scheme val="minor"/>
      </rPr>
      <t xml:space="preserve">" </t>
    </r>
    <r>
      <rPr>
        <sz val="11"/>
        <color theme="1"/>
        <rFont val="Calibri"/>
        <family val="2"/>
        <scheme val="minor"/>
      </rPr>
      <t>disponível em "</t>
    </r>
    <r>
      <rPr>
        <sz val="11"/>
        <color rgb="FFFF0000"/>
        <rFont val="Calibri"/>
        <family val="2"/>
        <scheme val="minor"/>
      </rPr>
      <t>estoque</t>
    </r>
    <r>
      <rPr>
        <sz val="11"/>
        <color theme="1"/>
        <rFont val="Calibri"/>
        <family val="2"/>
        <scheme val="minor"/>
      </rPr>
      <t>"</t>
    </r>
  </si>
  <si>
    <r>
      <t>B.2.1.3.1.2)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igual</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</si>
  <si>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B.2.1.3.2) Quantidade de "</t>
    </r>
    <r>
      <rPr>
        <sz val="11"/>
        <color rgb="FFFF0000"/>
        <rFont val="Calibri"/>
        <family val="2"/>
        <scheme val="minor"/>
      </rPr>
      <t>produto</t>
    </r>
    <r>
      <rPr>
        <sz val="11"/>
        <color theme="1"/>
        <rFont val="Calibri"/>
        <family val="2"/>
        <scheme val="minor"/>
      </rPr>
      <t xml:space="preserve">" que </t>
    </r>
    <r>
      <rPr>
        <u/>
        <sz val="11"/>
        <color theme="1"/>
        <rFont val="Calibri"/>
        <family val="2"/>
        <scheme val="minor"/>
      </rPr>
      <t>não recebeu</t>
    </r>
    <r>
      <rPr>
        <sz val="11"/>
        <color theme="1"/>
        <rFont val="Calibri"/>
        <family val="2"/>
        <scheme val="minor"/>
      </rPr>
      <t xml:space="preserve"> a classificação de "</t>
    </r>
    <r>
      <rPr>
        <sz val="11"/>
        <color rgb="FFFF0000"/>
        <rFont val="Calibri"/>
        <family val="2"/>
        <scheme val="minor"/>
      </rPr>
      <t>devolução</t>
    </r>
    <r>
      <rPr>
        <sz val="11"/>
        <color theme="1"/>
        <rFont val="Calibri"/>
        <family val="2"/>
        <scheme val="minor"/>
      </rPr>
      <t>" somado a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maior ou igual a</t>
    </r>
    <r>
      <rPr>
        <sz val="11"/>
        <color theme="1"/>
        <rFont val="Calibri"/>
        <family val="2"/>
        <scheme val="minor"/>
      </rPr>
      <t>o valor configurado no campo de quantidade de "</t>
    </r>
    <r>
      <rPr>
        <sz val="11"/>
        <color rgb="FFFF0000"/>
        <rFont val="Calibri"/>
        <family val="2"/>
        <scheme val="minor"/>
      </rPr>
      <t>produto</t>
    </r>
    <r>
      <rPr>
        <sz val="11"/>
        <color theme="1"/>
        <rFont val="Calibri"/>
        <family val="2"/>
        <scheme val="minor"/>
      </rPr>
      <t>" salvo no "</t>
    </r>
    <r>
      <rPr>
        <sz val="11"/>
        <color rgb="FFFF0000"/>
        <rFont val="Calibri"/>
        <family val="2"/>
        <scheme val="minor"/>
      </rPr>
      <t>pedido</t>
    </r>
    <r>
      <rPr>
        <sz val="11"/>
        <color theme="1"/>
        <rFont val="Calibri"/>
        <family val="2"/>
        <scheme val="minor"/>
      </rPr>
      <t>"</t>
    </r>
  </si>
  <si>
    <r>
      <t>B.2.1.3.2.1)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</si>
  <si>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B.2.1.3.2.2)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igual</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</si>
  <si>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preciso de um alerta (pop up) informando o usuário do sistema que o campo de "</t>
    </r>
    <r>
      <rPr>
        <sz val="11"/>
        <color rgb="FFFF0000"/>
        <rFont val="Calibri"/>
        <family val="2"/>
        <scheme val="minor"/>
      </rPr>
      <t>quantidade</t>
    </r>
    <r>
      <rPr>
        <sz val="11"/>
        <color theme="1"/>
        <rFont val="Calibri"/>
        <family val="2"/>
        <scheme val="minor"/>
      </rPr>
      <t>" dentro do "</t>
    </r>
    <r>
      <rPr>
        <sz val="11"/>
        <color rgb="FFFF0000"/>
        <rFont val="Calibri"/>
        <family val="2"/>
        <scheme val="minor"/>
      </rPr>
      <t>pedido</t>
    </r>
    <r>
      <rPr>
        <sz val="11"/>
        <color theme="1"/>
        <rFont val="Calibri"/>
        <family val="2"/>
        <scheme val="minor"/>
      </rPr>
      <t>" será ajustado para a quantidade em estoque de "</t>
    </r>
    <r>
      <rPr>
        <sz val="11"/>
        <color rgb="FFFF0000"/>
        <rFont val="Calibri"/>
        <family val="2"/>
        <scheme val="minor"/>
      </rPr>
      <t>produtos</t>
    </r>
    <r>
      <rPr>
        <sz val="11"/>
        <color theme="1"/>
        <rFont val="Calibri"/>
        <family val="2"/>
        <scheme val="minor"/>
      </rPr>
      <t>" que não receberam a classificação de "</t>
    </r>
    <r>
      <rPr>
        <sz val="11"/>
        <color rgb="FFFF0000"/>
        <rFont val="Calibri"/>
        <family val="2"/>
        <scheme val="minor"/>
      </rPr>
      <t>devolvidos</t>
    </r>
    <r>
      <rPr>
        <sz val="11"/>
        <color theme="1"/>
        <rFont val="Calibri"/>
        <family val="2"/>
        <scheme val="minor"/>
      </rPr>
      <t>"</t>
    </r>
  </si>
  <si>
    <r>
      <t>campo de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recebe atualização com a quantidade total do "</t>
    </r>
    <r>
      <rPr>
        <sz val="11"/>
        <color rgb="FFFF0000"/>
        <rFont val="Calibri"/>
        <family val="2"/>
        <scheme val="minor"/>
      </rPr>
      <t>produto</t>
    </r>
    <r>
      <rPr>
        <sz val="11"/>
        <color theme="1"/>
        <rFont val="Calibri"/>
        <family val="2"/>
        <scheme val="minor"/>
      </rPr>
      <t>" que não a classificação de "</t>
    </r>
    <r>
      <rPr>
        <sz val="11"/>
        <color rgb="FFFF0000"/>
        <rFont val="Calibri"/>
        <family val="2"/>
        <scheme val="minor"/>
      </rPr>
      <t>devolvido</t>
    </r>
    <r>
      <rPr>
        <sz val="11"/>
        <color theme="1"/>
        <rFont val="Calibri"/>
        <family val="2"/>
        <scheme val="minor"/>
      </rPr>
      <t xml:space="preserve">" </t>
    </r>
    <r>
      <rPr>
        <sz val="11"/>
        <color theme="1"/>
        <rFont val="Calibri"/>
        <family val="2"/>
        <scheme val="minor"/>
      </rPr>
      <t>disponível em "</t>
    </r>
    <r>
      <rPr>
        <sz val="11"/>
        <color rgb="FFFF0000"/>
        <rFont val="Calibri"/>
        <family val="2"/>
        <scheme val="minor"/>
      </rPr>
      <t>estoque</t>
    </r>
    <r>
      <rPr>
        <sz val="11"/>
        <color theme="1"/>
        <rFont val="Calibri"/>
        <family val="2"/>
        <scheme val="minor"/>
      </rPr>
      <t>"</t>
    </r>
  </si>
  <si>
    <r>
      <t>B.2.2) usuário do sistema escolhe não seguir com uso do "</t>
    </r>
    <r>
      <rPr>
        <sz val="11"/>
        <color rgb="FFFF0000"/>
        <rFont val="Calibri"/>
        <family val="2"/>
        <scheme val="minor"/>
      </rPr>
      <t>estoque</t>
    </r>
    <r>
      <rPr>
        <sz val="11"/>
        <color theme="1"/>
        <rFont val="Calibri"/>
        <family val="2"/>
        <scheme val="minor"/>
      </rPr>
      <t>"</t>
    </r>
  </si>
  <si>
    <r>
      <t>preciso de um alerta (pop up) informando ao usuário que ele será direcionado para salvar um "</t>
    </r>
    <r>
      <rPr>
        <sz val="11"/>
        <color rgb="FFFF0000"/>
        <rFont val="Calibri"/>
        <family val="2"/>
        <scheme val="minor"/>
      </rPr>
      <t>pedido</t>
    </r>
    <r>
      <rPr>
        <sz val="11"/>
        <color theme="1"/>
        <rFont val="Calibri"/>
        <family val="2"/>
        <scheme val="minor"/>
      </rPr>
      <t>" novo sem uso de "</t>
    </r>
    <r>
      <rPr>
        <sz val="11"/>
        <color rgb="FFFF0000"/>
        <rFont val="Calibri"/>
        <family val="2"/>
        <scheme val="minor"/>
      </rPr>
      <t>estoque</t>
    </r>
    <r>
      <rPr>
        <sz val="11"/>
        <color theme="1"/>
        <rFont val="Calibri"/>
        <family val="2"/>
        <scheme val="minor"/>
      </rPr>
      <t>"</t>
    </r>
  </si>
  <si>
    <r>
      <t>o sistema entra na condição em que o usuário decidiu por não usar 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t>
    </r>
  </si>
  <si>
    <r>
      <t>B.2.3) usuário do sistema escolhe seguir somente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e gerar um novo "</t>
    </r>
    <r>
      <rPr>
        <sz val="11"/>
        <color rgb="FFFF0000"/>
        <rFont val="Calibri"/>
        <family val="2"/>
        <scheme val="minor"/>
      </rPr>
      <t>pedido</t>
    </r>
    <r>
      <rPr>
        <sz val="11"/>
        <color theme="1"/>
        <rFont val="Calibri"/>
        <family val="2"/>
        <scheme val="minor"/>
      </rPr>
      <t>" com a quantidade faltante para atender a solicitação do "</t>
    </r>
    <r>
      <rPr>
        <sz val="11"/>
        <color rgb="FFFF0000"/>
        <rFont val="Calibri"/>
        <family val="2"/>
        <scheme val="minor"/>
      </rPr>
      <t>cliente</t>
    </r>
    <r>
      <rPr>
        <sz val="11"/>
        <color theme="1"/>
        <rFont val="Calibri"/>
        <family val="2"/>
        <scheme val="minor"/>
      </rPr>
      <t>"</t>
    </r>
  </si>
  <si>
    <r>
      <t>preciso de um alerta (pop up) perguntando ao usuário do sistema se deseja prosseguir com o "</t>
    </r>
    <r>
      <rPr>
        <sz val="11"/>
        <color rgb="FFFF0000"/>
        <rFont val="Calibri"/>
        <family val="2"/>
        <scheme val="minor"/>
      </rPr>
      <t>pedido</t>
    </r>
    <r>
      <rPr>
        <sz val="11"/>
        <color theme="1"/>
        <rFont val="Calibri"/>
        <family val="2"/>
        <scheme val="minor"/>
      </rPr>
      <t>" considerando as quantidades de "</t>
    </r>
    <r>
      <rPr>
        <sz val="11"/>
        <color rgb="FFFF0000"/>
        <rFont val="Calibri"/>
        <family val="2"/>
        <scheme val="minor"/>
      </rPr>
      <t>produtos</t>
    </r>
    <r>
      <rPr>
        <sz val="11"/>
        <color theme="1"/>
        <rFont val="Calibri"/>
        <family val="2"/>
        <scheme val="minor"/>
      </rPr>
      <t xml:space="preserve">" disponível em estoque classificado como A) </t>
    </r>
    <r>
      <rPr>
        <u/>
        <sz val="11"/>
        <color theme="1"/>
        <rFont val="Calibri"/>
        <family val="2"/>
        <scheme val="minor"/>
      </rPr>
      <t>não</t>
    </r>
    <r>
      <rPr>
        <sz val="11"/>
        <color theme="1"/>
        <rFont val="Calibri"/>
        <family val="2"/>
        <scheme val="minor"/>
      </rPr>
      <t xml:space="preserve"> classificados como "devolvidos" ou B) classificados como "</t>
    </r>
    <r>
      <rPr>
        <sz val="11"/>
        <color rgb="FFFF0000"/>
        <rFont val="Calibri"/>
        <family val="2"/>
        <scheme val="minor"/>
      </rPr>
      <t>devolvidos</t>
    </r>
    <r>
      <rPr>
        <sz val="11"/>
        <color theme="1"/>
        <rFont val="Calibri"/>
        <family val="2"/>
        <scheme val="minor"/>
      </rPr>
      <t>" C) classificados e não classificados como "devolvidos" ..... o alerta (pop up) também informará a quantidade em "</t>
    </r>
    <r>
      <rPr>
        <sz val="11"/>
        <color rgb="FFFF0000"/>
        <rFont val="Calibri"/>
        <family val="2"/>
        <scheme val="minor"/>
      </rPr>
      <t>estoque</t>
    </r>
    <r>
      <rPr>
        <sz val="11"/>
        <color theme="1"/>
        <rFont val="Calibri"/>
        <family val="2"/>
        <scheme val="minor"/>
      </rPr>
      <t>" do "</t>
    </r>
    <r>
      <rPr>
        <sz val="11"/>
        <color rgb="FFFF0000"/>
        <rFont val="Calibri"/>
        <family val="2"/>
        <scheme val="minor"/>
      </rPr>
      <t>produto</t>
    </r>
    <r>
      <rPr>
        <sz val="11"/>
        <color theme="1"/>
        <rFont val="Calibri"/>
        <family val="2"/>
        <scheme val="minor"/>
      </rPr>
      <t>" classificado e não classificado como "</t>
    </r>
    <r>
      <rPr>
        <sz val="11"/>
        <color rgb="FFFF0000"/>
        <rFont val="Calibri"/>
        <family val="2"/>
        <scheme val="minor"/>
      </rPr>
      <t>devolvidos</t>
    </r>
    <r>
      <rPr>
        <sz val="11"/>
        <color theme="1"/>
        <rFont val="Calibri"/>
        <family val="2"/>
        <scheme val="minor"/>
      </rPr>
      <t>"</t>
    </r>
  </si>
  <si>
    <r>
      <t>B.2.3.1) usuário do sistema escolhe seguir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xml:space="preserve">" que </t>
    </r>
    <r>
      <rPr>
        <u/>
        <sz val="11"/>
        <color theme="1"/>
        <rFont val="Calibri"/>
        <family val="2"/>
        <scheme val="minor"/>
      </rPr>
      <t>não receberam</t>
    </r>
    <r>
      <rPr>
        <sz val="11"/>
        <color theme="1"/>
        <rFont val="Calibri"/>
        <family val="2"/>
        <scheme val="minor"/>
      </rPr>
      <t xml:space="preserve"> a classificação de "</t>
    </r>
    <r>
      <rPr>
        <sz val="11"/>
        <color rgb="FFFF0000"/>
        <rFont val="Calibri"/>
        <family val="2"/>
        <scheme val="minor"/>
      </rPr>
      <t>devolução</t>
    </r>
    <r>
      <rPr>
        <sz val="11"/>
        <color theme="1"/>
        <rFont val="Calibri"/>
        <family val="2"/>
        <scheme val="minor"/>
      </rPr>
      <t>"</t>
    </r>
  </si>
  <si>
    <r>
      <t>preciso de um alerta (pop up) indicando ao usuário do sistema que o campo de "</t>
    </r>
    <r>
      <rPr>
        <sz val="11"/>
        <color rgb="FFFF0000"/>
        <rFont val="Calibri"/>
        <family val="2"/>
        <scheme val="minor"/>
      </rPr>
      <t>quantidade</t>
    </r>
    <r>
      <rPr>
        <sz val="11"/>
        <color theme="1"/>
        <rFont val="Calibri"/>
        <family val="2"/>
        <scheme val="minor"/>
      </rPr>
      <t>" do "</t>
    </r>
    <r>
      <rPr>
        <sz val="11"/>
        <color rgb="FFFF0000"/>
        <rFont val="Calibri"/>
        <family val="2"/>
        <scheme val="minor"/>
      </rPr>
      <t>pedido</t>
    </r>
    <r>
      <rPr>
        <sz val="11"/>
        <color theme="1"/>
        <rFont val="Calibri"/>
        <family val="2"/>
        <scheme val="minor"/>
      </rPr>
      <t>" pedido sofrerá uma atualização automática para o valor "</t>
    </r>
    <r>
      <rPr>
        <b/>
        <sz val="11"/>
        <color theme="1"/>
        <rFont val="Calibri"/>
        <family val="2"/>
        <scheme val="minor"/>
      </rPr>
      <t>X</t>
    </r>
    <r>
      <rPr>
        <sz val="11"/>
        <color theme="1"/>
        <rFont val="Calibri"/>
        <family val="2"/>
        <scheme val="minor"/>
      </rPr>
      <t>" sendo "X" o valor da diferença ente o valor original configurado no campo de "</t>
    </r>
    <r>
      <rPr>
        <sz val="11"/>
        <color rgb="FFFF0000"/>
        <rFont val="Calibri"/>
        <family val="2"/>
        <scheme val="minor"/>
      </rPr>
      <t>quantidade</t>
    </r>
    <r>
      <rPr>
        <sz val="11"/>
        <color theme="1"/>
        <rFont val="Calibri"/>
        <family val="2"/>
        <scheme val="minor"/>
      </rPr>
      <t>" menos a o valor da "</t>
    </r>
    <r>
      <rPr>
        <sz val="11"/>
        <color rgb="FFFF0000"/>
        <rFont val="Calibri"/>
        <family val="2"/>
        <scheme val="minor"/>
      </rPr>
      <t>quantidade</t>
    </r>
    <r>
      <rPr>
        <sz val="11"/>
        <color theme="1"/>
        <rFont val="Calibri"/>
        <family val="2"/>
        <scheme val="minor"/>
      </rPr>
      <t>" de "</t>
    </r>
    <r>
      <rPr>
        <sz val="11"/>
        <color rgb="FFFF0000"/>
        <rFont val="Calibri"/>
        <family val="2"/>
        <scheme val="minor"/>
      </rPr>
      <t>produto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t>
    </r>
  </si>
  <si>
    <r>
      <t>neste caso usaremos os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e geraremos um novo "</t>
    </r>
    <r>
      <rPr>
        <sz val="11"/>
        <color rgb="FFFF0000"/>
        <rFont val="Calibri"/>
        <family val="2"/>
        <scheme val="minor"/>
      </rPr>
      <t>pedido</t>
    </r>
    <r>
      <rPr>
        <sz val="11"/>
        <color theme="1"/>
        <rFont val="Calibri"/>
        <family val="2"/>
        <scheme val="minor"/>
      </rPr>
      <t>" com a quantidade de "</t>
    </r>
    <r>
      <rPr>
        <sz val="11"/>
        <color rgb="FFFF0000"/>
        <rFont val="Calibri"/>
        <family val="2"/>
        <scheme val="minor"/>
      </rPr>
      <t>produto</t>
    </r>
    <r>
      <rPr>
        <sz val="11"/>
        <color theme="1"/>
        <rFont val="Calibri"/>
        <family val="2"/>
        <scheme val="minor"/>
      </rPr>
      <t>" faltante para atender o "</t>
    </r>
    <r>
      <rPr>
        <sz val="11"/>
        <color rgb="FFFF0000"/>
        <rFont val="Calibri"/>
        <family val="2"/>
        <scheme val="minor"/>
      </rPr>
      <t>pedido</t>
    </r>
    <r>
      <rPr>
        <sz val="11"/>
        <color theme="1"/>
        <rFont val="Calibri"/>
        <family val="2"/>
        <scheme val="minor"/>
      </rPr>
      <t>"</t>
    </r>
  </si>
  <si>
    <r>
      <t>registramos no campo de "</t>
    </r>
    <r>
      <rPr>
        <sz val="11"/>
        <color rgb="FFFF0000"/>
        <rFont val="Calibri"/>
        <family val="2"/>
        <scheme val="minor"/>
      </rPr>
      <t>ocorrências</t>
    </r>
    <r>
      <rPr>
        <sz val="11"/>
        <color theme="1"/>
        <rFont val="Calibri"/>
        <family val="2"/>
        <scheme val="minor"/>
      </rPr>
      <t>" do "</t>
    </r>
    <r>
      <rPr>
        <sz val="11"/>
        <color rgb="FFFF0000"/>
        <rFont val="Calibri"/>
        <family val="2"/>
        <scheme val="minor"/>
      </rPr>
      <t>pedido</t>
    </r>
    <r>
      <rPr>
        <sz val="11"/>
        <color theme="1"/>
        <rFont val="Calibri"/>
        <family val="2"/>
        <scheme val="minor"/>
      </rPr>
      <t>" a quantidade do produto em estoque com o dizer "</t>
    </r>
    <r>
      <rPr>
        <b/>
        <sz val="11"/>
        <rFont val="Calibri"/>
        <family val="2"/>
        <scheme val="minor"/>
      </rPr>
      <t xml:space="preserve"> X produtos em estoque</t>
    </r>
    <r>
      <rPr>
        <sz val="11"/>
        <color theme="1"/>
        <rFont val="Calibri"/>
        <family val="2"/>
        <scheme val="minor"/>
      </rPr>
      <t>" (sendo "</t>
    </r>
    <r>
      <rPr>
        <b/>
        <sz val="11"/>
        <color theme="1"/>
        <rFont val="Calibri"/>
        <family val="2"/>
        <scheme val="minor"/>
      </rPr>
      <t>X</t>
    </r>
    <r>
      <rPr>
        <sz val="11"/>
        <color theme="1"/>
        <rFont val="Calibri"/>
        <family val="2"/>
        <scheme val="minor"/>
      </rPr>
      <t>" o valor numérico referente a quantidade) e sua classificação, campo "</t>
    </r>
    <r>
      <rPr>
        <sz val="11"/>
        <color rgb="FFFF0000"/>
        <rFont val="Calibri"/>
        <family val="2"/>
        <scheme val="minor"/>
      </rPr>
      <t>porcentagem de conclusão</t>
    </r>
    <r>
      <rPr>
        <sz val="11"/>
        <color theme="1"/>
        <rFont val="Calibri"/>
        <family val="2"/>
        <scheme val="minor"/>
      </rPr>
      <t>" recebe o valor em porcentagem da quantidade de produto em "</t>
    </r>
    <r>
      <rPr>
        <sz val="11"/>
        <color rgb="FFFF0000"/>
        <rFont val="Calibri"/>
        <family val="2"/>
        <scheme val="minor"/>
      </rPr>
      <t>estoque</t>
    </r>
    <r>
      <rPr>
        <sz val="11"/>
        <color theme="1"/>
        <rFont val="Calibri"/>
        <family val="2"/>
        <scheme val="minor"/>
      </rPr>
      <t>"</t>
    </r>
  </si>
  <si>
    <r>
      <t>o sistema deverá comparar o valor configurado "</t>
    </r>
    <r>
      <rPr>
        <sz val="11"/>
        <color rgb="FFFF0000"/>
        <rFont val="Calibri"/>
        <family val="2"/>
        <scheme val="minor"/>
      </rPr>
      <t>produção mínima</t>
    </r>
    <r>
      <rPr>
        <sz val="11"/>
        <color theme="1"/>
        <rFont val="Calibri"/>
        <family val="2"/>
        <scheme val="minor"/>
      </rPr>
      <t>" com o valor da quantidade do "</t>
    </r>
    <r>
      <rPr>
        <sz val="11"/>
        <color rgb="FFFF0000"/>
        <rFont val="Calibri"/>
        <family val="2"/>
        <scheme val="minor"/>
      </rPr>
      <t>pedido</t>
    </r>
    <r>
      <rPr>
        <sz val="11"/>
        <color theme="1"/>
        <rFont val="Calibri"/>
        <family val="2"/>
        <scheme val="minor"/>
      </rPr>
      <t>" a ser produzido ... (o valor da quantidade do "</t>
    </r>
    <r>
      <rPr>
        <sz val="11"/>
        <color rgb="FFFF0000"/>
        <rFont val="Calibri"/>
        <family val="2"/>
        <scheme val="minor"/>
      </rPr>
      <t>pedido</t>
    </r>
    <r>
      <rPr>
        <sz val="11"/>
        <color theme="1"/>
        <rFont val="Calibri"/>
        <family val="2"/>
        <scheme val="minor"/>
      </rPr>
      <t>" a ser produzido será a quantidade original do "</t>
    </r>
    <r>
      <rPr>
        <sz val="11"/>
        <color rgb="FFFF0000"/>
        <rFont val="Calibri"/>
        <family val="2"/>
        <scheme val="minor"/>
      </rPr>
      <t>pedido</t>
    </r>
    <r>
      <rPr>
        <sz val="11"/>
        <color theme="1"/>
        <rFont val="Calibri"/>
        <family val="2"/>
        <scheme val="minor"/>
      </rPr>
      <t>" desejada pelo "</t>
    </r>
    <r>
      <rPr>
        <sz val="11"/>
        <color rgb="FFFF0000"/>
        <rFont val="Calibri"/>
        <family val="2"/>
        <scheme val="minor"/>
      </rPr>
      <t>cliente</t>
    </r>
    <r>
      <rPr>
        <sz val="11"/>
        <color theme="1"/>
        <rFont val="Calibri"/>
        <family val="2"/>
        <scheme val="minor"/>
      </rPr>
      <t>" menos a quantidade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t>
    </r>
  </si>
  <si>
    <r>
      <t>B.2.3.1.1.1) se o valor configurado "</t>
    </r>
    <r>
      <rPr>
        <sz val="11"/>
        <color rgb="FFFF0000"/>
        <rFont val="Calibri"/>
        <family val="2"/>
        <scheme val="minor"/>
      </rPr>
      <t>produção mínima</t>
    </r>
    <r>
      <rPr>
        <sz val="11"/>
        <color theme="1"/>
        <rFont val="Calibri"/>
        <family val="2"/>
        <scheme val="minor"/>
      </rPr>
      <t xml:space="preserve">" for </t>
    </r>
    <r>
      <rPr>
        <u/>
        <sz val="11"/>
        <color theme="1"/>
        <rFont val="Calibri"/>
        <family val="2"/>
        <scheme val="minor"/>
      </rPr>
      <t>maior</t>
    </r>
    <r>
      <rPr>
        <sz val="11"/>
        <color theme="1"/>
        <rFont val="Calibri"/>
        <family val="2"/>
        <scheme val="minor"/>
      </rPr>
      <t xml:space="preserve"> que o valor da quantidade do "</t>
    </r>
    <r>
      <rPr>
        <sz val="11"/>
        <color rgb="FFFF0000"/>
        <rFont val="Calibri"/>
        <family val="2"/>
        <scheme val="minor"/>
      </rPr>
      <t>pedido</t>
    </r>
    <r>
      <rPr>
        <sz val="11"/>
        <color theme="1"/>
        <rFont val="Calibri"/>
        <family val="2"/>
        <scheme val="minor"/>
      </rPr>
      <t>" a ser produzido ... (o valor da quantidade do "</t>
    </r>
    <r>
      <rPr>
        <sz val="11"/>
        <color rgb="FFFF0000"/>
        <rFont val="Calibri"/>
        <family val="2"/>
        <scheme val="minor"/>
      </rPr>
      <t>pedido</t>
    </r>
    <r>
      <rPr>
        <sz val="11"/>
        <color theme="1"/>
        <rFont val="Calibri"/>
        <family val="2"/>
        <scheme val="minor"/>
      </rPr>
      <t>" a ser produzido será a quantidade original do "</t>
    </r>
    <r>
      <rPr>
        <sz val="11"/>
        <color rgb="FFFF0000"/>
        <rFont val="Calibri"/>
        <family val="2"/>
        <scheme val="minor"/>
      </rPr>
      <t>pedido</t>
    </r>
    <r>
      <rPr>
        <sz val="11"/>
        <color theme="1"/>
        <rFont val="Calibri"/>
        <family val="2"/>
        <scheme val="minor"/>
      </rPr>
      <t>" desejada pelo "</t>
    </r>
    <r>
      <rPr>
        <sz val="11"/>
        <color rgb="FFFF0000"/>
        <rFont val="Calibri"/>
        <family val="2"/>
        <scheme val="minor"/>
      </rPr>
      <t>cliente</t>
    </r>
    <r>
      <rPr>
        <sz val="11"/>
        <color theme="1"/>
        <rFont val="Calibri"/>
        <family val="2"/>
        <scheme val="minor"/>
      </rPr>
      <t>" menos a quantidade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t>
    </r>
  </si>
  <si>
    <r>
      <t>Alerta (pop up) deve informar o usuário do sistema a condição de "</t>
    </r>
    <r>
      <rPr>
        <sz val="11"/>
        <color rgb="FFFF0000"/>
        <rFont val="Calibri"/>
        <family val="2"/>
        <scheme val="minor"/>
      </rPr>
      <t>produção mínima</t>
    </r>
    <r>
      <rPr>
        <sz val="11"/>
        <color theme="1"/>
        <rFont val="Calibri"/>
        <family val="2"/>
        <scheme val="minor"/>
      </rPr>
      <t>" e pergunta ao usuário se deseja A) cancelar o "pedido" e atender o "</t>
    </r>
    <r>
      <rPr>
        <sz val="11"/>
        <color rgb="FFFF0000"/>
        <rFont val="Calibri"/>
        <family val="2"/>
        <scheme val="minor"/>
      </rPr>
      <t>cliente</t>
    </r>
    <r>
      <rPr>
        <sz val="11"/>
        <color theme="1"/>
        <rFont val="Calibri"/>
        <family val="2"/>
        <scheme val="minor"/>
      </rPr>
      <t>" com "</t>
    </r>
    <r>
      <rPr>
        <sz val="11"/>
        <color rgb="FFFF0000"/>
        <rFont val="Calibri"/>
        <family val="2"/>
        <scheme val="minor"/>
      </rPr>
      <t>estoque</t>
    </r>
    <r>
      <rPr>
        <sz val="11"/>
        <color theme="1"/>
        <rFont val="Calibri"/>
        <family val="2"/>
        <scheme val="minor"/>
      </rPr>
      <t>" B) seguir com o "</t>
    </r>
    <r>
      <rPr>
        <sz val="11"/>
        <color rgb="FFFF0000"/>
        <rFont val="Calibri"/>
        <family val="2"/>
        <scheme val="minor"/>
      </rPr>
      <t>pedido</t>
    </r>
    <r>
      <rPr>
        <sz val="11"/>
        <color theme="1"/>
        <rFont val="Calibri"/>
        <family val="2"/>
        <scheme val="minor"/>
      </rPr>
      <t>" com a "</t>
    </r>
    <r>
      <rPr>
        <sz val="11"/>
        <color rgb="FFFF0000"/>
        <rFont val="Calibri"/>
        <family val="2"/>
        <scheme val="minor"/>
      </rPr>
      <t>produção mínima</t>
    </r>
    <r>
      <rPr>
        <sz val="11"/>
        <color theme="1"/>
        <rFont val="Calibri"/>
        <family val="2"/>
        <scheme val="minor"/>
      </rPr>
      <t>":</t>
    </r>
  </si>
  <si>
    <r>
      <t>gera envio de mensagem para o cliente informando da disponibilidade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 e a condição de não poder salvar o "</t>
    </r>
    <r>
      <rPr>
        <sz val="11"/>
        <color rgb="FFFF0000"/>
        <rFont val="Calibri"/>
        <family val="2"/>
        <scheme val="minor"/>
      </rPr>
      <t>pedido</t>
    </r>
    <r>
      <rPr>
        <sz val="11"/>
        <color theme="1"/>
        <rFont val="Calibri"/>
        <family val="2"/>
        <scheme val="minor"/>
      </rPr>
      <t>" por limitações de "</t>
    </r>
    <r>
      <rPr>
        <sz val="11"/>
        <color rgb="FFFF0000"/>
        <rFont val="Calibri"/>
        <family val="2"/>
        <scheme val="minor"/>
      </rPr>
      <t>produção mínima</t>
    </r>
    <r>
      <rPr>
        <sz val="11"/>
        <color theme="1"/>
        <rFont val="Calibri"/>
        <family val="2"/>
        <scheme val="minor"/>
      </rPr>
      <t>", de acordo com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envio de mensagens</t>
    </r>
    <r>
      <rPr>
        <sz val="11"/>
        <color theme="1"/>
        <rFont val="Calibri"/>
        <family val="2"/>
        <scheme val="minor"/>
      </rPr>
      <t>"</t>
    </r>
  </si>
  <si>
    <r>
      <t>B.2.3.1.1.2) se o valor configurado "</t>
    </r>
    <r>
      <rPr>
        <sz val="11"/>
        <color rgb="FFFF0000"/>
        <rFont val="Calibri"/>
        <family val="2"/>
        <scheme val="minor"/>
      </rPr>
      <t>produção mínima</t>
    </r>
    <r>
      <rPr>
        <sz val="11"/>
        <color theme="1"/>
        <rFont val="Calibri"/>
        <family val="2"/>
        <scheme val="minor"/>
      </rPr>
      <t xml:space="preserve">" for </t>
    </r>
    <r>
      <rPr>
        <u/>
        <sz val="11"/>
        <color theme="1"/>
        <rFont val="Calibri"/>
        <family val="2"/>
        <scheme val="minor"/>
      </rPr>
      <t>menor</t>
    </r>
    <r>
      <rPr>
        <sz val="11"/>
        <color theme="1"/>
        <rFont val="Calibri"/>
        <family val="2"/>
        <scheme val="minor"/>
      </rPr>
      <t xml:space="preserve"> que o valor da quantidade do "</t>
    </r>
    <r>
      <rPr>
        <sz val="11"/>
        <color rgb="FFFF0000"/>
        <rFont val="Calibri"/>
        <family val="2"/>
        <scheme val="minor"/>
      </rPr>
      <t>pedido</t>
    </r>
    <r>
      <rPr>
        <sz val="11"/>
        <color theme="1"/>
        <rFont val="Calibri"/>
        <family val="2"/>
        <scheme val="minor"/>
      </rPr>
      <t>" a ser produzido ... (o valor da quantidade do "</t>
    </r>
    <r>
      <rPr>
        <sz val="11"/>
        <color rgb="FFFF0000"/>
        <rFont val="Calibri"/>
        <family val="2"/>
        <scheme val="minor"/>
      </rPr>
      <t>pedido</t>
    </r>
    <r>
      <rPr>
        <sz val="11"/>
        <color theme="1"/>
        <rFont val="Calibri"/>
        <family val="2"/>
        <scheme val="minor"/>
      </rPr>
      <t>" a ser produzido será a quantidade original do "</t>
    </r>
    <r>
      <rPr>
        <sz val="11"/>
        <color rgb="FFFF0000"/>
        <rFont val="Calibri"/>
        <family val="2"/>
        <scheme val="minor"/>
      </rPr>
      <t>pedido</t>
    </r>
    <r>
      <rPr>
        <sz val="11"/>
        <color theme="1"/>
        <rFont val="Calibri"/>
        <family val="2"/>
        <scheme val="minor"/>
      </rPr>
      <t>" desejada pelo "</t>
    </r>
    <r>
      <rPr>
        <sz val="11"/>
        <color rgb="FFFF0000"/>
        <rFont val="Calibri"/>
        <family val="2"/>
        <scheme val="minor"/>
      </rPr>
      <t>cliente</t>
    </r>
    <r>
      <rPr>
        <sz val="11"/>
        <color theme="1"/>
        <rFont val="Calibri"/>
        <family val="2"/>
        <scheme val="minor"/>
      </rPr>
      <t>" menos a quantidade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t>
    </r>
  </si>
  <si>
    <r>
      <t xml:space="preserve">B.2.3.1.2.1) analise do sistema concluiu que o valor do campo </t>
    </r>
    <r>
      <rPr>
        <sz val="11"/>
        <color rgb="FFFF0000"/>
        <rFont val="Calibri"/>
        <family val="2"/>
        <scheme val="minor"/>
      </rPr>
      <t>"produção mínima</t>
    </r>
    <r>
      <rPr>
        <sz val="11"/>
        <color theme="1"/>
        <rFont val="Calibri"/>
        <family val="2"/>
        <scheme val="minor"/>
      </rPr>
      <t xml:space="preserve">" </t>
    </r>
    <r>
      <rPr>
        <u/>
        <sz val="11"/>
        <color theme="1"/>
        <rFont val="Calibri"/>
        <family val="2"/>
        <scheme val="minor"/>
      </rPr>
      <t>não será</t>
    </r>
    <r>
      <rPr>
        <sz val="11"/>
        <color theme="1"/>
        <rFont val="Calibri"/>
        <family val="2"/>
        <scheme val="minor"/>
      </rPr>
      <t xml:space="preserve"> restritivo para salvar o "</t>
    </r>
    <r>
      <rPr>
        <sz val="11"/>
        <color rgb="FFFF0000"/>
        <rFont val="Calibri"/>
        <family val="2"/>
        <scheme val="minor"/>
      </rPr>
      <t>pedido</t>
    </r>
    <r>
      <rPr>
        <sz val="11"/>
        <color theme="1"/>
        <rFont val="Calibri"/>
        <family val="2"/>
        <scheme val="minor"/>
      </rPr>
      <t>"</t>
    </r>
  </si>
  <si>
    <r>
      <t xml:space="preserve">B.2.3.1.2.2) analise do sistema concluiu que o valor do campo </t>
    </r>
    <r>
      <rPr>
        <sz val="11"/>
        <color rgb="FFFF0000"/>
        <rFont val="Calibri"/>
        <family val="2"/>
        <scheme val="minor"/>
      </rPr>
      <t>"produção mínima</t>
    </r>
    <r>
      <rPr>
        <sz val="11"/>
        <color theme="1"/>
        <rFont val="Calibri"/>
        <family val="2"/>
        <scheme val="minor"/>
      </rPr>
      <t xml:space="preserve">" </t>
    </r>
    <r>
      <rPr>
        <u/>
        <sz val="11"/>
        <color theme="1"/>
        <rFont val="Calibri"/>
        <family val="2"/>
        <scheme val="minor"/>
      </rPr>
      <t>será</t>
    </r>
    <r>
      <rPr>
        <sz val="11"/>
        <color theme="1"/>
        <rFont val="Calibri"/>
        <family val="2"/>
        <scheme val="minor"/>
      </rPr>
      <t xml:space="preserve"> restritivo para salvar o "</t>
    </r>
    <r>
      <rPr>
        <sz val="11"/>
        <color rgb="FFFF0000"/>
        <rFont val="Calibri"/>
        <family val="2"/>
        <scheme val="minor"/>
      </rPr>
      <t>pedido</t>
    </r>
    <r>
      <rPr>
        <sz val="11"/>
        <color theme="1"/>
        <rFont val="Calibri"/>
        <family val="2"/>
        <scheme val="minor"/>
      </rPr>
      <t>"</t>
    </r>
  </si>
  <si>
    <r>
      <t>B.2.3.2) usuário do sistema escolhe seguir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xml:space="preserve">" que </t>
    </r>
    <r>
      <rPr>
        <u/>
        <sz val="11"/>
        <color theme="1"/>
        <rFont val="Calibri"/>
        <family val="2"/>
        <scheme val="minor"/>
      </rPr>
      <t>receberam</t>
    </r>
    <r>
      <rPr>
        <sz val="11"/>
        <color theme="1"/>
        <rFont val="Calibri"/>
        <family val="2"/>
        <scheme val="minor"/>
      </rPr>
      <t xml:space="preserve"> a classificação de "</t>
    </r>
    <r>
      <rPr>
        <sz val="11"/>
        <color rgb="FFFF0000"/>
        <rFont val="Calibri"/>
        <family val="2"/>
        <scheme val="minor"/>
      </rPr>
      <t>devolução</t>
    </r>
    <r>
      <rPr>
        <sz val="11"/>
        <color theme="1"/>
        <rFont val="Calibri"/>
        <family val="2"/>
        <scheme val="minor"/>
      </rPr>
      <t>"</t>
    </r>
  </si>
  <si>
    <r>
      <t>B.2.3.2.1)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</si>
  <si>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neste caso usaremos os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devolução</t>
    </r>
    <r>
      <rPr>
        <sz val="11"/>
        <color theme="1"/>
        <rFont val="Calibri"/>
        <family val="2"/>
        <scheme val="minor"/>
      </rPr>
      <t>" e disponíveis em "</t>
    </r>
    <r>
      <rPr>
        <sz val="11"/>
        <color rgb="FFFF0000"/>
        <rFont val="Calibri"/>
        <family val="2"/>
        <scheme val="minor"/>
      </rPr>
      <t>estoque</t>
    </r>
    <r>
      <rPr>
        <sz val="11"/>
        <color theme="1"/>
        <rFont val="Calibri"/>
        <family val="2"/>
        <scheme val="minor"/>
      </rPr>
      <t>" e geraremos um novo "</t>
    </r>
    <r>
      <rPr>
        <sz val="11"/>
        <color rgb="FFFF0000"/>
        <rFont val="Calibri"/>
        <family val="2"/>
        <scheme val="minor"/>
      </rPr>
      <t>pedido</t>
    </r>
    <r>
      <rPr>
        <sz val="11"/>
        <color theme="1"/>
        <rFont val="Calibri"/>
        <family val="2"/>
        <scheme val="minor"/>
      </rPr>
      <t>" com a quantidade de "</t>
    </r>
    <r>
      <rPr>
        <sz val="11"/>
        <color rgb="FFFF0000"/>
        <rFont val="Calibri"/>
        <family val="2"/>
        <scheme val="minor"/>
      </rPr>
      <t>produto</t>
    </r>
    <r>
      <rPr>
        <sz val="11"/>
        <color theme="1"/>
        <rFont val="Calibri"/>
        <family val="2"/>
        <scheme val="minor"/>
      </rPr>
      <t>" faltante para atender o "</t>
    </r>
    <r>
      <rPr>
        <sz val="11"/>
        <color rgb="FFFF0000"/>
        <rFont val="Calibri"/>
        <family val="2"/>
        <scheme val="minor"/>
      </rPr>
      <t>pedido</t>
    </r>
    <r>
      <rPr>
        <sz val="11"/>
        <color theme="1"/>
        <rFont val="Calibri"/>
        <family val="2"/>
        <scheme val="minor"/>
      </rPr>
      <t>"</t>
    </r>
  </si>
  <si>
    <r>
      <t>preciso de um alerta (pop up) que informará a quantidade de "</t>
    </r>
    <r>
      <rPr>
        <sz val="11"/>
        <color rgb="FFFF0000"/>
        <rFont val="Calibri"/>
        <family val="2"/>
        <scheme val="minor"/>
      </rPr>
      <t>produtos</t>
    </r>
    <r>
      <rPr>
        <sz val="11"/>
        <color theme="1"/>
        <rFont val="Calibri"/>
        <family val="2"/>
        <scheme val="minor"/>
      </rPr>
      <t>" classificados como devolvido receberão preço de "</t>
    </r>
    <r>
      <rPr>
        <sz val="11"/>
        <color rgb="FFFF0000"/>
        <rFont val="Calibri"/>
        <family val="2"/>
        <scheme val="minor"/>
      </rPr>
      <t>preço final</t>
    </r>
    <r>
      <rPr>
        <sz val="11"/>
        <color theme="1"/>
        <rFont val="Calibri"/>
        <family val="2"/>
        <scheme val="minor"/>
      </rPr>
      <t>" (sem descontos) e que caberá ao usuário do sistema avaliar a condição do "</t>
    </r>
    <r>
      <rPr>
        <sz val="11"/>
        <color rgb="FFFF0000"/>
        <rFont val="Calibri"/>
        <family val="2"/>
        <scheme val="minor"/>
      </rPr>
      <t>produto</t>
    </r>
    <r>
      <rPr>
        <sz val="11"/>
        <color theme="1"/>
        <rFont val="Calibri"/>
        <family val="2"/>
        <scheme val="minor"/>
      </rPr>
      <t>" devolvido e caso seja aplicado salvar um eventual "</t>
    </r>
    <r>
      <rPr>
        <sz val="11"/>
        <color rgb="FFFF0000"/>
        <rFont val="Calibri"/>
        <family val="2"/>
        <scheme val="minor"/>
      </rPr>
      <t>desconto</t>
    </r>
    <r>
      <rPr>
        <sz val="11"/>
        <color theme="1"/>
        <rFont val="Calibri"/>
        <family val="2"/>
        <scheme val="minor"/>
      </rPr>
      <t>" nestes "</t>
    </r>
    <r>
      <rPr>
        <sz val="11"/>
        <color rgb="FFFF0000"/>
        <rFont val="Calibri"/>
        <family val="2"/>
        <scheme val="minor"/>
      </rPr>
      <t>produto</t>
    </r>
    <r>
      <rPr>
        <sz val="11"/>
        <color theme="1"/>
        <rFont val="Calibri"/>
        <family val="2"/>
        <scheme val="minor"/>
      </rPr>
      <t>"</t>
    </r>
  </si>
  <si>
    <r>
      <t>B.2.3.2.2)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igual</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</si>
  <si>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preciso de um alerta (pop up) informando ao usuário do sistema que o "</t>
    </r>
    <r>
      <rPr>
        <sz val="11"/>
        <color rgb="FFFF0000"/>
        <rFont val="Calibri"/>
        <family val="2"/>
        <scheme val="minor"/>
      </rPr>
      <t>produto</t>
    </r>
    <r>
      <rPr>
        <sz val="11"/>
        <color theme="1"/>
        <rFont val="Calibri"/>
        <family val="2"/>
        <scheme val="minor"/>
      </rPr>
      <t>" "</t>
    </r>
    <r>
      <rPr>
        <sz val="11"/>
        <color rgb="FFFF0000"/>
        <rFont val="Calibri"/>
        <family val="2"/>
        <scheme val="minor"/>
      </rPr>
      <t>devolvido</t>
    </r>
    <r>
      <rPr>
        <sz val="11"/>
        <color theme="1"/>
        <rFont val="Calibri"/>
        <family val="2"/>
        <scheme val="minor"/>
      </rPr>
      <t>" e disponível em "</t>
    </r>
    <r>
      <rPr>
        <sz val="11"/>
        <color rgb="FFFF0000"/>
        <rFont val="Calibri"/>
        <family val="2"/>
        <scheme val="minor"/>
      </rPr>
      <t>estoque</t>
    </r>
    <r>
      <rPr>
        <sz val="11"/>
        <color theme="1"/>
        <rFont val="Calibri"/>
        <family val="2"/>
        <scheme val="minor"/>
      </rPr>
      <t>" foi devolvido pelo mesmo "</t>
    </r>
    <r>
      <rPr>
        <sz val="11"/>
        <color rgb="FFFF0000"/>
        <rFont val="Calibri"/>
        <family val="2"/>
        <scheme val="minor"/>
      </rPr>
      <t>cliente</t>
    </r>
    <r>
      <rPr>
        <sz val="11"/>
        <color theme="1"/>
        <rFont val="Calibri"/>
        <family val="2"/>
        <scheme val="minor"/>
      </rPr>
      <t>" que foi configurado no "</t>
    </r>
    <r>
      <rPr>
        <sz val="11"/>
        <color rgb="FFFF0000"/>
        <rFont val="Calibri"/>
        <family val="2"/>
        <scheme val="minor"/>
      </rPr>
      <t>pedido</t>
    </r>
    <r>
      <rPr>
        <sz val="11"/>
        <color theme="1"/>
        <rFont val="Calibri"/>
        <family val="2"/>
        <scheme val="minor"/>
      </rPr>
      <t>" de forma que não podemos e não devemos reenviar os mesmos "</t>
    </r>
    <r>
      <rPr>
        <sz val="11"/>
        <color rgb="FFFF0000"/>
        <rFont val="Calibri"/>
        <family val="2"/>
        <scheme val="minor"/>
      </rPr>
      <t>produtos</t>
    </r>
    <r>
      <rPr>
        <sz val="11"/>
        <color theme="1"/>
        <rFont val="Calibri"/>
        <family val="2"/>
        <scheme val="minor"/>
      </rPr>
      <t>" devolvidos para o mesmo "</t>
    </r>
    <r>
      <rPr>
        <sz val="11"/>
        <color rgb="FFFF0000"/>
        <rFont val="Calibri"/>
        <family val="2"/>
        <scheme val="minor"/>
      </rPr>
      <t>cliente</t>
    </r>
    <r>
      <rPr>
        <sz val="11"/>
        <color theme="1"/>
        <rFont val="Calibri"/>
        <family val="2"/>
        <scheme val="minor"/>
      </rPr>
      <t>" e indica que proceda com um novo pedido ou se disponível considere produtos que não receberam a classificação de "devolvidos" e que estão disponível em estoque</t>
    </r>
  </si>
  <si>
    <r>
      <t>B.2.3.3) usuário do sistema escolhe seguir com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xml:space="preserve">" que </t>
    </r>
    <r>
      <rPr>
        <u/>
        <sz val="11"/>
        <color theme="1"/>
        <rFont val="Calibri"/>
        <family val="2"/>
        <scheme val="minor"/>
      </rPr>
      <t>receberam e não receberam</t>
    </r>
    <r>
      <rPr>
        <sz val="11"/>
        <color theme="1"/>
        <rFont val="Calibri"/>
        <family val="2"/>
        <scheme val="minor"/>
      </rPr>
      <t xml:space="preserve"> a classificação de "</t>
    </r>
    <r>
      <rPr>
        <sz val="11"/>
        <color rgb="FFFF0000"/>
        <rFont val="Calibri"/>
        <family val="2"/>
        <scheme val="minor"/>
      </rPr>
      <t>devolução</t>
    </r>
    <r>
      <rPr>
        <sz val="11"/>
        <color theme="1"/>
        <rFont val="Calibri"/>
        <family val="2"/>
        <scheme val="minor"/>
      </rPr>
      <t>"</t>
    </r>
  </si>
  <si>
    <r>
      <t>B.2.3.3.1) Quantidade de "</t>
    </r>
    <r>
      <rPr>
        <sz val="11"/>
        <color rgb="FFFF0000"/>
        <rFont val="Calibri"/>
        <family val="2"/>
        <scheme val="minor"/>
      </rPr>
      <t>produto</t>
    </r>
    <r>
      <rPr>
        <sz val="11"/>
        <color theme="1"/>
        <rFont val="Calibri"/>
        <family val="2"/>
        <scheme val="minor"/>
      </rPr>
      <t xml:space="preserve">" que </t>
    </r>
    <r>
      <rPr>
        <u/>
        <sz val="11"/>
        <color theme="1"/>
        <rFont val="Calibri"/>
        <family val="2"/>
        <scheme val="minor"/>
      </rPr>
      <t>não recebeu</t>
    </r>
    <r>
      <rPr>
        <sz val="11"/>
        <color theme="1"/>
        <rFont val="Calibri"/>
        <family val="2"/>
        <scheme val="minor"/>
      </rPr>
      <t xml:space="preserve"> a classificação de "</t>
    </r>
    <r>
      <rPr>
        <sz val="11"/>
        <color rgb="FFFF0000"/>
        <rFont val="Calibri"/>
        <family val="2"/>
        <scheme val="minor"/>
      </rPr>
      <t>devolução</t>
    </r>
    <r>
      <rPr>
        <sz val="11"/>
        <color theme="1"/>
        <rFont val="Calibri"/>
        <family val="2"/>
        <scheme val="minor"/>
      </rPr>
      <t>" somado a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menor</t>
    </r>
    <r>
      <rPr>
        <sz val="11"/>
        <color theme="1"/>
        <rFont val="Calibri"/>
        <family val="2"/>
        <scheme val="minor"/>
      </rPr>
      <t xml:space="preserve"> que o valor configurado no campo de quantidade de "</t>
    </r>
    <r>
      <rPr>
        <sz val="11"/>
        <color rgb="FFFF0000"/>
        <rFont val="Calibri"/>
        <family val="2"/>
        <scheme val="minor"/>
      </rPr>
      <t>produto</t>
    </r>
    <r>
      <rPr>
        <sz val="11"/>
        <color theme="1"/>
        <rFont val="Calibri"/>
        <family val="2"/>
        <scheme val="minor"/>
      </rPr>
      <t>" salvo no "</t>
    </r>
    <r>
      <rPr>
        <sz val="11"/>
        <color rgb="FFFF0000"/>
        <rFont val="Calibri"/>
        <family val="2"/>
        <scheme val="minor"/>
      </rPr>
      <t>pedido</t>
    </r>
    <r>
      <rPr>
        <sz val="11"/>
        <color theme="1"/>
        <rFont val="Calibri"/>
        <family val="2"/>
        <scheme val="minor"/>
      </rPr>
      <t>"</t>
    </r>
  </si>
  <si>
    <r>
      <t>B.2.3.3.1.1)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</si>
  <si>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preciso de um alerta (pop up) informando que a quantidade de "</t>
    </r>
    <r>
      <rPr>
        <sz val="11"/>
        <color rgb="FFFF0000"/>
        <rFont val="Calibri"/>
        <family val="2"/>
        <scheme val="minor"/>
      </rPr>
      <t>produto</t>
    </r>
    <r>
      <rPr>
        <sz val="11"/>
        <color theme="1"/>
        <rFont val="Calibri"/>
        <family val="2"/>
        <scheme val="minor"/>
      </rPr>
      <t>" que não recebeu a classificação de "</t>
    </r>
    <r>
      <rPr>
        <sz val="11"/>
        <color rgb="FFFF0000"/>
        <rFont val="Calibri"/>
        <family val="2"/>
        <scheme val="minor"/>
      </rPr>
      <t>devolução</t>
    </r>
    <r>
      <rPr>
        <sz val="11"/>
        <color theme="1"/>
        <rFont val="Calibri"/>
        <family val="2"/>
        <scheme val="minor"/>
      </rPr>
      <t>" somado a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é </t>
    </r>
    <r>
      <rPr>
        <u/>
        <sz val="11"/>
        <color theme="1"/>
        <rFont val="Calibri"/>
        <family val="2"/>
        <scheme val="minor"/>
      </rPr>
      <t>menor</t>
    </r>
    <r>
      <rPr>
        <sz val="11"/>
        <color theme="1"/>
        <rFont val="Calibri"/>
        <family val="2"/>
        <scheme val="minor"/>
      </rPr>
      <t xml:space="preserve"> que o valor configurado no campo de quantidade de "</t>
    </r>
    <r>
      <rPr>
        <sz val="11"/>
        <color rgb="FFFF0000"/>
        <rFont val="Calibri"/>
        <family val="2"/>
        <scheme val="minor"/>
      </rPr>
      <t>produto</t>
    </r>
    <r>
      <rPr>
        <sz val="11"/>
        <color theme="1"/>
        <rFont val="Calibri"/>
        <family val="2"/>
        <scheme val="minor"/>
      </rPr>
      <t>" salvo no "</t>
    </r>
    <r>
      <rPr>
        <sz val="11"/>
        <color rgb="FFFF0000"/>
        <rFont val="Calibri"/>
        <family val="2"/>
        <scheme val="minor"/>
      </rPr>
      <t>pedido</t>
    </r>
    <r>
      <rPr>
        <sz val="11"/>
        <color theme="1"/>
        <rFont val="Calibri"/>
        <family val="2"/>
        <scheme val="minor"/>
      </rPr>
      <t>"... alerta (pop up) informa a quantidade disponível em "</t>
    </r>
    <r>
      <rPr>
        <sz val="11"/>
        <color rgb="FFFF0000"/>
        <rFont val="Calibri"/>
        <family val="2"/>
        <scheme val="minor"/>
      </rPr>
      <t>estoque</t>
    </r>
    <r>
      <rPr>
        <sz val="11"/>
        <color theme="1"/>
        <rFont val="Calibri"/>
        <family val="2"/>
        <scheme val="minor"/>
      </rPr>
      <t>" para cada classificação do "</t>
    </r>
    <r>
      <rPr>
        <sz val="11"/>
        <color rgb="FFFF0000"/>
        <rFont val="Calibri"/>
        <family val="2"/>
        <scheme val="minor"/>
      </rPr>
      <t>produto</t>
    </r>
    <r>
      <rPr>
        <sz val="11"/>
        <color theme="1"/>
        <rFont val="Calibri"/>
        <family val="2"/>
        <scheme val="minor"/>
      </rPr>
      <t>" e informa que procederá com o "</t>
    </r>
    <r>
      <rPr>
        <sz val="11"/>
        <color rgb="FFFF0000"/>
        <rFont val="Calibri"/>
        <family val="2"/>
        <scheme val="minor"/>
      </rPr>
      <t>pedido</t>
    </r>
    <r>
      <rPr>
        <sz val="11"/>
        <color theme="1"/>
        <rFont val="Calibri"/>
        <family val="2"/>
        <scheme val="minor"/>
      </rPr>
      <t>" com a quantidade de "</t>
    </r>
    <r>
      <rPr>
        <sz val="11"/>
        <color rgb="FFFF0000"/>
        <rFont val="Calibri"/>
        <family val="2"/>
        <scheme val="minor"/>
      </rPr>
      <t>produto</t>
    </r>
    <r>
      <rPr>
        <sz val="11"/>
        <color theme="1"/>
        <rFont val="Calibri"/>
        <family val="2"/>
        <scheme val="minor"/>
      </rPr>
      <t>" faltante para atender o "</t>
    </r>
    <r>
      <rPr>
        <sz val="11"/>
        <color rgb="FFFF0000"/>
        <rFont val="Calibri"/>
        <family val="2"/>
        <scheme val="minor"/>
      </rPr>
      <t>cliente</t>
    </r>
    <r>
      <rPr>
        <sz val="11"/>
        <color theme="1"/>
        <rFont val="Calibri"/>
        <family val="2"/>
        <scheme val="minor"/>
      </rPr>
      <t xml:space="preserve">" </t>
    </r>
  </si>
  <si>
    <r>
      <t>neste caso usaremos os "</t>
    </r>
    <r>
      <rPr>
        <sz val="11"/>
        <color rgb="FFFF0000"/>
        <rFont val="Calibri"/>
        <family val="2"/>
        <scheme val="minor"/>
      </rPr>
      <t>produtos</t>
    </r>
    <r>
      <rPr>
        <sz val="11"/>
        <color theme="1"/>
        <rFont val="Calibri"/>
        <family val="2"/>
        <scheme val="minor"/>
      </rPr>
      <t>" disponíveis em "</t>
    </r>
    <r>
      <rPr>
        <sz val="11"/>
        <color rgb="FFFF0000"/>
        <rFont val="Calibri"/>
        <family val="2"/>
        <scheme val="minor"/>
      </rPr>
      <t>estoque</t>
    </r>
    <r>
      <rPr>
        <sz val="11"/>
        <color theme="1"/>
        <rFont val="Calibri"/>
        <family val="2"/>
        <scheme val="minor"/>
      </rPr>
      <t>" (com e sem classificação de "</t>
    </r>
    <r>
      <rPr>
        <sz val="11"/>
        <color rgb="FFFF0000"/>
        <rFont val="Calibri"/>
        <family val="2"/>
        <scheme val="minor"/>
      </rPr>
      <t>devolução</t>
    </r>
    <r>
      <rPr>
        <sz val="11"/>
        <color theme="1"/>
        <rFont val="Calibri"/>
        <family val="2"/>
        <scheme val="minor"/>
      </rPr>
      <t>") e geraremos um novo "</t>
    </r>
    <r>
      <rPr>
        <sz val="11"/>
        <color rgb="FFFF0000"/>
        <rFont val="Calibri"/>
        <family val="2"/>
        <scheme val="minor"/>
      </rPr>
      <t>pedido</t>
    </r>
    <r>
      <rPr>
        <sz val="11"/>
        <color theme="1"/>
        <rFont val="Calibri"/>
        <family val="2"/>
        <scheme val="minor"/>
      </rPr>
      <t>" com a quantidade de "</t>
    </r>
    <r>
      <rPr>
        <sz val="11"/>
        <color rgb="FFFF0000"/>
        <rFont val="Calibri"/>
        <family val="2"/>
        <scheme val="minor"/>
      </rPr>
      <t>produto</t>
    </r>
    <r>
      <rPr>
        <sz val="11"/>
        <color theme="1"/>
        <rFont val="Calibri"/>
        <family val="2"/>
        <scheme val="minor"/>
      </rPr>
      <t>" faltante para atender o "</t>
    </r>
    <r>
      <rPr>
        <sz val="11"/>
        <color rgb="FFFF0000"/>
        <rFont val="Calibri"/>
        <family val="2"/>
        <scheme val="minor"/>
      </rPr>
      <t>pedido</t>
    </r>
    <r>
      <rPr>
        <sz val="11"/>
        <color theme="1"/>
        <rFont val="Calibri"/>
        <family val="2"/>
        <scheme val="minor"/>
      </rPr>
      <t>"</t>
    </r>
  </si>
  <si>
    <r>
      <t>registramos no campo de "</t>
    </r>
    <r>
      <rPr>
        <sz val="11"/>
        <color rgb="FFFF0000"/>
        <rFont val="Calibri"/>
        <family val="2"/>
        <scheme val="minor"/>
      </rPr>
      <t>ocorrências</t>
    </r>
    <r>
      <rPr>
        <sz val="11"/>
        <color theme="1"/>
        <rFont val="Calibri"/>
        <family val="2"/>
        <scheme val="minor"/>
      </rPr>
      <t>" do "</t>
    </r>
    <r>
      <rPr>
        <sz val="11"/>
        <color rgb="FFFF0000"/>
        <rFont val="Calibri"/>
        <family val="2"/>
        <scheme val="minor"/>
      </rPr>
      <t>pedido</t>
    </r>
    <r>
      <rPr>
        <sz val="11"/>
        <color theme="1"/>
        <rFont val="Calibri"/>
        <family val="2"/>
        <scheme val="minor"/>
      </rPr>
      <t>" a quantidade do produto em estoque com o dizer "</t>
    </r>
    <r>
      <rPr>
        <b/>
        <sz val="11"/>
        <rFont val="Calibri"/>
        <family val="2"/>
        <scheme val="minor"/>
      </rPr>
      <t xml:space="preserve"> X produtos em estoque</t>
    </r>
    <r>
      <rPr>
        <sz val="11"/>
        <color theme="1"/>
        <rFont val="Calibri"/>
        <family val="2"/>
        <scheme val="minor"/>
      </rPr>
      <t>" (sendo "</t>
    </r>
    <r>
      <rPr>
        <b/>
        <sz val="11"/>
        <color theme="1"/>
        <rFont val="Calibri"/>
        <family val="2"/>
        <scheme val="minor"/>
      </rPr>
      <t>X</t>
    </r>
    <r>
      <rPr>
        <sz val="11"/>
        <color theme="1"/>
        <rFont val="Calibri"/>
        <family val="2"/>
        <scheme val="minor"/>
      </rPr>
      <t>" o valor numérico referente a quantidade) e suas classificações, campo "</t>
    </r>
    <r>
      <rPr>
        <sz val="11"/>
        <color rgb="FFFF0000"/>
        <rFont val="Calibri"/>
        <family val="2"/>
        <scheme val="minor"/>
      </rPr>
      <t>porcentagem de conclusão</t>
    </r>
    <r>
      <rPr>
        <sz val="11"/>
        <color theme="1"/>
        <rFont val="Calibri"/>
        <family val="2"/>
        <scheme val="minor"/>
      </rPr>
      <t>" recebe o valor em porcentagem da quantidade de produto em "</t>
    </r>
    <r>
      <rPr>
        <sz val="11"/>
        <color rgb="FFFF0000"/>
        <rFont val="Calibri"/>
        <family val="2"/>
        <scheme val="minor"/>
      </rPr>
      <t>estoque</t>
    </r>
    <r>
      <rPr>
        <sz val="11"/>
        <color theme="1"/>
        <rFont val="Calibri"/>
        <family val="2"/>
        <scheme val="minor"/>
      </rPr>
      <t>"</t>
    </r>
  </si>
  <si>
    <r>
      <t>o sistema deverá comparar o valor configurado "</t>
    </r>
    <r>
      <rPr>
        <sz val="11"/>
        <color rgb="FFFF0000"/>
        <rFont val="Calibri"/>
        <family val="2"/>
        <scheme val="minor"/>
      </rPr>
      <t>produção mínima</t>
    </r>
    <r>
      <rPr>
        <sz val="11"/>
        <color theme="1"/>
        <rFont val="Calibri"/>
        <family val="2"/>
        <scheme val="minor"/>
      </rPr>
      <t>" com o valor da quantidade do "</t>
    </r>
    <r>
      <rPr>
        <sz val="11"/>
        <color rgb="FFFF0000"/>
        <rFont val="Calibri"/>
        <family val="2"/>
        <scheme val="minor"/>
      </rPr>
      <t>pedido</t>
    </r>
    <r>
      <rPr>
        <sz val="11"/>
        <color theme="1"/>
        <rFont val="Calibri"/>
        <family val="2"/>
        <scheme val="minor"/>
      </rPr>
      <t>" a ser produzido ... (o valor da quantidade do "</t>
    </r>
    <r>
      <rPr>
        <sz val="11"/>
        <color rgb="FFFF0000"/>
        <rFont val="Calibri"/>
        <family val="2"/>
        <scheme val="minor"/>
      </rPr>
      <t>pedido</t>
    </r>
    <r>
      <rPr>
        <sz val="11"/>
        <color theme="1"/>
        <rFont val="Calibri"/>
        <family val="2"/>
        <scheme val="minor"/>
      </rPr>
      <t>" a ser produzido será a quantidade original do "</t>
    </r>
    <r>
      <rPr>
        <sz val="11"/>
        <color rgb="FFFF0000"/>
        <rFont val="Calibri"/>
        <family val="2"/>
        <scheme val="minor"/>
      </rPr>
      <t>pedido</t>
    </r>
    <r>
      <rPr>
        <sz val="11"/>
        <color theme="1"/>
        <rFont val="Calibri"/>
        <family val="2"/>
        <scheme val="minor"/>
      </rPr>
      <t>" desejada pelo "</t>
    </r>
    <r>
      <rPr>
        <sz val="11"/>
        <color rgb="FFFF0000"/>
        <rFont val="Calibri"/>
        <family val="2"/>
        <scheme val="minor"/>
      </rPr>
      <t>cliente</t>
    </r>
    <r>
      <rPr>
        <sz val="11"/>
        <color theme="1"/>
        <rFont val="Calibri"/>
        <family val="2"/>
        <scheme val="minor"/>
      </rPr>
      <t>" menos a quantidade do "</t>
    </r>
    <r>
      <rPr>
        <sz val="11"/>
        <color rgb="FFFF0000"/>
        <rFont val="Calibri"/>
        <family val="2"/>
        <scheme val="minor"/>
      </rPr>
      <t>produto</t>
    </r>
    <r>
      <rPr>
        <sz val="11"/>
        <color theme="1"/>
        <rFont val="Calibri"/>
        <family val="2"/>
        <scheme val="minor"/>
      </rPr>
      <t>" classificado como devolvido e não devolvido disponível no  "</t>
    </r>
    <r>
      <rPr>
        <sz val="11"/>
        <color rgb="FFFF0000"/>
        <rFont val="Calibri"/>
        <family val="2"/>
        <scheme val="minor"/>
      </rPr>
      <t>estoque</t>
    </r>
    <r>
      <rPr>
        <sz val="11"/>
        <color theme="1"/>
        <rFont val="Calibri"/>
        <family val="2"/>
        <scheme val="minor"/>
      </rPr>
      <t>")</t>
    </r>
  </si>
  <si>
    <r>
      <t>B.2.3.3.1.1.1.1) se o valor configurado "</t>
    </r>
    <r>
      <rPr>
        <sz val="11"/>
        <color rgb="FFFF0000"/>
        <rFont val="Calibri"/>
        <family val="2"/>
        <scheme val="minor"/>
      </rPr>
      <t>produção mínima</t>
    </r>
    <r>
      <rPr>
        <sz val="11"/>
        <color theme="1"/>
        <rFont val="Calibri"/>
        <family val="2"/>
        <scheme val="minor"/>
      </rPr>
      <t xml:space="preserve">" for </t>
    </r>
    <r>
      <rPr>
        <u/>
        <sz val="11"/>
        <color theme="1"/>
        <rFont val="Calibri"/>
        <family val="2"/>
        <scheme val="minor"/>
      </rPr>
      <t>maior</t>
    </r>
    <r>
      <rPr>
        <sz val="11"/>
        <color theme="1"/>
        <rFont val="Calibri"/>
        <family val="2"/>
        <scheme val="minor"/>
      </rPr>
      <t xml:space="preserve"> que o valor da quantidade do "</t>
    </r>
    <r>
      <rPr>
        <sz val="11"/>
        <color rgb="FFFF0000"/>
        <rFont val="Calibri"/>
        <family val="2"/>
        <scheme val="minor"/>
      </rPr>
      <t>pedido</t>
    </r>
    <r>
      <rPr>
        <sz val="11"/>
        <color theme="1"/>
        <rFont val="Calibri"/>
        <family val="2"/>
        <scheme val="minor"/>
      </rPr>
      <t>" a ser produzido ... (o valor da quantidade do "pedido" a ser produzido será a quantidade original do "pedido" desejada pelo "cliente" menos a quantidade do "produto" classificado como devolvido e não devolvido disponível no  "estoque")</t>
    </r>
  </si>
  <si>
    <r>
      <t>Uma linha de produção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com o campo de quantidade configurada como: quantidade do "</t>
    </r>
    <r>
      <rPr>
        <sz val="11"/>
        <color rgb="FFFF0000"/>
        <rFont val="Calibri"/>
        <family val="2"/>
        <scheme val="minor"/>
      </rPr>
      <t>produto</t>
    </r>
    <r>
      <rPr>
        <sz val="11"/>
        <color theme="1"/>
        <rFont val="Calibri"/>
        <family val="2"/>
        <scheme val="minor"/>
      </rPr>
      <t>" salvo no "</t>
    </r>
    <r>
      <rPr>
        <sz val="11"/>
        <color rgb="FFFF0000"/>
        <rFont val="Calibri"/>
        <family val="2"/>
        <scheme val="minor"/>
      </rPr>
      <t>pedido</t>
    </r>
    <r>
      <rPr>
        <sz val="11"/>
        <color theme="1"/>
        <rFont val="Calibri"/>
        <family val="2"/>
        <scheme val="minor"/>
      </rPr>
      <t>" menos a quantidade do "</t>
    </r>
    <r>
      <rPr>
        <sz val="11"/>
        <color rgb="FFFF0000"/>
        <rFont val="Calibri"/>
        <family val="2"/>
        <scheme val="minor"/>
      </rPr>
      <t>produto</t>
    </r>
    <r>
      <rPr>
        <sz val="11"/>
        <color theme="1"/>
        <rFont val="Calibri"/>
        <family val="2"/>
        <scheme val="minor"/>
      </rPr>
      <t>" classificado como devolvido e não devolvido disponível no "</t>
    </r>
    <r>
      <rPr>
        <sz val="11"/>
        <color rgb="FFFF0000"/>
        <rFont val="Calibri"/>
        <family val="2"/>
        <scheme val="minor"/>
      </rPr>
      <t>estoque</t>
    </r>
    <r>
      <rPr>
        <sz val="11"/>
        <color theme="1"/>
        <rFont val="Calibri"/>
        <family val="2"/>
        <scheme val="minor"/>
      </rPr>
      <t xml:space="preserve">" </t>
    </r>
  </si>
  <si>
    <r>
      <t>B.2.3.3.1.1.1.2) se o valor configurado "</t>
    </r>
    <r>
      <rPr>
        <sz val="11"/>
        <color rgb="FFFF0000"/>
        <rFont val="Calibri"/>
        <family val="2"/>
        <scheme val="minor"/>
      </rPr>
      <t>produção mínima</t>
    </r>
    <r>
      <rPr>
        <sz val="11"/>
        <color theme="1"/>
        <rFont val="Calibri"/>
        <family val="2"/>
        <scheme val="minor"/>
      </rPr>
      <t xml:space="preserve">" for </t>
    </r>
    <r>
      <rPr>
        <u/>
        <sz val="11"/>
        <color theme="1"/>
        <rFont val="Calibri"/>
        <family val="2"/>
        <scheme val="minor"/>
      </rPr>
      <t>menor</t>
    </r>
    <r>
      <rPr>
        <sz val="11"/>
        <color theme="1"/>
        <rFont val="Calibri"/>
        <family val="2"/>
        <scheme val="minor"/>
      </rPr>
      <t xml:space="preserve"> que o valor da quantidade do "</t>
    </r>
    <r>
      <rPr>
        <sz val="11"/>
        <color rgb="FFFF0000"/>
        <rFont val="Calibri"/>
        <family val="2"/>
        <scheme val="minor"/>
      </rPr>
      <t>pedido</t>
    </r>
    <r>
      <rPr>
        <sz val="11"/>
        <color theme="1"/>
        <rFont val="Calibri"/>
        <family val="2"/>
        <scheme val="minor"/>
      </rPr>
      <t>" a ser produzido ... (o valor da quantidade do "</t>
    </r>
    <r>
      <rPr>
        <sz val="11"/>
        <color rgb="FFFF0000"/>
        <rFont val="Calibri"/>
        <family val="2"/>
        <scheme val="minor"/>
      </rPr>
      <t>pedido</t>
    </r>
    <r>
      <rPr>
        <sz val="11"/>
        <color theme="1"/>
        <rFont val="Calibri"/>
        <family val="2"/>
        <scheme val="minor"/>
      </rPr>
      <t>" a ser produzido será a quantidade original do "</t>
    </r>
    <r>
      <rPr>
        <sz val="11"/>
        <color rgb="FFFF0000"/>
        <rFont val="Calibri"/>
        <family val="2"/>
        <scheme val="minor"/>
      </rPr>
      <t>pedido</t>
    </r>
    <r>
      <rPr>
        <sz val="11"/>
        <color theme="1"/>
        <rFont val="Calibri"/>
        <family val="2"/>
        <scheme val="minor"/>
      </rPr>
      <t>" desejada pelo "</t>
    </r>
    <r>
      <rPr>
        <sz val="11"/>
        <color rgb="FFFF0000"/>
        <rFont val="Calibri"/>
        <family val="2"/>
        <scheme val="minor"/>
      </rPr>
      <t>cliente</t>
    </r>
    <r>
      <rPr>
        <sz val="11"/>
        <color theme="1"/>
        <rFont val="Calibri"/>
        <family val="2"/>
        <scheme val="minor"/>
      </rPr>
      <t>" menos a quantidade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t>
    </r>
  </si>
  <si>
    <r>
      <t xml:space="preserve">B.2.3.3.1.1.2.1) analise do sistema concluiu que o valor do campo </t>
    </r>
    <r>
      <rPr>
        <sz val="11"/>
        <color rgb="FFFF0000"/>
        <rFont val="Calibri"/>
        <family val="2"/>
        <scheme val="minor"/>
      </rPr>
      <t>"produção mínima</t>
    </r>
    <r>
      <rPr>
        <sz val="11"/>
        <color theme="1"/>
        <rFont val="Calibri"/>
        <family val="2"/>
        <scheme val="minor"/>
      </rPr>
      <t xml:space="preserve">" </t>
    </r>
    <r>
      <rPr>
        <u/>
        <sz val="11"/>
        <color theme="1"/>
        <rFont val="Calibri"/>
        <family val="2"/>
        <scheme val="minor"/>
      </rPr>
      <t>não será</t>
    </r>
    <r>
      <rPr>
        <sz val="11"/>
        <color theme="1"/>
        <rFont val="Calibri"/>
        <family val="2"/>
        <scheme val="minor"/>
      </rPr>
      <t xml:space="preserve"> restritivo para salvar o "</t>
    </r>
    <r>
      <rPr>
        <sz val="11"/>
        <color rgb="FFFF0000"/>
        <rFont val="Calibri"/>
        <family val="2"/>
        <scheme val="minor"/>
      </rPr>
      <t>pedido</t>
    </r>
    <r>
      <rPr>
        <sz val="11"/>
        <color theme="1"/>
        <rFont val="Calibri"/>
        <family val="2"/>
        <scheme val="minor"/>
      </rPr>
      <t>"</t>
    </r>
  </si>
  <si>
    <r>
      <t xml:space="preserve">B.2.3.3.1.1.2.2) analise do sistema concluiu que o valor do campo </t>
    </r>
    <r>
      <rPr>
        <sz val="11"/>
        <color rgb="FFFF0000"/>
        <rFont val="Calibri"/>
        <family val="2"/>
        <scheme val="minor"/>
      </rPr>
      <t>"produção mínima</t>
    </r>
    <r>
      <rPr>
        <sz val="11"/>
        <color theme="1"/>
        <rFont val="Calibri"/>
        <family val="2"/>
        <scheme val="minor"/>
      </rPr>
      <t xml:space="preserve">" </t>
    </r>
    <r>
      <rPr>
        <u/>
        <sz val="11"/>
        <color theme="1"/>
        <rFont val="Calibri"/>
        <family val="2"/>
        <scheme val="minor"/>
      </rPr>
      <t>será</t>
    </r>
    <r>
      <rPr>
        <sz val="11"/>
        <color theme="1"/>
        <rFont val="Calibri"/>
        <family val="2"/>
        <scheme val="minor"/>
      </rPr>
      <t xml:space="preserve"> restritivo para salvar o "</t>
    </r>
    <r>
      <rPr>
        <sz val="11"/>
        <color rgb="FFFF0000"/>
        <rFont val="Calibri"/>
        <family val="2"/>
        <scheme val="minor"/>
      </rPr>
      <t>pedido</t>
    </r>
    <r>
      <rPr>
        <sz val="11"/>
        <color theme="1"/>
        <rFont val="Calibri"/>
        <family val="2"/>
        <scheme val="minor"/>
      </rPr>
      <t>"</t>
    </r>
  </si>
  <si>
    <r>
      <t>B.2.3.3.2) Quantidade de "</t>
    </r>
    <r>
      <rPr>
        <sz val="11"/>
        <color rgb="FFFF0000"/>
        <rFont val="Calibri"/>
        <family val="2"/>
        <scheme val="minor"/>
      </rPr>
      <t>produto</t>
    </r>
    <r>
      <rPr>
        <sz val="11"/>
        <color theme="1"/>
        <rFont val="Calibri"/>
        <family val="2"/>
        <scheme val="minor"/>
      </rPr>
      <t xml:space="preserve">" que </t>
    </r>
    <r>
      <rPr>
        <u/>
        <sz val="11"/>
        <color theme="1"/>
        <rFont val="Calibri"/>
        <family val="2"/>
        <scheme val="minor"/>
      </rPr>
      <t>não recebeu</t>
    </r>
    <r>
      <rPr>
        <sz val="11"/>
        <color theme="1"/>
        <rFont val="Calibri"/>
        <family val="2"/>
        <scheme val="minor"/>
      </rPr>
      <t xml:space="preserve"> a classificação de "</t>
    </r>
    <r>
      <rPr>
        <sz val="11"/>
        <color rgb="FFFF0000"/>
        <rFont val="Calibri"/>
        <family val="2"/>
        <scheme val="minor"/>
      </rPr>
      <t>devolução</t>
    </r>
    <r>
      <rPr>
        <sz val="11"/>
        <color theme="1"/>
        <rFont val="Calibri"/>
        <family val="2"/>
        <scheme val="minor"/>
      </rPr>
      <t>" somado a quantidade de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devolvido</t>
    </r>
    <r>
      <rPr>
        <sz val="11"/>
        <color theme="1"/>
        <rFont val="Calibri"/>
        <family val="2"/>
        <scheme val="minor"/>
      </rPr>
      <t>" disponível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maior ou igual a</t>
    </r>
    <r>
      <rPr>
        <sz val="11"/>
        <color theme="1"/>
        <rFont val="Calibri"/>
        <family val="2"/>
        <scheme val="minor"/>
      </rPr>
      <t>o valor configurado no campo de quantidade de "</t>
    </r>
    <r>
      <rPr>
        <sz val="11"/>
        <color rgb="FFFF0000"/>
        <rFont val="Calibri"/>
        <family val="2"/>
        <scheme val="minor"/>
      </rPr>
      <t>produto</t>
    </r>
    <r>
      <rPr>
        <sz val="11"/>
        <color theme="1"/>
        <rFont val="Calibri"/>
        <family val="2"/>
        <scheme val="minor"/>
      </rPr>
      <t>" salvo no "</t>
    </r>
    <r>
      <rPr>
        <sz val="11"/>
        <color rgb="FFFF0000"/>
        <rFont val="Calibri"/>
        <family val="2"/>
        <scheme val="minor"/>
      </rPr>
      <t>pedido</t>
    </r>
    <r>
      <rPr>
        <sz val="11"/>
        <color theme="1"/>
        <rFont val="Calibri"/>
        <family val="2"/>
        <scheme val="minor"/>
      </rPr>
      <t>"</t>
    </r>
  </si>
  <si>
    <r>
      <t>B.2.3.3.2.1)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diferente</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</si>
  <si>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B.2.3.3.2.2) se o "</t>
    </r>
    <r>
      <rPr>
        <sz val="11"/>
        <color rgb="FFFF0000"/>
        <rFont val="Calibri"/>
        <family val="2"/>
        <scheme val="minor"/>
      </rPr>
      <t>cliente</t>
    </r>
    <r>
      <rPr>
        <sz val="11"/>
        <color theme="1"/>
        <rFont val="Calibri"/>
        <family val="2"/>
        <scheme val="minor"/>
      </rPr>
      <t>" fez a devolução dos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igual</t>
    </r>
    <r>
      <rPr>
        <sz val="11"/>
        <color theme="1"/>
        <rFont val="Calibri"/>
        <family val="2"/>
        <scheme val="minor"/>
      </rPr>
      <t xml:space="preserve"> do "</t>
    </r>
    <r>
      <rPr>
        <sz val="11"/>
        <color rgb="FFFF0000"/>
        <rFont val="Calibri"/>
        <family val="2"/>
        <scheme val="minor"/>
      </rPr>
      <t>cliente</t>
    </r>
    <r>
      <rPr>
        <sz val="11"/>
        <color theme="1"/>
        <rFont val="Calibri"/>
        <family val="2"/>
        <scheme val="minor"/>
      </rPr>
      <t>" que o usuário do sistema configurou no "</t>
    </r>
    <r>
      <rPr>
        <sz val="11"/>
        <color rgb="FFFF0000"/>
        <rFont val="Calibri"/>
        <family val="2"/>
        <scheme val="minor"/>
      </rPr>
      <t>pedido</t>
    </r>
    <r>
      <rPr>
        <sz val="11"/>
        <color theme="1"/>
        <rFont val="Calibri"/>
        <family val="2"/>
        <scheme val="minor"/>
      </rPr>
      <t>"</t>
    </r>
  </si>
  <si>
    <r>
      <t>B.2.3.3.2.2.1.1) se o valor configurado "</t>
    </r>
    <r>
      <rPr>
        <sz val="11"/>
        <color rgb="FFFF0000"/>
        <rFont val="Calibri"/>
        <family val="2"/>
        <scheme val="minor"/>
      </rPr>
      <t>produção mínima</t>
    </r>
    <r>
      <rPr>
        <sz val="11"/>
        <color theme="1"/>
        <rFont val="Calibri"/>
        <family val="2"/>
        <scheme val="minor"/>
      </rPr>
      <t xml:space="preserve">" for </t>
    </r>
    <r>
      <rPr>
        <u/>
        <sz val="11"/>
        <color theme="1"/>
        <rFont val="Calibri"/>
        <family val="2"/>
        <scheme val="minor"/>
      </rPr>
      <t>maior</t>
    </r>
    <r>
      <rPr>
        <sz val="11"/>
        <color theme="1"/>
        <rFont val="Calibri"/>
        <family val="2"/>
        <scheme val="minor"/>
      </rPr>
      <t xml:space="preserve"> que o valor da quantidade do "</t>
    </r>
    <r>
      <rPr>
        <sz val="11"/>
        <color rgb="FFFF0000"/>
        <rFont val="Calibri"/>
        <family val="2"/>
        <scheme val="minor"/>
      </rPr>
      <t>pedido</t>
    </r>
    <r>
      <rPr>
        <sz val="11"/>
        <color theme="1"/>
        <rFont val="Calibri"/>
        <family val="2"/>
        <scheme val="minor"/>
      </rPr>
      <t>" a ser produzido ... (o valor da quantidade do "</t>
    </r>
    <r>
      <rPr>
        <sz val="11"/>
        <color rgb="FFFF0000"/>
        <rFont val="Calibri"/>
        <family val="2"/>
        <scheme val="minor"/>
      </rPr>
      <t>pedido</t>
    </r>
    <r>
      <rPr>
        <sz val="11"/>
        <color theme="1"/>
        <rFont val="Calibri"/>
        <family val="2"/>
        <scheme val="minor"/>
      </rPr>
      <t>" a ser produzido será a quantidade original do "</t>
    </r>
    <r>
      <rPr>
        <sz val="11"/>
        <color rgb="FFFF0000"/>
        <rFont val="Calibri"/>
        <family val="2"/>
        <scheme val="minor"/>
      </rPr>
      <t>pedido</t>
    </r>
    <r>
      <rPr>
        <sz val="11"/>
        <color theme="1"/>
        <rFont val="Calibri"/>
        <family val="2"/>
        <scheme val="minor"/>
      </rPr>
      <t>" desejada pelo "</t>
    </r>
    <r>
      <rPr>
        <sz val="11"/>
        <color rgb="FFFF0000"/>
        <rFont val="Calibri"/>
        <family val="2"/>
        <scheme val="minor"/>
      </rPr>
      <t>cliente</t>
    </r>
    <r>
      <rPr>
        <sz val="11"/>
        <color theme="1"/>
        <rFont val="Calibri"/>
        <family val="2"/>
        <scheme val="minor"/>
      </rPr>
      <t>" menos a quantidade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t>
    </r>
  </si>
  <si>
    <r>
      <t>B.2.3.3.2.2.1.2) se o valor configurado "</t>
    </r>
    <r>
      <rPr>
        <sz val="11"/>
        <color rgb="FFFF0000"/>
        <rFont val="Calibri"/>
        <family val="2"/>
        <scheme val="minor"/>
      </rPr>
      <t>produção mínima</t>
    </r>
    <r>
      <rPr>
        <sz val="11"/>
        <color theme="1"/>
        <rFont val="Calibri"/>
        <family val="2"/>
        <scheme val="minor"/>
      </rPr>
      <t xml:space="preserve">" for </t>
    </r>
    <r>
      <rPr>
        <u/>
        <sz val="11"/>
        <color theme="1"/>
        <rFont val="Calibri"/>
        <family val="2"/>
        <scheme val="minor"/>
      </rPr>
      <t>menor</t>
    </r>
    <r>
      <rPr>
        <sz val="11"/>
        <color theme="1"/>
        <rFont val="Calibri"/>
        <family val="2"/>
        <scheme val="minor"/>
      </rPr>
      <t xml:space="preserve"> que o valor da quantidade do "</t>
    </r>
    <r>
      <rPr>
        <sz val="11"/>
        <color rgb="FFFF0000"/>
        <rFont val="Calibri"/>
        <family val="2"/>
        <scheme val="minor"/>
      </rPr>
      <t>pedido</t>
    </r>
    <r>
      <rPr>
        <sz val="11"/>
        <color theme="1"/>
        <rFont val="Calibri"/>
        <family val="2"/>
        <scheme val="minor"/>
      </rPr>
      <t>" a ser produzido ... (o valor da quantidade do "</t>
    </r>
    <r>
      <rPr>
        <sz val="11"/>
        <color rgb="FFFF0000"/>
        <rFont val="Calibri"/>
        <family val="2"/>
        <scheme val="minor"/>
      </rPr>
      <t>pedido</t>
    </r>
    <r>
      <rPr>
        <sz val="11"/>
        <color theme="1"/>
        <rFont val="Calibri"/>
        <family val="2"/>
        <scheme val="minor"/>
      </rPr>
      <t>" a ser produzido será a quantidade original do "</t>
    </r>
    <r>
      <rPr>
        <sz val="11"/>
        <color rgb="FFFF0000"/>
        <rFont val="Calibri"/>
        <family val="2"/>
        <scheme val="minor"/>
      </rPr>
      <t>pedido</t>
    </r>
    <r>
      <rPr>
        <sz val="11"/>
        <color theme="1"/>
        <rFont val="Calibri"/>
        <family val="2"/>
        <scheme val="minor"/>
      </rPr>
      <t>" desejada pelo "</t>
    </r>
    <r>
      <rPr>
        <sz val="11"/>
        <color rgb="FFFF0000"/>
        <rFont val="Calibri"/>
        <family val="2"/>
        <scheme val="minor"/>
      </rPr>
      <t>cliente</t>
    </r>
    <r>
      <rPr>
        <sz val="11"/>
        <color theme="1"/>
        <rFont val="Calibri"/>
        <family val="2"/>
        <scheme val="minor"/>
      </rPr>
      <t>" menos a quantidade do "</t>
    </r>
    <r>
      <rPr>
        <sz val="11"/>
        <color rgb="FFFF0000"/>
        <rFont val="Calibri"/>
        <family val="2"/>
        <scheme val="minor"/>
      </rPr>
      <t>produto</t>
    </r>
    <r>
      <rPr>
        <sz val="11"/>
        <color theme="1"/>
        <rFont val="Calibri"/>
        <family val="2"/>
        <scheme val="minor"/>
      </rPr>
      <t>" em "</t>
    </r>
    <r>
      <rPr>
        <sz val="11"/>
        <color rgb="FFFF0000"/>
        <rFont val="Calibri"/>
        <family val="2"/>
        <scheme val="minor"/>
      </rPr>
      <t>estoque</t>
    </r>
    <r>
      <rPr>
        <sz val="11"/>
        <color theme="1"/>
        <rFont val="Calibri"/>
        <family val="2"/>
        <scheme val="minor"/>
      </rPr>
      <t>")</t>
    </r>
  </si>
  <si>
    <r>
      <t xml:space="preserve">B.2.3.3.2.2.2.1) analise do sistema concluiu que o valor do campo </t>
    </r>
    <r>
      <rPr>
        <sz val="11"/>
        <color rgb="FFFF0000"/>
        <rFont val="Calibri"/>
        <family val="2"/>
        <scheme val="minor"/>
      </rPr>
      <t>"produção mínima</t>
    </r>
    <r>
      <rPr>
        <sz val="11"/>
        <color theme="1"/>
        <rFont val="Calibri"/>
        <family val="2"/>
        <scheme val="minor"/>
      </rPr>
      <t xml:space="preserve">" </t>
    </r>
    <r>
      <rPr>
        <u/>
        <sz val="11"/>
        <color theme="1"/>
        <rFont val="Calibri"/>
        <family val="2"/>
        <scheme val="minor"/>
      </rPr>
      <t>não será</t>
    </r>
    <r>
      <rPr>
        <sz val="11"/>
        <color theme="1"/>
        <rFont val="Calibri"/>
        <family val="2"/>
        <scheme val="minor"/>
      </rPr>
      <t xml:space="preserve"> restritivo para salvar o "</t>
    </r>
    <r>
      <rPr>
        <sz val="11"/>
        <color rgb="FFFF0000"/>
        <rFont val="Calibri"/>
        <family val="2"/>
        <scheme val="minor"/>
      </rPr>
      <t>pedido</t>
    </r>
    <r>
      <rPr>
        <sz val="11"/>
        <color theme="1"/>
        <rFont val="Calibri"/>
        <family val="2"/>
        <scheme val="minor"/>
      </rPr>
      <t>"</t>
    </r>
  </si>
  <si>
    <r>
      <t xml:space="preserve">B.2.3.3.2.2.2.2) analise do sistema concluiu que o valor do campo </t>
    </r>
    <r>
      <rPr>
        <sz val="11"/>
        <color rgb="FFFF0000"/>
        <rFont val="Calibri"/>
        <family val="2"/>
        <scheme val="minor"/>
      </rPr>
      <t>"produção mínima</t>
    </r>
    <r>
      <rPr>
        <sz val="11"/>
        <color theme="1"/>
        <rFont val="Calibri"/>
        <family val="2"/>
        <scheme val="minor"/>
      </rPr>
      <t xml:space="preserve">" </t>
    </r>
    <r>
      <rPr>
        <u/>
        <sz val="11"/>
        <color theme="1"/>
        <rFont val="Calibri"/>
        <family val="2"/>
        <scheme val="minor"/>
      </rPr>
      <t>será</t>
    </r>
    <r>
      <rPr>
        <sz val="11"/>
        <color theme="1"/>
        <rFont val="Calibri"/>
        <family val="2"/>
        <scheme val="minor"/>
      </rPr>
      <t xml:space="preserve"> restritivo para salvar o "</t>
    </r>
    <r>
      <rPr>
        <sz val="11"/>
        <color rgb="FFFF0000"/>
        <rFont val="Calibri"/>
        <family val="2"/>
        <scheme val="minor"/>
      </rPr>
      <t>pedido</t>
    </r>
    <r>
      <rPr>
        <sz val="11"/>
        <color theme="1"/>
        <rFont val="Calibri"/>
        <family val="2"/>
        <scheme val="minor"/>
      </rPr>
      <t>"</t>
    </r>
  </si>
  <si>
    <r>
      <t>toda etiqueta impressa cujo campo "</t>
    </r>
    <r>
      <rPr>
        <sz val="11"/>
        <color rgb="FFFF0000"/>
        <rFont val="Calibri"/>
        <family val="2"/>
        <scheme val="minor"/>
      </rPr>
      <t>etiqueta interna ou externa</t>
    </r>
    <r>
      <rPr>
        <sz val="11"/>
        <color theme="1"/>
        <rFont val="Calibri"/>
        <family val="2"/>
        <scheme val="minor"/>
      </rPr>
      <t>" recebeu a classificação de "</t>
    </r>
    <r>
      <rPr>
        <sz val="11"/>
        <color rgb="FFFF0000"/>
        <rFont val="Calibri"/>
        <family val="2"/>
        <scheme val="minor"/>
      </rPr>
      <t>externa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 faz uma referencia a "</t>
    </r>
    <r>
      <rPr>
        <sz val="11"/>
        <color rgb="FFFF0000"/>
        <rFont val="Calibri"/>
        <family val="2"/>
        <scheme val="minor"/>
      </rPr>
      <t>produto</t>
    </r>
    <r>
      <rPr>
        <sz val="11"/>
        <color theme="1"/>
        <rFont val="Calibri"/>
        <family val="2"/>
        <scheme val="minor"/>
      </rPr>
      <t>", "</t>
    </r>
    <r>
      <rPr>
        <sz val="11"/>
        <color rgb="FFFF0000"/>
        <rFont val="Calibri"/>
        <family val="2"/>
        <scheme val="minor"/>
      </rPr>
      <t>pedido</t>
    </r>
    <r>
      <rPr>
        <sz val="11"/>
        <color theme="1"/>
        <rFont val="Calibri"/>
        <family val="2"/>
        <scheme val="minor"/>
      </rPr>
      <t>" e quantidade de "</t>
    </r>
    <r>
      <rPr>
        <sz val="11"/>
        <color rgb="FFFF0000"/>
        <rFont val="Calibri"/>
        <family val="2"/>
        <scheme val="minor"/>
      </rPr>
      <t>produtos</t>
    </r>
    <r>
      <rPr>
        <sz val="11"/>
        <color theme="1"/>
        <rFont val="Calibri"/>
        <family val="2"/>
        <scheme val="minor"/>
      </rPr>
      <t>" da embalagem que receberá a etiqueta, considerando essa informação podemos saber o "</t>
    </r>
    <r>
      <rPr>
        <sz val="11"/>
        <color rgb="FFFF0000"/>
        <rFont val="Calibri"/>
        <family val="2"/>
        <scheme val="minor"/>
      </rPr>
      <t>porcentual de conclusão</t>
    </r>
    <r>
      <rPr>
        <sz val="11"/>
        <color theme="1"/>
        <rFont val="Calibri"/>
        <family val="2"/>
        <scheme val="minor"/>
      </rPr>
      <t>" da produção de um "</t>
    </r>
    <r>
      <rPr>
        <sz val="11"/>
        <color rgb="FFFF0000"/>
        <rFont val="Calibri"/>
        <family val="2"/>
        <scheme val="minor"/>
      </rPr>
      <t>produto</t>
    </r>
    <r>
      <rPr>
        <sz val="11"/>
        <color theme="1"/>
        <rFont val="Calibri"/>
        <family val="2"/>
        <scheme val="minor"/>
      </rPr>
      <t>" especifico para atender um "</t>
    </r>
    <r>
      <rPr>
        <sz val="11"/>
        <color rgb="FFFF0000"/>
        <rFont val="Calibri"/>
        <family val="2"/>
        <scheme val="minor"/>
      </rPr>
      <t>pedido</t>
    </r>
    <r>
      <rPr>
        <sz val="11"/>
        <color theme="1"/>
        <rFont val="Calibri"/>
        <family val="2"/>
        <scheme val="minor"/>
      </rPr>
      <t>" em especifico ao comparar o campo de "</t>
    </r>
    <r>
      <rPr>
        <sz val="11"/>
        <color rgb="FFFF0000"/>
        <rFont val="Calibri"/>
        <family val="2"/>
        <scheme val="minor"/>
      </rPr>
      <t>quantidade do pedido</t>
    </r>
    <r>
      <rPr>
        <sz val="11"/>
        <color theme="1"/>
        <rFont val="Calibri"/>
        <family val="2"/>
        <scheme val="minor"/>
      </rPr>
      <t>" salva no "</t>
    </r>
    <r>
      <rPr>
        <sz val="11"/>
        <color rgb="FFFF0000"/>
        <rFont val="Calibri"/>
        <family val="2"/>
        <scheme val="minor"/>
      </rPr>
      <t>pedido</t>
    </r>
    <r>
      <rPr>
        <sz val="11"/>
        <color theme="1"/>
        <rFont val="Calibri"/>
        <family val="2"/>
        <scheme val="minor"/>
      </rPr>
      <t>" com a soma de todas as quantidades informadas em cada etiquetas impressas cujo campo "</t>
    </r>
    <r>
      <rPr>
        <sz val="11"/>
        <color rgb="FFFF0000"/>
        <rFont val="Calibri"/>
        <family val="2"/>
        <scheme val="minor"/>
      </rPr>
      <t>etiqueta interna ou externa</t>
    </r>
    <r>
      <rPr>
        <sz val="11"/>
        <color theme="1"/>
        <rFont val="Calibri"/>
        <family val="2"/>
        <scheme val="minor"/>
      </rPr>
      <t>" recebeu a classificação de "</t>
    </r>
    <r>
      <rPr>
        <sz val="11"/>
        <color rgb="FFFF0000"/>
        <rFont val="Calibri"/>
        <family val="2"/>
        <scheme val="minor"/>
      </rPr>
      <t>externa</t>
    </r>
    <r>
      <rPr>
        <sz val="11"/>
        <color theme="1"/>
        <rFont val="Calibri"/>
        <family val="2"/>
        <scheme val="minor"/>
      </rPr>
      <t>" e faz referencia ao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que pretendemos calcular a "</t>
    </r>
    <r>
      <rPr>
        <sz val="11"/>
        <color rgb="FFFF0000"/>
        <rFont val="Calibri"/>
        <family val="2"/>
        <scheme val="minor"/>
      </rPr>
      <t>porcentagem de conclusão</t>
    </r>
    <r>
      <rPr>
        <sz val="11"/>
        <color theme="1"/>
        <rFont val="Calibri"/>
        <family val="2"/>
        <scheme val="minor"/>
      </rPr>
      <t>" ...</t>
    </r>
  </si>
  <si>
    <r>
      <t>vale a pena ressaltar que um "</t>
    </r>
    <r>
      <rPr>
        <sz val="11"/>
        <color rgb="FFFF0000"/>
        <rFont val="Calibri"/>
        <family val="2"/>
        <scheme val="minor"/>
      </rPr>
      <t>pedido"</t>
    </r>
    <r>
      <rPr>
        <sz val="11"/>
        <rFont val="Calibri"/>
        <family val="2"/>
        <scheme val="minor"/>
      </rPr>
      <t xml:space="preserve"> de um </t>
    </r>
    <r>
      <rPr>
        <sz val="11"/>
        <color rgb="FFFF0000"/>
        <rFont val="Calibri"/>
        <family val="2"/>
        <scheme val="minor"/>
      </rPr>
      <t>"cliente</t>
    </r>
    <r>
      <rPr>
        <sz val="11"/>
        <color theme="1"/>
        <rFont val="Calibri"/>
        <family val="2"/>
        <scheme val="minor"/>
      </rPr>
      <t>" pode fazer referência a aquisição de mais de um "</t>
    </r>
    <r>
      <rPr>
        <sz val="11"/>
        <color rgb="FFFF0000"/>
        <rFont val="Calibri"/>
        <family val="2"/>
        <scheme val="minor"/>
      </rPr>
      <t>produto</t>
    </r>
    <r>
      <rPr>
        <sz val="11"/>
        <color theme="1"/>
        <rFont val="Calibri"/>
        <family val="2"/>
        <scheme val="minor"/>
      </rPr>
      <t>" e essa informação afeta o calculo de "</t>
    </r>
    <r>
      <rPr>
        <sz val="11"/>
        <color rgb="FFFF0000"/>
        <rFont val="Calibri"/>
        <family val="2"/>
        <scheme val="minor"/>
      </rPr>
      <t>porcentagem de conclusão</t>
    </r>
    <r>
      <rPr>
        <sz val="11"/>
        <color theme="1"/>
        <rFont val="Calibri"/>
        <family val="2"/>
        <scheme val="minor"/>
      </rPr>
      <t>" do "</t>
    </r>
    <r>
      <rPr>
        <sz val="11"/>
        <color rgb="FFFF0000"/>
        <rFont val="Calibri"/>
        <family val="2"/>
        <scheme val="minor"/>
      </rPr>
      <t>pedido</t>
    </r>
    <r>
      <rPr>
        <sz val="11"/>
        <color theme="1"/>
        <rFont val="Calibri"/>
        <family val="2"/>
        <scheme val="minor"/>
      </rPr>
      <t>" ... "</t>
    </r>
    <r>
      <rPr>
        <sz val="11"/>
        <color rgb="FFFF0000"/>
        <rFont val="Calibri"/>
        <family val="2"/>
        <scheme val="minor"/>
      </rPr>
      <t>porcentagem de conclusão</t>
    </r>
    <r>
      <rPr>
        <sz val="11"/>
        <color theme="1"/>
        <rFont val="Calibri"/>
        <family val="2"/>
        <scheme val="minor"/>
      </rPr>
      <t>" do "</t>
    </r>
    <r>
      <rPr>
        <sz val="11"/>
        <color rgb="FFFF0000"/>
        <rFont val="Calibri"/>
        <family val="2"/>
        <scheme val="minor"/>
      </rPr>
      <t>pedido</t>
    </r>
    <r>
      <rPr>
        <sz val="11"/>
        <color theme="1"/>
        <rFont val="Calibri"/>
        <family val="2"/>
        <scheme val="minor"/>
      </rPr>
      <t>" fará uma referencia ao calculo de "</t>
    </r>
    <r>
      <rPr>
        <sz val="11"/>
        <color rgb="FFFF0000"/>
        <rFont val="Calibri"/>
        <family val="2"/>
        <scheme val="minor"/>
      </rPr>
      <t>porcentagem de conclusão</t>
    </r>
    <r>
      <rPr>
        <sz val="11"/>
        <color theme="1"/>
        <rFont val="Calibri"/>
        <family val="2"/>
        <scheme val="minor"/>
      </rPr>
      <t>" de cada "</t>
    </r>
    <r>
      <rPr>
        <sz val="11"/>
        <color rgb="FFFF0000"/>
        <rFont val="Calibri"/>
        <family val="2"/>
        <scheme val="minor"/>
      </rPr>
      <t>produto</t>
    </r>
    <r>
      <rPr>
        <sz val="11"/>
        <color theme="1"/>
        <rFont val="Calibri"/>
        <family val="2"/>
        <scheme val="minor"/>
      </rPr>
      <t>" adicionado ao "</t>
    </r>
    <r>
      <rPr>
        <sz val="11"/>
        <color rgb="FFFF0000"/>
        <rFont val="Calibri"/>
        <family val="2"/>
        <scheme val="minor"/>
      </rPr>
      <t>pedido</t>
    </r>
    <r>
      <rPr>
        <sz val="11"/>
        <color theme="1"/>
        <rFont val="Calibri"/>
        <family val="2"/>
        <scheme val="minor"/>
      </rPr>
      <t>" em questão</t>
    </r>
  </si>
  <si>
    <r>
      <t>pode acontecer que ao gerar a "</t>
    </r>
    <r>
      <rPr>
        <sz val="11"/>
        <color rgb="FFFF0000"/>
        <rFont val="Calibri"/>
        <family val="2"/>
        <scheme val="minor"/>
      </rPr>
      <t>entrega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de uma embalagem ("</t>
    </r>
    <r>
      <rPr>
        <sz val="11"/>
        <color rgb="FFFF0000"/>
        <rFont val="Calibri"/>
        <family val="2"/>
        <scheme val="minor"/>
      </rPr>
      <t>cadastro único etiqueta</t>
    </r>
    <r>
      <rPr>
        <sz val="11"/>
        <color theme="1"/>
        <rFont val="Calibri"/>
        <family val="2"/>
        <scheme val="minor"/>
      </rPr>
      <t>"), a embalagem em questão seja destinada a um "</t>
    </r>
    <r>
      <rPr>
        <sz val="11"/>
        <color rgb="FFFF0000"/>
        <rFont val="Calibri"/>
        <family val="2"/>
        <scheme val="minor"/>
      </rPr>
      <t>cliente</t>
    </r>
    <r>
      <rPr>
        <sz val="11"/>
        <color theme="1"/>
        <rFont val="Calibri"/>
        <family val="2"/>
        <scheme val="minor"/>
      </rPr>
      <t xml:space="preserve">" diferente do que foi registrado no sistema </t>
    </r>
    <r>
      <rPr>
        <sz val="11"/>
        <color theme="1"/>
        <rFont val="Calibri"/>
        <family val="2"/>
        <scheme val="minor"/>
      </rPr>
      <t>e considerado no campo "</t>
    </r>
    <r>
      <rPr>
        <sz val="11"/>
        <color rgb="FFFF0000"/>
        <rFont val="Calibri"/>
        <family val="2"/>
        <scheme val="minor"/>
      </rPr>
      <t>porcentagem de conclusão</t>
    </r>
    <r>
      <rPr>
        <sz val="11"/>
        <color theme="1"/>
        <rFont val="Calibri"/>
        <family val="2"/>
        <scheme val="minor"/>
      </rPr>
      <t>"... de modo que o valor para o campo "</t>
    </r>
    <r>
      <rPr>
        <sz val="11"/>
        <color rgb="FFFF0000"/>
        <rFont val="Calibri"/>
        <family val="2"/>
        <scheme val="minor"/>
      </rPr>
      <t>porcentagem de conclusão</t>
    </r>
    <r>
      <rPr>
        <sz val="11"/>
        <color theme="1"/>
        <rFont val="Calibri"/>
        <family val="2"/>
        <scheme val="minor"/>
      </rPr>
      <t>" de um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pode ser afetado pelas "</t>
    </r>
    <r>
      <rPr>
        <sz val="11"/>
        <color rgb="FFFF0000"/>
        <rFont val="Calibri"/>
        <family val="2"/>
        <scheme val="minor"/>
      </rPr>
      <t>entrega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o sistema deverá verificar se cada "</t>
    </r>
    <r>
      <rPr>
        <sz val="11"/>
        <color rgb="FFFF0000"/>
        <rFont val="Calibri"/>
        <family val="2"/>
        <scheme val="minor"/>
      </rPr>
      <t>entrega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afeta ou não afeta o valor para o campo "</t>
    </r>
    <r>
      <rPr>
        <sz val="11"/>
        <color rgb="FFFF0000"/>
        <rFont val="Calibri"/>
        <family val="2"/>
        <scheme val="minor"/>
      </rPr>
      <t>porcentagem de conclusão</t>
    </r>
    <r>
      <rPr>
        <sz val="11"/>
        <color theme="1"/>
        <rFont val="Calibri"/>
        <family val="2"/>
        <scheme val="minor"/>
      </rPr>
      <t>" e se necessário atualizar o valor para o campo "</t>
    </r>
    <r>
      <rPr>
        <sz val="11"/>
        <color rgb="FFFF0000"/>
        <rFont val="Calibri"/>
        <family val="2"/>
        <scheme val="minor"/>
      </rPr>
      <t>porcentagem de conclusão</t>
    </r>
    <r>
      <rPr>
        <sz val="11"/>
        <color theme="1"/>
        <rFont val="Calibri"/>
        <family val="2"/>
        <scheme val="minor"/>
      </rPr>
      <t>"</t>
    </r>
  </si>
  <si>
    <r>
      <t>gerar a "</t>
    </r>
    <r>
      <rPr>
        <sz val="11"/>
        <color rgb="FFFF0000"/>
        <rFont val="Calibri"/>
        <family val="2"/>
        <scheme val="minor"/>
      </rPr>
      <t>entrega</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de uma embalagem pode ser feita através do submenu "</t>
    </r>
    <r>
      <rPr>
        <sz val="11"/>
        <color rgb="FFFF0000"/>
        <rFont val="Calibri"/>
        <family val="2"/>
        <scheme val="minor"/>
      </rPr>
      <t>Liberar entrega a partir de embalagens selecionadas</t>
    </r>
    <r>
      <rPr>
        <sz val="11"/>
        <color theme="1"/>
        <rFont val="Calibri"/>
        <family val="2"/>
        <scheme val="minor"/>
      </rPr>
      <t>" ou "</t>
    </r>
    <r>
      <rPr>
        <sz val="11"/>
        <color rgb="FFFF0000"/>
        <rFont val="Calibri"/>
        <family val="2"/>
        <scheme val="minor"/>
      </rPr>
      <t>Liberar entrega a partir de Pedido</t>
    </r>
    <r>
      <rPr>
        <sz val="11"/>
        <color theme="1"/>
        <rFont val="Calibri"/>
        <family val="2"/>
        <scheme val="minor"/>
      </rPr>
      <t>"</t>
    </r>
  </si>
  <si>
    <r>
      <t>devemos entender que o submenu "</t>
    </r>
    <r>
      <rPr>
        <sz val="11"/>
        <color rgb="FFFF0000"/>
        <rFont val="Calibri"/>
        <family val="2"/>
        <scheme val="minor"/>
      </rPr>
      <t>Liberar entrega a partir de embalagens selecionadas</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xml:space="preserve">" </t>
    </r>
    <r>
      <rPr>
        <u/>
        <sz val="11"/>
        <color theme="1"/>
        <rFont val="Calibri"/>
        <family val="2"/>
        <scheme val="minor"/>
      </rPr>
      <t>poderá afetará</t>
    </r>
    <r>
      <rPr>
        <sz val="11"/>
        <color theme="1"/>
        <rFont val="Calibri"/>
        <family val="2"/>
        <scheme val="minor"/>
      </rPr>
      <t xml:space="preserve"> o calculo da "</t>
    </r>
    <r>
      <rPr>
        <sz val="11"/>
        <color rgb="FFFF0000"/>
        <rFont val="Calibri"/>
        <family val="2"/>
        <scheme val="minor"/>
      </rPr>
      <t>porcentagem de conclusão</t>
    </r>
    <r>
      <rPr>
        <sz val="11"/>
        <color theme="1"/>
        <rFont val="Calibri"/>
        <family val="2"/>
        <scheme val="minor"/>
      </rPr>
      <t>" por que a entrega seria feita com base no "</t>
    </r>
    <r>
      <rPr>
        <sz val="11"/>
        <color rgb="FFFF0000"/>
        <rFont val="Calibri"/>
        <family val="2"/>
        <scheme val="minor"/>
      </rPr>
      <t>cadastro único das etiquetas</t>
    </r>
    <r>
      <rPr>
        <sz val="11"/>
        <color theme="1"/>
        <rFont val="Calibri"/>
        <family val="2"/>
        <scheme val="minor"/>
      </rPr>
      <t>" coladas nas embalagens o que possibilitaria o erro de direcionamento de uma embalagem que foi impressa etiqueta para o "</t>
    </r>
    <r>
      <rPr>
        <sz val="11"/>
        <color rgb="FFFF0000"/>
        <rFont val="Calibri"/>
        <family val="2"/>
        <scheme val="minor"/>
      </rPr>
      <t>cliente Y</t>
    </r>
    <r>
      <rPr>
        <sz val="11"/>
        <color theme="1"/>
        <rFont val="Calibri"/>
        <family val="2"/>
        <scheme val="minor"/>
      </rPr>
      <t>" e foi gerado entrega para "</t>
    </r>
    <r>
      <rPr>
        <sz val="11"/>
        <color rgb="FFFF0000"/>
        <rFont val="Calibri"/>
        <family val="2"/>
        <scheme val="minor"/>
      </rPr>
      <t>cliente Z</t>
    </r>
    <r>
      <rPr>
        <sz val="11"/>
        <color theme="1"/>
        <rFont val="Calibri"/>
        <family val="2"/>
        <scheme val="minor"/>
      </rPr>
      <t>"</t>
    </r>
  </si>
  <si>
    <r>
      <t>devemos entender que o submenu "</t>
    </r>
    <r>
      <rPr>
        <sz val="11"/>
        <color rgb="FFFF0000"/>
        <rFont val="Calibri"/>
        <family val="2"/>
        <scheme val="minor"/>
      </rPr>
      <t>Liberar entrega a partir de Pedido</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xml:space="preserve">" </t>
    </r>
    <r>
      <rPr>
        <u/>
        <sz val="11"/>
        <color theme="1"/>
        <rFont val="Calibri"/>
        <family val="2"/>
        <scheme val="minor"/>
      </rPr>
      <t>não deveria afetar</t>
    </r>
    <r>
      <rPr>
        <sz val="11"/>
        <color theme="1"/>
        <rFont val="Calibri"/>
        <family val="2"/>
        <scheme val="minor"/>
      </rPr>
      <t xml:space="preserve"> o calculo da "</t>
    </r>
    <r>
      <rPr>
        <sz val="11"/>
        <color rgb="FFFF0000"/>
        <rFont val="Calibri"/>
        <family val="2"/>
        <scheme val="minor"/>
      </rPr>
      <t>porcentagem de conclusão</t>
    </r>
    <r>
      <rPr>
        <sz val="11"/>
        <color theme="1"/>
        <rFont val="Calibri"/>
        <family val="2"/>
        <scheme val="minor"/>
      </rPr>
      <t>" por que a entrega seria feita com base no "</t>
    </r>
    <r>
      <rPr>
        <sz val="11"/>
        <color rgb="FFFF0000"/>
        <rFont val="Calibri"/>
        <family val="2"/>
        <scheme val="minor"/>
      </rPr>
      <t>pedido</t>
    </r>
    <r>
      <rPr>
        <sz val="11"/>
        <color theme="1"/>
        <rFont val="Calibri"/>
        <family val="2"/>
        <scheme val="minor"/>
      </rPr>
      <t>" e consequentemente deveria ser respeitado a informação introduzida no sistema de "</t>
    </r>
    <r>
      <rPr>
        <sz val="11"/>
        <color rgb="FFFF0000"/>
        <rFont val="Calibri"/>
        <family val="2"/>
        <scheme val="minor"/>
      </rPr>
      <t>pedido</t>
    </r>
    <r>
      <rPr>
        <sz val="11"/>
        <color theme="1"/>
        <rFont val="Calibri"/>
        <family val="2"/>
        <scheme val="minor"/>
      </rPr>
      <t>" e "</t>
    </r>
    <r>
      <rPr>
        <sz val="11"/>
        <color rgb="FFFF0000"/>
        <rFont val="Calibri"/>
        <family val="2"/>
        <scheme val="minor"/>
      </rPr>
      <t>produto</t>
    </r>
    <r>
      <rPr>
        <sz val="11"/>
        <color theme="1"/>
        <rFont val="Calibri"/>
        <family val="2"/>
        <scheme val="minor"/>
      </rPr>
      <t>" para impressão da etiqueta que foi colada na embalagem</t>
    </r>
  </si>
  <si>
    <r>
      <t>preciso de um alerta ( pop up ) ao atingir o valor de "</t>
    </r>
    <r>
      <rPr>
        <b/>
        <sz val="11"/>
        <color theme="1"/>
        <rFont val="Calibri"/>
        <family val="2"/>
        <scheme val="minor"/>
      </rPr>
      <t>100 %</t>
    </r>
    <r>
      <rPr>
        <sz val="11"/>
        <color theme="1"/>
        <rFont val="Calibri"/>
        <family val="2"/>
        <scheme val="minor"/>
      </rPr>
      <t>" para o campo "</t>
    </r>
    <r>
      <rPr>
        <sz val="11"/>
        <color rgb="FFFF0000"/>
        <rFont val="Calibri"/>
        <family val="2"/>
        <scheme val="minor"/>
      </rPr>
      <t>porcentagem de conclusão</t>
    </r>
    <r>
      <rPr>
        <sz val="11"/>
        <color theme="1"/>
        <rFont val="Calibri"/>
        <family val="2"/>
        <scheme val="minor"/>
      </rPr>
      <t>", alerta informa o usuário do sistema que atingimos o valor de 100 % para um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em questão e que o sistema emitirá uma ordem de "</t>
    </r>
    <r>
      <rPr>
        <sz val="11"/>
        <color rgb="FFFF0000"/>
        <rFont val="Calibri"/>
        <family val="2"/>
        <scheme val="minor"/>
      </rPr>
      <t>separar embalagens</t>
    </r>
    <r>
      <rPr>
        <sz val="11"/>
        <color theme="1"/>
        <rFont val="Calibri"/>
        <family val="2"/>
        <scheme val="minor"/>
      </rPr>
      <t>" automaticamente</t>
    </r>
  </si>
  <si>
    <r>
      <t>"</t>
    </r>
    <r>
      <rPr>
        <sz val="11"/>
        <color rgb="FFFF0000"/>
        <rFont val="Calibri"/>
        <family val="2"/>
        <scheme val="minor"/>
      </rPr>
      <t>separar embalagens</t>
    </r>
    <r>
      <rPr>
        <sz val="11"/>
        <color theme="1"/>
        <rFont val="Calibri"/>
        <family val="2"/>
        <scheme val="minor"/>
      </rPr>
      <t>" faz parte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onde é impressa uma folha sulfite identificando todos "</t>
    </r>
    <r>
      <rPr>
        <sz val="11"/>
        <color rgb="FFFF0000"/>
        <rFont val="Calibri"/>
        <family val="2"/>
        <scheme val="minor"/>
      </rPr>
      <t>cadastros únicos de etiqueta</t>
    </r>
    <r>
      <rPr>
        <sz val="11"/>
        <color theme="1"/>
        <rFont val="Calibri"/>
        <family val="2"/>
        <scheme val="minor"/>
      </rPr>
      <t>" (embalagens) para atender um "</t>
    </r>
    <r>
      <rPr>
        <sz val="11"/>
        <color rgb="FFFF0000"/>
        <rFont val="Calibri"/>
        <family val="2"/>
        <scheme val="minor"/>
      </rPr>
      <t>pedido</t>
    </r>
    <r>
      <rPr>
        <sz val="11"/>
        <color theme="1"/>
        <rFont val="Calibri"/>
        <family val="2"/>
        <scheme val="minor"/>
      </rPr>
      <t>"</t>
    </r>
  </si>
  <si>
    <t xml:space="preserve">exceções: </t>
  </si>
  <si>
    <r>
      <t>1 - Configurar o campo "</t>
    </r>
    <r>
      <rPr>
        <sz val="11"/>
        <color rgb="FFFF0000"/>
        <rFont val="Calibri"/>
        <family val="2"/>
        <scheme val="minor"/>
      </rPr>
      <t>segunda linha?</t>
    </r>
    <r>
      <rPr>
        <sz val="11"/>
        <color theme="1"/>
        <rFont val="Calibri"/>
        <family val="2"/>
        <scheme val="minor"/>
      </rPr>
      <t>" com "</t>
    </r>
    <r>
      <rPr>
        <sz val="11"/>
        <color rgb="FFFF0000"/>
        <rFont val="Calibri"/>
        <family val="2"/>
        <scheme val="minor"/>
      </rPr>
      <t>SIM</t>
    </r>
    <r>
      <rPr>
        <sz val="11"/>
        <color theme="1"/>
        <rFont val="Calibri"/>
        <family val="2"/>
        <scheme val="minor"/>
      </rPr>
      <t>" indica que o "</t>
    </r>
    <r>
      <rPr>
        <sz val="11"/>
        <color rgb="FFFF0000"/>
        <rFont val="Calibri"/>
        <family val="2"/>
        <scheme val="minor"/>
      </rPr>
      <t>cliente</t>
    </r>
    <r>
      <rPr>
        <sz val="11"/>
        <color theme="1"/>
        <rFont val="Calibri"/>
        <family val="2"/>
        <scheme val="minor"/>
      </rPr>
      <t>" irá comprar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e disponíveis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para este caso o  campo "</t>
    </r>
    <r>
      <rPr>
        <sz val="11"/>
        <color rgb="FFFF0000"/>
        <rFont val="Calibri"/>
        <family val="2"/>
        <scheme val="minor"/>
      </rPr>
      <t>porcentagem de conclusão</t>
    </r>
    <r>
      <rPr>
        <sz val="11"/>
        <color theme="1"/>
        <rFont val="Calibri"/>
        <family val="2"/>
        <scheme val="minor"/>
      </rPr>
      <t>" receberia a configuração de "100%" ... Os produtos classificados como "</t>
    </r>
    <r>
      <rPr>
        <sz val="11"/>
        <color rgb="FFFF0000"/>
        <rFont val="Calibri"/>
        <family val="2"/>
        <scheme val="minor"/>
      </rPr>
      <t>segunda linha</t>
    </r>
    <r>
      <rPr>
        <sz val="11"/>
        <color theme="1"/>
        <rFont val="Calibri"/>
        <family val="2"/>
        <scheme val="minor"/>
      </rPr>
      <t>" sempre estarão disponíveis em "</t>
    </r>
    <r>
      <rPr>
        <sz val="11"/>
        <color rgb="FFFF0000"/>
        <rFont val="Calibri"/>
        <family val="2"/>
        <scheme val="minor"/>
      </rPr>
      <t>estoque</t>
    </r>
    <r>
      <rPr>
        <sz val="11"/>
        <color theme="1"/>
        <rFont val="Calibri"/>
        <family val="2"/>
        <scheme val="minor"/>
      </rPr>
      <t>" e não deverão ser enviado para produção via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xml:space="preserve">") </t>
    </r>
  </si>
  <si>
    <r>
      <t>2 - Compra de "</t>
    </r>
    <r>
      <rPr>
        <sz val="11"/>
        <color rgb="FFFF0000"/>
        <rFont val="Calibri"/>
        <family val="2"/>
        <scheme val="minor"/>
      </rPr>
      <t>produto</t>
    </r>
    <r>
      <rPr>
        <sz val="11"/>
        <color theme="1"/>
        <rFont val="Calibri"/>
        <family val="2"/>
        <scheme val="minor"/>
      </rPr>
      <t>" que receberam a classificação de "</t>
    </r>
    <r>
      <rPr>
        <sz val="11"/>
        <color rgb="FFFF0000"/>
        <rFont val="Calibri"/>
        <family val="2"/>
        <scheme val="minor"/>
      </rPr>
      <t>devolução</t>
    </r>
    <r>
      <rPr>
        <sz val="11"/>
        <color theme="1"/>
        <rFont val="Calibri"/>
        <family val="2"/>
        <scheme val="minor"/>
      </rPr>
      <t>" e disponíveis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xml:space="preserve">"), para este caso o  campo </t>
    </r>
    <r>
      <rPr>
        <sz val="11"/>
        <color rgb="FFFF0000"/>
        <rFont val="Calibri"/>
        <family val="2"/>
        <scheme val="minor"/>
      </rPr>
      <t>"porcentagem de conclusão"</t>
    </r>
    <r>
      <rPr>
        <sz val="11"/>
        <color theme="1"/>
        <rFont val="Calibri"/>
        <family val="2"/>
        <scheme val="minor"/>
      </rPr>
      <t xml:space="preserve"> receberia a configuração de "100%" ... Os produtos classificados como "</t>
    </r>
    <r>
      <rPr>
        <sz val="11"/>
        <color rgb="FFFF0000"/>
        <rFont val="Calibri"/>
        <family val="2"/>
        <scheme val="minor"/>
      </rPr>
      <t>devolução</t>
    </r>
    <r>
      <rPr>
        <sz val="11"/>
        <color theme="1"/>
        <rFont val="Calibri"/>
        <family val="2"/>
        <scheme val="minor"/>
      </rPr>
      <t>" sempre estarão disponíveis em "</t>
    </r>
    <r>
      <rPr>
        <sz val="11"/>
        <color rgb="FFFF0000"/>
        <rFont val="Calibri"/>
        <family val="2"/>
        <scheme val="minor"/>
      </rPr>
      <t>estoque</t>
    </r>
    <r>
      <rPr>
        <sz val="11"/>
        <color theme="1"/>
        <rFont val="Calibri"/>
        <family val="2"/>
        <scheme val="minor"/>
      </rPr>
      <t>" e não deverão ser enviado para produção via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xml:space="preserve">") </t>
    </r>
  </si>
  <si>
    <r>
      <t>3 - Compra de qualquer "</t>
    </r>
    <r>
      <rPr>
        <sz val="11"/>
        <color rgb="FFFF0000"/>
        <rFont val="Calibri"/>
        <family val="2"/>
        <scheme val="minor"/>
      </rPr>
      <t>produto</t>
    </r>
    <r>
      <rPr>
        <sz val="11"/>
        <color theme="1"/>
        <rFont val="Calibri"/>
        <family val="2"/>
        <scheme val="minor"/>
      </rPr>
      <t>" disponível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xml:space="preserve">"), para este caso o  campo </t>
    </r>
    <r>
      <rPr>
        <sz val="11"/>
        <color rgb="FFFF0000"/>
        <rFont val="Calibri"/>
        <family val="2"/>
        <scheme val="minor"/>
      </rPr>
      <t>"porcentagem de conclusão"</t>
    </r>
    <r>
      <rPr>
        <sz val="11"/>
        <color theme="1"/>
        <rFont val="Calibri"/>
        <family val="2"/>
        <scheme val="minor"/>
      </rPr>
      <t xml:space="preserve"> receberia a configuração de "100%" ... Os "</t>
    </r>
    <r>
      <rPr>
        <sz val="11"/>
        <color rgb="FFFF0000"/>
        <rFont val="Calibri"/>
        <family val="2"/>
        <scheme val="minor"/>
      </rPr>
      <t>produto</t>
    </r>
    <r>
      <rPr>
        <sz val="11"/>
        <color theme="1"/>
        <rFont val="Calibri"/>
        <family val="2"/>
        <scheme val="minor"/>
      </rPr>
      <t>" disponível em "</t>
    </r>
    <r>
      <rPr>
        <sz val="11"/>
        <color rgb="FFFF0000"/>
        <rFont val="Calibri"/>
        <family val="2"/>
        <scheme val="minor"/>
      </rPr>
      <t>estoque</t>
    </r>
    <r>
      <rPr>
        <sz val="11"/>
        <color theme="1"/>
        <rFont val="Calibri"/>
        <family val="2"/>
        <scheme val="minor"/>
      </rPr>
      <t>" e não deverão ser enviado para produção via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xml:space="preserve">") </t>
    </r>
  </si>
  <si>
    <r>
      <t>campo de "</t>
    </r>
    <r>
      <rPr>
        <sz val="11"/>
        <color rgb="FFFF0000"/>
        <rFont val="Calibri"/>
        <family val="2"/>
        <scheme val="minor"/>
      </rPr>
      <t>Disponibilidade de material produtivo</t>
    </r>
    <r>
      <rPr>
        <sz val="11"/>
        <color theme="1"/>
        <rFont val="Calibri"/>
        <family val="2"/>
        <scheme val="minor"/>
      </rPr>
      <t>" reproduz a informação do campo de mesmo nome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</si>
  <si>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t>
    </r>
    <r>
      <rPr>
        <sz val="11"/>
        <color rgb="FFFF0000"/>
        <rFont val="Calibri"/>
        <family val="2"/>
        <scheme val="minor"/>
      </rPr>
      <t>Disponibilidade de Material produtivo</t>
    </r>
    <r>
      <rPr>
        <sz val="11"/>
        <color theme="1"/>
        <rFont val="Calibri"/>
        <family val="2"/>
        <scheme val="minor"/>
      </rPr>
      <t>" receber o valor "</t>
    </r>
    <r>
      <rPr>
        <b/>
        <sz val="11"/>
        <rFont val="Calibri"/>
        <family val="2"/>
        <scheme val="minor"/>
      </rPr>
      <t>em falta</t>
    </r>
    <r>
      <rPr>
        <sz val="11"/>
        <color theme="1"/>
        <rFont val="Calibri"/>
        <family val="2"/>
        <scheme val="minor"/>
      </rPr>
      <t>" significa que não temos ao menos um dos "</t>
    </r>
    <r>
      <rPr>
        <sz val="11"/>
        <color rgb="FFFF0000"/>
        <rFont val="Calibri"/>
        <family val="2"/>
        <scheme val="minor"/>
      </rPr>
      <t>material de entrada</t>
    </r>
    <r>
      <rPr>
        <sz val="11"/>
        <color theme="1"/>
        <rFont val="Calibri"/>
        <family val="2"/>
        <scheme val="minor"/>
      </rPr>
      <t>" para produção de um "</t>
    </r>
    <r>
      <rPr>
        <sz val="11"/>
        <color rgb="FFFF0000"/>
        <rFont val="Calibri"/>
        <family val="2"/>
        <scheme val="minor"/>
      </rPr>
      <t>pedido</t>
    </r>
    <r>
      <rPr>
        <sz val="11"/>
        <color theme="1"/>
        <rFont val="Calibri"/>
        <family val="2"/>
        <scheme val="minor"/>
      </rPr>
      <t>" em particular</t>
    </r>
  </si>
  <si>
    <r>
      <t>existindo a necessidade de alteração da configuração de algum dos campos pertencentes a "</t>
    </r>
    <r>
      <rPr>
        <sz val="11"/>
        <color rgb="FFFF0000"/>
        <rFont val="Calibri"/>
        <family val="2"/>
        <scheme val="minor"/>
      </rPr>
      <t>material de entrada</t>
    </r>
    <r>
      <rPr>
        <sz val="11"/>
        <color theme="1"/>
        <rFont val="Calibri"/>
        <family val="2"/>
        <scheme val="minor"/>
      </rPr>
      <t>" de um "</t>
    </r>
    <r>
      <rPr>
        <sz val="11"/>
        <color rgb="FFFF0000"/>
        <rFont val="Calibri"/>
        <family val="2"/>
        <scheme val="minor"/>
      </rPr>
      <t>pedido</t>
    </r>
    <r>
      <rPr>
        <sz val="11"/>
        <color theme="1"/>
        <rFont val="Calibri"/>
        <family val="2"/>
        <scheme val="minor"/>
      </rPr>
      <t>" em particular por ausência de disponibilidade do "</t>
    </r>
    <r>
      <rPr>
        <sz val="11"/>
        <color rgb="FFFF0000"/>
        <rFont val="Calibri"/>
        <family val="2"/>
        <scheme val="minor"/>
      </rPr>
      <t>material produtivo</t>
    </r>
    <r>
      <rPr>
        <sz val="11"/>
        <color theme="1"/>
        <rFont val="Calibri"/>
        <family val="2"/>
        <scheme val="minor"/>
      </rPr>
      <t>" em especifico no "</t>
    </r>
    <r>
      <rPr>
        <sz val="11"/>
        <color rgb="FFFF0000"/>
        <rFont val="Calibri"/>
        <family val="2"/>
        <scheme val="minor"/>
      </rPr>
      <t>estoque</t>
    </r>
    <r>
      <rPr>
        <sz val="11"/>
        <color theme="1"/>
        <rFont val="Calibri"/>
        <family val="2"/>
        <scheme val="minor"/>
      </rPr>
      <t>" da fábrica, essa alteração da configuração de algum dos campos pertencentes a "material de entrada" seria realizada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</si>
  <si>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t>
    </r>
    <r>
      <rPr>
        <sz val="11"/>
        <color rgb="FFFF0000"/>
        <rFont val="Calibri"/>
        <family val="2"/>
        <scheme val="minor"/>
      </rPr>
      <t>Disponibilidade de Material produtivo</t>
    </r>
    <r>
      <rPr>
        <sz val="11"/>
        <color theme="1"/>
        <rFont val="Calibri"/>
        <family val="2"/>
        <scheme val="minor"/>
      </rPr>
      <t>" receber o valor "</t>
    </r>
    <r>
      <rPr>
        <b/>
        <sz val="11"/>
        <rFont val="Calibri"/>
        <family val="2"/>
        <scheme val="minor"/>
      </rPr>
      <t>ok</t>
    </r>
    <r>
      <rPr>
        <sz val="11"/>
        <color theme="1"/>
        <rFont val="Calibri"/>
        <family val="2"/>
        <scheme val="minor"/>
      </rPr>
      <t>" significa que temos todos os "</t>
    </r>
    <r>
      <rPr>
        <sz val="11"/>
        <color rgb="FFFF0000"/>
        <rFont val="Calibri"/>
        <family val="2"/>
        <scheme val="minor"/>
      </rPr>
      <t>material produtivo</t>
    </r>
    <r>
      <rPr>
        <sz val="11"/>
        <color theme="1"/>
        <rFont val="Calibri"/>
        <family val="2"/>
        <scheme val="minor"/>
      </rPr>
      <t>" listado no campo "</t>
    </r>
    <r>
      <rPr>
        <sz val="11"/>
        <color rgb="FFFF0000"/>
        <rFont val="Calibri"/>
        <family val="2"/>
        <scheme val="minor"/>
      </rPr>
      <t>material de entrada</t>
    </r>
    <r>
      <rPr>
        <sz val="11"/>
        <color theme="1"/>
        <rFont val="Calibri"/>
        <family val="2"/>
        <scheme val="minor"/>
      </rPr>
      <t>" para produção do "</t>
    </r>
    <r>
      <rPr>
        <sz val="11"/>
        <color rgb="FFFF0000"/>
        <rFont val="Calibri"/>
        <family val="2"/>
        <scheme val="minor"/>
      </rPr>
      <t>pedido</t>
    </r>
    <r>
      <rPr>
        <sz val="11"/>
        <color theme="1"/>
        <rFont val="Calibri"/>
        <family val="2"/>
        <scheme val="minor"/>
      </rPr>
      <t>"</t>
    </r>
  </si>
  <si>
    <r>
      <t>1 - Configurar o campo "</t>
    </r>
    <r>
      <rPr>
        <sz val="11"/>
        <color rgb="FFFF0000"/>
        <rFont val="Calibri"/>
        <family val="2"/>
        <scheme val="minor"/>
      </rPr>
      <t>segunda linha?</t>
    </r>
    <r>
      <rPr>
        <sz val="11"/>
        <color theme="1"/>
        <rFont val="Calibri"/>
        <family val="2"/>
        <scheme val="minor"/>
      </rPr>
      <t>" com "</t>
    </r>
    <r>
      <rPr>
        <sz val="11"/>
        <color rgb="FFFF0000"/>
        <rFont val="Calibri"/>
        <family val="2"/>
        <scheme val="minor"/>
      </rPr>
      <t>SIM</t>
    </r>
    <r>
      <rPr>
        <sz val="11"/>
        <color theme="1"/>
        <rFont val="Calibri"/>
        <family val="2"/>
        <scheme val="minor"/>
      </rPr>
      <t>" indica que o "</t>
    </r>
    <r>
      <rPr>
        <sz val="11"/>
        <color rgb="FFFF0000"/>
        <rFont val="Calibri"/>
        <family val="2"/>
        <scheme val="minor"/>
      </rPr>
      <t>cliente</t>
    </r>
    <r>
      <rPr>
        <sz val="11"/>
        <color theme="1"/>
        <rFont val="Calibri"/>
        <family val="2"/>
        <scheme val="minor"/>
      </rPr>
      <t>" irá comprar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e disponíveis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para este caso o  campo "</t>
    </r>
    <r>
      <rPr>
        <sz val="11"/>
        <color rgb="FFFF0000"/>
        <rFont val="Calibri"/>
        <family val="2"/>
        <scheme val="minor"/>
      </rPr>
      <t>enviado para produção?</t>
    </r>
    <r>
      <rPr>
        <sz val="11"/>
        <color theme="1"/>
        <rFont val="Calibri"/>
        <family val="2"/>
        <scheme val="minor"/>
      </rPr>
      <t>" receberia a configuração de "</t>
    </r>
    <r>
      <rPr>
        <b/>
        <sz val="11"/>
        <color theme="1"/>
        <rFont val="Calibri"/>
        <family val="2"/>
        <scheme val="minor"/>
      </rPr>
      <t>Não Precisa</t>
    </r>
    <r>
      <rPr>
        <sz val="11"/>
        <color theme="1"/>
        <rFont val="Calibri"/>
        <family val="2"/>
        <scheme val="minor"/>
      </rPr>
      <t>" ... Os produtos classificados como "</t>
    </r>
    <r>
      <rPr>
        <sz val="11"/>
        <color rgb="FFFF0000"/>
        <rFont val="Calibri"/>
        <family val="2"/>
        <scheme val="minor"/>
      </rPr>
      <t>segunda linha</t>
    </r>
    <r>
      <rPr>
        <sz val="11"/>
        <color theme="1"/>
        <rFont val="Calibri"/>
        <family val="2"/>
        <scheme val="minor"/>
      </rPr>
      <t>" sempre estarão disponíveis em "</t>
    </r>
    <r>
      <rPr>
        <sz val="11"/>
        <color rgb="FFFF0000"/>
        <rFont val="Calibri"/>
        <family val="2"/>
        <scheme val="minor"/>
      </rPr>
      <t>estoque</t>
    </r>
    <r>
      <rPr>
        <sz val="11"/>
        <color theme="1"/>
        <rFont val="Calibri"/>
        <family val="2"/>
        <scheme val="minor"/>
      </rPr>
      <t>" e não deverão ser enviado para produção via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xml:space="preserve">") </t>
    </r>
  </si>
  <si>
    <r>
      <t>2 - Compra de "</t>
    </r>
    <r>
      <rPr>
        <sz val="11"/>
        <color rgb="FFFF0000"/>
        <rFont val="Calibri"/>
        <family val="2"/>
        <scheme val="minor"/>
      </rPr>
      <t>produto</t>
    </r>
    <r>
      <rPr>
        <sz val="11"/>
        <color theme="1"/>
        <rFont val="Calibri"/>
        <family val="2"/>
        <scheme val="minor"/>
      </rPr>
      <t>" que receberam a classificação de "</t>
    </r>
    <r>
      <rPr>
        <sz val="11"/>
        <color rgb="FFFF0000"/>
        <rFont val="Calibri"/>
        <family val="2"/>
        <scheme val="minor"/>
      </rPr>
      <t>devolução</t>
    </r>
    <r>
      <rPr>
        <sz val="11"/>
        <color theme="1"/>
        <rFont val="Calibri"/>
        <family val="2"/>
        <scheme val="minor"/>
      </rPr>
      <t>" e disponíveis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para este caso o  campo "</t>
    </r>
    <r>
      <rPr>
        <sz val="11"/>
        <color rgb="FFFF0000"/>
        <rFont val="Calibri"/>
        <family val="2"/>
        <scheme val="minor"/>
      </rPr>
      <t>enviado para produção?</t>
    </r>
    <r>
      <rPr>
        <sz val="11"/>
        <color theme="1"/>
        <rFont val="Calibri"/>
        <family val="2"/>
        <scheme val="minor"/>
      </rPr>
      <t>" receberia a configuração de "</t>
    </r>
    <r>
      <rPr>
        <b/>
        <sz val="11"/>
        <color theme="1"/>
        <rFont val="Calibri"/>
        <family val="2"/>
        <scheme val="minor"/>
      </rPr>
      <t>Não Precisa</t>
    </r>
    <r>
      <rPr>
        <sz val="11"/>
        <color theme="1"/>
        <rFont val="Calibri"/>
        <family val="2"/>
        <scheme val="minor"/>
      </rPr>
      <t>" ... Os produtos classificados como "</t>
    </r>
    <r>
      <rPr>
        <sz val="11"/>
        <color rgb="FFFF0000"/>
        <rFont val="Calibri"/>
        <family val="2"/>
        <scheme val="minor"/>
      </rPr>
      <t>devolução</t>
    </r>
    <r>
      <rPr>
        <sz val="11"/>
        <color theme="1"/>
        <rFont val="Calibri"/>
        <family val="2"/>
        <scheme val="minor"/>
      </rPr>
      <t>" sempre estarão disponíveis em "</t>
    </r>
    <r>
      <rPr>
        <sz val="11"/>
        <color rgb="FFFF0000"/>
        <rFont val="Calibri"/>
        <family val="2"/>
        <scheme val="minor"/>
      </rPr>
      <t>estoque</t>
    </r>
    <r>
      <rPr>
        <sz val="11"/>
        <color theme="1"/>
        <rFont val="Calibri"/>
        <family val="2"/>
        <scheme val="minor"/>
      </rPr>
      <t>" e não deverão ser enviado para produção via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xml:space="preserve">") </t>
    </r>
  </si>
  <si>
    <r>
      <t>3 - Compra de qualquer "</t>
    </r>
    <r>
      <rPr>
        <sz val="11"/>
        <color rgb="FFFF0000"/>
        <rFont val="Calibri"/>
        <family val="2"/>
        <scheme val="minor"/>
      </rPr>
      <t>produto</t>
    </r>
    <r>
      <rPr>
        <sz val="11"/>
        <color theme="1"/>
        <rFont val="Calibri"/>
        <family val="2"/>
        <scheme val="minor"/>
      </rPr>
      <t>" disponível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para este caso o  campo "</t>
    </r>
    <r>
      <rPr>
        <sz val="11"/>
        <color rgb="FFFF0000"/>
        <rFont val="Calibri"/>
        <family val="2"/>
        <scheme val="minor"/>
      </rPr>
      <t>enviado para produção?</t>
    </r>
    <r>
      <rPr>
        <sz val="11"/>
        <color theme="1"/>
        <rFont val="Calibri"/>
        <family val="2"/>
        <scheme val="minor"/>
      </rPr>
      <t>" receberia a configuração de "</t>
    </r>
    <r>
      <rPr>
        <b/>
        <sz val="11"/>
        <color theme="1"/>
        <rFont val="Calibri"/>
        <family val="2"/>
        <scheme val="minor"/>
      </rPr>
      <t>Não Precisa</t>
    </r>
    <r>
      <rPr>
        <sz val="11"/>
        <color theme="1"/>
        <rFont val="Calibri"/>
        <family val="2"/>
        <scheme val="minor"/>
      </rPr>
      <t>" ... Os "</t>
    </r>
    <r>
      <rPr>
        <sz val="11"/>
        <color rgb="FFFF0000"/>
        <rFont val="Calibri"/>
        <family val="2"/>
        <scheme val="minor"/>
      </rPr>
      <t>produto</t>
    </r>
    <r>
      <rPr>
        <sz val="11"/>
        <color theme="1"/>
        <rFont val="Calibri"/>
        <family val="2"/>
        <scheme val="minor"/>
      </rPr>
      <t>" disponível em "</t>
    </r>
    <r>
      <rPr>
        <sz val="11"/>
        <color rgb="FFFF0000"/>
        <rFont val="Calibri"/>
        <family val="2"/>
        <scheme val="minor"/>
      </rPr>
      <t>estoque</t>
    </r>
    <r>
      <rPr>
        <sz val="11"/>
        <color theme="1"/>
        <rFont val="Calibri"/>
        <family val="2"/>
        <scheme val="minor"/>
      </rPr>
      <t>" e não deverão ser enviado para produção via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xml:space="preserve">") </t>
    </r>
  </si>
  <si>
    <r>
      <t>valor para o campo "</t>
    </r>
    <r>
      <rPr>
        <sz val="11"/>
        <color rgb="FFFF0000"/>
        <rFont val="Calibri"/>
        <family val="2"/>
        <scheme val="minor"/>
      </rPr>
      <t>previsão de disponibilidade para entrega</t>
    </r>
    <r>
      <rPr>
        <sz val="11"/>
        <color theme="1"/>
        <rFont val="Calibri"/>
        <family val="2"/>
        <scheme val="minor"/>
      </rPr>
      <t>" pode variar diariamente conforme evolução da produção ou prioridades do sistema ou se for possível consolidar "</t>
    </r>
    <r>
      <rPr>
        <sz val="11"/>
        <color rgb="FFFF0000"/>
        <rFont val="Calibri"/>
        <family val="2"/>
        <scheme val="minor"/>
      </rPr>
      <t>pedidos</t>
    </r>
    <r>
      <rPr>
        <sz val="11"/>
        <color theme="1"/>
        <rFont val="Calibri"/>
        <family val="2"/>
        <scheme val="minor"/>
      </rPr>
      <t>"</t>
    </r>
  </si>
  <si>
    <r>
      <t>Configurar o campo "</t>
    </r>
    <r>
      <rPr>
        <sz val="11"/>
        <color rgb="FFFF0000"/>
        <rFont val="Calibri"/>
        <family val="2"/>
        <scheme val="minor"/>
      </rPr>
      <t>segunda linha?</t>
    </r>
    <r>
      <rPr>
        <sz val="11"/>
        <color theme="1"/>
        <rFont val="Calibri"/>
        <family val="2"/>
        <scheme val="minor"/>
      </rPr>
      <t>" com "</t>
    </r>
    <r>
      <rPr>
        <sz val="11"/>
        <color rgb="FFFF0000"/>
        <rFont val="Calibri"/>
        <family val="2"/>
        <scheme val="minor"/>
      </rPr>
      <t>SIM</t>
    </r>
    <r>
      <rPr>
        <sz val="11"/>
        <color theme="1"/>
        <rFont val="Calibri"/>
        <family val="2"/>
        <scheme val="minor"/>
      </rPr>
      <t>" indica que o "</t>
    </r>
    <r>
      <rPr>
        <sz val="11"/>
        <color rgb="FFFF0000"/>
        <rFont val="Calibri"/>
        <family val="2"/>
        <scheme val="minor"/>
      </rPr>
      <t>cliente</t>
    </r>
    <r>
      <rPr>
        <sz val="11"/>
        <color theme="1"/>
        <rFont val="Calibri"/>
        <family val="2"/>
        <scheme val="minor"/>
      </rPr>
      <t>" irá comprar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e disponíveis em "</t>
    </r>
    <r>
      <rPr>
        <sz val="11"/>
        <color rgb="FFFF0000"/>
        <rFont val="Calibri"/>
        <family val="2"/>
        <scheme val="minor"/>
      </rPr>
      <t>estoque</t>
    </r>
    <r>
      <rPr>
        <sz val="11"/>
        <color theme="1"/>
        <rFont val="Calibri"/>
        <family val="2"/>
        <scheme val="minor"/>
      </rPr>
      <t>", para este caso a  "</t>
    </r>
    <r>
      <rPr>
        <sz val="11"/>
        <color rgb="FFFF0000"/>
        <rFont val="Calibri"/>
        <family val="2"/>
        <scheme val="minor"/>
      </rPr>
      <t>previsão de disponibilidade para entrega</t>
    </r>
    <r>
      <rPr>
        <sz val="11"/>
        <color theme="1"/>
        <rFont val="Calibri"/>
        <family val="2"/>
        <scheme val="minor"/>
      </rPr>
      <t>" seria o mesmo dia de salvar o "</t>
    </r>
    <r>
      <rPr>
        <sz val="11"/>
        <color rgb="FFFF0000"/>
        <rFont val="Calibri"/>
        <family val="2"/>
        <scheme val="minor"/>
      </rPr>
      <t>pedido</t>
    </r>
    <r>
      <rPr>
        <sz val="11"/>
        <color theme="1"/>
        <rFont val="Calibri"/>
        <family val="2"/>
        <scheme val="minor"/>
      </rPr>
      <t>"</t>
    </r>
  </si>
  <si>
    <r>
      <t>informação do campo "</t>
    </r>
    <r>
      <rPr>
        <sz val="11"/>
        <color rgb="FFFF0000"/>
        <rFont val="Calibri"/>
        <family val="2"/>
        <scheme val="minor"/>
      </rPr>
      <t>porcentagem da divida a ser paga nos pedidos futuros</t>
    </r>
    <r>
      <rPr>
        <sz val="11"/>
        <color theme="1"/>
        <rFont val="Calibri"/>
        <family val="2"/>
        <scheme val="minor"/>
      </rPr>
      <t>" é proveniente do submenu "</t>
    </r>
    <r>
      <rPr>
        <sz val="11"/>
        <color rgb="FFFF0000"/>
        <rFont val="Calibri"/>
        <family val="2"/>
        <scheme val="minor"/>
      </rPr>
      <t>acordos com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onde indica que o "</t>
    </r>
    <r>
      <rPr>
        <sz val="11"/>
        <color rgb="FFFF0000"/>
        <rFont val="Calibri"/>
        <family val="2"/>
        <scheme val="minor"/>
      </rPr>
      <t>cliente</t>
    </r>
    <r>
      <rPr>
        <sz val="11"/>
        <color theme="1"/>
        <rFont val="Calibri"/>
        <family val="2"/>
        <scheme val="minor"/>
      </rPr>
      <t>" optou por pagar a divida que ele tem com a empresa salva no campo "</t>
    </r>
    <r>
      <rPr>
        <sz val="11"/>
        <color rgb="FFFF0000"/>
        <rFont val="Calibri"/>
        <family val="2"/>
        <scheme val="minor"/>
      </rPr>
      <t>dividas ou créditos do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com o pagamento de uma porcentagem da divida nos seus "</t>
    </r>
    <r>
      <rPr>
        <sz val="11"/>
        <color rgb="FFFF0000"/>
        <rFont val="Calibri"/>
        <family val="2"/>
        <scheme val="minor"/>
      </rPr>
      <t>pedidos</t>
    </r>
    <r>
      <rPr>
        <sz val="11"/>
        <color theme="1"/>
        <rFont val="Calibri"/>
        <family val="2"/>
        <scheme val="minor"/>
      </rPr>
      <t>" futuros ... o valor da porcentagem retirado neste campo multiplicado pelo valor monetário do campo "</t>
    </r>
    <r>
      <rPr>
        <sz val="11"/>
        <color rgb="FFFF0000"/>
        <rFont val="Calibri"/>
        <family val="2"/>
        <scheme val="minor"/>
      </rPr>
      <t>dividas ou créditos do cliente</t>
    </r>
    <r>
      <rPr>
        <sz val="11"/>
        <color theme="1"/>
        <rFont val="Calibri"/>
        <family val="2"/>
        <scheme val="minor"/>
      </rPr>
      <t>" resultaria na parcela do pagamento da divida que constará no "</t>
    </r>
    <r>
      <rPr>
        <sz val="11"/>
        <color rgb="FFFF0000"/>
        <rFont val="Calibri"/>
        <family val="2"/>
        <scheme val="minor"/>
      </rPr>
      <t>pedido</t>
    </r>
    <r>
      <rPr>
        <sz val="11"/>
        <color theme="1"/>
        <rFont val="Calibri"/>
        <family val="2"/>
        <scheme val="minor"/>
      </rPr>
      <t>" para ser cobrado do "</t>
    </r>
    <r>
      <rPr>
        <sz val="11"/>
        <color rgb="FFFF0000"/>
        <rFont val="Calibri"/>
        <family val="2"/>
        <scheme val="minor"/>
      </rPr>
      <t>cliente</t>
    </r>
    <r>
      <rPr>
        <sz val="11"/>
        <color theme="1"/>
        <rFont val="Calibri"/>
        <family val="2"/>
        <scheme val="minor"/>
      </rPr>
      <t>"</t>
    </r>
  </si>
  <si>
    <r>
      <t>o valor monetário calculado para o campo "</t>
    </r>
    <r>
      <rPr>
        <sz val="11"/>
        <color rgb="FFFF0000"/>
        <rFont val="Calibri"/>
        <family val="2"/>
        <scheme val="minor"/>
      </rPr>
      <t>porcentagem da divida a ser paga nos pedidos futuros</t>
    </r>
    <r>
      <rPr>
        <sz val="11"/>
        <color theme="1"/>
        <rFont val="Calibri"/>
        <family val="2"/>
        <scheme val="minor"/>
      </rPr>
      <t>" é feita de forma automática pelo sistema e depende da configuração do submenu "</t>
    </r>
    <r>
      <rPr>
        <sz val="11"/>
        <color rgb="FFFF0000"/>
        <rFont val="Calibri"/>
        <family val="2"/>
        <scheme val="minor"/>
      </rPr>
      <t>acordos com clientes</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e o valor monetário calculado para o campo "</t>
    </r>
    <r>
      <rPr>
        <sz val="11"/>
        <color rgb="FFFF0000"/>
        <rFont val="Calibri"/>
        <family val="2"/>
        <scheme val="minor"/>
      </rPr>
      <t>porcentagem da divida a ser paga nos pedidos futuros</t>
    </r>
    <r>
      <rPr>
        <sz val="11"/>
        <color theme="1"/>
        <rFont val="Calibri"/>
        <family val="2"/>
        <scheme val="minor"/>
      </rPr>
      <t>" é mostrado ao usuário do sistema no submenu "</t>
    </r>
    <r>
      <rPr>
        <sz val="11"/>
        <color rgb="FFFF0000"/>
        <rFont val="Calibri"/>
        <family val="2"/>
        <scheme val="minor"/>
      </rPr>
      <t>visualizar pedido</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</si>
  <si>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quando o valor da porcentagem do campo "</t>
    </r>
    <r>
      <rPr>
        <sz val="11"/>
        <color rgb="FFFF0000"/>
        <rFont val="Calibri"/>
        <family val="2"/>
        <scheme val="minor"/>
      </rPr>
      <t>porcentagem da divida a ser paga nos pedidos futuros</t>
    </r>
    <r>
      <rPr>
        <sz val="11"/>
        <color theme="1"/>
        <rFont val="Calibri"/>
        <family val="2"/>
        <scheme val="minor"/>
      </rPr>
      <t>" for diferente de 0 (zero) então o fato fica registrado no campo de "</t>
    </r>
    <r>
      <rPr>
        <sz val="11"/>
        <color rgb="FFFF0000"/>
        <rFont val="Calibri"/>
        <family val="2"/>
        <scheme val="minor"/>
      </rPr>
      <t>ocorrências</t>
    </r>
    <r>
      <rPr>
        <sz val="11"/>
        <color theme="1"/>
        <rFont val="Calibri"/>
        <family val="2"/>
        <scheme val="minor"/>
      </rPr>
      <t>" dentro do "</t>
    </r>
    <r>
      <rPr>
        <sz val="11"/>
        <color rgb="FFFF0000"/>
        <rFont val="Calibri"/>
        <family val="2"/>
        <scheme val="minor"/>
      </rPr>
      <t>pedido</t>
    </r>
    <r>
      <rPr>
        <sz val="11"/>
        <color theme="1"/>
        <rFont val="Calibri"/>
        <family val="2"/>
        <scheme val="minor"/>
      </rPr>
      <t>" em questão ... O campo "</t>
    </r>
    <r>
      <rPr>
        <sz val="11"/>
        <color rgb="FFFF0000"/>
        <rFont val="Calibri"/>
        <family val="2"/>
        <scheme val="minor"/>
      </rPr>
      <t>ocorrências</t>
    </r>
    <r>
      <rPr>
        <sz val="11"/>
        <color theme="1"/>
        <rFont val="Calibri"/>
        <family val="2"/>
        <scheme val="minor"/>
      </rPr>
      <t>" dentro do "</t>
    </r>
    <r>
      <rPr>
        <sz val="11"/>
        <color rgb="FFFF0000"/>
        <rFont val="Calibri"/>
        <family val="2"/>
        <scheme val="minor"/>
      </rPr>
      <t>pedido</t>
    </r>
    <r>
      <rPr>
        <sz val="11"/>
        <color theme="1"/>
        <rFont val="Calibri"/>
        <family val="2"/>
        <scheme val="minor"/>
      </rPr>
      <t>" em questão receberia a frase "</t>
    </r>
    <r>
      <rPr>
        <b/>
        <sz val="11"/>
        <color theme="1"/>
        <rFont val="Calibri"/>
        <family val="2"/>
        <scheme val="minor"/>
      </rPr>
      <t>porcentagem da divida a ser paga nos pedidos futuros</t>
    </r>
    <r>
      <rPr>
        <sz val="11"/>
        <color theme="1"/>
        <rFont val="Calibri"/>
        <family val="2"/>
        <scheme val="minor"/>
      </rPr>
      <t>" seguido do valor monetário para este campo.</t>
    </r>
  </si>
  <si>
    <r>
      <t>o valor monetário calculado para o campo "</t>
    </r>
    <r>
      <rPr>
        <sz val="11"/>
        <color rgb="FFFF0000"/>
        <rFont val="Calibri"/>
        <family val="2"/>
        <scheme val="minor"/>
      </rPr>
      <t>porcentagem da divida a ser paga nos pedidos futuros</t>
    </r>
    <r>
      <rPr>
        <sz val="11"/>
        <color theme="1"/>
        <rFont val="Calibri"/>
        <family val="2"/>
        <scheme val="minor"/>
      </rPr>
      <t>" faz referencia a intenção do "</t>
    </r>
    <r>
      <rPr>
        <sz val="11"/>
        <color rgb="FFFF0000"/>
        <rFont val="Calibri"/>
        <family val="2"/>
        <scheme val="minor"/>
      </rPr>
      <t>cliente</t>
    </r>
    <r>
      <rPr>
        <sz val="11"/>
        <color theme="1"/>
        <rFont val="Calibri"/>
        <family val="2"/>
        <scheme val="minor"/>
      </rPr>
      <t>" em pagar uma divida ... Valor de dividas de "</t>
    </r>
    <r>
      <rPr>
        <sz val="11"/>
        <color rgb="FFFF0000"/>
        <rFont val="Calibri"/>
        <family val="2"/>
        <scheme val="minor"/>
      </rPr>
      <t>clientes</t>
    </r>
    <r>
      <rPr>
        <sz val="11"/>
        <color theme="1"/>
        <rFont val="Calibri"/>
        <family val="2"/>
        <scheme val="minor"/>
      </rPr>
      <t>" para com a empresa ficam registrados no campo "</t>
    </r>
    <r>
      <rPr>
        <sz val="11"/>
        <color rgb="FFFF0000"/>
        <rFont val="Calibri"/>
        <family val="2"/>
        <scheme val="minor"/>
      </rPr>
      <t>dividas ou créditos do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xml:space="preserve">" com valor </t>
    </r>
    <r>
      <rPr>
        <u/>
        <sz val="11"/>
        <color theme="1"/>
        <rFont val="Calibri"/>
        <family val="2"/>
        <scheme val="minor"/>
      </rPr>
      <t>negativo</t>
    </r>
    <r>
      <rPr>
        <sz val="11"/>
        <color theme="1"/>
        <rFont val="Calibri"/>
        <family val="2"/>
        <scheme val="minor"/>
      </rPr>
      <t xml:space="preserve"> ... consequentemente a adição de um valor monetário diferente de 0 (zero) para o campo "</t>
    </r>
    <r>
      <rPr>
        <sz val="11"/>
        <color rgb="FFFF0000"/>
        <rFont val="Calibri"/>
        <family val="2"/>
        <scheme val="minor"/>
      </rPr>
      <t>porcentagem da divida a ser paga nos pedidos futuros</t>
    </r>
    <r>
      <rPr>
        <sz val="11"/>
        <color theme="1"/>
        <rFont val="Calibri"/>
        <family val="2"/>
        <scheme val="minor"/>
      </rPr>
      <t>" em um "</t>
    </r>
    <r>
      <rPr>
        <sz val="11"/>
        <color rgb="FFFF0000"/>
        <rFont val="Calibri"/>
        <family val="2"/>
        <scheme val="minor"/>
      </rPr>
      <t>pedido</t>
    </r>
    <r>
      <rPr>
        <sz val="11"/>
        <color theme="1"/>
        <rFont val="Calibri"/>
        <family val="2"/>
        <scheme val="minor"/>
      </rPr>
      <t>" em especifico para um "cliente" em especifico seria somado (valor positivo) ao valor monetário do campo "</t>
    </r>
    <r>
      <rPr>
        <sz val="11"/>
        <color rgb="FFFF0000"/>
        <rFont val="Calibri"/>
        <family val="2"/>
        <scheme val="minor"/>
      </rPr>
      <t>dividas ou créditos do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para o "</t>
    </r>
    <r>
      <rPr>
        <sz val="11"/>
        <color rgb="FFFF0000"/>
        <rFont val="Calibri"/>
        <family val="2"/>
        <scheme val="minor"/>
      </rPr>
      <t>cliente</t>
    </r>
    <r>
      <rPr>
        <sz val="11"/>
        <color theme="1"/>
        <rFont val="Calibri"/>
        <family val="2"/>
        <scheme val="minor"/>
      </rPr>
      <t>" em questão</t>
    </r>
  </si>
  <si>
    <r>
      <t>informação do campo "</t>
    </r>
    <r>
      <rPr>
        <sz val="11"/>
        <color rgb="FFFF0000"/>
        <rFont val="Calibri"/>
        <family val="2"/>
        <scheme val="minor"/>
      </rPr>
      <t>porcentagem do pedido a ser considerado na quitação de divida</t>
    </r>
    <r>
      <rPr>
        <sz val="11"/>
        <color theme="1"/>
        <rFont val="Calibri"/>
        <family val="2"/>
        <scheme val="minor"/>
      </rPr>
      <t>" é proveniente do submenu "</t>
    </r>
    <r>
      <rPr>
        <sz val="11"/>
        <color rgb="FFFF0000"/>
        <rFont val="Calibri"/>
        <family val="2"/>
        <scheme val="minor"/>
      </rPr>
      <t>acordos com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onde indica que o "</t>
    </r>
    <r>
      <rPr>
        <sz val="11"/>
        <color rgb="FFFF0000"/>
        <rFont val="Calibri"/>
        <family val="2"/>
        <scheme val="minor"/>
      </rPr>
      <t>cliente</t>
    </r>
    <r>
      <rPr>
        <sz val="11"/>
        <color theme="1"/>
        <rFont val="Calibri"/>
        <family val="2"/>
        <scheme val="minor"/>
      </rPr>
      <t>" optou por pagar a divida que ele tem com a empresa salva no campo "</t>
    </r>
    <r>
      <rPr>
        <sz val="11"/>
        <color rgb="FFFF0000"/>
        <rFont val="Calibri"/>
        <family val="2"/>
        <scheme val="minor"/>
      </rPr>
      <t>dividas ou créditos do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com o pagamento de uma porcentagem do seus "</t>
    </r>
    <r>
      <rPr>
        <sz val="11"/>
        <color rgb="FFFF0000"/>
        <rFont val="Calibri"/>
        <family val="2"/>
        <scheme val="minor"/>
      </rPr>
      <t>pedido</t>
    </r>
    <r>
      <rPr>
        <sz val="11"/>
        <color theme="1"/>
        <rFont val="Calibri"/>
        <family val="2"/>
        <scheme val="minor"/>
      </rPr>
      <t>" futuros ... o valor da porcentagem registrado neste campo multiplicado pelo valor monetário do campo "</t>
    </r>
    <r>
      <rPr>
        <sz val="11"/>
        <color rgb="FFFF0000"/>
        <rFont val="Calibri"/>
        <family val="2"/>
        <scheme val="minor"/>
      </rPr>
      <t>sub total parcial</t>
    </r>
    <r>
      <rPr>
        <sz val="11"/>
        <color theme="1"/>
        <rFont val="Calibri"/>
        <family val="2"/>
        <scheme val="minor"/>
      </rPr>
      <t>" resultaria na parcela do pagamento da divida que constará no "</t>
    </r>
    <r>
      <rPr>
        <sz val="11"/>
        <color rgb="FFFF0000"/>
        <rFont val="Calibri"/>
        <family val="2"/>
        <scheme val="minor"/>
      </rPr>
      <t>pedido</t>
    </r>
    <r>
      <rPr>
        <sz val="11"/>
        <color theme="1"/>
        <rFont val="Calibri"/>
        <family val="2"/>
        <scheme val="minor"/>
      </rPr>
      <t>" e será cobrado do "</t>
    </r>
    <r>
      <rPr>
        <sz val="11"/>
        <color rgb="FFFF0000"/>
        <rFont val="Calibri"/>
        <family val="2"/>
        <scheme val="minor"/>
      </rPr>
      <t>cliente</t>
    </r>
    <r>
      <rPr>
        <sz val="11"/>
        <color theme="1"/>
        <rFont val="Calibri"/>
        <family val="2"/>
        <scheme val="minor"/>
      </rPr>
      <t>"</t>
    </r>
  </si>
  <si>
    <r>
      <t>o valor monetário calculado para o campo "</t>
    </r>
    <r>
      <rPr>
        <sz val="11"/>
        <color rgb="FFFF0000"/>
        <rFont val="Calibri"/>
        <family val="2"/>
        <scheme val="minor"/>
      </rPr>
      <t>porcentagem do pedido a ser considerado na quitação de divida</t>
    </r>
    <r>
      <rPr>
        <sz val="11"/>
        <color theme="1"/>
        <rFont val="Calibri"/>
        <family val="2"/>
        <scheme val="minor"/>
      </rPr>
      <t>" é feita de forma automática pelo sistema e depende da configuração do submenu "</t>
    </r>
    <r>
      <rPr>
        <sz val="11"/>
        <color rgb="FFFF0000"/>
        <rFont val="Calibri"/>
        <family val="2"/>
        <scheme val="minor"/>
      </rPr>
      <t>acordos com clientes</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e o valor monetário calculado para o campo "</t>
    </r>
    <r>
      <rPr>
        <sz val="11"/>
        <color rgb="FFFF0000"/>
        <rFont val="Calibri"/>
        <family val="2"/>
        <scheme val="minor"/>
      </rPr>
      <t>porcentagem do pedido a ser considerado na quitação de divida</t>
    </r>
    <r>
      <rPr>
        <sz val="11"/>
        <color theme="1"/>
        <rFont val="Calibri"/>
        <family val="2"/>
        <scheme val="minor"/>
      </rPr>
      <t>" é mostrado ao usuário do sistema no submenu "</t>
    </r>
    <r>
      <rPr>
        <sz val="11"/>
        <color rgb="FFFF0000"/>
        <rFont val="Calibri"/>
        <family val="2"/>
        <scheme val="minor"/>
      </rPr>
      <t>visualizar pedido</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</si>
  <si>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quando o valor da porcentagem do campo "</t>
    </r>
    <r>
      <rPr>
        <sz val="11"/>
        <color rgb="FFFF0000"/>
        <rFont val="Calibri"/>
        <family val="2"/>
        <scheme val="minor"/>
      </rPr>
      <t>porcentagem do pedido a ser considerado na quitação de divida</t>
    </r>
    <r>
      <rPr>
        <sz val="11"/>
        <color theme="1"/>
        <rFont val="Calibri"/>
        <family val="2"/>
        <scheme val="minor"/>
      </rPr>
      <t>" for diferente de 0 (zero) então o fato fica registrado no campo de "</t>
    </r>
    <r>
      <rPr>
        <sz val="11"/>
        <color rgb="FFFF0000"/>
        <rFont val="Calibri"/>
        <family val="2"/>
        <scheme val="minor"/>
      </rPr>
      <t>ocorrências</t>
    </r>
    <r>
      <rPr>
        <sz val="11"/>
        <color theme="1"/>
        <rFont val="Calibri"/>
        <family val="2"/>
        <scheme val="minor"/>
      </rPr>
      <t>" dentro do "</t>
    </r>
    <r>
      <rPr>
        <sz val="11"/>
        <color rgb="FFFF0000"/>
        <rFont val="Calibri"/>
        <family val="2"/>
        <scheme val="minor"/>
      </rPr>
      <t>pedido</t>
    </r>
    <r>
      <rPr>
        <sz val="11"/>
        <color theme="1"/>
        <rFont val="Calibri"/>
        <family val="2"/>
        <scheme val="minor"/>
      </rPr>
      <t>" em questão ... O campo "</t>
    </r>
    <r>
      <rPr>
        <sz val="11"/>
        <color rgb="FFFF0000"/>
        <rFont val="Calibri"/>
        <family val="2"/>
        <scheme val="minor"/>
      </rPr>
      <t>ocorrências</t>
    </r>
    <r>
      <rPr>
        <sz val="11"/>
        <color theme="1"/>
        <rFont val="Calibri"/>
        <family val="2"/>
        <scheme val="minor"/>
      </rPr>
      <t>" dentro do "</t>
    </r>
    <r>
      <rPr>
        <sz val="11"/>
        <color rgb="FFFF0000"/>
        <rFont val="Calibri"/>
        <family val="2"/>
        <scheme val="minor"/>
      </rPr>
      <t>pedido</t>
    </r>
    <r>
      <rPr>
        <sz val="11"/>
        <color theme="1"/>
        <rFont val="Calibri"/>
        <family val="2"/>
        <scheme val="minor"/>
      </rPr>
      <t>" em questão receberia a frase "</t>
    </r>
    <r>
      <rPr>
        <b/>
        <sz val="11"/>
        <color theme="1"/>
        <rFont val="Calibri"/>
        <family val="2"/>
        <scheme val="minor"/>
      </rPr>
      <t>porcentagem do pedido a ser considerado na quitação de divida</t>
    </r>
    <r>
      <rPr>
        <sz val="11"/>
        <color theme="1"/>
        <rFont val="Calibri"/>
        <family val="2"/>
        <scheme val="minor"/>
      </rPr>
      <t>" seguido do valor monetário para este campo.</t>
    </r>
  </si>
  <si>
    <r>
      <t>o valor monetário calculado para o campo "</t>
    </r>
    <r>
      <rPr>
        <sz val="11"/>
        <color rgb="FFFF0000"/>
        <rFont val="Calibri"/>
        <family val="2"/>
        <scheme val="minor"/>
      </rPr>
      <t>porcentagem do pedido a ser considerado na quitação de divida</t>
    </r>
    <r>
      <rPr>
        <sz val="11"/>
        <color theme="1"/>
        <rFont val="Calibri"/>
        <family val="2"/>
        <scheme val="minor"/>
      </rPr>
      <t>" faz referencia a intenção do "</t>
    </r>
    <r>
      <rPr>
        <sz val="11"/>
        <color rgb="FFFF0000"/>
        <rFont val="Calibri"/>
        <family val="2"/>
        <scheme val="minor"/>
      </rPr>
      <t>cliente</t>
    </r>
    <r>
      <rPr>
        <sz val="11"/>
        <color theme="1"/>
        <rFont val="Calibri"/>
        <family val="2"/>
        <scheme val="minor"/>
      </rPr>
      <t>" em pagar uma divida ... Valor de dividas de "</t>
    </r>
    <r>
      <rPr>
        <sz val="11"/>
        <color rgb="FFFF0000"/>
        <rFont val="Calibri"/>
        <family val="2"/>
        <scheme val="minor"/>
      </rPr>
      <t>clientes</t>
    </r>
    <r>
      <rPr>
        <sz val="11"/>
        <color theme="1"/>
        <rFont val="Calibri"/>
        <family val="2"/>
        <scheme val="minor"/>
      </rPr>
      <t>" para com a empresa ficam registrados no campo "</t>
    </r>
    <r>
      <rPr>
        <sz val="11"/>
        <color rgb="FFFF0000"/>
        <rFont val="Calibri"/>
        <family val="2"/>
        <scheme val="minor"/>
      </rPr>
      <t>dividas ou créditos do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xml:space="preserve">" com valor </t>
    </r>
    <r>
      <rPr>
        <u/>
        <sz val="11"/>
        <color theme="1"/>
        <rFont val="Calibri"/>
        <family val="2"/>
        <scheme val="minor"/>
      </rPr>
      <t>negativo</t>
    </r>
    <r>
      <rPr>
        <sz val="11"/>
        <color theme="1"/>
        <rFont val="Calibri"/>
        <family val="2"/>
        <scheme val="minor"/>
      </rPr>
      <t xml:space="preserve"> ... consequentemente a adição de um valor monetário diferente de 0 (zero) para o campo "</t>
    </r>
    <r>
      <rPr>
        <sz val="11"/>
        <color rgb="FFFF0000"/>
        <rFont val="Calibri"/>
        <family val="2"/>
        <scheme val="minor"/>
      </rPr>
      <t>porcentagem do pedido a ser considerado na quitação de divida</t>
    </r>
    <r>
      <rPr>
        <sz val="11"/>
        <color theme="1"/>
        <rFont val="Calibri"/>
        <family val="2"/>
        <scheme val="minor"/>
      </rPr>
      <t>" em um "</t>
    </r>
    <r>
      <rPr>
        <sz val="11"/>
        <color rgb="FFFF0000"/>
        <rFont val="Calibri"/>
        <family val="2"/>
        <scheme val="minor"/>
      </rPr>
      <t>pedido</t>
    </r>
    <r>
      <rPr>
        <sz val="11"/>
        <color theme="1"/>
        <rFont val="Calibri"/>
        <family val="2"/>
        <scheme val="minor"/>
      </rPr>
      <t>" em especifico para um "cliente" em especifico seria somado (valor positivo) ao valor monetário do campo "</t>
    </r>
    <r>
      <rPr>
        <sz val="11"/>
        <color rgb="FFFF0000"/>
        <rFont val="Calibri"/>
        <family val="2"/>
        <scheme val="minor"/>
      </rPr>
      <t>dividas ou créditos do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para o "</t>
    </r>
    <r>
      <rPr>
        <sz val="11"/>
        <color rgb="FFFF0000"/>
        <rFont val="Calibri"/>
        <family val="2"/>
        <scheme val="minor"/>
      </rPr>
      <t>cliente</t>
    </r>
    <r>
      <rPr>
        <sz val="11"/>
        <color theme="1"/>
        <rFont val="Calibri"/>
        <family val="2"/>
        <scheme val="minor"/>
      </rPr>
      <t>" em questão</t>
    </r>
  </si>
  <si>
    <r>
      <t>valor monetário do "</t>
    </r>
    <r>
      <rPr>
        <sz val="11"/>
        <color rgb="FFFF0000"/>
        <rFont val="Calibri"/>
        <family val="2"/>
        <scheme val="minor"/>
      </rPr>
      <t>pedido</t>
    </r>
    <r>
      <rPr>
        <sz val="11"/>
        <color theme="1"/>
        <rFont val="Calibri"/>
        <family val="2"/>
        <scheme val="minor"/>
      </rPr>
      <t>" sem contar acréscimos referente a dividas ou abatimentos referentes a créditos listados no "</t>
    </r>
    <r>
      <rPr>
        <sz val="11"/>
        <color rgb="FFFF0000"/>
        <rFont val="Calibri"/>
        <family val="2"/>
        <scheme val="minor"/>
      </rPr>
      <t>pedido</t>
    </r>
    <r>
      <rPr>
        <sz val="11"/>
        <color theme="1"/>
        <rFont val="Calibri"/>
        <family val="2"/>
        <scheme val="minor"/>
      </rPr>
      <t>"</t>
    </r>
  </si>
  <si>
    <r>
      <t>Campo "</t>
    </r>
    <r>
      <rPr>
        <sz val="11"/>
        <color rgb="FFFF0000"/>
        <rFont val="Calibri"/>
        <family val="2"/>
        <scheme val="minor"/>
      </rPr>
      <t>dividas ou créditos do cliente</t>
    </r>
    <r>
      <rPr>
        <sz val="11"/>
        <color theme="1"/>
        <rFont val="Calibri"/>
        <family val="2"/>
        <scheme val="minor"/>
      </rPr>
      <t>" dentro do submenu "</t>
    </r>
    <r>
      <rPr>
        <sz val="11"/>
        <color rgb="FFFF0000"/>
        <rFont val="Calibri"/>
        <family val="2"/>
        <scheme val="minor"/>
      </rPr>
      <t>visualizar pedido</t>
    </r>
    <r>
      <rPr>
        <sz val="11"/>
        <color theme="1"/>
        <rFont val="Calibri"/>
        <family val="2"/>
        <scheme val="minor"/>
      </rPr>
      <t>"</t>
    </r>
  </si>
  <si>
    <r>
      <t>informação do campo "</t>
    </r>
    <r>
      <rPr>
        <sz val="11"/>
        <color rgb="FFFF0000"/>
        <rFont val="Calibri"/>
        <family val="2"/>
        <scheme val="minor"/>
      </rPr>
      <t>dividas ou créditos do cliente</t>
    </r>
    <r>
      <rPr>
        <sz val="11"/>
        <color theme="1"/>
        <rFont val="Calibri"/>
        <family val="2"/>
        <scheme val="minor"/>
      </rPr>
      <t>" é proveniente do campo de mesmo nome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onde fica registrado as dividas ou créditos de um "cliente" em particular</t>
    </r>
  </si>
  <si>
    <r>
      <t>informação do campo "</t>
    </r>
    <r>
      <rPr>
        <sz val="11"/>
        <color rgb="FFFF0000"/>
        <rFont val="Calibri"/>
        <family val="2"/>
        <scheme val="minor"/>
      </rPr>
      <t>dividas ou créditos do cliente</t>
    </r>
    <r>
      <rPr>
        <sz val="11"/>
        <color theme="1"/>
        <rFont val="Calibri"/>
        <family val="2"/>
        <scheme val="minor"/>
      </rPr>
      <t>", quando o campo "</t>
    </r>
    <r>
      <rPr>
        <sz val="11"/>
        <color rgb="FFFF0000"/>
        <rFont val="Calibri"/>
        <family val="2"/>
        <scheme val="minor"/>
      </rPr>
      <t>dividas ou créditos do cliente</t>
    </r>
    <r>
      <rPr>
        <sz val="11"/>
        <color theme="1"/>
        <rFont val="Calibri"/>
        <family val="2"/>
        <scheme val="minor"/>
      </rPr>
      <t>" registrar um saldo positivo</t>
    </r>
  </si>
  <si>
    <r>
      <t>quando o valor monetário do campo "</t>
    </r>
    <r>
      <rPr>
        <sz val="11"/>
        <color rgb="FFFF0000"/>
        <rFont val="Calibri"/>
        <family val="2"/>
        <scheme val="minor"/>
      </rPr>
      <t>credito do cliente</t>
    </r>
    <r>
      <rPr>
        <sz val="11"/>
        <color theme="1"/>
        <rFont val="Calibri"/>
        <family val="2"/>
        <scheme val="minor"/>
      </rPr>
      <t>" for diferente de 0 (zero) então o fato fica registrado no campo de "</t>
    </r>
    <r>
      <rPr>
        <sz val="11"/>
        <color rgb="FFFF0000"/>
        <rFont val="Calibri"/>
        <family val="2"/>
        <scheme val="minor"/>
      </rPr>
      <t>ocorrências</t>
    </r>
    <r>
      <rPr>
        <sz val="11"/>
        <color theme="1"/>
        <rFont val="Calibri"/>
        <family val="2"/>
        <scheme val="minor"/>
      </rPr>
      <t>" dentro do "</t>
    </r>
    <r>
      <rPr>
        <sz val="11"/>
        <color rgb="FFFF0000"/>
        <rFont val="Calibri"/>
        <family val="2"/>
        <scheme val="minor"/>
      </rPr>
      <t>pedido</t>
    </r>
    <r>
      <rPr>
        <sz val="11"/>
        <color theme="1"/>
        <rFont val="Calibri"/>
        <family val="2"/>
        <scheme val="minor"/>
      </rPr>
      <t>" em questão ... O campo "</t>
    </r>
    <r>
      <rPr>
        <sz val="11"/>
        <color rgb="FFFF0000"/>
        <rFont val="Calibri"/>
        <family val="2"/>
        <scheme val="minor"/>
      </rPr>
      <t>ocorrências</t>
    </r>
    <r>
      <rPr>
        <sz val="11"/>
        <color theme="1"/>
        <rFont val="Calibri"/>
        <family val="2"/>
        <scheme val="minor"/>
      </rPr>
      <t>" dentro do "</t>
    </r>
    <r>
      <rPr>
        <sz val="11"/>
        <color rgb="FFFF0000"/>
        <rFont val="Calibri"/>
        <family val="2"/>
        <scheme val="minor"/>
      </rPr>
      <t>pedido</t>
    </r>
    <r>
      <rPr>
        <sz val="11"/>
        <color theme="1"/>
        <rFont val="Calibri"/>
        <family val="2"/>
        <scheme val="minor"/>
      </rPr>
      <t>" em questão receberia a palavra "</t>
    </r>
    <r>
      <rPr>
        <b/>
        <sz val="11"/>
        <color theme="1"/>
        <rFont val="Calibri"/>
        <family val="2"/>
        <scheme val="minor"/>
      </rPr>
      <t>credito do cliente</t>
    </r>
    <r>
      <rPr>
        <sz val="11"/>
        <color theme="1"/>
        <rFont val="Calibri"/>
        <family val="2"/>
        <scheme val="minor"/>
      </rPr>
      <t>" seguido do valor monetário para o campo "</t>
    </r>
    <r>
      <rPr>
        <sz val="11"/>
        <color rgb="FFFF0000"/>
        <rFont val="Calibri"/>
        <family val="2"/>
        <scheme val="minor"/>
      </rPr>
      <t>credito do cliente</t>
    </r>
    <r>
      <rPr>
        <sz val="11"/>
        <color theme="1"/>
        <rFont val="Calibri"/>
        <family val="2"/>
        <scheme val="minor"/>
      </rPr>
      <t>".</t>
    </r>
  </si>
  <si>
    <r>
      <t>o valor monetário do campo "</t>
    </r>
    <r>
      <rPr>
        <sz val="11"/>
        <color rgb="FFFF0000"/>
        <rFont val="Calibri"/>
        <family val="2"/>
        <scheme val="minor"/>
      </rPr>
      <t>credito do cliente</t>
    </r>
    <r>
      <rPr>
        <sz val="11"/>
        <color theme="1"/>
        <rFont val="Calibri"/>
        <family val="2"/>
        <scheme val="minor"/>
      </rPr>
      <t>" faz referencia a créditos que o "</t>
    </r>
    <r>
      <rPr>
        <sz val="11"/>
        <color rgb="FFFF0000"/>
        <rFont val="Calibri"/>
        <family val="2"/>
        <scheme val="minor"/>
      </rPr>
      <t>cliente</t>
    </r>
    <r>
      <rPr>
        <sz val="11"/>
        <color theme="1"/>
        <rFont val="Calibri"/>
        <family val="2"/>
        <scheme val="minor"/>
      </rPr>
      <t>" tem para com a empresa ... Valor de créditos de "</t>
    </r>
    <r>
      <rPr>
        <sz val="11"/>
        <color rgb="FFFF0000"/>
        <rFont val="Calibri"/>
        <family val="2"/>
        <scheme val="minor"/>
      </rPr>
      <t>clientes</t>
    </r>
    <r>
      <rPr>
        <sz val="11"/>
        <color theme="1"/>
        <rFont val="Calibri"/>
        <family val="2"/>
        <scheme val="minor"/>
      </rPr>
      <t>" para com a empresa ficam registrados no campo "</t>
    </r>
    <r>
      <rPr>
        <sz val="11"/>
        <color rgb="FFFF0000"/>
        <rFont val="Calibri"/>
        <family val="2"/>
        <scheme val="minor"/>
      </rPr>
      <t>dividas ou créditos do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xml:space="preserve">" com valor </t>
    </r>
    <r>
      <rPr>
        <u/>
        <sz val="11"/>
        <color theme="1"/>
        <rFont val="Calibri"/>
        <family val="2"/>
        <scheme val="minor"/>
      </rPr>
      <t>positivo</t>
    </r>
    <r>
      <rPr>
        <sz val="11"/>
        <color theme="1"/>
        <rFont val="Calibri"/>
        <family val="2"/>
        <scheme val="minor"/>
      </rPr>
      <t xml:space="preserve"> ... consequentemente a adição de um valor monetário diferente de 0 (zero) para o campo "</t>
    </r>
    <r>
      <rPr>
        <sz val="11"/>
        <color rgb="FFFF0000"/>
        <rFont val="Calibri"/>
        <family val="2"/>
        <scheme val="minor"/>
      </rPr>
      <t>credito do cliente</t>
    </r>
    <r>
      <rPr>
        <sz val="11"/>
        <color theme="1"/>
        <rFont val="Calibri"/>
        <family val="2"/>
        <scheme val="minor"/>
      </rPr>
      <t>" em um "</t>
    </r>
    <r>
      <rPr>
        <sz val="11"/>
        <color rgb="FFFF0000"/>
        <rFont val="Calibri"/>
        <family val="2"/>
        <scheme val="minor"/>
      </rPr>
      <t>pedido</t>
    </r>
    <r>
      <rPr>
        <sz val="11"/>
        <color theme="1"/>
        <rFont val="Calibri"/>
        <family val="2"/>
        <scheme val="minor"/>
      </rPr>
      <t>" em especifico para um "cliente" em especifico seria subtraído (valor negativo) ao valor monetário do campo "</t>
    </r>
    <r>
      <rPr>
        <sz val="11"/>
        <color rgb="FFFF0000"/>
        <rFont val="Calibri"/>
        <family val="2"/>
        <scheme val="minor"/>
      </rPr>
      <t>dividas ou créditos do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para o "</t>
    </r>
    <r>
      <rPr>
        <sz val="11"/>
        <color rgb="FFFF0000"/>
        <rFont val="Calibri"/>
        <family val="2"/>
        <scheme val="minor"/>
      </rPr>
      <t>cliente</t>
    </r>
    <r>
      <rPr>
        <sz val="11"/>
        <color theme="1"/>
        <rFont val="Calibri"/>
        <family val="2"/>
        <scheme val="minor"/>
      </rPr>
      <t>" em questão</t>
    </r>
  </si>
  <si>
    <r>
      <t>campo "</t>
    </r>
    <r>
      <rPr>
        <sz val="11"/>
        <color rgb="FFFF0000"/>
        <rFont val="Calibri"/>
        <family val="2"/>
        <scheme val="minor"/>
      </rPr>
      <t>compra segunda linha?</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clientes</t>
    </r>
    <r>
      <rPr>
        <sz val="11"/>
        <color theme="1"/>
        <rFont val="Calibri"/>
        <family val="2"/>
        <scheme val="minor"/>
      </rPr>
      <t>" registra se o "</t>
    </r>
    <r>
      <rPr>
        <sz val="11"/>
        <color rgb="FFFF0000"/>
        <rFont val="Calibri"/>
        <family val="2"/>
        <scheme val="minor"/>
      </rPr>
      <t>cliente</t>
    </r>
    <r>
      <rPr>
        <sz val="11"/>
        <color theme="1"/>
        <rFont val="Calibri"/>
        <family val="2"/>
        <scheme val="minor"/>
      </rPr>
      <t>" compra ou não compra produtos classificados como "</t>
    </r>
    <r>
      <rPr>
        <sz val="11"/>
        <color rgb="FFFF0000"/>
        <rFont val="Calibri"/>
        <family val="2"/>
        <scheme val="minor"/>
      </rPr>
      <t>segunda linha</t>
    </r>
    <r>
      <rPr>
        <sz val="11"/>
        <color theme="1"/>
        <rFont val="Calibri"/>
        <family val="2"/>
        <scheme val="minor"/>
      </rPr>
      <t>"</t>
    </r>
  </si>
  <si>
    <r>
      <t>se o campo "</t>
    </r>
    <r>
      <rPr>
        <sz val="11"/>
        <color rgb="FFFF0000"/>
        <rFont val="Calibri"/>
        <family val="2"/>
        <scheme val="minor"/>
      </rPr>
      <t>compra segunda linha?</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clientes</t>
    </r>
    <r>
      <rPr>
        <sz val="11"/>
        <color theme="1"/>
        <rFont val="Calibri"/>
        <family val="2"/>
        <scheme val="minor"/>
      </rPr>
      <t>" for configurado como "</t>
    </r>
    <r>
      <rPr>
        <b/>
        <sz val="11"/>
        <color theme="1"/>
        <rFont val="Calibri"/>
        <family val="2"/>
        <scheme val="minor"/>
      </rPr>
      <t>não</t>
    </r>
    <r>
      <rPr>
        <sz val="11"/>
        <color theme="1"/>
        <rFont val="Calibri"/>
        <family val="2"/>
        <scheme val="minor"/>
      </rPr>
      <t>" então o campo "</t>
    </r>
    <r>
      <rPr>
        <sz val="11"/>
        <color rgb="FFFF0000"/>
        <rFont val="Calibri"/>
        <family val="2"/>
        <scheme val="minor"/>
      </rPr>
      <t>segunda linha?</t>
    </r>
    <r>
      <rPr>
        <sz val="11"/>
        <color theme="1"/>
        <rFont val="Calibri"/>
        <family val="2"/>
        <scheme val="minor"/>
      </rPr>
      <t>" no "</t>
    </r>
    <r>
      <rPr>
        <sz val="11"/>
        <color rgb="FFFF0000"/>
        <rFont val="Calibri"/>
        <family val="2"/>
        <scheme val="minor"/>
      </rPr>
      <t>cadastro pedido novo</t>
    </r>
    <r>
      <rPr>
        <sz val="11"/>
        <color theme="1"/>
        <rFont val="Calibri"/>
        <family val="2"/>
        <scheme val="minor"/>
      </rPr>
      <t>" dentro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t>
    </r>
    <r>
      <rPr>
        <sz val="11"/>
        <color theme="1"/>
        <rFont val="Calibri"/>
        <family val="2"/>
        <scheme val="minor"/>
      </rPr>
      <t xml:space="preserve"> ficaria </t>
    </r>
    <r>
      <rPr>
        <u/>
        <sz val="11"/>
        <color theme="1"/>
        <rFont val="Calibri"/>
        <family val="2"/>
        <scheme val="minor"/>
      </rPr>
      <t>desabilitado</t>
    </r>
    <r>
      <rPr>
        <sz val="11"/>
        <color theme="1"/>
        <rFont val="Calibri"/>
        <family val="2"/>
        <scheme val="minor"/>
      </rPr>
      <t xml:space="preserve"> para edição e receberia automaticamente a configuração de "</t>
    </r>
    <r>
      <rPr>
        <b/>
        <sz val="11"/>
        <color theme="1"/>
        <rFont val="Calibri"/>
        <family val="2"/>
        <scheme val="minor"/>
      </rPr>
      <t>não</t>
    </r>
    <r>
      <rPr>
        <sz val="11"/>
        <color theme="1"/>
        <rFont val="Calibri"/>
        <family val="2"/>
        <scheme val="minor"/>
      </rPr>
      <t>", consequentemente não poderia ser salvo um "</t>
    </r>
    <r>
      <rPr>
        <sz val="11"/>
        <color rgb="FFFF0000"/>
        <rFont val="Calibri"/>
        <family val="2"/>
        <scheme val="minor"/>
      </rPr>
      <t>pedido</t>
    </r>
    <r>
      <rPr>
        <sz val="11"/>
        <color theme="1"/>
        <rFont val="Calibri"/>
        <family val="2"/>
        <scheme val="minor"/>
      </rPr>
      <t>" de "</t>
    </r>
    <r>
      <rPr>
        <sz val="11"/>
        <color rgb="FFFF0000"/>
        <rFont val="Calibri"/>
        <family val="2"/>
        <scheme val="minor"/>
      </rPr>
      <t>segunda linha</t>
    </r>
    <r>
      <rPr>
        <sz val="11"/>
        <color theme="1"/>
        <rFont val="Calibri"/>
        <family val="2"/>
        <scheme val="minor"/>
      </rPr>
      <t>" para o "</t>
    </r>
    <r>
      <rPr>
        <sz val="11"/>
        <color rgb="FFFF0000"/>
        <rFont val="Calibri"/>
        <family val="2"/>
        <scheme val="minor"/>
      </rPr>
      <t>cliente</t>
    </r>
    <r>
      <rPr>
        <sz val="11"/>
        <color theme="1"/>
        <rFont val="Calibri"/>
        <family val="2"/>
        <scheme val="minor"/>
      </rPr>
      <t>" em questão</t>
    </r>
  </si>
  <si>
    <r>
      <t>se o usuário do sistema clicar sobre o campo "</t>
    </r>
    <r>
      <rPr>
        <sz val="11"/>
        <color rgb="FFFF0000"/>
        <rFont val="Calibri"/>
        <family val="2"/>
        <scheme val="minor"/>
      </rPr>
      <t>segunda linha?</t>
    </r>
    <r>
      <rPr>
        <sz val="11"/>
        <color theme="1"/>
        <rFont val="Calibri"/>
        <family val="2"/>
        <scheme val="minor"/>
      </rPr>
      <t>" no "</t>
    </r>
    <r>
      <rPr>
        <sz val="11"/>
        <color rgb="FFFF0000"/>
        <rFont val="Calibri"/>
        <family val="2"/>
        <scheme val="minor"/>
      </rPr>
      <t>cadastro pedido novo</t>
    </r>
    <r>
      <rPr>
        <sz val="11"/>
        <color theme="1"/>
        <rFont val="Calibri"/>
        <family val="2"/>
        <scheme val="minor"/>
      </rPr>
      <t>" dentro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na condição de estar desabilitado para edição então preciso de um alerta (pop up) indicando ao usuário do sistema que o campo "</t>
    </r>
    <r>
      <rPr>
        <sz val="11"/>
        <color rgb="FFFF0000"/>
        <rFont val="Calibri"/>
        <family val="2"/>
        <scheme val="minor"/>
      </rPr>
      <t>segunda linha?</t>
    </r>
    <r>
      <rPr>
        <sz val="11"/>
        <color theme="1"/>
        <rFont val="Calibri"/>
        <family val="2"/>
        <scheme val="minor"/>
      </rPr>
      <t>" está desabilitado para edição por que foi configurado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campo "</t>
    </r>
    <r>
      <rPr>
        <sz val="11"/>
        <color rgb="FFFF0000"/>
        <rFont val="Calibri"/>
        <family val="2"/>
        <scheme val="minor"/>
      </rPr>
      <t>compra segunda linha?</t>
    </r>
    <r>
      <rPr>
        <sz val="11"/>
        <color theme="1"/>
        <rFont val="Calibri"/>
        <family val="2"/>
        <scheme val="minor"/>
      </rPr>
      <t>" foi configurado que o "</t>
    </r>
    <r>
      <rPr>
        <sz val="11"/>
        <color rgb="FFFF0000"/>
        <rFont val="Calibri"/>
        <family val="2"/>
        <scheme val="minor"/>
      </rPr>
      <t>cliente</t>
    </r>
    <r>
      <rPr>
        <sz val="11"/>
        <color theme="1"/>
        <rFont val="Calibri"/>
        <family val="2"/>
        <scheme val="minor"/>
      </rPr>
      <t>" em questão não compra produto de segunda linha e se for necessário venda de segunda linha para o cliente em questão será necessário alterar primeiramente a configuração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campo "</t>
    </r>
    <r>
      <rPr>
        <sz val="11"/>
        <color rgb="FFFF0000"/>
        <rFont val="Calibri"/>
        <family val="2"/>
        <scheme val="minor"/>
      </rPr>
      <t>compra segunda linha?</t>
    </r>
    <r>
      <rPr>
        <sz val="11"/>
        <color theme="1"/>
        <rFont val="Calibri"/>
        <family val="2"/>
        <scheme val="minor"/>
      </rPr>
      <t>"</t>
    </r>
  </si>
  <si>
    <r>
      <t>se o campo "</t>
    </r>
    <r>
      <rPr>
        <sz val="11"/>
        <color rgb="FFFF0000"/>
        <rFont val="Calibri"/>
        <family val="2"/>
        <scheme val="minor"/>
      </rPr>
      <t>compra segunda linha?</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clientes</t>
    </r>
    <r>
      <rPr>
        <sz val="11"/>
        <color theme="1"/>
        <rFont val="Calibri"/>
        <family val="2"/>
        <scheme val="minor"/>
      </rPr>
      <t>" for configurado como "</t>
    </r>
    <r>
      <rPr>
        <b/>
        <sz val="11"/>
        <color theme="1"/>
        <rFont val="Calibri"/>
        <family val="2"/>
        <scheme val="minor"/>
      </rPr>
      <t>sim</t>
    </r>
    <r>
      <rPr>
        <sz val="11"/>
        <color theme="1"/>
        <rFont val="Calibri"/>
        <family val="2"/>
        <scheme val="minor"/>
      </rPr>
      <t>" então o campo "</t>
    </r>
    <r>
      <rPr>
        <sz val="11"/>
        <color rgb="FFFF0000"/>
        <rFont val="Calibri"/>
        <family val="2"/>
        <scheme val="minor"/>
      </rPr>
      <t>segunda linha?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dentro de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xml:space="preserve">" ficaria </t>
    </r>
    <r>
      <rPr>
        <u/>
        <sz val="11"/>
        <color theme="1"/>
        <rFont val="Calibri"/>
        <family val="2"/>
        <scheme val="minor"/>
      </rPr>
      <t>habilitado</t>
    </r>
    <r>
      <rPr>
        <sz val="11"/>
        <color theme="1"/>
        <rFont val="Calibri"/>
        <family val="2"/>
        <scheme val="minor"/>
      </rPr>
      <t xml:space="preserve"> para edição, consequentemente o usuário do sistema poderia configurar o campo com as opções de "</t>
    </r>
    <r>
      <rPr>
        <b/>
        <sz val="11"/>
        <color theme="1"/>
        <rFont val="Calibri"/>
        <family val="2"/>
        <scheme val="minor"/>
      </rPr>
      <t>sim</t>
    </r>
    <r>
      <rPr>
        <sz val="11"/>
        <color theme="1"/>
        <rFont val="Calibri"/>
        <family val="2"/>
        <scheme val="minor"/>
      </rPr>
      <t>" ou "</t>
    </r>
    <r>
      <rPr>
        <b/>
        <sz val="11"/>
        <color theme="1"/>
        <rFont val="Calibri"/>
        <family val="2"/>
        <scheme val="minor"/>
      </rPr>
      <t>não</t>
    </r>
    <r>
      <rPr>
        <sz val="11"/>
        <color theme="1"/>
        <rFont val="Calibri"/>
        <family val="2"/>
        <scheme val="minor"/>
      </rPr>
      <t>" e a depender da configuração fina deste campo seria salvo um "</t>
    </r>
    <r>
      <rPr>
        <sz val="11"/>
        <color rgb="FFFF0000"/>
        <rFont val="Calibri"/>
        <family val="2"/>
        <scheme val="minor"/>
      </rPr>
      <t>pedido</t>
    </r>
    <r>
      <rPr>
        <sz val="11"/>
        <color theme="1"/>
        <rFont val="Calibri"/>
        <family val="2"/>
        <scheme val="minor"/>
      </rPr>
      <t>" de "</t>
    </r>
    <r>
      <rPr>
        <sz val="11"/>
        <color rgb="FFFF0000"/>
        <rFont val="Calibri"/>
        <family val="2"/>
        <scheme val="minor"/>
      </rPr>
      <t>segunda linha</t>
    </r>
    <r>
      <rPr>
        <sz val="11"/>
        <color theme="1"/>
        <rFont val="Calibri"/>
        <family val="2"/>
        <scheme val="minor"/>
      </rPr>
      <t>"</t>
    </r>
  </si>
  <si>
    <r>
      <t>Se o usuário configurar "</t>
    </r>
    <r>
      <rPr>
        <sz val="11"/>
        <color rgb="FFFF0000"/>
        <rFont val="Calibri"/>
        <family val="2"/>
        <scheme val="minor"/>
      </rPr>
      <t>sim</t>
    </r>
    <r>
      <rPr>
        <sz val="11"/>
        <color theme="1"/>
        <rFont val="Calibri"/>
        <family val="2"/>
        <scheme val="minor"/>
      </rPr>
      <t>" para o campo "</t>
    </r>
    <r>
      <rPr>
        <sz val="11"/>
        <color rgb="FFFF0000"/>
        <rFont val="Calibri"/>
        <family val="2"/>
        <scheme val="minor"/>
      </rPr>
      <t>segunda linha?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então o "</t>
    </r>
    <r>
      <rPr>
        <sz val="11"/>
        <color rgb="FFFF0000"/>
        <rFont val="Calibri"/>
        <family val="2"/>
        <scheme val="minor"/>
      </rPr>
      <t>pedido</t>
    </r>
    <r>
      <rPr>
        <sz val="11"/>
        <color theme="1"/>
        <rFont val="Calibri"/>
        <family val="2"/>
        <scheme val="minor"/>
      </rPr>
      <t>" será feito sobre a disponibilidade de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no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xml:space="preserve">") ... </t>
    </r>
  </si>
  <si>
    <r>
      <t>campos de definição de "</t>
    </r>
    <r>
      <rPr>
        <sz val="11"/>
        <color rgb="FFFF0000"/>
        <rFont val="Calibri"/>
        <family val="2"/>
        <scheme val="minor"/>
      </rPr>
      <t>produto</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estariam limitados as opções de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e disponível em "</t>
    </r>
    <r>
      <rPr>
        <sz val="11"/>
        <color rgb="FFFF0000"/>
        <rFont val="Calibri"/>
        <family val="2"/>
        <scheme val="minor"/>
      </rPr>
      <t>estoque</t>
    </r>
    <r>
      <rPr>
        <sz val="11"/>
        <color theme="1"/>
        <rFont val="Calibri"/>
        <family val="2"/>
        <scheme val="minor"/>
      </rPr>
      <t>"...</t>
    </r>
  </si>
  <si>
    <r>
      <t>campos de "</t>
    </r>
    <r>
      <rPr>
        <sz val="11"/>
        <color rgb="FFFF0000"/>
        <rFont val="Calibri"/>
        <family val="2"/>
        <scheme val="minor"/>
      </rPr>
      <t>quantidade do pedido</t>
    </r>
    <r>
      <rPr>
        <sz val="11"/>
        <color theme="1"/>
        <rFont val="Calibri"/>
        <family val="2"/>
        <scheme val="minor"/>
      </rPr>
      <t>" e "</t>
    </r>
    <r>
      <rPr>
        <sz val="11"/>
        <color rgb="FFFF0000"/>
        <rFont val="Calibri"/>
        <family val="2"/>
        <scheme val="minor"/>
      </rPr>
      <t>unidade</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ficariam limitados a "</t>
    </r>
    <r>
      <rPr>
        <sz val="11"/>
        <color rgb="FFFF0000"/>
        <rFont val="Calibri"/>
        <family val="2"/>
        <scheme val="minor"/>
      </rPr>
      <t>quantidade</t>
    </r>
    <r>
      <rPr>
        <sz val="11"/>
        <color theme="1"/>
        <rFont val="Calibri"/>
        <family val="2"/>
        <scheme val="minor"/>
      </rPr>
      <t>" e "</t>
    </r>
    <r>
      <rPr>
        <sz val="11"/>
        <color rgb="FFFF0000"/>
        <rFont val="Calibri"/>
        <family val="2"/>
        <scheme val="minor"/>
      </rPr>
      <t>unidade</t>
    </r>
    <r>
      <rPr>
        <sz val="11"/>
        <color theme="1"/>
        <rFont val="Calibri"/>
        <family val="2"/>
        <scheme val="minor"/>
      </rPr>
      <t>" do "</t>
    </r>
    <r>
      <rPr>
        <sz val="11"/>
        <color rgb="FFFF0000"/>
        <rFont val="Calibri"/>
        <family val="2"/>
        <scheme val="minor"/>
      </rPr>
      <t>produto</t>
    </r>
    <r>
      <rPr>
        <sz val="11"/>
        <color theme="1"/>
        <rFont val="Calibri"/>
        <family val="2"/>
        <scheme val="minor"/>
      </rPr>
      <t>" de "</t>
    </r>
    <r>
      <rPr>
        <sz val="11"/>
        <color rgb="FFFF0000"/>
        <rFont val="Calibri"/>
        <family val="2"/>
        <scheme val="minor"/>
      </rPr>
      <t>segunda linha</t>
    </r>
    <r>
      <rPr>
        <sz val="11"/>
        <color theme="1"/>
        <rFont val="Calibri"/>
        <family val="2"/>
        <scheme val="minor"/>
      </rPr>
      <t>" disponível em "</t>
    </r>
    <r>
      <rPr>
        <sz val="11"/>
        <color rgb="FFFF0000"/>
        <rFont val="Calibri"/>
        <family val="2"/>
        <scheme val="minor"/>
      </rPr>
      <t>estoque</t>
    </r>
    <r>
      <rPr>
        <sz val="11"/>
        <color theme="1"/>
        <rFont val="Calibri"/>
        <family val="2"/>
        <scheme val="minor"/>
      </rPr>
      <t>"</t>
    </r>
  </si>
  <si>
    <r>
      <rPr>
        <sz val="11"/>
        <rFont val="Calibri"/>
        <family val="2"/>
        <scheme val="minor"/>
      </rPr>
      <t xml:space="preserve">campos de </t>
    </r>
    <r>
      <rPr>
        <sz val="11"/>
        <color rgb="FFFF0000"/>
        <rFont val="Calibri"/>
        <family val="2"/>
        <scheme val="minor"/>
      </rPr>
      <t>"quantidade do pedido"</t>
    </r>
    <r>
      <rPr>
        <sz val="11"/>
        <rFont val="Calibri"/>
        <family val="2"/>
        <scheme val="minor"/>
      </rPr>
      <t xml:space="preserve"> e </t>
    </r>
    <r>
      <rPr>
        <sz val="11"/>
        <color rgb="FFFF0000"/>
        <rFont val="Calibri"/>
        <family val="2"/>
        <scheme val="minor"/>
      </rPr>
      <t>"unidade"</t>
    </r>
    <r>
      <rPr>
        <sz val="11"/>
        <rFont val="Calibri"/>
        <family val="2"/>
        <scheme val="minor"/>
      </rPr>
      <t xml:space="preserve"> poderiam ter um autopreenchimento com o valor da "quantidade" total disponível em "</t>
    </r>
    <r>
      <rPr>
        <sz val="11"/>
        <color rgb="FFFF0000"/>
        <rFont val="Calibri"/>
        <family val="2"/>
        <scheme val="minor"/>
      </rPr>
      <t>estoque</t>
    </r>
    <r>
      <rPr>
        <sz val="11"/>
        <rFont val="Calibri"/>
        <family val="2"/>
        <scheme val="minor"/>
      </rPr>
      <t>" e a "unidade" do "</t>
    </r>
    <r>
      <rPr>
        <sz val="11"/>
        <color rgb="FFFF0000"/>
        <rFont val="Calibri"/>
        <family val="2"/>
        <scheme val="minor"/>
      </rPr>
      <t>produto</t>
    </r>
    <r>
      <rPr>
        <sz val="11"/>
        <rFont val="Calibri"/>
        <family val="2"/>
        <scheme val="minor"/>
      </rPr>
      <t>" que o "</t>
    </r>
    <r>
      <rPr>
        <sz val="11"/>
        <color rgb="FFFF0000"/>
        <rFont val="Calibri"/>
        <family val="2"/>
        <scheme val="minor"/>
      </rPr>
      <t>cliente</t>
    </r>
    <r>
      <rPr>
        <sz val="11"/>
        <rFont val="Calibri"/>
        <family val="2"/>
        <scheme val="minor"/>
      </rPr>
      <t xml:space="preserve">" deseja comprar para assim mostrar ao usuário do sistema qual seria o valor máximo para o campo de </t>
    </r>
    <r>
      <rPr>
        <sz val="11"/>
        <color rgb="FFFF0000"/>
        <rFont val="Calibri"/>
        <family val="2"/>
        <scheme val="minor"/>
      </rPr>
      <t xml:space="preserve">"quantidade do pedido" do submenu "cadastro pedido novo" em menu "cadastro" submenu "pedido" </t>
    </r>
  </si>
  <si>
    <r>
      <t>campo de "</t>
    </r>
    <r>
      <rPr>
        <sz val="11"/>
        <color rgb="FFFF0000"/>
        <rFont val="Calibri"/>
        <family val="2"/>
        <scheme val="minor"/>
      </rPr>
      <t>preço</t>
    </r>
    <r>
      <rPr>
        <sz val="11"/>
        <color theme="1"/>
        <rFont val="Calibri"/>
        <family val="2"/>
        <scheme val="minor"/>
      </rPr>
      <t>" dentro de "</t>
    </r>
    <r>
      <rPr>
        <sz val="11"/>
        <color rgb="FFFF0000"/>
        <rFont val="Calibri"/>
        <family val="2"/>
        <scheme val="minor"/>
      </rPr>
      <t>informações de preço</t>
    </r>
    <r>
      <rPr>
        <sz val="11"/>
        <color theme="1"/>
        <rFont val="Calibri"/>
        <family val="2"/>
        <scheme val="minor"/>
      </rPr>
      <t>" dentro do submenu "</t>
    </r>
    <r>
      <rPr>
        <sz val="11"/>
        <color rgb="FFFF0000"/>
        <rFont val="Calibri"/>
        <family val="2"/>
        <scheme val="minor"/>
      </rPr>
      <t>visualizar pedido</t>
    </r>
    <r>
      <rPr>
        <sz val="11"/>
        <color theme="1"/>
        <rFont val="Calibri"/>
        <family val="2"/>
        <scheme val="minor"/>
      </rPr>
      <t>" mostraria o preço "</t>
    </r>
    <r>
      <rPr>
        <sz val="11"/>
        <color rgb="FFFF0000"/>
        <rFont val="Calibri"/>
        <family val="2"/>
        <scheme val="minor"/>
      </rPr>
      <t>segunda linha</t>
    </r>
    <r>
      <rPr>
        <sz val="11"/>
        <color theme="1"/>
        <rFont val="Calibri"/>
        <family val="2"/>
        <scheme val="minor"/>
      </rPr>
      <t>" salvo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para o "</t>
    </r>
    <r>
      <rPr>
        <sz val="11"/>
        <color rgb="FFFF0000"/>
        <rFont val="Calibri"/>
        <family val="2"/>
        <scheme val="minor"/>
      </rPr>
      <t>cliente</t>
    </r>
    <r>
      <rPr>
        <sz val="11"/>
        <color theme="1"/>
        <rFont val="Calibri"/>
        <family val="2"/>
        <scheme val="minor"/>
      </rPr>
      <t>" em questão, caso contrario seria mostrado o valor de "</t>
    </r>
    <r>
      <rPr>
        <sz val="11"/>
        <color rgb="FFFF0000"/>
        <rFont val="Calibri"/>
        <family val="2"/>
        <scheme val="minor"/>
      </rPr>
      <t>preço final</t>
    </r>
    <r>
      <rPr>
        <sz val="11"/>
        <color theme="1"/>
        <rFont val="Calibri"/>
        <family val="2"/>
        <scheme val="minor"/>
      </rPr>
      <t>" também salvo em salvo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xml:space="preserve">" </t>
    </r>
  </si>
  <si>
    <r>
      <t>Configurar o campo "</t>
    </r>
    <r>
      <rPr>
        <sz val="11"/>
        <color rgb="FFFF0000"/>
        <rFont val="Calibri"/>
        <family val="2"/>
        <scheme val="minor"/>
      </rPr>
      <t>segunda linha?</t>
    </r>
    <r>
      <rPr>
        <sz val="11"/>
        <color theme="1"/>
        <rFont val="Calibri"/>
        <family val="2"/>
        <scheme val="minor"/>
      </rPr>
      <t>" com "</t>
    </r>
    <r>
      <rPr>
        <sz val="11"/>
        <color rgb="FFFF0000"/>
        <rFont val="Calibri"/>
        <family val="2"/>
        <scheme val="minor"/>
      </rPr>
      <t>SIM</t>
    </r>
    <r>
      <rPr>
        <sz val="11"/>
        <color theme="1"/>
        <rFont val="Calibri"/>
        <family val="2"/>
        <scheme val="minor"/>
      </rPr>
      <t>" indica que o "</t>
    </r>
    <r>
      <rPr>
        <sz val="11"/>
        <color rgb="FFFF0000"/>
        <rFont val="Calibri"/>
        <family val="2"/>
        <scheme val="minor"/>
      </rPr>
      <t>cliente</t>
    </r>
    <r>
      <rPr>
        <sz val="11"/>
        <color theme="1"/>
        <rFont val="Calibri"/>
        <family val="2"/>
        <scheme val="minor"/>
      </rPr>
      <t>" irá comprar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e disponíveis em "</t>
    </r>
    <r>
      <rPr>
        <sz val="11"/>
        <color rgb="FFFF0000"/>
        <rFont val="Calibri"/>
        <family val="2"/>
        <scheme val="minor"/>
      </rPr>
      <t>estoque</t>
    </r>
    <r>
      <rPr>
        <sz val="11"/>
        <color theme="1"/>
        <rFont val="Calibri"/>
        <family val="2"/>
        <scheme val="minor"/>
      </rPr>
      <t>", para este caso todos os campos de "</t>
    </r>
    <r>
      <rPr>
        <sz val="11"/>
        <color rgb="FFFF0000"/>
        <rFont val="Calibri"/>
        <family val="2"/>
        <scheme val="minor"/>
      </rPr>
      <t>material de entrada</t>
    </r>
    <r>
      <rPr>
        <sz val="11"/>
        <color theme="1"/>
        <rFont val="Calibri"/>
        <family val="2"/>
        <scheme val="minor"/>
      </rPr>
      <t>" ficam desabilitados para edição e com a definição dos campos de "</t>
    </r>
    <r>
      <rPr>
        <sz val="11"/>
        <color rgb="FFFF0000"/>
        <rFont val="Calibri"/>
        <family val="2"/>
        <scheme val="minor"/>
      </rPr>
      <t>produto</t>
    </r>
    <r>
      <rPr>
        <sz val="11"/>
        <color theme="1"/>
        <rFont val="Calibri"/>
        <family val="2"/>
        <scheme val="minor"/>
      </rPr>
      <t>" desejado pelo "cliente", o sistema mostrará o "</t>
    </r>
    <r>
      <rPr>
        <sz val="11"/>
        <color rgb="FFFF0000"/>
        <rFont val="Calibri"/>
        <family val="2"/>
        <scheme val="minor"/>
      </rPr>
      <t>material de entrada</t>
    </r>
    <r>
      <rPr>
        <sz val="11"/>
        <color theme="1"/>
        <rFont val="Calibri"/>
        <family val="2"/>
        <scheme val="minor"/>
      </rPr>
      <t>" o qual foi produzido o "</t>
    </r>
    <r>
      <rPr>
        <sz val="11"/>
        <color rgb="FFFF0000"/>
        <rFont val="Calibri"/>
        <family val="2"/>
        <scheme val="minor"/>
      </rPr>
      <t>produto</t>
    </r>
    <r>
      <rPr>
        <sz val="11"/>
        <color theme="1"/>
        <rFont val="Calibri"/>
        <family val="2"/>
        <scheme val="minor"/>
      </rPr>
      <t>" classificado como "</t>
    </r>
    <r>
      <rPr>
        <sz val="11"/>
        <color rgb="FFFF0000"/>
        <rFont val="Calibri"/>
        <family val="2"/>
        <scheme val="minor"/>
      </rPr>
      <t>segunda linha</t>
    </r>
    <r>
      <rPr>
        <sz val="11"/>
        <color theme="1"/>
        <rFont val="Calibri"/>
        <family val="2"/>
        <scheme val="minor"/>
      </rPr>
      <t>" e disponível em "</t>
    </r>
    <r>
      <rPr>
        <sz val="11"/>
        <color rgb="FFFF0000"/>
        <rFont val="Calibri"/>
        <family val="2"/>
        <scheme val="minor"/>
      </rPr>
      <t>estoque</t>
    </r>
    <r>
      <rPr>
        <sz val="11"/>
        <color theme="1"/>
        <rFont val="Calibri"/>
        <family val="2"/>
        <scheme val="minor"/>
      </rPr>
      <t>" no campo "</t>
    </r>
    <r>
      <rPr>
        <sz val="11"/>
        <color rgb="FFFF0000"/>
        <rFont val="Calibri"/>
        <family val="2"/>
        <scheme val="minor"/>
      </rPr>
      <t>Visualizar 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xml:space="preserve">"... </t>
    </r>
  </si>
  <si>
    <r>
      <t>não produzimos produtos de "</t>
    </r>
    <r>
      <rPr>
        <sz val="11"/>
        <color rgb="FFFF0000"/>
        <rFont val="Calibri"/>
        <family val="2"/>
        <scheme val="minor"/>
      </rPr>
      <t>segunda linha</t>
    </r>
    <r>
      <rPr>
        <sz val="11"/>
        <color theme="1"/>
        <rFont val="Calibri"/>
        <family val="2"/>
        <scheme val="minor"/>
      </rPr>
      <t>"... produtos classificados como "</t>
    </r>
    <r>
      <rPr>
        <sz val="11"/>
        <color rgb="FFFF0000"/>
        <rFont val="Calibri"/>
        <family val="2"/>
        <scheme val="minor"/>
      </rPr>
      <t>segunda linha</t>
    </r>
    <r>
      <rPr>
        <sz val="11"/>
        <color theme="1"/>
        <rFont val="Calibri"/>
        <family val="2"/>
        <scheme val="minor"/>
      </rPr>
      <t xml:space="preserve">" são produtos que eventualmente possuem algum defeito e foram produzidos anteriormente e estão disponível no estoque .... </t>
    </r>
  </si>
  <si>
    <r>
      <t>alterações em algum campo previamente preenchido devem ser registrado no campo de "</t>
    </r>
    <r>
      <rPr>
        <sz val="11"/>
        <color rgb="FFFF0000"/>
        <rFont val="Calibri"/>
        <family val="2"/>
        <scheme val="minor"/>
      </rPr>
      <t>ocorrências</t>
    </r>
    <r>
      <rPr>
        <sz val="11"/>
        <color theme="1"/>
        <rFont val="Calibri"/>
        <family val="2"/>
        <scheme val="minor"/>
      </rPr>
      <t>" do pedido que sofreu alteração</t>
    </r>
  </si>
  <si>
    <r>
      <t>submenu "</t>
    </r>
    <r>
      <rPr>
        <sz val="11"/>
        <color rgb="FFFF0000"/>
        <rFont val="Calibri"/>
        <family val="2"/>
        <scheme val="minor"/>
      </rPr>
      <t>cancelar pedido</t>
    </r>
    <r>
      <rPr>
        <sz val="11"/>
        <color theme="1"/>
        <rFont val="Calibri"/>
        <family val="2"/>
        <scheme val="minor"/>
      </rPr>
      <t>"</t>
    </r>
  </si>
  <si>
    <r>
      <t>botão "</t>
    </r>
    <r>
      <rPr>
        <sz val="11"/>
        <color rgb="FFFF0000"/>
        <rFont val="Calibri"/>
        <family val="2"/>
        <scheme val="minor"/>
      </rPr>
      <t>cancelar pedido</t>
    </r>
    <r>
      <rPr>
        <sz val="11"/>
        <color theme="1"/>
        <rFont val="Calibri"/>
        <family val="2"/>
        <scheme val="minor"/>
      </rPr>
      <t>"  tem como objetivo cancelar um "</t>
    </r>
    <r>
      <rPr>
        <sz val="11"/>
        <color rgb="FFFF0000"/>
        <rFont val="Calibri"/>
        <family val="2"/>
        <scheme val="minor"/>
      </rPr>
      <t>pedido</t>
    </r>
    <r>
      <rPr>
        <sz val="11"/>
        <color theme="1"/>
        <rFont val="Calibri"/>
        <family val="2"/>
        <scheme val="minor"/>
      </rPr>
      <t>" (cancelamento "</t>
    </r>
    <r>
      <rPr>
        <b/>
        <sz val="11"/>
        <color theme="1"/>
        <rFont val="Calibri"/>
        <family val="2"/>
        <scheme val="minor"/>
      </rPr>
      <t>total</t>
    </r>
    <r>
      <rPr>
        <sz val="11"/>
        <color theme="1"/>
        <rFont val="Calibri"/>
        <family val="2"/>
        <scheme val="minor"/>
      </rPr>
      <t>") ou remover um "</t>
    </r>
    <r>
      <rPr>
        <sz val="11"/>
        <color rgb="FFFF0000"/>
        <rFont val="Calibri"/>
        <family val="2"/>
        <scheme val="minor"/>
      </rPr>
      <t>produto</t>
    </r>
    <r>
      <rPr>
        <sz val="11"/>
        <color theme="1"/>
        <rFont val="Calibri"/>
        <family val="2"/>
        <scheme val="minor"/>
      </rPr>
      <t>" de um "</t>
    </r>
    <r>
      <rPr>
        <sz val="11"/>
        <color rgb="FFFF0000"/>
        <rFont val="Calibri"/>
        <family val="2"/>
        <scheme val="minor"/>
      </rPr>
      <t>pedido</t>
    </r>
    <r>
      <rPr>
        <sz val="11"/>
        <color theme="1"/>
        <rFont val="Calibri"/>
        <family val="2"/>
        <scheme val="minor"/>
      </rPr>
      <t>" (cancelamento "</t>
    </r>
    <r>
      <rPr>
        <b/>
        <sz val="11"/>
        <color theme="1"/>
        <rFont val="Calibri"/>
        <family val="2"/>
        <scheme val="minor"/>
      </rPr>
      <t>parcial</t>
    </r>
    <r>
      <rPr>
        <sz val="11"/>
        <color theme="1"/>
        <rFont val="Calibri"/>
        <family val="2"/>
        <scheme val="minor"/>
      </rPr>
      <t>") em especifico</t>
    </r>
  </si>
  <si>
    <r>
      <t>exemplo: o "</t>
    </r>
    <r>
      <rPr>
        <sz val="11"/>
        <color rgb="FFFF0000"/>
        <rFont val="Calibri"/>
        <family val="2"/>
        <scheme val="minor"/>
      </rPr>
      <t>pedido</t>
    </r>
    <r>
      <rPr>
        <sz val="11"/>
        <color theme="1"/>
        <rFont val="Calibri"/>
        <family val="2"/>
        <scheme val="minor"/>
      </rPr>
      <t>" já foi salvo no sistema e o "</t>
    </r>
    <r>
      <rPr>
        <sz val="11"/>
        <color rgb="FFFF0000"/>
        <rFont val="Calibri"/>
        <family val="2"/>
        <scheme val="minor"/>
      </rPr>
      <t>cliente</t>
    </r>
    <r>
      <rPr>
        <sz val="11"/>
        <color theme="1"/>
        <rFont val="Calibri"/>
        <family val="2"/>
        <scheme val="minor"/>
      </rPr>
      <t>" liga e informa a desistência da compra de um "</t>
    </r>
    <r>
      <rPr>
        <sz val="11"/>
        <color rgb="FFFF0000"/>
        <rFont val="Calibri"/>
        <family val="2"/>
        <scheme val="minor"/>
      </rPr>
      <t>produto</t>
    </r>
    <r>
      <rPr>
        <sz val="11"/>
        <color theme="1"/>
        <rFont val="Calibri"/>
        <family val="2"/>
        <scheme val="minor"/>
      </rPr>
      <t>" em especifico ou da desistência de todo o "</t>
    </r>
    <r>
      <rPr>
        <sz val="11"/>
        <color rgb="FFFF0000"/>
        <rFont val="Calibri"/>
        <family val="2"/>
        <scheme val="minor"/>
      </rPr>
      <t>pedido</t>
    </r>
    <r>
      <rPr>
        <sz val="11"/>
        <color theme="1"/>
        <rFont val="Calibri"/>
        <family val="2"/>
        <scheme val="minor"/>
      </rPr>
      <t>"</t>
    </r>
  </si>
  <si>
    <r>
      <t>só poderíamos remover um "</t>
    </r>
    <r>
      <rPr>
        <sz val="11"/>
        <color rgb="FFFF0000"/>
        <rFont val="Calibri"/>
        <family val="2"/>
        <scheme val="minor"/>
      </rPr>
      <t>produto</t>
    </r>
    <r>
      <rPr>
        <sz val="11"/>
        <color theme="1"/>
        <rFont val="Calibri"/>
        <family val="2"/>
        <scheme val="minor"/>
      </rPr>
      <t>" de um "</t>
    </r>
    <r>
      <rPr>
        <sz val="11"/>
        <color rgb="FFFF0000"/>
        <rFont val="Calibri"/>
        <family val="2"/>
        <scheme val="minor"/>
      </rPr>
      <t>pedido</t>
    </r>
    <r>
      <rPr>
        <sz val="11"/>
        <color theme="1"/>
        <rFont val="Calibri"/>
        <family val="2"/>
        <scheme val="minor"/>
      </rPr>
      <t>" se o "</t>
    </r>
    <r>
      <rPr>
        <sz val="11"/>
        <color rgb="FFFF0000"/>
        <rFont val="Calibri"/>
        <family val="2"/>
        <scheme val="minor"/>
      </rPr>
      <t>pedido</t>
    </r>
    <r>
      <rPr>
        <sz val="11"/>
        <color theme="1"/>
        <rFont val="Calibri"/>
        <family val="2"/>
        <scheme val="minor"/>
      </rPr>
      <t>" salvo no sistema conter ao menos dois "</t>
    </r>
    <r>
      <rPr>
        <sz val="11"/>
        <color rgb="FFFF0000"/>
        <rFont val="Calibri"/>
        <family val="2"/>
        <scheme val="minor"/>
      </rPr>
      <t>produtos</t>
    </r>
    <r>
      <rPr>
        <sz val="11"/>
        <color theme="1"/>
        <rFont val="Calibri"/>
        <family val="2"/>
        <scheme val="minor"/>
      </rPr>
      <t xml:space="preserve">" ... </t>
    </r>
  </si>
  <si>
    <r>
      <t>campo de "</t>
    </r>
    <r>
      <rPr>
        <sz val="11"/>
        <color rgb="FFFF0000"/>
        <rFont val="Calibri"/>
        <family val="2"/>
        <scheme val="minor"/>
      </rPr>
      <t>cancelar todo pedido?</t>
    </r>
    <r>
      <rPr>
        <sz val="11"/>
        <color theme="1"/>
        <rFont val="Calibri"/>
        <family val="2"/>
        <scheme val="minor"/>
      </rPr>
      <t>" dentro do menu "</t>
    </r>
    <r>
      <rPr>
        <sz val="11"/>
        <color rgb="FFFF0000"/>
        <rFont val="Calibri"/>
        <family val="2"/>
        <scheme val="minor"/>
      </rPr>
      <t>cancelar pedido</t>
    </r>
    <r>
      <rPr>
        <sz val="11"/>
        <color theme="1"/>
        <rFont val="Calibri"/>
        <family val="2"/>
        <scheme val="minor"/>
      </rPr>
      <t>" receberia configuração automática com o valor "</t>
    </r>
    <r>
      <rPr>
        <b/>
        <sz val="11"/>
        <color theme="1"/>
        <rFont val="Calibri"/>
        <family val="2"/>
        <scheme val="minor"/>
      </rPr>
      <t>sim</t>
    </r>
    <r>
      <rPr>
        <sz val="11"/>
        <color theme="1"/>
        <rFont val="Calibri"/>
        <family val="2"/>
        <scheme val="minor"/>
      </rPr>
      <t>" para os casos de "</t>
    </r>
    <r>
      <rPr>
        <sz val="11"/>
        <color rgb="FFFF0000"/>
        <rFont val="Calibri"/>
        <family val="2"/>
        <scheme val="minor"/>
      </rPr>
      <t>pedidos</t>
    </r>
    <r>
      <rPr>
        <sz val="11"/>
        <color theme="1"/>
        <rFont val="Calibri"/>
        <family val="2"/>
        <scheme val="minor"/>
      </rPr>
      <t>" salvos no sistema de único "</t>
    </r>
    <r>
      <rPr>
        <sz val="11"/>
        <color rgb="FFFF0000"/>
        <rFont val="Calibri"/>
        <family val="2"/>
        <scheme val="minor"/>
      </rPr>
      <t>produto</t>
    </r>
    <r>
      <rPr>
        <sz val="11"/>
        <color theme="1"/>
        <rFont val="Calibri"/>
        <family val="2"/>
        <scheme val="minor"/>
      </rPr>
      <t>"</t>
    </r>
  </si>
  <si>
    <r>
      <t>não existe a condição de adicionar um "</t>
    </r>
    <r>
      <rPr>
        <sz val="11"/>
        <color rgb="FFFF0000"/>
        <rFont val="Calibri"/>
        <family val="2"/>
        <scheme val="minor"/>
      </rPr>
      <t>produto</t>
    </r>
    <r>
      <rPr>
        <sz val="11"/>
        <color theme="1"/>
        <rFont val="Calibri"/>
        <family val="2"/>
        <scheme val="minor"/>
      </rPr>
      <t>" a um "</t>
    </r>
    <r>
      <rPr>
        <sz val="11"/>
        <color rgb="FFFF0000"/>
        <rFont val="Calibri"/>
        <family val="2"/>
        <scheme val="minor"/>
      </rPr>
      <t>pedido</t>
    </r>
    <r>
      <rPr>
        <sz val="11"/>
        <color theme="1"/>
        <rFont val="Calibri"/>
        <family val="2"/>
        <scheme val="minor"/>
      </rPr>
      <t>", se necessário o usuário do sistema salvará um novo "</t>
    </r>
    <r>
      <rPr>
        <sz val="11"/>
        <color rgb="FFFF0000"/>
        <rFont val="Calibri"/>
        <family val="2"/>
        <scheme val="minor"/>
      </rPr>
      <t>pedido</t>
    </r>
    <r>
      <rPr>
        <sz val="11"/>
        <color theme="1"/>
        <rFont val="Calibri"/>
        <family val="2"/>
        <scheme val="minor"/>
      </rPr>
      <t>" para o "</t>
    </r>
    <r>
      <rPr>
        <sz val="11"/>
        <color rgb="FFFF0000"/>
        <rFont val="Calibri"/>
        <family val="2"/>
        <scheme val="minor"/>
      </rPr>
      <t>produto</t>
    </r>
    <r>
      <rPr>
        <sz val="11"/>
        <color theme="1"/>
        <rFont val="Calibri"/>
        <family val="2"/>
        <scheme val="minor"/>
      </rPr>
      <t>" em questão</t>
    </r>
  </si>
  <si>
    <r>
      <t>se o cancelamento do "</t>
    </r>
    <r>
      <rPr>
        <sz val="11"/>
        <color rgb="FFFF0000"/>
        <rFont val="Calibri"/>
        <family val="2"/>
        <scheme val="minor"/>
      </rPr>
      <t>pedido</t>
    </r>
    <r>
      <rPr>
        <sz val="11"/>
        <color theme="1"/>
        <rFont val="Calibri"/>
        <family val="2"/>
        <scheme val="minor"/>
      </rPr>
      <t xml:space="preserve">" ocorrer </t>
    </r>
    <r>
      <rPr>
        <u/>
        <sz val="11"/>
        <color theme="1"/>
        <rFont val="Calibri"/>
        <family val="2"/>
        <scheme val="minor"/>
      </rPr>
      <t>depois</t>
    </r>
    <r>
      <rPr>
        <sz val="11"/>
        <color theme="1"/>
        <rFont val="Calibri"/>
        <family val="2"/>
        <scheme val="minor"/>
      </rPr>
      <t xml:space="preserve"> da impressão da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listando o "</t>
    </r>
    <r>
      <rPr>
        <sz val="11"/>
        <color rgb="FFFF0000"/>
        <rFont val="Calibri"/>
        <family val="2"/>
        <scheme val="minor"/>
      </rPr>
      <t>pedido</t>
    </r>
    <r>
      <rPr>
        <sz val="11"/>
        <color theme="1"/>
        <rFont val="Calibri"/>
        <family val="2"/>
        <scheme val="minor"/>
      </rPr>
      <t>" em questão, então através da "lista a produzir" foi informado ao funcionário a necessidade de produção do(s) "</t>
    </r>
    <r>
      <rPr>
        <sz val="11"/>
        <color rgb="FFFF0000"/>
        <rFont val="Calibri"/>
        <family val="2"/>
        <scheme val="minor"/>
      </rPr>
      <t>produto(s)</t>
    </r>
    <r>
      <rPr>
        <sz val="11"/>
        <color theme="1"/>
        <rFont val="Calibri"/>
        <family val="2"/>
        <scheme val="minor"/>
      </rPr>
      <t>" contidos no "</t>
    </r>
    <r>
      <rPr>
        <sz val="11"/>
        <color rgb="FFFF0000"/>
        <rFont val="Calibri"/>
        <family val="2"/>
        <scheme val="minor"/>
      </rPr>
      <t>pedido</t>
    </r>
    <r>
      <rPr>
        <sz val="11"/>
        <color theme="1"/>
        <rFont val="Calibri"/>
        <family val="2"/>
        <scheme val="minor"/>
      </rPr>
      <t>", neste caso se faz necessário a reimpressão da  "</t>
    </r>
    <r>
      <rPr>
        <sz val="11"/>
        <color rgb="FFFF0000"/>
        <rFont val="Calibri"/>
        <family val="2"/>
        <scheme val="minor"/>
      </rPr>
      <t>lista a produzir</t>
    </r>
    <r>
      <rPr>
        <sz val="11"/>
        <color theme="1"/>
        <rFont val="Calibri"/>
        <family val="2"/>
        <scheme val="minor"/>
      </rPr>
      <t>" indicando o cancelamento do "pedido" de forma total ou parcial (quando se remove um produto do "</t>
    </r>
    <r>
      <rPr>
        <sz val="11"/>
        <color rgb="FFFF0000"/>
        <rFont val="Calibri"/>
        <family val="2"/>
        <scheme val="minor"/>
      </rPr>
      <t>pedido</t>
    </r>
    <r>
      <rPr>
        <sz val="11"/>
        <color theme="1"/>
        <rFont val="Calibri"/>
        <family val="2"/>
        <scheme val="minor"/>
      </rPr>
      <t>")</t>
    </r>
  </si>
  <si>
    <r>
      <t>após usuário do sistema apertar o botão de "</t>
    </r>
    <r>
      <rPr>
        <sz val="11"/>
        <color rgb="FFFF0000"/>
        <rFont val="Calibri"/>
        <family val="2"/>
        <scheme val="minor"/>
      </rPr>
      <t>salvar</t>
    </r>
    <r>
      <rPr>
        <sz val="11"/>
        <color theme="1"/>
        <rFont val="Calibri"/>
        <family val="2"/>
        <scheme val="minor"/>
      </rPr>
      <t>" dentro do submenu "</t>
    </r>
    <r>
      <rPr>
        <sz val="11"/>
        <color rgb="FFFF0000"/>
        <rFont val="Calibri"/>
        <family val="2"/>
        <scheme val="minor"/>
      </rPr>
      <t>cancelar pedido</t>
    </r>
    <r>
      <rPr>
        <sz val="11"/>
        <color theme="1"/>
        <rFont val="Calibri"/>
        <family val="2"/>
        <scheme val="minor"/>
      </rPr>
      <t>" e nos casos em que o "</t>
    </r>
    <r>
      <rPr>
        <sz val="11"/>
        <color rgb="FFFF0000"/>
        <rFont val="Calibri"/>
        <family val="2"/>
        <scheme val="minor"/>
      </rPr>
      <t>pedido</t>
    </r>
    <r>
      <rPr>
        <sz val="11"/>
        <color theme="1"/>
        <rFont val="Calibri"/>
        <family val="2"/>
        <scheme val="minor"/>
      </rPr>
      <t>" ou "</t>
    </r>
    <r>
      <rPr>
        <sz val="11"/>
        <color rgb="FFFF0000"/>
        <rFont val="Calibri"/>
        <family val="2"/>
        <scheme val="minor"/>
      </rPr>
      <t>produto</t>
    </r>
    <r>
      <rPr>
        <sz val="11"/>
        <color theme="1"/>
        <rFont val="Calibri"/>
        <family val="2"/>
        <scheme val="minor"/>
      </rPr>
      <t>" preenchido submenu "</t>
    </r>
    <r>
      <rPr>
        <sz val="11"/>
        <color rgb="FFFF0000"/>
        <rFont val="Calibri"/>
        <family val="2"/>
        <scheme val="minor"/>
      </rPr>
      <t>cancelar pedido</t>
    </r>
    <r>
      <rPr>
        <sz val="11"/>
        <color theme="1"/>
        <rFont val="Calibri"/>
        <family val="2"/>
        <scheme val="minor"/>
      </rPr>
      <t>" estiver com status "</t>
    </r>
    <r>
      <rPr>
        <sz val="11"/>
        <color rgb="FFFF0000"/>
        <rFont val="Calibri"/>
        <family val="2"/>
        <scheme val="minor"/>
      </rPr>
      <t>em produção</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preciso de um alerta (pop up) indicando ao usuário do sistema que o "</t>
    </r>
    <r>
      <rPr>
        <sz val="11"/>
        <color rgb="FFFF0000"/>
        <rFont val="Calibri"/>
        <family val="2"/>
        <scheme val="minor"/>
      </rPr>
      <t>pedido</t>
    </r>
    <r>
      <rPr>
        <sz val="11"/>
        <color theme="1"/>
        <rFont val="Calibri"/>
        <family val="2"/>
        <scheme val="minor"/>
      </rPr>
      <t>" ou "</t>
    </r>
    <r>
      <rPr>
        <sz val="11"/>
        <color rgb="FFFF0000"/>
        <rFont val="Calibri"/>
        <family val="2"/>
        <scheme val="minor"/>
      </rPr>
      <t>produto</t>
    </r>
    <r>
      <rPr>
        <sz val="11"/>
        <color theme="1"/>
        <rFont val="Calibri"/>
        <family val="2"/>
        <scheme val="minor"/>
      </rPr>
      <t>" recebeu o "</t>
    </r>
    <r>
      <rPr>
        <sz val="11"/>
        <color rgb="FFFF0000"/>
        <rFont val="Calibri"/>
        <family val="2"/>
        <scheme val="minor"/>
      </rPr>
      <t>status</t>
    </r>
    <r>
      <rPr>
        <sz val="11"/>
        <color theme="1"/>
        <rFont val="Calibri"/>
        <family val="2"/>
        <scheme val="minor"/>
      </rPr>
      <t>" de "</t>
    </r>
    <r>
      <rPr>
        <sz val="11"/>
        <color rgb="FFFF0000"/>
        <rFont val="Calibri"/>
        <family val="2"/>
        <scheme val="minor"/>
      </rPr>
      <t>em produção</t>
    </r>
    <r>
      <rPr>
        <sz val="11"/>
        <color theme="1"/>
        <rFont val="Calibri"/>
        <family val="2"/>
        <scheme val="minor"/>
      </rPr>
      <t>" e também informa a quantidade total de "</t>
    </r>
    <r>
      <rPr>
        <sz val="11"/>
        <color rgb="FFFF0000"/>
        <rFont val="Calibri"/>
        <family val="2"/>
        <scheme val="minor"/>
      </rPr>
      <t>produto</t>
    </r>
    <r>
      <rPr>
        <sz val="11"/>
        <color theme="1"/>
        <rFont val="Calibri"/>
        <family val="2"/>
        <scheme val="minor"/>
      </rPr>
      <t>" já foram embalados, informação proveniente do controle de impressão de etiqueta  impressa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para este "</t>
    </r>
    <r>
      <rPr>
        <sz val="11"/>
        <color rgb="FFFF0000"/>
        <rFont val="Calibri"/>
        <family val="2"/>
        <scheme val="minor"/>
      </rPr>
      <t>pedido</t>
    </r>
    <r>
      <rPr>
        <sz val="11"/>
        <color theme="1"/>
        <rFont val="Calibri"/>
        <family val="2"/>
        <scheme val="minor"/>
      </rPr>
      <t>" e "</t>
    </r>
    <r>
      <rPr>
        <sz val="11"/>
        <color rgb="FFFF0000"/>
        <rFont val="Calibri"/>
        <family val="2"/>
        <scheme val="minor"/>
      </rPr>
      <t>produto</t>
    </r>
    <r>
      <rPr>
        <sz val="11"/>
        <color theme="1"/>
        <rFont val="Calibri"/>
        <family val="2"/>
        <scheme val="minor"/>
      </rPr>
      <t>" cuja etiqueta recebeu classificação de "</t>
    </r>
    <r>
      <rPr>
        <sz val="11"/>
        <color rgb="FFFF0000"/>
        <rFont val="Calibri"/>
        <family val="2"/>
        <scheme val="minor"/>
      </rPr>
      <t>externa</t>
    </r>
    <r>
      <rPr>
        <sz val="11"/>
        <color theme="1"/>
        <rFont val="Calibri"/>
        <family val="2"/>
        <scheme val="minor"/>
      </rPr>
      <t>" para o campo "</t>
    </r>
    <r>
      <rPr>
        <sz val="11"/>
        <color rgb="FFFF0000"/>
        <rFont val="Calibri"/>
        <family val="2"/>
        <scheme val="minor"/>
      </rPr>
      <t>etiqueta interna ou externa</t>
    </r>
    <r>
      <rPr>
        <sz val="11"/>
        <color theme="1"/>
        <rFont val="Calibri"/>
        <family val="2"/>
        <scheme val="minor"/>
      </rPr>
      <t>" ... alerta será somente informativo.</t>
    </r>
  </si>
  <si>
    <r>
      <t>se o "</t>
    </r>
    <r>
      <rPr>
        <sz val="11"/>
        <color rgb="FFFF0000"/>
        <rFont val="Calibri"/>
        <family val="2"/>
        <scheme val="minor"/>
      </rPr>
      <t>cancelamento do pedido</t>
    </r>
    <r>
      <rPr>
        <sz val="11"/>
        <color theme="1"/>
        <rFont val="Calibri"/>
        <family val="2"/>
        <scheme val="minor"/>
      </rPr>
      <t>" for de forma "</t>
    </r>
    <r>
      <rPr>
        <b/>
        <sz val="11"/>
        <color theme="1"/>
        <rFont val="Calibri"/>
        <family val="2"/>
        <scheme val="minor"/>
      </rPr>
      <t>total</t>
    </r>
    <r>
      <rPr>
        <sz val="11"/>
        <color theme="1"/>
        <rFont val="Calibri"/>
        <family val="2"/>
        <scheme val="minor"/>
      </rPr>
      <t>", também cancela a linha correspondendo em "</t>
    </r>
    <r>
      <rPr>
        <sz val="11"/>
        <color rgb="FFFF0000"/>
        <rFont val="Calibri"/>
        <family val="2"/>
        <scheme val="minor"/>
      </rPr>
      <t>pagamentos não realizados</t>
    </r>
    <r>
      <rPr>
        <sz val="11"/>
        <color theme="1"/>
        <rFont val="Calibri"/>
        <family val="2"/>
        <scheme val="minor"/>
      </rPr>
      <t>" do "</t>
    </r>
    <r>
      <rPr>
        <sz val="11"/>
        <color rgb="FFFF0000"/>
        <rFont val="Calibri"/>
        <family val="2"/>
        <scheme val="minor"/>
      </rPr>
      <t>pedido</t>
    </r>
    <r>
      <rPr>
        <sz val="11"/>
        <color theme="1"/>
        <rFont val="Calibri"/>
        <family val="2"/>
        <scheme val="minor"/>
      </rPr>
      <t>" em questão</t>
    </r>
    <r>
      <rPr>
        <u/>
        <sz val="11"/>
        <color theme="1"/>
        <rFont val="Calibri"/>
        <family val="2"/>
        <scheme val="minor"/>
      </rPr>
      <t/>
    </r>
  </si>
  <si>
    <r>
      <t>se o campo "</t>
    </r>
    <r>
      <rPr>
        <sz val="11"/>
        <color rgb="FFFF0000"/>
        <rFont val="Calibri"/>
        <family val="2"/>
        <scheme val="minor"/>
      </rPr>
      <t>porcentagem da divida a ser paga nos pedidos futuros</t>
    </r>
    <r>
      <rPr>
        <sz val="11"/>
        <color theme="1"/>
        <rFont val="Calibri"/>
        <family val="2"/>
        <scheme val="minor"/>
      </rPr>
      <t>" do "</t>
    </r>
    <r>
      <rPr>
        <sz val="11"/>
        <color rgb="FFFF0000"/>
        <rFont val="Calibri"/>
        <family val="2"/>
        <scheme val="minor"/>
      </rPr>
      <t>pedido</t>
    </r>
    <r>
      <rPr>
        <sz val="11"/>
        <color theme="1"/>
        <rFont val="Calibri"/>
        <family val="2"/>
        <scheme val="minor"/>
      </rPr>
      <t>" em questão for diferente de 0 (zero) então o valor monetário do campo "porcentagem da divida a ser paga nos pedidos futuros" do "pedido" em questão voltará para o campo "</t>
    </r>
    <r>
      <rPr>
        <sz val="11"/>
        <color rgb="FFFF0000"/>
        <rFont val="Calibri"/>
        <family val="2"/>
        <scheme val="minor"/>
      </rPr>
      <t>dividas ou créditos do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para o "</t>
    </r>
    <r>
      <rPr>
        <sz val="11"/>
        <color rgb="FFFF0000"/>
        <rFont val="Calibri"/>
        <family val="2"/>
        <scheme val="minor"/>
      </rPr>
      <t>cliente</t>
    </r>
    <r>
      <rPr>
        <sz val="11"/>
        <color theme="1"/>
        <rFont val="Calibri"/>
        <family val="2"/>
        <scheme val="minor"/>
      </rPr>
      <t>" que fez o "</t>
    </r>
    <r>
      <rPr>
        <sz val="11"/>
        <color rgb="FFFF0000"/>
        <rFont val="Calibri"/>
        <family val="2"/>
        <scheme val="minor"/>
      </rPr>
      <t>pedido</t>
    </r>
    <r>
      <rPr>
        <sz val="11"/>
        <color theme="1"/>
        <rFont val="Calibri"/>
        <family val="2"/>
        <scheme val="minor"/>
      </rPr>
      <t>" e agora está cancelando o "</t>
    </r>
    <r>
      <rPr>
        <sz val="11"/>
        <color rgb="FFFF0000"/>
        <rFont val="Calibri"/>
        <family val="2"/>
        <scheme val="minor"/>
      </rPr>
      <t>pedido</t>
    </r>
    <r>
      <rPr>
        <sz val="11"/>
        <color theme="1"/>
        <rFont val="Calibri"/>
        <family val="2"/>
        <scheme val="minor"/>
      </rPr>
      <t>"</t>
    </r>
  </si>
  <si>
    <r>
      <t>o valor calculado para o campo "</t>
    </r>
    <r>
      <rPr>
        <sz val="11"/>
        <color rgb="FFFF0000"/>
        <rFont val="Calibri"/>
        <family val="2"/>
        <scheme val="minor"/>
      </rPr>
      <t>porcentagem da divida a ser paga nos pedidos futuros</t>
    </r>
    <r>
      <rPr>
        <sz val="11"/>
        <color theme="1"/>
        <rFont val="Calibri"/>
        <family val="2"/>
        <scheme val="minor"/>
      </rPr>
      <t>" é feita de forma automática pelo sistema e depende da configuração do submenu "</t>
    </r>
    <r>
      <rPr>
        <sz val="11"/>
        <color rgb="FFFF0000"/>
        <rFont val="Calibri"/>
        <family val="2"/>
        <scheme val="minor"/>
      </rPr>
      <t>acordos com clientes</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e o valor calculado para o campo "</t>
    </r>
    <r>
      <rPr>
        <sz val="11"/>
        <color rgb="FFFF0000"/>
        <rFont val="Calibri"/>
        <family val="2"/>
        <scheme val="minor"/>
      </rPr>
      <t>porcentagem da divida a ser paga nos pedidos futuros</t>
    </r>
    <r>
      <rPr>
        <sz val="11"/>
        <color theme="1"/>
        <rFont val="Calibri"/>
        <family val="2"/>
        <scheme val="minor"/>
      </rPr>
      <t>" é mostrado ao usuário do sistema no submenu "</t>
    </r>
    <r>
      <rPr>
        <sz val="11"/>
        <color rgb="FFFF0000"/>
        <rFont val="Calibri"/>
        <family val="2"/>
        <scheme val="minor"/>
      </rPr>
      <t>visualizar pedido</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</si>
  <si>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o valor calculado para o campo "</t>
    </r>
    <r>
      <rPr>
        <sz val="11"/>
        <color rgb="FFFF0000"/>
        <rFont val="Calibri"/>
        <family val="2"/>
        <scheme val="minor"/>
      </rPr>
      <t>porcentagem da divida a ser paga nos pedidos futuros</t>
    </r>
    <r>
      <rPr>
        <sz val="11"/>
        <color theme="1"/>
        <rFont val="Calibri"/>
        <family val="2"/>
        <scheme val="minor"/>
      </rPr>
      <t>" faz referencia a intenção do "</t>
    </r>
    <r>
      <rPr>
        <sz val="11"/>
        <color rgb="FFFF0000"/>
        <rFont val="Calibri"/>
        <family val="2"/>
        <scheme val="minor"/>
      </rPr>
      <t>cliente</t>
    </r>
    <r>
      <rPr>
        <sz val="11"/>
        <color theme="1"/>
        <rFont val="Calibri"/>
        <family val="2"/>
        <scheme val="minor"/>
      </rPr>
      <t>" em pagar uma divida ... Valor de dividas de "</t>
    </r>
    <r>
      <rPr>
        <sz val="11"/>
        <color rgb="FFFF0000"/>
        <rFont val="Calibri"/>
        <family val="2"/>
        <scheme val="minor"/>
      </rPr>
      <t>clientes</t>
    </r>
    <r>
      <rPr>
        <sz val="11"/>
        <color theme="1"/>
        <rFont val="Calibri"/>
        <family val="2"/>
        <scheme val="minor"/>
      </rPr>
      <t>" para com a empresa ficam registrados no campo "</t>
    </r>
    <r>
      <rPr>
        <sz val="11"/>
        <color rgb="FFFF0000"/>
        <rFont val="Calibri"/>
        <family val="2"/>
        <scheme val="minor"/>
      </rPr>
      <t>dividas ou créditos do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xml:space="preserve">" com valor </t>
    </r>
    <r>
      <rPr>
        <u/>
        <sz val="11"/>
        <color theme="1"/>
        <rFont val="Calibri"/>
        <family val="2"/>
        <scheme val="minor"/>
      </rPr>
      <t>negativo</t>
    </r>
    <r>
      <rPr>
        <sz val="11"/>
        <color theme="1"/>
        <rFont val="Calibri"/>
        <family val="2"/>
        <scheme val="minor"/>
      </rPr>
      <t xml:space="preserve"> ... consequentemente com o texto "</t>
    </r>
    <r>
      <rPr>
        <b/>
        <u/>
        <sz val="11"/>
        <color theme="1"/>
        <rFont val="Calibri"/>
        <family val="2"/>
        <scheme val="minor"/>
      </rPr>
      <t>voltará para o campo "</t>
    </r>
    <r>
      <rPr>
        <b/>
        <u/>
        <sz val="11"/>
        <color rgb="FFFF0000"/>
        <rFont val="Calibri"/>
        <family val="2"/>
        <scheme val="minor"/>
      </rPr>
      <t>dividas ou créditos do cliente</t>
    </r>
    <r>
      <rPr>
        <b/>
        <u/>
        <sz val="11"/>
        <color theme="1"/>
        <rFont val="Calibri"/>
        <family val="2"/>
        <scheme val="minor"/>
      </rPr>
      <t>"</t>
    </r>
    <r>
      <rPr>
        <sz val="11"/>
        <color theme="1"/>
        <rFont val="Calibri"/>
        <family val="2"/>
        <scheme val="minor"/>
      </rPr>
      <t>" quero me referir a que o valor monetário calculado para o campo "</t>
    </r>
    <r>
      <rPr>
        <sz val="11"/>
        <color rgb="FFFF0000"/>
        <rFont val="Calibri"/>
        <family val="2"/>
        <scheme val="minor"/>
      </rPr>
      <t>porcentagem da divida a ser paga nos pedidos futuros</t>
    </r>
    <r>
      <rPr>
        <sz val="11"/>
        <color theme="1"/>
        <rFont val="Calibri"/>
        <family val="2"/>
        <scheme val="minor"/>
      </rPr>
      <t>" para o "</t>
    </r>
    <r>
      <rPr>
        <sz val="11"/>
        <color rgb="FFFF0000"/>
        <rFont val="Calibri"/>
        <family val="2"/>
        <scheme val="minor"/>
      </rPr>
      <t>pedido</t>
    </r>
    <r>
      <rPr>
        <sz val="11"/>
        <color theme="1"/>
        <rFont val="Calibri"/>
        <family val="2"/>
        <scheme val="minor"/>
      </rPr>
      <t>" que o "</t>
    </r>
    <r>
      <rPr>
        <sz val="11"/>
        <color rgb="FFFF0000"/>
        <rFont val="Calibri"/>
        <family val="2"/>
        <scheme val="minor"/>
      </rPr>
      <t>cliente</t>
    </r>
    <r>
      <rPr>
        <sz val="11"/>
        <color theme="1"/>
        <rFont val="Calibri"/>
        <family val="2"/>
        <scheme val="minor"/>
      </rPr>
      <t>" deseja cancelar será subtraído do valor monetário do campo "</t>
    </r>
    <r>
      <rPr>
        <sz val="11"/>
        <color rgb="FFFF0000"/>
        <rFont val="Calibri"/>
        <family val="2"/>
        <scheme val="minor"/>
      </rPr>
      <t>dividas ou créditos do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</si>
  <si>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se o campo "</t>
    </r>
    <r>
      <rPr>
        <sz val="11"/>
        <color rgb="FFFF0000"/>
        <rFont val="Calibri"/>
        <family val="2"/>
        <scheme val="minor"/>
      </rPr>
      <t>porcentagem do pedido a ser considerado na quitação de divida</t>
    </r>
    <r>
      <rPr>
        <sz val="11"/>
        <color theme="1"/>
        <rFont val="Calibri"/>
        <family val="2"/>
        <scheme val="minor"/>
      </rPr>
      <t>" do "</t>
    </r>
    <r>
      <rPr>
        <sz val="11"/>
        <color rgb="FFFF0000"/>
        <rFont val="Calibri"/>
        <family val="2"/>
        <scheme val="minor"/>
      </rPr>
      <t>pedido</t>
    </r>
    <r>
      <rPr>
        <sz val="11"/>
        <color theme="1"/>
        <rFont val="Calibri"/>
        <family val="2"/>
        <scheme val="minor"/>
      </rPr>
      <t>" em questão for diferente de 0 (zero) então o valor monetário do campo "</t>
    </r>
    <r>
      <rPr>
        <sz val="11"/>
        <color rgb="FFFF0000"/>
        <rFont val="Calibri"/>
        <family val="2"/>
        <scheme val="minor"/>
      </rPr>
      <t>porcentagem do pedido a ser considerado na quitação de divida</t>
    </r>
    <r>
      <rPr>
        <sz val="11"/>
        <color theme="1"/>
        <rFont val="Calibri"/>
        <family val="2"/>
        <scheme val="minor"/>
      </rPr>
      <t>" do "</t>
    </r>
    <r>
      <rPr>
        <sz val="11"/>
        <color rgb="FFFF0000"/>
        <rFont val="Calibri"/>
        <family val="2"/>
        <scheme val="minor"/>
      </rPr>
      <t>pedido</t>
    </r>
    <r>
      <rPr>
        <sz val="11"/>
        <color theme="1"/>
        <rFont val="Calibri"/>
        <family val="2"/>
        <scheme val="minor"/>
      </rPr>
      <t>" em questão voltará para o campo "</t>
    </r>
    <r>
      <rPr>
        <sz val="11"/>
        <color rgb="FFFF0000"/>
        <rFont val="Calibri"/>
        <family val="2"/>
        <scheme val="minor"/>
      </rPr>
      <t>dividas ou créditos do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para o "</t>
    </r>
    <r>
      <rPr>
        <sz val="11"/>
        <color rgb="FFFF0000"/>
        <rFont val="Calibri"/>
        <family val="2"/>
        <scheme val="minor"/>
      </rPr>
      <t>cliente</t>
    </r>
    <r>
      <rPr>
        <sz val="11"/>
        <color theme="1"/>
        <rFont val="Calibri"/>
        <family val="2"/>
        <scheme val="minor"/>
      </rPr>
      <t>" que fez o "</t>
    </r>
    <r>
      <rPr>
        <sz val="11"/>
        <color rgb="FFFF0000"/>
        <rFont val="Calibri"/>
        <family val="2"/>
        <scheme val="minor"/>
      </rPr>
      <t>pedido</t>
    </r>
    <r>
      <rPr>
        <sz val="11"/>
        <color theme="1"/>
        <rFont val="Calibri"/>
        <family val="2"/>
        <scheme val="minor"/>
      </rPr>
      <t>" e agora está cancelando o "</t>
    </r>
    <r>
      <rPr>
        <sz val="11"/>
        <color rgb="FFFF0000"/>
        <rFont val="Calibri"/>
        <family val="2"/>
        <scheme val="minor"/>
      </rPr>
      <t>pedido</t>
    </r>
    <r>
      <rPr>
        <sz val="11"/>
        <color theme="1"/>
        <rFont val="Calibri"/>
        <family val="2"/>
        <scheme val="minor"/>
      </rPr>
      <t>"</t>
    </r>
  </si>
  <si>
    <r>
      <t>o valor calculado para o campo "</t>
    </r>
    <r>
      <rPr>
        <sz val="11"/>
        <color rgb="FFFF0000"/>
        <rFont val="Calibri"/>
        <family val="2"/>
        <scheme val="minor"/>
      </rPr>
      <t>porcentagem do pedido a ser considerado na quitação de divida</t>
    </r>
    <r>
      <rPr>
        <sz val="11"/>
        <color theme="1"/>
        <rFont val="Calibri"/>
        <family val="2"/>
        <scheme val="minor"/>
      </rPr>
      <t>" é feita de forma automática pelo sistema e depende da configuração do submenu "</t>
    </r>
    <r>
      <rPr>
        <sz val="11"/>
        <color rgb="FFFF0000"/>
        <rFont val="Calibri"/>
        <family val="2"/>
        <scheme val="minor"/>
      </rPr>
      <t>acordos com clientes</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e o valor calculado para o campo "</t>
    </r>
    <r>
      <rPr>
        <sz val="11"/>
        <color rgb="FFFF0000"/>
        <rFont val="Calibri"/>
        <family val="2"/>
        <scheme val="minor"/>
      </rPr>
      <t>porcentagem do pedido a ser considerado na quitação de divida</t>
    </r>
    <r>
      <rPr>
        <sz val="11"/>
        <color theme="1"/>
        <rFont val="Calibri"/>
        <family val="2"/>
        <scheme val="minor"/>
      </rPr>
      <t>" é mostrado ao usuário do sistema no submenu "</t>
    </r>
    <r>
      <rPr>
        <sz val="11"/>
        <color rgb="FFFF0000"/>
        <rFont val="Calibri"/>
        <family val="2"/>
        <scheme val="minor"/>
      </rPr>
      <t>visualizar pedido</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</si>
  <si>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o valor calculado para o campo "</t>
    </r>
    <r>
      <rPr>
        <sz val="11"/>
        <color rgb="FFFF0000"/>
        <rFont val="Calibri"/>
        <family val="2"/>
        <scheme val="minor"/>
      </rPr>
      <t>porcentagem do pedido a ser considerado na quitação de divida</t>
    </r>
    <r>
      <rPr>
        <sz val="11"/>
        <color theme="1"/>
        <rFont val="Calibri"/>
        <family val="2"/>
        <scheme val="minor"/>
      </rPr>
      <t>" faz referencia a intenção do "</t>
    </r>
    <r>
      <rPr>
        <sz val="11"/>
        <color rgb="FFFF0000"/>
        <rFont val="Calibri"/>
        <family val="2"/>
        <scheme val="minor"/>
      </rPr>
      <t>cliente</t>
    </r>
    <r>
      <rPr>
        <sz val="11"/>
        <color theme="1"/>
        <rFont val="Calibri"/>
        <family val="2"/>
        <scheme val="minor"/>
      </rPr>
      <t>" em pagar uma divida ... Valor de dividas de "</t>
    </r>
    <r>
      <rPr>
        <sz val="11"/>
        <color rgb="FFFF0000"/>
        <rFont val="Calibri"/>
        <family val="2"/>
        <scheme val="minor"/>
      </rPr>
      <t>clientes</t>
    </r>
    <r>
      <rPr>
        <sz val="11"/>
        <color theme="1"/>
        <rFont val="Calibri"/>
        <family val="2"/>
        <scheme val="minor"/>
      </rPr>
      <t>" para com a empresa ficam registrados no campo "</t>
    </r>
    <r>
      <rPr>
        <sz val="11"/>
        <color rgb="FFFF0000"/>
        <rFont val="Calibri"/>
        <family val="2"/>
        <scheme val="minor"/>
      </rPr>
      <t>dividas ou créditos do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xml:space="preserve">" com valor </t>
    </r>
    <r>
      <rPr>
        <u/>
        <sz val="11"/>
        <color theme="1"/>
        <rFont val="Calibri"/>
        <family val="2"/>
        <scheme val="minor"/>
      </rPr>
      <t>negativo</t>
    </r>
    <r>
      <rPr>
        <sz val="11"/>
        <color theme="1"/>
        <rFont val="Calibri"/>
        <family val="2"/>
        <scheme val="minor"/>
      </rPr>
      <t xml:space="preserve"> ... consequentemente com o texto "</t>
    </r>
    <r>
      <rPr>
        <b/>
        <u/>
        <sz val="11"/>
        <color theme="1"/>
        <rFont val="Calibri"/>
        <family val="2"/>
        <scheme val="minor"/>
      </rPr>
      <t>voltará para o campo "</t>
    </r>
    <r>
      <rPr>
        <b/>
        <u/>
        <sz val="11"/>
        <color rgb="FFFF0000"/>
        <rFont val="Calibri"/>
        <family val="2"/>
        <scheme val="minor"/>
      </rPr>
      <t>dividas ou créditos do cliente</t>
    </r>
    <r>
      <rPr>
        <b/>
        <u/>
        <sz val="11"/>
        <color theme="1"/>
        <rFont val="Calibri"/>
        <family val="2"/>
        <scheme val="minor"/>
      </rPr>
      <t>"</t>
    </r>
    <r>
      <rPr>
        <sz val="11"/>
        <color theme="1"/>
        <rFont val="Calibri"/>
        <family val="2"/>
        <scheme val="minor"/>
      </rPr>
      <t>" quero me referir a que o valor monetário calculado para o campo "</t>
    </r>
    <r>
      <rPr>
        <sz val="11"/>
        <color rgb="FFFF0000"/>
        <rFont val="Calibri"/>
        <family val="2"/>
        <scheme val="minor"/>
      </rPr>
      <t>porcentagem do pedido a ser considerado na quitação de divida</t>
    </r>
    <r>
      <rPr>
        <sz val="11"/>
        <color theme="1"/>
        <rFont val="Calibri"/>
        <family val="2"/>
        <scheme val="minor"/>
      </rPr>
      <t>" para o "</t>
    </r>
    <r>
      <rPr>
        <sz val="11"/>
        <color rgb="FFFF0000"/>
        <rFont val="Calibri"/>
        <family val="2"/>
        <scheme val="minor"/>
      </rPr>
      <t>pedido</t>
    </r>
    <r>
      <rPr>
        <sz val="11"/>
        <color theme="1"/>
        <rFont val="Calibri"/>
        <family val="2"/>
        <scheme val="minor"/>
      </rPr>
      <t>" que o "</t>
    </r>
    <r>
      <rPr>
        <sz val="11"/>
        <color rgb="FFFF0000"/>
        <rFont val="Calibri"/>
        <family val="2"/>
        <scheme val="minor"/>
      </rPr>
      <t>cliente</t>
    </r>
    <r>
      <rPr>
        <sz val="11"/>
        <color theme="1"/>
        <rFont val="Calibri"/>
        <family val="2"/>
        <scheme val="minor"/>
      </rPr>
      <t>" deseja cancelar será subtraído do valor monetário do campo "</t>
    </r>
    <r>
      <rPr>
        <sz val="11"/>
        <color rgb="FFFF0000"/>
        <rFont val="Calibri"/>
        <family val="2"/>
        <scheme val="minor"/>
      </rPr>
      <t>dividas ou créditos do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</si>
  <si>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se o campo "</t>
    </r>
    <r>
      <rPr>
        <sz val="11"/>
        <color rgb="FFFF0000"/>
        <rFont val="Calibri"/>
        <family val="2"/>
        <scheme val="minor"/>
      </rPr>
      <t>credito do cliente" do "pedido</t>
    </r>
    <r>
      <rPr>
        <sz val="11"/>
        <color theme="1"/>
        <rFont val="Calibri"/>
        <family val="2"/>
        <scheme val="minor"/>
      </rPr>
      <t>" em questão for diferente de 0 (zero) então o valor monetário do campo "</t>
    </r>
    <r>
      <rPr>
        <sz val="11"/>
        <color rgb="FFFF0000"/>
        <rFont val="Calibri"/>
        <family val="2"/>
        <scheme val="minor"/>
      </rPr>
      <t>credito do cliente</t>
    </r>
    <r>
      <rPr>
        <sz val="11"/>
        <rFont val="Calibri"/>
        <family val="2"/>
        <scheme val="minor"/>
      </rPr>
      <t>"</t>
    </r>
    <r>
      <rPr>
        <sz val="11"/>
        <rFont val="Calibri"/>
        <family val="2"/>
        <scheme val="minor"/>
      </rPr>
      <t xml:space="preserve"> do "</t>
    </r>
    <r>
      <rPr>
        <sz val="11"/>
        <color theme="1"/>
        <rFont val="Calibri"/>
        <family val="2"/>
        <scheme val="minor"/>
      </rPr>
      <t>pedido" em questão voltará para o campo "dividas ou créditos do cliente" dentro do  menu "cadastro" submenu "cliente" para o "cliente" que fez o "pedido" e agora está cancelando o "pedido"</t>
    </r>
  </si>
  <si>
    <r>
      <t>o valor do campo "</t>
    </r>
    <r>
      <rPr>
        <sz val="11"/>
        <color rgb="FFFF0000"/>
        <rFont val="Calibri"/>
        <family val="2"/>
        <scheme val="minor"/>
      </rPr>
      <t>credito do cliente</t>
    </r>
    <r>
      <rPr>
        <sz val="11"/>
        <color theme="1"/>
        <rFont val="Calibri"/>
        <family val="2"/>
        <scheme val="minor"/>
      </rPr>
      <t>" faz referencia a créditos que o "</t>
    </r>
    <r>
      <rPr>
        <sz val="11"/>
        <color rgb="FFFF0000"/>
        <rFont val="Calibri"/>
        <family val="2"/>
        <scheme val="minor"/>
      </rPr>
      <t>cliente</t>
    </r>
    <r>
      <rPr>
        <sz val="11"/>
        <color theme="1"/>
        <rFont val="Calibri"/>
        <family val="2"/>
        <scheme val="minor"/>
      </rPr>
      <t>" tem para com a empresa ... Valor de créditos de "</t>
    </r>
    <r>
      <rPr>
        <sz val="11"/>
        <color rgb="FFFF0000"/>
        <rFont val="Calibri"/>
        <family val="2"/>
        <scheme val="minor"/>
      </rPr>
      <t>clientes</t>
    </r>
    <r>
      <rPr>
        <sz val="11"/>
        <color theme="1"/>
        <rFont val="Calibri"/>
        <family val="2"/>
        <scheme val="minor"/>
      </rPr>
      <t>" para com a empresa ficam registrados no campo "</t>
    </r>
    <r>
      <rPr>
        <sz val="11"/>
        <color rgb="FFFF0000"/>
        <rFont val="Calibri"/>
        <family val="2"/>
        <scheme val="minor"/>
      </rPr>
      <t>dividas ou créditos do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xml:space="preserve">" com valor </t>
    </r>
    <r>
      <rPr>
        <u/>
        <sz val="11"/>
        <color theme="1"/>
        <rFont val="Calibri"/>
        <family val="2"/>
        <scheme val="minor"/>
      </rPr>
      <t>positivo</t>
    </r>
    <r>
      <rPr>
        <sz val="11"/>
        <color theme="1"/>
        <rFont val="Calibri"/>
        <family val="2"/>
        <scheme val="minor"/>
      </rPr>
      <t xml:space="preserve"> ... consequentemente com o texto "</t>
    </r>
    <r>
      <rPr>
        <b/>
        <u/>
        <sz val="11"/>
        <color theme="1"/>
        <rFont val="Calibri"/>
        <family val="2"/>
        <scheme val="minor"/>
      </rPr>
      <t>voltará para o campo "</t>
    </r>
    <r>
      <rPr>
        <b/>
        <u/>
        <sz val="11"/>
        <color rgb="FFFF0000"/>
        <rFont val="Calibri"/>
        <family val="2"/>
        <scheme val="minor"/>
      </rPr>
      <t>dividas ou créditos do cliente</t>
    </r>
    <r>
      <rPr>
        <b/>
        <u/>
        <sz val="11"/>
        <color theme="1"/>
        <rFont val="Calibri"/>
        <family val="2"/>
        <scheme val="minor"/>
      </rPr>
      <t>"</t>
    </r>
    <r>
      <rPr>
        <sz val="11"/>
        <color theme="1"/>
        <rFont val="Calibri"/>
        <family val="2"/>
        <scheme val="minor"/>
      </rPr>
      <t>" quero me referir a que o valor monetário do campo "</t>
    </r>
    <r>
      <rPr>
        <sz val="11"/>
        <color rgb="FFFF0000"/>
        <rFont val="Calibri"/>
        <family val="2"/>
        <scheme val="minor"/>
      </rPr>
      <t>credito do cliente</t>
    </r>
    <r>
      <rPr>
        <sz val="11"/>
        <color theme="1"/>
        <rFont val="Calibri"/>
        <family val="2"/>
        <scheme val="minor"/>
      </rPr>
      <t>" para o "</t>
    </r>
    <r>
      <rPr>
        <sz val="11"/>
        <color rgb="FFFF0000"/>
        <rFont val="Calibri"/>
        <family val="2"/>
        <scheme val="minor"/>
      </rPr>
      <t>pedido</t>
    </r>
    <r>
      <rPr>
        <sz val="11"/>
        <color theme="1"/>
        <rFont val="Calibri"/>
        <family val="2"/>
        <scheme val="minor"/>
      </rPr>
      <t>" que o "</t>
    </r>
    <r>
      <rPr>
        <sz val="11"/>
        <color rgb="FFFF0000"/>
        <rFont val="Calibri"/>
        <family val="2"/>
        <scheme val="minor"/>
      </rPr>
      <t>cliente</t>
    </r>
    <r>
      <rPr>
        <sz val="11"/>
        <color theme="1"/>
        <rFont val="Calibri"/>
        <family val="2"/>
        <scheme val="minor"/>
      </rPr>
      <t>" deseja cancelar será somado do valor monetário do campo "</t>
    </r>
    <r>
      <rPr>
        <sz val="11"/>
        <color rgb="FFFF0000"/>
        <rFont val="Calibri"/>
        <family val="2"/>
        <scheme val="minor"/>
      </rPr>
      <t>dividas ou créditos do cliente</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</si>
  <si>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t>
    </r>
    <r>
      <rPr>
        <sz val="11"/>
        <color rgb="FFFF0000"/>
        <rFont val="Calibri"/>
        <family val="2"/>
        <scheme val="minor"/>
      </rPr>
      <t>cancelamento do pedido</t>
    </r>
    <r>
      <rPr>
        <sz val="11"/>
        <color theme="1"/>
        <rFont val="Calibri"/>
        <family val="2"/>
        <scheme val="minor"/>
      </rPr>
      <t>" de forma "</t>
    </r>
    <r>
      <rPr>
        <b/>
        <sz val="11"/>
        <color theme="1"/>
        <rFont val="Calibri"/>
        <family val="2"/>
        <scheme val="minor"/>
      </rPr>
      <t>parcial</t>
    </r>
    <r>
      <rPr>
        <sz val="11"/>
        <color theme="1"/>
        <rFont val="Calibri"/>
        <family val="2"/>
        <scheme val="minor"/>
      </rPr>
      <t>" seria quando foi removido do "</t>
    </r>
    <r>
      <rPr>
        <sz val="11"/>
        <color rgb="FFFF0000"/>
        <rFont val="Calibri"/>
        <family val="2"/>
        <scheme val="minor"/>
      </rPr>
      <t>pedido</t>
    </r>
    <r>
      <rPr>
        <sz val="11"/>
        <color theme="1"/>
        <rFont val="Calibri"/>
        <family val="2"/>
        <scheme val="minor"/>
      </rPr>
      <t>" a aquisição de um "</t>
    </r>
    <r>
      <rPr>
        <sz val="11"/>
        <color rgb="FFFF0000"/>
        <rFont val="Calibri"/>
        <family val="2"/>
        <scheme val="minor"/>
      </rPr>
      <t>produto</t>
    </r>
    <r>
      <rPr>
        <sz val="11"/>
        <color theme="1"/>
        <rFont val="Calibri"/>
        <family val="2"/>
        <scheme val="minor"/>
      </rPr>
      <t>" em especifico, mas o numero do "</t>
    </r>
    <r>
      <rPr>
        <sz val="11"/>
        <color rgb="FFFF0000"/>
        <rFont val="Calibri"/>
        <family val="2"/>
        <scheme val="minor"/>
      </rPr>
      <t>pedido</t>
    </r>
    <r>
      <rPr>
        <sz val="11"/>
        <color theme="1"/>
        <rFont val="Calibri"/>
        <family val="2"/>
        <scheme val="minor"/>
      </rPr>
      <t>" ainda continua valido para compra dos demais "</t>
    </r>
    <r>
      <rPr>
        <sz val="11"/>
        <color rgb="FFFF0000"/>
        <rFont val="Calibri"/>
        <family val="2"/>
        <scheme val="minor"/>
      </rPr>
      <t>produtos</t>
    </r>
    <r>
      <rPr>
        <sz val="11"/>
        <color theme="1"/>
        <rFont val="Calibri"/>
        <family val="2"/>
        <scheme val="minor"/>
      </rPr>
      <t>" contidos no "</t>
    </r>
    <r>
      <rPr>
        <sz val="11"/>
        <color rgb="FFFF0000"/>
        <rFont val="Calibri"/>
        <family val="2"/>
        <scheme val="minor"/>
      </rPr>
      <t>pedido</t>
    </r>
    <r>
      <rPr>
        <sz val="11"/>
        <color theme="1"/>
        <rFont val="Calibri"/>
        <family val="2"/>
        <scheme val="minor"/>
      </rPr>
      <t>" em questão</t>
    </r>
  </si>
  <si>
    <r>
      <t>cancelamentos parcial do "</t>
    </r>
    <r>
      <rPr>
        <sz val="11"/>
        <color rgb="FFFF0000"/>
        <rFont val="Calibri"/>
        <family val="2"/>
        <scheme val="minor"/>
      </rPr>
      <t>pedido</t>
    </r>
    <r>
      <rPr>
        <sz val="11"/>
        <color theme="1"/>
        <rFont val="Calibri"/>
        <family val="2"/>
        <scheme val="minor"/>
      </rPr>
      <t>" fica registrado no campo de "</t>
    </r>
    <r>
      <rPr>
        <sz val="11"/>
        <color rgb="FFFF0000"/>
        <rFont val="Calibri"/>
        <family val="2"/>
        <scheme val="minor"/>
      </rPr>
      <t>ocorrências</t>
    </r>
    <r>
      <rPr>
        <sz val="11"/>
        <color theme="1"/>
        <rFont val="Calibri"/>
        <family val="2"/>
        <scheme val="minor"/>
      </rPr>
      <t>" do "</t>
    </r>
    <r>
      <rPr>
        <sz val="11"/>
        <color rgb="FFFF0000"/>
        <rFont val="Calibri"/>
        <family val="2"/>
        <scheme val="minor"/>
      </rPr>
      <t>pedido</t>
    </r>
    <r>
      <rPr>
        <sz val="11"/>
        <color theme="1"/>
        <rFont val="Calibri"/>
        <family val="2"/>
        <scheme val="minor"/>
      </rPr>
      <t>" em questão, campo de "</t>
    </r>
    <r>
      <rPr>
        <sz val="11"/>
        <color rgb="FFFF0000"/>
        <rFont val="Calibri"/>
        <family val="2"/>
        <scheme val="minor"/>
      </rPr>
      <t>ocorrências</t>
    </r>
    <r>
      <rPr>
        <sz val="11"/>
        <color theme="1"/>
        <rFont val="Calibri"/>
        <family val="2"/>
        <scheme val="minor"/>
      </rPr>
      <t>" registra a remoção dos "</t>
    </r>
    <r>
      <rPr>
        <sz val="11"/>
        <color rgb="FFFF0000"/>
        <rFont val="Calibri"/>
        <family val="2"/>
        <scheme val="minor"/>
      </rPr>
      <t>produtos</t>
    </r>
    <r>
      <rPr>
        <sz val="11"/>
        <color theme="1"/>
        <rFont val="Calibri"/>
        <family val="2"/>
        <scheme val="minor"/>
      </rPr>
      <t>" contidos no "</t>
    </r>
    <r>
      <rPr>
        <sz val="11"/>
        <color rgb="FFFF0000"/>
        <rFont val="Calibri"/>
        <family val="2"/>
        <scheme val="minor"/>
      </rPr>
      <t>pedido</t>
    </r>
    <r>
      <rPr>
        <sz val="11"/>
        <color theme="1"/>
        <rFont val="Calibri"/>
        <family val="2"/>
        <scheme val="minor"/>
      </rPr>
      <t>" em questão e a variação monetária do "</t>
    </r>
    <r>
      <rPr>
        <sz val="11"/>
        <color rgb="FFFF0000"/>
        <rFont val="Calibri"/>
        <family val="2"/>
        <scheme val="minor"/>
      </rPr>
      <t>pedido</t>
    </r>
    <r>
      <rPr>
        <sz val="11"/>
        <color theme="1"/>
        <rFont val="Calibri"/>
        <family val="2"/>
        <scheme val="minor"/>
      </rPr>
      <t>" em questão e indica se houve cancelamento de créditos ou de pagamento de dividas</t>
    </r>
  </si>
  <si>
    <r>
      <t>se o campo "</t>
    </r>
    <r>
      <rPr>
        <sz val="11"/>
        <color rgb="FFFF0000"/>
        <rFont val="Calibri"/>
        <family val="2"/>
        <scheme val="minor"/>
      </rPr>
      <t>porcentagem da divida a ser paga nos pedidos futuros</t>
    </r>
    <r>
      <rPr>
        <sz val="11"/>
        <color theme="1"/>
        <rFont val="Calibri"/>
        <family val="2"/>
        <scheme val="minor"/>
      </rPr>
      <t>" do "</t>
    </r>
    <r>
      <rPr>
        <sz val="11"/>
        <color rgb="FFFF0000"/>
        <rFont val="Calibri"/>
        <family val="2"/>
        <scheme val="minor"/>
      </rPr>
      <t>pedido</t>
    </r>
    <r>
      <rPr>
        <sz val="11"/>
        <color theme="1"/>
        <rFont val="Calibri"/>
        <family val="2"/>
        <scheme val="minor"/>
      </rPr>
      <t>" em questão for diferente de 0 (zero) ou se o campo "</t>
    </r>
    <r>
      <rPr>
        <sz val="11"/>
        <color rgb="FFFF0000"/>
        <rFont val="Calibri"/>
        <family val="2"/>
        <scheme val="minor"/>
      </rPr>
      <t>porcentagem do pedido a ser considerado na quitação de divida</t>
    </r>
    <r>
      <rPr>
        <sz val="11"/>
        <color theme="1"/>
        <rFont val="Calibri"/>
        <family val="2"/>
        <scheme val="minor"/>
      </rPr>
      <t>" do "</t>
    </r>
    <r>
      <rPr>
        <sz val="11"/>
        <color rgb="FFFF0000"/>
        <rFont val="Calibri"/>
        <family val="2"/>
        <scheme val="minor"/>
      </rPr>
      <t>pedido</t>
    </r>
    <r>
      <rPr>
        <sz val="11"/>
        <color theme="1"/>
        <rFont val="Calibri"/>
        <family val="2"/>
        <scheme val="minor"/>
      </rPr>
      <t>" em questão for diferente de 0 (zero) então preciso de um alerta (pop up) ao usuário do sistema perguntando se também deve ser retirado do "pedido" o valor monetário para os campos "</t>
    </r>
    <r>
      <rPr>
        <sz val="11"/>
        <color rgb="FFFF0000"/>
        <rFont val="Calibri"/>
        <family val="2"/>
        <scheme val="minor"/>
      </rPr>
      <t>porcentagem da divida a ser paga nos pedidos futuros</t>
    </r>
    <r>
      <rPr>
        <sz val="11"/>
        <color theme="1"/>
        <rFont val="Calibri"/>
        <family val="2"/>
        <scheme val="minor"/>
      </rPr>
      <t>" e "</t>
    </r>
    <r>
      <rPr>
        <sz val="11"/>
        <color rgb="FFFF0000"/>
        <rFont val="Calibri"/>
        <family val="2"/>
        <scheme val="minor"/>
      </rPr>
      <t>porcentagem do pedido a ser considerado na quitação de divida</t>
    </r>
    <r>
      <rPr>
        <sz val="11"/>
        <color theme="1"/>
        <rFont val="Calibri"/>
        <family val="2"/>
        <scheme val="minor"/>
      </rPr>
      <t xml:space="preserve">" ... alerta mostra o valor para cada um dos campos </t>
    </r>
  </si>
  <si>
    <t xml:space="preserve">se a resposta do alerta (pop ou) for afirmativa </t>
  </si>
  <si>
    <r>
      <t xml:space="preserve">sistema automaticamente </t>
    </r>
    <r>
      <rPr>
        <u/>
        <sz val="11"/>
        <color theme="1"/>
        <rFont val="Calibri"/>
        <family val="2"/>
        <scheme val="minor"/>
      </rPr>
      <t>retira</t>
    </r>
    <r>
      <rPr>
        <sz val="11"/>
        <color theme="1"/>
        <rFont val="Calibri"/>
        <family val="2"/>
        <scheme val="minor"/>
      </rPr>
      <t xml:space="preserve"> do  "</t>
    </r>
    <r>
      <rPr>
        <sz val="11"/>
        <color rgb="FFFF0000"/>
        <rFont val="Calibri"/>
        <family val="2"/>
        <scheme val="minor"/>
      </rPr>
      <t>pedido</t>
    </r>
    <r>
      <rPr>
        <sz val="11"/>
        <color theme="1"/>
        <rFont val="Calibri"/>
        <family val="2"/>
        <scheme val="minor"/>
      </rPr>
      <t>" os valores monetários correspondente aos campos "</t>
    </r>
    <r>
      <rPr>
        <sz val="11"/>
        <color rgb="FFFF0000"/>
        <rFont val="Calibri"/>
        <family val="2"/>
        <scheme val="minor"/>
      </rPr>
      <t>porcentagem da divida a ser paga nos pedidos futuros</t>
    </r>
    <r>
      <rPr>
        <sz val="11"/>
        <color theme="1"/>
        <rFont val="Calibri"/>
        <family val="2"/>
        <scheme val="minor"/>
      </rPr>
      <t>" e "</t>
    </r>
    <r>
      <rPr>
        <sz val="11"/>
        <color rgb="FFFF0000"/>
        <rFont val="Calibri"/>
        <family val="2"/>
        <scheme val="minor"/>
      </rPr>
      <t>porcentagem do pedido a ser considerado na quitação de divida</t>
    </r>
    <r>
      <rPr>
        <sz val="11"/>
        <color theme="1"/>
        <rFont val="Calibri"/>
        <family val="2"/>
        <scheme val="minor"/>
      </rPr>
      <t>" ... Preciso de um alerta (pop up) informando ao usuário do sistema que esta remoção do "</t>
    </r>
    <r>
      <rPr>
        <sz val="11"/>
        <color rgb="FFFF0000"/>
        <rFont val="Calibri"/>
        <family val="2"/>
        <scheme val="minor"/>
      </rPr>
      <t>pedido</t>
    </r>
    <r>
      <rPr>
        <sz val="11"/>
        <color theme="1"/>
        <rFont val="Calibri"/>
        <family val="2"/>
        <scheme val="minor"/>
      </rPr>
      <t>" dos valores monetários correspondente aos campos "</t>
    </r>
    <r>
      <rPr>
        <sz val="11"/>
        <color rgb="FFFF0000"/>
        <rFont val="Calibri"/>
        <family val="2"/>
        <scheme val="minor"/>
      </rPr>
      <t>porcentagem da divida a ser paga nos pedidos futuros</t>
    </r>
    <r>
      <rPr>
        <sz val="11"/>
        <color theme="1"/>
        <rFont val="Calibri"/>
        <family val="2"/>
        <scheme val="minor"/>
      </rPr>
      <t>" e "</t>
    </r>
    <r>
      <rPr>
        <sz val="11"/>
        <color rgb="FFFF0000"/>
        <rFont val="Calibri"/>
        <family val="2"/>
        <scheme val="minor"/>
      </rPr>
      <t>porcentagem do pedido a ser considerado na quitação de divida</t>
    </r>
    <r>
      <rPr>
        <sz val="11"/>
        <color theme="1"/>
        <rFont val="Calibri"/>
        <family val="2"/>
        <scheme val="minor"/>
      </rPr>
      <t>" é uma ação especifica e que no próximo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voltará aparecer no "</t>
    </r>
    <r>
      <rPr>
        <sz val="11"/>
        <color rgb="FFFF0000"/>
        <rFont val="Calibri"/>
        <family val="2"/>
        <scheme val="minor"/>
      </rPr>
      <t>pedido</t>
    </r>
    <r>
      <rPr>
        <sz val="11"/>
        <color theme="1"/>
        <rFont val="Calibri"/>
        <family val="2"/>
        <scheme val="minor"/>
      </rPr>
      <t>" os valores monetários correspondente aos campos "</t>
    </r>
    <r>
      <rPr>
        <sz val="11"/>
        <color rgb="FFFF0000"/>
        <rFont val="Calibri"/>
        <family val="2"/>
        <scheme val="minor"/>
      </rPr>
      <t>porcentagem da divida a ser paga nos pedidos futuros</t>
    </r>
    <r>
      <rPr>
        <sz val="11"/>
        <color theme="1"/>
        <rFont val="Calibri"/>
        <family val="2"/>
        <scheme val="minor"/>
      </rPr>
      <t>" e "</t>
    </r>
    <r>
      <rPr>
        <sz val="11"/>
        <color rgb="FFFF0000"/>
        <rFont val="Calibri"/>
        <family val="2"/>
        <scheme val="minor"/>
      </rPr>
      <t>porcentagem do pedido a ser considerado na quitação de divida</t>
    </r>
    <r>
      <rPr>
        <sz val="11"/>
        <color theme="1"/>
        <rFont val="Calibri"/>
        <family val="2"/>
        <scheme val="minor"/>
      </rPr>
      <t>" a não ser que o campo "</t>
    </r>
    <r>
      <rPr>
        <sz val="11"/>
        <color rgb="FFFF0000"/>
        <rFont val="Calibri"/>
        <family val="2"/>
        <scheme val="minor"/>
      </rPr>
      <t>dividas ou créditos do cliente</t>
    </r>
    <r>
      <rPr>
        <sz val="11"/>
        <color theme="1"/>
        <rFont val="Calibri"/>
        <family val="2"/>
        <scheme val="minor"/>
      </rPr>
      <t>" se torne um valor igual ou maior que zero ou que o usuário do sistema preencha o valor de porcentagem igual a 0 (zero) nos campos de "</t>
    </r>
    <r>
      <rPr>
        <sz val="11"/>
        <color rgb="FFFF0000"/>
        <rFont val="Calibri"/>
        <family val="2"/>
        <scheme val="minor"/>
      </rPr>
      <t>porcentagem da divida a ser paga nos pedidos futuros</t>
    </r>
    <r>
      <rPr>
        <sz val="11"/>
        <color theme="1"/>
        <rFont val="Calibri"/>
        <family val="2"/>
        <scheme val="minor"/>
      </rPr>
      <t>" e "</t>
    </r>
    <r>
      <rPr>
        <sz val="11"/>
        <color rgb="FFFF0000"/>
        <rFont val="Calibri"/>
        <family val="2"/>
        <scheme val="minor"/>
      </rPr>
      <t>porcentagem do pedido a ser considerado na quitação de divida</t>
    </r>
    <r>
      <rPr>
        <sz val="11"/>
        <color theme="1"/>
        <rFont val="Calibri"/>
        <family val="2"/>
        <scheme val="minor"/>
      </rPr>
      <t>" dentro do submenu "</t>
    </r>
    <r>
      <rPr>
        <sz val="11"/>
        <color rgb="FFFF0000"/>
        <rFont val="Calibri"/>
        <family val="2"/>
        <scheme val="minor"/>
      </rPr>
      <t>acordos com clientes</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</si>
  <si>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se o campo "</t>
    </r>
    <r>
      <rPr>
        <sz val="11"/>
        <color rgb="FFFF0000"/>
        <rFont val="Calibri"/>
        <family val="2"/>
        <scheme val="minor"/>
      </rPr>
      <t>credito do cliente</t>
    </r>
    <r>
      <rPr>
        <sz val="11"/>
        <color theme="1"/>
        <rFont val="Calibri"/>
        <family val="2"/>
        <scheme val="minor"/>
      </rPr>
      <t>" do "</t>
    </r>
    <r>
      <rPr>
        <sz val="11"/>
        <color rgb="FFFF0000"/>
        <rFont val="Calibri"/>
        <family val="2"/>
        <scheme val="minor"/>
      </rPr>
      <t>pedido</t>
    </r>
    <r>
      <rPr>
        <sz val="11"/>
        <color theme="1"/>
        <rFont val="Calibri"/>
        <family val="2"/>
        <scheme val="minor"/>
      </rPr>
      <t>" em questão for diferente de 0 (zero) então preciso de um alerta (pop up) ao usuário do sistema perguntando se também deve ser retirado do "pedido" o valor monetário para o campo "</t>
    </r>
    <r>
      <rPr>
        <sz val="11"/>
        <color rgb="FFFF0000"/>
        <rFont val="Calibri"/>
        <family val="2"/>
        <scheme val="minor"/>
      </rPr>
      <t>credito do cliente</t>
    </r>
    <r>
      <rPr>
        <sz val="11"/>
        <color theme="1"/>
        <rFont val="Calibri"/>
        <family val="2"/>
        <scheme val="minor"/>
      </rPr>
      <t>" ... alerta também mostra o valor o campo "</t>
    </r>
    <r>
      <rPr>
        <sz val="11"/>
        <color rgb="FFFF0000"/>
        <rFont val="Calibri"/>
        <family val="2"/>
        <scheme val="minor"/>
      </rPr>
      <t>credito do cliente</t>
    </r>
    <r>
      <rPr>
        <sz val="11"/>
        <color theme="1"/>
        <rFont val="Calibri"/>
        <family val="2"/>
        <scheme val="minor"/>
      </rPr>
      <t>"</t>
    </r>
  </si>
  <si>
    <r>
      <t>campo "</t>
    </r>
    <r>
      <rPr>
        <sz val="11"/>
        <color rgb="FFFF0000"/>
        <rFont val="Calibri"/>
        <family val="2"/>
        <scheme val="minor"/>
      </rPr>
      <t>quantidade do pedido</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 faz referencia a quantidade de "</t>
    </r>
    <r>
      <rPr>
        <sz val="11"/>
        <color rgb="FFFF0000"/>
        <rFont val="Calibri"/>
        <family val="2"/>
        <scheme val="minor"/>
      </rPr>
      <t>produto</t>
    </r>
    <r>
      <rPr>
        <sz val="11"/>
        <color theme="1"/>
        <rFont val="Calibri"/>
        <family val="2"/>
        <scheme val="minor"/>
      </rPr>
      <t>" que o "</t>
    </r>
    <r>
      <rPr>
        <sz val="11"/>
        <color rgb="FFFF0000"/>
        <rFont val="Calibri"/>
        <family val="2"/>
        <scheme val="minor"/>
      </rPr>
      <t>cliente</t>
    </r>
    <r>
      <rPr>
        <sz val="11"/>
        <color theme="1"/>
        <rFont val="Calibri"/>
        <family val="2"/>
        <scheme val="minor"/>
      </rPr>
      <t>" deseja adquirir desta empresa</t>
    </r>
  </si>
  <si>
    <r>
      <t>campo "</t>
    </r>
    <r>
      <rPr>
        <sz val="11"/>
        <color rgb="FFFF0000"/>
        <rFont val="Calibri"/>
        <family val="2"/>
        <scheme val="minor"/>
      </rPr>
      <t>unidade</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 qualifica o campo  "</t>
    </r>
    <r>
      <rPr>
        <sz val="11"/>
        <color rgb="FFFF0000"/>
        <rFont val="Calibri"/>
        <family val="2"/>
        <scheme val="minor"/>
      </rPr>
      <t>quantidade do pedido</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t>
    </r>
  </si>
  <si>
    <r>
      <t>campo "</t>
    </r>
    <r>
      <rPr>
        <sz val="11"/>
        <color rgb="FFFF0000"/>
        <rFont val="Calibri"/>
        <family val="2"/>
        <scheme val="minor"/>
      </rPr>
      <t>unidade</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 teria o comportamento de um menu com opções de "</t>
    </r>
    <r>
      <rPr>
        <sz val="11"/>
        <color rgb="FFFF0000"/>
        <rFont val="Calibri"/>
        <family val="2"/>
        <scheme val="minor"/>
      </rPr>
      <t>unidades</t>
    </r>
    <r>
      <rPr>
        <sz val="11"/>
        <color theme="1"/>
        <rFont val="Calibri"/>
        <family val="2"/>
        <scheme val="minor"/>
      </rPr>
      <t>" salvas para o "</t>
    </r>
    <r>
      <rPr>
        <sz val="11"/>
        <color rgb="FFFF0000"/>
        <rFont val="Calibri"/>
        <family val="2"/>
        <scheme val="minor"/>
      </rPr>
      <t>produto</t>
    </r>
    <r>
      <rPr>
        <sz val="11"/>
        <color theme="1"/>
        <rFont val="Calibri"/>
        <family val="2"/>
        <scheme val="minor"/>
      </rPr>
      <t>" em questão que o "</t>
    </r>
    <r>
      <rPr>
        <sz val="11"/>
        <color rgb="FFFF0000"/>
        <rFont val="Calibri"/>
        <family val="2"/>
        <scheme val="minor"/>
      </rPr>
      <t>cliente</t>
    </r>
    <r>
      <rPr>
        <sz val="11"/>
        <color theme="1"/>
        <rFont val="Calibri"/>
        <family val="2"/>
        <scheme val="minor"/>
      </rPr>
      <t>" deseja adquirir e que foi configurado submenu "</t>
    </r>
    <r>
      <rPr>
        <sz val="11"/>
        <color rgb="FFFF0000"/>
        <rFont val="Calibri"/>
        <family val="2"/>
        <scheme val="minor"/>
      </rPr>
      <t>cadastro pedido novo</t>
    </r>
    <r>
      <rPr>
        <sz val="11"/>
        <color theme="1"/>
        <rFont val="Calibri"/>
        <family val="2"/>
        <scheme val="minor"/>
      </rPr>
      <t>". A definição de "</t>
    </r>
    <r>
      <rPr>
        <sz val="11"/>
        <color rgb="FFFF0000"/>
        <rFont val="Calibri"/>
        <family val="2"/>
        <scheme val="minor"/>
      </rPr>
      <t>unidade</t>
    </r>
    <r>
      <rPr>
        <sz val="11"/>
        <color theme="1"/>
        <rFont val="Calibri"/>
        <family val="2"/>
        <scheme val="minor"/>
      </rPr>
      <t>" para cada "</t>
    </r>
    <r>
      <rPr>
        <sz val="11"/>
        <color rgb="FFFF0000"/>
        <rFont val="Calibri"/>
        <family val="2"/>
        <scheme val="minor"/>
      </rPr>
      <t>produto</t>
    </r>
    <r>
      <rPr>
        <sz val="11"/>
        <color theme="1"/>
        <rFont val="Calibri"/>
        <family val="2"/>
        <scheme val="minor"/>
      </rPr>
      <t>" é feita no campo "</t>
    </r>
    <r>
      <rPr>
        <sz val="11"/>
        <color rgb="FFFF0000"/>
        <rFont val="Calibri"/>
        <family val="2"/>
        <scheme val="minor"/>
      </rPr>
      <t>unidades</t>
    </r>
    <r>
      <rPr>
        <sz val="11"/>
        <color theme="1"/>
        <rFont val="Calibri"/>
        <family val="2"/>
        <scheme val="minor"/>
      </rPr>
      <t>" dentro de "</t>
    </r>
    <r>
      <rPr>
        <sz val="11"/>
        <color rgb="FFFF0000"/>
        <rFont val="Calibri"/>
        <family val="2"/>
        <scheme val="minor"/>
      </rPr>
      <t>ciclo de maquina</t>
    </r>
    <r>
      <rPr>
        <sz val="11"/>
        <color theme="1"/>
        <rFont val="Calibri"/>
        <family val="2"/>
        <scheme val="minor"/>
      </rPr>
      <t>" dentro do submenu "</t>
    </r>
    <r>
      <rPr>
        <sz val="11"/>
        <color rgb="FFFF0000"/>
        <rFont val="Calibri"/>
        <family val="2"/>
        <scheme val="minor"/>
      </rPr>
      <t>cadastro produto novo</t>
    </r>
    <r>
      <rPr>
        <sz val="11"/>
        <color theme="1"/>
        <rFont val="Calibri"/>
        <family val="2"/>
        <scheme val="minor"/>
      </rPr>
      <t>" dentro de menu "cadastro" submenu "produto" ....  Pode acontecer que um determinado "produto" só tenha um único tipo de definição para o campo "</t>
    </r>
    <r>
      <rPr>
        <sz val="11"/>
        <color rgb="FFFF0000"/>
        <rFont val="Calibri"/>
        <family val="2"/>
        <scheme val="minor"/>
      </rPr>
      <t>unidade</t>
    </r>
    <r>
      <rPr>
        <sz val="11"/>
        <color theme="1"/>
        <rFont val="Calibri"/>
        <family val="2"/>
        <scheme val="minor"/>
      </rPr>
      <t>" salva, consequentemente o valor para o campo "</t>
    </r>
    <r>
      <rPr>
        <sz val="11"/>
        <color rgb="FFFF0000"/>
        <rFont val="Calibri"/>
        <family val="2"/>
        <scheme val="minor"/>
      </rPr>
      <t>unidade</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 receberia uma configuração automática do sistema com o valor da definição da "</t>
    </r>
    <r>
      <rPr>
        <sz val="11"/>
        <color rgb="FFFF0000"/>
        <rFont val="Calibri"/>
        <family val="2"/>
        <scheme val="minor"/>
      </rPr>
      <t>unidade</t>
    </r>
    <r>
      <rPr>
        <sz val="11"/>
        <color theme="1"/>
        <rFont val="Calibri"/>
        <family val="2"/>
        <scheme val="minor"/>
      </rPr>
      <t>" e nesta condição o usuário não terá como alterar o valor configurado para o campo "</t>
    </r>
    <r>
      <rPr>
        <sz val="11"/>
        <color rgb="FFFF0000"/>
        <rFont val="Calibri"/>
        <family val="2"/>
        <scheme val="minor"/>
      </rPr>
      <t>unidade</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t>
    </r>
  </si>
  <si>
    <t>valor total do descontos ou acréscimos</t>
  </si>
  <si>
    <t>comprimento necessário</t>
  </si>
  <si>
    <r>
      <t>"</t>
    </r>
    <r>
      <rPr>
        <sz val="11"/>
        <color rgb="FFFF0000"/>
        <rFont val="Calibri"/>
        <family val="2"/>
        <scheme val="minor"/>
      </rPr>
      <t>pagamentos não realizados</t>
    </r>
    <r>
      <rPr>
        <sz val="11"/>
        <color theme="1"/>
        <rFont val="Calibri"/>
        <family val="2"/>
        <scheme val="minor"/>
      </rPr>
      <t>" são gerados pelo sistema automaticamente no ato de salvar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informação proveniente 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</si>
  <si>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campo "</t>
    </r>
    <r>
      <rPr>
        <sz val="11"/>
        <color rgb="FFFF0000"/>
        <rFont val="Calibri"/>
        <family val="2"/>
        <scheme val="minor"/>
      </rPr>
      <t>valor a receber do cliente</t>
    </r>
    <r>
      <rPr>
        <sz val="11"/>
        <color theme="1"/>
        <rFont val="Calibri"/>
        <family val="2"/>
        <scheme val="minor"/>
      </rPr>
      <t>" seria o valor total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 Um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pode conter mais de um "</t>
    </r>
    <r>
      <rPr>
        <sz val="11"/>
        <color rgb="FFFF0000"/>
        <rFont val="Calibri"/>
        <family val="2"/>
        <scheme val="minor"/>
      </rPr>
      <t>produto</t>
    </r>
    <r>
      <rPr>
        <sz val="11"/>
        <color theme="1"/>
        <rFont val="Calibri"/>
        <family val="2"/>
        <scheme val="minor"/>
      </rPr>
      <t>" ou pode ter descontos ou acréscimos no preço do produto ou acréscimos por abatimento de dividas ou descontos por créditos do "</t>
    </r>
    <r>
      <rPr>
        <sz val="11"/>
        <color rgb="FFFF0000"/>
        <rFont val="Calibri"/>
        <family val="2"/>
        <scheme val="minor"/>
      </rPr>
      <t>cliente</t>
    </r>
    <r>
      <rPr>
        <sz val="11"/>
        <color theme="1"/>
        <rFont val="Calibri"/>
        <family val="2"/>
        <scheme val="minor"/>
      </rPr>
      <t>"</t>
    </r>
  </si>
  <si>
    <r>
      <t>se o usuário do sistema escolher a opção de "troco", consequentemente não seria gerado o crédito para o "</t>
    </r>
    <r>
      <rPr>
        <sz val="11"/>
        <color rgb="FFFF0000"/>
        <rFont val="Calibri"/>
        <family val="2"/>
        <scheme val="minor"/>
      </rPr>
      <t>cliente</t>
    </r>
    <r>
      <rPr>
        <sz val="11"/>
        <color theme="1"/>
        <rFont val="Calibri"/>
        <family val="2"/>
        <scheme val="minor"/>
      </rPr>
      <t>" em questão</t>
    </r>
  </si>
  <si>
    <r>
      <t>o campo "</t>
    </r>
    <r>
      <rPr>
        <sz val="11"/>
        <color rgb="FFFF0000"/>
        <rFont val="Calibri"/>
        <family val="2"/>
        <scheme val="minor"/>
      </rPr>
      <t>remanescente</t>
    </r>
    <r>
      <rPr>
        <sz val="11"/>
        <color theme="1"/>
        <rFont val="Calibri"/>
        <family val="2"/>
        <scheme val="minor"/>
      </rPr>
      <t>" recebe automaticamente o valor igual a zero em qualquer cenário por que ou gera crédito ou gerar troco ao "</t>
    </r>
    <r>
      <rPr>
        <sz val="11"/>
        <color rgb="FFFF0000"/>
        <rFont val="Calibri"/>
        <family val="2"/>
        <scheme val="minor"/>
      </rPr>
      <t>cliente</t>
    </r>
    <r>
      <rPr>
        <sz val="11"/>
        <color theme="1"/>
        <rFont val="Calibri"/>
        <family val="2"/>
        <scheme val="minor"/>
      </rPr>
      <t>"</t>
    </r>
  </si>
  <si>
    <r>
      <t xml:space="preserve">para pagamentos cujo valor do pagamento é </t>
    </r>
    <r>
      <rPr>
        <b/>
        <u/>
        <sz val="11"/>
        <color theme="1"/>
        <rFont val="Calibri"/>
        <family val="2"/>
        <scheme val="minor"/>
      </rPr>
      <t>igual</t>
    </r>
    <r>
      <rPr>
        <sz val="11"/>
        <color theme="1"/>
        <rFont val="Calibri"/>
        <family val="2"/>
        <scheme val="minor"/>
      </rPr>
      <t xml:space="preserve"> que o valor do "</t>
    </r>
    <r>
      <rPr>
        <sz val="11"/>
        <color rgb="FFFF0000"/>
        <rFont val="Calibri"/>
        <family val="2"/>
        <scheme val="minor"/>
      </rPr>
      <t>pedido</t>
    </r>
    <r>
      <rPr>
        <sz val="11"/>
        <color theme="1"/>
        <rFont val="Calibri"/>
        <family val="2"/>
        <scheme val="minor"/>
      </rPr>
      <t>" considera o "</t>
    </r>
    <r>
      <rPr>
        <sz val="11"/>
        <color rgb="FFFF0000"/>
        <rFont val="Calibri"/>
        <family val="2"/>
        <scheme val="minor"/>
      </rPr>
      <t>pedido</t>
    </r>
    <r>
      <rPr>
        <sz val="11"/>
        <color theme="1"/>
        <rFont val="Calibri"/>
        <family val="2"/>
        <scheme val="minor"/>
      </rPr>
      <t>" pago e o campo "</t>
    </r>
    <r>
      <rPr>
        <sz val="11"/>
        <color rgb="FFFF0000"/>
        <rFont val="Calibri"/>
        <family val="2"/>
        <scheme val="minor"/>
      </rPr>
      <t>remanescente</t>
    </r>
    <r>
      <rPr>
        <sz val="11"/>
        <color theme="1"/>
        <rFont val="Calibri"/>
        <family val="2"/>
        <scheme val="minor"/>
      </rPr>
      <t xml:space="preserve">" recebe automaticamente o valor igual a zero </t>
    </r>
  </si>
  <si>
    <r>
      <t>preciso de um alerta (pop up) indicando se este "</t>
    </r>
    <r>
      <rPr>
        <sz val="11"/>
        <color rgb="FFFF0000"/>
        <rFont val="Calibri"/>
        <family val="2"/>
        <scheme val="minor"/>
      </rPr>
      <t>cliente</t>
    </r>
    <r>
      <rPr>
        <sz val="11"/>
        <color theme="1"/>
        <rFont val="Calibri"/>
        <family val="2"/>
        <scheme val="minor"/>
      </rPr>
      <t>" tem algum pagamento pendente de algum "</t>
    </r>
    <r>
      <rPr>
        <sz val="11"/>
        <color rgb="FFFF0000"/>
        <rFont val="Calibri"/>
        <family val="2"/>
        <scheme val="minor"/>
      </rPr>
      <t>pedido</t>
    </r>
    <r>
      <rPr>
        <sz val="11"/>
        <color theme="1"/>
        <rFont val="Calibri"/>
        <family val="2"/>
        <scheme val="minor"/>
      </rPr>
      <t>" anterior ... Alerta informa o usuário do sistema sobre pendencia de pagamentos anteriores para que o usuário do sistema repasse a informação para o "</t>
    </r>
    <r>
      <rPr>
        <sz val="11"/>
        <color rgb="FFFF0000"/>
        <rFont val="Calibri"/>
        <family val="2"/>
        <scheme val="minor"/>
      </rPr>
      <t>cliente</t>
    </r>
    <r>
      <rPr>
        <sz val="11"/>
        <color theme="1"/>
        <rFont val="Calibri"/>
        <family val="2"/>
        <scheme val="minor"/>
      </rPr>
      <t>"</t>
    </r>
  </si>
  <si>
    <r>
      <t>"</t>
    </r>
    <r>
      <rPr>
        <sz val="11"/>
        <color rgb="FFFF0000"/>
        <rFont val="Calibri"/>
        <family val="2"/>
        <scheme val="minor"/>
      </rPr>
      <t>Cancelar pagamento</t>
    </r>
    <r>
      <rPr>
        <sz val="11"/>
        <color theme="1"/>
        <rFont val="Calibri"/>
        <family val="2"/>
        <scheme val="minor"/>
      </rPr>
      <t>" não implica no cancelamento do "</t>
    </r>
    <r>
      <rPr>
        <sz val="11"/>
        <color rgb="FFFF0000"/>
        <rFont val="Calibri"/>
        <family val="2"/>
        <scheme val="minor"/>
      </rPr>
      <t>pedido</t>
    </r>
    <r>
      <rPr>
        <sz val="11"/>
        <color theme="1"/>
        <rFont val="Calibri"/>
        <family val="2"/>
        <scheme val="minor"/>
      </rPr>
      <t>", eventualmente receberemos um cheque sem fundo e precisaremos cancelar o pagamento para que o valor monetário não recebido volte a ser um "</t>
    </r>
    <r>
      <rPr>
        <sz val="11"/>
        <color rgb="FFFF0000"/>
        <rFont val="Calibri"/>
        <family val="2"/>
        <scheme val="minor"/>
      </rPr>
      <t>pagamentos não realizados</t>
    </r>
    <r>
      <rPr>
        <sz val="11"/>
        <color theme="1"/>
        <rFont val="Calibri"/>
        <family val="2"/>
        <scheme val="minor"/>
      </rPr>
      <t>"</t>
    </r>
  </si>
  <si>
    <r>
      <t>se foi gerado u</t>
    </r>
    <r>
      <rPr>
        <sz val="11"/>
        <rFont val="Calibri"/>
        <family val="2"/>
        <scheme val="minor"/>
      </rPr>
      <t>m credito ao "</t>
    </r>
    <r>
      <rPr>
        <sz val="11"/>
        <color rgb="FFFF0000"/>
        <rFont val="Calibri"/>
        <family val="2"/>
        <scheme val="minor"/>
      </rPr>
      <t>cliente</t>
    </r>
    <r>
      <rPr>
        <sz val="11"/>
        <color theme="1"/>
        <rFont val="Calibri"/>
        <family val="2"/>
        <scheme val="minor"/>
      </rPr>
      <t>" em decorrência do pagamento do "</t>
    </r>
    <r>
      <rPr>
        <sz val="11"/>
        <color rgb="FFFF0000"/>
        <rFont val="Calibri"/>
        <family val="2"/>
        <scheme val="minor"/>
      </rPr>
      <t>pedido</t>
    </r>
    <r>
      <rPr>
        <sz val="11"/>
        <color theme="1"/>
        <rFont val="Calibri"/>
        <family val="2"/>
        <scheme val="minor"/>
      </rPr>
      <t>" que foi cancelado, então o sistema removerá o valor monetário gerado d</t>
    </r>
    <r>
      <rPr>
        <sz val="11"/>
        <rFont val="Calibri"/>
        <family val="2"/>
        <scheme val="minor"/>
      </rPr>
      <t>e credito ao "</t>
    </r>
    <r>
      <rPr>
        <sz val="11"/>
        <color rgb="FFFF0000"/>
        <rFont val="Calibri"/>
        <family val="2"/>
        <scheme val="minor"/>
      </rPr>
      <t>cliente</t>
    </r>
    <r>
      <rPr>
        <sz val="11"/>
        <rFont val="Calibri"/>
        <family val="2"/>
        <scheme val="minor"/>
      </rPr>
      <t>"</t>
    </r>
  </si>
  <si>
    <r>
      <t>se for o caso preciso de um alerta (pop up) informando o usuário do sistema que com o "</t>
    </r>
    <r>
      <rPr>
        <sz val="11"/>
        <color rgb="FFFF0000"/>
        <rFont val="Calibri"/>
        <family val="2"/>
        <scheme val="minor"/>
      </rPr>
      <t>cancelamento do pagamento</t>
    </r>
    <r>
      <rPr>
        <sz val="11"/>
        <color theme="1"/>
        <rFont val="Calibri"/>
        <family val="2"/>
        <scheme val="minor"/>
      </rPr>
      <t>" também será cancelado o valor monetário</t>
    </r>
    <r>
      <rPr>
        <sz val="11"/>
        <rFont val="Calibri"/>
        <family val="2"/>
        <scheme val="minor"/>
      </rPr>
      <t xml:space="preserve"> do credito ao "</t>
    </r>
    <r>
      <rPr>
        <sz val="11"/>
        <color rgb="FFFF0000"/>
        <rFont val="Calibri"/>
        <family val="2"/>
        <scheme val="minor"/>
      </rPr>
      <t>cliente</t>
    </r>
    <r>
      <rPr>
        <sz val="11"/>
        <color theme="1"/>
        <rFont val="Calibri"/>
        <family val="2"/>
        <scheme val="minor"/>
      </rPr>
      <t>" que o pagamento então gerou.</t>
    </r>
  </si>
  <si>
    <r>
      <t>Menu "</t>
    </r>
    <r>
      <rPr>
        <sz val="11"/>
        <color rgb="FFFF0000"/>
        <rFont val="Calibri"/>
        <family val="2"/>
        <scheme val="minor"/>
      </rPr>
      <t>recebimentos</t>
    </r>
    <r>
      <rPr>
        <sz val="11"/>
        <rFont val="Calibri"/>
        <family val="2"/>
        <scheme val="minor"/>
      </rPr>
      <t>" submenu "</t>
    </r>
    <r>
      <rPr>
        <sz val="11"/>
        <color rgb="FFFF0000"/>
        <rFont val="Calibri"/>
        <family val="2"/>
        <scheme val="minor"/>
      </rPr>
      <t>pagamentos</t>
    </r>
    <r>
      <rPr>
        <sz val="11"/>
        <rFont val="Calibri"/>
        <family val="2"/>
        <scheme val="minor"/>
      </rPr>
      <t>" está relacionado com menu "</t>
    </r>
    <r>
      <rPr>
        <sz val="11"/>
        <color rgb="FFFF0000"/>
        <rFont val="Calibri"/>
        <family val="2"/>
        <scheme val="minor"/>
      </rPr>
      <t>gasto</t>
    </r>
    <r>
      <rPr>
        <sz val="11"/>
        <rFont val="Calibri"/>
        <family val="2"/>
        <scheme val="minor"/>
      </rPr>
      <t>" submenu "</t>
    </r>
    <r>
      <rPr>
        <sz val="11"/>
        <color rgb="FFFF0000"/>
        <rFont val="Calibri"/>
        <family val="2"/>
        <scheme val="minor"/>
      </rPr>
      <t>controle de gasto</t>
    </r>
    <r>
      <rPr>
        <sz val="11"/>
        <rFont val="Calibri"/>
        <family val="2"/>
        <scheme val="minor"/>
      </rPr>
      <t>" por meio do submenu "</t>
    </r>
    <r>
      <rPr>
        <sz val="11"/>
        <color rgb="FFFF0000"/>
        <rFont val="Calibri"/>
        <family val="2"/>
        <scheme val="minor"/>
      </rPr>
      <t>dashboard</t>
    </r>
    <r>
      <rPr>
        <sz val="11"/>
        <rFont val="Calibri"/>
        <family val="2"/>
        <scheme val="minor"/>
      </rPr>
      <t>" campo "</t>
    </r>
    <r>
      <rPr>
        <sz val="11"/>
        <color rgb="FFFF0000"/>
        <rFont val="Calibri"/>
        <family val="2"/>
        <scheme val="minor"/>
      </rPr>
      <t>valor total de receitas</t>
    </r>
    <r>
      <rPr>
        <sz val="11"/>
        <rFont val="Calibri"/>
        <family val="2"/>
        <scheme val="minor"/>
      </rPr>
      <t>"</t>
    </r>
  </si>
  <si>
    <r>
      <t>campo "</t>
    </r>
    <r>
      <rPr>
        <sz val="11"/>
        <color rgb="FFFF0000"/>
        <rFont val="Calibri"/>
        <family val="2"/>
        <scheme val="minor"/>
      </rPr>
      <t>valor total de receitas</t>
    </r>
    <r>
      <rPr>
        <sz val="11"/>
        <color theme="1"/>
        <rFont val="Calibri"/>
        <family val="2"/>
        <scheme val="minor"/>
      </rPr>
      <t>" mostra  valor total de recebimento registrado no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pagamento</t>
    </r>
    <r>
      <rPr>
        <sz val="11"/>
        <color theme="1"/>
        <rFont val="Calibri"/>
        <family val="2"/>
        <scheme val="minor"/>
      </rPr>
      <t>" no período analisado e indicado no submenu "</t>
    </r>
    <r>
      <rPr>
        <sz val="11"/>
        <color rgb="FFFF0000"/>
        <rFont val="Calibri"/>
        <family val="2"/>
        <scheme val="minor"/>
      </rPr>
      <t>dashboard</t>
    </r>
    <r>
      <rPr>
        <sz val="11"/>
        <color theme="1"/>
        <rFont val="Calibri"/>
        <family val="2"/>
        <scheme val="minor"/>
      </rPr>
      <t>" para comparação com os gastos</t>
    </r>
  </si>
  <si>
    <r>
      <t>Menu "</t>
    </r>
    <r>
      <rPr>
        <sz val="11"/>
        <color rgb="FFFF0000"/>
        <rFont val="Calibri"/>
        <family val="2"/>
        <scheme val="minor"/>
      </rPr>
      <t>recebimentos</t>
    </r>
    <r>
      <rPr>
        <sz val="11"/>
        <rFont val="Calibri"/>
        <family val="2"/>
        <scheme val="minor"/>
      </rPr>
      <t>" submenu "</t>
    </r>
    <r>
      <rPr>
        <sz val="11"/>
        <color rgb="FFFF0000"/>
        <rFont val="Calibri"/>
        <family val="2"/>
        <scheme val="minor"/>
      </rPr>
      <t>pagamentos</t>
    </r>
    <r>
      <rPr>
        <sz val="11"/>
        <rFont val="Calibri"/>
        <family val="2"/>
        <scheme val="minor"/>
      </rPr>
      <t>" está relacionado com menu "</t>
    </r>
    <r>
      <rPr>
        <sz val="11"/>
        <color rgb="FFFF0000"/>
        <rFont val="Calibri"/>
        <family val="2"/>
        <scheme val="minor"/>
      </rPr>
      <t>gasto</t>
    </r>
    <r>
      <rPr>
        <sz val="11"/>
        <rFont val="Calibri"/>
        <family val="2"/>
        <scheme val="minor"/>
      </rPr>
      <t>" submenu "</t>
    </r>
    <r>
      <rPr>
        <sz val="11"/>
        <color rgb="FFFF0000"/>
        <rFont val="Calibri"/>
        <family val="2"/>
        <scheme val="minor"/>
      </rPr>
      <t>Previsão e Emissão de ordem de compra</t>
    </r>
    <r>
      <rPr>
        <sz val="11"/>
        <rFont val="Calibri"/>
        <family val="2"/>
        <scheme val="minor"/>
      </rPr>
      <t>" por meio do submenu "</t>
    </r>
    <r>
      <rPr>
        <sz val="11"/>
        <color rgb="FFFF0000"/>
        <rFont val="Calibri"/>
        <family val="2"/>
        <scheme val="minor"/>
      </rPr>
      <t>emitir ordem de compra</t>
    </r>
    <r>
      <rPr>
        <sz val="11"/>
        <rFont val="Calibri"/>
        <family val="2"/>
        <scheme val="minor"/>
      </rPr>
      <t>" campo "</t>
    </r>
    <r>
      <rPr>
        <sz val="11"/>
        <color rgb="FFFF0000"/>
        <rFont val="Calibri"/>
        <family val="2"/>
        <scheme val="minor"/>
      </rPr>
      <t>valor estimado do caixa da empresa</t>
    </r>
    <r>
      <rPr>
        <sz val="11"/>
        <rFont val="Calibri"/>
        <family val="2"/>
        <scheme val="minor"/>
      </rPr>
      <t>"</t>
    </r>
  </si>
  <si>
    <r>
      <t>campo "</t>
    </r>
    <r>
      <rPr>
        <sz val="11"/>
        <color rgb="FFFF0000"/>
        <rFont val="Calibri"/>
        <family val="2"/>
        <scheme val="minor"/>
      </rPr>
      <t>valor estimado do caixa da empresa</t>
    </r>
    <r>
      <rPr>
        <sz val="11"/>
        <color theme="1"/>
        <rFont val="Calibri"/>
        <family val="2"/>
        <scheme val="minor"/>
      </rPr>
      <t xml:space="preserve">" mostra o valor monetário do calculo matemático de </t>
    </r>
    <r>
      <rPr>
        <u/>
        <sz val="11"/>
        <color theme="1"/>
        <rFont val="Calibri"/>
        <family val="2"/>
        <scheme val="minor"/>
      </rPr>
      <t>receitas</t>
    </r>
    <r>
      <rPr>
        <sz val="11"/>
        <color theme="1"/>
        <rFont val="Calibri"/>
        <family val="2"/>
        <scheme val="minor"/>
      </rPr>
      <t xml:space="preserve"> subtraído de </t>
    </r>
    <r>
      <rPr>
        <u/>
        <sz val="11"/>
        <color theme="1"/>
        <rFont val="Calibri"/>
        <family val="2"/>
        <scheme val="minor"/>
      </rPr>
      <t>gastos</t>
    </r>
    <r>
      <rPr>
        <sz val="11"/>
        <color theme="1"/>
        <rFont val="Calibri"/>
        <family val="2"/>
        <scheme val="minor"/>
      </rPr>
      <t xml:space="preserve"> e também subtraído de valores estimados de compra de "</t>
    </r>
    <r>
      <rPr>
        <sz val="11"/>
        <color rgb="FFFF0000"/>
        <rFont val="Calibri"/>
        <family val="2"/>
        <scheme val="minor"/>
      </rPr>
      <t>material produtivo</t>
    </r>
    <r>
      <rPr>
        <sz val="11"/>
        <color theme="1"/>
        <rFont val="Calibri"/>
        <family val="2"/>
        <scheme val="minor"/>
      </rPr>
      <t>" realizados no passado e ainda não constam como recebido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</si>
  <si>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por motivo de uma devolução pode ser necessário cancelar um "</t>
    </r>
    <r>
      <rPr>
        <sz val="11"/>
        <color rgb="FFFF0000"/>
        <rFont val="Calibri"/>
        <family val="2"/>
        <scheme val="minor"/>
      </rPr>
      <t>pagamento não realizado</t>
    </r>
    <r>
      <rPr>
        <sz val="11"/>
        <color theme="1"/>
        <rFont val="Calibri"/>
        <family val="2"/>
        <scheme val="minor"/>
      </rPr>
      <t>" (divida) do "</t>
    </r>
    <r>
      <rPr>
        <sz val="11"/>
        <color rgb="FFFF0000"/>
        <rFont val="Calibri"/>
        <family val="2"/>
        <scheme val="minor"/>
      </rPr>
      <t>cliente</t>
    </r>
    <r>
      <rPr>
        <sz val="11"/>
        <color theme="1"/>
        <rFont val="Calibri"/>
        <family val="2"/>
        <scheme val="minor"/>
      </rPr>
      <t>" para com a empresa registrado no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pagamentos</t>
    </r>
    <r>
      <rPr>
        <sz val="11"/>
        <color theme="1"/>
        <rFont val="Calibri"/>
        <family val="2"/>
        <scheme val="minor"/>
      </rPr>
      <t>"</t>
    </r>
  </si>
  <si>
    <r>
      <t>nos casos em que 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 salve uma nova linha no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pagamentos</t>
    </r>
    <r>
      <rPr>
        <sz val="11"/>
        <color theme="1"/>
        <rFont val="Calibri"/>
        <family val="2"/>
        <scheme val="minor"/>
      </rPr>
      <t>" com o objetivo de cancelar um "</t>
    </r>
    <r>
      <rPr>
        <sz val="11"/>
        <color rgb="FFFF0000"/>
        <rFont val="Calibri"/>
        <family val="2"/>
        <scheme val="minor"/>
      </rPr>
      <t>pagamento não realizado</t>
    </r>
    <r>
      <rPr>
        <sz val="11"/>
        <color theme="1"/>
        <rFont val="Calibri"/>
        <family val="2"/>
        <scheme val="minor"/>
      </rPr>
      <t>" (divida) do "</t>
    </r>
    <r>
      <rPr>
        <sz val="11"/>
        <color rgb="FFFF0000"/>
        <rFont val="Calibri"/>
        <family val="2"/>
        <scheme val="minor"/>
      </rPr>
      <t>cliente</t>
    </r>
    <r>
      <rPr>
        <sz val="11"/>
        <color theme="1"/>
        <rFont val="Calibri"/>
        <family val="2"/>
        <scheme val="minor"/>
      </rPr>
      <t>" para com a empresa o campo "</t>
    </r>
    <r>
      <rPr>
        <sz val="11"/>
        <color rgb="FFFF0000"/>
        <rFont val="Calibri"/>
        <family val="2"/>
        <scheme val="minor"/>
      </rPr>
      <t>método de pagamento</t>
    </r>
    <r>
      <rPr>
        <sz val="11"/>
        <color theme="1"/>
        <rFont val="Calibri"/>
        <family val="2"/>
        <scheme val="minor"/>
      </rPr>
      <t>" dentro de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pagamentos</t>
    </r>
    <r>
      <rPr>
        <sz val="11"/>
        <color theme="1"/>
        <rFont val="Calibri"/>
        <family val="2"/>
        <scheme val="minor"/>
      </rPr>
      <t>" poderá receber os valores "</t>
    </r>
    <r>
      <rPr>
        <b/>
        <sz val="11"/>
        <color theme="1"/>
        <rFont val="Calibri"/>
        <family val="2"/>
        <scheme val="minor"/>
      </rPr>
      <t>gasto com devolução de produto</t>
    </r>
    <r>
      <rPr>
        <sz val="11"/>
        <color theme="1"/>
        <rFont val="Calibri"/>
        <family val="2"/>
        <scheme val="minor"/>
      </rPr>
      <t>" ou "</t>
    </r>
    <r>
      <rPr>
        <b/>
        <sz val="11"/>
        <color theme="1"/>
        <rFont val="Calibri"/>
        <family val="2"/>
        <scheme val="minor"/>
      </rPr>
      <t>abatimento gerado por devolução de produto</t>
    </r>
    <r>
      <rPr>
        <sz val="11"/>
        <color theme="1"/>
        <rFont val="Calibri"/>
        <family val="2"/>
        <scheme val="minor"/>
      </rPr>
      <t>"</t>
    </r>
  </si>
  <si>
    <r>
      <t>valores de "</t>
    </r>
    <r>
      <rPr>
        <b/>
        <sz val="11"/>
        <color theme="1"/>
        <rFont val="Calibri"/>
        <family val="2"/>
        <scheme val="minor"/>
      </rPr>
      <t>gasto com devolução de produto</t>
    </r>
    <r>
      <rPr>
        <sz val="11"/>
        <color theme="1"/>
        <rFont val="Calibri"/>
        <family val="2"/>
        <scheme val="minor"/>
      </rPr>
      <t>" e "</t>
    </r>
    <r>
      <rPr>
        <b/>
        <sz val="11"/>
        <color theme="1"/>
        <rFont val="Calibri"/>
        <family val="2"/>
        <scheme val="minor"/>
      </rPr>
      <t>abatimento gerado por devolução de produto</t>
    </r>
    <r>
      <rPr>
        <sz val="11"/>
        <color theme="1"/>
        <rFont val="Calibri"/>
        <family val="2"/>
        <scheme val="minor"/>
      </rPr>
      <t>" para o campo "</t>
    </r>
    <r>
      <rPr>
        <sz val="11"/>
        <color rgb="FFFF0000"/>
        <rFont val="Calibri"/>
        <family val="2"/>
        <scheme val="minor"/>
      </rPr>
      <t>método de pagamento</t>
    </r>
    <r>
      <rPr>
        <sz val="11"/>
        <color theme="1"/>
        <rFont val="Calibri"/>
        <family val="2"/>
        <scheme val="minor"/>
      </rPr>
      <t>" seriam de uso exclusivo do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 para regista a interação com 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pagamentos</t>
    </r>
    <r>
      <rPr>
        <sz val="11"/>
        <color theme="1"/>
        <rFont val="Calibri"/>
        <family val="2"/>
        <scheme val="minor"/>
      </rPr>
      <t>", portanto não devem ser oferecidos ao usuário do sistema como opção de configuração para o campo "</t>
    </r>
    <r>
      <rPr>
        <sz val="11"/>
        <color rgb="FFFF0000"/>
        <rFont val="Calibri"/>
        <family val="2"/>
        <scheme val="minor"/>
      </rPr>
      <t>método de pagamento</t>
    </r>
    <r>
      <rPr>
        <sz val="11"/>
        <color theme="1"/>
        <rFont val="Calibri"/>
        <family val="2"/>
        <scheme val="minor"/>
      </rPr>
      <t>" dentro de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pagamentos</t>
    </r>
    <r>
      <rPr>
        <sz val="11"/>
        <color theme="1"/>
        <rFont val="Calibri"/>
        <family val="2"/>
        <scheme val="minor"/>
      </rPr>
      <t>"</t>
    </r>
  </si>
  <si>
    <t>média da porcentagem de uso da ilha de credito</t>
  </si>
  <si>
    <t>créditos de todos clientes</t>
  </si>
  <si>
    <r>
      <t>"</t>
    </r>
    <r>
      <rPr>
        <sz val="11"/>
        <color rgb="FFFF0000"/>
        <rFont val="Calibri"/>
        <family val="2"/>
        <scheme val="minor"/>
      </rPr>
      <t>fornecedores</t>
    </r>
    <r>
      <rPr>
        <sz val="11"/>
        <color theme="1"/>
        <rFont val="Calibri"/>
        <family val="2"/>
        <scheme val="minor"/>
      </rPr>
      <t>" fornecem "</t>
    </r>
    <r>
      <rPr>
        <sz val="11"/>
        <color rgb="FFFF0000"/>
        <rFont val="Calibri"/>
        <family val="2"/>
        <scheme val="minor"/>
      </rPr>
      <t>material produtivo</t>
    </r>
    <r>
      <rPr>
        <sz val="11"/>
        <color theme="1"/>
        <rFont val="Calibri"/>
        <family val="2"/>
        <scheme val="minor"/>
      </rPr>
      <t>" (matéria prima) para esta empresa, este "</t>
    </r>
    <r>
      <rPr>
        <sz val="11"/>
        <color rgb="FFFF0000"/>
        <rFont val="Calibri"/>
        <family val="2"/>
        <scheme val="minor"/>
      </rPr>
      <t>material produtivo</t>
    </r>
    <r>
      <rPr>
        <sz val="11"/>
        <color theme="1"/>
        <rFont val="Calibri"/>
        <family val="2"/>
        <scheme val="minor"/>
      </rPr>
      <t>" fica disponível em "</t>
    </r>
    <r>
      <rPr>
        <sz val="11"/>
        <color rgb="FFFF0000"/>
        <rFont val="Calibri"/>
        <family val="2"/>
        <scheme val="minor"/>
      </rPr>
      <t>estoque</t>
    </r>
    <r>
      <rPr>
        <sz val="11"/>
        <color theme="1"/>
        <rFont val="Calibri"/>
        <family val="2"/>
        <scheme val="minor"/>
      </rPr>
      <t>" até que seja usada para produzir um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t>
    </r>
  </si>
  <si>
    <r>
      <t>ao salvar um "</t>
    </r>
    <r>
      <rPr>
        <sz val="11"/>
        <color rgb="FFFF0000"/>
        <rFont val="Calibri"/>
        <family val="2"/>
        <scheme val="minor"/>
      </rPr>
      <t>recebimento de material produtivo</t>
    </r>
    <r>
      <rPr>
        <sz val="11"/>
        <color theme="1"/>
        <rFont val="Calibri"/>
        <family val="2"/>
        <scheme val="minor"/>
      </rPr>
      <t>" de "</t>
    </r>
    <r>
      <rPr>
        <sz val="11"/>
        <color rgb="FFFF0000"/>
        <rFont val="Calibri"/>
        <family val="2"/>
        <scheme val="minor"/>
      </rPr>
      <t>fornecedores</t>
    </r>
    <r>
      <rPr>
        <sz val="11"/>
        <color theme="1"/>
        <rFont val="Calibri"/>
        <family val="2"/>
        <scheme val="minor"/>
      </rPr>
      <t>", o "</t>
    </r>
    <r>
      <rPr>
        <sz val="11"/>
        <color rgb="FFFF0000"/>
        <rFont val="Calibri"/>
        <family val="2"/>
        <scheme val="minor"/>
      </rPr>
      <t>material produtivo</t>
    </r>
    <r>
      <rPr>
        <sz val="11"/>
        <color theme="1"/>
        <rFont val="Calibri"/>
        <family val="2"/>
        <scheme val="minor"/>
      </rPr>
      <t>" recebido ficará listado no campo "</t>
    </r>
    <r>
      <rPr>
        <sz val="11"/>
        <color rgb="FFFF0000"/>
        <rFont val="Calibri"/>
        <family val="2"/>
        <scheme val="minor"/>
      </rPr>
      <t>visualizar recebimento material produtivo sem preencher</t>
    </r>
    <r>
      <rPr>
        <sz val="11"/>
        <color theme="1"/>
        <rFont val="Calibri"/>
        <family val="2"/>
        <scheme val="minor"/>
      </rPr>
      <t>" dentro do submenu "</t>
    </r>
    <r>
      <rPr>
        <sz val="11"/>
        <color rgb="FFFF0000"/>
        <rFont val="Calibri"/>
        <family val="2"/>
        <scheme val="minor"/>
      </rPr>
      <t>gasto por recebimento material produtivo</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para possibilitar o usuário do sistema associar um custo (preço) do "</t>
    </r>
    <r>
      <rPr>
        <sz val="11"/>
        <color rgb="FFFF0000"/>
        <rFont val="Calibri"/>
        <family val="2"/>
        <scheme val="minor"/>
      </rPr>
      <t>material produtivo</t>
    </r>
    <r>
      <rPr>
        <sz val="11"/>
        <color theme="1"/>
        <rFont val="Calibri"/>
        <family val="2"/>
        <scheme val="minor"/>
      </rPr>
      <t>" recebido</t>
    </r>
  </si>
  <si>
    <r>
      <t>eventualmente algum "</t>
    </r>
    <r>
      <rPr>
        <sz val="11"/>
        <color rgb="FFFF0000"/>
        <rFont val="Calibri"/>
        <family val="2"/>
        <scheme val="minor"/>
      </rPr>
      <t>cliente</t>
    </r>
    <r>
      <rPr>
        <sz val="11"/>
        <color theme="1"/>
        <rFont val="Calibri"/>
        <family val="2"/>
        <scheme val="minor"/>
      </rPr>
      <t>" pode fornecer algum "</t>
    </r>
    <r>
      <rPr>
        <sz val="11"/>
        <color rgb="FFFF0000"/>
        <rFont val="Calibri"/>
        <family val="2"/>
        <scheme val="minor"/>
      </rPr>
      <t>material produtivo</t>
    </r>
    <r>
      <rPr>
        <sz val="11"/>
        <color theme="1"/>
        <rFont val="Calibri"/>
        <family val="2"/>
        <scheme val="minor"/>
      </rPr>
      <t>" (matéria prima) para esta empresa, este "</t>
    </r>
    <r>
      <rPr>
        <sz val="11"/>
        <color rgb="FFFF0000"/>
        <rFont val="Calibri"/>
        <family val="2"/>
        <scheme val="minor"/>
      </rPr>
      <t>material produtivo</t>
    </r>
    <r>
      <rPr>
        <sz val="11"/>
        <color theme="1"/>
        <rFont val="Calibri"/>
        <family val="2"/>
        <scheme val="minor"/>
      </rPr>
      <t>" em questão fica disponível em "</t>
    </r>
    <r>
      <rPr>
        <sz val="11"/>
        <color rgb="FFFF0000"/>
        <rFont val="Calibri"/>
        <family val="2"/>
        <scheme val="minor"/>
      </rPr>
      <t>estoque</t>
    </r>
    <r>
      <rPr>
        <sz val="11"/>
        <color theme="1"/>
        <rFont val="Calibri"/>
        <family val="2"/>
        <scheme val="minor"/>
      </rPr>
      <t>" até que seja usada para produzir um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que forneceu o "</t>
    </r>
    <r>
      <rPr>
        <sz val="11"/>
        <color rgb="FFFF0000"/>
        <rFont val="Calibri"/>
        <family val="2"/>
        <scheme val="minor"/>
      </rPr>
      <t>material produtivo</t>
    </r>
    <r>
      <rPr>
        <sz val="11"/>
        <color theme="1"/>
        <rFont val="Calibri"/>
        <family val="2"/>
        <scheme val="minor"/>
      </rPr>
      <t xml:space="preserve">" (matéria prima) </t>
    </r>
  </si>
  <si>
    <r>
      <t>no caso especifico de "</t>
    </r>
    <r>
      <rPr>
        <sz val="11"/>
        <color rgb="FFFF0000"/>
        <rFont val="Calibri"/>
        <family val="2"/>
        <scheme val="minor"/>
      </rPr>
      <t>recebimento de material produtivo</t>
    </r>
    <r>
      <rPr>
        <sz val="11"/>
        <color theme="1"/>
        <rFont val="Calibri"/>
        <family val="2"/>
        <scheme val="minor"/>
      </rPr>
      <t>" de "</t>
    </r>
    <r>
      <rPr>
        <sz val="11"/>
        <color rgb="FFFF0000"/>
        <rFont val="Calibri"/>
        <family val="2"/>
        <scheme val="minor"/>
      </rPr>
      <t>cliente</t>
    </r>
    <r>
      <rPr>
        <sz val="11"/>
        <color theme="1"/>
        <rFont val="Calibri"/>
        <family val="2"/>
        <scheme val="minor"/>
      </rPr>
      <t>" o sistema preencherá automaticamente o custo (preço) do "</t>
    </r>
    <r>
      <rPr>
        <sz val="11"/>
        <color rgb="FFFF0000"/>
        <rFont val="Calibri"/>
        <family val="2"/>
        <scheme val="minor"/>
      </rPr>
      <t>material produtivo</t>
    </r>
    <r>
      <rPr>
        <sz val="11"/>
        <color theme="1"/>
        <rFont val="Calibri"/>
        <family val="2"/>
        <scheme val="minor"/>
      </rPr>
      <t>" recebido com o valor 0 (zero) e por consequentemente um "</t>
    </r>
    <r>
      <rPr>
        <sz val="11"/>
        <color rgb="FFFF0000"/>
        <rFont val="Calibri"/>
        <family val="2"/>
        <scheme val="minor"/>
      </rPr>
      <t>recebimento de material produtivo</t>
    </r>
    <r>
      <rPr>
        <sz val="11"/>
        <color theme="1"/>
        <rFont val="Calibri"/>
        <family val="2"/>
        <scheme val="minor"/>
      </rPr>
      <t>" de "</t>
    </r>
    <r>
      <rPr>
        <sz val="11"/>
        <color rgb="FFFF0000"/>
        <rFont val="Calibri"/>
        <family val="2"/>
        <scheme val="minor"/>
      </rPr>
      <t>cliente</t>
    </r>
    <r>
      <rPr>
        <sz val="11"/>
        <color theme="1"/>
        <rFont val="Calibri"/>
        <family val="2"/>
        <scheme val="minor"/>
      </rPr>
      <t>" ficará listado no campo "</t>
    </r>
    <r>
      <rPr>
        <sz val="11"/>
        <color rgb="FFFF0000"/>
        <rFont val="Calibri"/>
        <family val="2"/>
        <scheme val="minor"/>
      </rPr>
      <t>visualizar recebimento material produtivo preenchidos</t>
    </r>
    <r>
      <rPr>
        <sz val="11"/>
        <color theme="1"/>
        <rFont val="Calibri"/>
        <family val="2"/>
        <scheme val="minor"/>
      </rPr>
      <t>" ... mais detalhes em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</si>
  <si>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 contém a lista de pessoas classificadas como "</t>
    </r>
    <r>
      <rPr>
        <sz val="11"/>
        <color rgb="FFFF0000"/>
        <rFont val="Calibri"/>
        <family val="2"/>
        <scheme val="minor"/>
      </rPr>
      <t>externo</t>
    </r>
    <r>
      <rPr>
        <sz val="11"/>
        <color theme="1"/>
        <rFont val="Calibri"/>
        <family val="2"/>
        <scheme val="minor"/>
      </rPr>
      <t>"</t>
    </r>
  </si>
  <si>
    <r>
      <t>pessoas classificadas como "</t>
    </r>
    <r>
      <rPr>
        <sz val="11"/>
        <color rgb="FFFF0000"/>
        <rFont val="Calibri"/>
        <family val="2"/>
        <scheme val="minor"/>
      </rPr>
      <t>externo</t>
    </r>
    <r>
      <rPr>
        <sz val="11"/>
        <color theme="1"/>
        <rFont val="Calibri"/>
        <family val="2"/>
        <scheme val="minor"/>
      </rPr>
      <t>" recebem seu salario por produtividade e o que a empresa recebe dessas pessoas são "</t>
    </r>
    <r>
      <rPr>
        <sz val="11"/>
        <color rgb="FFFF0000"/>
        <rFont val="Calibri"/>
        <family val="2"/>
        <scheme val="minor"/>
      </rPr>
      <t>produtos</t>
    </r>
    <r>
      <rPr>
        <sz val="11"/>
        <color theme="1"/>
        <rFont val="Calibri"/>
        <family val="2"/>
        <scheme val="minor"/>
      </rPr>
      <t>" finalizados que ficarão disponível em "</t>
    </r>
    <r>
      <rPr>
        <sz val="11"/>
        <color rgb="FFFF0000"/>
        <rFont val="Calibri"/>
        <family val="2"/>
        <scheme val="minor"/>
      </rPr>
      <t>estoque</t>
    </r>
    <r>
      <rPr>
        <sz val="11"/>
        <color theme="1"/>
        <rFont val="Calibri"/>
        <family val="2"/>
        <scheme val="minor"/>
      </rPr>
      <t>" até posterior venda para algum "</t>
    </r>
    <r>
      <rPr>
        <sz val="11"/>
        <color rgb="FFFF0000"/>
        <rFont val="Calibri"/>
        <family val="2"/>
        <scheme val="minor"/>
      </rPr>
      <t>cliente</t>
    </r>
    <r>
      <rPr>
        <sz val="11"/>
        <color theme="1"/>
        <rFont val="Calibri"/>
        <family val="2"/>
        <scheme val="minor"/>
      </rPr>
      <t xml:space="preserve">" da empresa </t>
    </r>
  </si>
  <si>
    <r>
      <t>pessoas classificadas como "</t>
    </r>
    <r>
      <rPr>
        <sz val="11"/>
        <color rgb="FFFF0000"/>
        <rFont val="Calibri"/>
        <family val="2"/>
        <scheme val="minor"/>
      </rPr>
      <t>externo</t>
    </r>
    <r>
      <rPr>
        <sz val="11"/>
        <color theme="1"/>
        <rFont val="Calibri"/>
        <family val="2"/>
        <scheme val="minor"/>
      </rPr>
      <t>" fornecem para esta empresa "</t>
    </r>
    <r>
      <rPr>
        <sz val="11"/>
        <color rgb="FFFF0000"/>
        <rFont val="Calibri"/>
        <family val="2"/>
        <scheme val="minor"/>
      </rPr>
      <t>produto</t>
    </r>
    <r>
      <rPr>
        <sz val="11"/>
        <color theme="1"/>
        <rFont val="Calibri"/>
        <family val="2"/>
        <scheme val="minor"/>
      </rPr>
      <t>"... Diferentemente de "</t>
    </r>
    <r>
      <rPr>
        <sz val="11"/>
        <color rgb="FFFF0000"/>
        <rFont val="Calibri"/>
        <family val="2"/>
        <scheme val="minor"/>
      </rPr>
      <t>fornecedores</t>
    </r>
    <r>
      <rPr>
        <sz val="11"/>
        <color theme="1"/>
        <rFont val="Calibri"/>
        <family val="2"/>
        <scheme val="minor"/>
      </rPr>
      <t>" ou "</t>
    </r>
    <r>
      <rPr>
        <sz val="11"/>
        <color rgb="FFFF0000"/>
        <rFont val="Calibri"/>
        <family val="2"/>
        <scheme val="minor"/>
      </rPr>
      <t>clientes</t>
    </r>
    <r>
      <rPr>
        <sz val="11"/>
        <color theme="1"/>
        <rFont val="Calibri"/>
        <family val="2"/>
        <scheme val="minor"/>
      </rPr>
      <t>" que fornecem para esta empresa "</t>
    </r>
    <r>
      <rPr>
        <sz val="11"/>
        <color rgb="FFFF0000"/>
        <rFont val="Calibri"/>
        <family val="2"/>
        <scheme val="minor"/>
      </rPr>
      <t>material produtivo</t>
    </r>
    <r>
      <rPr>
        <sz val="11"/>
        <color theme="1"/>
        <rFont val="Calibri"/>
        <family val="2"/>
        <scheme val="minor"/>
      </rPr>
      <t>" (matéria prima)</t>
    </r>
  </si>
  <si>
    <r>
      <t>submenu "</t>
    </r>
    <r>
      <rPr>
        <sz val="11"/>
        <color rgb="FFFF0000"/>
        <rFont val="Calibri"/>
        <family val="2"/>
        <scheme val="minor"/>
      </rPr>
      <t>pessoa externa</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 registrará e controlará o pagamento de pessoas classificadas como "</t>
    </r>
    <r>
      <rPr>
        <sz val="11"/>
        <color rgb="FFFF0000"/>
        <rFont val="Calibri"/>
        <family val="2"/>
        <scheme val="minor"/>
      </rPr>
      <t>externo</t>
    </r>
    <r>
      <rPr>
        <sz val="11"/>
        <color theme="1"/>
        <rFont val="Calibri"/>
        <family val="2"/>
        <scheme val="minor"/>
      </rPr>
      <t>"</t>
    </r>
  </si>
  <si>
    <r>
      <t>preciso de um alerta (pop up) se o usuário do sistema tentar salvar um recebimento de "</t>
    </r>
    <r>
      <rPr>
        <sz val="11"/>
        <color rgb="FFFF0000"/>
        <rFont val="Calibri"/>
        <family val="2"/>
        <scheme val="minor"/>
      </rPr>
      <t>material produtivo</t>
    </r>
    <r>
      <rPr>
        <sz val="11"/>
        <color theme="1"/>
        <rFont val="Calibri"/>
        <family val="2"/>
        <scheme val="minor"/>
      </rPr>
      <t>" que não seja de um "</t>
    </r>
    <r>
      <rPr>
        <sz val="11"/>
        <color rgb="FFFF0000"/>
        <rFont val="Calibri"/>
        <family val="2"/>
        <scheme val="minor"/>
      </rPr>
      <t>fornecedor</t>
    </r>
    <r>
      <rPr>
        <sz val="11"/>
        <color theme="1"/>
        <rFont val="Calibri"/>
        <family val="2"/>
        <scheme val="minor"/>
      </rPr>
      <t>" previamente cadastrado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 ou se o usuário do sistema tentar salvar um recebimento de "</t>
    </r>
    <r>
      <rPr>
        <sz val="11"/>
        <color rgb="FFFF0000"/>
        <rFont val="Calibri"/>
        <family val="2"/>
        <scheme val="minor"/>
      </rPr>
      <t>material produtivo</t>
    </r>
    <r>
      <rPr>
        <sz val="11"/>
        <color theme="1"/>
        <rFont val="Calibri"/>
        <family val="2"/>
        <scheme val="minor"/>
      </rPr>
      <t>" que não seja de um "</t>
    </r>
    <r>
      <rPr>
        <sz val="11"/>
        <color rgb="FFFF0000"/>
        <rFont val="Calibri"/>
        <family val="2"/>
        <scheme val="minor"/>
      </rPr>
      <t>cliente</t>
    </r>
    <r>
      <rPr>
        <sz val="11"/>
        <color theme="1"/>
        <rFont val="Calibri"/>
        <family val="2"/>
        <scheme val="minor"/>
      </rPr>
      <t>" previamente cadastrado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ou se o usuário do sistema tentar salvar um recebimento de "</t>
    </r>
    <r>
      <rPr>
        <sz val="11"/>
        <color rgb="FFFF0000"/>
        <rFont val="Calibri"/>
        <family val="2"/>
        <scheme val="minor"/>
      </rPr>
      <t>produto</t>
    </r>
    <r>
      <rPr>
        <sz val="11"/>
        <color theme="1"/>
        <rFont val="Calibri"/>
        <family val="2"/>
        <scheme val="minor"/>
      </rPr>
      <t>" que não seja de uma pessoa que previamente recebeu a classificação de "</t>
    </r>
    <r>
      <rPr>
        <sz val="11"/>
        <color rgb="FFFF0000"/>
        <rFont val="Calibri"/>
        <family val="2"/>
        <scheme val="minor"/>
      </rPr>
      <t>externa</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 ... o alerta informa a discrepância e a necessidade de configurar o campo com um "</t>
    </r>
    <r>
      <rPr>
        <sz val="11"/>
        <color rgb="FFFF0000"/>
        <rFont val="Calibri"/>
        <family val="2"/>
        <scheme val="minor"/>
      </rPr>
      <t>fornecedor</t>
    </r>
    <r>
      <rPr>
        <sz val="11"/>
        <color theme="1"/>
        <rFont val="Calibri"/>
        <family val="2"/>
        <scheme val="minor"/>
      </rPr>
      <t>" ou "</t>
    </r>
    <r>
      <rPr>
        <sz val="11"/>
        <color rgb="FFFF0000"/>
        <rFont val="Calibri"/>
        <family val="2"/>
        <scheme val="minor"/>
      </rPr>
      <t>cliente</t>
    </r>
    <r>
      <rPr>
        <sz val="11"/>
        <color theme="1"/>
        <rFont val="Calibri"/>
        <family val="2"/>
        <scheme val="minor"/>
      </rPr>
      <t>" ou pessoa cadastrada como "</t>
    </r>
    <r>
      <rPr>
        <sz val="11"/>
        <color rgb="FFFF0000"/>
        <rFont val="Calibri"/>
        <family val="2"/>
        <scheme val="minor"/>
      </rPr>
      <t>externa</t>
    </r>
    <r>
      <rPr>
        <sz val="11"/>
        <color theme="1"/>
        <rFont val="Calibri"/>
        <family val="2"/>
        <scheme val="minor"/>
      </rPr>
      <t>" antes de  salvar o recebimento do "</t>
    </r>
    <r>
      <rPr>
        <sz val="11"/>
        <color rgb="FFFF0000"/>
        <rFont val="Calibri"/>
        <family val="2"/>
        <scheme val="minor"/>
      </rPr>
      <t>material produtivo</t>
    </r>
    <r>
      <rPr>
        <sz val="11"/>
        <color theme="1"/>
        <rFont val="Calibri"/>
        <family val="2"/>
        <scheme val="minor"/>
      </rPr>
      <t>"</t>
    </r>
  </si>
  <si>
    <r>
      <t>a etiqueta impressa para recebimento de "</t>
    </r>
    <r>
      <rPr>
        <sz val="11"/>
        <color rgb="FFFF0000"/>
        <rFont val="Calibri"/>
        <family val="2"/>
        <scheme val="minor"/>
      </rPr>
      <t>material produtivo</t>
    </r>
    <r>
      <rPr>
        <sz val="11"/>
        <color theme="1"/>
        <rFont val="Calibri"/>
        <family val="2"/>
        <scheme val="minor"/>
      </rPr>
      <t>" de "</t>
    </r>
    <r>
      <rPr>
        <sz val="11"/>
        <color rgb="FFFF0000"/>
        <rFont val="Calibri"/>
        <family val="2"/>
        <scheme val="minor"/>
      </rPr>
      <t>cliente</t>
    </r>
    <r>
      <rPr>
        <sz val="11"/>
        <color theme="1"/>
        <rFont val="Calibri"/>
        <family val="2"/>
        <scheme val="minor"/>
      </rPr>
      <t>" possuem uma pequena variação quando comparado com o formato de etiqueta para o menu "</t>
    </r>
    <r>
      <rPr>
        <sz val="11"/>
        <color rgb="FFFF0000"/>
        <rFont val="Calibri"/>
        <family val="2"/>
        <scheme val="minor"/>
      </rPr>
      <t>recebimento</t>
    </r>
    <r>
      <rPr>
        <sz val="11"/>
        <color theme="1"/>
        <rFont val="Calibri"/>
        <family val="2"/>
        <scheme val="minor"/>
      </rPr>
      <t>" de "</t>
    </r>
    <r>
      <rPr>
        <sz val="11"/>
        <color rgb="FFFF0000"/>
        <rFont val="Calibri"/>
        <family val="2"/>
        <scheme val="minor"/>
      </rPr>
      <t>material produtivo</t>
    </r>
    <r>
      <rPr>
        <sz val="11"/>
        <color theme="1"/>
        <rFont val="Calibri"/>
        <family val="2"/>
        <scheme val="minor"/>
      </rPr>
      <t>" ... A variação remove a indicação de "</t>
    </r>
    <r>
      <rPr>
        <b/>
        <sz val="11"/>
        <color theme="1"/>
        <rFont val="Calibri"/>
        <family val="2"/>
        <scheme val="minor"/>
      </rPr>
      <t>propriedade de bojos Pontalti  (11)25483284</t>
    </r>
    <r>
      <rPr>
        <sz val="11"/>
        <color theme="1"/>
        <rFont val="Calibri"/>
        <family val="2"/>
        <scheme val="minor"/>
      </rPr>
      <t>" e substitui por "</t>
    </r>
    <r>
      <rPr>
        <b/>
        <sz val="11"/>
        <color theme="1"/>
        <rFont val="Calibri"/>
        <family val="2"/>
        <scheme val="minor"/>
      </rPr>
      <t>propriedade de "nome" e "sobrenome" do "</t>
    </r>
    <r>
      <rPr>
        <b/>
        <sz val="11"/>
        <color rgb="FFFF0000"/>
        <rFont val="Calibri"/>
        <family val="2"/>
        <scheme val="minor"/>
      </rPr>
      <t>cliente</t>
    </r>
    <r>
      <rPr>
        <b/>
        <sz val="11"/>
        <color theme="1"/>
        <rFont val="Calibri"/>
        <family val="2"/>
        <scheme val="minor"/>
      </rPr>
      <t>" que forneceu o "</t>
    </r>
    <r>
      <rPr>
        <b/>
        <sz val="11"/>
        <color rgb="FFFF0000"/>
        <rFont val="Calibri"/>
        <family val="2"/>
        <scheme val="minor"/>
      </rPr>
      <t>material produtivo</t>
    </r>
    <r>
      <rPr>
        <b/>
        <sz val="11"/>
        <color theme="1"/>
        <rFont val="Calibri"/>
        <family val="2"/>
        <scheme val="minor"/>
      </rPr>
      <t>" seguido do código do cadastro único do "</t>
    </r>
    <r>
      <rPr>
        <b/>
        <sz val="11"/>
        <color rgb="FFFF0000"/>
        <rFont val="Calibri"/>
        <family val="2"/>
        <scheme val="minor"/>
      </rPr>
      <t>cliente</t>
    </r>
    <r>
      <rPr>
        <b/>
        <sz val="11"/>
        <color theme="1"/>
        <rFont val="Calibri"/>
        <family val="2"/>
        <scheme val="minor"/>
      </rPr>
      <t>" em questão</t>
    </r>
    <r>
      <rPr>
        <sz val="11"/>
        <color theme="1"/>
        <rFont val="Calibri"/>
        <family val="2"/>
        <scheme val="minor"/>
      </rPr>
      <t>" (ver exemplo)</t>
    </r>
  </si>
  <si>
    <r>
      <t>este alerta (pop up) não seria aplicado a recebimento de "</t>
    </r>
    <r>
      <rPr>
        <sz val="11"/>
        <color rgb="FFFF0000"/>
        <rFont val="Calibri"/>
        <family val="2"/>
        <scheme val="minor"/>
      </rPr>
      <t>produto</t>
    </r>
    <r>
      <rPr>
        <sz val="11"/>
        <color theme="1"/>
        <rFont val="Calibri"/>
        <family val="2"/>
        <scheme val="minor"/>
      </rPr>
      <t>" de pessoas classificadas como "</t>
    </r>
    <r>
      <rPr>
        <sz val="11"/>
        <color rgb="FFFF0000"/>
        <rFont val="Calibri"/>
        <family val="2"/>
        <scheme val="minor"/>
      </rPr>
      <t>externos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por que não existe "</t>
    </r>
    <r>
      <rPr>
        <sz val="11"/>
        <color rgb="FFFF0000"/>
        <rFont val="Calibri"/>
        <family val="2"/>
        <scheme val="minor"/>
      </rPr>
      <t>compra mínima</t>
    </r>
    <r>
      <rPr>
        <sz val="11"/>
        <color theme="1"/>
        <rFont val="Calibri"/>
        <family val="2"/>
        <scheme val="minor"/>
      </rPr>
      <t>" atrelado ao recebimento de "</t>
    </r>
    <r>
      <rPr>
        <sz val="11"/>
        <color rgb="FFFF0000"/>
        <rFont val="Calibri"/>
        <family val="2"/>
        <scheme val="minor"/>
      </rPr>
      <t>produto</t>
    </r>
    <r>
      <rPr>
        <sz val="11"/>
        <color theme="1"/>
        <rFont val="Calibri"/>
        <family val="2"/>
        <scheme val="minor"/>
      </rPr>
      <t>" de funcionários classificados como "</t>
    </r>
    <r>
      <rPr>
        <sz val="11"/>
        <color rgb="FFFF0000"/>
        <rFont val="Calibri"/>
        <family val="2"/>
        <scheme val="minor"/>
      </rPr>
      <t>externos</t>
    </r>
    <r>
      <rPr>
        <sz val="11"/>
        <color theme="1"/>
        <rFont val="Calibri"/>
        <family val="2"/>
        <scheme val="minor"/>
      </rPr>
      <t>"</t>
    </r>
  </si>
  <si>
    <r>
      <t>este alerta (pop up) não seria aplicado a recebimento de "</t>
    </r>
    <r>
      <rPr>
        <sz val="11"/>
        <color rgb="FFFF0000"/>
        <rFont val="Calibri"/>
        <family val="2"/>
        <scheme val="minor"/>
      </rPr>
      <t>material produtivo</t>
    </r>
    <r>
      <rPr>
        <sz val="11"/>
        <color theme="1"/>
        <rFont val="Calibri"/>
        <family val="2"/>
        <scheme val="minor"/>
      </rPr>
      <t>" de "</t>
    </r>
    <r>
      <rPr>
        <sz val="11"/>
        <color rgb="FFFF0000"/>
        <rFont val="Calibri"/>
        <family val="2"/>
        <scheme val="minor"/>
      </rPr>
      <t>clientes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por que não existe "</t>
    </r>
    <r>
      <rPr>
        <sz val="11"/>
        <color rgb="FFFF0000"/>
        <rFont val="Calibri"/>
        <family val="2"/>
        <scheme val="minor"/>
      </rPr>
      <t>compra mínima</t>
    </r>
    <r>
      <rPr>
        <sz val="11"/>
        <color theme="1"/>
        <rFont val="Calibri"/>
        <family val="2"/>
        <scheme val="minor"/>
      </rPr>
      <t>" atrelado ao recebimento de "</t>
    </r>
    <r>
      <rPr>
        <sz val="11"/>
        <color rgb="FFFF0000"/>
        <rFont val="Calibri"/>
        <family val="2"/>
        <scheme val="minor"/>
      </rPr>
      <t>Material produtivo</t>
    </r>
    <r>
      <rPr>
        <sz val="11"/>
        <color theme="1"/>
        <rFont val="Calibri"/>
        <family val="2"/>
        <scheme val="minor"/>
      </rPr>
      <t>" de "</t>
    </r>
    <r>
      <rPr>
        <sz val="11"/>
        <color rgb="FFFF0000"/>
        <rFont val="Calibri"/>
        <family val="2"/>
        <scheme val="minor"/>
      </rPr>
      <t>clientes</t>
    </r>
    <r>
      <rPr>
        <sz val="11"/>
        <color theme="1"/>
        <rFont val="Calibri"/>
        <family val="2"/>
        <scheme val="minor"/>
      </rPr>
      <t>"</t>
    </r>
  </si>
  <si>
    <r>
      <t>o consumo de "</t>
    </r>
    <r>
      <rPr>
        <sz val="11"/>
        <color rgb="FFFF0000"/>
        <rFont val="Calibri"/>
        <family val="2"/>
        <scheme val="minor"/>
      </rPr>
      <t>material produtivo</t>
    </r>
    <r>
      <rPr>
        <sz val="11"/>
        <color theme="1"/>
        <rFont val="Calibri"/>
        <family val="2"/>
        <scheme val="minor"/>
      </rPr>
      <t>" para produzir os "</t>
    </r>
    <r>
      <rPr>
        <sz val="11"/>
        <color rgb="FFFF0000"/>
        <rFont val="Calibri"/>
        <family val="2"/>
        <scheme val="minor"/>
      </rPr>
      <t>produtos</t>
    </r>
    <r>
      <rPr>
        <sz val="11"/>
        <color theme="1"/>
        <rFont val="Calibri"/>
        <family val="2"/>
        <scheme val="minor"/>
      </rPr>
      <t>" desta empresa gera liberação ou disponibilidade de espaço de armazenamento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</si>
  <si>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ao imprimir 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nela contem informação do "</t>
    </r>
    <r>
      <rPr>
        <sz val="11"/>
        <color rgb="FFFF0000"/>
        <rFont val="Calibri"/>
        <family val="2"/>
        <scheme val="minor"/>
      </rPr>
      <t>local de armazenamento</t>
    </r>
    <r>
      <rPr>
        <sz val="11"/>
        <color theme="1"/>
        <rFont val="Calibri"/>
        <family val="2"/>
        <scheme val="minor"/>
      </rPr>
      <t>" e os "</t>
    </r>
    <r>
      <rPr>
        <sz val="11"/>
        <color rgb="FFFF0000"/>
        <rFont val="Calibri"/>
        <family val="2"/>
        <scheme val="minor"/>
      </rPr>
      <t>materiais produtivos</t>
    </r>
    <r>
      <rPr>
        <sz val="11"/>
        <color theme="1"/>
        <rFont val="Calibri"/>
        <family val="2"/>
        <scheme val="minor"/>
      </rPr>
      <t>" que serão consumidos para fabricação do "</t>
    </r>
    <r>
      <rPr>
        <sz val="11"/>
        <color rgb="FFFF0000"/>
        <rFont val="Calibri"/>
        <family val="2"/>
        <scheme val="minor"/>
      </rPr>
      <t>produto</t>
    </r>
    <r>
      <rPr>
        <sz val="11"/>
        <color theme="1"/>
        <rFont val="Calibri"/>
        <family val="2"/>
        <scheme val="minor"/>
      </rPr>
      <t>" e a impressão da etiqueta de conclusão da produção (menu "produção" submenu "impressão de etiqueta") indica a liberação do local de armazenamento em questão</t>
    </r>
  </si>
  <si>
    <r>
      <t>a venda de "</t>
    </r>
    <r>
      <rPr>
        <sz val="11"/>
        <color rgb="FFFF0000"/>
        <rFont val="Calibri"/>
        <family val="2"/>
        <scheme val="minor"/>
      </rPr>
      <t>produto</t>
    </r>
    <r>
      <rPr>
        <sz val="11"/>
        <color theme="1"/>
        <rFont val="Calibri"/>
        <family val="2"/>
        <scheme val="minor"/>
      </rPr>
      <t>" para "</t>
    </r>
    <r>
      <rPr>
        <sz val="11"/>
        <color rgb="FFFF0000"/>
        <rFont val="Calibri"/>
        <family val="2"/>
        <scheme val="minor"/>
      </rPr>
      <t>clientes</t>
    </r>
    <r>
      <rPr>
        <sz val="11"/>
        <color theme="1"/>
        <rFont val="Calibri"/>
        <family val="2"/>
        <scheme val="minor"/>
      </rPr>
      <t>" desta empresa gera liberação ou disponibilidade de espaço de armazenamento em "</t>
    </r>
    <r>
      <rPr>
        <sz val="11"/>
        <color rgb="FFFF0000"/>
        <rFont val="Calibri"/>
        <family val="2"/>
        <scheme val="minor"/>
      </rPr>
      <t>estoque</t>
    </r>
    <r>
      <rPr>
        <sz val="11"/>
        <color theme="1"/>
        <rFont val="Calibri"/>
        <family val="2"/>
        <scheme val="minor"/>
      </rPr>
      <t>"  (menu "produção" submenu "estoque").</t>
    </r>
  </si>
  <si>
    <r>
      <t>ao salvar uma entrega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 indica o local de armazenamento dos "</t>
    </r>
    <r>
      <rPr>
        <sz val="11"/>
        <color rgb="FFFF0000"/>
        <rFont val="Calibri"/>
        <family val="2"/>
        <scheme val="minor"/>
      </rPr>
      <t>produtos</t>
    </r>
    <r>
      <rPr>
        <sz val="11"/>
        <color theme="1"/>
        <rFont val="Calibri"/>
        <family val="2"/>
        <scheme val="minor"/>
      </rPr>
      <t xml:space="preserve">" em questão foram liberados para uso </t>
    </r>
  </si>
  <si>
    <t>exemplo de impressão de etiqueta de recebimento de "material produtivo"  recebido de "fornecedores" no formato de etiqueta para menu "cadastro" submenu "fornecedores"</t>
  </si>
  <si>
    <r>
      <t>todo "</t>
    </r>
    <r>
      <rPr>
        <sz val="11"/>
        <color rgb="FFFF0000"/>
        <rFont val="Calibri"/>
        <family val="2"/>
        <scheme val="minor"/>
      </rPr>
      <t>material produtivo</t>
    </r>
    <r>
      <rPr>
        <sz val="11"/>
        <color theme="1"/>
        <rFont val="Calibri"/>
        <family val="2"/>
        <scheme val="minor"/>
      </rPr>
      <t>" devolvido por esta empresa a fornecedores pode gerar o cancelamento do pagamento do "</t>
    </r>
    <r>
      <rPr>
        <sz val="11"/>
        <color rgb="FFFF0000"/>
        <rFont val="Calibri"/>
        <family val="2"/>
        <scheme val="minor"/>
      </rPr>
      <t>material produtivo</t>
    </r>
    <r>
      <rPr>
        <sz val="11"/>
        <color theme="1"/>
        <rFont val="Calibri"/>
        <family val="2"/>
        <scheme val="minor"/>
      </rPr>
      <t>" em questão ou se já foi pago algo ao fornecedor pode gerar crédito desta empresa para com o "</t>
    </r>
    <r>
      <rPr>
        <sz val="11"/>
        <color rgb="FFFF0000"/>
        <rFont val="Calibri"/>
        <family val="2"/>
        <scheme val="minor"/>
      </rPr>
      <t>fornecedor</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</si>
  <si>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o usuário do sistema que tomará a decisão de A) cancela o pagamento futuro do "</t>
    </r>
    <r>
      <rPr>
        <sz val="11"/>
        <color rgb="FFFF0000"/>
        <rFont val="Calibri"/>
        <family val="2"/>
        <scheme val="minor"/>
      </rPr>
      <t>material produtivo</t>
    </r>
    <r>
      <rPr>
        <sz val="11"/>
        <color theme="1"/>
        <rFont val="Calibri"/>
        <family val="2"/>
        <scheme val="minor"/>
      </rPr>
      <t>" devolvido ou B ) já foi pago algo ao fornecedor gera crédito desta empresa para com o "</t>
    </r>
    <r>
      <rPr>
        <sz val="11"/>
        <color rgb="FFFF0000"/>
        <rFont val="Calibri"/>
        <family val="2"/>
        <scheme val="minor"/>
      </rPr>
      <t>fornecedor</t>
    </r>
    <r>
      <rPr>
        <sz val="11"/>
        <color theme="1"/>
        <rFont val="Calibri"/>
        <family val="2"/>
        <scheme val="minor"/>
      </rPr>
      <t>" dentro do submenu "</t>
    </r>
    <r>
      <rPr>
        <sz val="11"/>
        <color rgb="FFFF0000"/>
        <rFont val="Calibri"/>
        <family val="2"/>
        <scheme val="minor"/>
      </rPr>
      <t>adicionar devolução por etiqueta de material produtivo</t>
    </r>
    <r>
      <rPr>
        <sz val="11"/>
        <color theme="1"/>
        <rFont val="Calibri"/>
        <family val="2"/>
        <scheme val="minor"/>
      </rPr>
      <t>"</t>
    </r>
  </si>
  <si>
    <r>
      <t>submenu "</t>
    </r>
    <r>
      <rPr>
        <sz val="11"/>
        <color rgb="FFFF0000"/>
        <rFont val="Calibri"/>
        <family val="2"/>
        <scheme val="minor"/>
      </rPr>
      <t>gasto por recebimento material produtivo</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gastos</t>
    </r>
    <r>
      <rPr>
        <sz val="11"/>
        <color theme="1"/>
        <rFont val="Calibri"/>
        <family val="2"/>
        <scheme val="minor"/>
      </rPr>
      <t>" correlaciona os gastos desta empresa com "</t>
    </r>
    <r>
      <rPr>
        <sz val="11"/>
        <color rgb="FFFF0000"/>
        <rFont val="Calibri"/>
        <family val="2"/>
        <scheme val="minor"/>
      </rPr>
      <t>material produtivo</t>
    </r>
    <r>
      <rPr>
        <sz val="11"/>
        <color theme="1"/>
        <rFont val="Calibri"/>
        <family val="2"/>
        <scheme val="minor"/>
      </rPr>
      <t>"</t>
    </r>
  </si>
  <si>
    <r>
      <t>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registra todo recebimento de "</t>
    </r>
    <r>
      <rPr>
        <sz val="11"/>
        <color rgb="FFFF0000"/>
        <rFont val="Calibri"/>
        <family val="2"/>
        <scheme val="minor"/>
      </rPr>
      <t>material produtivo</t>
    </r>
    <r>
      <rPr>
        <sz val="11"/>
        <color theme="1"/>
        <rFont val="Calibri"/>
        <family val="2"/>
        <scheme val="minor"/>
      </rPr>
      <t>" o qual posteriormente terá um gasto associado via submenu "</t>
    </r>
    <r>
      <rPr>
        <sz val="11"/>
        <color rgb="FFFF0000"/>
        <rFont val="Calibri"/>
        <family val="2"/>
        <scheme val="minor"/>
      </rPr>
      <t>gasto por recebimento material produtivo</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gastos</t>
    </r>
    <r>
      <rPr>
        <sz val="11"/>
        <color theme="1"/>
        <rFont val="Calibri"/>
        <family val="2"/>
        <scheme val="minor"/>
      </rPr>
      <t>"</t>
    </r>
  </si>
  <si>
    <r>
      <t>identificando o código de "</t>
    </r>
    <r>
      <rPr>
        <sz val="11"/>
        <color rgb="FFFF0000"/>
        <rFont val="Calibri"/>
        <family val="2"/>
        <scheme val="minor"/>
      </rPr>
      <t>cadastro único recebimento</t>
    </r>
    <r>
      <rPr>
        <sz val="11"/>
        <color theme="1"/>
        <rFont val="Calibri"/>
        <family val="2"/>
        <scheme val="minor"/>
      </rPr>
      <t>" gerado pelo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e posteriormente com custo associado via submenu "</t>
    </r>
    <r>
      <rPr>
        <sz val="11"/>
        <color rgb="FFFF0000"/>
        <rFont val="Calibri"/>
        <family val="2"/>
        <scheme val="minor"/>
      </rPr>
      <t>gasto por recebimento material produtivo</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gastos</t>
    </r>
    <r>
      <rPr>
        <sz val="11"/>
        <color theme="1"/>
        <rFont val="Calibri"/>
        <family val="2"/>
        <scheme val="minor"/>
      </rPr>
      <t>" o sistema poderá identificar se já ocorreu pagamento ao fornecedor do "</t>
    </r>
    <r>
      <rPr>
        <sz val="11"/>
        <color rgb="FFFF0000"/>
        <rFont val="Calibri"/>
        <family val="2"/>
        <scheme val="minor"/>
      </rPr>
      <t>material produtivo</t>
    </r>
    <r>
      <rPr>
        <sz val="11"/>
        <color theme="1"/>
        <rFont val="Calibri"/>
        <family val="2"/>
        <scheme val="minor"/>
      </rPr>
      <t>" em questão ou se foi agendado pagamento futuro do "</t>
    </r>
    <r>
      <rPr>
        <sz val="11"/>
        <color rgb="FFFF0000"/>
        <rFont val="Calibri"/>
        <family val="2"/>
        <scheme val="minor"/>
      </rPr>
      <t>material produtivo</t>
    </r>
    <r>
      <rPr>
        <sz val="11"/>
        <color theme="1"/>
        <rFont val="Calibri"/>
        <family val="2"/>
        <scheme val="minor"/>
      </rPr>
      <t>" por meio do submenu "</t>
    </r>
    <r>
      <rPr>
        <sz val="11"/>
        <color rgb="FFFF0000"/>
        <rFont val="Calibri"/>
        <family val="2"/>
        <scheme val="minor"/>
      </rPr>
      <t>Agendamento/lembretes de gastos</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gastos</t>
    </r>
    <r>
      <rPr>
        <sz val="11"/>
        <color theme="1"/>
        <rFont val="Calibri"/>
        <family val="2"/>
        <scheme val="minor"/>
      </rPr>
      <t>"</t>
    </r>
  </si>
  <si>
    <r>
      <t>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 registra qual foi o "</t>
    </r>
    <r>
      <rPr>
        <sz val="11"/>
        <color rgb="FFFF0000"/>
        <rFont val="Calibri"/>
        <family val="2"/>
        <scheme val="minor"/>
      </rPr>
      <t>cliente</t>
    </r>
    <r>
      <rPr>
        <sz val="11"/>
        <color theme="1"/>
        <rFont val="Calibri"/>
        <family val="2"/>
        <scheme val="minor"/>
      </rPr>
      <t>" cadastrado pelo usuário que devolveu o "</t>
    </r>
    <r>
      <rPr>
        <sz val="11"/>
        <color rgb="FFFF0000"/>
        <rFont val="Calibri"/>
        <family val="2"/>
        <scheme val="minor"/>
      </rPr>
      <t>produto</t>
    </r>
    <r>
      <rPr>
        <sz val="11"/>
        <color theme="1"/>
        <rFont val="Calibri"/>
        <family val="2"/>
        <scheme val="minor"/>
      </rPr>
      <t>", essa mesma informação é mostrada no campo "</t>
    </r>
    <r>
      <rPr>
        <sz val="11"/>
        <color rgb="FFFF0000"/>
        <rFont val="Calibri"/>
        <family val="2"/>
        <scheme val="minor"/>
      </rPr>
      <t>Cliente que gerou a devolução</t>
    </r>
    <r>
      <rPr>
        <sz val="11"/>
        <color theme="1"/>
        <rFont val="Calibri"/>
        <family val="2"/>
        <scheme val="minor"/>
      </rPr>
      <t>" no submenu "</t>
    </r>
    <r>
      <rPr>
        <sz val="11"/>
        <color rgb="FFFF0000"/>
        <rFont val="Calibri"/>
        <family val="2"/>
        <scheme val="minor"/>
      </rPr>
      <t>analisar devolução especifica</t>
    </r>
    <r>
      <rPr>
        <sz val="11"/>
        <color theme="1"/>
        <rFont val="Calibri"/>
        <family val="2"/>
        <scheme val="minor"/>
      </rPr>
      <t>"</t>
    </r>
  </si>
  <si>
    <r>
      <t>tendo o conhecimento do "</t>
    </r>
    <r>
      <rPr>
        <sz val="11"/>
        <color rgb="FFFF0000"/>
        <rFont val="Calibri"/>
        <family val="2"/>
        <scheme val="minor"/>
      </rPr>
      <t>cadastro único de etiqueta</t>
    </r>
    <r>
      <rPr>
        <sz val="11"/>
        <color theme="1"/>
        <rFont val="Calibri"/>
        <family val="2"/>
        <scheme val="minor"/>
      </rPr>
      <t>" dos "</t>
    </r>
    <r>
      <rPr>
        <sz val="11"/>
        <color rgb="FFFF0000"/>
        <rFont val="Calibri"/>
        <family val="2"/>
        <scheme val="minor"/>
      </rPr>
      <t>produtos</t>
    </r>
    <r>
      <rPr>
        <sz val="11"/>
        <color theme="1"/>
        <rFont val="Calibri"/>
        <family val="2"/>
        <scheme val="minor"/>
      </rPr>
      <t>" envolvidos na devolução, então o sistema também terá a informação do "</t>
    </r>
    <r>
      <rPr>
        <sz val="11"/>
        <color rgb="FFFF0000"/>
        <rFont val="Calibri"/>
        <family val="2"/>
        <scheme val="minor"/>
      </rPr>
      <t>cliente</t>
    </r>
    <r>
      <rPr>
        <sz val="11"/>
        <color theme="1"/>
        <rFont val="Calibri"/>
        <family val="2"/>
        <scheme val="minor"/>
      </rPr>
      <t>" e do "</t>
    </r>
    <r>
      <rPr>
        <sz val="11"/>
        <color rgb="FFFF0000"/>
        <rFont val="Calibri"/>
        <family val="2"/>
        <scheme val="minor"/>
      </rPr>
      <t>pedido</t>
    </r>
    <r>
      <rPr>
        <sz val="11"/>
        <color theme="1"/>
        <rFont val="Calibri"/>
        <family val="2"/>
        <scheme val="minor"/>
      </rPr>
      <t>", envolvidos na devolução ... Com o numero do "</t>
    </r>
    <r>
      <rPr>
        <sz val="11"/>
        <color rgb="FFFF0000"/>
        <rFont val="Calibri"/>
        <family val="2"/>
        <scheme val="minor"/>
      </rPr>
      <t>pedido</t>
    </r>
    <r>
      <rPr>
        <sz val="11"/>
        <color theme="1"/>
        <rFont val="Calibri"/>
        <family val="2"/>
        <scheme val="minor"/>
      </rPr>
      <t>" o sistema terá informação de que preço o "</t>
    </r>
    <r>
      <rPr>
        <sz val="11"/>
        <color rgb="FFFF0000"/>
        <rFont val="Calibri"/>
        <family val="2"/>
        <scheme val="minor"/>
      </rPr>
      <t>cliente</t>
    </r>
    <r>
      <rPr>
        <sz val="11"/>
        <color theme="1"/>
        <rFont val="Calibri"/>
        <family val="2"/>
        <scheme val="minor"/>
      </rPr>
      <t>" aceitou em pagar pelo "</t>
    </r>
    <r>
      <rPr>
        <sz val="11"/>
        <color rgb="FFFF0000"/>
        <rFont val="Calibri"/>
        <family val="2"/>
        <scheme val="minor"/>
      </rPr>
      <t>produto</t>
    </r>
    <r>
      <rPr>
        <sz val="11"/>
        <color theme="1"/>
        <rFont val="Calibri"/>
        <family val="2"/>
        <scheme val="minor"/>
      </rPr>
      <t>" devolvido .... de modo que o valor para o campo "</t>
    </r>
    <r>
      <rPr>
        <sz val="11"/>
        <color rgb="FFFF0000"/>
        <rFont val="Calibri"/>
        <family val="2"/>
        <scheme val="minor"/>
      </rPr>
      <t>valor do material devolvido</t>
    </r>
    <r>
      <rPr>
        <sz val="11"/>
        <color theme="1"/>
        <rFont val="Calibri"/>
        <family val="2"/>
        <scheme val="minor"/>
      </rPr>
      <t>" seria o resultado da multiplicação do preço o "</t>
    </r>
    <r>
      <rPr>
        <sz val="11"/>
        <color rgb="FFFF0000"/>
        <rFont val="Calibri"/>
        <family val="2"/>
        <scheme val="minor"/>
      </rPr>
      <t>cliente</t>
    </r>
    <r>
      <rPr>
        <sz val="11"/>
        <color theme="1"/>
        <rFont val="Calibri"/>
        <family val="2"/>
        <scheme val="minor"/>
      </rPr>
      <t>" aceitou em pagar pelo "</t>
    </r>
    <r>
      <rPr>
        <sz val="11"/>
        <color rgb="FFFF0000"/>
        <rFont val="Calibri"/>
        <family val="2"/>
        <scheme val="minor"/>
      </rPr>
      <t>produto</t>
    </r>
    <r>
      <rPr>
        <sz val="11"/>
        <color theme="1"/>
        <rFont val="Calibri"/>
        <family val="2"/>
        <scheme val="minor"/>
      </rPr>
      <t>" devolvido pela quantidade de "</t>
    </r>
    <r>
      <rPr>
        <sz val="11"/>
        <color rgb="FFFF0000"/>
        <rFont val="Calibri"/>
        <family val="2"/>
        <scheme val="minor"/>
      </rPr>
      <t>produto</t>
    </r>
    <r>
      <rPr>
        <sz val="11"/>
        <color theme="1"/>
        <rFont val="Calibri"/>
        <family val="2"/>
        <scheme val="minor"/>
      </rPr>
      <t xml:space="preserve">" devolvido </t>
    </r>
  </si>
  <si>
    <r>
      <t>campo "</t>
    </r>
    <r>
      <rPr>
        <sz val="11"/>
        <color rgb="FFFF0000"/>
        <rFont val="Calibri"/>
        <family val="2"/>
        <scheme val="minor"/>
      </rPr>
      <t>gera credito de pagamento realizado?</t>
    </r>
    <r>
      <rPr>
        <sz val="11"/>
        <color theme="1"/>
        <rFont val="Calibri"/>
        <family val="2"/>
        <scheme val="minor"/>
      </rPr>
      <t>" ficaria habilitado para edição</t>
    </r>
  </si>
  <si>
    <r>
      <t>campo "</t>
    </r>
    <r>
      <rPr>
        <sz val="11"/>
        <color rgb="FFFF0000"/>
        <rFont val="Calibri"/>
        <family val="2"/>
        <scheme val="minor"/>
      </rPr>
      <t>Dividas ou créditos do cliente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recebe o valor positivo igual ao valor configurado no campo "</t>
    </r>
    <r>
      <rPr>
        <sz val="11"/>
        <color rgb="FFFF0000"/>
        <rFont val="Calibri"/>
        <family val="2"/>
        <scheme val="minor"/>
      </rPr>
      <t>valor do material devolvido</t>
    </r>
    <r>
      <rPr>
        <sz val="11"/>
        <color theme="1"/>
        <rFont val="Calibri"/>
        <family val="2"/>
        <scheme val="minor"/>
      </rPr>
      <t>" dentro de submenu "</t>
    </r>
    <r>
      <rPr>
        <sz val="11"/>
        <color rgb="FFFF0000"/>
        <rFont val="Calibri"/>
        <family val="2"/>
        <scheme val="minor"/>
      </rPr>
      <t>adicionar devolução por etiqueta do produto</t>
    </r>
    <r>
      <rPr>
        <sz val="11"/>
        <color theme="1"/>
        <rFont val="Calibri"/>
        <family val="2"/>
        <scheme val="minor"/>
      </rPr>
      <t>"</t>
    </r>
  </si>
  <si>
    <r>
      <t>será impresso uma folha sulfite com os detalhes do "</t>
    </r>
    <r>
      <rPr>
        <sz val="11"/>
        <color rgb="FFFF0000"/>
        <rFont val="Calibri"/>
        <family val="2"/>
        <scheme val="minor"/>
      </rPr>
      <t>produto</t>
    </r>
    <r>
      <rPr>
        <sz val="11"/>
        <color theme="1"/>
        <rFont val="Calibri"/>
        <family val="2"/>
        <scheme val="minor"/>
      </rPr>
      <t>" devolvido , "</t>
    </r>
    <r>
      <rPr>
        <sz val="11"/>
        <color rgb="FFFF0000"/>
        <rFont val="Calibri"/>
        <family val="2"/>
        <scheme val="minor"/>
      </rPr>
      <t>cliente</t>
    </r>
    <r>
      <rPr>
        <sz val="11"/>
        <color theme="1"/>
        <rFont val="Calibri"/>
        <family val="2"/>
        <scheme val="minor"/>
      </rPr>
      <t>",  "</t>
    </r>
    <r>
      <rPr>
        <sz val="11"/>
        <color rgb="FFFF0000"/>
        <rFont val="Calibri"/>
        <family val="2"/>
        <scheme val="minor"/>
      </rPr>
      <t>pedido</t>
    </r>
    <r>
      <rPr>
        <sz val="11"/>
        <color theme="1"/>
        <rFont val="Calibri"/>
        <family val="2"/>
        <scheme val="minor"/>
      </rPr>
      <t>" e a informação que o "</t>
    </r>
    <r>
      <rPr>
        <sz val="11"/>
        <color rgb="FFFF0000"/>
        <rFont val="Calibri"/>
        <family val="2"/>
        <scheme val="minor"/>
      </rPr>
      <t>cliente</t>
    </r>
    <r>
      <rPr>
        <sz val="11"/>
        <color theme="1"/>
        <rFont val="Calibri"/>
        <family val="2"/>
        <scheme val="minor"/>
      </rPr>
      <t>" optou por salvar um credito no valor calculado para a devolução (campo "</t>
    </r>
    <r>
      <rPr>
        <sz val="11"/>
        <color rgb="FFFF0000"/>
        <rFont val="Calibri"/>
        <family val="2"/>
        <scheme val="minor"/>
      </rPr>
      <t>valor do material devolvido"</t>
    </r>
    <r>
      <rPr>
        <sz val="11"/>
        <color theme="1"/>
        <rFont val="Calibri"/>
        <family val="2"/>
        <scheme val="minor"/>
      </rPr>
      <t>). Este fato é registrado no campo "</t>
    </r>
    <r>
      <rPr>
        <sz val="11"/>
        <color rgb="FFFF0000"/>
        <rFont val="Calibri"/>
        <family val="2"/>
        <scheme val="minor"/>
      </rPr>
      <t>ocorrência</t>
    </r>
    <r>
      <rPr>
        <sz val="11"/>
        <color theme="1"/>
        <rFont val="Calibri"/>
        <family val="2"/>
        <scheme val="minor"/>
      </rPr>
      <t>" do "</t>
    </r>
    <r>
      <rPr>
        <sz val="11"/>
        <color rgb="FFFF0000"/>
        <rFont val="Calibri"/>
        <family val="2"/>
        <scheme val="minor"/>
      </rPr>
      <t>pedido</t>
    </r>
    <r>
      <rPr>
        <sz val="11"/>
        <color theme="1"/>
        <rFont val="Calibri"/>
        <family val="2"/>
        <scheme val="minor"/>
      </rPr>
      <t>" em questão.</t>
    </r>
  </si>
  <si>
    <r>
      <t>Preciso se um alerta (pop up) perguntando ao usuário do sistema se confirma que será necessário a devolução do dinheiro ao "</t>
    </r>
    <r>
      <rPr>
        <sz val="11"/>
        <color rgb="FFFF0000"/>
        <rFont val="Calibri"/>
        <family val="2"/>
        <scheme val="minor"/>
      </rPr>
      <t>cliente</t>
    </r>
    <r>
      <rPr>
        <sz val="11"/>
        <color theme="1"/>
        <rFont val="Calibri"/>
        <family val="2"/>
        <scheme val="minor"/>
      </rPr>
      <t>" uma vez que os campos "</t>
    </r>
    <r>
      <rPr>
        <sz val="11"/>
        <color rgb="FFFF0000"/>
        <rFont val="Calibri"/>
        <family val="2"/>
        <scheme val="minor"/>
      </rPr>
      <t>necessário reposição?</t>
    </r>
    <r>
      <rPr>
        <sz val="11"/>
        <color theme="1"/>
        <rFont val="Calibri"/>
        <family val="2"/>
        <scheme val="minor"/>
      </rPr>
      <t>" e "</t>
    </r>
    <r>
      <rPr>
        <sz val="11"/>
        <color rgb="FFFF0000"/>
        <rFont val="Calibri"/>
        <family val="2"/>
        <scheme val="minor"/>
      </rPr>
      <t>gera credito de pagamento realizado?</t>
    </r>
    <r>
      <rPr>
        <sz val="11"/>
        <color theme="1"/>
        <rFont val="Calibri"/>
        <family val="2"/>
        <scheme val="minor"/>
      </rPr>
      <t>"  foram configurado com valor "</t>
    </r>
    <r>
      <rPr>
        <b/>
        <sz val="11"/>
        <color theme="1"/>
        <rFont val="Calibri"/>
        <family val="2"/>
        <scheme val="minor"/>
      </rPr>
      <t>Não</t>
    </r>
    <r>
      <rPr>
        <sz val="11"/>
        <color theme="1"/>
        <rFont val="Calibri"/>
        <family val="2"/>
        <scheme val="minor"/>
      </rPr>
      <t>" ... se o usuário do sistema confirmar que a necessidade de devolução do dinheiro ao "</t>
    </r>
    <r>
      <rPr>
        <sz val="11"/>
        <color rgb="FFFF0000"/>
        <rFont val="Calibri"/>
        <family val="2"/>
        <scheme val="minor"/>
      </rPr>
      <t>cliente</t>
    </r>
    <r>
      <rPr>
        <sz val="11"/>
        <color theme="1"/>
        <rFont val="Calibri"/>
        <family val="2"/>
        <scheme val="minor"/>
      </rPr>
      <t>" preciso de que o sistema gere automaticamente a necessidade de pagamento ao "</t>
    </r>
    <r>
      <rPr>
        <sz val="11"/>
        <color rgb="FFFF0000"/>
        <rFont val="Calibri"/>
        <family val="2"/>
        <scheme val="minor"/>
      </rPr>
      <t>cliente</t>
    </r>
    <r>
      <rPr>
        <sz val="11"/>
        <color theme="1"/>
        <rFont val="Calibri"/>
        <family val="2"/>
        <scheme val="minor"/>
      </rPr>
      <t>" em especifico da devolução via submenu "</t>
    </r>
    <r>
      <rPr>
        <sz val="11"/>
        <color rgb="FFFF0000"/>
        <rFont val="Calibri"/>
        <family val="2"/>
        <scheme val="minor"/>
      </rPr>
      <t>gasto com devolução de produto</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</si>
  <si>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seria salvo uma nova linha dentro de "</t>
    </r>
    <r>
      <rPr>
        <sz val="11"/>
        <color rgb="FFFF0000"/>
        <rFont val="Calibri"/>
        <family val="2"/>
        <scheme val="minor"/>
      </rPr>
      <t>visualizar necessidade de pagamento por devolução de produto</t>
    </r>
    <r>
      <rPr>
        <sz val="11"/>
        <color theme="1"/>
        <rFont val="Calibri"/>
        <family val="2"/>
        <scheme val="minor"/>
      </rPr>
      <t>" dentro do submenu "</t>
    </r>
    <r>
      <rPr>
        <sz val="11"/>
        <color rgb="FFFF0000"/>
        <rFont val="Calibri"/>
        <family val="2"/>
        <scheme val="minor"/>
      </rPr>
      <t>gasto com devolução de produto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 Campo "</t>
    </r>
    <r>
      <rPr>
        <sz val="11"/>
        <color rgb="FFFF0000"/>
        <rFont val="Calibri"/>
        <family val="2"/>
        <scheme val="minor"/>
      </rPr>
      <t>cliente</t>
    </r>
    <r>
      <rPr>
        <sz val="11"/>
        <color theme="1"/>
        <rFont val="Calibri"/>
        <family val="2"/>
        <scheme val="minor"/>
      </rPr>
      <t>" e "</t>
    </r>
    <r>
      <rPr>
        <sz val="11"/>
        <color rgb="FFFF0000"/>
        <rFont val="Calibri"/>
        <family val="2"/>
        <scheme val="minor"/>
      </rPr>
      <t>produto</t>
    </r>
    <r>
      <rPr>
        <sz val="11"/>
        <color theme="1"/>
        <rFont val="Calibri"/>
        <family val="2"/>
        <scheme val="minor"/>
      </rPr>
      <t>" dentro de submenu "</t>
    </r>
    <r>
      <rPr>
        <sz val="11"/>
        <color rgb="FFFF0000"/>
        <rFont val="Calibri"/>
        <family val="2"/>
        <scheme val="minor"/>
      </rPr>
      <t>gasto com devolução de produto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seriam de configuração automática pelo sistema com base na identificação do "</t>
    </r>
    <r>
      <rPr>
        <sz val="11"/>
        <color rgb="FFFF0000"/>
        <rFont val="Calibri"/>
        <family val="2"/>
        <scheme val="minor"/>
      </rPr>
      <t>pedido</t>
    </r>
    <r>
      <rPr>
        <sz val="11"/>
        <color theme="1"/>
        <rFont val="Calibri"/>
        <family val="2"/>
        <scheme val="minor"/>
      </rPr>
      <t>" cujo teve produtos devolvido e campo "</t>
    </r>
    <r>
      <rPr>
        <sz val="11"/>
        <color rgb="FFFF0000"/>
        <rFont val="Calibri"/>
        <family val="2"/>
        <scheme val="minor"/>
      </rPr>
      <t>gasto</t>
    </r>
    <r>
      <rPr>
        <sz val="11"/>
        <color theme="1"/>
        <rFont val="Calibri"/>
        <family val="2"/>
        <scheme val="minor"/>
      </rPr>
      <t>" dentro de submenu "</t>
    </r>
    <r>
      <rPr>
        <sz val="11"/>
        <color rgb="FFFF0000"/>
        <rFont val="Calibri"/>
        <family val="2"/>
        <scheme val="minor"/>
      </rPr>
      <t>gasto com devolução de produto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receberia o valor identificado no campo "</t>
    </r>
    <r>
      <rPr>
        <sz val="11"/>
        <color rgb="FFFF0000"/>
        <rFont val="Calibri"/>
        <family val="2"/>
        <scheme val="minor"/>
      </rPr>
      <t>valor do material devolvido</t>
    </r>
    <r>
      <rPr>
        <sz val="11"/>
        <color theme="1"/>
        <rFont val="Calibri"/>
        <family val="2"/>
        <scheme val="minor"/>
      </rPr>
      <t>" dentro do submenu "</t>
    </r>
    <r>
      <rPr>
        <sz val="11"/>
        <color rgb="FFFF0000"/>
        <rFont val="Calibri"/>
        <family val="2"/>
        <scheme val="minor"/>
      </rPr>
      <t>adicionar devolução por etiqueta do produto</t>
    </r>
    <r>
      <rPr>
        <sz val="11"/>
        <color theme="1"/>
        <rFont val="Calibri"/>
        <family val="2"/>
        <scheme val="minor"/>
      </rPr>
      <t>" dentro de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devolução</t>
    </r>
    <r>
      <rPr>
        <sz val="11"/>
        <color theme="1"/>
        <rFont val="Calibri"/>
        <family val="2"/>
        <scheme val="minor"/>
      </rPr>
      <t>"</t>
    </r>
  </si>
  <si>
    <r>
      <t>será impresso uma folha sulfite com os detalhes do "</t>
    </r>
    <r>
      <rPr>
        <sz val="11"/>
        <color rgb="FFFF0000"/>
        <rFont val="Calibri"/>
        <family val="2"/>
        <scheme val="minor"/>
      </rPr>
      <t>produto</t>
    </r>
    <r>
      <rPr>
        <sz val="11"/>
        <color theme="1"/>
        <rFont val="Calibri"/>
        <family val="2"/>
        <scheme val="minor"/>
      </rPr>
      <t>" devolvido , "</t>
    </r>
    <r>
      <rPr>
        <sz val="11"/>
        <color rgb="FFFF0000"/>
        <rFont val="Calibri"/>
        <family val="2"/>
        <scheme val="minor"/>
      </rPr>
      <t>cliente</t>
    </r>
    <r>
      <rPr>
        <sz val="11"/>
        <color theme="1"/>
        <rFont val="Calibri"/>
        <family val="2"/>
        <scheme val="minor"/>
      </rPr>
      <t>",  "</t>
    </r>
    <r>
      <rPr>
        <sz val="11"/>
        <color rgb="FFFF0000"/>
        <rFont val="Calibri"/>
        <family val="2"/>
        <scheme val="minor"/>
      </rPr>
      <t>pedido</t>
    </r>
    <r>
      <rPr>
        <sz val="11"/>
        <color theme="1"/>
        <rFont val="Calibri"/>
        <family val="2"/>
        <scheme val="minor"/>
      </rPr>
      <t>" e a informação que  o "</t>
    </r>
    <r>
      <rPr>
        <sz val="11"/>
        <color rgb="FFFF0000"/>
        <rFont val="Calibri"/>
        <family val="2"/>
        <scheme val="minor"/>
      </rPr>
      <t>cliente</t>
    </r>
    <r>
      <rPr>
        <sz val="11"/>
        <color theme="1"/>
        <rFont val="Calibri"/>
        <family val="2"/>
        <scheme val="minor"/>
      </rPr>
      <t>" optou por receber seu dinheiro de volta no valor  calculado para a devolução (campo "</t>
    </r>
    <r>
      <rPr>
        <sz val="11"/>
        <color rgb="FFFF0000"/>
        <rFont val="Calibri"/>
        <family val="2"/>
        <scheme val="minor"/>
      </rPr>
      <t>valor do material devolvido</t>
    </r>
    <r>
      <rPr>
        <sz val="11"/>
        <color theme="1"/>
        <rFont val="Calibri"/>
        <family val="2"/>
        <scheme val="minor"/>
      </rPr>
      <t>") e que se faz necessário entrar no submenu "</t>
    </r>
    <r>
      <rPr>
        <sz val="11"/>
        <color rgb="FFFF0000"/>
        <rFont val="Calibri"/>
        <family val="2"/>
        <scheme val="minor"/>
      </rPr>
      <t>gasto com devolução de produto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para configurar e consequentemente configurar como será efetivada a devolução do dinheiro ao "</t>
    </r>
    <r>
      <rPr>
        <sz val="11"/>
        <color rgb="FFFF0000"/>
        <rFont val="Calibri"/>
        <family val="2"/>
        <scheme val="minor"/>
      </rPr>
      <t>cliente</t>
    </r>
    <r>
      <rPr>
        <sz val="11"/>
        <color theme="1"/>
        <rFont val="Calibri"/>
        <family val="2"/>
        <scheme val="minor"/>
      </rPr>
      <t>". Este fato é registrado no campo "</t>
    </r>
    <r>
      <rPr>
        <sz val="11"/>
        <color rgb="FFFF0000"/>
        <rFont val="Calibri"/>
        <family val="2"/>
        <scheme val="minor"/>
      </rPr>
      <t>ocorrência</t>
    </r>
    <r>
      <rPr>
        <sz val="11"/>
        <color theme="1"/>
        <rFont val="Calibri"/>
        <family val="2"/>
        <scheme val="minor"/>
      </rPr>
      <t>" do "</t>
    </r>
    <r>
      <rPr>
        <sz val="11"/>
        <color rgb="FFFF0000"/>
        <rFont val="Calibri"/>
        <family val="2"/>
        <scheme val="minor"/>
      </rPr>
      <t>pedido</t>
    </r>
    <r>
      <rPr>
        <sz val="11"/>
        <color theme="1"/>
        <rFont val="Calibri"/>
        <family val="2"/>
        <scheme val="minor"/>
      </rPr>
      <t>" em questão.</t>
    </r>
  </si>
  <si>
    <r>
      <t>no menu "</t>
    </r>
    <r>
      <rPr>
        <sz val="11"/>
        <color rgb="FFFF0000"/>
        <rFont val="Calibri"/>
        <family val="2"/>
        <scheme val="minor"/>
      </rPr>
      <t>recebimentos"</t>
    </r>
    <r>
      <rPr>
        <sz val="11"/>
        <color theme="1"/>
        <rFont val="Calibri"/>
        <family val="2"/>
        <scheme val="minor"/>
      </rPr>
      <t xml:space="preserve"> submenu "</t>
    </r>
    <r>
      <rPr>
        <sz val="11"/>
        <color rgb="FFFF0000"/>
        <rFont val="Calibri"/>
        <family val="2"/>
        <scheme val="minor"/>
      </rPr>
      <t>pagamentos</t>
    </r>
    <r>
      <rPr>
        <sz val="11"/>
        <rFont val="Calibri"/>
        <family val="2"/>
        <scheme val="minor"/>
      </rPr>
      <t>" será gerado automaticamente pelo sistema uma nova linha de pagamento onde teremos um novo valor para o campo "</t>
    </r>
    <r>
      <rPr>
        <sz val="11"/>
        <color rgb="FFFF0000"/>
        <rFont val="Calibri"/>
        <family val="2"/>
        <scheme val="minor"/>
      </rPr>
      <t>cadastro único pagamento</t>
    </r>
    <r>
      <rPr>
        <sz val="11"/>
        <rFont val="Calibri"/>
        <family val="2"/>
        <scheme val="minor"/>
      </rPr>
      <t>", o campo "</t>
    </r>
    <r>
      <rPr>
        <sz val="11"/>
        <color rgb="FFFF0000"/>
        <rFont val="Calibri"/>
        <family val="2"/>
        <scheme val="minor"/>
      </rPr>
      <t>data de pagamento</t>
    </r>
    <r>
      <rPr>
        <sz val="11"/>
        <rFont val="Calibri"/>
        <family val="2"/>
        <scheme val="minor"/>
      </rPr>
      <t>" receberia o valor do dia em que foi gerado o pagamento ao "</t>
    </r>
    <r>
      <rPr>
        <sz val="11"/>
        <color rgb="FFFF0000"/>
        <rFont val="Calibri"/>
        <family val="2"/>
        <scheme val="minor"/>
      </rPr>
      <t>cliente</t>
    </r>
    <r>
      <rPr>
        <sz val="11"/>
        <rFont val="Calibri"/>
        <family val="2"/>
        <scheme val="minor"/>
      </rPr>
      <t>", campos de identificação de "</t>
    </r>
    <r>
      <rPr>
        <sz val="11"/>
        <color rgb="FFFF0000"/>
        <rFont val="Calibri"/>
        <family val="2"/>
        <scheme val="minor"/>
      </rPr>
      <t>pedido</t>
    </r>
    <r>
      <rPr>
        <sz val="11"/>
        <rFont val="Calibri"/>
        <family val="2"/>
        <scheme val="minor"/>
      </rPr>
      <t>", "</t>
    </r>
    <r>
      <rPr>
        <sz val="11"/>
        <color rgb="FFFF0000"/>
        <rFont val="Calibri"/>
        <family val="2"/>
        <scheme val="minor"/>
      </rPr>
      <t>cliente</t>
    </r>
    <r>
      <rPr>
        <sz val="11"/>
        <rFont val="Calibri"/>
        <family val="2"/>
        <scheme val="minor"/>
      </rPr>
      <t>" e "</t>
    </r>
    <r>
      <rPr>
        <sz val="11"/>
        <color rgb="FFFF0000"/>
        <rFont val="Calibri"/>
        <family val="2"/>
        <scheme val="minor"/>
      </rPr>
      <t>produto</t>
    </r>
    <r>
      <rPr>
        <sz val="11"/>
        <rFont val="Calibri"/>
        <family val="2"/>
        <scheme val="minor"/>
      </rPr>
      <t>" seriam preenchido de acordo com a identificação da devolução do "</t>
    </r>
    <r>
      <rPr>
        <sz val="11"/>
        <color rgb="FFFF0000"/>
        <rFont val="Calibri"/>
        <family val="2"/>
        <scheme val="minor"/>
      </rPr>
      <t>produto</t>
    </r>
    <r>
      <rPr>
        <sz val="11"/>
        <rFont val="Calibri"/>
        <family val="2"/>
        <scheme val="minor"/>
      </rPr>
      <t>", campo "</t>
    </r>
    <r>
      <rPr>
        <sz val="11"/>
        <color rgb="FFFF0000"/>
        <rFont val="Calibri"/>
        <family val="2"/>
        <scheme val="minor"/>
      </rPr>
      <t>pagamento</t>
    </r>
    <r>
      <rPr>
        <sz val="11"/>
        <rFont val="Calibri"/>
        <family val="2"/>
        <scheme val="minor"/>
      </rPr>
      <t>" receberia o valor "</t>
    </r>
    <r>
      <rPr>
        <b/>
        <i/>
        <sz val="11"/>
        <rFont val="Calibri"/>
        <family val="2"/>
        <scheme val="minor"/>
      </rPr>
      <t>X</t>
    </r>
    <r>
      <rPr>
        <sz val="11"/>
        <rFont val="Calibri"/>
        <family val="2"/>
        <scheme val="minor"/>
      </rPr>
      <t>", campo "</t>
    </r>
    <r>
      <rPr>
        <sz val="11"/>
        <color rgb="FFFF0000"/>
        <rFont val="Calibri"/>
        <family val="2"/>
        <scheme val="minor"/>
      </rPr>
      <t>remanescente</t>
    </r>
    <r>
      <rPr>
        <sz val="11"/>
        <rFont val="Calibri"/>
        <family val="2"/>
        <scheme val="minor"/>
      </rPr>
      <t>" seria configurado automaticamente pelo sistema indicando ou não a pendencia de pagamentos futuros por parte do "</t>
    </r>
    <r>
      <rPr>
        <sz val="11"/>
        <color rgb="FFFF0000"/>
        <rFont val="Calibri"/>
        <family val="2"/>
        <scheme val="minor"/>
      </rPr>
      <t>cliente</t>
    </r>
    <r>
      <rPr>
        <sz val="11"/>
        <rFont val="Calibri"/>
        <family val="2"/>
        <scheme val="minor"/>
      </rPr>
      <t>" à empresa e o campo "</t>
    </r>
    <r>
      <rPr>
        <sz val="11"/>
        <color rgb="FFFF0000"/>
        <rFont val="Calibri"/>
        <family val="2"/>
        <scheme val="minor"/>
      </rPr>
      <t>método de pagamento</t>
    </r>
    <r>
      <rPr>
        <sz val="11"/>
        <rFont val="Calibri"/>
        <family val="2"/>
        <scheme val="minor"/>
      </rPr>
      <t>" receberia o valor "</t>
    </r>
    <r>
      <rPr>
        <b/>
        <sz val="11"/>
        <rFont val="Calibri"/>
        <family val="2"/>
        <scheme val="minor"/>
      </rPr>
      <t>gasto com devolução de produto</t>
    </r>
    <r>
      <rPr>
        <sz val="11"/>
        <rFont val="Calibri"/>
        <family val="2"/>
        <scheme val="minor"/>
      </rPr>
      <t>"</t>
    </r>
  </si>
  <si>
    <r>
      <t>no texto acima descrito como "</t>
    </r>
    <r>
      <rPr>
        <b/>
        <u/>
        <sz val="11"/>
        <color theme="1"/>
        <rFont val="Calibri"/>
        <family val="2"/>
        <scheme val="minor"/>
      </rPr>
      <t>campo "</t>
    </r>
    <r>
      <rPr>
        <b/>
        <u/>
        <sz val="11"/>
        <color rgb="FFFF0000"/>
        <rFont val="Calibri"/>
        <family val="2"/>
        <scheme val="minor"/>
      </rPr>
      <t>pagamento</t>
    </r>
    <r>
      <rPr>
        <b/>
        <u/>
        <sz val="11"/>
        <color theme="1"/>
        <rFont val="Calibri"/>
        <family val="2"/>
        <scheme val="minor"/>
      </rPr>
      <t>" receberia o valor "X"</t>
    </r>
    <r>
      <rPr>
        <sz val="11"/>
        <color theme="1"/>
        <rFont val="Calibri"/>
        <family val="2"/>
        <scheme val="minor"/>
      </rPr>
      <t>" ... O valor "X" depende das condições de pagamento ao "</t>
    </r>
    <r>
      <rPr>
        <sz val="11"/>
        <color rgb="FFFF0000"/>
        <rFont val="Calibri"/>
        <family val="2"/>
        <scheme val="minor"/>
      </rPr>
      <t>cliente</t>
    </r>
    <r>
      <rPr>
        <sz val="11"/>
        <color theme="1"/>
        <rFont val="Calibri"/>
        <family val="2"/>
        <scheme val="minor"/>
      </rPr>
      <t>" definidas dentro do submenu "</t>
    </r>
    <r>
      <rPr>
        <sz val="11"/>
        <color rgb="FFFF0000"/>
        <rFont val="Calibri"/>
        <family val="2"/>
        <scheme val="minor"/>
      </rPr>
      <t>gasto com devolução de produto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</si>
  <si>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neste caso o valor a ser pago ao "</t>
    </r>
    <r>
      <rPr>
        <sz val="11"/>
        <color rgb="FFFF0000"/>
        <rFont val="Calibri"/>
        <family val="2"/>
        <scheme val="minor"/>
      </rPr>
      <t>cliente</t>
    </r>
    <r>
      <rPr>
        <sz val="11"/>
        <color theme="1"/>
        <rFont val="Calibri"/>
        <family val="2"/>
        <scheme val="minor"/>
      </rPr>
      <t>" será igual ao valor para o campo "</t>
    </r>
    <r>
      <rPr>
        <sz val="11"/>
        <color rgb="FFFF0000"/>
        <rFont val="Calibri"/>
        <family val="2"/>
        <scheme val="minor"/>
      </rPr>
      <t>valor do material devolvido</t>
    </r>
    <r>
      <rPr>
        <sz val="11"/>
        <color theme="1"/>
        <rFont val="Calibri"/>
        <family val="2"/>
        <scheme val="minor"/>
      </rPr>
      <t>" mas se no submenu "</t>
    </r>
    <r>
      <rPr>
        <sz val="11"/>
        <color rgb="FFFF0000"/>
        <rFont val="Calibri"/>
        <family val="2"/>
        <scheme val="minor"/>
      </rPr>
      <t>gasto com devolução de produto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for definido que o pagamento ao "</t>
    </r>
    <r>
      <rPr>
        <sz val="11"/>
        <color rgb="FFFF0000"/>
        <rFont val="Calibri"/>
        <family val="2"/>
        <scheme val="minor"/>
      </rPr>
      <t>cliente</t>
    </r>
    <r>
      <rPr>
        <sz val="11"/>
        <color theme="1"/>
        <rFont val="Calibri"/>
        <family val="2"/>
        <scheme val="minor"/>
      </rPr>
      <t>" será feito em 3 (três) vezes então o valor de "X" seria igual a = "valor do material devolvido" dividido por 3 (três)</t>
    </r>
  </si>
  <si>
    <r>
      <t>no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pagamentos</t>
    </r>
    <r>
      <rPr>
        <sz val="11"/>
        <color theme="1"/>
        <rFont val="Calibri"/>
        <family val="2"/>
        <scheme val="minor"/>
      </rPr>
      <t>" será gerado automaticamente pelo sistema uma nova linha de pagamento nas condições de pagamento ao "</t>
    </r>
    <r>
      <rPr>
        <sz val="11"/>
        <color rgb="FFFF0000"/>
        <rFont val="Calibri"/>
        <family val="2"/>
        <scheme val="minor"/>
      </rPr>
      <t>cliente</t>
    </r>
    <r>
      <rPr>
        <sz val="11"/>
        <color theme="1"/>
        <rFont val="Calibri"/>
        <family val="2"/>
        <scheme val="minor"/>
      </rPr>
      <t>" definidas dentro do submenu "</t>
    </r>
    <r>
      <rPr>
        <sz val="11"/>
        <color rgb="FFFF0000"/>
        <rFont val="Calibri"/>
        <family val="2"/>
        <scheme val="minor"/>
      </rPr>
      <t>gasto com devolução de produto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</si>
  <si>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se no submenu "</t>
    </r>
    <r>
      <rPr>
        <sz val="11"/>
        <color rgb="FFFF0000"/>
        <rFont val="Calibri"/>
        <family val="2"/>
        <scheme val="minor"/>
      </rPr>
      <t>gasto com devolução de produto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for definido que o pagamento ao "</t>
    </r>
    <r>
      <rPr>
        <sz val="11"/>
        <color rgb="FFFF0000"/>
        <rFont val="Calibri"/>
        <family val="2"/>
        <scheme val="minor"/>
      </rPr>
      <t>cliente</t>
    </r>
    <r>
      <rPr>
        <sz val="11"/>
        <color theme="1"/>
        <rFont val="Calibri"/>
        <family val="2"/>
        <scheme val="minor"/>
      </rPr>
      <t>" será feito em 3 (três) vezes consequentemente seriam criadas 3 (três) linhas de pagamento dentro do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pagamentos</t>
    </r>
    <r>
      <rPr>
        <sz val="11"/>
        <color theme="1"/>
        <rFont val="Calibri"/>
        <family val="2"/>
        <scheme val="minor"/>
      </rPr>
      <t>" cada linha terá com o seu valor e cada linha fará referencia a uma data de pagamento em especifico e de acordo com a forma de pagamento ao "</t>
    </r>
    <r>
      <rPr>
        <sz val="11"/>
        <color rgb="FFFF0000"/>
        <rFont val="Calibri"/>
        <family val="2"/>
        <scheme val="minor"/>
      </rPr>
      <t>cliente</t>
    </r>
    <r>
      <rPr>
        <sz val="11"/>
        <color theme="1"/>
        <rFont val="Calibri"/>
        <family val="2"/>
        <scheme val="minor"/>
      </rPr>
      <t>"</t>
    </r>
  </si>
  <si>
    <r>
      <t>preciso de um alerta (pop up) indicando ao usuário do sistema o valor devido pelo "</t>
    </r>
    <r>
      <rPr>
        <sz val="11"/>
        <color rgb="FFFF0000"/>
        <rFont val="Calibri"/>
        <family val="2"/>
        <scheme val="minor"/>
      </rPr>
      <t>cliente</t>
    </r>
    <r>
      <rPr>
        <sz val="11"/>
        <color theme="1"/>
        <rFont val="Calibri"/>
        <family val="2"/>
        <scheme val="minor"/>
      </rPr>
      <t>" a empresa para o "</t>
    </r>
    <r>
      <rPr>
        <sz val="11"/>
        <color rgb="FFFF0000"/>
        <rFont val="Calibri"/>
        <family val="2"/>
        <scheme val="minor"/>
      </rPr>
      <t>pedido</t>
    </r>
    <r>
      <rPr>
        <sz val="11"/>
        <color theme="1"/>
        <rFont val="Calibri"/>
        <family val="2"/>
        <scheme val="minor"/>
      </rPr>
      <t>" em questão é maior do que o valor monetário calculado para a devolução, consequentemente será gerado um abatimento no valor devido pelo "</t>
    </r>
    <r>
      <rPr>
        <sz val="11"/>
        <color rgb="FFFF0000"/>
        <rFont val="Calibri"/>
        <family val="2"/>
        <scheme val="minor"/>
      </rPr>
      <t>cliente</t>
    </r>
    <r>
      <rPr>
        <sz val="11"/>
        <color theme="1"/>
        <rFont val="Calibri"/>
        <family val="2"/>
        <scheme val="minor"/>
      </rPr>
      <t>" a empresa para o "</t>
    </r>
    <r>
      <rPr>
        <sz val="11"/>
        <color rgb="FFFF0000"/>
        <rFont val="Calibri"/>
        <family val="2"/>
        <scheme val="minor"/>
      </rPr>
      <t>pedido</t>
    </r>
    <r>
      <rPr>
        <sz val="11"/>
        <color theme="1"/>
        <rFont val="Calibri"/>
        <family val="2"/>
        <scheme val="minor"/>
      </rPr>
      <t>" em questão no valor monetário calculado para a devolução (campo "</t>
    </r>
    <r>
      <rPr>
        <sz val="11"/>
        <color rgb="FFFF0000"/>
        <rFont val="Calibri"/>
        <family val="2"/>
        <scheme val="minor"/>
      </rPr>
      <t>valor do material devolvido</t>
    </r>
    <r>
      <rPr>
        <sz val="11"/>
        <color theme="1"/>
        <rFont val="Calibri"/>
        <family val="2"/>
        <scheme val="minor"/>
      </rPr>
      <t>") .</t>
    </r>
  </si>
  <si>
    <r>
      <t>será impresso uma folha sulfite com os detalhes do "</t>
    </r>
    <r>
      <rPr>
        <sz val="11"/>
        <color rgb="FFFF0000"/>
        <rFont val="Calibri"/>
        <family val="2"/>
        <scheme val="minor"/>
      </rPr>
      <t>produto</t>
    </r>
    <r>
      <rPr>
        <sz val="11"/>
        <color theme="1"/>
        <rFont val="Calibri"/>
        <family val="2"/>
        <scheme val="minor"/>
      </rPr>
      <t>" devolvido , "</t>
    </r>
    <r>
      <rPr>
        <sz val="11"/>
        <color rgb="FFFF0000"/>
        <rFont val="Calibri"/>
        <family val="2"/>
        <scheme val="minor"/>
      </rPr>
      <t>cliente</t>
    </r>
    <r>
      <rPr>
        <sz val="11"/>
        <color theme="1"/>
        <rFont val="Calibri"/>
        <family val="2"/>
        <scheme val="minor"/>
      </rPr>
      <t>",  "</t>
    </r>
    <r>
      <rPr>
        <sz val="11"/>
        <color rgb="FFFF0000"/>
        <rFont val="Calibri"/>
        <family val="2"/>
        <scheme val="minor"/>
      </rPr>
      <t>pedido</t>
    </r>
    <r>
      <rPr>
        <sz val="11"/>
        <color theme="1"/>
        <rFont val="Calibri"/>
        <family val="2"/>
        <scheme val="minor"/>
      </rPr>
      <t>" e a informação que  o "</t>
    </r>
    <r>
      <rPr>
        <sz val="11"/>
        <color rgb="FFFF0000"/>
        <rFont val="Calibri"/>
        <family val="2"/>
        <scheme val="minor"/>
      </rPr>
      <t>cliente</t>
    </r>
    <r>
      <rPr>
        <sz val="11"/>
        <color theme="1"/>
        <rFont val="Calibri"/>
        <family val="2"/>
        <scheme val="minor"/>
      </rPr>
      <t>" optou por receber seu dinheiro de volta em forma de abatimento no valor  calculado para a devolução (campo "</t>
    </r>
    <r>
      <rPr>
        <sz val="11"/>
        <color rgb="FFFF0000"/>
        <rFont val="Calibri"/>
        <family val="2"/>
        <scheme val="minor"/>
      </rPr>
      <t>valor do material devolvido</t>
    </r>
    <r>
      <rPr>
        <sz val="11"/>
        <color theme="1"/>
        <rFont val="Calibri"/>
        <family val="2"/>
        <scheme val="minor"/>
      </rPr>
      <t>") e que o valor devido pelo "</t>
    </r>
    <r>
      <rPr>
        <sz val="11"/>
        <color rgb="FFFF0000"/>
        <rFont val="Calibri"/>
        <family val="2"/>
        <scheme val="minor"/>
      </rPr>
      <t>cliente</t>
    </r>
    <r>
      <rPr>
        <sz val="11"/>
        <color theme="1"/>
        <rFont val="Calibri"/>
        <family val="2"/>
        <scheme val="minor"/>
      </rPr>
      <t>" a empresa para o "</t>
    </r>
    <r>
      <rPr>
        <sz val="11"/>
        <color rgb="FFFF0000"/>
        <rFont val="Calibri"/>
        <family val="2"/>
        <scheme val="minor"/>
      </rPr>
      <t>pedido</t>
    </r>
    <r>
      <rPr>
        <sz val="11"/>
        <color theme="1"/>
        <rFont val="Calibri"/>
        <family val="2"/>
        <scheme val="minor"/>
      </rPr>
      <t>" em questão é maior do que o valor monetário calculado para a devolução, consequentemente será gerado um abatimento no valor devido pelo "</t>
    </r>
    <r>
      <rPr>
        <sz val="11"/>
        <color rgb="FFFF0000"/>
        <rFont val="Calibri"/>
        <family val="2"/>
        <scheme val="minor"/>
      </rPr>
      <t>cliente</t>
    </r>
    <r>
      <rPr>
        <sz val="11"/>
        <color theme="1"/>
        <rFont val="Calibri"/>
        <family val="2"/>
        <scheme val="minor"/>
      </rPr>
      <t>" a empresa para o "</t>
    </r>
    <r>
      <rPr>
        <sz val="11"/>
        <color rgb="FFFF0000"/>
        <rFont val="Calibri"/>
        <family val="2"/>
        <scheme val="minor"/>
      </rPr>
      <t>pedido</t>
    </r>
    <r>
      <rPr>
        <sz val="11"/>
        <color theme="1"/>
        <rFont val="Calibri"/>
        <family val="2"/>
        <scheme val="minor"/>
      </rPr>
      <t>" em questão no valor monetário calculado para a devolução (campo "</t>
    </r>
    <r>
      <rPr>
        <sz val="11"/>
        <color rgb="FFFF0000"/>
        <rFont val="Calibri"/>
        <family val="2"/>
        <scheme val="minor"/>
      </rPr>
      <t>valor do material devolvido</t>
    </r>
    <r>
      <rPr>
        <sz val="11"/>
        <color theme="1"/>
        <rFont val="Calibri"/>
        <family val="2"/>
        <scheme val="minor"/>
      </rPr>
      <t>"). Este fato é registrado no campo "</t>
    </r>
    <r>
      <rPr>
        <sz val="11"/>
        <color rgb="FFFF0000"/>
        <rFont val="Calibri"/>
        <family val="2"/>
        <scheme val="minor"/>
      </rPr>
      <t>ocorrência</t>
    </r>
    <r>
      <rPr>
        <sz val="11"/>
        <color theme="1"/>
        <rFont val="Calibri"/>
        <family val="2"/>
        <scheme val="minor"/>
      </rPr>
      <t>" do "</t>
    </r>
    <r>
      <rPr>
        <sz val="11"/>
        <color rgb="FFFF0000"/>
        <rFont val="Calibri"/>
        <family val="2"/>
        <scheme val="minor"/>
      </rPr>
      <t>pedido</t>
    </r>
    <r>
      <rPr>
        <sz val="11"/>
        <color theme="1"/>
        <rFont val="Calibri"/>
        <family val="2"/>
        <scheme val="minor"/>
      </rPr>
      <t>" em questão.</t>
    </r>
  </si>
  <si>
    <r>
      <t>no menu "</t>
    </r>
    <r>
      <rPr>
        <sz val="11"/>
        <color rgb="FFFF0000"/>
        <rFont val="Calibri"/>
        <family val="2"/>
        <scheme val="minor"/>
      </rPr>
      <t>recebimentos"</t>
    </r>
    <r>
      <rPr>
        <sz val="11"/>
        <color theme="1"/>
        <rFont val="Calibri"/>
        <family val="2"/>
        <scheme val="minor"/>
      </rPr>
      <t xml:space="preserve"> submenu "</t>
    </r>
    <r>
      <rPr>
        <sz val="11"/>
        <color rgb="FFFF0000"/>
        <rFont val="Calibri"/>
        <family val="2"/>
        <scheme val="minor"/>
      </rPr>
      <t>pagamentos</t>
    </r>
    <r>
      <rPr>
        <sz val="11"/>
        <rFont val="Calibri"/>
        <family val="2"/>
        <scheme val="minor"/>
      </rPr>
      <t>" será gerado automaticamente pelo sistema uma nova linha de pagamento onde teremos um novo valor para o campo "</t>
    </r>
    <r>
      <rPr>
        <sz val="11"/>
        <color rgb="FFFF0000"/>
        <rFont val="Calibri"/>
        <family val="2"/>
        <scheme val="minor"/>
      </rPr>
      <t>cadastro único pagamento</t>
    </r>
    <r>
      <rPr>
        <sz val="11"/>
        <rFont val="Calibri"/>
        <family val="2"/>
        <scheme val="minor"/>
      </rPr>
      <t>", o campo "</t>
    </r>
    <r>
      <rPr>
        <sz val="11"/>
        <color rgb="FFFF0000"/>
        <rFont val="Calibri"/>
        <family val="2"/>
        <scheme val="minor"/>
      </rPr>
      <t>data de pagamento</t>
    </r>
    <r>
      <rPr>
        <sz val="11"/>
        <rFont val="Calibri"/>
        <family val="2"/>
        <scheme val="minor"/>
      </rPr>
      <t>" receberia o valor do dia em que foi gerado o pagamento ao "</t>
    </r>
    <r>
      <rPr>
        <sz val="11"/>
        <color rgb="FFFF0000"/>
        <rFont val="Calibri"/>
        <family val="2"/>
        <scheme val="minor"/>
      </rPr>
      <t>cliente</t>
    </r>
    <r>
      <rPr>
        <sz val="11"/>
        <rFont val="Calibri"/>
        <family val="2"/>
        <scheme val="minor"/>
      </rPr>
      <t>", campos de identificação de "</t>
    </r>
    <r>
      <rPr>
        <sz val="11"/>
        <color rgb="FFFF0000"/>
        <rFont val="Calibri"/>
        <family val="2"/>
        <scheme val="minor"/>
      </rPr>
      <t>pedido</t>
    </r>
    <r>
      <rPr>
        <sz val="11"/>
        <rFont val="Calibri"/>
        <family val="2"/>
        <scheme val="minor"/>
      </rPr>
      <t>", "</t>
    </r>
    <r>
      <rPr>
        <sz val="11"/>
        <color rgb="FFFF0000"/>
        <rFont val="Calibri"/>
        <family val="2"/>
        <scheme val="minor"/>
      </rPr>
      <t>cliente</t>
    </r>
    <r>
      <rPr>
        <sz val="11"/>
        <rFont val="Calibri"/>
        <family val="2"/>
        <scheme val="minor"/>
      </rPr>
      <t>" e "</t>
    </r>
    <r>
      <rPr>
        <sz val="11"/>
        <color rgb="FFFF0000"/>
        <rFont val="Calibri"/>
        <family val="2"/>
        <scheme val="minor"/>
      </rPr>
      <t>produto</t>
    </r>
    <r>
      <rPr>
        <sz val="11"/>
        <rFont val="Calibri"/>
        <family val="2"/>
        <scheme val="minor"/>
      </rPr>
      <t>" seriam preenchido de acordo com a identificação da devolução do "</t>
    </r>
    <r>
      <rPr>
        <sz val="11"/>
        <color rgb="FFFF0000"/>
        <rFont val="Calibri"/>
        <family val="2"/>
        <scheme val="minor"/>
      </rPr>
      <t>produto</t>
    </r>
    <r>
      <rPr>
        <sz val="11"/>
        <rFont val="Calibri"/>
        <family val="2"/>
        <scheme val="minor"/>
      </rPr>
      <t>", campo "</t>
    </r>
    <r>
      <rPr>
        <sz val="11"/>
        <color rgb="FFFF0000"/>
        <rFont val="Calibri"/>
        <family val="2"/>
        <scheme val="minor"/>
      </rPr>
      <t>pagamento</t>
    </r>
    <r>
      <rPr>
        <sz val="11"/>
        <rFont val="Calibri"/>
        <family val="2"/>
        <scheme val="minor"/>
      </rPr>
      <t>" receberia o valor do campo "</t>
    </r>
    <r>
      <rPr>
        <sz val="11"/>
        <color rgb="FFFF0000"/>
        <rFont val="Calibri"/>
        <family val="2"/>
        <scheme val="minor"/>
      </rPr>
      <t>valor do material devolvido</t>
    </r>
    <r>
      <rPr>
        <sz val="11"/>
        <rFont val="Calibri"/>
        <family val="2"/>
        <scheme val="minor"/>
      </rPr>
      <t>", campo "</t>
    </r>
    <r>
      <rPr>
        <sz val="11"/>
        <color rgb="FFFF0000"/>
        <rFont val="Calibri"/>
        <family val="2"/>
        <scheme val="minor"/>
      </rPr>
      <t>remanescente</t>
    </r>
    <r>
      <rPr>
        <sz val="11"/>
        <rFont val="Calibri"/>
        <family val="2"/>
        <scheme val="minor"/>
      </rPr>
      <t>" seria configurado automaticamente pelo sistema indicando ou não a pendencia de pagamentos futuros por parte do "</t>
    </r>
    <r>
      <rPr>
        <sz val="11"/>
        <color rgb="FFFF0000"/>
        <rFont val="Calibri"/>
        <family val="2"/>
        <scheme val="minor"/>
      </rPr>
      <t>cliente</t>
    </r>
    <r>
      <rPr>
        <sz val="11"/>
        <rFont val="Calibri"/>
        <family val="2"/>
        <scheme val="minor"/>
      </rPr>
      <t>" à empresa e o campo "</t>
    </r>
    <r>
      <rPr>
        <sz val="11"/>
        <color rgb="FFFF0000"/>
        <rFont val="Calibri"/>
        <family val="2"/>
        <scheme val="minor"/>
      </rPr>
      <t>método de pagamento</t>
    </r>
    <r>
      <rPr>
        <sz val="11"/>
        <rFont val="Calibri"/>
        <family val="2"/>
        <scheme val="minor"/>
      </rPr>
      <t>" receberia o valor "abatimento gerado por devolução de produto"</t>
    </r>
  </si>
  <si>
    <r>
      <t>preciso de um alerta (pop up) indicando ao usuário do sistema o valor devido pelo "</t>
    </r>
    <r>
      <rPr>
        <sz val="11"/>
        <color rgb="FFFF0000"/>
        <rFont val="Calibri"/>
        <family val="2"/>
        <scheme val="minor"/>
      </rPr>
      <t>cliente</t>
    </r>
    <r>
      <rPr>
        <sz val="11"/>
        <color theme="1"/>
        <rFont val="Calibri"/>
        <family val="2"/>
        <scheme val="minor"/>
      </rPr>
      <t>" a empresa para o "</t>
    </r>
    <r>
      <rPr>
        <sz val="11"/>
        <color rgb="FFFF0000"/>
        <rFont val="Calibri"/>
        <family val="2"/>
        <scheme val="minor"/>
      </rPr>
      <t>pedido</t>
    </r>
    <r>
      <rPr>
        <sz val="11"/>
        <color theme="1"/>
        <rFont val="Calibri"/>
        <family val="2"/>
        <scheme val="minor"/>
      </rPr>
      <t>" em questão é maior do que o valor monetário calculado para a devolução, consequentemente será gerado um abatimento no valor devido pelo "</t>
    </r>
    <r>
      <rPr>
        <sz val="11"/>
        <color rgb="FFFF0000"/>
        <rFont val="Calibri"/>
        <family val="2"/>
        <scheme val="minor"/>
      </rPr>
      <t>cliente</t>
    </r>
    <r>
      <rPr>
        <sz val="11"/>
        <color theme="1"/>
        <rFont val="Calibri"/>
        <family val="2"/>
        <scheme val="minor"/>
      </rPr>
      <t>" a empresa para o "</t>
    </r>
    <r>
      <rPr>
        <sz val="11"/>
        <color rgb="FFFF0000"/>
        <rFont val="Calibri"/>
        <family val="2"/>
        <scheme val="minor"/>
      </rPr>
      <t>pedido</t>
    </r>
    <r>
      <rPr>
        <sz val="11"/>
        <color theme="1"/>
        <rFont val="Calibri"/>
        <family val="2"/>
        <scheme val="minor"/>
      </rPr>
      <t>" em questão no valor monetário calculado para a devolução (campo "</t>
    </r>
    <r>
      <rPr>
        <sz val="11"/>
        <color rgb="FFFF0000"/>
        <rFont val="Calibri"/>
        <family val="2"/>
        <scheme val="minor"/>
      </rPr>
      <t>valor do material devolvido</t>
    </r>
    <r>
      <rPr>
        <sz val="11"/>
        <color theme="1"/>
        <rFont val="Calibri"/>
        <family val="2"/>
        <scheme val="minor"/>
      </rPr>
      <t>") . Este fato é registrado no campo "</t>
    </r>
    <r>
      <rPr>
        <sz val="11"/>
        <color rgb="FFFF0000"/>
        <rFont val="Calibri"/>
        <family val="2"/>
        <scheme val="minor"/>
      </rPr>
      <t>ocorrência</t>
    </r>
    <r>
      <rPr>
        <sz val="11"/>
        <color theme="1"/>
        <rFont val="Calibri"/>
        <family val="2"/>
        <scheme val="minor"/>
      </rPr>
      <t>" do "</t>
    </r>
    <r>
      <rPr>
        <sz val="11"/>
        <color rgb="FFFF0000"/>
        <rFont val="Calibri"/>
        <family val="2"/>
        <scheme val="minor"/>
      </rPr>
      <t>pedido</t>
    </r>
    <r>
      <rPr>
        <sz val="11"/>
        <color theme="1"/>
        <rFont val="Calibri"/>
        <family val="2"/>
        <scheme val="minor"/>
      </rPr>
      <t>" em questão.</t>
    </r>
  </si>
  <si>
    <r>
      <t>será impresso uma folha sulfite com os detalhes do "</t>
    </r>
    <r>
      <rPr>
        <sz val="11"/>
        <color rgb="FFFF0000"/>
        <rFont val="Calibri"/>
        <family val="2"/>
        <scheme val="minor"/>
      </rPr>
      <t>produto</t>
    </r>
    <r>
      <rPr>
        <sz val="11"/>
        <color theme="1"/>
        <rFont val="Calibri"/>
        <family val="2"/>
        <scheme val="minor"/>
      </rPr>
      <t>" devolvido , "</t>
    </r>
    <r>
      <rPr>
        <sz val="11"/>
        <color rgb="FFFF0000"/>
        <rFont val="Calibri"/>
        <family val="2"/>
        <scheme val="minor"/>
      </rPr>
      <t>cliente</t>
    </r>
    <r>
      <rPr>
        <sz val="11"/>
        <color theme="1"/>
        <rFont val="Calibri"/>
        <family val="2"/>
        <scheme val="minor"/>
      </rPr>
      <t>",  "</t>
    </r>
    <r>
      <rPr>
        <sz val="11"/>
        <color rgb="FFFF0000"/>
        <rFont val="Calibri"/>
        <family val="2"/>
        <scheme val="minor"/>
      </rPr>
      <t>pedido</t>
    </r>
    <r>
      <rPr>
        <sz val="11"/>
        <color theme="1"/>
        <rFont val="Calibri"/>
        <family val="2"/>
        <scheme val="minor"/>
      </rPr>
      <t>" e a informação que  o "</t>
    </r>
    <r>
      <rPr>
        <sz val="11"/>
        <color rgb="FFFF0000"/>
        <rFont val="Calibri"/>
        <family val="2"/>
        <scheme val="minor"/>
      </rPr>
      <t>cliente</t>
    </r>
    <r>
      <rPr>
        <sz val="11"/>
        <color theme="1"/>
        <rFont val="Calibri"/>
        <family val="2"/>
        <scheme val="minor"/>
      </rPr>
      <t>" optou por receber seu dinheiro de volta no valor  calculado para a devolução (campo "</t>
    </r>
    <r>
      <rPr>
        <sz val="11"/>
        <color rgb="FFFF0000"/>
        <rFont val="Calibri"/>
        <family val="2"/>
        <scheme val="minor"/>
      </rPr>
      <t>valor do material devolvido</t>
    </r>
    <r>
      <rPr>
        <sz val="11"/>
        <color theme="1"/>
        <rFont val="Calibri"/>
        <family val="2"/>
        <scheme val="minor"/>
      </rPr>
      <t>") e que o valor devido pelo "</t>
    </r>
    <r>
      <rPr>
        <sz val="11"/>
        <color rgb="FFFF0000"/>
        <rFont val="Calibri"/>
        <family val="2"/>
        <scheme val="minor"/>
      </rPr>
      <t>cliente</t>
    </r>
    <r>
      <rPr>
        <sz val="11"/>
        <color theme="1"/>
        <rFont val="Calibri"/>
        <family val="2"/>
        <scheme val="minor"/>
      </rPr>
      <t>" a empresa para o "</t>
    </r>
    <r>
      <rPr>
        <sz val="11"/>
        <color rgb="FFFF0000"/>
        <rFont val="Calibri"/>
        <family val="2"/>
        <scheme val="minor"/>
      </rPr>
      <t>pedido</t>
    </r>
    <r>
      <rPr>
        <sz val="11"/>
        <color theme="1"/>
        <rFont val="Calibri"/>
        <family val="2"/>
        <scheme val="minor"/>
      </rPr>
      <t>" em questão é maior do que o valor monetário calculado para a devolução, consequentemente será gerado um abatimento no valor devido pelo "</t>
    </r>
    <r>
      <rPr>
        <sz val="11"/>
        <color rgb="FFFF0000"/>
        <rFont val="Calibri"/>
        <family val="2"/>
        <scheme val="minor"/>
      </rPr>
      <t>cliente</t>
    </r>
    <r>
      <rPr>
        <sz val="11"/>
        <color theme="1"/>
        <rFont val="Calibri"/>
        <family val="2"/>
        <scheme val="minor"/>
      </rPr>
      <t>" a empresa para o "</t>
    </r>
    <r>
      <rPr>
        <sz val="11"/>
        <color rgb="FFFF0000"/>
        <rFont val="Calibri"/>
        <family val="2"/>
        <scheme val="minor"/>
      </rPr>
      <t>pedido</t>
    </r>
    <r>
      <rPr>
        <sz val="11"/>
        <color theme="1"/>
        <rFont val="Calibri"/>
        <family val="2"/>
        <scheme val="minor"/>
      </rPr>
      <t>" em questão no valor monetário calculado para a devolução (campo "</t>
    </r>
    <r>
      <rPr>
        <sz val="11"/>
        <color rgb="FFFF0000"/>
        <rFont val="Calibri"/>
        <family val="2"/>
        <scheme val="minor"/>
      </rPr>
      <t>valor do material devolvido</t>
    </r>
    <r>
      <rPr>
        <sz val="11"/>
        <color theme="1"/>
        <rFont val="Calibri"/>
        <family val="2"/>
        <scheme val="minor"/>
      </rPr>
      <t>"). Este fato é registrado no campo "</t>
    </r>
    <r>
      <rPr>
        <sz val="11"/>
        <color rgb="FFFF0000"/>
        <rFont val="Calibri"/>
        <family val="2"/>
        <scheme val="minor"/>
      </rPr>
      <t>ocorrência</t>
    </r>
    <r>
      <rPr>
        <sz val="11"/>
        <color theme="1"/>
        <rFont val="Calibri"/>
        <family val="2"/>
        <scheme val="minor"/>
      </rPr>
      <t>" do "</t>
    </r>
    <r>
      <rPr>
        <sz val="11"/>
        <color rgb="FFFF0000"/>
        <rFont val="Calibri"/>
        <family val="2"/>
        <scheme val="minor"/>
      </rPr>
      <t>pedido</t>
    </r>
    <r>
      <rPr>
        <sz val="11"/>
        <color theme="1"/>
        <rFont val="Calibri"/>
        <family val="2"/>
        <scheme val="minor"/>
      </rPr>
      <t>" em questão.</t>
    </r>
  </si>
  <si>
    <r>
      <t>preciso de um alerta (pop up) indicando ao usuário do sistema que o valor devido pelo "</t>
    </r>
    <r>
      <rPr>
        <sz val="11"/>
        <color rgb="FFFF0000"/>
        <rFont val="Calibri"/>
        <family val="2"/>
        <scheme val="minor"/>
      </rPr>
      <t>cliente</t>
    </r>
    <r>
      <rPr>
        <sz val="11"/>
        <color theme="1"/>
        <rFont val="Calibri"/>
        <family val="2"/>
        <scheme val="minor"/>
      </rPr>
      <t>" à empresa para o "</t>
    </r>
    <r>
      <rPr>
        <sz val="11"/>
        <color rgb="FFFF0000"/>
        <rFont val="Calibri"/>
        <family val="2"/>
        <scheme val="minor"/>
      </rPr>
      <t>pedido</t>
    </r>
    <r>
      <rPr>
        <sz val="11"/>
        <color theme="1"/>
        <rFont val="Calibri"/>
        <family val="2"/>
        <scheme val="minor"/>
      </rPr>
      <t>" em questão é menor do que o valor monetário calculado para a devolução (campo "</t>
    </r>
    <r>
      <rPr>
        <sz val="11"/>
        <color rgb="FFFF0000"/>
        <rFont val="Calibri"/>
        <family val="2"/>
        <scheme val="minor"/>
      </rPr>
      <t>valor do material devolvido</t>
    </r>
    <r>
      <rPr>
        <sz val="11"/>
        <color theme="1"/>
        <rFont val="Calibri"/>
        <family val="2"/>
        <scheme val="minor"/>
      </rPr>
      <t>"), consequentemente será gerado um abatimento total do valor devido pelo "</t>
    </r>
    <r>
      <rPr>
        <sz val="11"/>
        <color rgb="FFFF0000"/>
        <rFont val="Calibri"/>
        <family val="2"/>
        <scheme val="minor"/>
      </rPr>
      <t>cliente</t>
    </r>
    <r>
      <rPr>
        <sz val="11"/>
        <color theme="1"/>
        <rFont val="Calibri"/>
        <family val="2"/>
        <scheme val="minor"/>
      </rPr>
      <t>" a empresa para o "</t>
    </r>
    <r>
      <rPr>
        <sz val="11"/>
        <color rgb="FFFF0000"/>
        <rFont val="Calibri"/>
        <family val="2"/>
        <scheme val="minor"/>
      </rPr>
      <t>pedido</t>
    </r>
    <r>
      <rPr>
        <sz val="11"/>
        <color theme="1"/>
        <rFont val="Calibri"/>
        <family val="2"/>
        <scheme val="minor"/>
      </rPr>
      <t>" em questão e o "</t>
    </r>
    <r>
      <rPr>
        <sz val="11"/>
        <color rgb="FFFF0000"/>
        <rFont val="Calibri"/>
        <family val="2"/>
        <scheme val="minor"/>
      </rPr>
      <t>cliente</t>
    </r>
    <r>
      <rPr>
        <sz val="11"/>
        <color theme="1"/>
        <rFont val="Calibri"/>
        <family val="2"/>
        <scheme val="minor"/>
      </rPr>
      <t>" ainda terá um credito no valor da diferença entre o valor calculado para a devolução (campo "</t>
    </r>
    <r>
      <rPr>
        <sz val="11"/>
        <color rgb="FFFF0000"/>
        <rFont val="Calibri"/>
        <family val="2"/>
        <scheme val="minor"/>
      </rPr>
      <t>valor do material devolvido</t>
    </r>
    <r>
      <rPr>
        <sz val="11"/>
        <color theme="1"/>
        <rFont val="Calibri"/>
        <family val="2"/>
        <scheme val="minor"/>
      </rPr>
      <t>") subtraído do valor abatido de divida referente ao valor devido pelo "</t>
    </r>
    <r>
      <rPr>
        <sz val="11"/>
        <color rgb="FFFF0000"/>
        <rFont val="Calibri"/>
        <family val="2"/>
        <scheme val="minor"/>
      </rPr>
      <t>cliente</t>
    </r>
    <r>
      <rPr>
        <sz val="11"/>
        <color theme="1"/>
        <rFont val="Calibri"/>
        <family val="2"/>
        <scheme val="minor"/>
      </rPr>
      <t>" a empresa para o "</t>
    </r>
    <r>
      <rPr>
        <sz val="11"/>
        <color rgb="FFFF0000"/>
        <rFont val="Calibri"/>
        <family val="2"/>
        <scheme val="minor"/>
      </rPr>
      <t>pedido</t>
    </r>
    <r>
      <rPr>
        <sz val="11"/>
        <color theme="1"/>
        <rFont val="Calibri"/>
        <family val="2"/>
        <scheme val="minor"/>
      </rPr>
      <t>" em questão</t>
    </r>
  </si>
  <si>
    <r>
      <t>será impresso uma folha sulfite com os detalhes do "</t>
    </r>
    <r>
      <rPr>
        <sz val="11"/>
        <color rgb="FFFF0000"/>
        <rFont val="Calibri"/>
        <family val="2"/>
        <scheme val="minor"/>
      </rPr>
      <t>produto</t>
    </r>
    <r>
      <rPr>
        <sz val="11"/>
        <color theme="1"/>
        <rFont val="Calibri"/>
        <family val="2"/>
        <scheme val="minor"/>
      </rPr>
      <t>" devolvido , "</t>
    </r>
    <r>
      <rPr>
        <sz val="11"/>
        <color rgb="FFFF0000"/>
        <rFont val="Calibri"/>
        <family val="2"/>
        <scheme val="minor"/>
      </rPr>
      <t>cliente</t>
    </r>
    <r>
      <rPr>
        <sz val="11"/>
        <color theme="1"/>
        <rFont val="Calibri"/>
        <family val="2"/>
        <scheme val="minor"/>
      </rPr>
      <t>",  "</t>
    </r>
    <r>
      <rPr>
        <sz val="11"/>
        <color rgb="FFFF0000"/>
        <rFont val="Calibri"/>
        <family val="2"/>
        <scheme val="minor"/>
      </rPr>
      <t>pedido</t>
    </r>
    <r>
      <rPr>
        <sz val="11"/>
        <color theme="1"/>
        <rFont val="Calibri"/>
        <family val="2"/>
        <scheme val="minor"/>
      </rPr>
      <t>" e a informação que o que o "</t>
    </r>
    <r>
      <rPr>
        <sz val="11"/>
        <color rgb="FFFF0000"/>
        <rFont val="Calibri"/>
        <family val="2"/>
        <scheme val="minor"/>
      </rPr>
      <t>cliente</t>
    </r>
    <r>
      <rPr>
        <sz val="11"/>
        <color theme="1"/>
        <rFont val="Calibri"/>
        <family val="2"/>
        <scheme val="minor"/>
      </rPr>
      <t>" optou por receber seu dinheiro de volta em forma de credito no valor calculado para a devolução (campo "</t>
    </r>
    <r>
      <rPr>
        <sz val="11"/>
        <color rgb="FFFF0000"/>
        <rFont val="Calibri"/>
        <family val="2"/>
        <scheme val="minor"/>
      </rPr>
      <t>valor do material devolvido</t>
    </r>
    <r>
      <rPr>
        <sz val="11"/>
        <color theme="1"/>
        <rFont val="Calibri"/>
        <family val="2"/>
        <scheme val="minor"/>
      </rPr>
      <t>") e que o valor devido pelo "</t>
    </r>
    <r>
      <rPr>
        <sz val="11"/>
        <color rgb="FFFF0000"/>
        <rFont val="Calibri"/>
        <family val="2"/>
        <scheme val="minor"/>
      </rPr>
      <t>cliente</t>
    </r>
    <r>
      <rPr>
        <sz val="11"/>
        <color theme="1"/>
        <rFont val="Calibri"/>
        <family val="2"/>
        <scheme val="minor"/>
      </rPr>
      <t>" à empresa para o "</t>
    </r>
    <r>
      <rPr>
        <sz val="11"/>
        <color rgb="FFFF0000"/>
        <rFont val="Calibri"/>
        <family val="2"/>
        <scheme val="minor"/>
      </rPr>
      <t>pedido</t>
    </r>
    <r>
      <rPr>
        <sz val="11"/>
        <color theme="1"/>
        <rFont val="Calibri"/>
        <family val="2"/>
        <scheme val="minor"/>
      </rPr>
      <t xml:space="preserve">" em questão é </t>
    </r>
    <r>
      <rPr>
        <u/>
        <sz val="11"/>
        <color theme="1"/>
        <rFont val="Calibri"/>
        <family val="2"/>
        <scheme val="minor"/>
      </rPr>
      <t>menor</t>
    </r>
    <r>
      <rPr>
        <sz val="11"/>
        <color theme="1"/>
        <rFont val="Calibri"/>
        <family val="2"/>
        <scheme val="minor"/>
      </rPr>
      <t xml:space="preserve"> do que o valor monetário calculado para a devolução, consequentemente será gerado um abatimento total do valor devido pelo "</t>
    </r>
    <r>
      <rPr>
        <sz val="11"/>
        <color rgb="FFFF0000"/>
        <rFont val="Calibri"/>
        <family val="2"/>
        <scheme val="minor"/>
      </rPr>
      <t>cliente</t>
    </r>
    <r>
      <rPr>
        <sz val="11"/>
        <color theme="1"/>
        <rFont val="Calibri"/>
        <family val="2"/>
        <scheme val="minor"/>
      </rPr>
      <t>" a empresa para o "</t>
    </r>
    <r>
      <rPr>
        <sz val="11"/>
        <color rgb="FFFF0000"/>
        <rFont val="Calibri"/>
        <family val="2"/>
        <scheme val="minor"/>
      </rPr>
      <t>pedido</t>
    </r>
    <r>
      <rPr>
        <sz val="11"/>
        <color theme="1"/>
        <rFont val="Calibri"/>
        <family val="2"/>
        <scheme val="minor"/>
      </rPr>
      <t>" em questão e será gerado um crédito para o "</t>
    </r>
    <r>
      <rPr>
        <sz val="11"/>
        <color rgb="FFFF0000"/>
        <rFont val="Calibri"/>
        <family val="2"/>
        <scheme val="minor"/>
      </rPr>
      <t>cliente</t>
    </r>
    <r>
      <rPr>
        <sz val="11"/>
        <color theme="1"/>
        <rFont val="Calibri"/>
        <family val="2"/>
        <scheme val="minor"/>
      </rPr>
      <t>" no valor da diferença entre o valor calculado para a devolução (campo "</t>
    </r>
    <r>
      <rPr>
        <sz val="11"/>
        <color rgb="FFFF0000"/>
        <rFont val="Calibri"/>
        <family val="2"/>
        <scheme val="minor"/>
      </rPr>
      <t>valor do material devolvido"</t>
    </r>
    <r>
      <rPr>
        <sz val="11"/>
        <color theme="1"/>
        <rFont val="Calibri"/>
        <family val="2"/>
        <scheme val="minor"/>
      </rPr>
      <t>) subtraído do valor abatido de divida referente ao valor devido pelo "</t>
    </r>
    <r>
      <rPr>
        <sz val="11"/>
        <color rgb="FFFF0000"/>
        <rFont val="Calibri"/>
        <family val="2"/>
        <scheme val="minor"/>
      </rPr>
      <t>cliente</t>
    </r>
    <r>
      <rPr>
        <sz val="11"/>
        <color theme="1"/>
        <rFont val="Calibri"/>
        <family val="2"/>
        <scheme val="minor"/>
      </rPr>
      <t>" a empresa para o "</t>
    </r>
    <r>
      <rPr>
        <sz val="11"/>
        <color rgb="FFFF0000"/>
        <rFont val="Calibri"/>
        <family val="2"/>
        <scheme val="minor"/>
      </rPr>
      <t>pedido</t>
    </r>
    <r>
      <rPr>
        <sz val="11"/>
        <color theme="1"/>
        <rFont val="Calibri"/>
        <family val="2"/>
        <scheme val="minor"/>
      </rPr>
      <t>" em questão. Este fato é registrado no campo "</t>
    </r>
    <r>
      <rPr>
        <sz val="11"/>
        <color rgb="FFFF0000"/>
        <rFont val="Calibri"/>
        <family val="2"/>
        <scheme val="minor"/>
      </rPr>
      <t>ocorrência</t>
    </r>
    <r>
      <rPr>
        <sz val="11"/>
        <color theme="1"/>
        <rFont val="Calibri"/>
        <family val="2"/>
        <scheme val="minor"/>
      </rPr>
      <t>" do "</t>
    </r>
    <r>
      <rPr>
        <sz val="11"/>
        <color rgb="FFFF0000"/>
        <rFont val="Calibri"/>
        <family val="2"/>
        <scheme val="minor"/>
      </rPr>
      <t>pedido</t>
    </r>
    <r>
      <rPr>
        <sz val="11"/>
        <color theme="1"/>
        <rFont val="Calibri"/>
        <family val="2"/>
        <scheme val="minor"/>
      </rPr>
      <t>" em questão.</t>
    </r>
  </si>
  <si>
    <t>neste caso teremos o cancelamento do valor devido à empresa e também será gerado crédito ao cliente</t>
  </si>
  <si>
    <r>
      <t>no menu "</t>
    </r>
    <r>
      <rPr>
        <sz val="11"/>
        <color rgb="FFFF0000"/>
        <rFont val="Calibri"/>
        <family val="2"/>
        <scheme val="minor"/>
      </rPr>
      <t>recebimentos"</t>
    </r>
    <r>
      <rPr>
        <sz val="11"/>
        <color theme="1"/>
        <rFont val="Calibri"/>
        <family val="2"/>
        <scheme val="minor"/>
      </rPr>
      <t xml:space="preserve"> submenu "</t>
    </r>
    <r>
      <rPr>
        <sz val="11"/>
        <color rgb="FFFF0000"/>
        <rFont val="Calibri"/>
        <family val="2"/>
        <scheme val="minor"/>
      </rPr>
      <t>pagamentos</t>
    </r>
    <r>
      <rPr>
        <sz val="11"/>
        <rFont val="Calibri"/>
        <family val="2"/>
        <scheme val="minor"/>
      </rPr>
      <t>" será gerado automaticamente pelo sistema uma nova linha de pagamento onde teremos um novo valor para o campo "</t>
    </r>
    <r>
      <rPr>
        <sz val="11"/>
        <color rgb="FFFF0000"/>
        <rFont val="Calibri"/>
        <family val="2"/>
        <scheme val="minor"/>
      </rPr>
      <t>cadastro único pagamento</t>
    </r>
    <r>
      <rPr>
        <sz val="11"/>
        <rFont val="Calibri"/>
        <family val="2"/>
        <scheme val="minor"/>
      </rPr>
      <t>", o campo "</t>
    </r>
    <r>
      <rPr>
        <sz val="11"/>
        <color rgb="FFFF0000"/>
        <rFont val="Calibri"/>
        <family val="2"/>
        <scheme val="minor"/>
      </rPr>
      <t>data de pagamento</t>
    </r>
    <r>
      <rPr>
        <sz val="11"/>
        <rFont val="Calibri"/>
        <family val="2"/>
        <scheme val="minor"/>
      </rPr>
      <t>" receberia o valor do dia em que foi gerado o pagamento ao "</t>
    </r>
    <r>
      <rPr>
        <sz val="11"/>
        <color rgb="FFFF0000"/>
        <rFont val="Calibri"/>
        <family val="2"/>
        <scheme val="minor"/>
      </rPr>
      <t>cliente</t>
    </r>
    <r>
      <rPr>
        <sz val="11"/>
        <rFont val="Calibri"/>
        <family val="2"/>
        <scheme val="minor"/>
      </rPr>
      <t>", campos de identificação de "</t>
    </r>
    <r>
      <rPr>
        <sz val="11"/>
        <color rgb="FFFF0000"/>
        <rFont val="Calibri"/>
        <family val="2"/>
        <scheme val="minor"/>
      </rPr>
      <t>pedido</t>
    </r>
    <r>
      <rPr>
        <sz val="11"/>
        <rFont val="Calibri"/>
        <family val="2"/>
        <scheme val="minor"/>
      </rPr>
      <t>", "</t>
    </r>
    <r>
      <rPr>
        <sz val="11"/>
        <color rgb="FFFF0000"/>
        <rFont val="Calibri"/>
        <family val="2"/>
        <scheme val="minor"/>
      </rPr>
      <t>cliente</t>
    </r>
    <r>
      <rPr>
        <sz val="11"/>
        <rFont val="Calibri"/>
        <family val="2"/>
        <scheme val="minor"/>
      </rPr>
      <t>" e "</t>
    </r>
    <r>
      <rPr>
        <sz val="11"/>
        <color rgb="FFFF0000"/>
        <rFont val="Calibri"/>
        <family val="2"/>
        <scheme val="minor"/>
      </rPr>
      <t>produto</t>
    </r>
    <r>
      <rPr>
        <sz val="11"/>
        <rFont val="Calibri"/>
        <family val="2"/>
        <scheme val="minor"/>
      </rPr>
      <t>" seriam preenchido de acordo com a identificação da devolução do "</t>
    </r>
    <r>
      <rPr>
        <sz val="11"/>
        <color rgb="FFFF0000"/>
        <rFont val="Calibri"/>
        <family val="2"/>
        <scheme val="minor"/>
      </rPr>
      <t>produto</t>
    </r>
    <r>
      <rPr>
        <sz val="11"/>
        <rFont val="Calibri"/>
        <family val="2"/>
        <scheme val="minor"/>
      </rPr>
      <t>", campo "</t>
    </r>
    <r>
      <rPr>
        <sz val="11"/>
        <color rgb="FFFF0000"/>
        <rFont val="Calibri"/>
        <family val="2"/>
        <scheme val="minor"/>
      </rPr>
      <t>pagamento</t>
    </r>
    <r>
      <rPr>
        <sz val="11"/>
        <rFont val="Calibri"/>
        <family val="2"/>
        <scheme val="minor"/>
      </rPr>
      <t>" receberia o valor "</t>
    </r>
    <r>
      <rPr>
        <b/>
        <sz val="11"/>
        <rFont val="Calibri"/>
        <family val="2"/>
        <scheme val="minor"/>
      </rPr>
      <t>X</t>
    </r>
    <r>
      <rPr>
        <sz val="11"/>
        <rFont val="Calibri"/>
        <family val="2"/>
        <scheme val="minor"/>
      </rPr>
      <t>", campo "</t>
    </r>
    <r>
      <rPr>
        <sz val="11"/>
        <color rgb="FFFF0000"/>
        <rFont val="Calibri"/>
        <family val="2"/>
        <scheme val="minor"/>
      </rPr>
      <t>remanescente</t>
    </r>
    <r>
      <rPr>
        <sz val="11"/>
        <rFont val="Calibri"/>
        <family val="2"/>
        <scheme val="minor"/>
      </rPr>
      <t>" seria configurado automaticamente pelo sistema indicando ou não a pendencia de pagamentos futuros por parte do "</t>
    </r>
    <r>
      <rPr>
        <sz val="11"/>
        <color rgb="FFFF0000"/>
        <rFont val="Calibri"/>
        <family val="2"/>
        <scheme val="minor"/>
      </rPr>
      <t>cliente</t>
    </r>
    <r>
      <rPr>
        <sz val="11"/>
        <rFont val="Calibri"/>
        <family val="2"/>
        <scheme val="minor"/>
      </rPr>
      <t>" à empresa e o campo "</t>
    </r>
    <r>
      <rPr>
        <sz val="11"/>
        <color rgb="FFFF0000"/>
        <rFont val="Calibri"/>
        <family val="2"/>
        <scheme val="minor"/>
      </rPr>
      <t>método de pagamento</t>
    </r>
    <r>
      <rPr>
        <sz val="11"/>
        <rFont val="Calibri"/>
        <family val="2"/>
        <scheme val="minor"/>
      </rPr>
      <t>" receberia o valor "abatimento gerado por devolução de produto"</t>
    </r>
  </si>
  <si>
    <r>
      <t>b) gerar crédito ao "</t>
    </r>
    <r>
      <rPr>
        <sz val="11"/>
        <color rgb="FFFF0000"/>
        <rFont val="Calibri"/>
        <family val="2"/>
        <scheme val="minor"/>
      </rPr>
      <t>cliente</t>
    </r>
    <r>
      <rPr>
        <sz val="11"/>
        <color theme="1"/>
        <rFont val="Calibri"/>
        <family val="2"/>
        <scheme val="minor"/>
      </rPr>
      <t>"</t>
    </r>
  </si>
  <si>
    <r>
      <t>campo "</t>
    </r>
    <r>
      <rPr>
        <sz val="11"/>
        <color rgb="FFFF0000"/>
        <rFont val="Calibri"/>
        <family val="2"/>
        <scheme val="minor"/>
      </rPr>
      <t>Dividas ou créditos do cliente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recebe o valor positivo igual ao valor da diferença entre o valor calculado para a devolução (campo "</t>
    </r>
    <r>
      <rPr>
        <sz val="11"/>
        <color rgb="FFFF0000"/>
        <rFont val="Calibri"/>
        <family val="2"/>
        <scheme val="minor"/>
      </rPr>
      <t>valor do material devolvido</t>
    </r>
    <r>
      <rPr>
        <sz val="11"/>
        <color theme="1"/>
        <rFont val="Calibri"/>
        <family val="2"/>
        <scheme val="minor"/>
      </rPr>
      <t>") subtraído do valor abatido de divida referente ao valor devido pelo "</t>
    </r>
    <r>
      <rPr>
        <sz val="11"/>
        <color rgb="FFFF0000"/>
        <rFont val="Calibri"/>
        <family val="2"/>
        <scheme val="minor"/>
      </rPr>
      <t>cliente</t>
    </r>
    <r>
      <rPr>
        <sz val="11"/>
        <color theme="1"/>
        <rFont val="Calibri"/>
        <family val="2"/>
        <scheme val="minor"/>
      </rPr>
      <t>" a empresa para o "</t>
    </r>
    <r>
      <rPr>
        <sz val="11"/>
        <color rgb="FFFF0000"/>
        <rFont val="Calibri"/>
        <family val="2"/>
        <scheme val="minor"/>
      </rPr>
      <t>pedido</t>
    </r>
    <r>
      <rPr>
        <sz val="11"/>
        <color theme="1"/>
        <rFont val="Calibri"/>
        <family val="2"/>
        <scheme val="minor"/>
      </rPr>
      <t>" em questão</t>
    </r>
  </si>
  <si>
    <r>
      <t>Preciso se um alerta (pop up) perguntando ao usuário do sistema se confirma que será necessário a devolução do dinheiro ao "</t>
    </r>
    <r>
      <rPr>
        <sz val="11"/>
        <color rgb="FFFF0000"/>
        <rFont val="Calibri"/>
        <family val="2"/>
        <scheme val="minor"/>
      </rPr>
      <t>cliente</t>
    </r>
    <r>
      <rPr>
        <sz val="11"/>
        <color theme="1"/>
        <rFont val="Calibri"/>
        <family val="2"/>
        <scheme val="minor"/>
      </rPr>
      <t>" uma vez que os campos "</t>
    </r>
    <r>
      <rPr>
        <sz val="11"/>
        <color rgb="FFFF0000"/>
        <rFont val="Calibri"/>
        <family val="2"/>
        <scheme val="minor"/>
      </rPr>
      <t>necessário reposição?</t>
    </r>
    <r>
      <rPr>
        <sz val="11"/>
        <color theme="1"/>
        <rFont val="Calibri"/>
        <family val="2"/>
        <scheme val="minor"/>
      </rPr>
      <t>" e "</t>
    </r>
    <r>
      <rPr>
        <sz val="11"/>
        <color rgb="FFFF0000"/>
        <rFont val="Calibri"/>
        <family val="2"/>
        <scheme val="minor"/>
      </rPr>
      <t>gera credito de pagamento realizado?</t>
    </r>
    <r>
      <rPr>
        <sz val="11"/>
        <color theme="1"/>
        <rFont val="Calibri"/>
        <family val="2"/>
        <scheme val="minor"/>
      </rPr>
      <t>"  foram configurado com valor "</t>
    </r>
    <r>
      <rPr>
        <b/>
        <sz val="11"/>
        <color theme="1"/>
        <rFont val="Calibri"/>
        <family val="2"/>
        <scheme val="minor"/>
      </rPr>
      <t>Não</t>
    </r>
    <r>
      <rPr>
        <sz val="11"/>
        <color theme="1"/>
        <rFont val="Calibri"/>
        <family val="2"/>
        <scheme val="minor"/>
      </rPr>
      <t>" ... se o usuário do sistema confirmar que a necessidade de devolução do dinheiro ao "</t>
    </r>
    <r>
      <rPr>
        <sz val="11"/>
        <color rgb="FFFF0000"/>
        <rFont val="Calibri"/>
        <family val="2"/>
        <scheme val="minor"/>
      </rPr>
      <t>cliente</t>
    </r>
    <r>
      <rPr>
        <sz val="11"/>
        <color theme="1"/>
        <rFont val="Calibri"/>
        <family val="2"/>
        <scheme val="minor"/>
      </rPr>
      <t>" o alerta (pop up) também indicaria ao usuário do sistema que  o valor devido pelo "cliente" à empresa para o "pedido" em questão é menor do que o valor monetário calculado para a devolução, consequentemente será gerado um abatimento total do valor devido pelo "cliente" a empresa para o "pedido" em questão e o "cliente" receberá o valor da diferença entre o valor calculado para a devolução (campo "valor do material devolvido") subtraído do valor abatido de divida referente ao valor devido pelo "cliente" a empresa para o "pedido" em questão</t>
    </r>
  </si>
  <si>
    <r>
      <t>Seria salvo uma nova linha dentro de "</t>
    </r>
    <r>
      <rPr>
        <sz val="11"/>
        <color rgb="FFFF0000"/>
        <rFont val="Calibri"/>
        <family val="2"/>
        <scheme val="minor"/>
      </rPr>
      <t>visualizar necessidade de pagamento por devolução de produto</t>
    </r>
    <r>
      <rPr>
        <sz val="11"/>
        <color theme="1"/>
        <rFont val="Calibri"/>
        <family val="2"/>
        <scheme val="minor"/>
      </rPr>
      <t>" dentro do submenu "</t>
    </r>
    <r>
      <rPr>
        <sz val="11"/>
        <color rgb="FFFF0000"/>
        <rFont val="Calibri"/>
        <family val="2"/>
        <scheme val="minor"/>
      </rPr>
      <t>gasto com devolução de produto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 Campo "</t>
    </r>
    <r>
      <rPr>
        <sz val="11"/>
        <color rgb="FFFF0000"/>
        <rFont val="Calibri"/>
        <family val="2"/>
        <scheme val="minor"/>
      </rPr>
      <t>cliente</t>
    </r>
    <r>
      <rPr>
        <sz val="11"/>
        <color theme="1"/>
        <rFont val="Calibri"/>
        <family val="2"/>
        <scheme val="minor"/>
      </rPr>
      <t>" e "</t>
    </r>
    <r>
      <rPr>
        <sz val="11"/>
        <color rgb="FFFF0000"/>
        <rFont val="Calibri"/>
        <family val="2"/>
        <scheme val="minor"/>
      </rPr>
      <t>produto</t>
    </r>
    <r>
      <rPr>
        <sz val="11"/>
        <color theme="1"/>
        <rFont val="Calibri"/>
        <family val="2"/>
        <scheme val="minor"/>
      </rPr>
      <t>" dentro de submenu "</t>
    </r>
    <r>
      <rPr>
        <sz val="11"/>
        <color rgb="FFFF0000"/>
        <rFont val="Calibri"/>
        <family val="2"/>
        <scheme val="minor"/>
      </rPr>
      <t>gasto com devolução de produto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seriam de configuração automática pelo sistema com base na identificação do "</t>
    </r>
    <r>
      <rPr>
        <sz val="11"/>
        <color rgb="FFFF0000"/>
        <rFont val="Calibri"/>
        <family val="2"/>
        <scheme val="minor"/>
      </rPr>
      <t>pedido</t>
    </r>
    <r>
      <rPr>
        <sz val="11"/>
        <color theme="1"/>
        <rFont val="Calibri"/>
        <family val="2"/>
        <scheme val="minor"/>
      </rPr>
      <t>" cujo teve produtos devolvido e campo "</t>
    </r>
    <r>
      <rPr>
        <sz val="11"/>
        <color rgb="FFFF0000"/>
        <rFont val="Calibri"/>
        <family val="2"/>
        <scheme val="minor"/>
      </rPr>
      <t>gasto</t>
    </r>
    <r>
      <rPr>
        <sz val="11"/>
        <color theme="1"/>
        <rFont val="Calibri"/>
        <family val="2"/>
        <scheme val="minor"/>
      </rPr>
      <t>" dentro de submenu "</t>
    </r>
    <r>
      <rPr>
        <sz val="11"/>
        <color rgb="FFFF0000"/>
        <rFont val="Calibri"/>
        <family val="2"/>
        <scheme val="minor"/>
      </rPr>
      <t>gasto com devolução de produto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receberia o valor da diferença entre o valor calculado para a devolução (campo "</t>
    </r>
    <r>
      <rPr>
        <sz val="11"/>
        <color rgb="FFFF0000"/>
        <rFont val="Calibri"/>
        <family val="2"/>
        <scheme val="minor"/>
      </rPr>
      <t>valor do material devolvido</t>
    </r>
    <r>
      <rPr>
        <sz val="11"/>
        <color theme="1"/>
        <rFont val="Calibri"/>
        <family val="2"/>
        <scheme val="minor"/>
      </rPr>
      <t>") subtraído do valor abatido de divida referente ao valor devido pelo "</t>
    </r>
    <r>
      <rPr>
        <sz val="11"/>
        <color rgb="FFFF0000"/>
        <rFont val="Calibri"/>
        <family val="2"/>
        <scheme val="minor"/>
      </rPr>
      <t>cliente</t>
    </r>
    <r>
      <rPr>
        <sz val="11"/>
        <color theme="1"/>
        <rFont val="Calibri"/>
        <family val="2"/>
        <scheme val="minor"/>
      </rPr>
      <t>" a empresa para o "</t>
    </r>
    <r>
      <rPr>
        <sz val="11"/>
        <color rgb="FFFF0000"/>
        <rFont val="Calibri"/>
        <family val="2"/>
        <scheme val="minor"/>
      </rPr>
      <t>pedido</t>
    </r>
    <r>
      <rPr>
        <sz val="11"/>
        <color theme="1"/>
        <rFont val="Calibri"/>
        <family val="2"/>
        <scheme val="minor"/>
      </rPr>
      <t>" em questão</t>
    </r>
  </si>
  <si>
    <t>neste caso teremos o cancelamento do valor devido à empresa e também será gerado pagamento ao cliente</t>
  </si>
  <si>
    <r>
      <t>neste caso o valor a ser pago ao "</t>
    </r>
    <r>
      <rPr>
        <sz val="11"/>
        <color rgb="FFFF0000"/>
        <rFont val="Calibri"/>
        <family val="2"/>
        <scheme val="minor"/>
      </rPr>
      <t>cliente</t>
    </r>
    <r>
      <rPr>
        <sz val="11"/>
        <color theme="1"/>
        <rFont val="Calibri"/>
        <family val="2"/>
        <scheme val="minor"/>
      </rPr>
      <t>" será igual  diferença entre o valor calculado para a devolução (campo "valor do material devolvido") subtraído do valor abatido de divida referente ao valor devido pelo "cliente" a empresa para o "pedido" em questão mas se no submenu "</t>
    </r>
    <r>
      <rPr>
        <sz val="11"/>
        <color rgb="FFFF0000"/>
        <rFont val="Calibri"/>
        <family val="2"/>
        <scheme val="minor"/>
      </rPr>
      <t>gasto com devolução de produto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for definido que o pagamento ao "</t>
    </r>
    <r>
      <rPr>
        <sz val="11"/>
        <color rgb="FFFF0000"/>
        <rFont val="Calibri"/>
        <family val="2"/>
        <scheme val="minor"/>
      </rPr>
      <t>cliente</t>
    </r>
    <r>
      <rPr>
        <sz val="11"/>
        <color theme="1"/>
        <rFont val="Calibri"/>
        <family val="2"/>
        <scheme val="minor"/>
      </rPr>
      <t>" será feito em 3 (três) vezes então o valor de "X" seria igual 1/3 do valor a ser pago ao "</t>
    </r>
    <r>
      <rPr>
        <sz val="11"/>
        <color rgb="FFFF0000"/>
        <rFont val="Calibri"/>
        <family val="2"/>
        <scheme val="minor"/>
      </rPr>
      <t>cliente</t>
    </r>
    <r>
      <rPr>
        <sz val="11"/>
        <color theme="1"/>
        <rFont val="Calibri"/>
        <family val="2"/>
        <scheme val="minor"/>
      </rPr>
      <t>"</t>
    </r>
  </si>
  <si>
    <r>
      <t>preciso de um alerta (pop up) indicando ao usuário do sistema que não consta pagamento do "</t>
    </r>
    <r>
      <rPr>
        <sz val="11"/>
        <color rgb="FFFF0000"/>
        <rFont val="Calibri"/>
        <family val="2"/>
        <scheme val="minor"/>
      </rPr>
      <t>cliente</t>
    </r>
    <r>
      <rPr>
        <sz val="11"/>
        <color theme="1"/>
        <rFont val="Calibri"/>
        <family val="2"/>
        <scheme val="minor"/>
      </rPr>
      <t>" a empresa para o "</t>
    </r>
    <r>
      <rPr>
        <sz val="11"/>
        <color rgb="FFFF0000"/>
        <rFont val="Calibri"/>
        <family val="2"/>
        <scheme val="minor"/>
      </rPr>
      <t>pedido</t>
    </r>
    <r>
      <rPr>
        <sz val="11"/>
        <color theme="1"/>
        <rFont val="Calibri"/>
        <family val="2"/>
        <scheme val="minor"/>
      </rPr>
      <t>" em questão, consequentemente será gerado um abatimento no valor devido pelo "cliente" a empresa para o "pedido" em questão no valor monetário calculado para a devolução (campo "valor do material devolvido")</t>
    </r>
  </si>
  <si>
    <r>
      <t>será impresso uma folha sulfite com os detalhes do "</t>
    </r>
    <r>
      <rPr>
        <sz val="11"/>
        <color rgb="FFFF0000"/>
        <rFont val="Calibri"/>
        <family val="2"/>
        <scheme val="minor"/>
      </rPr>
      <t>produto</t>
    </r>
    <r>
      <rPr>
        <sz val="11"/>
        <color theme="1"/>
        <rFont val="Calibri"/>
        <family val="2"/>
        <scheme val="minor"/>
      </rPr>
      <t>" devolvido, "</t>
    </r>
    <r>
      <rPr>
        <sz val="11"/>
        <color rgb="FFFF0000"/>
        <rFont val="Calibri"/>
        <family val="2"/>
        <scheme val="minor"/>
      </rPr>
      <t>cliente</t>
    </r>
    <r>
      <rPr>
        <sz val="11"/>
        <color theme="1"/>
        <rFont val="Calibri"/>
        <family val="2"/>
        <scheme val="minor"/>
      </rPr>
      <t>",  "</t>
    </r>
    <r>
      <rPr>
        <sz val="11"/>
        <color rgb="FFFF0000"/>
        <rFont val="Calibri"/>
        <family val="2"/>
        <scheme val="minor"/>
      </rPr>
      <t>pedido</t>
    </r>
    <r>
      <rPr>
        <sz val="11"/>
        <color theme="1"/>
        <rFont val="Calibri"/>
        <family val="2"/>
        <scheme val="minor"/>
      </rPr>
      <t>" e a informação que não consta pagamento para o "</t>
    </r>
    <r>
      <rPr>
        <sz val="11"/>
        <color rgb="FFFF0000"/>
        <rFont val="Calibri"/>
        <family val="2"/>
        <scheme val="minor"/>
      </rPr>
      <t>pedido</t>
    </r>
    <r>
      <rPr>
        <sz val="11"/>
        <color theme="1"/>
        <rFont val="Calibri"/>
        <family val="2"/>
        <scheme val="minor"/>
      </rPr>
      <t>" em questão e consequentemente não será gerado credito para o "</t>
    </r>
    <r>
      <rPr>
        <sz val="11"/>
        <color rgb="FFFF0000"/>
        <rFont val="Calibri"/>
        <family val="2"/>
        <scheme val="minor"/>
      </rPr>
      <t>cliente</t>
    </r>
    <r>
      <rPr>
        <sz val="11"/>
        <color theme="1"/>
        <rFont val="Calibri"/>
        <family val="2"/>
        <scheme val="minor"/>
      </rPr>
      <t xml:space="preserve"> "e será gerado um abatimento no valor devido pelo "cliente" a empresa para o "pedido" em questão no valor monetário calculado para a devolução (campo "valor do material devolvido"). Este fato é registrado no campo "</t>
    </r>
    <r>
      <rPr>
        <sz val="11"/>
        <color rgb="FFFF0000"/>
        <rFont val="Calibri"/>
        <family val="2"/>
        <scheme val="minor"/>
      </rPr>
      <t>ocorrência</t>
    </r>
    <r>
      <rPr>
        <sz val="11"/>
        <color theme="1"/>
        <rFont val="Calibri"/>
        <family val="2"/>
        <scheme val="minor"/>
      </rPr>
      <t>" do "</t>
    </r>
    <r>
      <rPr>
        <sz val="11"/>
        <color rgb="FFFF0000"/>
        <rFont val="Calibri"/>
        <family val="2"/>
        <scheme val="minor"/>
      </rPr>
      <t>pedido</t>
    </r>
    <r>
      <rPr>
        <sz val="11"/>
        <color theme="1"/>
        <rFont val="Calibri"/>
        <family val="2"/>
        <scheme val="minor"/>
      </rPr>
      <t>" em questão.</t>
    </r>
  </si>
  <si>
    <r>
      <t>campo "</t>
    </r>
    <r>
      <rPr>
        <sz val="11"/>
        <color rgb="FFFF0000"/>
        <rFont val="Calibri"/>
        <family val="2"/>
        <scheme val="minor"/>
      </rPr>
      <t>gera credito de pagamento realizado?</t>
    </r>
    <r>
      <rPr>
        <sz val="11"/>
        <color theme="1"/>
        <rFont val="Calibri"/>
        <family val="2"/>
        <scheme val="minor"/>
      </rPr>
      <t>" identifica o valor monetário que o "</t>
    </r>
    <r>
      <rPr>
        <sz val="11"/>
        <color rgb="FFFF0000"/>
        <rFont val="Calibri"/>
        <family val="2"/>
        <scheme val="minor"/>
      </rPr>
      <t>cliente</t>
    </r>
    <r>
      <rPr>
        <sz val="11"/>
        <color theme="1"/>
        <rFont val="Calibri"/>
        <family val="2"/>
        <scheme val="minor"/>
      </rPr>
      <t>" pagou pelo "</t>
    </r>
    <r>
      <rPr>
        <sz val="11"/>
        <color rgb="FFFF0000"/>
        <rFont val="Calibri"/>
        <family val="2"/>
        <scheme val="minor"/>
      </rPr>
      <t>produto</t>
    </r>
    <r>
      <rPr>
        <sz val="11"/>
        <color theme="1"/>
        <rFont val="Calibri"/>
        <family val="2"/>
        <scheme val="minor"/>
      </rPr>
      <t>" devolvido pode ser registrado como crédito em uma próxima compra do "</t>
    </r>
    <r>
      <rPr>
        <sz val="11"/>
        <color rgb="FFFF0000"/>
        <rFont val="Calibri"/>
        <family val="2"/>
        <scheme val="minor"/>
      </rPr>
      <t>ciente</t>
    </r>
    <r>
      <rPr>
        <sz val="11"/>
        <color theme="1"/>
        <rFont val="Calibri"/>
        <family val="2"/>
        <scheme val="minor"/>
      </rPr>
      <t>" para com a empresa.</t>
    </r>
  </si>
  <si>
    <r>
      <t>preciso de um alerta (pop up) informando ao usuário do sistema que configurar campo "</t>
    </r>
    <r>
      <rPr>
        <sz val="11"/>
        <color rgb="FFFF0000"/>
        <rFont val="Calibri"/>
        <family val="2"/>
        <scheme val="minor"/>
      </rPr>
      <t>necessário reposição?</t>
    </r>
    <r>
      <rPr>
        <sz val="11"/>
        <color theme="1"/>
        <rFont val="Calibri"/>
        <family val="2"/>
        <scheme val="minor"/>
      </rPr>
      <t>" e o campo "gera credito de pagamento realizado?" com valor "</t>
    </r>
    <r>
      <rPr>
        <b/>
        <sz val="11"/>
        <color theme="1"/>
        <rFont val="Calibri"/>
        <family val="2"/>
        <scheme val="minor"/>
      </rPr>
      <t>sim</t>
    </r>
    <r>
      <rPr>
        <sz val="11"/>
        <color theme="1"/>
        <rFont val="Calibri"/>
        <family val="2"/>
        <scheme val="minor"/>
      </rPr>
      <t>" não será aceita pelo sistema por que não podemos gerar um crédito e ainda repor o "</t>
    </r>
    <r>
      <rPr>
        <sz val="11"/>
        <color rgb="FFFF0000"/>
        <rFont val="Calibri"/>
        <family val="2"/>
        <scheme val="minor"/>
      </rPr>
      <t>produto</t>
    </r>
    <r>
      <rPr>
        <sz val="11"/>
        <color theme="1"/>
        <rFont val="Calibri"/>
        <family val="2"/>
        <scheme val="minor"/>
      </rPr>
      <t>" devolvido... alerta (pop up) pede para o usuário do sistema em revisar as configurações para os campos "</t>
    </r>
    <r>
      <rPr>
        <sz val="11"/>
        <color rgb="FFFF0000"/>
        <rFont val="Calibri"/>
        <family val="2"/>
        <scheme val="minor"/>
      </rPr>
      <t>necessário reposição?</t>
    </r>
    <r>
      <rPr>
        <sz val="11"/>
        <color theme="1"/>
        <rFont val="Calibri"/>
        <family val="2"/>
        <scheme val="minor"/>
      </rPr>
      <t>" e campo "</t>
    </r>
    <r>
      <rPr>
        <sz val="11"/>
        <color rgb="FFFF0000"/>
        <rFont val="Calibri"/>
        <family val="2"/>
        <scheme val="minor"/>
      </rPr>
      <t>gera credito de pagamento realizado?</t>
    </r>
    <r>
      <rPr>
        <sz val="11"/>
        <color theme="1"/>
        <rFont val="Calibri"/>
        <family val="2"/>
        <scheme val="minor"/>
      </rPr>
      <t>"</t>
    </r>
  </si>
  <si>
    <r>
      <t>campo "</t>
    </r>
    <r>
      <rPr>
        <sz val="11"/>
        <color rgb="FFFF0000"/>
        <rFont val="Calibri"/>
        <family val="2"/>
        <scheme val="minor"/>
      </rPr>
      <t>valor do material devolvido</t>
    </r>
    <r>
      <rPr>
        <sz val="11"/>
        <color theme="1"/>
        <rFont val="Calibri"/>
        <family val="2"/>
        <scheme val="minor"/>
      </rPr>
      <t>" identifica o valor monetário teórico do "</t>
    </r>
    <r>
      <rPr>
        <sz val="11"/>
        <color rgb="FFFF0000"/>
        <rFont val="Calibri"/>
        <family val="2"/>
        <scheme val="minor"/>
      </rPr>
      <t>produto</t>
    </r>
    <r>
      <rPr>
        <sz val="11"/>
        <color theme="1"/>
        <rFont val="Calibri"/>
        <family val="2"/>
        <scheme val="minor"/>
      </rPr>
      <t>" devolvido.</t>
    </r>
  </si>
  <si>
    <r>
      <t xml:space="preserve">infelizmente no caso de não ter o </t>
    </r>
    <r>
      <rPr>
        <sz val="11"/>
        <rFont val="Calibri"/>
        <family val="2"/>
        <scheme val="minor"/>
      </rPr>
      <t>"</t>
    </r>
    <r>
      <rPr>
        <sz val="11"/>
        <color rgb="FFFF0000"/>
        <rFont val="Calibri"/>
        <family val="2"/>
        <scheme val="minor"/>
      </rPr>
      <t>cadastro único de etiqueta</t>
    </r>
    <r>
      <rPr>
        <sz val="11"/>
        <color theme="1"/>
        <rFont val="Calibri"/>
        <family val="2"/>
        <scheme val="minor"/>
      </rPr>
      <t>", não teremos informação complementar que possamos usar do sistema (exemplo: numero de pedido) consequentemente calculo automático para o valor do campo "</t>
    </r>
    <r>
      <rPr>
        <sz val="11"/>
        <color rgb="FFFF0000"/>
        <rFont val="Calibri"/>
        <family val="2"/>
        <scheme val="minor"/>
      </rPr>
      <t>valor do material devolvido</t>
    </r>
    <r>
      <rPr>
        <sz val="11"/>
        <color theme="1"/>
        <rFont val="Calibri"/>
        <family val="2"/>
        <scheme val="minor"/>
      </rPr>
      <t>" seria feito com valores teóricos da multiplicação do preço do "</t>
    </r>
    <r>
      <rPr>
        <sz val="11"/>
        <color rgb="FFFF0000"/>
        <rFont val="Calibri"/>
        <family val="2"/>
        <scheme val="minor"/>
      </rPr>
      <t>produto</t>
    </r>
    <r>
      <rPr>
        <sz val="11"/>
        <color theme="1"/>
        <rFont val="Calibri"/>
        <family val="2"/>
        <scheme val="minor"/>
      </rPr>
      <t>" salvo para o "</t>
    </r>
    <r>
      <rPr>
        <sz val="11"/>
        <color rgb="FFFF0000"/>
        <rFont val="Calibri"/>
        <family val="2"/>
        <scheme val="minor"/>
      </rPr>
      <t>cliente</t>
    </r>
    <r>
      <rPr>
        <sz val="11"/>
        <color theme="1"/>
        <rFont val="Calibri"/>
        <family val="2"/>
        <scheme val="minor"/>
      </rPr>
      <t>"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xml:space="preserve">" pela quantidade registrada como devolvida </t>
    </r>
  </si>
  <si>
    <r>
      <t>preço do "</t>
    </r>
    <r>
      <rPr>
        <sz val="11"/>
        <color rgb="FFFF0000"/>
        <rFont val="Calibri"/>
        <family val="2"/>
        <scheme val="minor"/>
      </rPr>
      <t>produto</t>
    </r>
    <r>
      <rPr>
        <sz val="11"/>
        <color theme="1"/>
        <rFont val="Calibri"/>
        <family val="2"/>
        <scheme val="minor"/>
      </rPr>
      <t>" salvo para o "</t>
    </r>
    <r>
      <rPr>
        <sz val="11"/>
        <color rgb="FFFF0000"/>
        <rFont val="Calibri"/>
        <family val="2"/>
        <scheme val="minor"/>
      </rPr>
      <t>cliente</t>
    </r>
    <r>
      <rPr>
        <sz val="11"/>
        <color theme="1"/>
        <rFont val="Calibri"/>
        <family val="2"/>
        <scheme val="minor"/>
      </rPr>
      <t>"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poderá ser "</t>
    </r>
    <r>
      <rPr>
        <sz val="11"/>
        <color rgb="FFFF0000"/>
        <rFont val="Calibri"/>
        <family val="2"/>
        <scheme val="minor"/>
      </rPr>
      <t>preço final</t>
    </r>
    <r>
      <rPr>
        <sz val="11"/>
        <color theme="1"/>
        <rFont val="Calibri"/>
        <family val="2"/>
        <scheme val="minor"/>
      </rPr>
      <t>" ou preço de "</t>
    </r>
    <r>
      <rPr>
        <sz val="11"/>
        <color rgb="FFFF0000"/>
        <rFont val="Calibri"/>
        <family val="2"/>
        <scheme val="minor"/>
      </rPr>
      <t>segunda linha</t>
    </r>
    <r>
      <rPr>
        <sz val="11"/>
        <color theme="1"/>
        <rFont val="Calibri"/>
        <family val="2"/>
        <scheme val="minor"/>
      </rPr>
      <t>" ... Com o preenchimento do campo "</t>
    </r>
    <r>
      <rPr>
        <sz val="11"/>
        <color rgb="FFFF0000"/>
        <rFont val="Calibri"/>
        <family val="2"/>
        <scheme val="minor"/>
      </rPr>
      <t>segunda ilha?</t>
    </r>
    <r>
      <rPr>
        <sz val="11"/>
        <color theme="1"/>
        <rFont val="Calibri"/>
        <family val="2"/>
        <scheme val="minor"/>
      </rPr>
      <t>" dentro do submenu "</t>
    </r>
    <r>
      <rPr>
        <sz val="11"/>
        <color rgb="FFFF0000"/>
        <rFont val="Calibri"/>
        <family val="2"/>
        <scheme val="minor"/>
      </rPr>
      <t>adicionar devolução de produto</t>
    </r>
    <r>
      <rPr>
        <sz val="11"/>
        <color theme="1"/>
        <rFont val="Calibri"/>
        <family val="2"/>
        <scheme val="minor"/>
      </rPr>
      <t>" com valor "</t>
    </r>
    <r>
      <rPr>
        <b/>
        <sz val="11"/>
        <color theme="1"/>
        <rFont val="Calibri"/>
        <family val="2"/>
        <scheme val="minor"/>
      </rPr>
      <t>sim</t>
    </r>
    <r>
      <rPr>
        <sz val="11"/>
        <color theme="1"/>
        <rFont val="Calibri"/>
        <family val="2"/>
        <scheme val="minor"/>
      </rPr>
      <t>" ou "</t>
    </r>
    <r>
      <rPr>
        <b/>
        <sz val="11"/>
        <color theme="1"/>
        <rFont val="Calibri"/>
        <family val="2"/>
        <scheme val="minor"/>
      </rPr>
      <t>não</t>
    </r>
    <r>
      <rPr>
        <sz val="11"/>
        <color theme="1"/>
        <rFont val="Calibri"/>
        <family val="2"/>
        <scheme val="minor"/>
      </rPr>
      <t>" o sistema saberá qual o preço deve ser considerado para o calculo automático do valor do campo "</t>
    </r>
    <r>
      <rPr>
        <sz val="11"/>
        <color rgb="FFFF0000"/>
        <rFont val="Calibri"/>
        <family val="2"/>
        <scheme val="minor"/>
      </rPr>
      <t>valor do material devolvido</t>
    </r>
    <r>
      <rPr>
        <sz val="11"/>
        <color theme="1"/>
        <rFont val="Calibri"/>
        <family val="2"/>
        <scheme val="minor"/>
      </rPr>
      <t>" dentro do submenu "</t>
    </r>
    <r>
      <rPr>
        <sz val="11"/>
        <color rgb="FFFF0000"/>
        <rFont val="Calibri"/>
        <family val="2"/>
        <scheme val="minor"/>
      </rPr>
      <t>adicionar devolução de produto</t>
    </r>
    <r>
      <rPr>
        <sz val="11"/>
        <color theme="1"/>
        <rFont val="Calibri"/>
        <family val="2"/>
        <scheme val="minor"/>
      </rPr>
      <t>"</t>
    </r>
  </si>
  <si>
    <r>
      <t>campo "</t>
    </r>
    <r>
      <rPr>
        <sz val="11"/>
        <color rgb="FFFF0000"/>
        <rFont val="Calibri"/>
        <family val="2"/>
        <scheme val="minor"/>
      </rPr>
      <t>gera credito de pagamento realizado?</t>
    </r>
    <r>
      <rPr>
        <sz val="11"/>
        <color theme="1"/>
        <rFont val="Calibri"/>
        <family val="2"/>
        <scheme val="minor"/>
      </rPr>
      <t>" identifica se o "</t>
    </r>
    <r>
      <rPr>
        <sz val="11"/>
        <color rgb="FFFF0000"/>
        <rFont val="Calibri"/>
        <family val="2"/>
        <scheme val="minor"/>
      </rPr>
      <t>cliente</t>
    </r>
    <r>
      <rPr>
        <sz val="11"/>
        <color theme="1"/>
        <rFont val="Calibri"/>
        <family val="2"/>
        <scheme val="minor"/>
      </rPr>
      <t>" aceita que seja registrado como crédito em uma próxima compra do "</t>
    </r>
    <r>
      <rPr>
        <sz val="11"/>
        <color rgb="FFFF0000"/>
        <rFont val="Calibri"/>
        <family val="2"/>
        <scheme val="minor"/>
      </rPr>
      <t>ciente</t>
    </r>
    <r>
      <rPr>
        <sz val="11"/>
        <color theme="1"/>
        <rFont val="Calibri"/>
        <family val="2"/>
        <scheme val="minor"/>
      </rPr>
      <t>" para com a empresa.</t>
    </r>
  </si>
  <si>
    <r>
      <t>preciso de um alerta (pop up) informando ao usuário do sistema que a devolução foi feita pelo submenu "</t>
    </r>
    <r>
      <rPr>
        <sz val="11"/>
        <color rgb="FFFF0000"/>
        <rFont val="Calibri"/>
        <family val="2"/>
        <scheme val="minor"/>
      </rPr>
      <t>adicionar devolução de produto</t>
    </r>
    <r>
      <rPr>
        <sz val="11"/>
        <color theme="1"/>
        <rFont val="Calibri"/>
        <family val="2"/>
        <scheme val="minor"/>
      </rPr>
      <t>", consequentemente o valor para o campo "</t>
    </r>
    <r>
      <rPr>
        <sz val="11"/>
        <color rgb="FFFF0000"/>
        <rFont val="Calibri"/>
        <family val="2"/>
        <scheme val="minor"/>
      </rPr>
      <t>valor do material devolvido</t>
    </r>
    <r>
      <rPr>
        <sz val="11"/>
        <color theme="1"/>
        <rFont val="Calibri"/>
        <family val="2"/>
        <scheme val="minor"/>
      </rPr>
      <t>" é teórico e não existe uma comprovação real que realmente foi efetivado o pagamento ou se foi dado algum desconto ou acréscimo monetário no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de modo que caberá ao usuário tomar a decisão neste alerta (pop up) se deve proceder com "</t>
    </r>
    <r>
      <rPr>
        <sz val="11"/>
        <color rgb="FFFF0000"/>
        <rFont val="Calibri"/>
        <family val="2"/>
        <scheme val="minor"/>
      </rPr>
      <t>gerar credito de pagamento realizado</t>
    </r>
    <r>
      <rPr>
        <sz val="11"/>
        <color theme="1"/>
        <rFont val="Calibri"/>
        <family val="2"/>
        <scheme val="minor"/>
      </rPr>
      <t>" ... alerta (pop up) pergunta se deve proceder com "</t>
    </r>
    <r>
      <rPr>
        <sz val="11"/>
        <color rgb="FFFF0000"/>
        <rFont val="Calibri"/>
        <family val="2"/>
        <scheme val="minor"/>
      </rPr>
      <t>gerar credito de pagamento realizado</t>
    </r>
    <r>
      <rPr>
        <sz val="11"/>
        <color theme="1"/>
        <rFont val="Calibri"/>
        <family val="2"/>
        <scheme val="minor"/>
      </rPr>
      <t xml:space="preserve">" </t>
    </r>
  </si>
  <si>
    <r>
      <t>o sistema procede em adicionar ao campo "</t>
    </r>
    <r>
      <rPr>
        <sz val="11"/>
        <color rgb="FFFF0000"/>
        <rFont val="Calibri"/>
        <family val="2"/>
        <scheme val="minor"/>
      </rPr>
      <t>Dividas ou créditos  do cliente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o valor positivo mostrado no campo "</t>
    </r>
    <r>
      <rPr>
        <sz val="11"/>
        <color rgb="FFFF0000"/>
        <rFont val="Calibri"/>
        <family val="2"/>
        <scheme val="minor"/>
      </rPr>
      <t>valor do material devolvido</t>
    </r>
    <r>
      <rPr>
        <sz val="11"/>
        <color theme="1"/>
        <rFont val="Calibri"/>
        <family val="2"/>
        <scheme val="minor"/>
      </rPr>
      <t>" para o "</t>
    </r>
    <r>
      <rPr>
        <sz val="11"/>
        <color rgb="FFFF0000"/>
        <rFont val="Calibri"/>
        <family val="2"/>
        <scheme val="minor"/>
      </rPr>
      <t>cliente</t>
    </r>
    <r>
      <rPr>
        <sz val="11"/>
        <color theme="1"/>
        <rFont val="Calibri"/>
        <family val="2"/>
        <scheme val="minor"/>
      </rPr>
      <t>" que gerou a devolução</t>
    </r>
  </si>
  <si>
    <r>
      <t>será impresso uma folha sulfite com os detalhes do "</t>
    </r>
    <r>
      <rPr>
        <sz val="11"/>
        <color rgb="FFFF0000"/>
        <rFont val="Calibri"/>
        <family val="2"/>
        <scheme val="minor"/>
      </rPr>
      <t>produto</t>
    </r>
    <r>
      <rPr>
        <sz val="11"/>
        <color theme="1"/>
        <rFont val="Calibri"/>
        <family val="2"/>
        <scheme val="minor"/>
      </rPr>
      <t>", "</t>
    </r>
    <r>
      <rPr>
        <sz val="11"/>
        <color rgb="FFFF0000"/>
        <rFont val="Calibri"/>
        <family val="2"/>
        <scheme val="minor"/>
      </rPr>
      <t>cliente</t>
    </r>
    <r>
      <rPr>
        <sz val="11"/>
        <color theme="1"/>
        <rFont val="Calibri"/>
        <family val="2"/>
        <scheme val="minor"/>
      </rPr>
      <t>" e valor do credito gerado ao cliente ... Na impressão é citado que foi gerado credito por devolução de produto sem identificar cadastro único de etiqueta do produto consequentemente o valor do credito fica salvo na linha de dividas e créditos do cliente em especifico mas não cancela pagamentos pendentes do cliente em especifico no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pagamento</t>
    </r>
    <r>
      <rPr>
        <sz val="11"/>
        <color theme="1"/>
        <rFont val="Calibri"/>
        <family val="2"/>
        <scheme val="minor"/>
      </rPr>
      <t>"</t>
    </r>
  </si>
  <si>
    <r>
      <t>devolução de "</t>
    </r>
    <r>
      <rPr>
        <sz val="11"/>
        <color rgb="FFFF0000"/>
        <rFont val="Calibri"/>
        <family val="2"/>
        <scheme val="minor"/>
      </rPr>
      <t>material produtivo</t>
    </r>
    <r>
      <rPr>
        <sz val="11"/>
        <color theme="1"/>
        <rFont val="Calibri"/>
        <family val="2"/>
        <scheme val="minor"/>
      </rPr>
      <t>" faz referencia a um "</t>
    </r>
    <r>
      <rPr>
        <sz val="11"/>
        <color rgb="FFFF0000"/>
        <rFont val="Calibri"/>
        <family val="2"/>
        <scheme val="minor"/>
      </rPr>
      <t>cadastro único recebimento</t>
    </r>
    <r>
      <rPr>
        <sz val="11"/>
        <color theme="1"/>
        <rFont val="Calibri"/>
        <family val="2"/>
        <scheme val="minor"/>
      </rPr>
      <t>" do tipo "</t>
    </r>
    <r>
      <rPr>
        <b/>
        <sz val="11"/>
        <color theme="1"/>
        <rFont val="Calibri"/>
        <family val="2"/>
        <scheme val="minor"/>
      </rPr>
      <t>R-AA001</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</si>
  <si>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campo "</t>
    </r>
    <r>
      <rPr>
        <sz val="11"/>
        <color rgb="FFFF0000"/>
        <rFont val="Calibri"/>
        <family val="2"/>
        <scheme val="minor"/>
      </rPr>
      <t>quantidade</t>
    </r>
    <r>
      <rPr>
        <sz val="11"/>
        <color theme="1"/>
        <rFont val="Calibri"/>
        <family val="2"/>
        <scheme val="minor"/>
      </rPr>
      <t>" não poderá ter um valor maior que a quantidade de "</t>
    </r>
    <r>
      <rPr>
        <sz val="11"/>
        <color rgb="FFFF0000"/>
        <rFont val="Calibri"/>
        <family val="2"/>
        <scheme val="minor"/>
      </rPr>
      <t>material produtivo</t>
    </r>
    <r>
      <rPr>
        <sz val="11"/>
        <color theme="1"/>
        <rFont val="Calibri"/>
        <family val="2"/>
        <scheme val="minor"/>
      </rPr>
      <t>" recebido pela empresa e registrado no histórico do sistema para o campo "</t>
    </r>
    <r>
      <rPr>
        <sz val="11"/>
        <color rgb="FFFF0000"/>
        <rFont val="Calibri"/>
        <family val="2"/>
        <scheme val="minor"/>
      </rPr>
      <t>cadastro único recebimento</t>
    </r>
    <r>
      <rPr>
        <sz val="11"/>
        <color theme="1"/>
        <rFont val="Calibri"/>
        <family val="2"/>
        <scheme val="minor"/>
      </rPr>
      <t>"... Quando ocorra essa situação preciso de um alerta (pop  up) informando ao usuário do sistema que o "</t>
    </r>
    <r>
      <rPr>
        <sz val="11"/>
        <color rgb="FFFF0000"/>
        <rFont val="Calibri"/>
        <family val="2"/>
        <scheme val="minor"/>
      </rPr>
      <t>cadastro único recebimento</t>
    </r>
    <r>
      <rPr>
        <sz val="11"/>
        <color theme="1"/>
        <rFont val="Calibri"/>
        <family val="2"/>
        <scheme val="minor"/>
      </rPr>
      <t>" faz referencia ao recebimento de "</t>
    </r>
    <r>
      <rPr>
        <b/>
        <sz val="11"/>
        <color theme="1"/>
        <rFont val="Calibri"/>
        <family val="2"/>
        <scheme val="minor"/>
      </rPr>
      <t>X</t>
    </r>
    <r>
      <rPr>
        <sz val="11"/>
        <color theme="1"/>
        <rFont val="Calibri"/>
        <family val="2"/>
        <scheme val="minor"/>
      </rPr>
      <t>" material produtivo e que o campo "</t>
    </r>
    <r>
      <rPr>
        <sz val="11"/>
        <color rgb="FFFF0000"/>
        <rFont val="Calibri"/>
        <family val="2"/>
        <scheme val="minor"/>
      </rPr>
      <t>quantidade</t>
    </r>
    <r>
      <rPr>
        <sz val="11"/>
        <color theme="1"/>
        <rFont val="Calibri"/>
        <family val="2"/>
        <scheme val="minor"/>
      </rPr>
      <t>" estaria limitado ao valor máximo de "</t>
    </r>
    <r>
      <rPr>
        <b/>
        <sz val="11"/>
        <color theme="1"/>
        <rFont val="Calibri"/>
        <family val="2"/>
        <scheme val="minor"/>
      </rPr>
      <t>X</t>
    </r>
    <r>
      <rPr>
        <sz val="11"/>
        <color theme="1"/>
        <rFont val="Calibri"/>
        <family val="2"/>
        <scheme val="minor"/>
      </rPr>
      <t>" ... sendo "</t>
    </r>
    <r>
      <rPr>
        <b/>
        <sz val="11"/>
        <color theme="1"/>
        <rFont val="Calibri"/>
        <family val="2"/>
        <scheme val="minor"/>
      </rPr>
      <t>X</t>
    </r>
    <r>
      <rPr>
        <sz val="11"/>
        <color theme="1"/>
        <rFont val="Calibri"/>
        <family val="2"/>
        <scheme val="minor"/>
      </rPr>
      <t>" um valor numérico que faz referencia a quantidade de "</t>
    </r>
    <r>
      <rPr>
        <sz val="11"/>
        <color rgb="FFFF0000"/>
        <rFont val="Calibri"/>
        <family val="2"/>
        <scheme val="minor"/>
      </rPr>
      <t>material produtivo</t>
    </r>
    <r>
      <rPr>
        <sz val="11"/>
        <color theme="1"/>
        <rFont val="Calibri"/>
        <family val="2"/>
        <scheme val="minor"/>
      </rPr>
      <t>" recebido</t>
    </r>
  </si>
  <si>
    <r>
      <t>para cada "</t>
    </r>
    <r>
      <rPr>
        <sz val="11"/>
        <color rgb="FFFF0000"/>
        <rFont val="Calibri"/>
        <family val="2"/>
        <scheme val="minor"/>
      </rPr>
      <t>cadastro único recebimento</t>
    </r>
    <r>
      <rPr>
        <sz val="11"/>
        <color theme="1"/>
        <rFont val="Calibri"/>
        <family val="2"/>
        <scheme val="minor"/>
      </rPr>
      <t>" introduzido no campo "</t>
    </r>
    <r>
      <rPr>
        <sz val="11"/>
        <color rgb="FFFF0000"/>
        <rFont val="Calibri"/>
        <family val="2"/>
        <scheme val="minor"/>
      </rPr>
      <t>cadastro único etiqueta</t>
    </r>
    <r>
      <rPr>
        <sz val="11"/>
        <color theme="1"/>
        <rFont val="Calibri"/>
        <family val="2"/>
        <scheme val="minor"/>
      </rPr>
      <t>" dentro do submenu "</t>
    </r>
    <r>
      <rPr>
        <sz val="11"/>
        <color rgb="FFFF0000"/>
        <rFont val="Calibri"/>
        <family val="2"/>
        <scheme val="minor"/>
      </rPr>
      <t>adicionar devolução por etiqueta de material produtivo</t>
    </r>
    <r>
      <rPr>
        <sz val="11"/>
        <color theme="1"/>
        <rFont val="Calibri"/>
        <family val="2"/>
        <scheme val="minor"/>
      </rPr>
      <t>" preciso que o sistema verifique que se mantem o mesmo "</t>
    </r>
    <r>
      <rPr>
        <sz val="11"/>
        <color rgb="FFFF0000"/>
        <rFont val="Calibri"/>
        <family val="2"/>
        <scheme val="minor"/>
      </rPr>
      <t>material produtivo</t>
    </r>
    <r>
      <rPr>
        <sz val="11"/>
        <color theme="1"/>
        <rFont val="Calibri"/>
        <family val="2"/>
        <scheme val="minor"/>
      </rPr>
      <t>" e o mesmo "</t>
    </r>
    <r>
      <rPr>
        <sz val="11"/>
        <color rgb="FFFF0000"/>
        <rFont val="Calibri"/>
        <family val="2"/>
        <scheme val="minor"/>
      </rPr>
      <t>fornecedor</t>
    </r>
    <r>
      <rPr>
        <sz val="11"/>
        <color theme="1"/>
        <rFont val="Calibri"/>
        <family val="2"/>
        <scheme val="minor"/>
      </rPr>
      <t>" quando comparado com o "</t>
    </r>
    <r>
      <rPr>
        <sz val="11"/>
        <color rgb="FFFF0000"/>
        <rFont val="Calibri"/>
        <family val="2"/>
        <scheme val="minor"/>
      </rPr>
      <t>cadastro único de etiqueta</t>
    </r>
    <r>
      <rPr>
        <sz val="11"/>
        <color theme="1"/>
        <rFont val="Calibri"/>
        <family val="2"/>
        <scheme val="minor"/>
      </rPr>
      <t>" previamente introduzido neste submenu  "</t>
    </r>
    <r>
      <rPr>
        <sz val="11"/>
        <color rgb="FFFF0000"/>
        <rFont val="Calibri"/>
        <family val="2"/>
        <scheme val="minor"/>
      </rPr>
      <t>adicionar devolução por etiqueta de material produtivo</t>
    </r>
    <r>
      <rPr>
        <sz val="11"/>
        <color theme="1"/>
        <rFont val="Calibri"/>
        <family val="2"/>
        <scheme val="minor"/>
      </rPr>
      <t>"</t>
    </r>
  </si>
  <si>
    <r>
      <t>com o texto "</t>
    </r>
    <r>
      <rPr>
        <b/>
        <u/>
        <sz val="11"/>
        <color theme="1"/>
        <rFont val="Calibri"/>
        <family val="2"/>
        <scheme val="minor"/>
      </rPr>
      <t>ser sempre de um mesmo "</t>
    </r>
    <r>
      <rPr>
        <b/>
        <u/>
        <sz val="11"/>
        <color rgb="FFFF0000"/>
        <rFont val="Calibri"/>
        <family val="2"/>
        <scheme val="minor"/>
      </rPr>
      <t>material produtivo</t>
    </r>
    <r>
      <rPr>
        <b/>
        <u/>
        <sz val="11"/>
        <color theme="1"/>
        <rFont val="Calibri"/>
        <family val="2"/>
        <scheme val="minor"/>
      </rPr>
      <t>"</t>
    </r>
    <r>
      <rPr>
        <sz val="11"/>
        <color theme="1"/>
        <rFont val="Calibri"/>
        <family val="2"/>
        <scheme val="minor"/>
      </rPr>
      <t>" quero me referir que não deveríamos ter variações na configuração dos campo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e "</t>
    </r>
    <r>
      <rPr>
        <sz val="11"/>
        <color rgb="FFFF0000"/>
        <rFont val="Calibri"/>
        <family val="2"/>
        <scheme val="minor"/>
      </rPr>
      <t>característica</t>
    </r>
    <r>
      <rPr>
        <sz val="11"/>
        <color theme="1"/>
        <rFont val="Calibri"/>
        <family val="2"/>
        <scheme val="minor"/>
      </rPr>
      <t>" quando comparado com outro "</t>
    </r>
    <r>
      <rPr>
        <sz val="11"/>
        <color rgb="FFFF0000"/>
        <rFont val="Calibri"/>
        <family val="2"/>
        <scheme val="minor"/>
      </rPr>
      <t>cadastro único recebimento</t>
    </r>
    <r>
      <rPr>
        <sz val="11"/>
        <color theme="1"/>
        <rFont val="Calibri"/>
        <family val="2"/>
        <scheme val="minor"/>
      </rPr>
      <t>" de "</t>
    </r>
    <r>
      <rPr>
        <sz val="11"/>
        <color rgb="FFFF0000"/>
        <rFont val="Calibri"/>
        <family val="2"/>
        <scheme val="minor"/>
      </rPr>
      <t>material produtivo</t>
    </r>
    <r>
      <rPr>
        <sz val="11"/>
        <color theme="1"/>
        <rFont val="Calibri"/>
        <family val="2"/>
        <scheme val="minor"/>
      </rPr>
      <t>" adicionado ao submenu "</t>
    </r>
    <r>
      <rPr>
        <sz val="11"/>
        <color rgb="FFFF0000"/>
        <rFont val="Calibri"/>
        <family val="2"/>
        <scheme val="minor"/>
      </rPr>
      <t>adicionar devolução por etiqueta de material produtivo</t>
    </r>
    <r>
      <rPr>
        <sz val="11"/>
        <color theme="1"/>
        <rFont val="Calibri"/>
        <family val="2"/>
        <scheme val="minor"/>
      </rPr>
      <t>"</t>
    </r>
  </si>
  <si>
    <r>
      <t>Se tivermos dois ou mais "</t>
    </r>
    <r>
      <rPr>
        <sz val="11"/>
        <color rgb="FFFF0000"/>
        <rFont val="Calibri"/>
        <family val="2"/>
        <scheme val="minor"/>
      </rPr>
      <t>material produtivo</t>
    </r>
    <r>
      <rPr>
        <sz val="11"/>
        <color theme="1"/>
        <rFont val="Calibri"/>
        <family val="2"/>
        <scheme val="minor"/>
      </rPr>
      <t>" diferentes fornecidos por um mesmo "</t>
    </r>
    <r>
      <rPr>
        <sz val="11"/>
        <color rgb="FFFF0000"/>
        <rFont val="Calibri"/>
        <family val="2"/>
        <scheme val="minor"/>
      </rPr>
      <t>fornecedor</t>
    </r>
    <r>
      <rPr>
        <sz val="11"/>
        <color theme="1"/>
        <rFont val="Calibri"/>
        <family val="2"/>
        <scheme val="minor"/>
      </rPr>
      <t>" para ser devolvido, então o usuário do sistema que gerar uma devolução de cada "</t>
    </r>
    <r>
      <rPr>
        <sz val="11"/>
        <color rgb="FFFF0000"/>
        <rFont val="Calibri"/>
        <family val="2"/>
        <scheme val="minor"/>
      </rPr>
      <t>material produto</t>
    </r>
    <r>
      <rPr>
        <sz val="11"/>
        <color theme="1"/>
        <rFont val="Calibri"/>
        <family val="2"/>
        <scheme val="minor"/>
      </rPr>
      <t>" devolvido do mesmo "</t>
    </r>
    <r>
      <rPr>
        <sz val="11"/>
        <color rgb="FFFF0000"/>
        <rFont val="Calibri"/>
        <family val="2"/>
        <scheme val="minor"/>
      </rPr>
      <t>fornecedor</t>
    </r>
    <r>
      <rPr>
        <sz val="11"/>
        <color theme="1"/>
        <rFont val="Calibri"/>
        <family val="2"/>
        <scheme val="minor"/>
      </rPr>
      <t>".</t>
    </r>
  </si>
  <si>
    <r>
      <t>Se tivermos o mesmo "</t>
    </r>
    <r>
      <rPr>
        <sz val="11"/>
        <color rgb="FFFF0000"/>
        <rFont val="Calibri"/>
        <family val="2"/>
        <scheme val="minor"/>
      </rPr>
      <t>material produtivo</t>
    </r>
    <r>
      <rPr>
        <sz val="11"/>
        <color theme="1"/>
        <rFont val="Calibri"/>
        <family val="2"/>
        <scheme val="minor"/>
      </rPr>
      <t>" para ser devolvido a "</t>
    </r>
    <r>
      <rPr>
        <sz val="11"/>
        <color rgb="FFFF0000"/>
        <rFont val="Calibri"/>
        <family val="2"/>
        <scheme val="minor"/>
      </rPr>
      <t>fornecedores</t>
    </r>
    <r>
      <rPr>
        <sz val="11"/>
        <color theme="1"/>
        <rFont val="Calibri"/>
        <family val="2"/>
        <scheme val="minor"/>
      </rPr>
      <t>" diferentes, então o usuário do sistema que gerar uma devolução para cada "</t>
    </r>
    <r>
      <rPr>
        <sz val="11"/>
        <color rgb="FFFF0000"/>
        <rFont val="Calibri"/>
        <family val="2"/>
        <scheme val="minor"/>
      </rPr>
      <t>material produto</t>
    </r>
    <r>
      <rPr>
        <sz val="11"/>
        <color theme="1"/>
        <rFont val="Calibri"/>
        <family val="2"/>
        <scheme val="minor"/>
      </rPr>
      <t>" para cada "</t>
    </r>
    <r>
      <rPr>
        <sz val="11"/>
        <color rgb="FFFF0000"/>
        <rFont val="Calibri"/>
        <family val="2"/>
        <scheme val="minor"/>
      </rPr>
      <t>fornecedor</t>
    </r>
    <r>
      <rPr>
        <sz val="11"/>
        <color theme="1"/>
        <rFont val="Calibri"/>
        <family val="2"/>
        <scheme val="minor"/>
      </rPr>
      <t>".</t>
    </r>
  </si>
  <si>
    <r>
      <t>preciso de um alerta (pop up) indicando ao usuário do sistema que foi identificado divergência no "</t>
    </r>
    <r>
      <rPr>
        <sz val="11"/>
        <color rgb="FFFF0000"/>
        <rFont val="Calibri"/>
        <family val="2"/>
        <scheme val="minor"/>
      </rPr>
      <t>material produtivo</t>
    </r>
    <r>
      <rPr>
        <sz val="11"/>
        <color theme="1"/>
        <rFont val="Calibri"/>
        <family val="2"/>
        <scheme val="minor"/>
      </rPr>
      <t>" ou "</t>
    </r>
    <r>
      <rPr>
        <sz val="11"/>
        <color rgb="FFFF0000"/>
        <rFont val="Calibri"/>
        <family val="2"/>
        <scheme val="minor"/>
      </rPr>
      <t>fornecedor</t>
    </r>
    <r>
      <rPr>
        <sz val="11"/>
        <color theme="1"/>
        <rFont val="Calibri"/>
        <family val="2"/>
        <scheme val="minor"/>
      </rPr>
      <t>" relacionado aos "</t>
    </r>
    <r>
      <rPr>
        <sz val="11"/>
        <color rgb="FFFF0000"/>
        <rFont val="Calibri"/>
        <family val="2"/>
        <scheme val="minor"/>
      </rPr>
      <t>cadastro único de etiqueta</t>
    </r>
    <r>
      <rPr>
        <sz val="11"/>
        <color theme="1"/>
        <rFont val="Calibri"/>
        <family val="2"/>
        <scheme val="minor"/>
      </rPr>
      <t>" introduzidos como devolução ... alerta (pop up)  informa que cada devolução deve estar limitada a um único "</t>
    </r>
    <r>
      <rPr>
        <sz val="11"/>
        <color rgb="FFFF0000"/>
        <rFont val="Calibri"/>
        <family val="2"/>
        <scheme val="minor"/>
      </rPr>
      <t>material produtivo</t>
    </r>
    <r>
      <rPr>
        <sz val="11"/>
        <color theme="1"/>
        <rFont val="Calibri"/>
        <family val="2"/>
        <scheme val="minor"/>
      </rPr>
      <t>" e um único "</t>
    </r>
    <r>
      <rPr>
        <sz val="11"/>
        <color rgb="FFFF0000"/>
        <rFont val="Calibri"/>
        <family val="2"/>
        <scheme val="minor"/>
      </rPr>
      <t>fornecedor</t>
    </r>
    <r>
      <rPr>
        <sz val="11"/>
        <color theme="1"/>
        <rFont val="Calibri"/>
        <family val="2"/>
        <scheme val="minor"/>
      </rPr>
      <t>"... Mostra ao usuário os "</t>
    </r>
    <r>
      <rPr>
        <sz val="11"/>
        <color rgb="FFFF0000"/>
        <rFont val="Calibri"/>
        <family val="2"/>
        <scheme val="minor"/>
      </rPr>
      <t>cadastro único de etiqueta</t>
    </r>
    <r>
      <rPr>
        <sz val="11"/>
        <color theme="1"/>
        <rFont val="Calibri"/>
        <family val="2"/>
        <scheme val="minor"/>
      </rPr>
      <t>" introduzidos correlacionados aos "</t>
    </r>
    <r>
      <rPr>
        <sz val="11"/>
        <color rgb="FFFF0000"/>
        <rFont val="Calibri"/>
        <family val="2"/>
        <scheme val="minor"/>
      </rPr>
      <t>material produtivo</t>
    </r>
    <r>
      <rPr>
        <sz val="11"/>
        <color theme="1"/>
        <rFont val="Calibri"/>
        <family val="2"/>
        <scheme val="minor"/>
      </rPr>
      <t>" e "</t>
    </r>
    <r>
      <rPr>
        <sz val="11"/>
        <color rgb="FFFF0000"/>
        <rFont val="Calibri"/>
        <family val="2"/>
        <scheme val="minor"/>
      </rPr>
      <t>fornecedor</t>
    </r>
    <r>
      <rPr>
        <sz val="11"/>
        <color theme="1"/>
        <rFont val="Calibri"/>
        <family val="2"/>
        <scheme val="minor"/>
      </rPr>
      <t>" de cada "</t>
    </r>
    <r>
      <rPr>
        <sz val="11"/>
        <color rgb="FFFF0000"/>
        <rFont val="Calibri"/>
        <family val="2"/>
        <scheme val="minor"/>
      </rPr>
      <t>cadastro único de etiqueta</t>
    </r>
    <r>
      <rPr>
        <sz val="11"/>
        <color theme="1"/>
        <rFont val="Calibri"/>
        <family val="2"/>
        <scheme val="minor"/>
      </rPr>
      <t>" e pede para o usuário proceder na retirada do "</t>
    </r>
    <r>
      <rPr>
        <sz val="11"/>
        <color rgb="FFFF0000"/>
        <rFont val="Calibri"/>
        <family val="2"/>
        <scheme val="minor"/>
      </rPr>
      <t>cadastro único de etiqueta</t>
    </r>
    <r>
      <rPr>
        <sz val="11"/>
        <color theme="1"/>
        <rFont val="Calibri"/>
        <family val="2"/>
        <scheme val="minor"/>
      </rPr>
      <t>" que diverge no campo de "</t>
    </r>
    <r>
      <rPr>
        <sz val="11"/>
        <color rgb="FFFF0000"/>
        <rFont val="Calibri"/>
        <family val="2"/>
        <scheme val="minor"/>
      </rPr>
      <t>material produtivo</t>
    </r>
    <r>
      <rPr>
        <sz val="11"/>
        <color theme="1"/>
        <rFont val="Calibri"/>
        <family val="2"/>
        <scheme val="minor"/>
      </rPr>
      <t>" ou "</t>
    </r>
    <r>
      <rPr>
        <sz val="11"/>
        <color rgb="FFFF0000"/>
        <rFont val="Calibri"/>
        <family val="2"/>
        <scheme val="minor"/>
      </rPr>
      <t>fornecedor</t>
    </r>
    <r>
      <rPr>
        <sz val="11"/>
        <color theme="1"/>
        <rFont val="Calibri"/>
        <family val="2"/>
        <scheme val="minor"/>
      </rPr>
      <t>"... alerta (pop up)  informa que existindo a necessidade de devolução de mais de um tipo de "</t>
    </r>
    <r>
      <rPr>
        <sz val="11"/>
        <color rgb="FFFF0000"/>
        <rFont val="Calibri"/>
        <family val="2"/>
        <scheme val="minor"/>
      </rPr>
      <t>Material produtivo</t>
    </r>
    <r>
      <rPr>
        <sz val="11"/>
        <color theme="1"/>
        <rFont val="Calibri"/>
        <family val="2"/>
        <scheme val="minor"/>
      </rPr>
      <t>" para um mesmo "</t>
    </r>
    <r>
      <rPr>
        <sz val="11"/>
        <color rgb="FFFF0000"/>
        <rFont val="Calibri"/>
        <family val="2"/>
        <scheme val="minor"/>
      </rPr>
      <t>fornecedor</t>
    </r>
    <r>
      <rPr>
        <sz val="11"/>
        <color theme="1"/>
        <rFont val="Calibri"/>
        <family val="2"/>
        <scheme val="minor"/>
      </rPr>
      <t>" será necessário gerar uma devolução para cada "</t>
    </r>
    <r>
      <rPr>
        <sz val="11"/>
        <color rgb="FFFF0000"/>
        <rFont val="Calibri"/>
        <family val="2"/>
        <scheme val="minor"/>
      </rPr>
      <t>material produtivo</t>
    </r>
    <r>
      <rPr>
        <sz val="11"/>
        <color theme="1"/>
        <rFont val="Calibri"/>
        <family val="2"/>
        <scheme val="minor"/>
      </rPr>
      <t>"... alerta (pop up)  informa que existindo a necessidade de devolução do mesmo "</t>
    </r>
    <r>
      <rPr>
        <sz val="11"/>
        <color rgb="FFFF0000"/>
        <rFont val="Calibri"/>
        <family val="2"/>
        <scheme val="minor"/>
      </rPr>
      <t>material produtivo</t>
    </r>
    <r>
      <rPr>
        <sz val="11"/>
        <color theme="1"/>
        <rFont val="Calibri"/>
        <family val="2"/>
        <scheme val="minor"/>
      </rPr>
      <t>" para mais de um "</t>
    </r>
    <r>
      <rPr>
        <sz val="11"/>
        <color rgb="FFFF0000"/>
        <rFont val="Calibri"/>
        <family val="2"/>
        <scheme val="minor"/>
      </rPr>
      <t>fornecedor</t>
    </r>
    <r>
      <rPr>
        <sz val="11"/>
        <color theme="1"/>
        <rFont val="Calibri"/>
        <family val="2"/>
        <scheme val="minor"/>
      </rPr>
      <t>" será necessário gerar uma devolução para cada "</t>
    </r>
    <r>
      <rPr>
        <sz val="11"/>
        <color rgb="FFFF0000"/>
        <rFont val="Calibri"/>
        <family val="2"/>
        <scheme val="minor"/>
      </rPr>
      <t>fornecedor</t>
    </r>
    <r>
      <rPr>
        <sz val="11"/>
        <color theme="1"/>
        <rFont val="Calibri"/>
        <family val="2"/>
        <scheme val="minor"/>
      </rPr>
      <t>"</t>
    </r>
  </si>
  <si>
    <r>
      <t>campo "</t>
    </r>
    <r>
      <rPr>
        <sz val="11"/>
        <color rgb="FFFF0000"/>
        <rFont val="Calibri"/>
        <family val="2"/>
        <scheme val="minor"/>
      </rPr>
      <t>pagamento futuro</t>
    </r>
    <r>
      <rPr>
        <sz val="11"/>
        <color theme="1"/>
        <rFont val="Calibri"/>
        <family val="2"/>
        <scheme val="minor"/>
      </rPr>
      <t xml:space="preserve">" mostrará a somatória de todos os pagamentos </t>
    </r>
    <r>
      <rPr>
        <u/>
        <sz val="11"/>
        <color theme="1"/>
        <rFont val="Calibri"/>
        <family val="2"/>
        <scheme val="minor"/>
      </rPr>
      <t>futuros</t>
    </r>
    <r>
      <rPr>
        <sz val="11"/>
        <color theme="1"/>
        <rFont val="Calibri"/>
        <family val="2"/>
        <scheme val="minor"/>
      </rPr>
      <t xml:space="preserve"> referente ao pagamento do "</t>
    </r>
    <r>
      <rPr>
        <sz val="11"/>
        <color rgb="FFFF0000"/>
        <rFont val="Calibri"/>
        <family val="2"/>
        <scheme val="minor"/>
      </rPr>
      <t>material produtivo</t>
    </r>
    <r>
      <rPr>
        <sz val="11"/>
        <color theme="1"/>
        <rFont val="Calibri"/>
        <family val="2"/>
        <scheme val="minor"/>
      </rPr>
      <t>" cadastrado e registrado no sistema para ser devolvido submenu "</t>
    </r>
    <r>
      <rPr>
        <sz val="11"/>
        <color rgb="FFFF0000"/>
        <rFont val="Calibri"/>
        <family val="2"/>
        <scheme val="minor"/>
      </rPr>
      <t>adicionar devolução por etiqueta de material produtivo</t>
    </r>
    <r>
      <rPr>
        <sz val="11"/>
        <color theme="1"/>
        <rFont val="Calibri"/>
        <family val="2"/>
        <scheme val="minor"/>
      </rPr>
      <t>"</t>
    </r>
  </si>
  <si>
    <r>
      <t xml:space="preserve">quantidade monetária citada acima </t>
    </r>
    <r>
      <rPr>
        <u/>
        <sz val="11"/>
        <color theme="1"/>
        <rFont val="Calibri"/>
        <family val="2"/>
        <scheme val="minor"/>
      </rPr>
      <t>não estaria limitada</t>
    </r>
    <r>
      <rPr>
        <sz val="11"/>
        <color theme="1"/>
        <rFont val="Calibri"/>
        <family val="2"/>
        <scheme val="minor"/>
      </rPr>
      <t xml:space="preserve"> a quantidade de "</t>
    </r>
    <r>
      <rPr>
        <sz val="11"/>
        <color rgb="FFFF0000"/>
        <rFont val="Calibri"/>
        <family val="2"/>
        <scheme val="minor"/>
      </rPr>
      <t>material produtivo</t>
    </r>
    <r>
      <rPr>
        <sz val="11"/>
        <color theme="1"/>
        <rFont val="Calibri"/>
        <family val="2"/>
        <scheme val="minor"/>
      </rPr>
      <t>" registrado no campo "</t>
    </r>
    <r>
      <rPr>
        <sz val="11"/>
        <color rgb="FFFF0000"/>
        <rFont val="Calibri"/>
        <family val="2"/>
        <scheme val="minor"/>
      </rPr>
      <t>quantidade</t>
    </r>
    <r>
      <rPr>
        <sz val="11"/>
        <color theme="1"/>
        <rFont val="Calibri"/>
        <family val="2"/>
        <scheme val="minor"/>
      </rPr>
      <t>" para ser devolvido dentro do submenu "</t>
    </r>
    <r>
      <rPr>
        <sz val="11"/>
        <color rgb="FFFF0000"/>
        <rFont val="Calibri"/>
        <family val="2"/>
        <scheme val="minor"/>
      </rPr>
      <t>adicionar devolução por etiqueta de material produtivo</t>
    </r>
    <r>
      <rPr>
        <sz val="11"/>
        <color theme="1"/>
        <rFont val="Calibri"/>
        <family val="2"/>
        <scheme val="minor"/>
      </rPr>
      <t>"</t>
    </r>
  </si>
  <si>
    <r>
      <t>campo "</t>
    </r>
    <r>
      <rPr>
        <sz val="11"/>
        <color rgb="FFFF0000"/>
        <rFont val="Calibri"/>
        <family val="2"/>
        <scheme val="minor"/>
      </rPr>
      <t>valor do material devolvido</t>
    </r>
    <r>
      <rPr>
        <sz val="11"/>
        <color theme="1"/>
        <rFont val="Calibri"/>
        <family val="2"/>
        <scheme val="minor"/>
      </rPr>
      <t>" receberá o valor monetário referente ao cadastro do "</t>
    </r>
    <r>
      <rPr>
        <sz val="11"/>
        <color rgb="FFFF0000"/>
        <rFont val="Calibri"/>
        <family val="2"/>
        <scheme val="minor"/>
      </rPr>
      <t>material produtivo</t>
    </r>
    <r>
      <rPr>
        <sz val="11"/>
        <color theme="1"/>
        <rFont val="Calibri"/>
        <family val="2"/>
        <scheme val="minor"/>
      </rPr>
      <t>" devolvido</t>
    </r>
  </si>
  <si>
    <r>
      <t>quantidade monetária citada acima</t>
    </r>
    <r>
      <rPr>
        <u/>
        <sz val="11"/>
        <color theme="1"/>
        <rFont val="Calibri"/>
        <family val="2"/>
        <scheme val="minor"/>
      </rPr>
      <t xml:space="preserve"> estaria limitada</t>
    </r>
    <r>
      <rPr>
        <sz val="11"/>
        <color theme="1"/>
        <rFont val="Calibri"/>
        <family val="2"/>
        <scheme val="minor"/>
      </rPr>
      <t xml:space="preserve"> a quantidade de "</t>
    </r>
    <r>
      <rPr>
        <sz val="11"/>
        <color rgb="FFFF0000"/>
        <rFont val="Calibri"/>
        <family val="2"/>
        <scheme val="minor"/>
      </rPr>
      <t>material produtivo</t>
    </r>
    <r>
      <rPr>
        <sz val="11"/>
        <color theme="1"/>
        <rFont val="Calibri"/>
        <family val="2"/>
        <scheme val="minor"/>
      </rPr>
      <t>" registrado no campo "</t>
    </r>
    <r>
      <rPr>
        <sz val="11"/>
        <color rgb="FFFF0000"/>
        <rFont val="Calibri"/>
        <family val="2"/>
        <scheme val="minor"/>
      </rPr>
      <t>quantidade</t>
    </r>
    <r>
      <rPr>
        <sz val="11"/>
        <color theme="1"/>
        <rFont val="Calibri"/>
        <family val="2"/>
        <scheme val="minor"/>
      </rPr>
      <t>" para ser devolvido dentro do submenu "</t>
    </r>
    <r>
      <rPr>
        <sz val="11"/>
        <color rgb="FFFF0000"/>
        <rFont val="Calibri"/>
        <family val="2"/>
        <scheme val="minor"/>
      </rPr>
      <t>adicionar devolução por etiqueta de material produtivo</t>
    </r>
    <r>
      <rPr>
        <sz val="11"/>
        <color theme="1"/>
        <rFont val="Calibri"/>
        <family val="2"/>
        <scheme val="minor"/>
      </rPr>
      <t>"</t>
    </r>
  </si>
  <si>
    <r>
      <t>campo "</t>
    </r>
    <r>
      <rPr>
        <sz val="11"/>
        <color rgb="FFFF0000"/>
        <rFont val="Calibri"/>
        <family val="2"/>
        <scheme val="minor"/>
      </rPr>
      <t>valor pago ao fornecedor do material produtivo</t>
    </r>
    <r>
      <rPr>
        <sz val="11"/>
        <color theme="1"/>
        <rFont val="Calibri"/>
        <family val="2"/>
        <scheme val="minor"/>
      </rPr>
      <t xml:space="preserve">" mostrará a somatória de todos os pagamentos </t>
    </r>
    <r>
      <rPr>
        <u/>
        <sz val="11"/>
        <color theme="1"/>
        <rFont val="Calibri"/>
        <family val="2"/>
        <scheme val="minor"/>
      </rPr>
      <t>passado</t>
    </r>
    <r>
      <rPr>
        <sz val="11"/>
        <color theme="1"/>
        <rFont val="Calibri"/>
        <family val="2"/>
        <scheme val="minor"/>
      </rPr>
      <t xml:space="preserve"> referente ao pagamento do "material produtivo" cadastrado e registrado no sistema para ser devolvido submenu "adicionar devolução por etiqueta de material produtivo"</t>
    </r>
  </si>
  <si>
    <r>
      <t>campo "</t>
    </r>
    <r>
      <rPr>
        <sz val="11"/>
        <color rgb="FFFF0000"/>
        <rFont val="Calibri"/>
        <family val="2"/>
        <scheme val="minor"/>
      </rPr>
      <t>necessário reposição?</t>
    </r>
    <r>
      <rPr>
        <sz val="11"/>
        <color theme="1"/>
        <rFont val="Calibri"/>
        <family val="2"/>
        <scheme val="minor"/>
      </rPr>
      <t>" seria um menu deslizante com opções de "</t>
    </r>
    <r>
      <rPr>
        <b/>
        <sz val="11"/>
        <color theme="1"/>
        <rFont val="Calibri"/>
        <family val="2"/>
        <scheme val="minor"/>
      </rPr>
      <t>sim</t>
    </r>
    <r>
      <rPr>
        <sz val="11"/>
        <color theme="1"/>
        <rFont val="Calibri"/>
        <family val="2"/>
        <scheme val="minor"/>
      </rPr>
      <t>" e "</t>
    </r>
    <r>
      <rPr>
        <b/>
        <sz val="11"/>
        <color theme="1"/>
        <rFont val="Calibri"/>
        <family val="2"/>
        <scheme val="minor"/>
      </rPr>
      <t>não</t>
    </r>
    <r>
      <rPr>
        <sz val="11"/>
        <color theme="1"/>
        <rFont val="Calibri"/>
        <family val="2"/>
        <scheme val="minor"/>
      </rPr>
      <t>"</t>
    </r>
  </si>
  <si>
    <r>
      <t>ao salvar uma devolução via "</t>
    </r>
    <r>
      <rPr>
        <sz val="11"/>
        <color rgb="FFFF0000"/>
        <rFont val="Calibri"/>
        <family val="2"/>
        <scheme val="minor"/>
      </rPr>
      <t>adicionar devolução por etiqueta de material produtivo</t>
    </r>
    <r>
      <rPr>
        <sz val="11"/>
        <color theme="1"/>
        <rFont val="Calibri"/>
        <family val="2"/>
        <scheme val="minor"/>
      </rPr>
      <t>" cujo campo "</t>
    </r>
    <r>
      <rPr>
        <sz val="11"/>
        <color rgb="FFFF0000"/>
        <rFont val="Calibri"/>
        <family val="2"/>
        <scheme val="minor"/>
      </rPr>
      <t>cancelar pagamento futuro?</t>
    </r>
    <r>
      <rPr>
        <sz val="11"/>
        <color theme="1"/>
        <rFont val="Calibri"/>
        <family val="2"/>
        <scheme val="minor"/>
      </rPr>
      <t>" recebeu uma configuração com valor "</t>
    </r>
    <r>
      <rPr>
        <b/>
        <sz val="11"/>
        <color theme="1"/>
        <rFont val="Calibri"/>
        <family val="2"/>
        <scheme val="minor"/>
      </rPr>
      <t>sim</t>
    </r>
    <r>
      <rPr>
        <sz val="11"/>
        <color theme="1"/>
        <rFont val="Calibri"/>
        <family val="2"/>
        <scheme val="minor"/>
      </rPr>
      <t xml:space="preserve">" preciso de alerta (pop up) perguntando se realmente o usuário do sistema quer salvar a devolução e </t>
    </r>
    <r>
      <rPr>
        <u/>
        <sz val="11"/>
        <color theme="1"/>
        <rFont val="Calibri"/>
        <family val="2"/>
        <scheme val="minor"/>
      </rPr>
      <t>cancelar</t>
    </r>
    <r>
      <rPr>
        <sz val="11"/>
        <color theme="1"/>
        <rFont val="Calibri"/>
        <family val="2"/>
        <scheme val="minor"/>
      </rPr>
      <t xml:space="preserve"> o pagamento futuro ... alerta informa ao usuário do sistema que o cancelamento de pagamento futuro estaria limitado ao valor monetário da quantidade de "</t>
    </r>
    <r>
      <rPr>
        <sz val="11"/>
        <color rgb="FFFF0000"/>
        <rFont val="Calibri"/>
        <family val="2"/>
        <scheme val="minor"/>
      </rPr>
      <t>material produtivo</t>
    </r>
    <r>
      <rPr>
        <sz val="11"/>
        <color theme="1"/>
        <rFont val="Calibri"/>
        <family val="2"/>
        <scheme val="minor"/>
      </rPr>
      <t>" devolvido ... alerta mostra ao usuário do sistema o valor monetário da quantidade de "</t>
    </r>
    <r>
      <rPr>
        <sz val="11"/>
        <color rgb="FFFF0000"/>
        <rFont val="Calibri"/>
        <family val="2"/>
        <scheme val="minor"/>
      </rPr>
      <t>material produtivo</t>
    </r>
    <r>
      <rPr>
        <sz val="11"/>
        <color theme="1"/>
        <rFont val="Calibri"/>
        <family val="2"/>
        <scheme val="minor"/>
      </rPr>
      <t>" devolvido</t>
    </r>
  </si>
  <si>
    <r>
      <t>em caso que onde o usuário do sistema proceda em salvar a devolução do "</t>
    </r>
    <r>
      <rPr>
        <sz val="11"/>
        <color rgb="FFFF0000"/>
        <rFont val="Calibri"/>
        <family val="2"/>
        <scheme val="minor"/>
      </rPr>
      <t>material produtivo</t>
    </r>
    <r>
      <rPr>
        <sz val="11"/>
        <color theme="1"/>
        <rFont val="Calibri"/>
        <family val="2"/>
        <scheme val="minor"/>
      </rPr>
      <t>" e cancelar o pagamento futuro, será impresso uma folha sulfite listando todos os "</t>
    </r>
    <r>
      <rPr>
        <sz val="11"/>
        <color rgb="FFFF0000"/>
        <rFont val="Calibri"/>
        <family val="2"/>
        <scheme val="minor"/>
      </rPr>
      <t>Agendamento/lembretes de gastos</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que foram cancelados ... também seria impresso uma lista com o detalhamento do "</t>
    </r>
    <r>
      <rPr>
        <sz val="11"/>
        <color rgb="FFFF0000"/>
        <rFont val="Calibri"/>
        <family val="2"/>
        <scheme val="minor"/>
      </rPr>
      <t>produto</t>
    </r>
    <r>
      <rPr>
        <sz val="11"/>
        <color theme="1"/>
        <rFont val="Calibri"/>
        <family val="2"/>
        <scheme val="minor"/>
      </rPr>
      <t>", "</t>
    </r>
    <r>
      <rPr>
        <sz val="11"/>
        <color rgb="FFFF0000"/>
        <rFont val="Calibri"/>
        <family val="2"/>
        <scheme val="minor"/>
      </rPr>
      <t>fornecedor</t>
    </r>
    <r>
      <rPr>
        <sz val="11"/>
        <color theme="1"/>
        <rFont val="Calibri"/>
        <family val="2"/>
        <scheme val="minor"/>
      </rPr>
      <t>" e "</t>
    </r>
    <r>
      <rPr>
        <sz val="11"/>
        <color rgb="FFFF0000"/>
        <rFont val="Calibri"/>
        <family val="2"/>
        <scheme val="minor"/>
      </rPr>
      <t>quantidade</t>
    </r>
    <r>
      <rPr>
        <sz val="11"/>
        <color theme="1"/>
        <rFont val="Calibri"/>
        <family val="2"/>
        <scheme val="minor"/>
      </rPr>
      <t>" envolvido na devolução</t>
    </r>
  </si>
  <si>
    <r>
      <t>configurar o campo "</t>
    </r>
    <r>
      <rPr>
        <sz val="11"/>
        <color rgb="FFFF0000"/>
        <rFont val="Calibri"/>
        <family val="2"/>
        <scheme val="minor"/>
      </rPr>
      <t>cancelar pagamento futuro?</t>
    </r>
    <r>
      <rPr>
        <sz val="11"/>
        <color theme="1"/>
        <rFont val="Calibri"/>
        <family val="2"/>
        <scheme val="minor"/>
      </rPr>
      <t>" com valor "</t>
    </r>
    <r>
      <rPr>
        <b/>
        <sz val="11"/>
        <color theme="1"/>
        <rFont val="Calibri"/>
        <family val="2"/>
        <scheme val="minor"/>
      </rPr>
      <t>sim</t>
    </r>
    <r>
      <rPr>
        <sz val="11"/>
        <color theme="1"/>
        <rFont val="Calibri"/>
        <family val="2"/>
        <scheme val="minor"/>
      </rPr>
      <t xml:space="preserve">" indicaria que o sistema </t>
    </r>
    <r>
      <rPr>
        <u/>
        <sz val="11"/>
        <color theme="1"/>
        <rFont val="Calibri"/>
        <family val="2"/>
        <scheme val="minor"/>
      </rPr>
      <t>deve</t>
    </r>
    <r>
      <rPr>
        <sz val="11"/>
        <color theme="1"/>
        <rFont val="Calibri"/>
        <family val="2"/>
        <scheme val="minor"/>
      </rPr>
      <t xml:space="preserve"> cancelar "</t>
    </r>
    <r>
      <rPr>
        <sz val="11"/>
        <color rgb="FFFF0000"/>
        <rFont val="Calibri"/>
        <family val="2"/>
        <scheme val="minor"/>
      </rPr>
      <t>Agendamento/lembretes de gastos</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referente ao valor monetário da "</t>
    </r>
    <r>
      <rPr>
        <sz val="11"/>
        <color rgb="FFFF0000"/>
        <rFont val="Calibri"/>
        <family val="2"/>
        <scheme val="minor"/>
      </rPr>
      <t>quantidade</t>
    </r>
    <r>
      <rPr>
        <sz val="11"/>
        <color theme="1"/>
        <rFont val="Calibri"/>
        <family val="2"/>
        <scheme val="minor"/>
      </rPr>
      <t>" de "material produtivo" salvo no menu "</t>
    </r>
    <r>
      <rPr>
        <sz val="11"/>
        <color rgb="FFFF0000"/>
        <rFont val="Calibri"/>
        <family val="2"/>
        <scheme val="minor"/>
      </rPr>
      <t>adicionar devolução por etiqueta de material produtivo</t>
    </r>
    <r>
      <rPr>
        <sz val="11"/>
        <color theme="1"/>
        <rFont val="Calibri"/>
        <family val="2"/>
        <scheme val="minor"/>
      </rPr>
      <t xml:space="preserve">" para ser devolvido ... </t>
    </r>
  </si>
  <si>
    <r>
      <t>1) se o valor monetário mostrado no campo "</t>
    </r>
    <r>
      <rPr>
        <sz val="11"/>
        <color rgb="FFFF0000"/>
        <rFont val="Calibri"/>
        <family val="2"/>
        <scheme val="minor"/>
      </rPr>
      <t>pagamento futuro</t>
    </r>
    <r>
      <rPr>
        <sz val="11"/>
        <color theme="1"/>
        <rFont val="Calibri"/>
        <family val="2"/>
        <scheme val="minor"/>
      </rPr>
      <t xml:space="preserve">" for </t>
    </r>
    <r>
      <rPr>
        <u/>
        <sz val="11"/>
        <color theme="1"/>
        <rFont val="Calibri"/>
        <family val="2"/>
        <scheme val="minor"/>
      </rPr>
      <t>maior</t>
    </r>
    <r>
      <rPr>
        <sz val="11"/>
        <color theme="1"/>
        <rFont val="Calibri"/>
        <family val="2"/>
        <scheme val="minor"/>
      </rPr>
      <t xml:space="preserve"> que o valor monetário da "</t>
    </r>
    <r>
      <rPr>
        <sz val="11"/>
        <color rgb="FFFF0000"/>
        <rFont val="Calibri"/>
        <family val="2"/>
        <scheme val="minor"/>
      </rPr>
      <t>quantidade</t>
    </r>
    <r>
      <rPr>
        <sz val="11"/>
        <color theme="1"/>
        <rFont val="Calibri"/>
        <family val="2"/>
        <scheme val="minor"/>
      </rPr>
      <t>" de "</t>
    </r>
    <r>
      <rPr>
        <sz val="11"/>
        <color rgb="FFFF0000"/>
        <rFont val="Calibri"/>
        <family val="2"/>
        <scheme val="minor"/>
      </rPr>
      <t>material produtivo</t>
    </r>
    <r>
      <rPr>
        <sz val="11"/>
        <color theme="1"/>
        <rFont val="Calibri"/>
        <family val="2"/>
        <scheme val="minor"/>
      </rPr>
      <t>" salvo no menu "</t>
    </r>
    <r>
      <rPr>
        <sz val="11"/>
        <color rgb="FFFF0000"/>
        <rFont val="Calibri"/>
        <family val="2"/>
        <scheme val="minor"/>
      </rPr>
      <t>adicionar devolução por etiqueta de material produtivo</t>
    </r>
    <r>
      <rPr>
        <sz val="11"/>
        <color theme="1"/>
        <rFont val="Calibri"/>
        <family val="2"/>
        <scheme val="minor"/>
      </rPr>
      <t>" para ser devolvido</t>
    </r>
  </si>
  <si>
    <r>
      <t>1.1) se o campo  "</t>
    </r>
    <r>
      <rPr>
        <sz val="11"/>
        <color rgb="FFFF0000"/>
        <rFont val="Calibri"/>
        <family val="2"/>
        <scheme val="minor"/>
      </rPr>
      <t>necessário reposição?</t>
    </r>
    <r>
      <rPr>
        <sz val="11"/>
        <color theme="1"/>
        <rFont val="Calibri"/>
        <family val="2"/>
        <scheme val="minor"/>
      </rPr>
      <t>" configurado com o valor "</t>
    </r>
    <r>
      <rPr>
        <b/>
        <sz val="11"/>
        <color theme="1"/>
        <rFont val="Calibri"/>
        <family val="2"/>
        <scheme val="minor"/>
      </rPr>
      <t>não</t>
    </r>
    <r>
      <rPr>
        <sz val="11"/>
        <color theme="1"/>
        <rFont val="Calibri"/>
        <family val="2"/>
        <scheme val="minor"/>
      </rPr>
      <t>"</t>
    </r>
  </si>
  <si>
    <r>
      <t>1.1.1) se o campo  "</t>
    </r>
    <r>
      <rPr>
        <sz val="11"/>
        <color rgb="FFFF0000"/>
        <rFont val="Calibri"/>
        <family val="2"/>
        <scheme val="minor"/>
      </rPr>
      <t>gera credito de pagamento realizado?</t>
    </r>
    <r>
      <rPr>
        <sz val="11"/>
        <color theme="1"/>
        <rFont val="Calibri"/>
        <family val="2"/>
        <scheme val="minor"/>
      </rPr>
      <t>" configurado com o valor "</t>
    </r>
    <r>
      <rPr>
        <b/>
        <sz val="11"/>
        <color theme="1"/>
        <rFont val="Calibri"/>
        <family val="2"/>
        <scheme val="minor"/>
      </rPr>
      <t>não</t>
    </r>
    <r>
      <rPr>
        <sz val="11"/>
        <color theme="1"/>
        <rFont val="Calibri"/>
        <family val="2"/>
        <scheme val="minor"/>
      </rPr>
      <t>"</t>
    </r>
  </si>
  <si>
    <r>
      <t>configurar o campo "</t>
    </r>
    <r>
      <rPr>
        <sz val="11"/>
        <color rgb="FFFF0000"/>
        <rFont val="Calibri"/>
        <family val="2"/>
        <scheme val="minor"/>
      </rPr>
      <t>cancelar pagamento futuro?</t>
    </r>
    <r>
      <rPr>
        <sz val="11"/>
        <color theme="1"/>
        <rFont val="Calibri"/>
        <family val="2"/>
        <scheme val="minor"/>
      </rPr>
      <t>" com valor "</t>
    </r>
    <r>
      <rPr>
        <b/>
        <sz val="11"/>
        <color theme="1"/>
        <rFont val="Calibri"/>
        <family val="2"/>
        <scheme val="minor"/>
      </rPr>
      <t>sim</t>
    </r>
    <r>
      <rPr>
        <sz val="11"/>
        <color theme="1"/>
        <rFont val="Calibri"/>
        <family val="2"/>
        <scheme val="minor"/>
      </rPr>
      <t>" e o campo  "</t>
    </r>
    <r>
      <rPr>
        <sz val="11"/>
        <color rgb="FFFF0000"/>
        <rFont val="Calibri"/>
        <family val="2"/>
        <scheme val="minor"/>
      </rPr>
      <t>necessário reposição?</t>
    </r>
    <r>
      <rPr>
        <sz val="11"/>
        <color theme="1"/>
        <rFont val="Calibri"/>
        <family val="2"/>
        <scheme val="minor"/>
      </rPr>
      <t>" configurado com o valor "</t>
    </r>
    <r>
      <rPr>
        <b/>
        <sz val="11"/>
        <color theme="1"/>
        <rFont val="Calibri"/>
        <family val="2"/>
        <scheme val="minor"/>
      </rPr>
      <t>não</t>
    </r>
    <r>
      <rPr>
        <sz val="11"/>
        <color theme="1"/>
        <rFont val="Calibri"/>
        <family val="2"/>
        <scheme val="minor"/>
      </rPr>
      <t>" e o campo  "</t>
    </r>
    <r>
      <rPr>
        <sz val="11"/>
        <color rgb="FFFF0000"/>
        <rFont val="Calibri"/>
        <family val="2"/>
        <scheme val="minor"/>
      </rPr>
      <t>gera credito de pagamento realizado?</t>
    </r>
    <r>
      <rPr>
        <sz val="11"/>
        <color theme="1"/>
        <rFont val="Calibri"/>
        <family val="2"/>
        <scheme val="minor"/>
      </rPr>
      <t xml:space="preserve">" configurado com o valor "não" indicaria que o sistema </t>
    </r>
    <r>
      <rPr>
        <u/>
        <sz val="11"/>
        <color theme="1"/>
        <rFont val="Calibri"/>
        <family val="2"/>
        <scheme val="minor"/>
      </rPr>
      <t>deve</t>
    </r>
    <r>
      <rPr>
        <sz val="11"/>
        <color theme="1"/>
        <rFont val="Calibri"/>
        <family val="2"/>
        <scheme val="minor"/>
      </rPr>
      <t xml:space="preserve"> cancelar "</t>
    </r>
    <r>
      <rPr>
        <sz val="11"/>
        <color rgb="FFFF0000"/>
        <rFont val="Calibri"/>
        <family val="2"/>
        <scheme val="minor"/>
      </rPr>
      <t>Agendamento/lembretes de gastos</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referente ao valor monetário da "</t>
    </r>
    <r>
      <rPr>
        <sz val="11"/>
        <color rgb="FFFF0000"/>
        <rFont val="Calibri"/>
        <family val="2"/>
        <scheme val="minor"/>
      </rPr>
      <t>quantidade</t>
    </r>
    <r>
      <rPr>
        <sz val="11"/>
        <color theme="1"/>
        <rFont val="Calibri"/>
        <family val="2"/>
        <scheme val="minor"/>
      </rPr>
      <t>" de "material produtivo" salvo no menu "</t>
    </r>
    <r>
      <rPr>
        <sz val="11"/>
        <color rgb="FFFF0000"/>
        <rFont val="Calibri"/>
        <family val="2"/>
        <scheme val="minor"/>
      </rPr>
      <t>adicionar devolução por etiqueta de material produtivo</t>
    </r>
    <r>
      <rPr>
        <sz val="11"/>
        <color theme="1"/>
        <rFont val="Calibri"/>
        <family val="2"/>
        <scheme val="minor"/>
      </rPr>
      <t>" para ser devolvido</t>
    </r>
  </si>
  <si>
    <r>
      <t>pode acontecer que exista mais de um "</t>
    </r>
    <r>
      <rPr>
        <sz val="11"/>
        <color rgb="FFFF0000"/>
        <rFont val="Calibri"/>
        <family val="2"/>
        <scheme val="minor"/>
      </rPr>
      <t>Agendamento/lembretes de gastos</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para pagamento ao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 Exemplo o pagamento foi parcelado em 3 (três) vezes no valor de 1.000 (mil) reais ...</t>
    </r>
  </si>
  <si>
    <r>
      <t>no cenário descrito na linha acima, se o valor monetário da "</t>
    </r>
    <r>
      <rPr>
        <sz val="11"/>
        <color rgb="FFFF0000"/>
        <rFont val="Calibri"/>
        <family val="2"/>
        <scheme val="minor"/>
      </rPr>
      <t>quantidade</t>
    </r>
    <r>
      <rPr>
        <sz val="11"/>
        <color theme="1"/>
        <rFont val="Calibri"/>
        <family val="2"/>
        <scheme val="minor"/>
      </rPr>
      <t>" de "</t>
    </r>
    <r>
      <rPr>
        <sz val="11"/>
        <color rgb="FFFF0000"/>
        <rFont val="Calibri"/>
        <family val="2"/>
        <scheme val="minor"/>
      </rPr>
      <t>material produtivo</t>
    </r>
    <r>
      <rPr>
        <sz val="11"/>
        <color theme="1"/>
        <rFont val="Calibri"/>
        <family val="2"/>
        <scheme val="minor"/>
      </rPr>
      <t>" salvo no menu "</t>
    </r>
    <r>
      <rPr>
        <sz val="11"/>
        <color rgb="FFFF0000"/>
        <rFont val="Calibri"/>
        <family val="2"/>
        <scheme val="minor"/>
      </rPr>
      <t>adicionar devolução por etiqueta de material produtivo</t>
    </r>
    <r>
      <rPr>
        <sz val="11"/>
        <color theme="1"/>
        <rFont val="Calibri"/>
        <family val="2"/>
        <scheme val="minor"/>
      </rPr>
      <t>" para ser devolvido for no valor de 2.000 (dois mil) reais então seriam cancelados 2 (dois) "</t>
    </r>
    <r>
      <rPr>
        <sz val="11"/>
        <color rgb="FFFF0000"/>
        <rFont val="Calibri"/>
        <family val="2"/>
        <scheme val="minor"/>
      </rPr>
      <t>Agendamento/lembretes de gastos</t>
    </r>
    <r>
      <rPr>
        <sz val="11"/>
        <color theme="1"/>
        <rFont val="Calibri"/>
        <family val="2"/>
        <scheme val="minor"/>
      </rPr>
      <t>" salvos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para pagamento ao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no valor de 1.000 (mil) reais cada um</t>
    </r>
  </si>
  <si>
    <r>
      <t>no cenário descrito na linha acima, se o valor monetário da "</t>
    </r>
    <r>
      <rPr>
        <sz val="11"/>
        <color rgb="FFFF0000"/>
        <rFont val="Calibri"/>
        <family val="2"/>
        <scheme val="minor"/>
      </rPr>
      <t>quantidade</t>
    </r>
    <r>
      <rPr>
        <sz val="11"/>
        <color theme="1"/>
        <rFont val="Calibri"/>
        <family val="2"/>
        <scheme val="minor"/>
      </rPr>
      <t>" de "</t>
    </r>
    <r>
      <rPr>
        <sz val="11"/>
        <color rgb="FFFF0000"/>
        <rFont val="Calibri"/>
        <family val="2"/>
        <scheme val="minor"/>
      </rPr>
      <t>material produtivo</t>
    </r>
    <r>
      <rPr>
        <sz val="11"/>
        <color theme="1"/>
        <rFont val="Calibri"/>
        <family val="2"/>
        <scheme val="minor"/>
      </rPr>
      <t>" salvo no menu "</t>
    </r>
    <r>
      <rPr>
        <sz val="11"/>
        <color rgb="FFFF0000"/>
        <rFont val="Calibri"/>
        <family val="2"/>
        <scheme val="minor"/>
      </rPr>
      <t>adicionar devolução por etiqueta de material produtivo</t>
    </r>
    <r>
      <rPr>
        <sz val="11"/>
        <color theme="1"/>
        <rFont val="Calibri"/>
        <family val="2"/>
        <scheme val="minor"/>
      </rPr>
      <t>" para ser devolvido for no valor de 1.500 (um mil e quinhentos) reais então seriam cancelados A) 1 (um) "</t>
    </r>
    <r>
      <rPr>
        <sz val="11"/>
        <color rgb="FFFF0000"/>
        <rFont val="Calibri"/>
        <family val="2"/>
        <scheme val="minor"/>
      </rPr>
      <t>Agendamento/lembretes de gastos</t>
    </r>
    <r>
      <rPr>
        <sz val="11"/>
        <color theme="1"/>
        <rFont val="Calibri"/>
        <family val="2"/>
        <scheme val="minor"/>
      </rPr>
      <t>" salvo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para pagamento ao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no valor de 1.000 (mil) reais e B) 1 (um) "</t>
    </r>
    <r>
      <rPr>
        <sz val="11"/>
        <color rgb="FFFF0000"/>
        <rFont val="Calibri"/>
        <family val="2"/>
        <scheme val="minor"/>
      </rPr>
      <t>Agendamento/lembretes de gastos</t>
    </r>
    <r>
      <rPr>
        <sz val="11"/>
        <color theme="1"/>
        <rFont val="Calibri"/>
        <family val="2"/>
        <scheme val="minor"/>
      </rPr>
      <t>" salvo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para pagamento ao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no valor de 1.000 (mil) teria seu valor alterado para o valor de 500 (quinhentos) reais.</t>
    </r>
  </si>
  <si>
    <r>
      <t>1.1.2) se o campo  "</t>
    </r>
    <r>
      <rPr>
        <sz val="11"/>
        <color rgb="FFFF0000"/>
        <rFont val="Calibri"/>
        <family val="2"/>
        <scheme val="minor"/>
      </rPr>
      <t>gera credito de pagamento realizado?</t>
    </r>
    <r>
      <rPr>
        <sz val="11"/>
        <color theme="1"/>
        <rFont val="Calibri"/>
        <family val="2"/>
        <scheme val="minor"/>
      </rPr>
      <t>" configurado com o valor "</t>
    </r>
    <r>
      <rPr>
        <b/>
        <sz val="11"/>
        <color theme="1"/>
        <rFont val="Calibri"/>
        <family val="2"/>
        <scheme val="minor"/>
      </rPr>
      <t>sim</t>
    </r>
    <r>
      <rPr>
        <sz val="11"/>
        <color theme="1"/>
        <rFont val="Calibri"/>
        <family val="2"/>
        <scheme val="minor"/>
      </rPr>
      <t>"</t>
    </r>
  </si>
  <si>
    <r>
      <t>preciso de um alerta (pop up) informando ao usuário do sistema que configurar campo "</t>
    </r>
    <r>
      <rPr>
        <sz val="11"/>
        <color rgb="FFFF0000"/>
        <rFont val="Calibri"/>
        <family val="2"/>
        <scheme val="minor"/>
      </rPr>
      <t>gera credito de pagamento realizado?</t>
    </r>
    <r>
      <rPr>
        <sz val="11"/>
        <color theme="1"/>
        <rFont val="Calibri"/>
        <family val="2"/>
        <scheme val="minor"/>
      </rPr>
      <t>" com valor "</t>
    </r>
    <r>
      <rPr>
        <b/>
        <sz val="11"/>
        <color theme="1"/>
        <rFont val="Calibri"/>
        <family val="2"/>
        <scheme val="minor"/>
      </rPr>
      <t>sim</t>
    </r>
    <r>
      <rPr>
        <sz val="11"/>
        <color theme="1"/>
        <rFont val="Calibri"/>
        <family val="2"/>
        <scheme val="minor"/>
      </rPr>
      <t>" e configurar o campo "</t>
    </r>
    <r>
      <rPr>
        <sz val="11"/>
        <color rgb="FFFF0000"/>
        <rFont val="Calibri"/>
        <family val="2"/>
        <scheme val="minor"/>
      </rPr>
      <t>necessário reposição</t>
    </r>
    <r>
      <rPr>
        <sz val="11"/>
        <color theme="1"/>
        <rFont val="Calibri"/>
        <family val="2"/>
        <scheme val="minor"/>
      </rPr>
      <t>" com valor "</t>
    </r>
    <r>
      <rPr>
        <b/>
        <sz val="11"/>
        <color theme="1"/>
        <rFont val="Calibri"/>
        <family val="2"/>
        <scheme val="minor"/>
      </rPr>
      <t>não</t>
    </r>
    <r>
      <rPr>
        <sz val="11"/>
        <color theme="1"/>
        <rFont val="Calibri"/>
        <family val="2"/>
        <scheme val="minor"/>
      </rPr>
      <t>" e configurar o campo "</t>
    </r>
    <r>
      <rPr>
        <sz val="11"/>
        <color rgb="FFFF0000"/>
        <rFont val="Calibri"/>
        <family val="2"/>
        <scheme val="minor"/>
      </rPr>
      <t>cancelar pagamento futuro</t>
    </r>
    <r>
      <rPr>
        <sz val="11"/>
        <color theme="1"/>
        <rFont val="Calibri"/>
        <family val="2"/>
        <scheme val="minor"/>
      </rPr>
      <t>" com valor "sim" não será aceita pelo sistema por que não podemos gerar um crédito e ainda cancelar pagamentos futuros ... sistema não procede com a configuração do usuário do sistema e um alerta solicita ao usuário do sistema a revisão da configuração feita para o campo "</t>
    </r>
    <r>
      <rPr>
        <sz val="11"/>
        <color rgb="FFFF0000"/>
        <rFont val="Calibri"/>
        <family val="2"/>
        <scheme val="minor"/>
      </rPr>
      <t>necessário reposição?</t>
    </r>
    <r>
      <rPr>
        <sz val="11"/>
        <color theme="1"/>
        <rFont val="Calibri"/>
        <family val="2"/>
        <scheme val="minor"/>
      </rPr>
      <t>" e o campo "</t>
    </r>
    <r>
      <rPr>
        <sz val="11"/>
        <color rgb="FFFF0000"/>
        <rFont val="Calibri"/>
        <family val="2"/>
        <scheme val="minor"/>
      </rPr>
      <t>gera credito de pagamento realizado?</t>
    </r>
    <r>
      <rPr>
        <sz val="11"/>
        <color theme="1"/>
        <rFont val="Calibri"/>
        <family val="2"/>
        <scheme val="minor"/>
      </rPr>
      <t>" e o campo "</t>
    </r>
    <r>
      <rPr>
        <sz val="11"/>
        <color rgb="FFFF0000"/>
        <rFont val="Calibri"/>
        <family val="2"/>
        <scheme val="minor"/>
      </rPr>
      <t>cancelar pagamento futuro</t>
    </r>
    <r>
      <rPr>
        <sz val="11"/>
        <color theme="1"/>
        <rFont val="Calibri"/>
        <family val="2"/>
        <scheme val="minor"/>
      </rPr>
      <t>"</t>
    </r>
  </si>
  <si>
    <r>
      <t>1.2) se o campo  "</t>
    </r>
    <r>
      <rPr>
        <sz val="11"/>
        <color rgb="FFFF0000"/>
        <rFont val="Calibri"/>
        <family val="2"/>
        <scheme val="minor"/>
      </rPr>
      <t>necessário reposição?</t>
    </r>
    <r>
      <rPr>
        <sz val="11"/>
        <color theme="1"/>
        <rFont val="Calibri"/>
        <family val="2"/>
        <scheme val="minor"/>
      </rPr>
      <t>" configurado com o valor "</t>
    </r>
    <r>
      <rPr>
        <b/>
        <sz val="11"/>
        <color theme="1"/>
        <rFont val="Calibri"/>
        <family val="2"/>
        <scheme val="minor"/>
      </rPr>
      <t>sim</t>
    </r>
    <r>
      <rPr>
        <sz val="11"/>
        <color theme="1"/>
        <rFont val="Calibri"/>
        <family val="2"/>
        <scheme val="minor"/>
      </rPr>
      <t>"</t>
    </r>
  </si>
  <si>
    <r>
      <t>1.2.1) se o campo  "</t>
    </r>
    <r>
      <rPr>
        <sz val="11"/>
        <color rgb="FFFF0000"/>
        <rFont val="Calibri"/>
        <family val="2"/>
        <scheme val="minor"/>
      </rPr>
      <t>gera credito de pagamento realizado?</t>
    </r>
    <r>
      <rPr>
        <sz val="11"/>
        <color theme="1"/>
        <rFont val="Calibri"/>
        <family val="2"/>
        <scheme val="minor"/>
      </rPr>
      <t>" configurado com o valor "</t>
    </r>
    <r>
      <rPr>
        <b/>
        <sz val="11"/>
        <color theme="1"/>
        <rFont val="Calibri"/>
        <family val="2"/>
        <scheme val="minor"/>
      </rPr>
      <t>não</t>
    </r>
    <r>
      <rPr>
        <sz val="11"/>
        <color theme="1"/>
        <rFont val="Calibri"/>
        <family val="2"/>
        <scheme val="minor"/>
      </rPr>
      <t>"</t>
    </r>
  </si>
  <si>
    <r>
      <t>preciso de um alerta (pop up) informando ao usuário do sistema que configurar campo "</t>
    </r>
    <r>
      <rPr>
        <sz val="11"/>
        <color rgb="FFFF0000"/>
        <rFont val="Calibri"/>
        <family val="2"/>
        <scheme val="minor"/>
      </rPr>
      <t>gera credito de pagamento realizado?</t>
    </r>
    <r>
      <rPr>
        <sz val="11"/>
        <color theme="1"/>
        <rFont val="Calibri"/>
        <family val="2"/>
        <scheme val="minor"/>
      </rPr>
      <t>" com valor "</t>
    </r>
    <r>
      <rPr>
        <b/>
        <sz val="11"/>
        <color theme="1"/>
        <rFont val="Calibri"/>
        <family val="2"/>
        <scheme val="minor"/>
      </rPr>
      <t>não</t>
    </r>
    <r>
      <rPr>
        <sz val="11"/>
        <color theme="1"/>
        <rFont val="Calibri"/>
        <family val="2"/>
        <scheme val="minor"/>
      </rPr>
      <t>" e configurar o campo "</t>
    </r>
    <r>
      <rPr>
        <sz val="11"/>
        <color rgb="FFFF0000"/>
        <rFont val="Calibri"/>
        <family val="2"/>
        <scheme val="minor"/>
      </rPr>
      <t>necessário reposição</t>
    </r>
    <r>
      <rPr>
        <sz val="11"/>
        <color theme="1"/>
        <rFont val="Calibri"/>
        <family val="2"/>
        <scheme val="minor"/>
      </rPr>
      <t>" com valor "</t>
    </r>
    <r>
      <rPr>
        <b/>
        <sz val="11"/>
        <color theme="1"/>
        <rFont val="Calibri"/>
        <family val="2"/>
        <scheme val="minor"/>
      </rPr>
      <t>sim</t>
    </r>
    <r>
      <rPr>
        <sz val="11"/>
        <color theme="1"/>
        <rFont val="Calibri"/>
        <family val="2"/>
        <scheme val="minor"/>
      </rPr>
      <t>" e configurar o campo "</t>
    </r>
    <r>
      <rPr>
        <sz val="11"/>
        <color rgb="FFFF0000"/>
        <rFont val="Calibri"/>
        <family val="2"/>
        <scheme val="minor"/>
      </rPr>
      <t>cancelar pagamento futuro</t>
    </r>
    <r>
      <rPr>
        <sz val="11"/>
        <color theme="1"/>
        <rFont val="Calibri"/>
        <family val="2"/>
        <scheme val="minor"/>
      </rPr>
      <t>" com valor "sim" não será aceita pelo sistema por que não podemos solicitar a reposição do "</t>
    </r>
    <r>
      <rPr>
        <sz val="11"/>
        <color rgb="FFFF0000"/>
        <rFont val="Calibri"/>
        <family val="2"/>
        <scheme val="minor"/>
      </rPr>
      <t>material produtivo</t>
    </r>
    <r>
      <rPr>
        <sz val="11"/>
        <color theme="1"/>
        <rFont val="Calibri"/>
        <family val="2"/>
        <scheme val="minor"/>
      </rPr>
      <t>" devolvido e ainda cancelar pagamentos futuros ... sistema não procede com a configuração do usuário do sistema e um alerta solicita ao usuário do sistema a revisão da configuração feita para o campo "</t>
    </r>
    <r>
      <rPr>
        <sz val="11"/>
        <color rgb="FFFF0000"/>
        <rFont val="Calibri"/>
        <family val="2"/>
        <scheme val="minor"/>
      </rPr>
      <t>necessário reposição?</t>
    </r>
    <r>
      <rPr>
        <sz val="11"/>
        <color theme="1"/>
        <rFont val="Calibri"/>
        <family val="2"/>
        <scheme val="minor"/>
      </rPr>
      <t>" e o campo "</t>
    </r>
    <r>
      <rPr>
        <sz val="11"/>
        <color rgb="FFFF0000"/>
        <rFont val="Calibri"/>
        <family val="2"/>
        <scheme val="minor"/>
      </rPr>
      <t>gera credito de pagamento realizado?</t>
    </r>
    <r>
      <rPr>
        <sz val="11"/>
        <color theme="1"/>
        <rFont val="Calibri"/>
        <family val="2"/>
        <scheme val="minor"/>
      </rPr>
      <t>" e o campo "</t>
    </r>
    <r>
      <rPr>
        <sz val="11"/>
        <color rgb="FFFF0000"/>
        <rFont val="Calibri"/>
        <family val="2"/>
        <scheme val="minor"/>
      </rPr>
      <t>cancelar pagamento futuro</t>
    </r>
    <r>
      <rPr>
        <sz val="11"/>
        <color theme="1"/>
        <rFont val="Calibri"/>
        <family val="2"/>
        <scheme val="minor"/>
      </rPr>
      <t>"</t>
    </r>
  </si>
  <si>
    <r>
      <t>1.2.2) se o campo  "</t>
    </r>
    <r>
      <rPr>
        <sz val="11"/>
        <color rgb="FFFF0000"/>
        <rFont val="Calibri"/>
        <family val="2"/>
        <scheme val="minor"/>
      </rPr>
      <t>gera credito de pagamento realizado?</t>
    </r>
    <r>
      <rPr>
        <sz val="11"/>
        <color theme="1"/>
        <rFont val="Calibri"/>
        <family val="2"/>
        <scheme val="minor"/>
      </rPr>
      <t>" configurado com o valor "</t>
    </r>
    <r>
      <rPr>
        <b/>
        <sz val="11"/>
        <color theme="1"/>
        <rFont val="Calibri"/>
        <family val="2"/>
        <scheme val="minor"/>
      </rPr>
      <t>sim</t>
    </r>
    <r>
      <rPr>
        <sz val="11"/>
        <color theme="1"/>
        <rFont val="Calibri"/>
        <family val="2"/>
        <scheme val="minor"/>
      </rPr>
      <t>"</t>
    </r>
  </si>
  <si>
    <r>
      <t>preciso de um alerta (pop up) informando ao usuário do sistema que configurar campo "</t>
    </r>
    <r>
      <rPr>
        <sz val="11"/>
        <color rgb="FFFF0000"/>
        <rFont val="Calibri"/>
        <family val="2"/>
        <scheme val="minor"/>
      </rPr>
      <t>necessário reposição?</t>
    </r>
    <r>
      <rPr>
        <sz val="11"/>
        <color theme="1"/>
        <rFont val="Calibri"/>
        <family val="2"/>
        <scheme val="minor"/>
      </rPr>
      <t>" e o campo "</t>
    </r>
    <r>
      <rPr>
        <sz val="11"/>
        <color rgb="FFFF0000"/>
        <rFont val="Calibri"/>
        <family val="2"/>
        <scheme val="minor"/>
      </rPr>
      <t>gera credito de pagamento realizado?</t>
    </r>
    <r>
      <rPr>
        <sz val="11"/>
        <color theme="1"/>
        <rFont val="Calibri"/>
        <family val="2"/>
        <scheme val="minor"/>
      </rPr>
      <t>" com valor "</t>
    </r>
    <r>
      <rPr>
        <b/>
        <sz val="11"/>
        <color theme="1"/>
        <rFont val="Calibri"/>
        <family val="2"/>
        <scheme val="minor"/>
      </rPr>
      <t>sim</t>
    </r>
    <r>
      <rPr>
        <sz val="11"/>
        <color theme="1"/>
        <rFont val="Calibri"/>
        <family val="2"/>
        <scheme val="minor"/>
      </rPr>
      <t>" não será aceita pelo sistema por que não podemos gerar um crédito e ainda exigir do fornecedor repor o "</t>
    </r>
    <r>
      <rPr>
        <sz val="11"/>
        <color rgb="FFFF0000"/>
        <rFont val="Calibri"/>
        <family val="2"/>
        <scheme val="minor"/>
      </rPr>
      <t>material produtivo</t>
    </r>
    <r>
      <rPr>
        <sz val="11"/>
        <color theme="1"/>
        <rFont val="Calibri"/>
        <family val="2"/>
        <scheme val="minor"/>
      </rPr>
      <t>" ... sistema não procede com a configuração do usuário do sistema e um alerta solicita ao usuário do sistema a revisão da configuração feita para o campo "</t>
    </r>
    <r>
      <rPr>
        <sz val="11"/>
        <color rgb="FFFF0000"/>
        <rFont val="Calibri"/>
        <family val="2"/>
        <scheme val="minor"/>
      </rPr>
      <t>necessário reposição?</t>
    </r>
    <r>
      <rPr>
        <sz val="11"/>
        <color theme="1"/>
        <rFont val="Calibri"/>
        <family val="2"/>
        <scheme val="minor"/>
      </rPr>
      <t>" e o campo "</t>
    </r>
    <r>
      <rPr>
        <sz val="11"/>
        <color rgb="FFFF0000"/>
        <rFont val="Calibri"/>
        <family val="2"/>
        <scheme val="minor"/>
      </rPr>
      <t>gera credito de pagamento realizado?</t>
    </r>
    <r>
      <rPr>
        <sz val="11"/>
        <color theme="1"/>
        <rFont val="Calibri"/>
        <family val="2"/>
        <scheme val="minor"/>
      </rPr>
      <t>"</t>
    </r>
  </si>
  <si>
    <r>
      <t>2) se o valor monetário mostrado no campo "</t>
    </r>
    <r>
      <rPr>
        <sz val="11"/>
        <color rgb="FFFF0000"/>
        <rFont val="Calibri"/>
        <family val="2"/>
        <scheme val="minor"/>
      </rPr>
      <t>pagamento futuro</t>
    </r>
    <r>
      <rPr>
        <sz val="11"/>
        <color theme="1"/>
        <rFont val="Calibri"/>
        <family val="2"/>
        <scheme val="minor"/>
      </rPr>
      <t xml:space="preserve">" for </t>
    </r>
    <r>
      <rPr>
        <u/>
        <sz val="11"/>
        <color theme="1"/>
        <rFont val="Calibri"/>
        <family val="2"/>
        <scheme val="minor"/>
      </rPr>
      <t>menor</t>
    </r>
    <r>
      <rPr>
        <sz val="11"/>
        <color theme="1"/>
        <rFont val="Calibri"/>
        <family val="2"/>
        <scheme val="minor"/>
      </rPr>
      <t xml:space="preserve"> que o valor monetário da "</t>
    </r>
    <r>
      <rPr>
        <sz val="11"/>
        <color rgb="FFFF0000"/>
        <rFont val="Calibri"/>
        <family val="2"/>
        <scheme val="minor"/>
      </rPr>
      <t>quantidade</t>
    </r>
    <r>
      <rPr>
        <sz val="11"/>
        <color theme="1"/>
        <rFont val="Calibri"/>
        <family val="2"/>
        <scheme val="minor"/>
      </rPr>
      <t>" de "</t>
    </r>
    <r>
      <rPr>
        <sz val="11"/>
        <color rgb="FFFF0000"/>
        <rFont val="Calibri"/>
        <family val="2"/>
        <scheme val="minor"/>
      </rPr>
      <t>material produtivo</t>
    </r>
    <r>
      <rPr>
        <sz val="11"/>
        <color theme="1"/>
        <rFont val="Calibri"/>
        <family val="2"/>
        <scheme val="minor"/>
      </rPr>
      <t>" salvo no menu "</t>
    </r>
    <r>
      <rPr>
        <sz val="11"/>
        <color rgb="FFFF0000"/>
        <rFont val="Calibri"/>
        <family val="2"/>
        <scheme val="minor"/>
      </rPr>
      <t>adicionar devolução por etiqueta de material produtivo</t>
    </r>
    <r>
      <rPr>
        <sz val="11"/>
        <color theme="1"/>
        <rFont val="Calibri"/>
        <family val="2"/>
        <scheme val="minor"/>
      </rPr>
      <t>" para ser devolvido</t>
    </r>
  </si>
  <si>
    <r>
      <t>considerando o cenário em que o valor monetário mostrado no campo "</t>
    </r>
    <r>
      <rPr>
        <sz val="11"/>
        <color rgb="FFFF0000"/>
        <rFont val="Calibri"/>
        <family val="2"/>
        <scheme val="minor"/>
      </rPr>
      <t>pagamento futuro</t>
    </r>
    <r>
      <rPr>
        <sz val="11"/>
        <color theme="1"/>
        <rFont val="Calibri"/>
        <family val="2"/>
        <scheme val="minor"/>
      </rPr>
      <t xml:space="preserve">" é </t>
    </r>
    <r>
      <rPr>
        <u/>
        <sz val="11"/>
        <color theme="1"/>
        <rFont val="Calibri"/>
        <family val="2"/>
        <scheme val="minor"/>
      </rPr>
      <t>menor</t>
    </r>
    <r>
      <rPr>
        <sz val="11"/>
        <color theme="1"/>
        <rFont val="Calibri"/>
        <family val="2"/>
        <scheme val="minor"/>
      </rPr>
      <t xml:space="preserve"> que o valor monetário da "</t>
    </r>
    <r>
      <rPr>
        <sz val="11"/>
        <color rgb="FFFF0000"/>
        <rFont val="Calibri"/>
        <family val="2"/>
        <scheme val="minor"/>
      </rPr>
      <t>quantidade</t>
    </r>
    <r>
      <rPr>
        <sz val="11"/>
        <color theme="1"/>
        <rFont val="Calibri"/>
        <family val="2"/>
        <scheme val="minor"/>
      </rPr>
      <t>" de "</t>
    </r>
    <r>
      <rPr>
        <sz val="11"/>
        <color rgb="FFFF0000"/>
        <rFont val="Calibri"/>
        <family val="2"/>
        <scheme val="minor"/>
      </rPr>
      <t>material produtivo</t>
    </r>
    <r>
      <rPr>
        <sz val="11"/>
        <color theme="1"/>
        <rFont val="Calibri"/>
        <family val="2"/>
        <scheme val="minor"/>
      </rPr>
      <t>" salvo no menu "</t>
    </r>
    <r>
      <rPr>
        <sz val="11"/>
        <color rgb="FFFF0000"/>
        <rFont val="Calibri"/>
        <family val="2"/>
        <scheme val="minor"/>
      </rPr>
      <t>adicionar devolução por etiqueta de material produtivo</t>
    </r>
    <r>
      <rPr>
        <sz val="11"/>
        <color theme="1"/>
        <rFont val="Calibri"/>
        <family val="2"/>
        <scheme val="minor"/>
      </rPr>
      <t>" para ser devolvido, consequentemente todos os "</t>
    </r>
    <r>
      <rPr>
        <sz val="11"/>
        <color rgb="FFFF0000"/>
        <rFont val="Calibri"/>
        <family val="2"/>
        <scheme val="minor"/>
      </rPr>
      <t>Agendamento/lembretes de gastos</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para pagamento ao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seriam cancelados e ainda será necessário toma uma decisão sobre o valor já pago pela empresa (valor de pagamento futuro menor que o valor do material devolvido).</t>
    </r>
  </si>
  <si>
    <r>
      <t>2.1) se o campo  "</t>
    </r>
    <r>
      <rPr>
        <sz val="11"/>
        <color rgb="FFFF0000"/>
        <rFont val="Calibri"/>
        <family val="2"/>
        <scheme val="minor"/>
      </rPr>
      <t>gera credito de pagamento realizado?</t>
    </r>
    <r>
      <rPr>
        <sz val="11"/>
        <color theme="1"/>
        <rFont val="Calibri"/>
        <family val="2"/>
        <scheme val="minor"/>
      </rPr>
      <t>" foi configurado com o valor "</t>
    </r>
    <r>
      <rPr>
        <b/>
        <sz val="11"/>
        <color theme="1"/>
        <rFont val="Calibri"/>
        <family val="2"/>
        <scheme val="minor"/>
      </rPr>
      <t>sim</t>
    </r>
    <r>
      <rPr>
        <sz val="11"/>
        <color theme="1"/>
        <rFont val="Calibri"/>
        <family val="2"/>
        <scheme val="minor"/>
      </rPr>
      <t>"</t>
    </r>
  </si>
  <si>
    <r>
      <t>2.1.1) se o campo  "</t>
    </r>
    <r>
      <rPr>
        <sz val="11"/>
        <color rgb="FFFF0000"/>
        <rFont val="Calibri"/>
        <family val="2"/>
        <scheme val="minor"/>
      </rPr>
      <t>necessário reposição?</t>
    </r>
    <r>
      <rPr>
        <sz val="11"/>
        <color theme="1"/>
        <rFont val="Calibri"/>
        <family val="2"/>
        <scheme val="minor"/>
      </rPr>
      <t>" configurado com o valor "</t>
    </r>
    <r>
      <rPr>
        <b/>
        <sz val="11"/>
        <color theme="1"/>
        <rFont val="Calibri"/>
        <family val="2"/>
        <scheme val="minor"/>
      </rPr>
      <t>não</t>
    </r>
    <r>
      <rPr>
        <sz val="11"/>
        <color theme="1"/>
        <rFont val="Calibri"/>
        <family val="2"/>
        <scheme val="minor"/>
      </rPr>
      <t>"</t>
    </r>
  </si>
  <si>
    <r>
      <t>ao salvar uma devolução via "</t>
    </r>
    <r>
      <rPr>
        <sz val="11"/>
        <color rgb="FFFF0000"/>
        <rFont val="Calibri"/>
        <family val="2"/>
        <scheme val="minor"/>
      </rPr>
      <t>adicionar devolução por etiqueta de material produtivo</t>
    </r>
    <r>
      <rPr>
        <sz val="11"/>
        <color theme="1"/>
        <rFont val="Calibri"/>
        <family val="2"/>
        <scheme val="minor"/>
      </rPr>
      <t>" cujo campo "</t>
    </r>
    <r>
      <rPr>
        <sz val="11"/>
        <color rgb="FFFF0000"/>
        <rFont val="Calibri"/>
        <family val="2"/>
        <scheme val="minor"/>
      </rPr>
      <t>gera credito de pagamento realizado?</t>
    </r>
    <r>
      <rPr>
        <sz val="11"/>
        <color theme="1"/>
        <rFont val="Calibri"/>
        <family val="2"/>
        <scheme val="minor"/>
      </rPr>
      <t>" recebeu uma configuração com valor "</t>
    </r>
    <r>
      <rPr>
        <b/>
        <sz val="11"/>
        <color theme="1"/>
        <rFont val="Calibri"/>
        <family val="2"/>
        <scheme val="minor"/>
      </rPr>
      <t>sim</t>
    </r>
    <r>
      <rPr>
        <sz val="11"/>
        <color theme="1"/>
        <rFont val="Calibri"/>
        <family val="2"/>
        <scheme val="minor"/>
      </rPr>
      <t>" e o campo  "</t>
    </r>
    <r>
      <rPr>
        <sz val="11"/>
        <color rgb="FFFF0000"/>
        <rFont val="Calibri"/>
        <family val="2"/>
        <scheme val="minor"/>
      </rPr>
      <t>necessário reposição?</t>
    </r>
    <r>
      <rPr>
        <sz val="11"/>
        <color theme="1"/>
        <rFont val="Calibri"/>
        <family val="2"/>
        <scheme val="minor"/>
      </rPr>
      <t>" configurado com o valor "</t>
    </r>
    <r>
      <rPr>
        <b/>
        <sz val="11"/>
        <color theme="1"/>
        <rFont val="Calibri"/>
        <family val="2"/>
        <scheme val="minor"/>
      </rPr>
      <t>não</t>
    </r>
    <r>
      <rPr>
        <sz val="11"/>
        <color theme="1"/>
        <rFont val="Calibri"/>
        <family val="2"/>
        <scheme val="minor"/>
      </rPr>
      <t xml:space="preserve">", preciso de alerta (pop up) perguntando se realmente o usuário do sistema </t>
    </r>
    <r>
      <rPr>
        <u/>
        <sz val="11"/>
        <color theme="1"/>
        <rFont val="Calibri"/>
        <family val="2"/>
        <scheme val="minor"/>
      </rPr>
      <t>quer</t>
    </r>
    <r>
      <rPr>
        <sz val="11"/>
        <color theme="1"/>
        <rFont val="Calibri"/>
        <family val="2"/>
        <scheme val="minor"/>
      </rPr>
      <t xml:space="preserve"> salvar a devolução e gerar credito de pagamento realizado .... o alerta mostrará o valor do credito a ser gerado que terá o valor da diferença entre A e B  (= A-B) sendo A o valor monetário da "</t>
    </r>
    <r>
      <rPr>
        <sz val="11"/>
        <color rgb="FFFF0000"/>
        <rFont val="Calibri"/>
        <family val="2"/>
        <scheme val="minor"/>
      </rPr>
      <t>quantidade</t>
    </r>
    <r>
      <rPr>
        <sz val="11"/>
        <color theme="1"/>
        <rFont val="Calibri"/>
        <family val="2"/>
        <scheme val="minor"/>
      </rPr>
      <t>" de "</t>
    </r>
    <r>
      <rPr>
        <sz val="11"/>
        <color rgb="FFFF0000"/>
        <rFont val="Calibri"/>
        <family val="2"/>
        <scheme val="minor"/>
      </rPr>
      <t>material produtivo</t>
    </r>
    <r>
      <rPr>
        <sz val="11"/>
        <color theme="1"/>
        <rFont val="Calibri"/>
        <family val="2"/>
        <scheme val="minor"/>
      </rPr>
      <t>" salvo no menu "</t>
    </r>
    <r>
      <rPr>
        <sz val="11"/>
        <color rgb="FFFF0000"/>
        <rFont val="Calibri"/>
        <family val="2"/>
        <scheme val="minor"/>
      </rPr>
      <t>adicionar devolução por etiqueta de material produtivo</t>
    </r>
    <r>
      <rPr>
        <sz val="11"/>
        <color theme="1"/>
        <rFont val="Calibri"/>
        <family val="2"/>
        <scheme val="minor"/>
      </rPr>
      <t>" para ser devolvido e B o valor o valor monetário mostrado no campo "</t>
    </r>
    <r>
      <rPr>
        <sz val="11"/>
        <color rgb="FFFF0000"/>
        <rFont val="Calibri"/>
        <family val="2"/>
        <scheme val="minor"/>
      </rPr>
      <t>pagamento futuro</t>
    </r>
    <r>
      <rPr>
        <sz val="11"/>
        <color theme="1"/>
        <rFont val="Calibri"/>
        <family val="2"/>
        <scheme val="minor"/>
      </rPr>
      <t>" que será cancelado</t>
    </r>
  </si>
  <si>
    <r>
      <t>em caso que o usuário do sistema proceda em salvar a devolução e decida por gerar credito de pagamento realizado, será impresso uma folha sulfite o valor do credito (=A-B) e a decisão do usuário do sistema em gerar o credito ... também seria impresso uma lista com o detalhamento do "</t>
    </r>
    <r>
      <rPr>
        <sz val="11"/>
        <color rgb="FFFF0000"/>
        <rFont val="Calibri"/>
        <family val="2"/>
        <scheme val="minor"/>
      </rPr>
      <t>produto</t>
    </r>
    <r>
      <rPr>
        <sz val="11"/>
        <color theme="1"/>
        <rFont val="Calibri"/>
        <family val="2"/>
        <scheme val="minor"/>
      </rPr>
      <t>", "</t>
    </r>
    <r>
      <rPr>
        <sz val="11"/>
        <color rgb="FFFF0000"/>
        <rFont val="Calibri"/>
        <family val="2"/>
        <scheme val="minor"/>
      </rPr>
      <t>fornecedor</t>
    </r>
    <r>
      <rPr>
        <sz val="11"/>
        <color theme="1"/>
        <rFont val="Calibri"/>
        <family val="2"/>
        <scheme val="minor"/>
      </rPr>
      <t>" e "</t>
    </r>
    <r>
      <rPr>
        <sz val="11"/>
        <color rgb="FFFF0000"/>
        <rFont val="Calibri"/>
        <family val="2"/>
        <scheme val="minor"/>
      </rPr>
      <t>quantidade</t>
    </r>
    <r>
      <rPr>
        <sz val="11"/>
        <color theme="1"/>
        <rFont val="Calibri"/>
        <family val="2"/>
        <scheme val="minor"/>
      </rPr>
      <t xml:space="preserve">" envolvido na devolução </t>
    </r>
  </si>
  <si>
    <r>
      <t>2.1.2) se o campo  "</t>
    </r>
    <r>
      <rPr>
        <sz val="11"/>
        <color rgb="FFFF0000"/>
        <rFont val="Calibri"/>
        <family val="2"/>
        <scheme val="minor"/>
      </rPr>
      <t>necessário reposição?</t>
    </r>
    <r>
      <rPr>
        <sz val="11"/>
        <color theme="1"/>
        <rFont val="Calibri"/>
        <family val="2"/>
        <scheme val="minor"/>
      </rPr>
      <t>" configurado com o valor "</t>
    </r>
    <r>
      <rPr>
        <b/>
        <sz val="11"/>
        <color theme="1"/>
        <rFont val="Calibri"/>
        <family val="2"/>
        <scheme val="minor"/>
      </rPr>
      <t>sim</t>
    </r>
    <r>
      <rPr>
        <sz val="11"/>
        <color theme="1"/>
        <rFont val="Calibri"/>
        <family val="2"/>
        <scheme val="minor"/>
      </rPr>
      <t>"</t>
    </r>
  </si>
  <si>
    <r>
      <t>2.2) se o campo  "</t>
    </r>
    <r>
      <rPr>
        <sz val="11"/>
        <color rgb="FFFF0000"/>
        <rFont val="Calibri"/>
        <family val="2"/>
        <scheme val="minor"/>
      </rPr>
      <t>gera credito de pagamento realizado?</t>
    </r>
    <r>
      <rPr>
        <sz val="11"/>
        <color theme="1"/>
        <rFont val="Calibri"/>
        <family val="2"/>
        <scheme val="minor"/>
      </rPr>
      <t>" foi configurado com o valor "</t>
    </r>
    <r>
      <rPr>
        <b/>
        <sz val="11"/>
        <color theme="1"/>
        <rFont val="Calibri"/>
        <family val="2"/>
        <scheme val="minor"/>
      </rPr>
      <t>não</t>
    </r>
    <r>
      <rPr>
        <sz val="11"/>
        <color theme="1"/>
        <rFont val="Calibri"/>
        <family val="2"/>
        <scheme val="minor"/>
      </rPr>
      <t>"</t>
    </r>
  </si>
  <si>
    <r>
      <t>2.2.1) se o campo  "</t>
    </r>
    <r>
      <rPr>
        <sz val="11"/>
        <color rgb="FFFF0000"/>
        <rFont val="Calibri"/>
        <family val="2"/>
        <scheme val="minor"/>
      </rPr>
      <t>necessário reposição?</t>
    </r>
    <r>
      <rPr>
        <sz val="11"/>
        <color theme="1"/>
        <rFont val="Calibri"/>
        <family val="2"/>
        <scheme val="minor"/>
      </rPr>
      <t>" configurado com o valor "</t>
    </r>
    <r>
      <rPr>
        <b/>
        <sz val="11"/>
        <color theme="1"/>
        <rFont val="Calibri"/>
        <family val="2"/>
        <scheme val="minor"/>
      </rPr>
      <t>não</t>
    </r>
    <r>
      <rPr>
        <sz val="11"/>
        <color theme="1"/>
        <rFont val="Calibri"/>
        <family val="2"/>
        <scheme val="minor"/>
      </rPr>
      <t>"</t>
    </r>
  </si>
  <si>
    <r>
      <t>preciso de um alerta (pop up) informando ao usuário do sistema que configurar campo "</t>
    </r>
    <r>
      <rPr>
        <sz val="11"/>
        <color rgb="FFFF0000"/>
        <rFont val="Calibri"/>
        <family val="2"/>
        <scheme val="minor"/>
      </rPr>
      <t>necessário reposição?</t>
    </r>
    <r>
      <rPr>
        <sz val="11"/>
        <color theme="1"/>
        <rFont val="Calibri"/>
        <family val="2"/>
        <scheme val="minor"/>
      </rPr>
      <t>" e o campo "</t>
    </r>
    <r>
      <rPr>
        <sz val="11"/>
        <color rgb="FFFF0000"/>
        <rFont val="Calibri"/>
        <family val="2"/>
        <scheme val="minor"/>
      </rPr>
      <t>gera credito de pagamento realizado?</t>
    </r>
    <r>
      <rPr>
        <sz val="11"/>
        <color theme="1"/>
        <rFont val="Calibri"/>
        <family val="2"/>
        <scheme val="minor"/>
      </rPr>
      <t>" com valor "</t>
    </r>
    <r>
      <rPr>
        <b/>
        <sz val="11"/>
        <color theme="1"/>
        <rFont val="Calibri"/>
        <family val="2"/>
        <scheme val="minor"/>
      </rPr>
      <t>não</t>
    </r>
    <r>
      <rPr>
        <sz val="11"/>
        <color theme="1"/>
        <rFont val="Calibri"/>
        <family val="2"/>
        <scheme val="minor"/>
      </rPr>
      <t>" e o campo "</t>
    </r>
    <r>
      <rPr>
        <sz val="11"/>
        <color rgb="FFFF0000"/>
        <rFont val="Calibri"/>
        <family val="2"/>
        <scheme val="minor"/>
      </rPr>
      <t>cancelar pagamento futuro?</t>
    </r>
    <r>
      <rPr>
        <sz val="11"/>
        <color theme="1"/>
        <rFont val="Calibri"/>
        <family val="2"/>
        <scheme val="minor"/>
      </rPr>
      <t>" recebeu o valor "</t>
    </r>
    <r>
      <rPr>
        <b/>
        <sz val="11"/>
        <color theme="1"/>
        <rFont val="Calibri"/>
        <family val="2"/>
        <scheme val="minor"/>
      </rPr>
      <t>sim</t>
    </r>
    <r>
      <rPr>
        <sz val="11"/>
        <color theme="1"/>
        <rFont val="Calibri"/>
        <family val="2"/>
        <scheme val="minor"/>
      </rPr>
      <t>" de modo que o alerta pergunta ao usuário do sistema se deve ser exigido a  devolução do dinheiro pago pelo "</t>
    </r>
    <r>
      <rPr>
        <sz val="11"/>
        <color rgb="FFFF0000"/>
        <rFont val="Calibri"/>
        <family val="2"/>
        <scheme val="minor"/>
      </rPr>
      <t>material produtivo</t>
    </r>
    <r>
      <rPr>
        <sz val="11"/>
        <color theme="1"/>
        <rFont val="Calibri"/>
        <family val="2"/>
        <scheme val="minor"/>
      </rPr>
      <t xml:space="preserve">" devolvido ao fornecedor depois da conclusão do pagamentos </t>
    </r>
  </si>
  <si>
    <t xml:space="preserve">se a resposta ao alerta for afirmativa </t>
  </si>
  <si>
    <r>
      <t>em caso que o usuário do sistema decida por cobrar do fornecedor o dinheiro pago pelo "</t>
    </r>
    <r>
      <rPr>
        <sz val="11"/>
        <color rgb="FFFF0000"/>
        <rFont val="Calibri"/>
        <family val="2"/>
        <scheme val="minor"/>
      </rPr>
      <t>material produtivo</t>
    </r>
    <r>
      <rPr>
        <sz val="11"/>
        <color theme="1"/>
        <rFont val="Calibri"/>
        <family val="2"/>
        <scheme val="minor"/>
      </rPr>
      <t>" devolvido , será impresso a decisão do usuário do sistema ... também seria impresso uma lista com o detalhamento do "</t>
    </r>
    <r>
      <rPr>
        <sz val="11"/>
        <color rgb="FFFF0000"/>
        <rFont val="Calibri"/>
        <family val="2"/>
        <scheme val="minor"/>
      </rPr>
      <t>produto</t>
    </r>
    <r>
      <rPr>
        <sz val="11"/>
        <color theme="1"/>
        <rFont val="Calibri"/>
        <family val="2"/>
        <scheme val="minor"/>
      </rPr>
      <t>", "</t>
    </r>
    <r>
      <rPr>
        <sz val="11"/>
        <color rgb="FFFF0000"/>
        <rFont val="Calibri"/>
        <family val="2"/>
        <scheme val="minor"/>
      </rPr>
      <t>fornecedor</t>
    </r>
    <r>
      <rPr>
        <sz val="11"/>
        <color theme="1"/>
        <rFont val="Calibri"/>
        <family val="2"/>
        <scheme val="minor"/>
      </rPr>
      <t>", "</t>
    </r>
    <r>
      <rPr>
        <sz val="11"/>
        <color rgb="FFFF0000"/>
        <rFont val="Calibri"/>
        <family val="2"/>
        <scheme val="minor"/>
      </rPr>
      <t>quantidade</t>
    </r>
    <r>
      <rPr>
        <sz val="11"/>
        <color theme="1"/>
        <rFont val="Calibri"/>
        <family val="2"/>
        <scheme val="minor"/>
      </rPr>
      <t>" envolvido na devolução e valor a ser cobrado do "</t>
    </r>
    <r>
      <rPr>
        <sz val="11"/>
        <color rgb="FFFF0000"/>
        <rFont val="Calibri"/>
        <family val="2"/>
        <scheme val="minor"/>
      </rPr>
      <t>fornecedor</t>
    </r>
    <r>
      <rPr>
        <sz val="11"/>
        <color theme="1"/>
        <rFont val="Calibri"/>
        <family val="2"/>
        <scheme val="minor"/>
      </rPr>
      <t>"</t>
    </r>
  </si>
  <si>
    <r>
      <t>o valor do credito a seria a diferença entre A e B  (= A-B) sendo A o valor monetário da "</t>
    </r>
    <r>
      <rPr>
        <sz val="11"/>
        <color rgb="FFFF0000"/>
        <rFont val="Calibri"/>
        <family val="2"/>
        <scheme val="minor"/>
      </rPr>
      <t>quantidade</t>
    </r>
    <r>
      <rPr>
        <sz val="11"/>
        <color theme="1"/>
        <rFont val="Calibri"/>
        <family val="2"/>
        <scheme val="minor"/>
      </rPr>
      <t>" de "</t>
    </r>
    <r>
      <rPr>
        <sz val="11"/>
        <color rgb="FFFF0000"/>
        <rFont val="Calibri"/>
        <family val="2"/>
        <scheme val="minor"/>
      </rPr>
      <t>material produtivo</t>
    </r>
    <r>
      <rPr>
        <sz val="11"/>
        <color theme="1"/>
        <rFont val="Calibri"/>
        <family val="2"/>
        <scheme val="minor"/>
      </rPr>
      <t>" salvo no menu "</t>
    </r>
    <r>
      <rPr>
        <sz val="11"/>
        <color rgb="FFFF0000"/>
        <rFont val="Calibri"/>
        <family val="2"/>
        <scheme val="minor"/>
      </rPr>
      <t>adicionar devolução por etiqueta de material produtivo</t>
    </r>
    <r>
      <rPr>
        <sz val="11"/>
        <color theme="1"/>
        <rFont val="Calibri"/>
        <family val="2"/>
        <scheme val="minor"/>
      </rPr>
      <t>" para ser devolvido e B o valor o valor monetário mostrado no campo "</t>
    </r>
    <r>
      <rPr>
        <sz val="11"/>
        <color rgb="FFFF0000"/>
        <rFont val="Calibri"/>
        <family val="2"/>
        <scheme val="minor"/>
      </rPr>
      <t>pagamento futuro</t>
    </r>
    <r>
      <rPr>
        <sz val="11"/>
        <color theme="1"/>
        <rFont val="Calibri"/>
        <family val="2"/>
        <scheme val="minor"/>
      </rPr>
      <t>" que será cancelado</t>
    </r>
  </si>
  <si>
    <r>
      <t>preciso de um alerta (pop up) informando ao usuário do sistema que configurar campo "</t>
    </r>
    <r>
      <rPr>
        <sz val="11"/>
        <color rgb="FFFF0000"/>
        <rFont val="Calibri"/>
        <family val="2"/>
        <scheme val="minor"/>
      </rPr>
      <t>necessário reposição?</t>
    </r>
    <r>
      <rPr>
        <sz val="11"/>
        <color theme="1"/>
        <rFont val="Calibri"/>
        <family val="2"/>
        <scheme val="minor"/>
      </rPr>
      <t>" e o campo "</t>
    </r>
    <r>
      <rPr>
        <sz val="11"/>
        <color rgb="FFFF0000"/>
        <rFont val="Calibri"/>
        <family val="2"/>
        <scheme val="minor"/>
      </rPr>
      <t>gera credito de pagamento realizado?</t>
    </r>
    <r>
      <rPr>
        <sz val="11"/>
        <color theme="1"/>
        <rFont val="Calibri"/>
        <family val="2"/>
        <scheme val="minor"/>
      </rPr>
      <t>" com valor "</t>
    </r>
    <r>
      <rPr>
        <b/>
        <sz val="11"/>
        <color theme="1"/>
        <rFont val="Calibri"/>
        <family val="2"/>
        <scheme val="minor"/>
      </rPr>
      <t>não</t>
    </r>
    <r>
      <rPr>
        <sz val="11"/>
        <color theme="1"/>
        <rFont val="Calibri"/>
        <family val="2"/>
        <scheme val="minor"/>
      </rPr>
      <t>" e o campo "</t>
    </r>
    <r>
      <rPr>
        <sz val="11"/>
        <color rgb="FFFF0000"/>
        <rFont val="Calibri"/>
        <family val="2"/>
        <scheme val="minor"/>
      </rPr>
      <t>cancelar pagamento futuro?</t>
    </r>
    <r>
      <rPr>
        <sz val="11"/>
        <color theme="1"/>
        <rFont val="Calibri"/>
        <family val="2"/>
        <scheme val="minor"/>
      </rPr>
      <t>" recebeu o valor "</t>
    </r>
    <r>
      <rPr>
        <b/>
        <sz val="11"/>
        <color theme="1"/>
        <rFont val="Calibri"/>
        <family val="2"/>
        <scheme val="minor"/>
      </rPr>
      <t>sim</t>
    </r>
    <r>
      <rPr>
        <sz val="11"/>
        <color theme="1"/>
        <rFont val="Calibri"/>
        <family val="2"/>
        <scheme val="minor"/>
      </rPr>
      <t>" não será aceita pelo sistema por que o valor monetário mostrado no campo "</t>
    </r>
    <r>
      <rPr>
        <sz val="11"/>
        <color rgb="FFFF0000"/>
        <rFont val="Calibri"/>
        <family val="2"/>
        <scheme val="minor"/>
      </rPr>
      <t>pagamento futuro</t>
    </r>
    <r>
      <rPr>
        <sz val="11"/>
        <color theme="1"/>
        <rFont val="Calibri"/>
        <family val="2"/>
        <scheme val="minor"/>
      </rPr>
      <t xml:space="preserve">" é </t>
    </r>
    <r>
      <rPr>
        <u/>
        <sz val="11"/>
        <color theme="1"/>
        <rFont val="Calibri"/>
        <family val="2"/>
        <scheme val="minor"/>
      </rPr>
      <t>menor</t>
    </r>
    <r>
      <rPr>
        <sz val="11"/>
        <color theme="1"/>
        <rFont val="Calibri"/>
        <family val="2"/>
        <scheme val="minor"/>
      </rPr>
      <t xml:space="preserve"> que o valor monetário da "</t>
    </r>
    <r>
      <rPr>
        <sz val="11"/>
        <color rgb="FFFF0000"/>
        <rFont val="Calibri"/>
        <family val="2"/>
        <scheme val="minor"/>
      </rPr>
      <t>quantidade</t>
    </r>
    <r>
      <rPr>
        <sz val="11"/>
        <color theme="1"/>
        <rFont val="Calibri"/>
        <family val="2"/>
        <scheme val="minor"/>
      </rPr>
      <t>" de "</t>
    </r>
    <r>
      <rPr>
        <sz val="11"/>
        <color rgb="FFFF0000"/>
        <rFont val="Calibri"/>
        <family val="2"/>
        <scheme val="minor"/>
      </rPr>
      <t>material produtivo</t>
    </r>
    <r>
      <rPr>
        <sz val="11"/>
        <color theme="1"/>
        <rFont val="Calibri"/>
        <family val="2"/>
        <scheme val="minor"/>
      </rPr>
      <t>" salvo no menu "</t>
    </r>
    <r>
      <rPr>
        <sz val="11"/>
        <color rgb="FFFF0000"/>
        <rFont val="Calibri"/>
        <family val="2"/>
        <scheme val="minor"/>
      </rPr>
      <t>adicionar devolução por etiqueta de material produtivo</t>
    </r>
    <r>
      <rPr>
        <sz val="11"/>
        <color theme="1"/>
        <rFont val="Calibri"/>
        <family val="2"/>
        <scheme val="minor"/>
      </rPr>
      <t>" para ser devolvido, consequentemente a fabrica já pagou mais do a fabrica pretende devolver para 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 sistema não procede com a configuração do usuário do sistema e um alerta solicita ao usuário do sistema a revisão da configuração feita para o campo "</t>
    </r>
    <r>
      <rPr>
        <sz val="11"/>
        <color rgb="FFFF0000"/>
        <rFont val="Calibri"/>
        <family val="2"/>
        <scheme val="minor"/>
      </rPr>
      <t>necessário reposição?</t>
    </r>
    <r>
      <rPr>
        <sz val="11"/>
        <color theme="1"/>
        <rFont val="Calibri"/>
        <family val="2"/>
        <scheme val="minor"/>
      </rPr>
      <t>" e o campo "</t>
    </r>
    <r>
      <rPr>
        <sz val="11"/>
        <color rgb="FFFF0000"/>
        <rFont val="Calibri"/>
        <family val="2"/>
        <scheme val="minor"/>
      </rPr>
      <t>gera credito de pagamento realizado?</t>
    </r>
    <r>
      <rPr>
        <sz val="11"/>
        <color theme="1"/>
        <rFont val="Calibri"/>
        <family val="2"/>
        <scheme val="minor"/>
      </rPr>
      <t>"</t>
    </r>
  </si>
  <si>
    <r>
      <t>2.2.2) se o campo  "</t>
    </r>
    <r>
      <rPr>
        <sz val="11"/>
        <color rgb="FFFF0000"/>
        <rFont val="Calibri"/>
        <family val="2"/>
        <scheme val="minor"/>
      </rPr>
      <t>necessário reposição?</t>
    </r>
    <r>
      <rPr>
        <sz val="11"/>
        <color theme="1"/>
        <rFont val="Calibri"/>
        <family val="2"/>
        <scheme val="minor"/>
      </rPr>
      <t>" configurado com o valor "</t>
    </r>
    <r>
      <rPr>
        <b/>
        <sz val="11"/>
        <color theme="1"/>
        <rFont val="Calibri"/>
        <family val="2"/>
        <scheme val="minor"/>
      </rPr>
      <t>sim</t>
    </r>
    <r>
      <rPr>
        <sz val="11"/>
        <color theme="1"/>
        <rFont val="Calibri"/>
        <family val="2"/>
        <scheme val="minor"/>
      </rPr>
      <t>"</t>
    </r>
  </si>
  <si>
    <r>
      <t>ao salvar uma devolução via "</t>
    </r>
    <r>
      <rPr>
        <sz val="11"/>
        <color rgb="FFFF0000"/>
        <rFont val="Calibri"/>
        <family val="2"/>
        <scheme val="minor"/>
      </rPr>
      <t>adicionar devolução por etiqueta de material produtivo</t>
    </r>
    <r>
      <rPr>
        <sz val="11"/>
        <color theme="1"/>
        <rFont val="Calibri"/>
        <family val="2"/>
        <scheme val="minor"/>
      </rPr>
      <t>" cujo campo "</t>
    </r>
    <r>
      <rPr>
        <sz val="11"/>
        <color rgb="FFFF0000"/>
        <rFont val="Calibri"/>
        <family val="2"/>
        <scheme val="minor"/>
      </rPr>
      <t>cancelar pagamento futuro?</t>
    </r>
    <r>
      <rPr>
        <sz val="11"/>
        <color theme="1"/>
        <rFont val="Calibri"/>
        <family val="2"/>
        <scheme val="minor"/>
      </rPr>
      <t>" recebeu uma configuração com valor "</t>
    </r>
    <r>
      <rPr>
        <b/>
        <sz val="11"/>
        <color theme="1"/>
        <rFont val="Calibri"/>
        <family val="2"/>
        <scheme val="minor"/>
      </rPr>
      <t>não</t>
    </r>
    <r>
      <rPr>
        <sz val="11"/>
        <color theme="1"/>
        <rFont val="Calibri"/>
        <family val="2"/>
        <scheme val="minor"/>
      </rPr>
      <t xml:space="preserve">" preciso de alerta (pop up) perguntando se realmente o usuário do sistema </t>
    </r>
    <r>
      <rPr>
        <u/>
        <sz val="11"/>
        <color theme="1"/>
        <rFont val="Calibri"/>
        <family val="2"/>
        <scheme val="minor"/>
      </rPr>
      <t>não quer</t>
    </r>
    <r>
      <rPr>
        <sz val="11"/>
        <color theme="1"/>
        <rFont val="Calibri"/>
        <family val="2"/>
        <scheme val="minor"/>
      </rPr>
      <t xml:space="preserve"> salvar a devolução e </t>
    </r>
    <r>
      <rPr>
        <u/>
        <sz val="11"/>
        <color theme="1"/>
        <rFont val="Calibri"/>
        <family val="2"/>
        <scheme val="minor"/>
      </rPr>
      <t>cancelar</t>
    </r>
    <r>
      <rPr>
        <sz val="11"/>
        <color theme="1"/>
        <rFont val="Calibri"/>
        <family val="2"/>
        <scheme val="minor"/>
      </rPr>
      <t xml:space="preserve"> o pagamento futuro ... alerta informa ao usuário do sistema que o cancelamento de pagamento futuro estaria limitado ao valor monetário da quantidade de "</t>
    </r>
    <r>
      <rPr>
        <sz val="11"/>
        <color rgb="FFFF0000"/>
        <rFont val="Calibri"/>
        <family val="2"/>
        <scheme val="minor"/>
      </rPr>
      <t>material produtivo</t>
    </r>
    <r>
      <rPr>
        <sz val="11"/>
        <color theme="1"/>
        <rFont val="Calibri"/>
        <family val="2"/>
        <scheme val="minor"/>
      </rPr>
      <t>" devolvido ... alerta mostra ao usuário do sistema o valor monetário da quantidade de "</t>
    </r>
    <r>
      <rPr>
        <sz val="11"/>
        <color rgb="FFFF0000"/>
        <rFont val="Calibri"/>
        <family val="2"/>
        <scheme val="minor"/>
      </rPr>
      <t>material produtivo</t>
    </r>
    <r>
      <rPr>
        <sz val="11"/>
        <color theme="1"/>
        <rFont val="Calibri"/>
        <family val="2"/>
        <scheme val="minor"/>
      </rPr>
      <t>" devolvido</t>
    </r>
  </si>
  <si>
    <r>
      <t>em caso que onde o usuário do sistema proceda em salvar a devolução do "</t>
    </r>
    <r>
      <rPr>
        <sz val="11"/>
        <color rgb="FFFF0000"/>
        <rFont val="Calibri"/>
        <family val="2"/>
        <scheme val="minor"/>
      </rPr>
      <t>material produtivo</t>
    </r>
    <r>
      <rPr>
        <sz val="11"/>
        <color theme="1"/>
        <rFont val="Calibri"/>
        <family val="2"/>
        <scheme val="minor"/>
      </rPr>
      <t xml:space="preserve">" e </t>
    </r>
    <r>
      <rPr>
        <u/>
        <sz val="11"/>
        <color theme="1"/>
        <rFont val="Calibri"/>
        <family val="2"/>
        <scheme val="minor"/>
      </rPr>
      <t>não cancelar</t>
    </r>
    <r>
      <rPr>
        <sz val="11"/>
        <color theme="1"/>
        <rFont val="Calibri"/>
        <family val="2"/>
        <scheme val="minor"/>
      </rPr>
      <t xml:space="preserve"> o pagamento futuro, será impresso uma folha sulfite listando todos os "</t>
    </r>
    <r>
      <rPr>
        <sz val="11"/>
        <color rgb="FFFF0000"/>
        <rFont val="Calibri"/>
        <family val="2"/>
        <scheme val="minor"/>
      </rPr>
      <t>Agendamento/lembretes de gastos</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que não serão cancelados ... também seria impresso uma lista com o detalhamento do "</t>
    </r>
    <r>
      <rPr>
        <sz val="11"/>
        <color rgb="FFFF0000"/>
        <rFont val="Calibri"/>
        <family val="2"/>
        <scheme val="minor"/>
      </rPr>
      <t>produto</t>
    </r>
    <r>
      <rPr>
        <sz val="11"/>
        <color theme="1"/>
        <rFont val="Calibri"/>
        <family val="2"/>
        <scheme val="minor"/>
      </rPr>
      <t>", "</t>
    </r>
    <r>
      <rPr>
        <sz val="11"/>
        <color rgb="FFFF0000"/>
        <rFont val="Calibri"/>
        <family val="2"/>
        <scheme val="minor"/>
      </rPr>
      <t>fornecedor</t>
    </r>
    <r>
      <rPr>
        <sz val="11"/>
        <color theme="1"/>
        <rFont val="Calibri"/>
        <family val="2"/>
        <scheme val="minor"/>
      </rPr>
      <t>" e "</t>
    </r>
    <r>
      <rPr>
        <sz val="11"/>
        <color rgb="FFFF0000"/>
        <rFont val="Calibri"/>
        <family val="2"/>
        <scheme val="minor"/>
      </rPr>
      <t>quantidade</t>
    </r>
    <r>
      <rPr>
        <sz val="11"/>
        <color theme="1"/>
        <rFont val="Calibri"/>
        <family val="2"/>
        <scheme val="minor"/>
      </rPr>
      <t>" envolvido na devolução</t>
    </r>
  </si>
  <si>
    <r>
      <t>configurar o campo "</t>
    </r>
    <r>
      <rPr>
        <sz val="11"/>
        <color rgb="FFFF0000"/>
        <rFont val="Calibri"/>
        <family val="2"/>
        <scheme val="minor"/>
      </rPr>
      <t>cancelar pagamento futuro?</t>
    </r>
    <r>
      <rPr>
        <sz val="11"/>
        <color theme="1"/>
        <rFont val="Calibri"/>
        <family val="2"/>
        <scheme val="minor"/>
      </rPr>
      <t>" com valor "</t>
    </r>
    <r>
      <rPr>
        <b/>
        <sz val="11"/>
        <color theme="1"/>
        <rFont val="Calibri"/>
        <family val="2"/>
        <scheme val="minor"/>
      </rPr>
      <t>não</t>
    </r>
    <r>
      <rPr>
        <sz val="11"/>
        <color theme="1"/>
        <rFont val="Calibri"/>
        <family val="2"/>
        <scheme val="minor"/>
      </rPr>
      <t xml:space="preserve">" indicaria que o sistema não </t>
    </r>
    <r>
      <rPr>
        <u/>
        <sz val="11"/>
        <color theme="1"/>
        <rFont val="Calibri"/>
        <family val="2"/>
        <scheme val="minor"/>
      </rPr>
      <t>deve</t>
    </r>
    <r>
      <rPr>
        <sz val="11"/>
        <color theme="1"/>
        <rFont val="Calibri"/>
        <family val="2"/>
        <scheme val="minor"/>
      </rPr>
      <t xml:space="preserve"> cancelar "</t>
    </r>
    <r>
      <rPr>
        <sz val="11"/>
        <color rgb="FFFF0000"/>
        <rFont val="Calibri"/>
        <family val="2"/>
        <scheme val="minor"/>
      </rPr>
      <t>Agendamento/lembretes de gastos</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referente ao pagamento do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devolvido</t>
    </r>
  </si>
  <si>
    <r>
      <t>1) se o campo  "</t>
    </r>
    <r>
      <rPr>
        <sz val="11"/>
        <color rgb="FFFF0000"/>
        <rFont val="Calibri"/>
        <family val="2"/>
        <scheme val="minor"/>
      </rPr>
      <t>necessário reposição?</t>
    </r>
    <r>
      <rPr>
        <sz val="11"/>
        <color theme="1"/>
        <rFont val="Calibri"/>
        <family val="2"/>
        <scheme val="minor"/>
      </rPr>
      <t>" configurado com o valor "</t>
    </r>
    <r>
      <rPr>
        <b/>
        <sz val="11"/>
        <color theme="1"/>
        <rFont val="Calibri"/>
        <family val="2"/>
        <scheme val="minor"/>
      </rPr>
      <t>não</t>
    </r>
    <r>
      <rPr>
        <sz val="11"/>
        <color theme="1"/>
        <rFont val="Calibri"/>
        <family val="2"/>
        <scheme val="minor"/>
      </rPr>
      <t>"</t>
    </r>
  </si>
  <si>
    <r>
      <t>1.1) se o campo  "</t>
    </r>
    <r>
      <rPr>
        <sz val="11"/>
        <color rgb="FFFF0000"/>
        <rFont val="Calibri"/>
        <family val="2"/>
        <scheme val="minor"/>
      </rPr>
      <t>gera credito de pagamento realizado?</t>
    </r>
    <r>
      <rPr>
        <sz val="11"/>
        <color theme="1"/>
        <rFont val="Calibri"/>
        <family val="2"/>
        <scheme val="minor"/>
      </rPr>
      <t>" configurado com o valor "</t>
    </r>
    <r>
      <rPr>
        <b/>
        <sz val="11"/>
        <color theme="1"/>
        <rFont val="Calibri"/>
        <family val="2"/>
        <scheme val="minor"/>
      </rPr>
      <t>não</t>
    </r>
    <r>
      <rPr>
        <sz val="11"/>
        <color theme="1"/>
        <rFont val="Calibri"/>
        <family val="2"/>
        <scheme val="minor"/>
      </rPr>
      <t>"</t>
    </r>
  </si>
  <si>
    <r>
      <t>preciso de um alerta (pop up) informando ao usuário do sistema que configurar campo "</t>
    </r>
    <r>
      <rPr>
        <sz val="11"/>
        <color rgb="FFFF0000"/>
        <rFont val="Calibri"/>
        <family val="2"/>
        <scheme val="minor"/>
      </rPr>
      <t>necessário reposição?</t>
    </r>
    <r>
      <rPr>
        <sz val="11"/>
        <color theme="1"/>
        <rFont val="Calibri"/>
        <family val="2"/>
        <scheme val="minor"/>
      </rPr>
      <t>" e o campo "</t>
    </r>
    <r>
      <rPr>
        <sz val="11"/>
        <color rgb="FFFF0000"/>
        <rFont val="Calibri"/>
        <family val="2"/>
        <scheme val="minor"/>
      </rPr>
      <t>gera credito de pagamento realizado?</t>
    </r>
    <r>
      <rPr>
        <sz val="11"/>
        <color theme="1"/>
        <rFont val="Calibri"/>
        <family val="2"/>
        <scheme val="minor"/>
      </rPr>
      <t>" com valor "</t>
    </r>
    <r>
      <rPr>
        <b/>
        <sz val="11"/>
        <color theme="1"/>
        <rFont val="Calibri"/>
        <family val="2"/>
        <scheme val="minor"/>
      </rPr>
      <t>não</t>
    </r>
    <r>
      <rPr>
        <sz val="11"/>
        <color theme="1"/>
        <rFont val="Calibri"/>
        <family val="2"/>
        <scheme val="minor"/>
      </rPr>
      <t>" e o campo "</t>
    </r>
    <r>
      <rPr>
        <sz val="11"/>
        <color rgb="FFFF0000"/>
        <rFont val="Calibri"/>
        <family val="2"/>
        <scheme val="minor"/>
      </rPr>
      <t>cancelar pagamento futuro?</t>
    </r>
    <r>
      <rPr>
        <sz val="11"/>
        <color theme="1"/>
        <rFont val="Calibri"/>
        <family val="2"/>
        <scheme val="minor"/>
      </rPr>
      <t>" recebeu o valor "</t>
    </r>
    <r>
      <rPr>
        <b/>
        <sz val="11"/>
        <color theme="1"/>
        <rFont val="Calibri"/>
        <family val="2"/>
        <scheme val="minor"/>
      </rPr>
      <t>não</t>
    </r>
    <r>
      <rPr>
        <sz val="11"/>
        <color theme="1"/>
        <rFont val="Calibri"/>
        <family val="2"/>
        <scheme val="minor"/>
      </rPr>
      <t>" de modo que o alerta pergunta ao usuário do sistema se deve ser exigido a  devolução do dinheiro pago pelo "</t>
    </r>
    <r>
      <rPr>
        <sz val="11"/>
        <color rgb="FFFF0000"/>
        <rFont val="Calibri"/>
        <family val="2"/>
        <scheme val="minor"/>
      </rPr>
      <t>material produtivo</t>
    </r>
    <r>
      <rPr>
        <sz val="11"/>
        <color theme="1"/>
        <rFont val="Calibri"/>
        <family val="2"/>
        <scheme val="minor"/>
      </rPr>
      <t xml:space="preserve">" devolvido ao fornecedor depois da conclusão do pagamentos </t>
    </r>
  </si>
  <si>
    <r>
      <t>preciso de um alerta (pop up) informando ao usuário do sistema que configurar campo "</t>
    </r>
    <r>
      <rPr>
        <sz val="11"/>
        <color rgb="FFFF0000"/>
        <rFont val="Calibri"/>
        <family val="2"/>
        <scheme val="minor"/>
      </rPr>
      <t>necessário reposição?</t>
    </r>
    <r>
      <rPr>
        <sz val="11"/>
        <color theme="1"/>
        <rFont val="Calibri"/>
        <family val="2"/>
        <scheme val="minor"/>
      </rPr>
      <t>" e o campo "</t>
    </r>
    <r>
      <rPr>
        <sz val="11"/>
        <color rgb="FFFF0000"/>
        <rFont val="Calibri"/>
        <family val="2"/>
        <scheme val="minor"/>
      </rPr>
      <t>gera credito de pagamento realizado?</t>
    </r>
    <r>
      <rPr>
        <sz val="11"/>
        <color theme="1"/>
        <rFont val="Calibri"/>
        <family val="2"/>
        <scheme val="minor"/>
      </rPr>
      <t>" com valor "</t>
    </r>
    <r>
      <rPr>
        <b/>
        <sz val="11"/>
        <color theme="1"/>
        <rFont val="Calibri"/>
        <family val="2"/>
        <scheme val="minor"/>
      </rPr>
      <t>não</t>
    </r>
    <r>
      <rPr>
        <sz val="11"/>
        <color theme="1"/>
        <rFont val="Calibri"/>
        <family val="2"/>
        <scheme val="minor"/>
      </rPr>
      <t>" e o campo "</t>
    </r>
    <r>
      <rPr>
        <sz val="11"/>
        <color rgb="FFFF0000"/>
        <rFont val="Calibri"/>
        <family val="2"/>
        <scheme val="minor"/>
      </rPr>
      <t>cancelar pagamento futuro?</t>
    </r>
    <r>
      <rPr>
        <sz val="11"/>
        <color theme="1"/>
        <rFont val="Calibri"/>
        <family val="2"/>
        <scheme val="minor"/>
      </rPr>
      <t>" recebeu o valor "</t>
    </r>
    <r>
      <rPr>
        <b/>
        <sz val="11"/>
        <color theme="1"/>
        <rFont val="Calibri"/>
        <family val="2"/>
        <scheme val="minor"/>
      </rPr>
      <t>não</t>
    </r>
    <r>
      <rPr>
        <sz val="11"/>
        <color theme="1"/>
        <rFont val="Calibri"/>
        <family val="2"/>
        <scheme val="minor"/>
      </rPr>
      <t>" não será aceita pelo sistema por que o valor monetário mostrado no campo "</t>
    </r>
    <r>
      <rPr>
        <sz val="11"/>
        <color rgb="FFFF0000"/>
        <rFont val="Calibri"/>
        <family val="2"/>
        <scheme val="minor"/>
      </rPr>
      <t>pagamento futuro</t>
    </r>
    <r>
      <rPr>
        <sz val="11"/>
        <color theme="1"/>
        <rFont val="Calibri"/>
        <family val="2"/>
        <scheme val="minor"/>
      </rPr>
      <t xml:space="preserve">" é </t>
    </r>
    <r>
      <rPr>
        <u/>
        <sz val="11"/>
        <color theme="1"/>
        <rFont val="Calibri"/>
        <family val="2"/>
        <scheme val="minor"/>
      </rPr>
      <t>maior</t>
    </r>
    <r>
      <rPr>
        <sz val="11"/>
        <color theme="1"/>
        <rFont val="Calibri"/>
        <family val="2"/>
        <scheme val="minor"/>
      </rPr>
      <t xml:space="preserve"> que o valor monetário da "</t>
    </r>
    <r>
      <rPr>
        <sz val="11"/>
        <color rgb="FFFF0000"/>
        <rFont val="Calibri"/>
        <family val="2"/>
        <scheme val="minor"/>
      </rPr>
      <t>quantidade</t>
    </r>
    <r>
      <rPr>
        <sz val="11"/>
        <color theme="1"/>
        <rFont val="Calibri"/>
        <family val="2"/>
        <scheme val="minor"/>
      </rPr>
      <t>" de "</t>
    </r>
    <r>
      <rPr>
        <sz val="11"/>
        <color rgb="FFFF0000"/>
        <rFont val="Calibri"/>
        <family val="2"/>
        <scheme val="minor"/>
      </rPr>
      <t>material produtivo</t>
    </r>
    <r>
      <rPr>
        <sz val="11"/>
        <color theme="1"/>
        <rFont val="Calibri"/>
        <family val="2"/>
        <scheme val="minor"/>
      </rPr>
      <t>" salvo no menu "</t>
    </r>
    <r>
      <rPr>
        <sz val="11"/>
        <color rgb="FFFF0000"/>
        <rFont val="Calibri"/>
        <family val="2"/>
        <scheme val="minor"/>
      </rPr>
      <t>adicionar devolução por etiqueta de material produtivo</t>
    </r>
    <r>
      <rPr>
        <sz val="11"/>
        <color theme="1"/>
        <rFont val="Calibri"/>
        <family val="2"/>
        <scheme val="minor"/>
      </rPr>
      <t>" para ser devolvido, consequentemente a fabrica continuaria pagando o "</t>
    </r>
    <r>
      <rPr>
        <sz val="11"/>
        <color rgb="FFFF0000"/>
        <rFont val="Calibri"/>
        <family val="2"/>
        <scheme val="minor"/>
      </rPr>
      <t>material produtivo</t>
    </r>
    <r>
      <rPr>
        <sz val="11"/>
        <color theme="1"/>
        <rFont val="Calibri"/>
        <family val="2"/>
        <scheme val="minor"/>
      </rPr>
      <t>" salvo como devolução sem gerar necessidade de reposição do "</t>
    </r>
    <r>
      <rPr>
        <sz val="11"/>
        <color rgb="FFFF0000"/>
        <rFont val="Calibri"/>
        <family val="2"/>
        <scheme val="minor"/>
      </rPr>
      <t>material produtivo</t>
    </r>
    <r>
      <rPr>
        <sz val="11"/>
        <color theme="1"/>
        <rFont val="Calibri"/>
        <family val="2"/>
        <scheme val="minor"/>
      </rPr>
      <t>" devolvido nem geraria credito do "</t>
    </r>
    <r>
      <rPr>
        <sz val="11"/>
        <color rgb="FFFF0000"/>
        <rFont val="Calibri"/>
        <family val="2"/>
        <scheme val="minor"/>
      </rPr>
      <t>material devolvido</t>
    </r>
    <r>
      <rPr>
        <sz val="11"/>
        <color theme="1"/>
        <rFont val="Calibri"/>
        <family val="2"/>
        <scheme val="minor"/>
      </rPr>
      <t>" ... sistema não procede com a configuração do usuário do sistema e um alerta solicita ao usuário do sistema a revisão da configuração feita para o campo "</t>
    </r>
    <r>
      <rPr>
        <sz val="11"/>
        <color rgb="FFFF0000"/>
        <rFont val="Calibri"/>
        <family val="2"/>
        <scheme val="minor"/>
      </rPr>
      <t>necessário reposição?</t>
    </r>
    <r>
      <rPr>
        <sz val="11"/>
        <color theme="1"/>
        <rFont val="Calibri"/>
        <family val="2"/>
        <scheme val="minor"/>
      </rPr>
      <t>" e o campo "</t>
    </r>
    <r>
      <rPr>
        <sz val="11"/>
        <color rgb="FFFF0000"/>
        <rFont val="Calibri"/>
        <family val="2"/>
        <scheme val="minor"/>
      </rPr>
      <t>gera credito de pagamento realizado?</t>
    </r>
    <r>
      <rPr>
        <sz val="11"/>
        <color theme="1"/>
        <rFont val="Calibri"/>
        <family val="2"/>
        <scheme val="minor"/>
      </rPr>
      <t>"</t>
    </r>
  </si>
  <si>
    <r>
      <t>1.2) se o campo  "</t>
    </r>
    <r>
      <rPr>
        <sz val="11"/>
        <color rgb="FFFF0000"/>
        <rFont val="Calibri"/>
        <family val="2"/>
        <scheme val="minor"/>
      </rPr>
      <t>gera credito de pagamento realizado?</t>
    </r>
    <r>
      <rPr>
        <sz val="11"/>
        <color theme="1"/>
        <rFont val="Calibri"/>
        <family val="2"/>
        <scheme val="minor"/>
      </rPr>
      <t>" configurado com o valor "</t>
    </r>
    <r>
      <rPr>
        <b/>
        <sz val="11"/>
        <color theme="1"/>
        <rFont val="Calibri"/>
        <family val="2"/>
        <scheme val="minor"/>
      </rPr>
      <t>sim</t>
    </r>
    <r>
      <rPr>
        <sz val="11"/>
        <color theme="1"/>
        <rFont val="Calibri"/>
        <family val="2"/>
        <scheme val="minor"/>
      </rPr>
      <t>"</t>
    </r>
  </si>
  <si>
    <r>
      <t>ao salvar uma devolução via "</t>
    </r>
    <r>
      <rPr>
        <sz val="11"/>
        <color rgb="FFFF0000"/>
        <rFont val="Calibri"/>
        <family val="2"/>
        <scheme val="minor"/>
      </rPr>
      <t>adicionar devolução por etiqueta de material produtivo</t>
    </r>
    <r>
      <rPr>
        <sz val="11"/>
        <color theme="1"/>
        <rFont val="Calibri"/>
        <family val="2"/>
        <scheme val="minor"/>
      </rPr>
      <t>" cujo campo "</t>
    </r>
    <r>
      <rPr>
        <sz val="11"/>
        <color rgb="FFFF0000"/>
        <rFont val="Calibri"/>
        <family val="2"/>
        <scheme val="minor"/>
      </rPr>
      <t>gera credito de pagamento realizado?</t>
    </r>
    <r>
      <rPr>
        <sz val="11"/>
        <color theme="1"/>
        <rFont val="Calibri"/>
        <family val="2"/>
        <scheme val="minor"/>
      </rPr>
      <t>" recebeu uma configuração com valor "</t>
    </r>
    <r>
      <rPr>
        <b/>
        <sz val="11"/>
        <color theme="1"/>
        <rFont val="Calibri"/>
        <family val="2"/>
        <scheme val="minor"/>
      </rPr>
      <t>sim</t>
    </r>
    <r>
      <rPr>
        <sz val="11"/>
        <color theme="1"/>
        <rFont val="Calibri"/>
        <family val="2"/>
        <scheme val="minor"/>
      </rPr>
      <t>" e o campo  "</t>
    </r>
    <r>
      <rPr>
        <sz val="11"/>
        <color rgb="FFFF0000"/>
        <rFont val="Calibri"/>
        <family val="2"/>
        <scheme val="minor"/>
      </rPr>
      <t>necessário reposição?</t>
    </r>
    <r>
      <rPr>
        <sz val="11"/>
        <color theme="1"/>
        <rFont val="Calibri"/>
        <family val="2"/>
        <scheme val="minor"/>
      </rPr>
      <t>" configurado com o valor "</t>
    </r>
    <r>
      <rPr>
        <b/>
        <sz val="11"/>
        <color theme="1"/>
        <rFont val="Calibri"/>
        <family val="2"/>
        <scheme val="minor"/>
      </rPr>
      <t>não</t>
    </r>
    <r>
      <rPr>
        <sz val="11"/>
        <color theme="1"/>
        <rFont val="Calibri"/>
        <family val="2"/>
        <scheme val="minor"/>
      </rPr>
      <t xml:space="preserve">", preciso de alerta (pop up) perguntando se realmente o usuário do sistema </t>
    </r>
    <r>
      <rPr>
        <u/>
        <sz val="11"/>
        <color theme="1"/>
        <rFont val="Calibri"/>
        <family val="2"/>
        <scheme val="minor"/>
      </rPr>
      <t>quer</t>
    </r>
    <r>
      <rPr>
        <sz val="11"/>
        <color theme="1"/>
        <rFont val="Calibri"/>
        <family val="2"/>
        <scheme val="minor"/>
      </rPr>
      <t xml:space="preserve"> salvar a devolução e gerar credito de pagamento realizado .... o alerta mostrará o valor do credito a ser gerado que terá o valor monetário da "</t>
    </r>
    <r>
      <rPr>
        <sz val="11"/>
        <color rgb="FFFF0000"/>
        <rFont val="Calibri"/>
        <family val="2"/>
        <scheme val="minor"/>
      </rPr>
      <t>quantidade</t>
    </r>
    <r>
      <rPr>
        <sz val="11"/>
        <color theme="1"/>
        <rFont val="Calibri"/>
        <family val="2"/>
        <scheme val="minor"/>
      </rPr>
      <t>" de "</t>
    </r>
    <r>
      <rPr>
        <sz val="11"/>
        <color rgb="FFFF0000"/>
        <rFont val="Calibri"/>
        <family val="2"/>
        <scheme val="minor"/>
      </rPr>
      <t>material produtivo</t>
    </r>
    <r>
      <rPr>
        <sz val="11"/>
        <color theme="1"/>
        <rFont val="Calibri"/>
        <family val="2"/>
        <scheme val="minor"/>
      </rPr>
      <t>" salvo no menu "</t>
    </r>
    <r>
      <rPr>
        <sz val="11"/>
        <color rgb="FFFF0000"/>
        <rFont val="Calibri"/>
        <family val="2"/>
        <scheme val="minor"/>
      </rPr>
      <t>adicionar devolução por etiqueta de material produtivo</t>
    </r>
    <r>
      <rPr>
        <sz val="11"/>
        <color theme="1"/>
        <rFont val="Calibri"/>
        <family val="2"/>
        <scheme val="minor"/>
      </rPr>
      <t>" para ser devolvido</t>
    </r>
  </si>
  <si>
    <r>
      <t>em caso que o usuário do sistema proceda em salvar a devolução e decida por gerar credito de pagamento realizado, será impresso uma folha sulfite o valor do credito  e a decisão do usuário do sistema em gerar o credito ... também seria impresso uma lista com o detalhamento do "</t>
    </r>
    <r>
      <rPr>
        <sz val="11"/>
        <color rgb="FFFF0000"/>
        <rFont val="Calibri"/>
        <family val="2"/>
        <scheme val="minor"/>
      </rPr>
      <t>produto</t>
    </r>
    <r>
      <rPr>
        <sz val="11"/>
        <color theme="1"/>
        <rFont val="Calibri"/>
        <family val="2"/>
        <scheme val="minor"/>
      </rPr>
      <t>", "</t>
    </r>
    <r>
      <rPr>
        <sz val="11"/>
        <color rgb="FFFF0000"/>
        <rFont val="Calibri"/>
        <family val="2"/>
        <scheme val="minor"/>
      </rPr>
      <t>fornecedor</t>
    </r>
    <r>
      <rPr>
        <sz val="11"/>
        <color theme="1"/>
        <rFont val="Calibri"/>
        <family val="2"/>
        <scheme val="minor"/>
      </rPr>
      <t>" e "</t>
    </r>
    <r>
      <rPr>
        <sz val="11"/>
        <color rgb="FFFF0000"/>
        <rFont val="Calibri"/>
        <family val="2"/>
        <scheme val="minor"/>
      </rPr>
      <t>quantidade</t>
    </r>
    <r>
      <rPr>
        <sz val="11"/>
        <color theme="1"/>
        <rFont val="Calibri"/>
        <family val="2"/>
        <scheme val="minor"/>
      </rPr>
      <t xml:space="preserve">" envolvido na devolução </t>
    </r>
  </si>
  <si>
    <r>
      <t>2) se o campo  "</t>
    </r>
    <r>
      <rPr>
        <sz val="11"/>
        <color rgb="FFFF0000"/>
        <rFont val="Calibri"/>
        <family val="2"/>
        <scheme val="minor"/>
      </rPr>
      <t>necessário reposição?</t>
    </r>
    <r>
      <rPr>
        <sz val="11"/>
        <color theme="1"/>
        <rFont val="Calibri"/>
        <family val="2"/>
        <scheme val="minor"/>
      </rPr>
      <t>" configurado com o valor "</t>
    </r>
    <r>
      <rPr>
        <b/>
        <sz val="11"/>
        <color theme="1"/>
        <rFont val="Calibri"/>
        <family val="2"/>
        <scheme val="minor"/>
      </rPr>
      <t>sim</t>
    </r>
    <r>
      <rPr>
        <sz val="11"/>
        <color theme="1"/>
        <rFont val="Calibri"/>
        <family val="2"/>
        <scheme val="minor"/>
      </rPr>
      <t>"</t>
    </r>
  </si>
  <si>
    <r>
      <t>2.1) se o campo  "</t>
    </r>
    <r>
      <rPr>
        <sz val="11"/>
        <color rgb="FFFF0000"/>
        <rFont val="Calibri"/>
        <family val="2"/>
        <scheme val="minor"/>
      </rPr>
      <t>gera credito de pagamento realizado?</t>
    </r>
    <r>
      <rPr>
        <sz val="11"/>
        <color theme="1"/>
        <rFont val="Calibri"/>
        <family val="2"/>
        <scheme val="minor"/>
      </rPr>
      <t>" configurado com o valor "</t>
    </r>
    <r>
      <rPr>
        <b/>
        <sz val="11"/>
        <color theme="1"/>
        <rFont val="Calibri"/>
        <family val="2"/>
        <scheme val="minor"/>
      </rPr>
      <t>não</t>
    </r>
    <r>
      <rPr>
        <sz val="11"/>
        <color theme="1"/>
        <rFont val="Calibri"/>
        <family val="2"/>
        <scheme val="minor"/>
      </rPr>
      <t>"</t>
    </r>
  </si>
  <si>
    <r>
      <t>configurar o campo "</t>
    </r>
    <r>
      <rPr>
        <sz val="11"/>
        <color rgb="FFFF0000"/>
        <rFont val="Calibri"/>
        <family val="2"/>
        <scheme val="minor"/>
      </rPr>
      <t>necessário reposição?</t>
    </r>
    <r>
      <rPr>
        <sz val="11"/>
        <color theme="1"/>
        <rFont val="Calibri"/>
        <family val="2"/>
        <scheme val="minor"/>
      </rPr>
      <t>" com valor "</t>
    </r>
    <r>
      <rPr>
        <b/>
        <sz val="11"/>
        <color theme="1"/>
        <rFont val="Calibri"/>
        <family val="2"/>
        <scheme val="minor"/>
      </rPr>
      <t>sim</t>
    </r>
    <r>
      <rPr>
        <sz val="11"/>
        <color theme="1"/>
        <rFont val="Calibri"/>
        <family val="2"/>
        <scheme val="minor"/>
      </rPr>
      <t>" e configurara o campo "</t>
    </r>
    <r>
      <rPr>
        <sz val="11"/>
        <color rgb="FFFF0000"/>
        <rFont val="Calibri"/>
        <family val="2"/>
        <scheme val="minor"/>
      </rPr>
      <t>gera credito de pagamento realizado?</t>
    </r>
    <r>
      <rPr>
        <sz val="11"/>
        <color theme="1"/>
        <rFont val="Calibri"/>
        <family val="2"/>
        <scheme val="minor"/>
      </rPr>
      <t>" com o valor "</t>
    </r>
    <r>
      <rPr>
        <b/>
        <sz val="11"/>
        <color theme="1"/>
        <rFont val="Calibri"/>
        <family val="2"/>
        <scheme val="minor"/>
      </rPr>
      <t>não</t>
    </r>
    <r>
      <rPr>
        <sz val="11"/>
        <color theme="1"/>
        <rFont val="Calibri"/>
        <family val="2"/>
        <scheme val="minor"/>
      </rPr>
      <t>", indicaria que o sistema que a empresa irá emitir um pedido de ordem de compra para este "</t>
    </r>
    <r>
      <rPr>
        <sz val="11"/>
        <color rgb="FFFF0000"/>
        <rFont val="Calibri"/>
        <family val="2"/>
        <scheme val="minor"/>
      </rPr>
      <t>fornecedor</t>
    </r>
    <r>
      <rPr>
        <sz val="11"/>
        <color theme="1"/>
        <rFont val="Calibri"/>
        <family val="2"/>
        <scheme val="minor"/>
      </rPr>
      <t>" com motivo de substituição do material devolvido via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</si>
  <si>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usuário do sistema (não precisará ser usuário administrador do sistema) será direcionado para o submenu "</t>
    </r>
    <r>
      <rPr>
        <sz val="11"/>
        <color rgb="FFFF0000"/>
        <rFont val="Calibri"/>
        <family val="2"/>
        <scheme val="minor"/>
      </rPr>
      <t>emitir ordem de compra</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onde todas informações do material produtivo, quantidade, fornecedor etc... Etc.. Já estarão preenchidas com base na informação do cadastro de devolução do "</t>
    </r>
    <r>
      <rPr>
        <sz val="11"/>
        <color rgb="FFFF0000"/>
        <rFont val="Calibri"/>
        <family val="2"/>
        <scheme val="minor"/>
      </rPr>
      <t>material produtivo</t>
    </r>
    <r>
      <rPr>
        <sz val="11"/>
        <color theme="1"/>
        <rFont val="Calibri"/>
        <family val="2"/>
        <scheme val="minor"/>
      </rPr>
      <t>" dentro do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 .... o usuário avaliará o preenchimento do submenu "</t>
    </r>
    <r>
      <rPr>
        <sz val="11"/>
        <color rgb="FFFF0000"/>
        <rFont val="Calibri"/>
        <family val="2"/>
        <scheme val="minor"/>
      </rPr>
      <t>emitir ordem de compra</t>
    </r>
    <r>
      <rPr>
        <sz val="11"/>
        <color theme="1"/>
        <rFont val="Calibri"/>
        <family val="2"/>
        <scheme val="minor"/>
      </rPr>
      <t>" e se concordar apertará o botão de "</t>
    </r>
    <r>
      <rPr>
        <sz val="11"/>
        <color rgb="FFFF0000"/>
        <rFont val="Calibri"/>
        <family val="2"/>
        <scheme val="minor"/>
      </rPr>
      <t>emitir ordem de compra</t>
    </r>
    <r>
      <rPr>
        <sz val="11"/>
        <color theme="1"/>
        <rFont val="Calibri"/>
        <family val="2"/>
        <scheme val="minor"/>
      </rPr>
      <t>" dento do submenu "</t>
    </r>
    <r>
      <rPr>
        <sz val="11"/>
        <color rgb="FFFF0000"/>
        <rFont val="Calibri"/>
        <family val="2"/>
        <scheme val="minor"/>
      </rPr>
      <t>emitir ordem de compra</t>
    </r>
    <r>
      <rPr>
        <sz val="11"/>
        <color theme="1"/>
        <rFont val="Calibri"/>
        <family val="2"/>
        <scheme val="minor"/>
      </rPr>
      <t>" .... por se tratar de uma reposição de "</t>
    </r>
    <r>
      <rPr>
        <sz val="11"/>
        <color rgb="FFFF0000"/>
        <rFont val="Calibri"/>
        <family val="2"/>
        <scheme val="minor"/>
      </rPr>
      <t>material produtivo</t>
    </r>
    <r>
      <rPr>
        <sz val="11"/>
        <color theme="1"/>
        <rFont val="Calibri"/>
        <family val="2"/>
        <scheme val="minor"/>
      </rPr>
      <t>" devolvido o campo "</t>
    </r>
    <r>
      <rPr>
        <sz val="11"/>
        <color rgb="FFFF0000"/>
        <rFont val="Calibri"/>
        <family val="2"/>
        <scheme val="minor"/>
      </rPr>
      <t>valor estimado da compra</t>
    </r>
    <r>
      <rPr>
        <sz val="11"/>
        <color theme="1"/>
        <rFont val="Calibri"/>
        <family val="2"/>
        <scheme val="minor"/>
      </rPr>
      <t>" dentro do submenu "</t>
    </r>
    <r>
      <rPr>
        <sz val="11"/>
        <color rgb="FFFF0000"/>
        <rFont val="Calibri"/>
        <family val="2"/>
        <scheme val="minor"/>
      </rPr>
      <t>emitir ordem de compra</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receberá o valor igual a 0 (zero)</t>
    </r>
  </si>
  <si>
    <r>
      <t>em caso que o usuário do sistema proceda em salvar a devolução e decida pela necessidade de repor o material produtivo, será impresso a decisão do usuário do sistema ... também seria impresso uma lista com o detalhamento do "</t>
    </r>
    <r>
      <rPr>
        <sz val="11"/>
        <color rgb="FFFF0000"/>
        <rFont val="Calibri"/>
        <family val="2"/>
        <scheme val="minor"/>
      </rPr>
      <t>produto</t>
    </r>
    <r>
      <rPr>
        <sz val="11"/>
        <color theme="1"/>
        <rFont val="Calibri"/>
        <family val="2"/>
        <scheme val="minor"/>
      </rPr>
      <t>", "</t>
    </r>
    <r>
      <rPr>
        <sz val="11"/>
        <color rgb="FFFF0000"/>
        <rFont val="Calibri"/>
        <family val="2"/>
        <scheme val="minor"/>
      </rPr>
      <t>fornecedor</t>
    </r>
    <r>
      <rPr>
        <sz val="11"/>
        <color theme="1"/>
        <rFont val="Calibri"/>
        <family val="2"/>
        <scheme val="minor"/>
      </rPr>
      <t>" e "</t>
    </r>
    <r>
      <rPr>
        <sz val="11"/>
        <color rgb="FFFF0000"/>
        <rFont val="Calibri"/>
        <family val="2"/>
        <scheme val="minor"/>
      </rPr>
      <t>quantidade</t>
    </r>
    <r>
      <rPr>
        <sz val="11"/>
        <color theme="1"/>
        <rFont val="Calibri"/>
        <family val="2"/>
        <scheme val="minor"/>
      </rPr>
      <t xml:space="preserve">" envolvido na devolução </t>
    </r>
  </si>
  <si>
    <r>
      <t>2.2) se o campo  "</t>
    </r>
    <r>
      <rPr>
        <sz val="11"/>
        <color rgb="FFFF0000"/>
        <rFont val="Calibri"/>
        <family val="2"/>
        <scheme val="minor"/>
      </rPr>
      <t>gera credito de pagamento realizado?</t>
    </r>
    <r>
      <rPr>
        <sz val="11"/>
        <color theme="1"/>
        <rFont val="Calibri"/>
        <family val="2"/>
        <scheme val="minor"/>
      </rPr>
      <t>" configurado com o valor "</t>
    </r>
    <r>
      <rPr>
        <b/>
        <sz val="11"/>
        <color theme="1"/>
        <rFont val="Calibri"/>
        <family val="2"/>
        <scheme val="minor"/>
      </rPr>
      <t>sim</t>
    </r>
    <r>
      <rPr>
        <sz val="11"/>
        <color theme="1"/>
        <rFont val="Calibri"/>
        <family val="2"/>
        <scheme val="minor"/>
      </rPr>
      <t>"</t>
    </r>
  </si>
  <si>
    <r>
      <t>preciso de um alerta (pop up) informando ao usuário do sistema que configurar campo "</t>
    </r>
    <r>
      <rPr>
        <sz val="11"/>
        <color rgb="FFFF0000"/>
        <rFont val="Calibri"/>
        <family val="2"/>
        <scheme val="minor"/>
      </rPr>
      <t>necessário reposição?</t>
    </r>
    <r>
      <rPr>
        <sz val="11"/>
        <color theme="1"/>
        <rFont val="Calibri"/>
        <family val="2"/>
        <scheme val="minor"/>
      </rPr>
      <t>" e o campo "</t>
    </r>
    <r>
      <rPr>
        <sz val="11"/>
        <color rgb="FFFF0000"/>
        <rFont val="Calibri"/>
        <family val="2"/>
        <scheme val="minor"/>
      </rPr>
      <t>gera credito de pagamento realizado?</t>
    </r>
    <r>
      <rPr>
        <sz val="11"/>
        <color theme="1"/>
        <rFont val="Calibri"/>
        <family val="2"/>
        <scheme val="minor"/>
      </rPr>
      <t>" com valor "</t>
    </r>
    <r>
      <rPr>
        <b/>
        <sz val="11"/>
        <color theme="1"/>
        <rFont val="Calibri"/>
        <family val="2"/>
        <scheme val="minor"/>
      </rPr>
      <t>sim</t>
    </r>
    <r>
      <rPr>
        <sz val="11"/>
        <color theme="1"/>
        <rFont val="Calibri"/>
        <family val="2"/>
        <scheme val="minor"/>
      </rPr>
      <t>" não será aceita pelo sistema por que não podemos gerar um crédito e ainda exigir do fornecedor repor o "</t>
    </r>
    <r>
      <rPr>
        <sz val="11"/>
        <color rgb="FFFF0000"/>
        <rFont val="Calibri"/>
        <family val="2"/>
        <scheme val="minor"/>
      </rPr>
      <t>material produtivo</t>
    </r>
    <r>
      <rPr>
        <sz val="11"/>
        <color theme="1"/>
        <rFont val="Calibri"/>
        <family val="2"/>
        <scheme val="minor"/>
      </rPr>
      <t>" devolvido ... sistema não procede com a configuração do usuário do sistema e um alerta solicita ao usuário do sistema a revisão da configuração feita para o campo "</t>
    </r>
    <r>
      <rPr>
        <sz val="11"/>
        <color rgb="FFFF0000"/>
        <rFont val="Calibri"/>
        <family val="2"/>
        <scheme val="minor"/>
      </rPr>
      <t>necessário reposição?</t>
    </r>
    <r>
      <rPr>
        <sz val="11"/>
        <color theme="1"/>
        <rFont val="Calibri"/>
        <family val="2"/>
        <scheme val="minor"/>
      </rPr>
      <t>" e o campo "</t>
    </r>
    <r>
      <rPr>
        <sz val="11"/>
        <color rgb="FFFF0000"/>
        <rFont val="Calibri"/>
        <family val="2"/>
        <scheme val="minor"/>
      </rPr>
      <t>gera credito de pagamento realizado?</t>
    </r>
    <r>
      <rPr>
        <sz val="11"/>
        <color theme="1"/>
        <rFont val="Calibri"/>
        <family val="2"/>
        <scheme val="minor"/>
      </rPr>
      <t>"</t>
    </r>
  </si>
  <si>
    <r>
      <t>2) gerar um "</t>
    </r>
    <r>
      <rPr>
        <sz val="11"/>
        <color rgb="FFFF0000"/>
        <rFont val="Calibri"/>
        <family val="2"/>
        <scheme val="minor"/>
      </rPr>
      <t>pedido</t>
    </r>
    <r>
      <rPr>
        <sz val="11"/>
        <color theme="1"/>
        <rFont val="Calibri"/>
        <family val="2"/>
        <scheme val="minor"/>
      </rPr>
      <t>" automaticamente com informações contidas no submenu "</t>
    </r>
    <r>
      <rPr>
        <sz val="11"/>
        <color rgb="FFFF0000"/>
        <rFont val="Calibri"/>
        <family val="2"/>
        <scheme val="minor"/>
      </rPr>
      <t>adicionar devolução de produto</t>
    </r>
    <r>
      <rPr>
        <sz val="11"/>
        <color theme="1"/>
        <rFont val="Calibri"/>
        <family val="2"/>
        <scheme val="minor"/>
      </rPr>
      <t>" pode gerar falta de informação no preenchimento de todos campos 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xml:space="preserve">" ... </t>
    </r>
  </si>
  <si>
    <r>
      <t xml:space="preserve">2.2) nos casos que </t>
    </r>
    <r>
      <rPr>
        <b/>
        <u/>
        <sz val="11"/>
        <color theme="1"/>
        <rFont val="Calibri"/>
        <family val="2"/>
        <scheme val="minor"/>
      </rPr>
      <t>não</t>
    </r>
    <r>
      <rPr>
        <sz val="11"/>
        <color theme="1"/>
        <rFont val="Calibri"/>
        <family val="2"/>
        <scheme val="minor"/>
      </rPr>
      <t xml:space="preserve"> </t>
    </r>
    <r>
      <rPr>
        <b/>
        <u/>
        <sz val="11"/>
        <color theme="1"/>
        <rFont val="Calibri"/>
        <family val="2"/>
        <scheme val="minor"/>
      </rPr>
      <t>exista</t>
    </r>
    <r>
      <rPr>
        <sz val="11"/>
        <color theme="1"/>
        <rFont val="Calibri"/>
        <family val="2"/>
        <scheme val="minor"/>
      </rPr>
      <t xml:space="preserve"> mais de uma opção para configuração de qualquer campo 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gostaria que o sistema gere um novo "pedido" automaticamente para o "cliente" indicado pelo usuário e na quantidade do "produto" indicada pelo usuário como devolvido no campo "</t>
    </r>
    <r>
      <rPr>
        <sz val="11"/>
        <color rgb="FFFF0000"/>
        <rFont val="Calibri"/>
        <family val="2"/>
        <scheme val="minor"/>
      </rPr>
      <t>quantidade total de produto devolvido</t>
    </r>
    <r>
      <rPr>
        <sz val="11"/>
        <color theme="1"/>
        <rFont val="Calibri"/>
        <family val="2"/>
        <scheme val="minor"/>
      </rPr>
      <t>"</t>
    </r>
  </si>
  <si>
    <r>
      <t>campo de "</t>
    </r>
    <r>
      <rPr>
        <sz val="11"/>
        <color rgb="FFFF0000"/>
        <rFont val="Calibri"/>
        <family val="2"/>
        <scheme val="minor"/>
      </rPr>
      <t>cor</t>
    </r>
    <r>
      <rPr>
        <sz val="11"/>
        <color theme="1"/>
        <rFont val="Calibri"/>
        <family val="2"/>
        <scheme val="minor"/>
      </rPr>
      <t>" receberia automaticamente a configuração de "não aplicado" nos casos de se tratar de um "</t>
    </r>
    <r>
      <rPr>
        <sz val="11"/>
        <color rgb="FFFF0000"/>
        <rFont val="Calibri"/>
        <family val="2"/>
        <scheme val="minor"/>
      </rPr>
      <t>produto</t>
    </r>
    <r>
      <rPr>
        <sz val="11"/>
        <color theme="1"/>
        <rFont val="Calibri"/>
        <family val="2"/>
        <scheme val="minor"/>
      </rPr>
      <t>" recebido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de um funcionário classificado como "</t>
    </r>
    <r>
      <rPr>
        <sz val="11"/>
        <color rgb="FFFF0000"/>
        <rFont val="Calibri"/>
        <family val="2"/>
        <scheme val="minor"/>
      </rPr>
      <t>externo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 ou "</t>
    </r>
    <r>
      <rPr>
        <sz val="11"/>
        <color rgb="FFFF0000"/>
        <rFont val="Calibri"/>
        <family val="2"/>
        <scheme val="minor"/>
      </rPr>
      <t>produtos</t>
    </r>
    <r>
      <rPr>
        <sz val="11"/>
        <color theme="1"/>
        <rFont val="Calibri"/>
        <family val="2"/>
        <scheme val="minor"/>
      </rPr>
      <t>" produzido por esta empresa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produtos</t>
    </r>
    <r>
      <rPr>
        <sz val="11"/>
        <color theme="1"/>
        <rFont val="Calibri"/>
        <family val="2"/>
        <scheme val="minor"/>
      </rPr>
      <t>")</t>
    </r>
  </si>
  <si>
    <r>
      <t>"</t>
    </r>
    <r>
      <rPr>
        <sz val="11"/>
        <color rgb="FFFF0000"/>
        <rFont val="Calibri"/>
        <family val="2"/>
        <scheme val="minor"/>
      </rPr>
      <t>produtos</t>
    </r>
    <r>
      <rPr>
        <sz val="11"/>
        <color theme="1"/>
        <rFont val="Calibri"/>
        <family val="2"/>
        <scheme val="minor"/>
      </rPr>
      <t>" classificado como "</t>
    </r>
    <r>
      <rPr>
        <sz val="11"/>
        <color rgb="FFFF0000"/>
        <rFont val="Calibri"/>
        <family val="2"/>
        <scheme val="minor"/>
      </rPr>
      <t>devolvidos</t>
    </r>
    <r>
      <rPr>
        <sz val="11"/>
        <color theme="1"/>
        <rFont val="Calibri"/>
        <family val="2"/>
        <scheme val="minor"/>
      </rPr>
      <t>" ficam a disposição do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e poderão ser revendidos a outro "</t>
    </r>
    <r>
      <rPr>
        <sz val="11"/>
        <color rgb="FFFF0000"/>
        <rFont val="Calibri"/>
        <family val="2"/>
        <scheme val="minor"/>
      </rPr>
      <t>cliente</t>
    </r>
    <r>
      <rPr>
        <sz val="11"/>
        <color theme="1"/>
        <rFont val="Calibri"/>
        <family val="2"/>
        <scheme val="minor"/>
      </rPr>
      <t>" como "</t>
    </r>
    <r>
      <rPr>
        <sz val="11"/>
        <color rgb="FFFF0000"/>
        <rFont val="Calibri"/>
        <family val="2"/>
        <scheme val="minor"/>
      </rPr>
      <t>segunda linha</t>
    </r>
    <r>
      <rPr>
        <sz val="11"/>
        <color theme="1"/>
        <rFont val="Calibri"/>
        <family val="2"/>
        <scheme val="minor"/>
      </rPr>
      <t>", neste exemplo o usuário do sistema fará uso do submenu "</t>
    </r>
    <r>
      <rPr>
        <sz val="11"/>
        <color rgb="FFFF0000"/>
        <rFont val="Calibri"/>
        <family val="2"/>
        <scheme val="minor"/>
      </rPr>
      <t>ré embalar</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etiquetas</t>
    </r>
    <r>
      <rPr>
        <sz val="11"/>
        <color theme="1"/>
        <rFont val="Calibri"/>
        <family val="2"/>
        <scheme val="minor"/>
      </rPr>
      <t>" para trocar a etiqueta ("</t>
    </r>
    <r>
      <rPr>
        <sz val="11"/>
        <color rgb="FFFF0000"/>
        <rFont val="Calibri"/>
        <family val="2"/>
        <scheme val="minor"/>
      </rPr>
      <t>cadastro único de etiqueta</t>
    </r>
    <r>
      <rPr>
        <sz val="11"/>
        <color theme="1"/>
        <rFont val="Calibri"/>
        <family val="2"/>
        <scheme val="minor"/>
      </rPr>
      <t>") colada na embalagem e também teríamos a opção de trocar a embalagem ou a quantidade de "</t>
    </r>
    <r>
      <rPr>
        <sz val="11"/>
        <color rgb="FFFF0000"/>
        <rFont val="Calibri"/>
        <family val="2"/>
        <scheme val="minor"/>
      </rPr>
      <t>produtos</t>
    </r>
    <r>
      <rPr>
        <sz val="11"/>
        <color theme="1"/>
        <rFont val="Calibri"/>
        <family val="2"/>
        <scheme val="minor"/>
      </rPr>
      <t>" dentro de cada embalagem para assim preparar o "</t>
    </r>
    <r>
      <rPr>
        <sz val="11"/>
        <color rgb="FFFF0000"/>
        <rFont val="Calibri"/>
        <family val="2"/>
        <scheme val="minor"/>
      </rPr>
      <t>produto</t>
    </r>
    <r>
      <rPr>
        <sz val="11"/>
        <color theme="1"/>
        <rFont val="Calibri"/>
        <family val="2"/>
        <scheme val="minor"/>
      </rPr>
      <t>" e sua embalagem para "</t>
    </r>
    <r>
      <rPr>
        <sz val="11"/>
        <color rgb="FFFF0000"/>
        <rFont val="Calibri"/>
        <family val="2"/>
        <scheme val="minor"/>
      </rPr>
      <t>entrega</t>
    </r>
    <r>
      <rPr>
        <sz val="11"/>
        <color theme="1"/>
        <rFont val="Calibri"/>
        <family val="2"/>
        <scheme val="minor"/>
      </rPr>
      <t>" ao "</t>
    </r>
    <r>
      <rPr>
        <sz val="11"/>
        <color rgb="FFFF0000"/>
        <rFont val="Calibri"/>
        <family val="2"/>
        <scheme val="minor"/>
      </rPr>
      <t>cliente</t>
    </r>
    <r>
      <rPr>
        <sz val="11"/>
        <color theme="1"/>
        <rFont val="Calibri"/>
        <family val="2"/>
        <scheme val="minor"/>
      </rPr>
      <t xml:space="preserve">" </t>
    </r>
  </si>
  <si>
    <t>permite o usuário do sistema configurar os horários de trabalho de cada um dos funcionários</t>
  </si>
  <si>
    <r>
      <t>Botão "</t>
    </r>
    <r>
      <rPr>
        <sz val="11"/>
        <color rgb="FFFF0000"/>
        <rFont val="Calibri"/>
        <family val="2"/>
        <scheme val="minor"/>
      </rPr>
      <t>horário padrão da fábrica</t>
    </r>
    <r>
      <rPr>
        <sz val="11"/>
        <color theme="1"/>
        <rFont val="Calibri"/>
        <family val="2"/>
        <scheme val="minor"/>
      </rPr>
      <t xml:space="preserve">" permite o usuário do sistema configurar o horário padrão da fábrica aberta e também configurará campos de tolerância para entrada e saída do funcionário </t>
    </r>
  </si>
  <si>
    <t>sempre e quando o funcionário entre ou saia da fabrica dentro dos minutos estipulados de tolerância o sistema não gerará uma exceção e justificará automaticamente os minutos em questão como "banco de horas" do funcionário</t>
  </si>
  <si>
    <r>
      <t>configurar um horário de trabalho para um funcionário quando a fábrica está fechada (configuração para "</t>
    </r>
    <r>
      <rPr>
        <sz val="11"/>
        <color rgb="FFFF0000"/>
        <rFont val="Calibri"/>
        <family val="2"/>
        <scheme val="minor"/>
      </rPr>
      <t>horário padrão da fabrica aberta</t>
    </r>
    <r>
      <rPr>
        <sz val="11"/>
        <color theme="1"/>
        <rFont val="Calibri"/>
        <family val="2"/>
        <scheme val="minor"/>
      </rPr>
      <t>")</t>
    </r>
  </si>
  <si>
    <r>
      <t>Botão "</t>
    </r>
    <r>
      <rPr>
        <sz val="11"/>
        <color rgb="FFFF0000"/>
        <rFont val="Calibri"/>
        <family val="2"/>
        <scheme val="minor"/>
      </rPr>
      <t>controle de horários</t>
    </r>
    <r>
      <rPr>
        <sz val="11"/>
        <color theme="1"/>
        <rFont val="Calibri"/>
        <family val="2"/>
        <scheme val="minor"/>
      </rPr>
      <t>"</t>
    </r>
  </si>
  <si>
    <r>
      <t>ao apertar o botão "</t>
    </r>
    <r>
      <rPr>
        <sz val="11"/>
        <color rgb="FFFF0000"/>
        <rFont val="Calibri"/>
        <family val="2"/>
        <scheme val="minor"/>
      </rPr>
      <t>controle de horários</t>
    </r>
    <r>
      <rPr>
        <sz val="11"/>
        <color theme="1"/>
        <rFont val="Calibri"/>
        <family val="2"/>
        <scheme val="minor"/>
      </rPr>
      <t xml:space="preserve">" o usuário do sistema seria levado para uma tela contendo uma lista de todos funcionários indicando seu horários efetivos na fabrica, banco de horas e estatística (média) de horários de abertura de porta etc... Etc...  </t>
    </r>
  </si>
  <si>
    <r>
      <t>a analise do "</t>
    </r>
    <r>
      <rPr>
        <sz val="11"/>
        <color rgb="FFFF0000"/>
        <rFont val="Calibri"/>
        <family val="2"/>
        <scheme val="minor"/>
      </rPr>
      <t>controle de horários</t>
    </r>
    <r>
      <rPr>
        <sz val="11"/>
        <color theme="1"/>
        <rFont val="Calibri"/>
        <family val="2"/>
        <scheme val="minor"/>
      </rPr>
      <t>" poderá ser feita individualmente ... Exemplo: tab com nome de "controle de horas Eduardo P"</t>
    </r>
  </si>
  <si>
    <r>
      <t>a analise do "</t>
    </r>
    <r>
      <rPr>
        <sz val="11"/>
        <color rgb="FFFF0000"/>
        <rFont val="Calibri"/>
        <family val="2"/>
        <scheme val="minor"/>
      </rPr>
      <t>controle de horários</t>
    </r>
    <r>
      <rPr>
        <sz val="11"/>
        <color theme="1"/>
        <rFont val="Calibri"/>
        <family val="2"/>
        <scheme val="minor"/>
      </rPr>
      <t>" poderá ser feita coletivamente ... Exemplo: tab com nome de "controle de horas todos usuário"</t>
    </r>
  </si>
  <si>
    <r>
      <t>"</t>
    </r>
    <r>
      <rPr>
        <sz val="11"/>
        <color rgb="FFFF0000"/>
        <rFont val="Calibri"/>
        <family val="2"/>
        <scheme val="minor"/>
      </rPr>
      <t>analise de exceções</t>
    </r>
    <r>
      <rPr>
        <sz val="11"/>
        <color theme="1"/>
        <rFont val="Calibri"/>
        <family val="2"/>
        <scheme val="minor"/>
      </rPr>
      <t>" teria como função primaria analisar as exceções com os horários registrados dos funcionário pelo controlador de acesso</t>
    </r>
  </si>
  <si>
    <r>
      <t>seriam listados todas as exceções de todos tipos de funcionários salvos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t>
    </r>
  </si>
  <si>
    <r>
      <t xml:space="preserve">controle de acesso registra </t>
    </r>
    <r>
      <rPr>
        <u/>
        <sz val="11"/>
        <color theme="1"/>
        <rFont val="Calibri"/>
        <family val="2"/>
        <scheme val="minor"/>
      </rPr>
      <t>menos</t>
    </r>
    <r>
      <rPr>
        <sz val="11"/>
        <color theme="1"/>
        <rFont val="Calibri"/>
        <family val="2"/>
        <scheme val="minor"/>
      </rPr>
      <t xml:space="preserve"> de uma hora de horário de refeição</t>
    </r>
  </si>
  <si>
    <r>
      <t xml:space="preserve">controle de acesso registra </t>
    </r>
    <r>
      <rPr>
        <u/>
        <sz val="11"/>
        <color theme="1"/>
        <rFont val="Calibri"/>
        <family val="2"/>
        <scheme val="minor"/>
      </rPr>
      <t>mais</t>
    </r>
    <r>
      <rPr>
        <sz val="11"/>
        <color theme="1"/>
        <rFont val="Calibri"/>
        <family val="2"/>
        <scheme val="minor"/>
      </rPr>
      <t xml:space="preserve"> de uma hora de horário de refeição</t>
    </r>
  </si>
  <si>
    <t xml:space="preserve">usuário do sistema deverá informar o dia e a quantidade de horas do atestado para bonificação </t>
  </si>
  <si>
    <t>registro do controlador de acesso não é considerado como valido por quebra do controlador de acesso</t>
  </si>
  <si>
    <t>registro do controlador de acesso não é considerado como valido por decisão do usuário do sistema</t>
  </si>
  <si>
    <r>
      <t>apertar o botão "</t>
    </r>
    <r>
      <rPr>
        <sz val="11"/>
        <color rgb="FFFF0000"/>
        <rFont val="Calibri"/>
        <family val="2"/>
        <scheme val="minor"/>
      </rPr>
      <t>analise de exceções</t>
    </r>
    <r>
      <rPr>
        <sz val="11"/>
        <color theme="1"/>
        <rFont val="Calibri"/>
        <family val="2"/>
        <scheme val="minor"/>
      </rPr>
      <t>" listaria todas as exceções de todos os usuários do sistema</t>
    </r>
  </si>
  <si>
    <r>
      <t>após selecionada a exceção o usuário da planilha seria levado a analise do "</t>
    </r>
    <r>
      <rPr>
        <sz val="11"/>
        <color rgb="FFFF0000"/>
        <rFont val="Calibri"/>
        <family val="2"/>
        <scheme val="minor"/>
      </rPr>
      <t>dashboard</t>
    </r>
    <r>
      <rPr>
        <sz val="11"/>
        <color theme="1"/>
        <rFont val="Calibri"/>
        <family val="2"/>
        <scheme val="minor"/>
      </rPr>
      <t xml:space="preserve">" individual ... Exemplo: tab com nome de "controle de horas Eduardo P" ... Onde poderá julgar a exceção </t>
    </r>
  </si>
  <si>
    <t>tolerância em min</t>
  </si>
  <si>
    <t xml:space="preserve">na saída </t>
  </si>
  <si>
    <r>
      <t>botão "</t>
    </r>
    <r>
      <rPr>
        <sz val="11"/>
        <color rgb="FFFF0000"/>
        <rFont val="Calibri"/>
        <family val="2"/>
        <scheme val="minor"/>
      </rPr>
      <t>cadastrar férias do funcionário</t>
    </r>
    <r>
      <rPr>
        <sz val="11"/>
        <color theme="1"/>
        <rFont val="Calibri"/>
        <family val="2"/>
        <scheme val="minor"/>
      </rPr>
      <t>" tem como objetivo permitir o usuário do sistema cadastrar férias de um funcionário</t>
    </r>
  </si>
  <si>
    <t>ao cadastrar férias de um funcionário seria impressa uma folha sulfite com informações que identificam o funcionário, empresa, datas de inicio e fim das férias assim com qual período as férias fazem referencia</t>
  </si>
  <si>
    <r>
      <t>botão "</t>
    </r>
    <r>
      <rPr>
        <sz val="11"/>
        <color rgb="FFFF0000"/>
        <rFont val="Calibri"/>
        <family val="2"/>
        <scheme val="minor"/>
      </rPr>
      <t>pesquisar cadastro de férias</t>
    </r>
    <r>
      <rPr>
        <sz val="11"/>
        <color theme="1"/>
        <rFont val="Calibri"/>
        <family val="2"/>
        <scheme val="minor"/>
      </rPr>
      <t>" tem como objetivo permitir o usuário do sistema pesquisar férias salvas no passado</t>
    </r>
  </si>
  <si>
    <r>
      <t>botão "</t>
    </r>
    <r>
      <rPr>
        <sz val="11"/>
        <color rgb="FFFF0000"/>
        <rFont val="Calibri"/>
        <family val="2"/>
        <scheme val="minor"/>
      </rPr>
      <t>dependência de ferias</t>
    </r>
    <r>
      <rPr>
        <sz val="11"/>
        <color theme="1"/>
        <rFont val="Calibri"/>
        <family val="2"/>
        <scheme val="minor"/>
      </rPr>
      <t>"</t>
    </r>
  </si>
  <si>
    <r>
      <t>botão "</t>
    </r>
    <r>
      <rPr>
        <sz val="11"/>
        <color rgb="FFFF0000"/>
        <rFont val="Calibri"/>
        <family val="2"/>
        <scheme val="minor"/>
      </rPr>
      <t>dependência de ferias</t>
    </r>
    <r>
      <rPr>
        <sz val="11"/>
        <color theme="1"/>
        <rFont val="Calibri"/>
        <family val="2"/>
        <scheme val="minor"/>
      </rPr>
      <t>" tem como objetivo gerar dependências entre funcionários que não devem tirar férias ao mesmo tempo</t>
    </r>
  </si>
  <si>
    <r>
      <t>criar uma dependência entre dois ou mais funcionários não permitirá o usuário do sistema "</t>
    </r>
    <r>
      <rPr>
        <sz val="11"/>
        <color rgb="FFFF0000"/>
        <rFont val="Calibri"/>
        <family val="2"/>
        <scheme val="minor"/>
      </rPr>
      <t>cadastrar férias do funcionário</t>
    </r>
    <r>
      <rPr>
        <sz val="11"/>
        <color theme="1"/>
        <rFont val="Calibri"/>
        <family val="2"/>
        <scheme val="minor"/>
      </rPr>
      <t>" dos funcionários envolvidos ... Preciso de um alerta (pop up) indicando ao usuário do sistema por que não poderá salvar uma férias de um funcionário por que este funcionário tem uma "</t>
    </r>
    <r>
      <rPr>
        <sz val="11"/>
        <color rgb="FFFF0000"/>
        <rFont val="Calibri"/>
        <family val="2"/>
        <scheme val="minor"/>
      </rPr>
      <t>dependência de ferias</t>
    </r>
    <r>
      <rPr>
        <sz val="11"/>
        <color theme="1"/>
        <rFont val="Calibri"/>
        <family val="2"/>
        <scheme val="minor"/>
      </rPr>
      <t xml:space="preserve">" ativa </t>
    </r>
  </si>
  <si>
    <t>exemplo: existem funcionários que não podem tirar férias ao mesmo tempo por que caso isso ocorra não teríamos funcionários para operar uma maquina em especifico da empresa</t>
  </si>
  <si>
    <t>dependência de férias</t>
  </si>
  <si>
    <t>dependências de férias</t>
  </si>
  <si>
    <t>adicionar mais um funcionário</t>
  </si>
  <si>
    <t>gerar dependência</t>
  </si>
  <si>
    <t>visualizar dependências salvas</t>
  </si>
  <si>
    <t>Dependência</t>
  </si>
  <si>
    <r>
      <t>O "</t>
    </r>
    <r>
      <rPr>
        <sz val="11"/>
        <color rgb="FFFF0000"/>
        <rFont val="Calibri"/>
        <family val="2"/>
        <scheme val="minor"/>
      </rPr>
      <t>custo de produção</t>
    </r>
    <r>
      <rPr>
        <sz val="11"/>
        <color theme="1"/>
        <rFont val="Calibri"/>
        <family val="2"/>
        <scheme val="minor"/>
      </rPr>
      <t>" representa a soma de todos os "</t>
    </r>
    <r>
      <rPr>
        <sz val="11"/>
        <color rgb="FFFF0000"/>
        <rFont val="Calibri"/>
        <family val="2"/>
        <scheme val="minor"/>
      </rPr>
      <t>gastos</t>
    </r>
    <r>
      <rPr>
        <sz val="11"/>
        <color theme="1"/>
        <rFont val="Calibri"/>
        <family val="2"/>
        <scheme val="minor"/>
      </rPr>
      <t>" cadastrados em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para produção de um "</t>
    </r>
    <r>
      <rPr>
        <sz val="11"/>
        <color rgb="FFFF0000"/>
        <rFont val="Calibri"/>
        <family val="2"/>
        <scheme val="minor"/>
      </rPr>
      <t>produto</t>
    </r>
    <r>
      <rPr>
        <sz val="11"/>
        <color theme="1"/>
        <rFont val="Calibri"/>
        <family val="2"/>
        <scheme val="minor"/>
      </rPr>
      <t>" em particular</t>
    </r>
  </si>
  <si>
    <r>
      <t>usuário do sistema poderá definir "</t>
    </r>
    <r>
      <rPr>
        <sz val="11"/>
        <color rgb="FFFF0000"/>
        <rFont val="Calibri"/>
        <family val="2"/>
        <scheme val="minor"/>
      </rPr>
      <t>intervalo de tempo</t>
    </r>
    <r>
      <rPr>
        <sz val="11"/>
        <color theme="1"/>
        <rFont val="Calibri"/>
        <family val="2"/>
        <scheme val="minor"/>
      </rPr>
      <t>" diferente para "</t>
    </r>
    <r>
      <rPr>
        <sz val="11"/>
        <color rgb="FFFF0000"/>
        <rFont val="Calibri"/>
        <family val="2"/>
        <scheme val="minor"/>
      </rPr>
      <t>novos clientes</t>
    </r>
    <r>
      <rPr>
        <sz val="11"/>
        <color theme="1"/>
        <rFont val="Calibri"/>
        <family val="2"/>
        <scheme val="minor"/>
      </rPr>
      <t>" e "</t>
    </r>
    <r>
      <rPr>
        <sz val="11"/>
        <color rgb="FFFF0000"/>
        <rFont val="Calibri"/>
        <family val="2"/>
        <scheme val="minor"/>
      </rPr>
      <t>clientes</t>
    </r>
    <r>
      <rPr>
        <sz val="11"/>
        <color theme="1"/>
        <rFont val="Calibri"/>
        <family val="2"/>
        <scheme val="minor"/>
      </rPr>
      <t>"</t>
    </r>
  </si>
  <si>
    <r>
      <t>com a definição do "</t>
    </r>
    <r>
      <rPr>
        <sz val="11"/>
        <color rgb="FFFF0000"/>
        <rFont val="Calibri"/>
        <family val="2"/>
        <scheme val="minor"/>
      </rPr>
      <t>intervalo de tempo</t>
    </r>
    <r>
      <rPr>
        <sz val="11"/>
        <color theme="1"/>
        <rFont val="Calibri"/>
        <family val="2"/>
        <scheme val="minor"/>
      </rPr>
      <t>" para "</t>
    </r>
    <r>
      <rPr>
        <sz val="11"/>
        <color rgb="FFFF0000"/>
        <rFont val="Calibri"/>
        <family val="2"/>
        <scheme val="minor"/>
      </rPr>
      <t>novos clientes</t>
    </r>
    <r>
      <rPr>
        <sz val="11"/>
        <color theme="1"/>
        <rFont val="Calibri"/>
        <family val="2"/>
        <scheme val="minor"/>
      </rPr>
      <t>" e "</t>
    </r>
    <r>
      <rPr>
        <sz val="11"/>
        <color rgb="FFFF0000"/>
        <rFont val="Calibri"/>
        <family val="2"/>
        <scheme val="minor"/>
      </rPr>
      <t>clientes</t>
    </r>
    <r>
      <rPr>
        <sz val="11"/>
        <color theme="1"/>
        <rFont val="Calibri"/>
        <family val="2"/>
        <scheme val="minor"/>
      </rPr>
      <t>" o sistema calculará a média do "</t>
    </r>
    <r>
      <rPr>
        <sz val="11"/>
        <color rgb="FFFF0000"/>
        <rFont val="Calibri"/>
        <family val="2"/>
        <scheme val="minor"/>
      </rPr>
      <t>custo de produção</t>
    </r>
    <r>
      <rPr>
        <sz val="11"/>
        <color theme="1"/>
        <rFont val="Calibri"/>
        <family val="2"/>
        <scheme val="minor"/>
      </rPr>
      <t>" fornecido pelo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para ser mostrado nos campos de nome "</t>
    </r>
    <r>
      <rPr>
        <sz val="11"/>
        <color rgb="FFFF0000"/>
        <rFont val="Calibri"/>
        <family val="2"/>
        <scheme val="minor"/>
      </rPr>
      <t>custo de produção</t>
    </r>
    <r>
      <rPr>
        <sz val="11"/>
        <color theme="1"/>
        <rFont val="Calibri"/>
        <family val="2"/>
        <scheme val="minor"/>
      </rPr>
      <t>" dento do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t>
    </r>
  </si>
  <si>
    <r>
      <t>campo "</t>
    </r>
    <r>
      <rPr>
        <sz val="11"/>
        <color rgb="FFFF0000"/>
        <rFont val="Calibri"/>
        <family val="2"/>
        <scheme val="minor"/>
      </rPr>
      <t>intervalo de tempo</t>
    </r>
    <r>
      <rPr>
        <sz val="11"/>
        <color theme="1"/>
        <rFont val="Calibri"/>
        <family val="2"/>
        <scheme val="minor"/>
      </rPr>
      <t>" receberá um valor numérico que deve ser considerado como "dias"</t>
    </r>
  </si>
  <si>
    <r>
      <t>usuário do sistema poderá alterar a relação de preço entre "</t>
    </r>
    <r>
      <rPr>
        <sz val="11"/>
        <color rgb="FFFF0000"/>
        <rFont val="Calibri"/>
        <family val="2"/>
        <scheme val="minor"/>
      </rPr>
      <t>segunda linha</t>
    </r>
    <r>
      <rPr>
        <sz val="11"/>
        <color theme="1"/>
        <rFont val="Calibri"/>
        <family val="2"/>
        <scheme val="minor"/>
      </rPr>
      <t>" e "</t>
    </r>
    <r>
      <rPr>
        <sz val="11"/>
        <color rgb="FFFF0000"/>
        <rFont val="Calibri"/>
        <family val="2"/>
        <scheme val="minor"/>
      </rPr>
      <t>preço final</t>
    </r>
    <r>
      <rPr>
        <sz val="11"/>
        <color theme="1"/>
        <rFont val="Calibri"/>
        <family val="2"/>
        <scheme val="minor"/>
      </rPr>
      <t>" através do submenu "</t>
    </r>
    <r>
      <rPr>
        <sz val="11"/>
        <color rgb="FFFF0000"/>
        <rFont val="Calibri"/>
        <family val="2"/>
        <scheme val="minor"/>
      </rPr>
      <t>estabelecer preço final</t>
    </r>
    <r>
      <rPr>
        <sz val="11"/>
        <color theme="1"/>
        <rFont val="Calibri"/>
        <family val="2"/>
        <scheme val="minor"/>
      </rPr>
      <t>" campo "</t>
    </r>
    <r>
      <rPr>
        <sz val="11"/>
        <color rgb="FFFF0000"/>
        <rFont val="Calibri"/>
        <family val="2"/>
        <scheme val="minor"/>
      </rPr>
      <t>estabelecer desconto em % para segunda linha</t>
    </r>
    <r>
      <rPr>
        <sz val="11"/>
        <color theme="1"/>
        <rFont val="Calibri"/>
        <family val="2"/>
        <scheme val="minor"/>
      </rPr>
      <t>"</t>
    </r>
  </si>
  <si>
    <r>
      <t>quando vencer o período  de "</t>
    </r>
    <r>
      <rPr>
        <sz val="11"/>
        <color rgb="FFFF0000"/>
        <rFont val="Calibri"/>
        <family val="2"/>
        <scheme val="minor"/>
      </rPr>
      <t>preço congelado até</t>
    </r>
    <r>
      <rPr>
        <sz val="11"/>
        <color theme="1"/>
        <rFont val="Calibri"/>
        <family val="2"/>
        <scheme val="minor"/>
      </rPr>
      <t>", preciso de um alerta (pop up) no sistema para lembrar de negociar o novo valor do "</t>
    </r>
    <r>
      <rPr>
        <sz val="11"/>
        <color rgb="FFFF0000"/>
        <rFont val="Calibri"/>
        <family val="2"/>
        <scheme val="minor"/>
      </rPr>
      <t>preço final</t>
    </r>
    <r>
      <rPr>
        <sz val="11"/>
        <color theme="1"/>
        <rFont val="Calibri"/>
        <family val="2"/>
        <scheme val="minor"/>
      </rPr>
      <t>" ou preço de "</t>
    </r>
    <r>
      <rPr>
        <sz val="11"/>
        <color rgb="FFFF0000"/>
        <rFont val="Calibri"/>
        <family val="2"/>
        <scheme val="minor"/>
      </rPr>
      <t>segunda linha</t>
    </r>
    <r>
      <rPr>
        <sz val="11"/>
        <color theme="1"/>
        <rFont val="Calibri"/>
        <family val="2"/>
        <scheme val="minor"/>
      </rPr>
      <t>" antes de concluir o processo de salvar um novo "</t>
    </r>
    <r>
      <rPr>
        <sz val="11"/>
        <color rgb="FFFF0000"/>
        <rFont val="Calibri"/>
        <family val="2"/>
        <scheme val="minor"/>
      </rPr>
      <t>pedido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para com o "</t>
    </r>
    <r>
      <rPr>
        <sz val="11"/>
        <color rgb="FFFF0000"/>
        <rFont val="Calibri"/>
        <family val="2"/>
        <scheme val="minor"/>
      </rPr>
      <t>cliente</t>
    </r>
    <r>
      <rPr>
        <sz val="11"/>
        <color theme="1"/>
        <rFont val="Calibri"/>
        <family val="2"/>
        <scheme val="minor"/>
      </rPr>
      <t>" em questão</t>
    </r>
  </si>
  <si>
    <r>
      <t>eventualmente ao salvar algum "</t>
    </r>
    <r>
      <rPr>
        <sz val="11"/>
        <color rgb="FFFF0000"/>
        <rFont val="Calibri"/>
        <family val="2"/>
        <scheme val="minor"/>
      </rPr>
      <t>pedido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poderá indica que o usuário do sistema negociou um novo preço ("</t>
    </r>
    <r>
      <rPr>
        <sz val="11"/>
        <color rgb="FFFF0000"/>
        <rFont val="Calibri"/>
        <family val="2"/>
        <scheme val="minor"/>
      </rPr>
      <t>preço final</t>
    </r>
    <r>
      <rPr>
        <sz val="11"/>
        <color theme="1"/>
        <rFont val="Calibri"/>
        <family val="2"/>
        <scheme val="minor"/>
      </rPr>
      <t>" ou preço "</t>
    </r>
    <r>
      <rPr>
        <sz val="11"/>
        <color rgb="FFFF0000"/>
        <rFont val="Calibri"/>
        <family val="2"/>
        <scheme val="minor"/>
      </rPr>
      <t>segunda linha</t>
    </r>
    <r>
      <rPr>
        <sz val="11"/>
        <color theme="1"/>
        <rFont val="Calibri"/>
        <family val="2"/>
        <scheme val="minor"/>
      </rPr>
      <t>" ) com o "</t>
    </r>
    <r>
      <rPr>
        <sz val="11"/>
        <color rgb="FFFF0000"/>
        <rFont val="Calibri"/>
        <family val="2"/>
        <scheme val="minor"/>
      </rPr>
      <t>cliente</t>
    </r>
    <r>
      <rPr>
        <sz val="11"/>
        <color theme="1"/>
        <rFont val="Calibri"/>
        <family val="2"/>
        <scheme val="minor"/>
      </rPr>
      <t>" e queira atualizar o preço ("preço final" ou preço "segunda linha" )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 mesmo neste cenário a relação entre "</t>
    </r>
    <r>
      <rPr>
        <sz val="11"/>
        <color rgb="FFFF0000"/>
        <rFont val="Calibri"/>
        <family val="2"/>
        <scheme val="minor"/>
      </rPr>
      <t>preço final</t>
    </r>
    <r>
      <rPr>
        <sz val="11"/>
        <color theme="1"/>
        <rFont val="Calibri"/>
        <family val="2"/>
        <scheme val="minor"/>
      </rPr>
      <t>" e preço "</t>
    </r>
    <r>
      <rPr>
        <sz val="11"/>
        <color rgb="FFFF0000"/>
        <rFont val="Calibri"/>
        <family val="2"/>
        <scheme val="minor"/>
      </rPr>
      <t>segunda linha</t>
    </r>
    <r>
      <rPr>
        <sz val="11"/>
        <color theme="1"/>
        <rFont val="Calibri"/>
        <family val="2"/>
        <scheme val="minor"/>
      </rPr>
      <t>" não deve ser alterada ou seja alterar o "</t>
    </r>
    <r>
      <rPr>
        <sz val="11"/>
        <color rgb="FFFF0000"/>
        <rFont val="Calibri"/>
        <family val="2"/>
        <scheme val="minor"/>
      </rPr>
      <t>preço final</t>
    </r>
    <r>
      <rPr>
        <sz val="11"/>
        <color theme="1"/>
        <rFont val="Calibri"/>
        <family val="2"/>
        <scheme val="minor"/>
      </rPr>
      <t>" alteraria automaticamente o preço "</t>
    </r>
    <r>
      <rPr>
        <sz val="11"/>
        <color rgb="FFFF0000"/>
        <rFont val="Calibri"/>
        <family val="2"/>
        <scheme val="minor"/>
      </rPr>
      <t>segunda linha</t>
    </r>
    <r>
      <rPr>
        <sz val="11"/>
        <color theme="1"/>
        <rFont val="Calibri"/>
        <family val="2"/>
        <scheme val="minor"/>
      </rPr>
      <t xml:space="preserve">" e vice-versa </t>
    </r>
  </si>
  <si>
    <r>
      <t>no caso de configurar  os campos de definição do "</t>
    </r>
    <r>
      <rPr>
        <sz val="11"/>
        <color rgb="FFFF0000"/>
        <rFont val="Calibri"/>
        <family val="2"/>
        <scheme val="minor"/>
      </rPr>
      <t>material de entrada</t>
    </r>
    <r>
      <rPr>
        <sz val="11"/>
        <color theme="1"/>
        <rFont val="Calibri"/>
        <family val="2"/>
        <scheme val="minor"/>
      </rPr>
      <t>" de forma genérica então o campo de "</t>
    </r>
    <r>
      <rPr>
        <sz val="11"/>
        <color rgb="FFFF0000"/>
        <rFont val="Calibri"/>
        <family val="2"/>
        <scheme val="minor"/>
      </rPr>
      <t>cadastro único produto</t>
    </r>
    <r>
      <rPr>
        <sz val="11"/>
        <color theme="1"/>
        <rFont val="Calibri"/>
        <family val="2"/>
        <scheme val="minor"/>
      </rPr>
      <t>" da definição do "</t>
    </r>
    <r>
      <rPr>
        <sz val="11"/>
        <color rgb="FFFF0000"/>
        <rFont val="Calibri"/>
        <family val="2"/>
        <scheme val="minor"/>
      </rPr>
      <t>produto</t>
    </r>
    <r>
      <rPr>
        <sz val="11"/>
        <color theme="1"/>
        <rFont val="Calibri"/>
        <family val="2"/>
        <scheme val="minor"/>
      </rPr>
      <t>" receberia automaticamente a configuração de "</t>
    </r>
    <r>
      <rPr>
        <b/>
        <sz val="11"/>
        <rFont val="Calibri"/>
        <family val="2"/>
        <scheme val="minor"/>
      </rPr>
      <t>mais de um produto</t>
    </r>
    <r>
      <rPr>
        <sz val="11"/>
        <color theme="1"/>
        <rFont val="Calibri"/>
        <family val="2"/>
        <scheme val="minor"/>
      </rPr>
      <t>"</t>
    </r>
  </si>
  <si>
    <r>
      <t>o menu "</t>
    </r>
    <r>
      <rPr>
        <sz val="11"/>
        <color rgb="FFFF0000"/>
        <rFont val="Calibri"/>
        <family val="2"/>
        <scheme val="minor"/>
      </rPr>
      <t>controle"</t>
    </r>
    <r>
      <rPr>
        <sz val="11"/>
        <color theme="1"/>
        <rFont val="Calibri"/>
        <family val="2"/>
        <scheme val="minor"/>
      </rPr>
      <t xml:space="preserve"> submenu "</t>
    </r>
    <r>
      <rPr>
        <sz val="11"/>
        <color rgb="FFFF0000"/>
        <rFont val="Calibri"/>
        <family val="2"/>
        <scheme val="minor"/>
      </rPr>
      <t>calendário</t>
    </r>
    <r>
      <rPr>
        <sz val="11"/>
        <rFont val="Calibri"/>
        <family val="2"/>
        <scheme val="minor"/>
      </rPr>
      <t xml:space="preserve">" tem como objetivo registar os eventos do sistema em cada dia </t>
    </r>
  </si>
  <si>
    <r>
      <t>se um dia ocorrer alguma duvida de como um usuário utilizou o sistema, teremos um registro do uso para ser consultado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calendário</t>
    </r>
    <r>
      <rPr>
        <sz val="11"/>
        <color theme="1"/>
        <rFont val="Calibri"/>
        <family val="2"/>
        <scheme val="minor"/>
      </rPr>
      <t>"</t>
    </r>
  </si>
  <si>
    <r>
      <t>o menu "</t>
    </r>
    <r>
      <rPr>
        <sz val="11"/>
        <color rgb="FFFF0000"/>
        <rFont val="Calibri"/>
        <family val="2"/>
        <scheme val="minor"/>
      </rPr>
      <t>controle"</t>
    </r>
    <r>
      <rPr>
        <sz val="11"/>
        <color theme="1"/>
        <rFont val="Calibri"/>
        <family val="2"/>
        <scheme val="minor"/>
      </rPr>
      <t xml:space="preserve"> submenu "</t>
    </r>
    <r>
      <rPr>
        <sz val="11"/>
        <color rgb="FFFF0000"/>
        <rFont val="Calibri"/>
        <family val="2"/>
        <scheme val="minor"/>
      </rPr>
      <t>calendário</t>
    </r>
    <r>
      <rPr>
        <sz val="11"/>
        <rFont val="Calibri"/>
        <family val="2"/>
        <scheme val="minor"/>
      </rPr>
      <t xml:space="preserve">" terá o formato de um calendário onde o usuário do sistema poderá clicar em um dia especifico e abriria um alerta (pop up) que poderá ser impresso pelo usuário do sistema ... Nesse alerta terá o horário de cada evento ... </t>
    </r>
  </si>
  <si>
    <r>
      <t>os eventos salvo menu "</t>
    </r>
    <r>
      <rPr>
        <sz val="11"/>
        <color rgb="FFFF0000"/>
        <rFont val="Calibri"/>
        <family val="2"/>
        <scheme val="minor"/>
      </rPr>
      <t>controle"</t>
    </r>
    <r>
      <rPr>
        <sz val="11"/>
        <color theme="1"/>
        <rFont val="Calibri"/>
        <family val="2"/>
        <scheme val="minor"/>
      </rPr>
      <t xml:space="preserve"> submenu "</t>
    </r>
    <r>
      <rPr>
        <sz val="11"/>
        <color rgb="FFFF0000"/>
        <rFont val="Calibri"/>
        <family val="2"/>
        <scheme val="minor"/>
      </rPr>
      <t>calendário</t>
    </r>
    <r>
      <rPr>
        <sz val="11"/>
        <rFont val="Calibri"/>
        <family val="2"/>
        <scheme val="minor"/>
      </rPr>
      <t xml:space="preserve">" seria a interação do usuário do sistema para com o sistema e seus menu e submenu ... </t>
    </r>
  </si>
  <si>
    <r>
      <t>exemplo: toda vez que algum usuário do sistema fizer alguma alteração e essa alteração for salva então teríamos o registro do evento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calendário</t>
    </r>
    <r>
      <rPr>
        <sz val="11"/>
        <color theme="1"/>
        <rFont val="Calibri"/>
        <family val="2"/>
        <scheme val="minor"/>
      </rPr>
      <t>"</t>
    </r>
  </si>
  <si>
    <r>
      <t>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não salvará entrega de "</t>
    </r>
    <r>
      <rPr>
        <sz val="11"/>
        <color rgb="FFFF0000"/>
        <rFont val="Calibri"/>
        <family val="2"/>
        <scheme val="minor"/>
      </rPr>
      <t>produtos</t>
    </r>
    <r>
      <rPr>
        <sz val="11"/>
        <color theme="1"/>
        <rFont val="Calibri"/>
        <family val="2"/>
        <scheme val="minor"/>
      </rPr>
      <t>" cujo campo "</t>
    </r>
    <r>
      <rPr>
        <sz val="11"/>
        <color rgb="FFFF0000"/>
        <rFont val="Calibri"/>
        <family val="2"/>
        <scheme val="minor"/>
      </rPr>
      <t>embalagem</t>
    </r>
    <r>
      <rPr>
        <sz val="11"/>
        <color theme="1"/>
        <rFont val="Calibri"/>
        <family val="2"/>
        <scheme val="minor"/>
      </rPr>
      <t>" e "</t>
    </r>
    <r>
      <rPr>
        <sz val="11"/>
        <color rgb="FFFF0000"/>
        <rFont val="Calibri"/>
        <family val="2"/>
        <scheme val="minor"/>
      </rPr>
      <t>cliente</t>
    </r>
    <r>
      <rPr>
        <sz val="11"/>
        <color theme="1"/>
        <rFont val="Calibri"/>
        <family val="2"/>
        <scheme val="minor"/>
      </rPr>
      <t>" não estejam em conformidade com a lista de "</t>
    </r>
    <r>
      <rPr>
        <sz val="11"/>
        <color rgb="FFFF0000"/>
        <rFont val="Calibri"/>
        <family val="2"/>
        <scheme val="minor"/>
      </rPr>
      <t>definir embalagem para cliente</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embalagens</t>
    </r>
    <r>
      <rPr>
        <sz val="11"/>
        <color theme="1"/>
        <rFont val="Calibri"/>
        <family val="2"/>
        <scheme val="minor"/>
      </rPr>
      <t>"</t>
    </r>
  </si>
  <si>
    <r>
      <t>preciso de um alerta (pop up) informando esta condição ao usuário do sistema se ocorrer esta situação e informando qual o valor configurado de embalagem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embalagens</t>
    </r>
    <r>
      <rPr>
        <sz val="11"/>
        <color theme="1"/>
        <rFont val="Calibri"/>
        <family val="2"/>
        <scheme val="minor"/>
      </rPr>
      <t>" para o "</t>
    </r>
    <r>
      <rPr>
        <sz val="11"/>
        <color rgb="FFFF0000"/>
        <rFont val="Calibri"/>
        <family val="2"/>
        <scheme val="minor"/>
      </rPr>
      <t>cliente</t>
    </r>
    <r>
      <rPr>
        <sz val="11"/>
        <color theme="1"/>
        <rFont val="Calibri"/>
        <family val="2"/>
        <scheme val="minor"/>
      </rPr>
      <t>" e por tanto se faz necessário utilizar o recursos de "</t>
    </r>
    <r>
      <rPr>
        <sz val="11"/>
        <color rgb="FFFF0000"/>
        <rFont val="Calibri"/>
        <family val="2"/>
        <scheme val="minor"/>
      </rPr>
      <t>ré embalar</t>
    </r>
    <r>
      <rPr>
        <sz val="11"/>
        <color theme="1"/>
        <rFont val="Calibri"/>
        <family val="2"/>
        <scheme val="minor"/>
      </rPr>
      <t>"</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</si>
  <si>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registra a informação se entregamos o "</t>
    </r>
    <r>
      <rPr>
        <sz val="11"/>
        <color rgb="FFFF0000"/>
        <rFont val="Calibri"/>
        <family val="2"/>
        <scheme val="minor"/>
      </rPr>
      <t>produto</t>
    </r>
    <r>
      <rPr>
        <sz val="11"/>
        <color theme="1"/>
        <rFont val="Calibri"/>
        <family val="2"/>
        <scheme val="minor"/>
      </rPr>
      <t>" ou se o "</t>
    </r>
    <r>
      <rPr>
        <sz val="11"/>
        <color rgb="FFFF0000"/>
        <rFont val="Calibri"/>
        <family val="2"/>
        <scheme val="minor"/>
      </rPr>
      <t>cliente</t>
    </r>
    <r>
      <rPr>
        <sz val="11"/>
        <color theme="1"/>
        <rFont val="Calibri"/>
        <family val="2"/>
        <scheme val="minor"/>
      </rPr>
      <t>" retira o "</t>
    </r>
    <r>
      <rPr>
        <sz val="11"/>
        <color rgb="FFFF0000"/>
        <rFont val="Calibri"/>
        <family val="2"/>
        <scheme val="minor"/>
      </rPr>
      <t>produto</t>
    </r>
    <r>
      <rPr>
        <sz val="11"/>
        <color theme="1"/>
        <rFont val="Calibri"/>
        <family val="2"/>
        <scheme val="minor"/>
      </rPr>
      <t>" da fabrica</t>
    </r>
  </si>
  <si>
    <r>
      <t>campos relacionado a entrega como "</t>
    </r>
    <r>
      <rPr>
        <sz val="11"/>
        <color rgb="FFFF0000"/>
        <rFont val="Calibri"/>
        <family val="2"/>
        <scheme val="minor"/>
      </rPr>
      <t>entrega parcial?</t>
    </r>
    <r>
      <rPr>
        <sz val="11"/>
        <color theme="1"/>
        <rFont val="Calibri"/>
        <family val="2"/>
        <scheme val="minor"/>
      </rPr>
      <t>" e "</t>
    </r>
    <r>
      <rPr>
        <sz val="11"/>
        <color rgb="FFFF0000"/>
        <rFont val="Calibri"/>
        <family val="2"/>
        <scheme val="minor"/>
      </rPr>
      <t>necessário ré embalar?</t>
    </r>
    <r>
      <rPr>
        <sz val="11"/>
        <color theme="1"/>
        <rFont val="Calibri"/>
        <family val="2"/>
        <scheme val="minor"/>
      </rPr>
      <t>" não seriam preenchidos pelo submenu "</t>
    </r>
    <r>
      <rPr>
        <sz val="11"/>
        <color rgb="FFFF0000"/>
        <rFont val="Calibri"/>
        <family val="2"/>
        <scheme val="minor"/>
      </rPr>
      <t>separar embalagens</t>
    </r>
    <r>
      <rPr>
        <sz val="11"/>
        <color theme="1"/>
        <rFont val="Calibri"/>
        <family val="2"/>
        <scheme val="minor"/>
      </rPr>
      <t>" .... Este dois campos seriam de uso exclusivo dos menus "</t>
    </r>
    <r>
      <rPr>
        <sz val="11"/>
        <color rgb="FFFF0000"/>
        <rFont val="Calibri"/>
        <family val="2"/>
        <scheme val="minor"/>
      </rPr>
      <t>Liberar entrega a partir de Pedido</t>
    </r>
    <r>
      <rPr>
        <sz val="11"/>
        <color theme="1"/>
        <rFont val="Calibri"/>
        <family val="2"/>
        <scheme val="minor"/>
      </rPr>
      <t>" e "</t>
    </r>
    <r>
      <rPr>
        <sz val="11"/>
        <color rgb="FFFF0000"/>
        <rFont val="Calibri"/>
        <family val="2"/>
        <scheme val="minor"/>
      </rPr>
      <t>Liberar entrega a partir de embalagens selecionadas</t>
    </r>
    <r>
      <rPr>
        <sz val="11"/>
        <color theme="1"/>
        <rFont val="Calibri"/>
        <family val="2"/>
        <scheme val="minor"/>
      </rPr>
      <t>"</t>
    </r>
  </si>
  <si>
    <r>
      <t>submenu "</t>
    </r>
    <r>
      <rPr>
        <sz val="11"/>
        <color rgb="FFFF0000"/>
        <rFont val="Calibri"/>
        <family val="2"/>
        <scheme val="minor"/>
      </rPr>
      <t>separar embalagens</t>
    </r>
    <r>
      <rPr>
        <sz val="11"/>
        <color theme="1"/>
        <rFont val="Calibri"/>
        <family val="2"/>
        <scheme val="minor"/>
      </rPr>
      <t>" somente identifica os "</t>
    </r>
    <r>
      <rPr>
        <sz val="11"/>
        <color rgb="FFFF0000"/>
        <rFont val="Calibri"/>
        <family val="2"/>
        <scheme val="minor"/>
      </rPr>
      <t>cadastro único de etiquetas</t>
    </r>
    <r>
      <rPr>
        <sz val="11"/>
        <color theme="1"/>
        <rFont val="Calibri"/>
        <family val="2"/>
        <scheme val="minor"/>
      </rPr>
      <t>" (embalagens) independentemente do tipo da classificação do "</t>
    </r>
    <r>
      <rPr>
        <sz val="11"/>
        <color rgb="FFFF0000"/>
        <rFont val="Calibri"/>
        <family val="2"/>
        <scheme val="minor"/>
      </rPr>
      <t>produto</t>
    </r>
    <r>
      <rPr>
        <sz val="11"/>
        <color theme="1"/>
        <rFont val="Calibri"/>
        <family val="2"/>
        <scheme val="minor"/>
      </rPr>
      <t xml:space="preserve">", portanto </t>
    </r>
    <r>
      <rPr>
        <u/>
        <sz val="11"/>
        <color theme="1"/>
        <rFont val="Calibri"/>
        <family val="2"/>
        <scheme val="minor"/>
      </rPr>
      <t>não tem a função de substituir</t>
    </r>
    <r>
      <rPr>
        <sz val="11"/>
        <color theme="1"/>
        <rFont val="Calibri"/>
        <family val="2"/>
        <scheme val="minor"/>
      </rPr>
      <t xml:space="preserve"> as etiquetas nas embalagens .... Submenu  "</t>
    </r>
    <r>
      <rPr>
        <sz val="11"/>
        <color rgb="FFFF0000"/>
        <rFont val="Calibri"/>
        <family val="2"/>
        <scheme val="minor"/>
      </rPr>
      <t>Liberar entrega a partir de Pedido</t>
    </r>
    <r>
      <rPr>
        <sz val="11"/>
        <color theme="1"/>
        <rFont val="Calibri"/>
        <family val="2"/>
        <scheme val="minor"/>
      </rPr>
      <t>" e submenu "</t>
    </r>
    <r>
      <rPr>
        <sz val="11"/>
        <color rgb="FFFF0000"/>
        <rFont val="Calibri"/>
        <family val="2"/>
        <scheme val="minor"/>
      </rPr>
      <t>Liberar entrega a partir de embalagens selecionadas</t>
    </r>
    <r>
      <rPr>
        <sz val="11"/>
        <color theme="1"/>
        <rFont val="Calibri"/>
        <family val="2"/>
        <scheme val="minor"/>
      </rPr>
      <t>" são os submenu que registram a liberação da entrega para o "</t>
    </r>
    <r>
      <rPr>
        <sz val="11"/>
        <color rgb="FFFF0000"/>
        <rFont val="Calibri"/>
        <family val="2"/>
        <scheme val="minor"/>
      </rPr>
      <t>cliente</t>
    </r>
    <r>
      <rPr>
        <sz val="11"/>
        <color theme="1"/>
        <rFont val="Calibri"/>
        <family val="2"/>
        <scheme val="minor"/>
      </rPr>
      <t xml:space="preserve">" e portanto </t>
    </r>
    <r>
      <rPr>
        <u/>
        <sz val="11"/>
        <color theme="1"/>
        <rFont val="Calibri"/>
        <family val="2"/>
        <scheme val="minor"/>
      </rPr>
      <t>requer substituição</t>
    </r>
    <r>
      <rPr>
        <sz val="11"/>
        <color theme="1"/>
        <rFont val="Calibri"/>
        <family val="2"/>
        <scheme val="minor"/>
      </rPr>
      <t xml:space="preserve"> das etiquetas nas embalagens do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devolvido</t>
    </r>
    <r>
      <rPr>
        <sz val="11"/>
        <color theme="1"/>
        <rFont val="Calibri"/>
        <family val="2"/>
        <scheme val="minor"/>
      </rPr>
      <t>"</t>
    </r>
  </si>
  <si>
    <r>
      <t>A) cenário em o sistema preencha o submenu "</t>
    </r>
    <r>
      <rPr>
        <sz val="11"/>
        <color rgb="FFFF0000"/>
        <rFont val="Calibri"/>
        <family val="2"/>
        <scheme val="minor"/>
      </rPr>
      <t>separar embalagens</t>
    </r>
    <r>
      <rPr>
        <sz val="11"/>
        <color theme="1"/>
        <rFont val="Calibri"/>
        <family val="2"/>
        <scheme val="minor"/>
      </rPr>
      <t>" de forma automática</t>
    </r>
  </si>
  <si>
    <r>
      <t>B) cenário em que o usuário do sistema preencha o submenu "</t>
    </r>
    <r>
      <rPr>
        <sz val="11"/>
        <color rgb="FFFF0000"/>
        <rFont val="Calibri"/>
        <family val="2"/>
        <scheme val="minor"/>
      </rPr>
      <t>separar embalagens</t>
    </r>
    <r>
      <rPr>
        <sz val="11"/>
        <color theme="1"/>
        <rFont val="Calibri"/>
        <family val="2"/>
        <scheme val="minor"/>
      </rPr>
      <t xml:space="preserve">" de forma manual </t>
    </r>
  </si>
  <si>
    <r>
      <t>o usuário do sistema chega ao submenu "</t>
    </r>
    <r>
      <rPr>
        <sz val="11"/>
        <color rgb="FFFF0000"/>
        <rFont val="Calibri"/>
        <family val="2"/>
        <scheme val="minor"/>
      </rPr>
      <t>separar embalagens</t>
    </r>
    <r>
      <rPr>
        <sz val="11"/>
        <color theme="1"/>
        <rFont val="Calibri"/>
        <family val="2"/>
        <scheme val="minor"/>
      </rPr>
      <t>" através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com o objetivo de obter informações de qual "</t>
    </r>
    <r>
      <rPr>
        <sz val="11"/>
        <color rgb="FFFF0000"/>
        <rFont val="Calibri"/>
        <family val="2"/>
        <scheme val="minor"/>
      </rPr>
      <t>produto</t>
    </r>
    <r>
      <rPr>
        <sz val="11"/>
        <color theme="1"/>
        <rFont val="Calibri"/>
        <family val="2"/>
        <scheme val="minor"/>
      </rPr>
      <t>" deve separar do "</t>
    </r>
    <r>
      <rPr>
        <sz val="11"/>
        <color rgb="FFFF0000"/>
        <rFont val="Calibri"/>
        <family val="2"/>
        <scheme val="minor"/>
      </rPr>
      <t>estoque</t>
    </r>
    <r>
      <rPr>
        <sz val="11"/>
        <color theme="1"/>
        <rFont val="Calibri"/>
        <family val="2"/>
        <scheme val="minor"/>
      </rPr>
      <t>"</t>
    </r>
  </si>
  <si>
    <r>
      <t>exemplo: Pode acontecer de que os "</t>
    </r>
    <r>
      <rPr>
        <sz val="11"/>
        <color rgb="FFFF0000"/>
        <rFont val="Calibri"/>
        <family val="2"/>
        <scheme val="minor"/>
      </rPr>
      <t>produtos</t>
    </r>
    <r>
      <rPr>
        <sz val="11"/>
        <color theme="1"/>
        <rFont val="Calibri"/>
        <family val="2"/>
        <scheme val="minor"/>
      </rPr>
      <t>" foram embalados em caixas que contem 50 unidades de um mesmo "</t>
    </r>
    <r>
      <rPr>
        <sz val="11"/>
        <color rgb="FFFF0000"/>
        <rFont val="Calibri"/>
        <family val="2"/>
        <scheme val="minor"/>
      </rPr>
      <t>produto</t>
    </r>
    <r>
      <rPr>
        <sz val="11"/>
        <color theme="1"/>
        <rFont val="Calibri"/>
        <family val="2"/>
        <scheme val="minor"/>
      </rPr>
      <t>" em particular e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é de 120 unidades ... "</t>
    </r>
    <r>
      <rPr>
        <sz val="11"/>
        <color rgb="FFFF0000"/>
        <rFont val="Calibri"/>
        <family val="2"/>
        <scheme val="minor"/>
      </rPr>
      <t>Ré embalar</t>
    </r>
    <r>
      <rPr>
        <sz val="11"/>
        <color theme="1"/>
        <rFont val="Calibri"/>
        <family val="2"/>
        <scheme val="minor"/>
      </rPr>
      <t>" seria por exemplo retirar 30 unidade de um "</t>
    </r>
    <r>
      <rPr>
        <sz val="11"/>
        <color rgb="FFFF0000"/>
        <rFont val="Calibri"/>
        <family val="2"/>
        <scheme val="minor"/>
      </rPr>
      <t>produto</t>
    </r>
    <r>
      <rPr>
        <sz val="11"/>
        <color theme="1"/>
        <rFont val="Calibri"/>
        <family val="2"/>
        <scheme val="minor"/>
      </rPr>
      <t>" de uma caixa que continha 50 unidades para poder atender o "</t>
    </r>
    <r>
      <rPr>
        <sz val="11"/>
        <color rgb="FFFF0000"/>
        <rFont val="Calibri"/>
        <family val="2"/>
        <scheme val="minor"/>
      </rPr>
      <t>cliente</t>
    </r>
    <r>
      <rPr>
        <sz val="11"/>
        <color theme="1"/>
        <rFont val="Calibri"/>
        <family val="2"/>
        <scheme val="minor"/>
      </rPr>
      <t>" com o "</t>
    </r>
    <r>
      <rPr>
        <sz val="11"/>
        <color rgb="FFFF0000"/>
        <rFont val="Calibri"/>
        <family val="2"/>
        <scheme val="minor"/>
      </rPr>
      <t>pedido</t>
    </r>
    <r>
      <rPr>
        <sz val="11"/>
        <color theme="1"/>
        <rFont val="Calibri"/>
        <family val="2"/>
        <scheme val="minor"/>
      </rPr>
      <t>" de 120 unidades ... considerando que o sistema terá o registro de todas as quantidades de produto dentro de uma embalagem, então gostaria que o sistema buscasse no "</t>
    </r>
    <r>
      <rPr>
        <sz val="11"/>
        <color rgb="FFFF0000"/>
        <rFont val="Calibri"/>
        <family val="2"/>
        <scheme val="minor"/>
      </rPr>
      <t>estoque</t>
    </r>
    <r>
      <rPr>
        <sz val="11"/>
        <color theme="1"/>
        <rFont val="Calibri"/>
        <family val="2"/>
        <scheme val="minor"/>
      </rPr>
      <t>" uma embalagem ("</t>
    </r>
    <r>
      <rPr>
        <sz val="11"/>
        <color rgb="FFFF0000"/>
        <rFont val="Calibri"/>
        <family val="2"/>
        <scheme val="minor"/>
      </rPr>
      <t>cadastro único etiqueta</t>
    </r>
    <r>
      <rPr>
        <sz val="11"/>
        <color theme="1"/>
        <rFont val="Calibri"/>
        <family val="2"/>
        <scheme val="minor"/>
      </rPr>
      <t>") que não fosse necessário "</t>
    </r>
    <r>
      <rPr>
        <sz val="11"/>
        <color rgb="FFFF0000"/>
        <rFont val="Calibri"/>
        <family val="2"/>
        <scheme val="minor"/>
      </rPr>
      <t>ré embalar</t>
    </r>
    <r>
      <rPr>
        <sz val="11"/>
        <color theme="1"/>
        <rFont val="Calibri"/>
        <family val="2"/>
        <scheme val="minor"/>
      </rPr>
      <t>" ou que o valor contido dentro da embalagem ("</t>
    </r>
    <r>
      <rPr>
        <sz val="11"/>
        <color rgb="FFFF0000"/>
        <rFont val="Calibri"/>
        <family val="2"/>
        <scheme val="minor"/>
      </rPr>
      <t>cadastro único etiqueta</t>
    </r>
    <r>
      <rPr>
        <sz val="11"/>
        <color theme="1"/>
        <rFont val="Calibri"/>
        <family val="2"/>
        <scheme val="minor"/>
      </rPr>
      <t>") mais se aproxime a necessidade de entender o "cliente" com o valor do "</t>
    </r>
    <r>
      <rPr>
        <sz val="11"/>
        <color rgb="FFFF0000"/>
        <rFont val="Calibri"/>
        <family val="2"/>
        <scheme val="minor"/>
      </rPr>
      <t>quantidade do pedido</t>
    </r>
    <r>
      <rPr>
        <sz val="11"/>
        <color theme="1"/>
        <rFont val="Calibri"/>
        <family val="2"/>
        <scheme val="minor"/>
      </rPr>
      <t>"</t>
    </r>
  </si>
  <si>
    <r>
      <t>exemplo: Pode acontecer de que os "</t>
    </r>
    <r>
      <rPr>
        <sz val="11"/>
        <color rgb="FFFF0000"/>
        <rFont val="Calibri"/>
        <family val="2"/>
        <scheme val="minor"/>
      </rPr>
      <t>produtos</t>
    </r>
    <r>
      <rPr>
        <sz val="11"/>
        <color theme="1"/>
        <rFont val="Calibri"/>
        <family val="2"/>
        <scheme val="minor"/>
      </rPr>
      <t>" foram embalados em caixas que contem 50 unidades de um mesmo "</t>
    </r>
    <r>
      <rPr>
        <sz val="11"/>
        <color rgb="FFFF0000"/>
        <rFont val="Calibri"/>
        <family val="2"/>
        <scheme val="minor"/>
      </rPr>
      <t>produto</t>
    </r>
    <r>
      <rPr>
        <sz val="11"/>
        <color theme="1"/>
        <rFont val="Calibri"/>
        <family val="2"/>
        <scheme val="minor"/>
      </rPr>
      <t>" em particular e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é de 120 unidades ... "</t>
    </r>
    <r>
      <rPr>
        <sz val="11"/>
        <color rgb="FFFF0000"/>
        <rFont val="Calibri"/>
        <family val="2"/>
        <scheme val="minor"/>
      </rPr>
      <t>Ré embalar</t>
    </r>
    <r>
      <rPr>
        <sz val="11"/>
        <color theme="1"/>
        <rFont val="Calibri"/>
        <family val="2"/>
        <scheme val="minor"/>
      </rPr>
      <t>" seria por exemplo retirar 30 unidade de um "</t>
    </r>
    <r>
      <rPr>
        <sz val="11"/>
        <color rgb="FFFF0000"/>
        <rFont val="Calibri"/>
        <family val="2"/>
        <scheme val="minor"/>
      </rPr>
      <t>produto</t>
    </r>
    <r>
      <rPr>
        <sz val="11"/>
        <color theme="1"/>
        <rFont val="Calibri"/>
        <family val="2"/>
        <scheme val="minor"/>
      </rPr>
      <t>" de uma caixa que continha 50 unidades para poder atender o "</t>
    </r>
    <r>
      <rPr>
        <sz val="11"/>
        <color rgb="FFFF0000"/>
        <rFont val="Calibri"/>
        <family val="2"/>
        <scheme val="minor"/>
      </rPr>
      <t>cliente</t>
    </r>
    <r>
      <rPr>
        <sz val="11"/>
        <color theme="1"/>
        <rFont val="Calibri"/>
        <family val="2"/>
        <scheme val="minor"/>
      </rPr>
      <t>" com o pedido de 120 unidades ... considerando que o sistema terá o registro de todas as quantidades de produto dentro de uma embalagem, então gostaria que o sistema buscasse no estoque uma embalagem ("</t>
    </r>
    <r>
      <rPr>
        <sz val="11"/>
        <color rgb="FFFF0000"/>
        <rFont val="Calibri"/>
        <family val="2"/>
        <scheme val="minor"/>
      </rPr>
      <t>cadastro único etiqueta</t>
    </r>
    <r>
      <rPr>
        <sz val="11"/>
        <color theme="1"/>
        <rFont val="Calibri"/>
        <family val="2"/>
        <scheme val="minor"/>
      </rPr>
      <t>") que não fosse necessário "</t>
    </r>
    <r>
      <rPr>
        <sz val="11"/>
        <color rgb="FFFF0000"/>
        <rFont val="Calibri"/>
        <family val="2"/>
        <scheme val="minor"/>
      </rPr>
      <t>ré embalar</t>
    </r>
    <r>
      <rPr>
        <sz val="11"/>
        <color theme="1"/>
        <rFont val="Calibri"/>
        <family val="2"/>
        <scheme val="minor"/>
      </rPr>
      <t>" ou que o valor contido dentro da embalagem ("</t>
    </r>
    <r>
      <rPr>
        <sz val="11"/>
        <color rgb="FFFF0000"/>
        <rFont val="Calibri"/>
        <family val="2"/>
        <scheme val="minor"/>
      </rPr>
      <t>cadastro único etiqueta</t>
    </r>
    <r>
      <rPr>
        <sz val="11"/>
        <color theme="1"/>
        <rFont val="Calibri"/>
        <family val="2"/>
        <scheme val="minor"/>
      </rPr>
      <t>") mais se aproxime a necessidade de entender o cliente</t>
    </r>
  </si>
  <si>
    <r>
      <t>para substituição da etiqueta das embalagens ("</t>
    </r>
    <r>
      <rPr>
        <sz val="11"/>
        <color rgb="FFFF0000"/>
        <rFont val="Calibri"/>
        <family val="2"/>
        <scheme val="minor"/>
      </rPr>
      <t>cadastro único etiqueta</t>
    </r>
    <r>
      <rPr>
        <sz val="11"/>
        <color theme="1"/>
        <rFont val="Calibri"/>
        <family val="2"/>
        <scheme val="minor"/>
      </rPr>
      <t>") que contem "</t>
    </r>
    <r>
      <rPr>
        <sz val="11"/>
        <color rgb="FFFF0000"/>
        <rFont val="Calibri"/>
        <family val="2"/>
        <scheme val="minor"/>
      </rPr>
      <t>produto</t>
    </r>
    <r>
      <rPr>
        <sz val="11"/>
        <color theme="1"/>
        <rFont val="Calibri"/>
        <family val="2"/>
        <scheme val="minor"/>
      </rPr>
      <t>" que foi classificado como "</t>
    </r>
    <r>
      <rPr>
        <sz val="11"/>
        <color rgb="FFFF0000"/>
        <rFont val="Calibri"/>
        <family val="2"/>
        <scheme val="minor"/>
      </rPr>
      <t>devolução</t>
    </r>
    <r>
      <rPr>
        <sz val="11"/>
        <color theme="1"/>
        <rFont val="Calibri"/>
        <family val="2"/>
        <scheme val="minor"/>
      </rPr>
      <t>", o sistema direcionará o usuário do sistema para o submenu "</t>
    </r>
    <r>
      <rPr>
        <sz val="11"/>
        <color rgb="FFFF0000"/>
        <rFont val="Calibri"/>
        <family val="2"/>
        <scheme val="minor"/>
      </rPr>
      <t>ré embalar</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t>
    </r>
  </si>
  <si>
    <r>
      <t>no submenu "</t>
    </r>
    <r>
      <rPr>
        <sz val="11"/>
        <color rgb="FFFF0000"/>
        <rFont val="Calibri"/>
        <family val="2"/>
        <scheme val="minor"/>
      </rPr>
      <t>ré embalar</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o usuário do sistema interagirá com o submenu "</t>
    </r>
    <r>
      <rPr>
        <sz val="11"/>
        <color rgb="FFFF0000"/>
        <rFont val="Calibri"/>
        <family val="2"/>
        <scheme val="minor"/>
      </rPr>
      <t>ré embalar</t>
    </r>
    <r>
      <rPr>
        <sz val="11"/>
        <color theme="1"/>
        <rFont val="Calibri"/>
        <family val="2"/>
        <scheme val="minor"/>
      </rPr>
      <t>" com o intuito de obter uma nova impressão de etiqueta para colara na embalagem questão</t>
    </r>
  </si>
  <si>
    <r>
      <t>para substituição da etiqueta das embalagens ("</t>
    </r>
    <r>
      <rPr>
        <sz val="11"/>
        <color rgb="FFFF0000"/>
        <rFont val="Calibri"/>
        <family val="2"/>
        <scheme val="minor"/>
      </rPr>
      <t>cadastro único etiqueta</t>
    </r>
    <r>
      <rPr>
        <sz val="11"/>
        <color theme="1"/>
        <rFont val="Calibri"/>
        <family val="2"/>
        <scheme val="minor"/>
      </rPr>
      <t>"), o sistema direcionará o usuário do sistema para o submenu "</t>
    </r>
    <r>
      <rPr>
        <sz val="11"/>
        <color rgb="FFFF0000"/>
        <rFont val="Calibri"/>
        <family val="2"/>
        <scheme val="minor"/>
      </rPr>
      <t>ré embalar</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e com a folha impressa indicando quais embalagens foram selecionadas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e sabendo qual a quantidade de "</t>
    </r>
    <r>
      <rPr>
        <sz val="11"/>
        <color rgb="FFFF0000"/>
        <rFont val="Calibri"/>
        <family val="2"/>
        <scheme val="minor"/>
      </rPr>
      <t>produtos</t>
    </r>
    <r>
      <rPr>
        <sz val="11"/>
        <color theme="1"/>
        <rFont val="Calibri"/>
        <family val="2"/>
        <scheme val="minor"/>
      </rPr>
      <t>" necessários a ser removido o usuário do sistema fará uso no submenu "</t>
    </r>
    <r>
      <rPr>
        <sz val="11"/>
        <color rgb="FFFF0000"/>
        <rFont val="Calibri"/>
        <family val="2"/>
        <scheme val="minor"/>
      </rPr>
      <t>ré embalar</t>
    </r>
    <r>
      <rPr>
        <sz val="11"/>
        <color theme="1"/>
        <rFont val="Calibri"/>
        <family val="2"/>
        <scheme val="minor"/>
      </rPr>
      <t>" para remover "</t>
    </r>
    <r>
      <rPr>
        <sz val="11"/>
        <color rgb="FFFF0000"/>
        <rFont val="Calibri"/>
        <family val="2"/>
        <scheme val="minor"/>
      </rPr>
      <t>produto</t>
    </r>
    <r>
      <rPr>
        <sz val="11"/>
        <color theme="1"/>
        <rFont val="Calibri"/>
        <family val="2"/>
        <scheme val="minor"/>
      </rPr>
      <t>" de alguma das embalagens ("</t>
    </r>
    <r>
      <rPr>
        <sz val="11"/>
        <color rgb="FFFF0000"/>
        <rFont val="Calibri"/>
        <family val="2"/>
        <scheme val="minor"/>
      </rPr>
      <t>cadastro único etiqueta</t>
    </r>
    <r>
      <rPr>
        <sz val="11"/>
        <color theme="1"/>
        <rFont val="Calibri"/>
        <family val="2"/>
        <scheme val="minor"/>
      </rPr>
      <t>") selecionadas para atender 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</si>
  <si>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r>
      <t>entendemos que não seria necessário adequação da quantidade de "</t>
    </r>
    <r>
      <rPr>
        <sz val="11"/>
        <color rgb="FFFF0000"/>
        <rFont val="Calibri"/>
        <family val="2"/>
        <scheme val="minor"/>
      </rPr>
      <t>produtos</t>
    </r>
    <r>
      <rPr>
        <sz val="11"/>
        <color theme="1"/>
        <rFont val="Calibri"/>
        <family val="2"/>
        <scheme val="minor"/>
      </rPr>
      <t>" dentro de uma ou mais "</t>
    </r>
    <r>
      <rPr>
        <sz val="11"/>
        <color rgb="FFFF0000"/>
        <rFont val="Calibri"/>
        <family val="2"/>
        <scheme val="minor"/>
      </rPr>
      <t>cadastro único etiqueta</t>
    </r>
    <r>
      <rPr>
        <sz val="11"/>
        <color theme="1"/>
        <rFont val="Calibri"/>
        <family val="2"/>
        <scheme val="minor"/>
      </rPr>
      <t>" (embalagem) no submenu "</t>
    </r>
    <r>
      <rPr>
        <sz val="11"/>
        <color rgb="FFFF0000"/>
        <rFont val="Calibri"/>
        <family val="2"/>
        <scheme val="minor"/>
      </rPr>
      <t>Liberar entrega a partir de embalagens selecionadas</t>
    </r>
    <r>
      <rPr>
        <sz val="11"/>
        <color theme="1"/>
        <rFont val="Calibri"/>
        <family val="2"/>
        <scheme val="minor"/>
      </rPr>
      <t>" por que as embalagens já foram selecionadas ... eventualmente se for necessário adequação da quantidade de "</t>
    </r>
    <r>
      <rPr>
        <sz val="11"/>
        <color rgb="FFFF0000"/>
        <rFont val="Calibri"/>
        <family val="2"/>
        <scheme val="minor"/>
      </rPr>
      <t>produtos</t>
    </r>
    <r>
      <rPr>
        <sz val="11"/>
        <color theme="1"/>
        <rFont val="Calibri"/>
        <family val="2"/>
        <scheme val="minor"/>
      </rPr>
      <t>" dentro de uma ou mais "</t>
    </r>
    <r>
      <rPr>
        <sz val="11"/>
        <color rgb="FFFF0000"/>
        <rFont val="Calibri"/>
        <family val="2"/>
        <scheme val="minor"/>
      </rPr>
      <t>cadastro único etiqueta</t>
    </r>
    <r>
      <rPr>
        <sz val="11"/>
        <color theme="1"/>
        <rFont val="Calibri"/>
        <family val="2"/>
        <scheme val="minor"/>
      </rPr>
      <t>" (embalagem) o usuário do sistema faria uso do submenu "</t>
    </r>
    <r>
      <rPr>
        <b/>
        <sz val="11"/>
        <color theme="1"/>
        <rFont val="Calibri"/>
        <family val="2"/>
        <scheme val="minor"/>
      </rPr>
      <t>ré embalar</t>
    </r>
    <r>
      <rPr>
        <sz val="11"/>
        <color theme="1"/>
        <rFont val="Calibri"/>
        <family val="2"/>
        <scheme val="minor"/>
      </rPr>
      <t>" de forma manual e previa a entrar no submenu "</t>
    </r>
    <r>
      <rPr>
        <sz val="11"/>
        <color rgb="FFFF0000"/>
        <rFont val="Calibri"/>
        <family val="2"/>
        <scheme val="minor"/>
      </rPr>
      <t>Liberar entrega a partir de embalagens selecionadas</t>
    </r>
    <r>
      <rPr>
        <sz val="11"/>
        <color theme="1"/>
        <rFont val="Calibri"/>
        <family val="2"/>
        <scheme val="minor"/>
      </rPr>
      <t>"</t>
    </r>
  </si>
  <si>
    <r>
      <t>1) a quantidade de "</t>
    </r>
    <r>
      <rPr>
        <sz val="11"/>
        <color rgb="FFFF0000"/>
        <rFont val="Calibri"/>
        <family val="2"/>
        <scheme val="minor"/>
      </rPr>
      <t>produto</t>
    </r>
    <r>
      <rPr>
        <sz val="11"/>
        <color theme="1"/>
        <rFont val="Calibri"/>
        <family val="2"/>
        <scheme val="minor"/>
      </rPr>
      <t>" para produzir pode aumentar devido a um outro "</t>
    </r>
    <r>
      <rPr>
        <sz val="11"/>
        <color rgb="FFFF0000"/>
        <rFont val="Calibri"/>
        <family val="2"/>
        <scheme val="minor"/>
      </rPr>
      <t>cliente</t>
    </r>
    <r>
      <rPr>
        <sz val="11"/>
        <color theme="1"/>
        <rFont val="Calibri"/>
        <family val="2"/>
        <scheme val="minor"/>
      </rPr>
      <t>" pedir o mesmo "</t>
    </r>
    <r>
      <rPr>
        <sz val="11"/>
        <color rgb="FFFF0000"/>
        <rFont val="Calibri"/>
        <family val="2"/>
        <scheme val="minor"/>
      </rPr>
      <t>produto</t>
    </r>
    <r>
      <rPr>
        <sz val="11"/>
        <color theme="1"/>
        <rFont val="Calibri"/>
        <family val="2"/>
        <scheme val="minor"/>
      </rPr>
      <t>" ... condição em que "</t>
    </r>
    <r>
      <rPr>
        <sz val="11"/>
        <color rgb="FFFF0000"/>
        <rFont val="Calibri"/>
        <family val="2"/>
        <scheme val="minor"/>
      </rPr>
      <t>consolidar pedidos de um mesmo molde?</t>
    </r>
    <r>
      <rPr>
        <sz val="11"/>
        <color theme="1"/>
        <rFont val="Calibri"/>
        <family val="2"/>
        <scheme val="minor"/>
      </rPr>
      <t>" foi configurado como "</t>
    </r>
    <r>
      <rPr>
        <sz val="11"/>
        <color rgb="FFFF0000"/>
        <rFont val="Calibri"/>
        <family val="2"/>
        <scheme val="minor"/>
      </rPr>
      <t>sim</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t>
    </r>
  </si>
  <si>
    <r>
      <t>"</t>
    </r>
    <r>
      <rPr>
        <sz val="11"/>
        <color rgb="FFFF0000"/>
        <rFont val="Calibri"/>
        <family val="2"/>
        <scheme val="minor"/>
      </rPr>
      <t>consolidar pedidos de um mesmo molde?</t>
    </r>
    <r>
      <rPr>
        <sz val="11"/>
        <color theme="1"/>
        <rFont val="Calibri"/>
        <family val="2"/>
        <scheme val="minor"/>
      </rPr>
      <t>"  é uma configuração de "</t>
    </r>
    <r>
      <rPr>
        <sz val="11"/>
        <color rgb="FFFF0000"/>
        <rFont val="Calibri"/>
        <family val="2"/>
        <scheme val="minor"/>
      </rPr>
      <t>critérios de produtividade</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que define se vamos consolidar os "</t>
    </r>
    <r>
      <rPr>
        <sz val="11"/>
        <color rgb="FFFF0000"/>
        <rFont val="Calibri"/>
        <family val="2"/>
        <scheme val="minor"/>
      </rPr>
      <t>pedidos</t>
    </r>
    <r>
      <rPr>
        <sz val="11"/>
        <color theme="1"/>
        <rFont val="Calibri"/>
        <family val="2"/>
        <scheme val="minor"/>
      </rPr>
      <t>" ou não e consequentemente  afeta este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</si>
  <si>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t>
    </r>
    <r>
      <rPr>
        <sz val="11"/>
        <color rgb="FFFF0000"/>
        <rFont val="Calibri"/>
        <family val="2"/>
        <scheme val="minor"/>
      </rPr>
      <t>consolidar pedidos de um mesmo molde?</t>
    </r>
    <r>
      <rPr>
        <sz val="11"/>
        <color theme="1"/>
        <rFont val="Calibri"/>
        <family val="2"/>
        <scheme val="minor"/>
      </rPr>
      <t>"  é uma configuração de "</t>
    </r>
    <r>
      <rPr>
        <sz val="11"/>
        <color rgb="FFFF0000"/>
        <rFont val="Calibri"/>
        <family val="2"/>
        <scheme val="minor"/>
      </rPr>
      <t>critérios de produtividade</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que define se vamos consolidar os pedidos ou não e consequentemente  afeta este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</si>
  <si>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campos de "</t>
    </r>
    <r>
      <rPr>
        <sz val="11"/>
        <color rgb="FFFF0000"/>
        <rFont val="Calibri"/>
        <family val="2"/>
        <scheme val="minor"/>
      </rPr>
      <t>cadastro único pedido</t>
    </r>
    <r>
      <rPr>
        <sz val="11"/>
        <color theme="1"/>
        <rFont val="Calibri"/>
        <family val="2"/>
        <scheme val="minor"/>
      </rPr>
      <t>" e de "</t>
    </r>
    <r>
      <rPr>
        <sz val="11"/>
        <color rgb="FFFF0000"/>
        <rFont val="Calibri"/>
        <family val="2"/>
        <scheme val="minor"/>
      </rPr>
      <t>cadastro único cliente</t>
    </r>
    <r>
      <rPr>
        <sz val="11"/>
        <color theme="1"/>
        <rFont val="Calibri"/>
        <family val="2"/>
        <scheme val="minor"/>
      </rPr>
      <t>"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podem conter mais de um "</t>
    </r>
    <r>
      <rPr>
        <sz val="11"/>
        <color rgb="FFFF0000"/>
        <rFont val="Calibri"/>
        <family val="2"/>
        <scheme val="minor"/>
      </rPr>
      <t>cliente</t>
    </r>
    <r>
      <rPr>
        <sz val="11"/>
        <color theme="1"/>
        <rFont val="Calibri"/>
        <family val="2"/>
        <scheme val="minor"/>
      </rPr>
      <t>" e mais de um "</t>
    </r>
    <r>
      <rPr>
        <sz val="11"/>
        <color rgb="FFFF0000"/>
        <rFont val="Calibri"/>
        <family val="2"/>
        <scheme val="minor"/>
      </rPr>
      <t>pedido</t>
    </r>
    <r>
      <rPr>
        <sz val="11"/>
        <color theme="1"/>
        <rFont val="Calibri"/>
        <family val="2"/>
        <scheme val="minor"/>
      </rPr>
      <t xml:space="preserve">" </t>
    </r>
  </si>
  <si>
    <r>
      <t>1 - Configurar o campo "</t>
    </r>
    <r>
      <rPr>
        <sz val="11"/>
        <color rgb="FFFF0000"/>
        <rFont val="Calibri"/>
        <family val="2"/>
        <scheme val="minor"/>
      </rPr>
      <t>segunda linha?</t>
    </r>
    <r>
      <rPr>
        <sz val="11"/>
        <color theme="1"/>
        <rFont val="Calibri"/>
        <family val="2"/>
        <scheme val="minor"/>
      </rPr>
      <t>" com "</t>
    </r>
    <r>
      <rPr>
        <sz val="11"/>
        <color rgb="FFFF0000"/>
        <rFont val="Calibri"/>
        <family val="2"/>
        <scheme val="minor"/>
      </rPr>
      <t>SIM</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indica que o "</t>
    </r>
    <r>
      <rPr>
        <sz val="11"/>
        <color rgb="FFFF0000"/>
        <rFont val="Calibri"/>
        <family val="2"/>
        <scheme val="minor"/>
      </rPr>
      <t>cliente</t>
    </r>
    <r>
      <rPr>
        <sz val="11"/>
        <color theme="1"/>
        <rFont val="Calibri"/>
        <family val="2"/>
        <scheme val="minor"/>
      </rPr>
      <t>" irá comprar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e disponíveis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Os produtos classificados como "</t>
    </r>
    <r>
      <rPr>
        <sz val="11"/>
        <color rgb="FFFF0000"/>
        <rFont val="Calibri"/>
        <family val="2"/>
        <scheme val="minor"/>
      </rPr>
      <t>segunda linha</t>
    </r>
    <r>
      <rPr>
        <sz val="11"/>
        <color theme="1"/>
        <rFont val="Calibri"/>
        <family val="2"/>
        <scheme val="minor"/>
      </rPr>
      <t>" sempre estarão disponíveis em "</t>
    </r>
    <r>
      <rPr>
        <sz val="11"/>
        <color rgb="FFFF0000"/>
        <rFont val="Calibri"/>
        <family val="2"/>
        <scheme val="minor"/>
      </rPr>
      <t>estoque</t>
    </r>
    <r>
      <rPr>
        <sz val="11"/>
        <color theme="1"/>
        <rFont val="Calibri"/>
        <family val="2"/>
        <scheme val="minor"/>
      </rPr>
      <t>" e não deverão ser enviado para produção via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xml:space="preserve">") </t>
    </r>
  </si>
  <si>
    <r>
      <t>valor para os campos "</t>
    </r>
    <r>
      <rPr>
        <sz val="11"/>
        <color rgb="FFFF0000"/>
        <rFont val="Calibri"/>
        <family val="2"/>
        <scheme val="minor"/>
      </rPr>
      <t>Cadastro único</t>
    </r>
    <r>
      <rPr>
        <sz val="11"/>
        <color theme="1"/>
        <rFont val="Calibri"/>
        <family val="2"/>
        <scheme val="minor"/>
      </rPr>
      <t xml:space="preserve">", </t>
    </r>
    <r>
      <rPr>
        <sz val="11"/>
        <color rgb="FFFF0000"/>
        <rFont val="Calibri"/>
        <family val="2"/>
        <scheme val="minor"/>
      </rPr>
      <t>"Fornecedor</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Cor</t>
    </r>
    <r>
      <rPr>
        <sz val="11"/>
        <color theme="1"/>
        <rFont val="Calibri"/>
        <family val="2"/>
        <scheme val="minor"/>
      </rPr>
      <t>", "</t>
    </r>
    <r>
      <rPr>
        <sz val="11"/>
        <color rgb="FFFF0000"/>
        <rFont val="Calibri"/>
        <family val="2"/>
        <scheme val="minor"/>
      </rPr>
      <t>Cor interna</t>
    </r>
    <r>
      <rPr>
        <sz val="11"/>
        <color theme="1"/>
        <rFont val="Calibri"/>
        <family val="2"/>
        <scheme val="minor"/>
      </rPr>
      <t>", "</t>
    </r>
    <r>
      <rPr>
        <sz val="11"/>
        <color rgb="FFFF0000"/>
        <rFont val="Calibri"/>
        <family val="2"/>
        <scheme val="minor"/>
      </rPr>
      <t>Cor externa</t>
    </r>
    <r>
      <rPr>
        <sz val="11"/>
        <color theme="1"/>
        <rFont val="Calibri"/>
        <family val="2"/>
        <scheme val="minor"/>
      </rPr>
      <t>", "</t>
    </r>
    <r>
      <rPr>
        <sz val="11"/>
        <color rgb="FFFF0000"/>
        <rFont val="Calibri"/>
        <family val="2"/>
        <scheme val="minor"/>
      </rPr>
      <t>tamanho</t>
    </r>
    <r>
      <rPr>
        <sz val="11"/>
        <color theme="1"/>
        <rFont val="Calibri"/>
        <family val="2"/>
        <scheme val="minor"/>
      </rPr>
      <t>" e "</t>
    </r>
    <r>
      <rPr>
        <sz val="11"/>
        <color rgb="FFFF0000"/>
        <rFont val="Calibri"/>
        <family val="2"/>
        <scheme val="minor"/>
      </rPr>
      <t>Característica</t>
    </r>
    <r>
      <rPr>
        <sz val="11"/>
        <color theme="1"/>
        <rFont val="Calibri"/>
        <family val="2"/>
        <scheme val="minor"/>
      </rPr>
      <t>" são provenientes da configuração feita para "</t>
    </r>
    <r>
      <rPr>
        <sz val="11"/>
        <color rgb="FFFF0000"/>
        <rFont val="Calibri"/>
        <family val="2"/>
        <scheme val="minor"/>
      </rPr>
      <t>material de entrada</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</si>
  <si>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A configuração automática feita pelo sistema para o campo "</t>
    </r>
    <r>
      <rPr>
        <sz val="11"/>
        <color rgb="FFFF0000"/>
        <rFont val="Calibri"/>
        <family val="2"/>
        <scheme val="minor"/>
      </rPr>
      <t>cadastro único</t>
    </r>
    <r>
      <rPr>
        <sz val="11"/>
        <color theme="1"/>
        <rFont val="Calibri"/>
        <family val="2"/>
        <scheme val="minor"/>
      </rPr>
      <t>" deverá escolher um valor para o campo "</t>
    </r>
    <r>
      <rPr>
        <sz val="11"/>
        <color rgb="FFFF0000"/>
        <rFont val="Calibri"/>
        <family val="2"/>
        <scheme val="minor"/>
      </rPr>
      <t>cadastro único</t>
    </r>
    <r>
      <rPr>
        <sz val="11"/>
        <color theme="1"/>
        <rFont val="Calibri"/>
        <family val="2"/>
        <scheme val="minor"/>
      </rPr>
      <t>" que faça referencia a um "</t>
    </r>
    <r>
      <rPr>
        <sz val="11"/>
        <color rgb="FFFF0000"/>
        <rFont val="Calibri"/>
        <family val="2"/>
        <scheme val="minor"/>
      </rPr>
      <t>material produtivo</t>
    </r>
    <r>
      <rPr>
        <sz val="11"/>
        <color theme="1"/>
        <rFont val="Calibri"/>
        <family val="2"/>
        <scheme val="minor"/>
      </rPr>
      <t xml:space="preserve">" disponível </t>
    </r>
    <r>
      <rPr>
        <u/>
        <sz val="11"/>
        <color theme="1"/>
        <rFont val="Calibri"/>
        <family val="2"/>
        <scheme val="minor"/>
      </rPr>
      <t>em quantidade suficiente</t>
    </r>
    <r>
      <rPr>
        <sz val="11"/>
        <color theme="1"/>
        <rFont val="Calibri"/>
        <family val="2"/>
        <scheme val="minor"/>
      </rPr>
      <t xml:space="preserve"> para atender a produção do "</t>
    </r>
    <r>
      <rPr>
        <sz val="11"/>
        <color rgb="FFFF0000"/>
        <rFont val="Calibri"/>
        <family val="2"/>
        <scheme val="minor"/>
      </rPr>
      <t>produto</t>
    </r>
    <r>
      <rPr>
        <sz val="11"/>
        <color theme="1"/>
        <rFont val="Calibri"/>
        <family val="2"/>
        <scheme val="minor"/>
      </rPr>
      <t>" e "</t>
    </r>
    <r>
      <rPr>
        <sz val="11"/>
        <color rgb="FFFF0000"/>
        <rFont val="Calibri"/>
        <family val="2"/>
        <scheme val="minor"/>
      </rPr>
      <t>pedido</t>
    </r>
    <r>
      <rPr>
        <sz val="11"/>
        <color theme="1"/>
        <rFont val="Calibri"/>
        <family val="2"/>
        <scheme val="minor"/>
      </rPr>
      <t>" no "</t>
    </r>
    <r>
      <rPr>
        <sz val="11"/>
        <color rgb="FFFF0000"/>
        <rFont val="Calibri"/>
        <family val="2"/>
        <scheme val="minor"/>
      </rPr>
      <t>estoque</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</si>
  <si>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manteremos uma linha dedicada para "</t>
    </r>
    <r>
      <rPr>
        <sz val="11"/>
        <color rgb="FFFF0000"/>
        <rFont val="Calibri"/>
        <family val="2"/>
        <scheme val="minor"/>
      </rPr>
      <t>produto</t>
    </r>
    <r>
      <rPr>
        <sz val="11"/>
        <color theme="1"/>
        <rFont val="Calibri"/>
        <family val="2"/>
        <scheme val="minor"/>
      </rPr>
      <t>" que recebeu a configuração "sim" para o campo "</t>
    </r>
    <r>
      <rPr>
        <sz val="11"/>
        <color rgb="FFFF0000"/>
        <rFont val="Calibri"/>
        <family val="2"/>
        <scheme val="minor"/>
      </rPr>
      <t>segunda linha?</t>
    </r>
    <r>
      <rPr>
        <sz val="11"/>
        <color theme="1"/>
        <rFont val="Calibri"/>
        <family val="2"/>
        <scheme val="minor"/>
      </rPr>
      <t>" e outra linha independente para "</t>
    </r>
    <r>
      <rPr>
        <sz val="11"/>
        <color rgb="FFFF0000"/>
        <rFont val="Calibri"/>
        <family val="2"/>
        <scheme val="minor"/>
      </rPr>
      <t>produto</t>
    </r>
    <r>
      <rPr>
        <sz val="11"/>
        <color theme="1"/>
        <rFont val="Calibri"/>
        <family val="2"/>
        <scheme val="minor"/>
      </rPr>
      <t>" que receberam a configuração "sim" para o campo "</t>
    </r>
    <r>
      <rPr>
        <sz val="11"/>
        <color rgb="FFFF0000"/>
        <rFont val="Calibri"/>
        <family val="2"/>
        <scheme val="minor"/>
      </rPr>
      <t>devolução</t>
    </r>
    <r>
      <rPr>
        <sz val="11"/>
        <rFont val="Calibri"/>
        <family val="2"/>
        <scheme val="minor"/>
      </rPr>
      <t>"</t>
    </r>
  </si>
  <si>
    <r>
      <t>após recebimento de "</t>
    </r>
    <r>
      <rPr>
        <sz val="11"/>
        <color rgb="FFFF0000"/>
        <rFont val="Calibri"/>
        <family val="2"/>
        <scheme val="minor"/>
      </rPr>
      <t>devolução</t>
    </r>
    <r>
      <rPr>
        <sz val="11"/>
        <color theme="1"/>
        <rFont val="Calibri"/>
        <family val="2"/>
        <scheme val="minor"/>
      </rPr>
      <t>" (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devolução</t>
    </r>
    <r>
      <rPr>
        <sz val="11"/>
        <color theme="1"/>
        <rFont val="Calibri"/>
        <family val="2"/>
        <scheme val="minor"/>
      </rPr>
      <t>") a quantidade de "</t>
    </r>
    <r>
      <rPr>
        <sz val="11"/>
        <color rgb="FFFF0000"/>
        <rFont val="Calibri"/>
        <family val="2"/>
        <scheme val="minor"/>
      </rPr>
      <t>produto</t>
    </r>
    <r>
      <rPr>
        <sz val="11"/>
        <color theme="1"/>
        <rFont val="Calibri"/>
        <family val="2"/>
        <scheme val="minor"/>
      </rPr>
      <t>" "</t>
    </r>
    <r>
      <rPr>
        <sz val="11"/>
        <color rgb="FFFF0000"/>
        <rFont val="Calibri"/>
        <family val="2"/>
        <scheme val="minor"/>
      </rPr>
      <t>devolvido</t>
    </r>
    <r>
      <rPr>
        <sz val="11"/>
        <color theme="1"/>
        <rFont val="Calibri"/>
        <family val="2"/>
        <scheme val="minor"/>
      </rPr>
      <t>" será adicionado ao estoque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</si>
  <si>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2) devolução de "</t>
    </r>
    <r>
      <rPr>
        <sz val="11"/>
        <color rgb="FFFF0000"/>
        <rFont val="Calibri"/>
        <family val="2"/>
        <scheme val="minor"/>
      </rPr>
      <t>material produtivo</t>
    </r>
    <r>
      <rPr>
        <sz val="11"/>
        <color theme="1"/>
        <rFont val="Calibri"/>
        <family val="2"/>
        <scheme val="minor"/>
      </rPr>
      <t>" por parte da fabrica à "</t>
    </r>
    <r>
      <rPr>
        <sz val="11"/>
        <color rgb="FFFF0000"/>
        <rFont val="Calibri"/>
        <family val="2"/>
        <scheme val="minor"/>
      </rPr>
      <t>fornecedores</t>
    </r>
    <r>
      <rPr>
        <sz val="11"/>
        <color theme="1"/>
        <rFont val="Calibri"/>
        <family val="2"/>
        <scheme val="minor"/>
      </rPr>
      <t>"</t>
    </r>
  </si>
  <si>
    <r>
      <t>após gerar devolução de "</t>
    </r>
    <r>
      <rPr>
        <sz val="11"/>
        <color rgb="FFFF0000"/>
        <rFont val="Calibri"/>
        <family val="2"/>
        <scheme val="minor"/>
      </rPr>
      <t>material produtivo</t>
    </r>
    <r>
      <rPr>
        <sz val="11"/>
        <color theme="1"/>
        <rFont val="Calibri"/>
        <family val="2"/>
        <scheme val="minor"/>
      </rPr>
      <t>" à "</t>
    </r>
    <r>
      <rPr>
        <sz val="11"/>
        <color rgb="FFFF0000"/>
        <rFont val="Calibri"/>
        <family val="2"/>
        <scheme val="minor"/>
      </rPr>
      <t>fornecedor</t>
    </r>
    <r>
      <rPr>
        <sz val="11"/>
        <color theme="1"/>
        <rFont val="Calibri"/>
        <family val="2"/>
        <scheme val="minor"/>
      </rPr>
      <t>" entrega (submenu "</t>
    </r>
    <r>
      <rPr>
        <sz val="11"/>
        <color rgb="FFFF0000"/>
        <rFont val="Calibri"/>
        <family val="2"/>
        <scheme val="minor"/>
      </rPr>
      <t>adicionar devolução por etiqueta de material produtivo</t>
    </r>
    <r>
      <rPr>
        <sz val="11"/>
        <color theme="1"/>
        <rFont val="Calibri"/>
        <family val="2"/>
        <scheme val="minor"/>
      </rPr>
      <t>" dentro de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devolução</t>
    </r>
    <r>
      <rPr>
        <sz val="11"/>
        <color theme="1"/>
        <rFont val="Calibri"/>
        <family val="2"/>
        <scheme val="minor"/>
      </rPr>
      <t>") a quantidade de "</t>
    </r>
    <r>
      <rPr>
        <sz val="11"/>
        <color rgb="FFFF0000"/>
        <rFont val="Calibri"/>
        <family val="2"/>
        <scheme val="minor"/>
      </rPr>
      <t>material produtivo</t>
    </r>
    <r>
      <rPr>
        <sz val="11"/>
        <color theme="1"/>
        <rFont val="Calibri"/>
        <family val="2"/>
        <scheme val="minor"/>
      </rPr>
      <t>" devolvido serão removidos do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 atualiza as quantidades consolidadas de cada "</t>
    </r>
    <r>
      <rPr>
        <sz val="11"/>
        <color rgb="FFFF0000"/>
        <rFont val="Calibri"/>
        <family val="2"/>
        <scheme val="minor"/>
      </rPr>
      <t>material produtivo</t>
    </r>
    <r>
      <rPr>
        <sz val="11"/>
        <color theme="1"/>
        <rFont val="Calibri"/>
        <family val="2"/>
        <scheme val="minor"/>
      </rPr>
      <t>" e gera uma nova linha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</si>
  <si>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t>
    </r>
    <r>
      <rPr>
        <sz val="11"/>
        <color rgb="FFFF0000"/>
        <rFont val="Calibri"/>
        <family val="2"/>
        <scheme val="minor"/>
      </rPr>
      <t>lista a produzir</t>
    </r>
    <r>
      <rPr>
        <sz val="11"/>
        <color theme="1"/>
        <rFont val="Calibri"/>
        <family val="2"/>
        <scheme val="minor"/>
      </rPr>
      <t>" imprime o local de armazenamento do "</t>
    </r>
    <r>
      <rPr>
        <sz val="11"/>
        <color rgb="FFFF0000"/>
        <rFont val="Calibri"/>
        <family val="2"/>
        <scheme val="minor"/>
      </rPr>
      <t>material produtivo</t>
    </r>
    <r>
      <rPr>
        <sz val="11"/>
        <color theme="1"/>
        <rFont val="Calibri"/>
        <family val="2"/>
        <scheme val="minor"/>
      </rPr>
      <t>" que desse ser usado na produção de um "</t>
    </r>
    <r>
      <rPr>
        <sz val="11"/>
        <color rgb="FFFF0000"/>
        <rFont val="Calibri"/>
        <family val="2"/>
        <scheme val="minor"/>
      </rPr>
      <t>produto</t>
    </r>
    <r>
      <rPr>
        <sz val="11"/>
        <color theme="1"/>
        <rFont val="Calibri"/>
        <family val="2"/>
        <scheme val="minor"/>
      </rPr>
      <t>", assim como a "</t>
    </r>
    <r>
      <rPr>
        <sz val="11"/>
        <color rgb="FFFF0000"/>
        <rFont val="Calibri"/>
        <family val="2"/>
        <scheme val="minor"/>
      </rPr>
      <t>lista a produzir</t>
    </r>
    <r>
      <rPr>
        <sz val="11"/>
        <color theme="1"/>
        <rFont val="Calibri"/>
        <family val="2"/>
        <scheme val="minor"/>
      </rPr>
      <t>" imprime a quantidade de "</t>
    </r>
    <r>
      <rPr>
        <sz val="11"/>
        <color rgb="FFFF0000"/>
        <rFont val="Calibri"/>
        <family val="2"/>
        <scheme val="minor"/>
      </rPr>
      <t>material produtivo</t>
    </r>
    <r>
      <rPr>
        <sz val="11"/>
        <color theme="1"/>
        <rFont val="Calibri"/>
        <family val="2"/>
        <scheme val="minor"/>
      </rPr>
      <t>" que será consumido na produção do "</t>
    </r>
    <r>
      <rPr>
        <sz val="11"/>
        <color rgb="FFFF0000"/>
        <rFont val="Calibri"/>
        <family val="2"/>
        <scheme val="minor"/>
      </rPr>
      <t>produto</t>
    </r>
    <r>
      <rPr>
        <sz val="11"/>
        <color theme="1"/>
        <rFont val="Calibri"/>
        <family val="2"/>
        <scheme val="minor"/>
      </rPr>
      <t>"</t>
    </r>
  </si>
  <si>
    <r>
      <t>"</t>
    </r>
    <r>
      <rPr>
        <b/>
        <u/>
        <sz val="11"/>
        <color theme="1"/>
        <rFont val="Calibri"/>
        <family val="2"/>
        <scheme val="minor"/>
      </rPr>
      <t>Quantidade necessária para repor "</t>
    </r>
    <r>
      <rPr>
        <b/>
        <u/>
        <sz val="11"/>
        <color rgb="FFFF0000"/>
        <rFont val="Calibri"/>
        <family val="2"/>
        <scheme val="minor"/>
      </rPr>
      <t>estoque</t>
    </r>
    <r>
      <rPr>
        <b/>
        <u/>
        <sz val="11"/>
        <color theme="1"/>
        <rFont val="Calibri"/>
        <family val="2"/>
        <scheme val="minor"/>
      </rPr>
      <t>"</t>
    </r>
    <r>
      <rPr>
        <sz val="11"/>
        <color theme="1"/>
        <rFont val="Calibri"/>
        <family val="2"/>
        <scheme val="minor"/>
      </rPr>
      <t>" será igual ao valor configurado para "</t>
    </r>
    <r>
      <rPr>
        <sz val="11"/>
        <color rgb="FFFF0000"/>
        <rFont val="Calibri"/>
        <family val="2"/>
        <scheme val="minor"/>
      </rPr>
      <t>estoque mínimo</t>
    </r>
    <r>
      <rPr>
        <sz val="11"/>
        <color theme="1"/>
        <rFont val="Calibri"/>
        <family val="2"/>
        <scheme val="minor"/>
      </rPr>
      <t>" para o "</t>
    </r>
    <r>
      <rPr>
        <sz val="11"/>
        <color rgb="FFFF0000"/>
        <rFont val="Calibri"/>
        <family val="2"/>
        <scheme val="minor"/>
      </rPr>
      <t>produto</t>
    </r>
    <r>
      <rPr>
        <sz val="11"/>
        <color theme="1"/>
        <rFont val="Calibri"/>
        <family val="2"/>
        <scheme val="minor"/>
      </rPr>
      <t>" em questão</t>
    </r>
  </si>
  <si>
    <r>
      <t>Gera automaticamente uma nova linha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xml:space="preserve"> "com a quantidade necessária de "</t>
    </r>
    <r>
      <rPr>
        <sz val="11"/>
        <color rgb="FFFF0000"/>
        <rFont val="Calibri"/>
        <family val="2"/>
        <scheme val="minor"/>
      </rPr>
      <t>produto</t>
    </r>
    <r>
      <rPr>
        <sz val="11"/>
        <color theme="1"/>
        <rFont val="Calibri"/>
        <family val="2"/>
        <scheme val="minor"/>
      </rPr>
      <t>" para repor o "</t>
    </r>
    <r>
      <rPr>
        <sz val="11"/>
        <color rgb="FFFF0000"/>
        <rFont val="Calibri"/>
        <family val="2"/>
        <scheme val="minor"/>
      </rPr>
      <t>estoque</t>
    </r>
    <r>
      <rPr>
        <sz val="11"/>
        <color theme="1"/>
        <rFont val="Calibri"/>
        <family val="2"/>
        <scheme val="minor"/>
      </rPr>
      <t>"</t>
    </r>
  </si>
  <si>
    <r>
      <t>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o campo "</t>
    </r>
    <r>
      <rPr>
        <sz val="11"/>
        <color rgb="FFFF0000"/>
        <rFont val="Calibri"/>
        <family val="2"/>
        <scheme val="minor"/>
      </rPr>
      <t>cadastro único pedido</t>
    </r>
    <r>
      <rPr>
        <sz val="11"/>
        <color theme="1"/>
        <rFont val="Calibri"/>
        <family val="2"/>
        <scheme val="minor"/>
      </rPr>
      <t>" e "</t>
    </r>
    <r>
      <rPr>
        <sz val="11"/>
        <color rgb="FFFF0000"/>
        <rFont val="Calibri"/>
        <family val="2"/>
        <scheme val="minor"/>
      </rPr>
      <t>cadastro único cliente</t>
    </r>
    <r>
      <rPr>
        <sz val="11"/>
        <color theme="1"/>
        <rFont val="Calibri"/>
        <family val="2"/>
        <scheme val="minor"/>
      </rPr>
      <t>" receberia a configuração com o valor de "</t>
    </r>
    <r>
      <rPr>
        <b/>
        <sz val="11"/>
        <rFont val="Calibri"/>
        <family val="2"/>
        <scheme val="minor"/>
      </rPr>
      <t>estoque mínimo</t>
    </r>
    <r>
      <rPr>
        <sz val="11"/>
        <color theme="1"/>
        <rFont val="Calibri"/>
        <family val="2"/>
        <scheme val="minor"/>
      </rPr>
      <t>"</t>
    </r>
  </si>
  <si>
    <r>
      <t>se um "</t>
    </r>
    <r>
      <rPr>
        <sz val="11"/>
        <color rgb="FFFF0000"/>
        <rFont val="Calibri"/>
        <family val="2"/>
        <scheme val="minor"/>
      </rPr>
      <t>cliente</t>
    </r>
    <r>
      <rPr>
        <sz val="11"/>
        <color theme="1"/>
        <rFont val="Calibri"/>
        <family val="2"/>
        <scheme val="minor"/>
      </rPr>
      <t>" emitir um "</t>
    </r>
    <r>
      <rPr>
        <sz val="11"/>
        <color rgb="FFFF0000"/>
        <rFont val="Calibri"/>
        <family val="2"/>
        <scheme val="minor"/>
      </rPr>
      <t>pedido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para compra de um "</t>
    </r>
    <r>
      <rPr>
        <sz val="11"/>
        <color rgb="FFFF0000"/>
        <rFont val="Calibri"/>
        <family val="2"/>
        <scheme val="minor"/>
      </rPr>
      <t>produto</t>
    </r>
    <r>
      <rPr>
        <sz val="11"/>
        <color theme="1"/>
        <rFont val="Calibri"/>
        <family val="2"/>
        <scheme val="minor"/>
      </rPr>
      <t>" que exista a necessidade de reposição de "</t>
    </r>
    <r>
      <rPr>
        <sz val="11"/>
        <color rgb="FFFF0000"/>
        <rFont val="Calibri"/>
        <family val="2"/>
        <scheme val="minor"/>
      </rPr>
      <t>estoque</t>
    </r>
    <r>
      <rPr>
        <sz val="11"/>
        <color theme="1"/>
        <rFont val="Calibri"/>
        <family val="2"/>
        <scheme val="minor"/>
      </rPr>
      <t>" e se a somatória da quantidade do "</t>
    </r>
    <r>
      <rPr>
        <sz val="11"/>
        <color rgb="FFFF0000"/>
        <rFont val="Calibri"/>
        <family val="2"/>
        <scheme val="minor"/>
      </rPr>
      <t>pedido</t>
    </r>
    <r>
      <rPr>
        <sz val="11"/>
        <color theme="1"/>
        <rFont val="Calibri"/>
        <family val="2"/>
        <scheme val="minor"/>
      </rPr>
      <t>" pelo "</t>
    </r>
    <r>
      <rPr>
        <sz val="11"/>
        <color rgb="FFFF0000"/>
        <rFont val="Calibri"/>
        <family val="2"/>
        <scheme val="minor"/>
      </rPr>
      <t>cliente</t>
    </r>
    <r>
      <rPr>
        <sz val="11"/>
        <color theme="1"/>
        <rFont val="Calibri"/>
        <family val="2"/>
        <scheme val="minor"/>
      </rPr>
      <t>" com a quantidade necessária para repor "</t>
    </r>
    <r>
      <rPr>
        <sz val="11"/>
        <color rgb="FFFF0000"/>
        <rFont val="Calibri"/>
        <family val="2"/>
        <scheme val="minor"/>
      </rPr>
      <t>estoque</t>
    </r>
    <r>
      <rPr>
        <sz val="11"/>
        <color theme="1"/>
        <rFont val="Calibri"/>
        <family val="2"/>
        <scheme val="minor"/>
      </rPr>
      <t xml:space="preserve">" for </t>
    </r>
    <r>
      <rPr>
        <u/>
        <sz val="11"/>
        <color theme="1"/>
        <rFont val="Calibri"/>
        <family val="2"/>
        <scheme val="minor"/>
      </rPr>
      <t>maior</t>
    </r>
    <r>
      <rPr>
        <sz val="11"/>
        <color theme="1"/>
        <rFont val="Calibri"/>
        <family val="2"/>
        <scheme val="minor"/>
      </rPr>
      <t xml:space="preserve"> que o valor da quantidade de "</t>
    </r>
    <r>
      <rPr>
        <sz val="11"/>
        <color rgb="FFFF0000"/>
        <rFont val="Calibri"/>
        <family val="2"/>
        <scheme val="minor"/>
      </rPr>
      <t>produção mínima</t>
    </r>
    <r>
      <rPr>
        <sz val="11"/>
        <color theme="1"/>
        <rFont val="Calibri"/>
        <family val="2"/>
        <scheme val="minor"/>
      </rPr>
      <t>" configurada em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e se foi configurado "</t>
    </r>
    <r>
      <rPr>
        <b/>
        <sz val="11"/>
        <color theme="1"/>
        <rFont val="Calibri"/>
        <family val="2"/>
        <scheme val="minor"/>
      </rPr>
      <t>sim</t>
    </r>
    <r>
      <rPr>
        <sz val="11"/>
        <color theme="1"/>
        <rFont val="Calibri"/>
        <family val="2"/>
        <scheme val="minor"/>
      </rPr>
      <t>" para o campo "</t>
    </r>
    <r>
      <rPr>
        <sz val="11"/>
        <color rgb="FFFF0000"/>
        <rFont val="Calibri"/>
        <family val="2"/>
        <scheme val="minor"/>
      </rPr>
      <t>consolidar pedidos de um mesmo molde</t>
    </r>
    <r>
      <rPr>
        <sz val="11"/>
        <color theme="1"/>
        <rFont val="Calibri"/>
        <family val="2"/>
        <scheme val="minor"/>
      </rPr>
      <t>" dentro de "</t>
    </r>
    <r>
      <rPr>
        <sz val="11"/>
        <color rgb="FFFF0000"/>
        <rFont val="Calibri"/>
        <family val="2"/>
        <scheme val="minor"/>
      </rPr>
      <t>critérios de produtividade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então gera automaticamente uma nova linha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com a quantidade necessária de "</t>
    </r>
    <r>
      <rPr>
        <sz val="11"/>
        <color rgb="FFFF0000"/>
        <rFont val="Calibri"/>
        <family val="2"/>
        <scheme val="minor"/>
      </rPr>
      <t>produto</t>
    </r>
    <r>
      <rPr>
        <sz val="11"/>
        <color theme="1"/>
        <rFont val="Calibri"/>
        <family val="2"/>
        <scheme val="minor"/>
      </rPr>
      <t>" para repor o "</t>
    </r>
    <r>
      <rPr>
        <sz val="11"/>
        <color rgb="FFFF0000"/>
        <rFont val="Calibri"/>
        <family val="2"/>
        <scheme val="minor"/>
      </rPr>
      <t>estoque</t>
    </r>
    <r>
      <rPr>
        <sz val="11"/>
        <color theme="1"/>
        <rFont val="Calibri"/>
        <family val="2"/>
        <scheme val="minor"/>
      </rPr>
      <t>" (mesmo que a quantidade necessária para repor estoque seja menor que o valor configurado para "</t>
    </r>
    <r>
      <rPr>
        <sz val="11"/>
        <color rgb="FFFF0000"/>
        <rFont val="Calibri"/>
        <family val="2"/>
        <scheme val="minor"/>
      </rPr>
      <t>compra mínima</t>
    </r>
    <r>
      <rPr>
        <sz val="11"/>
        <color theme="1"/>
        <rFont val="Calibri"/>
        <family val="2"/>
        <scheme val="minor"/>
      </rPr>
      <t>")</t>
    </r>
  </si>
  <si>
    <r>
      <t>"</t>
    </r>
    <r>
      <rPr>
        <b/>
        <u/>
        <sz val="11"/>
        <color theme="1"/>
        <rFont val="Calibri"/>
        <family val="2"/>
        <scheme val="minor"/>
      </rPr>
      <t>Quantidade necessária para repor "</t>
    </r>
    <r>
      <rPr>
        <b/>
        <u/>
        <sz val="11"/>
        <color rgb="FFFF0000"/>
        <rFont val="Calibri"/>
        <family val="2"/>
        <scheme val="minor"/>
      </rPr>
      <t>estoque</t>
    </r>
    <r>
      <rPr>
        <b/>
        <u/>
        <sz val="11"/>
        <color theme="1"/>
        <rFont val="Calibri"/>
        <family val="2"/>
        <scheme val="minor"/>
      </rPr>
      <t>"</t>
    </r>
    <r>
      <rPr>
        <sz val="11"/>
        <color theme="1"/>
        <rFont val="Calibri"/>
        <family val="2"/>
        <scheme val="minor"/>
      </rPr>
      <t>" será igual ao valor configurado para "</t>
    </r>
    <r>
      <rPr>
        <sz val="11"/>
        <color rgb="FFFF0000"/>
        <rFont val="Calibri"/>
        <family val="2"/>
        <scheme val="minor"/>
      </rPr>
      <t>estoque mínimo</t>
    </r>
    <r>
      <rPr>
        <sz val="11"/>
        <color theme="1"/>
        <rFont val="Calibri"/>
        <family val="2"/>
        <scheme val="minor"/>
      </rPr>
      <t>" para o "</t>
    </r>
    <r>
      <rPr>
        <sz val="11"/>
        <color rgb="FFFF0000"/>
        <rFont val="Calibri"/>
        <family val="2"/>
        <scheme val="minor"/>
      </rPr>
      <t>material produtivo</t>
    </r>
    <r>
      <rPr>
        <sz val="11"/>
        <color theme="1"/>
        <rFont val="Calibri"/>
        <family val="2"/>
        <scheme val="minor"/>
      </rPr>
      <t>" em questão</t>
    </r>
  </si>
  <si>
    <r>
      <t>no momento da emissão da ordem de compra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o usuário administrador poderá, se for o caso, alterar a quantidade de "</t>
    </r>
    <r>
      <rPr>
        <sz val="11"/>
        <color rgb="FFFF0000"/>
        <rFont val="Calibri"/>
        <family val="2"/>
        <scheme val="minor"/>
      </rPr>
      <t>material produtivo</t>
    </r>
    <r>
      <rPr>
        <sz val="11"/>
        <color theme="1"/>
        <rFont val="Calibri"/>
        <family val="2"/>
        <scheme val="minor"/>
      </rPr>
      <t>" para ser comprado do "</t>
    </r>
    <r>
      <rPr>
        <sz val="11"/>
        <color rgb="FFFF0000"/>
        <rFont val="Calibri"/>
        <family val="2"/>
        <scheme val="minor"/>
      </rPr>
      <t>fornecedor</t>
    </r>
    <r>
      <rPr>
        <sz val="11"/>
        <color theme="1"/>
        <rFont val="Calibri"/>
        <family val="2"/>
        <scheme val="minor"/>
      </rPr>
      <t>"</t>
    </r>
  </si>
  <si>
    <r>
      <t>campo "</t>
    </r>
    <r>
      <rPr>
        <sz val="11"/>
        <color rgb="FFFF0000"/>
        <rFont val="Calibri"/>
        <family val="2"/>
        <scheme val="minor"/>
      </rPr>
      <t>alerta estoque mínimo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recebe o valor "</t>
    </r>
    <r>
      <rPr>
        <b/>
        <sz val="11"/>
        <color theme="1"/>
        <rFont val="Calibri"/>
        <family val="2"/>
        <scheme val="minor"/>
      </rPr>
      <t>necessidade de compra</t>
    </r>
    <r>
      <rPr>
        <sz val="11"/>
        <color theme="1"/>
        <rFont val="Calibri"/>
        <family val="2"/>
        <scheme val="minor"/>
      </rPr>
      <t>"</t>
    </r>
  </si>
  <si>
    <r>
      <t>campo "</t>
    </r>
    <r>
      <rPr>
        <sz val="11"/>
        <color rgb="FFFF0000"/>
        <rFont val="Calibri"/>
        <family val="2"/>
        <scheme val="minor"/>
      </rPr>
      <t>alerta estoque mínimo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recebe o valor "</t>
    </r>
    <r>
      <rPr>
        <b/>
        <sz val="11"/>
        <color theme="1"/>
        <rFont val="Calibri"/>
        <family val="2"/>
        <scheme val="minor"/>
      </rPr>
      <t>recomendação de compra</t>
    </r>
    <r>
      <rPr>
        <sz val="11"/>
        <color theme="1"/>
        <rFont val="Calibri"/>
        <family val="2"/>
        <scheme val="minor"/>
      </rPr>
      <t>"</t>
    </r>
  </si>
  <si>
    <r>
      <t>registro do usuário do sistema que solicitou a impressão da etiqueta estará salvo no campo "</t>
    </r>
    <r>
      <rPr>
        <sz val="11"/>
        <color rgb="FFFF0000"/>
        <rFont val="Calibri"/>
        <family val="2"/>
        <scheme val="minor"/>
      </rPr>
      <t>funcionário</t>
    </r>
    <r>
      <rPr>
        <sz val="11"/>
        <color theme="1"/>
        <rFont val="Calibri"/>
        <family val="2"/>
        <scheme val="minor"/>
      </rPr>
      <t>" dentro do submenu "</t>
    </r>
    <r>
      <rPr>
        <sz val="11"/>
        <color rgb="FFFF0000"/>
        <rFont val="Calibri"/>
        <family val="2"/>
        <scheme val="minor"/>
      </rPr>
      <t>imprimir etiqueta</t>
    </r>
    <r>
      <rPr>
        <sz val="11"/>
        <color theme="1"/>
        <rFont val="Calibri"/>
        <family val="2"/>
        <scheme val="minor"/>
      </rPr>
      <t>" e fará referencia ao usuário do sistema que fez log in no sistema</t>
    </r>
  </si>
  <si>
    <t>mostra a quantidade de etiquetas impressas o pedido em questão (valor do cadastro único configurado no campo de "pedido" dento do submenu "imprimir etiqueta")</t>
  </si>
  <si>
    <r>
      <t>quantidade de etiquetas impressas para o "</t>
    </r>
    <r>
      <rPr>
        <sz val="11"/>
        <color rgb="FFFF0000"/>
        <rFont val="Calibri"/>
        <family val="2"/>
        <scheme val="minor"/>
      </rPr>
      <t>pedido</t>
    </r>
    <r>
      <rPr>
        <sz val="11"/>
        <color theme="1"/>
        <rFont val="Calibri"/>
        <family val="2"/>
        <scheme val="minor"/>
      </rPr>
      <t>" ("</t>
    </r>
    <r>
      <rPr>
        <sz val="11"/>
        <color rgb="FFFF0000"/>
        <rFont val="Calibri"/>
        <family val="2"/>
        <scheme val="minor"/>
      </rPr>
      <t>cadastro único pedido</t>
    </r>
    <r>
      <rPr>
        <sz val="11"/>
        <color theme="1"/>
        <rFont val="Calibri"/>
        <family val="2"/>
        <scheme val="minor"/>
      </rPr>
      <t>") em questão que ainda não gerou "</t>
    </r>
    <r>
      <rPr>
        <sz val="11"/>
        <color rgb="FFFF0000"/>
        <rFont val="Calibri"/>
        <family val="2"/>
        <scheme val="minor"/>
      </rPr>
      <t>entrega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  - acumulativo</t>
    </r>
  </si>
  <si>
    <r>
      <t>quantidade de etiquetas impressas pelo funcionário que solicitou a impressão da etiqueta para o "</t>
    </r>
    <r>
      <rPr>
        <sz val="11"/>
        <color rgb="FFFF0000"/>
        <rFont val="Calibri"/>
        <family val="2"/>
        <scheme val="minor"/>
      </rPr>
      <t>pedido</t>
    </r>
    <r>
      <rPr>
        <sz val="11"/>
        <color theme="1"/>
        <rFont val="Calibri"/>
        <family val="2"/>
        <scheme val="minor"/>
      </rPr>
      <t>" ("</t>
    </r>
    <r>
      <rPr>
        <sz val="11"/>
        <color rgb="FFFF0000"/>
        <rFont val="Calibri"/>
        <family val="2"/>
        <scheme val="minor"/>
      </rPr>
      <t>cadastro único pedido</t>
    </r>
    <r>
      <rPr>
        <sz val="11"/>
        <color theme="1"/>
        <rFont val="Calibri"/>
        <family val="2"/>
        <scheme val="minor"/>
      </rPr>
      <t>") em questão que não gerou "</t>
    </r>
    <r>
      <rPr>
        <sz val="11"/>
        <color rgb="FFFF0000"/>
        <rFont val="Calibri"/>
        <family val="2"/>
        <scheme val="minor"/>
      </rPr>
      <t>entrega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 e o campo "</t>
    </r>
    <r>
      <rPr>
        <sz val="11"/>
        <color rgb="FFFF0000"/>
        <rFont val="Calibri"/>
        <family val="2"/>
        <scheme val="minor"/>
      </rPr>
      <t>segunda linha?</t>
    </r>
    <r>
      <rPr>
        <sz val="11"/>
        <color theme="1"/>
        <rFont val="Calibri"/>
        <family val="2"/>
        <scheme val="minor"/>
      </rPr>
      <t>" recebeu o valor "sim"</t>
    </r>
  </si>
  <si>
    <r>
      <t>quantidade de etiquetas impressas pelo funcionário que solicitou a impressão da etiqueta para o "</t>
    </r>
    <r>
      <rPr>
        <sz val="11"/>
        <color rgb="FFFF0000"/>
        <rFont val="Calibri"/>
        <family val="2"/>
        <scheme val="minor"/>
      </rPr>
      <t>pedido</t>
    </r>
    <r>
      <rPr>
        <sz val="11"/>
        <color theme="1"/>
        <rFont val="Calibri"/>
        <family val="2"/>
        <scheme val="minor"/>
      </rPr>
      <t>" ("</t>
    </r>
    <r>
      <rPr>
        <sz val="11"/>
        <color rgb="FFFF0000"/>
        <rFont val="Calibri"/>
        <family val="2"/>
        <scheme val="minor"/>
      </rPr>
      <t>cadastro único pedido</t>
    </r>
    <r>
      <rPr>
        <sz val="11"/>
        <color theme="1"/>
        <rFont val="Calibri"/>
        <family val="2"/>
        <scheme val="minor"/>
      </rPr>
      <t>") em questão que não gerou "</t>
    </r>
    <r>
      <rPr>
        <sz val="11"/>
        <color rgb="FFFF0000"/>
        <rFont val="Calibri"/>
        <family val="2"/>
        <scheme val="minor"/>
      </rPr>
      <t>entrega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 e o campo "</t>
    </r>
    <r>
      <rPr>
        <sz val="11"/>
        <color rgb="FFFF0000"/>
        <rFont val="Calibri"/>
        <family val="2"/>
        <scheme val="minor"/>
      </rPr>
      <t>segunda linha?</t>
    </r>
    <r>
      <rPr>
        <sz val="11"/>
        <color theme="1"/>
        <rFont val="Calibri"/>
        <family val="2"/>
        <scheme val="minor"/>
      </rPr>
      <t>" recebeu o valor "não"</t>
    </r>
  </si>
  <si>
    <r>
      <t>informação do campo "</t>
    </r>
    <r>
      <rPr>
        <sz val="11"/>
        <color rgb="FFFF0000"/>
        <rFont val="Calibri"/>
        <family val="2"/>
        <scheme val="minor"/>
      </rPr>
      <t>marca Pontalti</t>
    </r>
    <r>
      <rPr>
        <sz val="11"/>
        <color theme="1"/>
        <rFont val="Calibri"/>
        <family val="2"/>
        <scheme val="minor"/>
      </rPr>
      <t>" é proveniente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</si>
  <si>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t>campo "sequencia produtiva" recebe o valor "re-embalar "automaticamente configurado pelo sistema</t>
  </si>
  <si>
    <r>
      <t>preciso de um alerta (pop up) nos casos em que o usuário do sistema adicione mais de uma embalagem ("</t>
    </r>
    <r>
      <rPr>
        <sz val="11"/>
        <color rgb="FFFF0000"/>
        <rFont val="Calibri"/>
        <family val="2"/>
        <scheme val="minor"/>
      </rPr>
      <t>cadastro único etiqueta</t>
    </r>
    <r>
      <rPr>
        <sz val="11"/>
        <color theme="1"/>
        <rFont val="Calibri"/>
        <family val="2"/>
        <scheme val="minor"/>
      </rPr>
      <t>") no submenu "</t>
    </r>
    <r>
      <rPr>
        <sz val="11"/>
        <color rgb="FFFF0000"/>
        <rFont val="Calibri"/>
        <family val="2"/>
        <scheme val="minor"/>
      </rPr>
      <t>ré embalar</t>
    </r>
    <r>
      <rPr>
        <sz val="11"/>
        <color theme="1"/>
        <rFont val="Calibri"/>
        <family val="2"/>
        <scheme val="minor"/>
      </rPr>
      <t>" cujo conteúdo das embalagem ("</t>
    </r>
    <r>
      <rPr>
        <sz val="11"/>
        <color rgb="FFFF0000"/>
        <rFont val="Calibri"/>
        <family val="2"/>
        <scheme val="minor"/>
      </rPr>
      <t>produtos</t>
    </r>
    <r>
      <rPr>
        <sz val="11"/>
        <color theme="1"/>
        <rFont val="Calibri"/>
        <family val="2"/>
        <scheme val="minor"/>
      </rPr>
      <t>") adicionadas sejam diferentes ... O alerta (pop up) informa ao usuário do sistema a diferença entre conteúdo das embalagens adicionada no submenu  "ré embalar" e pergunta ao o usuário do sistema se deseja proceder em consolidar os "</t>
    </r>
    <r>
      <rPr>
        <sz val="11"/>
        <color rgb="FFFF0000"/>
        <rFont val="Calibri"/>
        <family val="2"/>
        <scheme val="minor"/>
      </rPr>
      <t>produtos</t>
    </r>
    <r>
      <rPr>
        <sz val="11"/>
        <color theme="1"/>
        <rFont val="Calibri"/>
        <family val="2"/>
        <scheme val="minor"/>
      </rPr>
      <t>" diferentes na mesma embalagem ...</t>
    </r>
  </si>
  <si>
    <r>
      <t xml:space="preserve">se o usuário do sistema responder ao alerta (pop up) que </t>
    </r>
    <r>
      <rPr>
        <u/>
        <sz val="11"/>
        <color theme="1"/>
        <rFont val="Calibri"/>
        <family val="2"/>
        <scheme val="minor"/>
      </rPr>
      <t>deseja</t>
    </r>
    <r>
      <rPr>
        <sz val="11"/>
        <color theme="1"/>
        <rFont val="Calibri"/>
        <family val="2"/>
        <scheme val="minor"/>
      </rPr>
      <t xml:space="preserve"> proceder com produtos diferentes em uma mesma embalagem então após fechar o alerta (pop up) se mantem todas embalagens ("</t>
    </r>
    <r>
      <rPr>
        <sz val="11"/>
        <color rgb="FFFF0000"/>
        <rFont val="Calibri"/>
        <family val="2"/>
        <scheme val="minor"/>
      </rPr>
      <t>cadastro único de embalagem</t>
    </r>
    <r>
      <rPr>
        <sz val="11"/>
        <color theme="1"/>
        <rFont val="Calibri"/>
        <family val="2"/>
        <scheme val="minor"/>
      </rPr>
      <t>") adicionados no submenu "</t>
    </r>
    <r>
      <rPr>
        <sz val="11"/>
        <color rgb="FFFF0000"/>
        <rFont val="Calibri"/>
        <family val="2"/>
        <scheme val="minor"/>
      </rPr>
      <t>ré embalar</t>
    </r>
    <r>
      <rPr>
        <sz val="11"/>
        <color theme="1"/>
        <rFont val="Calibri"/>
        <family val="2"/>
        <scheme val="minor"/>
      </rPr>
      <t>"</t>
    </r>
  </si>
  <si>
    <r>
      <t>1) cenário em o sistema preencha o submenu "</t>
    </r>
    <r>
      <rPr>
        <sz val="11"/>
        <color rgb="FFFF0000"/>
        <rFont val="Calibri"/>
        <family val="2"/>
        <scheme val="minor"/>
      </rPr>
      <t>ré embalar</t>
    </r>
    <r>
      <rPr>
        <sz val="11"/>
        <color theme="1"/>
        <rFont val="Calibri"/>
        <family val="2"/>
        <scheme val="minor"/>
      </rPr>
      <t>" de forma automática</t>
    </r>
  </si>
  <si>
    <r>
      <t>o usuário do sistema chega ao submenu "</t>
    </r>
    <r>
      <rPr>
        <sz val="11"/>
        <color rgb="FFFF0000"/>
        <rFont val="Calibri"/>
        <family val="2"/>
        <scheme val="minor"/>
      </rPr>
      <t>ré embalar</t>
    </r>
    <r>
      <rPr>
        <sz val="11"/>
        <color theme="1"/>
        <rFont val="Calibri"/>
        <family val="2"/>
        <scheme val="minor"/>
      </rPr>
      <t>" através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via submenu "</t>
    </r>
    <r>
      <rPr>
        <sz val="11"/>
        <color rgb="FFFF0000"/>
        <rFont val="Calibri"/>
        <family val="2"/>
        <scheme val="minor"/>
      </rPr>
      <t>Liberar entrega a partir de Pedido</t>
    </r>
    <r>
      <rPr>
        <sz val="11"/>
        <color theme="1"/>
        <rFont val="Calibri"/>
        <family val="2"/>
        <scheme val="minor"/>
      </rPr>
      <t>" ou via submenu "</t>
    </r>
    <r>
      <rPr>
        <sz val="11"/>
        <color rgb="FFFF0000"/>
        <rFont val="Calibri"/>
        <family val="2"/>
        <scheme val="minor"/>
      </rPr>
      <t>Liberar entrega a partir de embalagens selecionadas</t>
    </r>
    <r>
      <rPr>
        <sz val="11"/>
        <color theme="1"/>
        <rFont val="Calibri"/>
        <family val="2"/>
        <scheme val="minor"/>
      </rPr>
      <t>"</t>
    </r>
  </si>
  <si>
    <r>
      <t>2) cenário em que o usuário do sistema preencha o submenu "</t>
    </r>
    <r>
      <rPr>
        <sz val="11"/>
        <color rgb="FFFF0000"/>
        <rFont val="Calibri"/>
        <family val="2"/>
        <scheme val="minor"/>
      </rPr>
      <t>ré embalar</t>
    </r>
    <r>
      <rPr>
        <sz val="11"/>
        <color theme="1"/>
        <rFont val="Calibri"/>
        <family val="2"/>
        <scheme val="minor"/>
      </rPr>
      <t xml:space="preserve">" de forma manual </t>
    </r>
  </si>
  <si>
    <r>
      <t>preciso de um alerta (pop up) nos casos em que o usuário do sistema configure um valor invalido para o campo "</t>
    </r>
    <r>
      <rPr>
        <sz val="11"/>
        <color rgb="FFFF0000"/>
        <rFont val="Calibri"/>
        <family val="2"/>
        <scheme val="minor"/>
      </rPr>
      <t>cadastro único pedido</t>
    </r>
    <r>
      <rPr>
        <sz val="11"/>
        <color theme="1"/>
        <rFont val="Calibri"/>
        <family val="2"/>
        <scheme val="minor"/>
      </rPr>
      <t>" … todos "</t>
    </r>
    <r>
      <rPr>
        <sz val="11"/>
        <color rgb="FFFF0000"/>
        <rFont val="Calibri"/>
        <family val="2"/>
        <scheme val="minor"/>
      </rPr>
      <t>cadastro único pedido</t>
    </r>
    <r>
      <rPr>
        <sz val="11"/>
        <color theme="1"/>
        <rFont val="Calibri"/>
        <family val="2"/>
        <scheme val="minor"/>
      </rPr>
      <t>" validos são proveniente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 Se for o caso preciso que o alerta (pop up) informe ao usuário do sistema que foi configurado um valor invalido para "</t>
    </r>
    <r>
      <rPr>
        <sz val="11"/>
        <color rgb="FFFF0000"/>
        <rFont val="Calibri"/>
        <family val="2"/>
        <scheme val="minor"/>
      </rPr>
      <t>cadastro único pedido</t>
    </r>
    <r>
      <rPr>
        <sz val="11"/>
        <color theme="1"/>
        <rFont val="Calibri"/>
        <family val="2"/>
        <scheme val="minor"/>
      </rPr>
      <t>" e o usuário do sistema deverá proceder em alterar o valor configurado para o campo "</t>
    </r>
    <r>
      <rPr>
        <sz val="11"/>
        <color rgb="FFFF0000"/>
        <rFont val="Calibri"/>
        <family val="2"/>
        <scheme val="minor"/>
      </rPr>
      <t>cadastro único pedido</t>
    </r>
    <r>
      <rPr>
        <sz val="11"/>
        <color theme="1"/>
        <rFont val="Calibri"/>
        <family val="2"/>
        <scheme val="minor"/>
      </rPr>
      <t>" antes de prosseguir com o submenu "</t>
    </r>
    <r>
      <rPr>
        <sz val="11"/>
        <color rgb="FFFF0000"/>
        <rFont val="Calibri"/>
        <family val="2"/>
        <scheme val="minor"/>
      </rPr>
      <t>ré embalar</t>
    </r>
    <r>
      <rPr>
        <sz val="11"/>
        <color theme="1"/>
        <rFont val="Calibri"/>
        <family val="2"/>
        <scheme val="minor"/>
      </rPr>
      <t>"</t>
    </r>
  </si>
  <si>
    <r>
      <t>preciso de um alerta (pop up) nos casos em que o usuário do sistema configure um valor invalido para o campo "</t>
    </r>
    <r>
      <rPr>
        <sz val="11"/>
        <color rgb="FFFF0000"/>
        <rFont val="Calibri"/>
        <family val="2"/>
        <scheme val="minor"/>
      </rPr>
      <t>cadastro único cliente</t>
    </r>
    <r>
      <rPr>
        <sz val="11"/>
        <color theme="1"/>
        <rFont val="Calibri"/>
        <family val="2"/>
        <scheme val="minor"/>
      </rPr>
      <t>" … todos "</t>
    </r>
    <r>
      <rPr>
        <sz val="11"/>
        <color rgb="FFFF0000"/>
        <rFont val="Calibri"/>
        <family val="2"/>
        <scheme val="minor"/>
      </rPr>
      <t>cadastro único pedido</t>
    </r>
    <r>
      <rPr>
        <sz val="11"/>
        <color theme="1"/>
        <rFont val="Calibri"/>
        <family val="2"/>
        <scheme val="minor"/>
      </rPr>
      <t>" validos são proveniente do menu "</t>
    </r>
    <r>
      <rPr>
        <sz val="11"/>
        <color rgb="FFFF0000"/>
        <rFont val="Calibri"/>
        <family val="2"/>
        <scheme val="minor"/>
      </rPr>
      <t>cadastro</t>
    </r>
    <r>
      <rPr>
        <sz val="11"/>
        <color theme="1"/>
        <rFont val="Calibri"/>
        <family val="2"/>
        <scheme val="minor"/>
      </rPr>
      <t>" submenu "cliente" ... Se for o caso preciso que o alerta (pop up) informe ao usuário do sistema que foi configurado um valor invalido para "</t>
    </r>
    <r>
      <rPr>
        <sz val="11"/>
        <color rgb="FFFF0000"/>
        <rFont val="Calibri"/>
        <family val="2"/>
        <scheme val="minor"/>
      </rPr>
      <t>cadastro único cliente</t>
    </r>
    <r>
      <rPr>
        <sz val="11"/>
        <color theme="1"/>
        <rFont val="Calibri"/>
        <family val="2"/>
        <scheme val="minor"/>
      </rPr>
      <t>" e o usuário do sistema deverá proceder em alterar o valor configurado para o campo "</t>
    </r>
    <r>
      <rPr>
        <sz val="11"/>
        <color rgb="FFFF0000"/>
        <rFont val="Calibri"/>
        <family val="2"/>
        <scheme val="minor"/>
      </rPr>
      <t>cadastro único cliente</t>
    </r>
    <r>
      <rPr>
        <sz val="11"/>
        <color theme="1"/>
        <rFont val="Calibri"/>
        <family val="2"/>
        <scheme val="minor"/>
      </rPr>
      <t>" antes de prosseguir com o submenu "</t>
    </r>
    <r>
      <rPr>
        <sz val="11"/>
        <color rgb="FFFF0000"/>
        <rFont val="Calibri"/>
        <family val="2"/>
        <scheme val="minor"/>
      </rPr>
      <t>ré embalar</t>
    </r>
    <r>
      <rPr>
        <sz val="11"/>
        <color theme="1"/>
        <rFont val="Calibri"/>
        <family val="2"/>
        <scheme val="minor"/>
      </rPr>
      <t>"</t>
    </r>
  </si>
  <si>
    <r>
      <t>A) cenário em o sistema preencha o submenu "</t>
    </r>
    <r>
      <rPr>
        <sz val="11"/>
        <color rgb="FFFF0000"/>
        <rFont val="Calibri"/>
        <family val="2"/>
        <scheme val="minor"/>
      </rPr>
      <t>ré embalar</t>
    </r>
    <r>
      <rPr>
        <sz val="11"/>
        <color theme="1"/>
        <rFont val="Calibri"/>
        <family val="2"/>
        <scheme val="minor"/>
      </rPr>
      <t>" de forma automática</t>
    </r>
  </si>
  <si>
    <r>
      <t>preciso de um alerta (pop up) nos casos em que o usuário do sistema configure um valor para o campo "</t>
    </r>
    <r>
      <rPr>
        <sz val="11"/>
        <color rgb="FFFF0000"/>
        <rFont val="Calibri"/>
        <family val="2"/>
        <scheme val="minor"/>
      </rPr>
      <t>embalagem</t>
    </r>
    <r>
      <rPr>
        <sz val="11"/>
        <color theme="1"/>
        <rFont val="Calibri"/>
        <family val="2"/>
        <scheme val="minor"/>
      </rPr>
      <t>" que não atenda as condições especificadas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embalagens</t>
    </r>
    <r>
      <rPr>
        <sz val="11"/>
        <color theme="1"/>
        <rFont val="Calibri"/>
        <family val="2"/>
        <scheme val="minor"/>
      </rPr>
      <t>" submenu "</t>
    </r>
    <r>
      <rPr>
        <sz val="11"/>
        <color rgb="FFFF0000"/>
        <rFont val="Calibri"/>
        <family val="2"/>
        <scheme val="minor"/>
      </rPr>
      <t>definir embalagem para cliente</t>
    </r>
    <r>
      <rPr>
        <sz val="11"/>
        <color theme="1"/>
        <rFont val="Calibri"/>
        <family val="2"/>
        <scheme val="minor"/>
      </rPr>
      <t>" ... alerta (pop up ) informa que o valor configurado para o campo "</t>
    </r>
    <r>
      <rPr>
        <sz val="11"/>
        <color rgb="FFFF0000"/>
        <rFont val="Calibri"/>
        <family val="2"/>
        <scheme val="minor"/>
      </rPr>
      <t>embalagens</t>
    </r>
    <r>
      <rPr>
        <sz val="11"/>
        <color theme="1"/>
        <rFont val="Calibri"/>
        <family val="2"/>
        <scheme val="minor"/>
      </rPr>
      <t>" não atende as configurações de definição de "embalagem" para o "</t>
    </r>
    <r>
      <rPr>
        <sz val="11"/>
        <color rgb="FFFF0000"/>
        <rFont val="Calibri"/>
        <family val="2"/>
        <scheme val="minor"/>
      </rPr>
      <t>cliente</t>
    </r>
    <r>
      <rPr>
        <sz val="11"/>
        <color theme="1"/>
        <rFont val="Calibri"/>
        <family val="2"/>
        <scheme val="minor"/>
      </rPr>
      <t>" em questão e pede sua alteração para prosseguir com o menu "</t>
    </r>
    <r>
      <rPr>
        <sz val="11"/>
        <color rgb="FFFF0000"/>
        <rFont val="Calibri"/>
        <family val="2"/>
        <scheme val="minor"/>
      </rPr>
      <t>ré embalar</t>
    </r>
    <r>
      <rPr>
        <sz val="11"/>
        <color theme="1"/>
        <rFont val="Calibri"/>
        <family val="2"/>
        <scheme val="minor"/>
      </rPr>
      <t>", o alerta (pop up) também mostra quais são as opções de "embalagem" configuradas para o "</t>
    </r>
    <r>
      <rPr>
        <sz val="11"/>
        <color rgb="FFFF0000"/>
        <rFont val="Calibri"/>
        <family val="2"/>
        <scheme val="minor"/>
      </rPr>
      <t>cliente</t>
    </r>
    <r>
      <rPr>
        <sz val="11"/>
        <color theme="1"/>
        <rFont val="Calibri"/>
        <family val="2"/>
        <scheme val="minor"/>
      </rPr>
      <t xml:space="preserve">" em questão </t>
    </r>
  </si>
  <si>
    <r>
      <t>2.1.1) se o usuário do sistema configurar com um novo valor para o campo "</t>
    </r>
    <r>
      <rPr>
        <sz val="11"/>
        <color rgb="FFFF0000"/>
        <rFont val="Calibri"/>
        <family val="2"/>
        <scheme val="minor"/>
      </rPr>
      <t>quantidade produto na embalagem</t>
    </r>
    <r>
      <rPr>
        <sz val="11"/>
        <color theme="1"/>
        <rFont val="Calibri"/>
        <family val="2"/>
        <scheme val="minor"/>
      </rPr>
      <t xml:space="preserve">", no submenu "ré embalar", e este valor for </t>
    </r>
    <r>
      <rPr>
        <u/>
        <sz val="11"/>
        <color theme="1"/>
        <rFont val="Calibri"/>
        <family val="2"/>
        <scheme val="minor"/>
      </rPr>
      <t>menor</t>
    </r>
    <r>
      <rPr>
        <sz val="11"/>
        <color theme="1"/>
        <rFont val="Calibri"/>
        <family val="2"/>
        <scheme val="minor"/>
      </rPr>
      <t xml:space="preserve"> ao valor total e original configurado no campo "</t>
    </r>
    <r>
      <rPr>
        <sz val="11"/>
        <color rgb="FFFF0000"/>
        <rFont val="Calibri"/>
        <family val="2"/>
        <scheme val="minor"/>
      </rPr>
      <t>quantidade produto na embalagem</t>
    </r>
    <r>
      <rPr>
        <sz val="11"/>
        <color theme="1"/>
        <rFont val="Calibri"/>
        <family val="2"/>
        <scheme val="minor"/>
      </rPr>
      <t>" da embalagem ("</t>
    </r>
    <r>
      <rPr>
        <sz val="11"/>
        <color rgb="FFFF0000"/>
        <rFont val="Calibri"/>
        <family val="2"/>
        <scheme val="minor"/>
      </rPr>
      <t>cadastro único da etiqueta</t>
    </r>
    <r>
      <rPr>
        <sz val="11"/>
        <color theme="1"/>
        <rFont val="Calibri"/>
        <family val="2"/>
        <scheme val="minor"/>
      </rPr>
      <t>") em questão</t>
    </r>
  </si>
  <si>
    <r>
      <t>preciso de um alerta (pop up) indicando que o sistema percebeu uma remoção de "</t>
    </r>
    <r>
      <rPr>
        <sz val="11"/>
        <color rgb="FFFF0000"/>
        <rFont val="Calibri"/>
        <family val="2"/>
        <scheme val="minor"/>
      </rPr>
      <t>produto</t>
    </r>
    <r>
      <rPr>
        <sz val="11"/>
        <color theme="1"/>
        <rFont val="Calibri"/>
        <family val="2"/>
        <scheme val="minor"/>
      </rPr>
      <t>" ao reembalar ... Alerta (pop up) mostra o novo valor configurado para o campo "</t>
    </r>
    <r>
      <rPr>
        <sz val="11"/>
        <color rgb="FFFF0000"/>
        <rFont val="Calibri"/>
        <family val="2"/>
        <scheme val="minor"/>
      </rPr>
      <t>quantidade produto na embalagem</t>
    </r>
    <r>
      <rPr>
        <sz val="11"/>
        <color theme="1"/>
        <rFont val="Calibri"/>
        <family val="2"/>
        <scheme val="minor"/>
      </rPr>
      <t>" no submenu "ré embalar" e também mostra o valor configurado no campo "</t>
    </r>
    <r>
      <rPr>
        <sz val="11"/>
        <color rgb="FFFF0000"/>
        <rFont val="Calibri"/>
        <family val="2"/>
        <scheme val="minor"/>
      </rPr>
      <t>quantidade produto na embalagem</t>
    </r>
    <r>
      <rPr>
        <sz val="11"/>
        <color theme="1"/>
        <rFont val="Calibri"/>
        <family val="2"/>
        <scheme val="minor"/>
      </rPr>
      <t>"  da embalagem ("cadastro único da etiqueta") em questão ... E pergunta ao usuário do sistema confirma a remoção "X" "produto" ao reembalar (sendo "X" a diferença entre os dois valores para o campo "</t>
    </r>
    <r>
      <rPr>
        <sz val="11"/>
        <color rgb="FFFF0000"/>
        <rFont val="Calibri"/>
        <family val="2"/>
        <scheme val="minor"/>
      </rPr>
      <t>quantidade produto na embalagem</t>
    </r>
    <r>
      <rPr>
        <sz val="11"/>
        <color theme="1"/>
        <rFont val="Calibri"/>
        <family val="2"/>
        <scheme val="minor"/>
      </rPr>
      <t>")</t>
    </r>
  </si>
  <si>
    <r>
      <t xml:space="preserve">2.1.1.1) se o usuário do sistema </t>
    </r>
    <r>
      <rPr>
        <u/>
        <sz val="11"/>
        <color theme="1"/>
        <rFont val="Calibri"/>
        <family val="2"/>
        <scheme val="minor"/>
      </rPr>
      <t>confirmar</t>
    </r>
    <r>
      <rPr>
        <sz val="11"/>
        <color theme="1"/>
        <rFont val="Calibri"/>
        <family val="2"/>
        <scheme val="minor"/>
      </rPr>
      <t xml:space="preserve"> a remoção de "</t>
    </r>
    <r>
      <rPr>
        <sz val="11"/>
        <color rgb="FFFF0000"/>
        <rFont val="Calibri"/>
        <family val="2"/>
        <scheme val="minor"/>
      </rPr>
      <t>produto</t>
    </r>
    <r>
      <rPr>
        <sz val="11"/>
        <color theme="1"/>
        <rFont val="Calibri"/>
        <family val="2"/>
        <scheme val="minor"/>
      </rPr>
      <t>" ao reembalar</t>
    </r>
  </si>
  <si>
    <r>
      <t>Entenderemos que a remoção de "</t>
    </r>
    <r>
      <rPr>
        <sz val="11"/>
        <color rgb="FFFF0000"/>
        <rFont val="Calibri"/>
        <family val="2"/>
        <scheme val="minor"/>
      </rPr>
      <t>produto</t>
    </r>
    <r>
      <rPr>
        <sz val="11"/>
        <color theme="1"/>
        <rFont val="Calibri"/>
        <family val="2"/>
        <scheme val="minor"/>
      </rPr>
      <t>" ao reembalar foi confirmado  ...</t>
    </r>
  </si>
  <si>
    <r>
      <t>preciso de um alerta (pop up) indicando ao usuário do sistema que será direcionado para impressão de etiquetas após conclusão da utilização do submenu "</t>
    </r>
    <r>
      <rPr>
        <sz val="11"/>
        <color rgb="FFFF0000"/>
        <rFont val="Calibri"/>
        <family val="2"/>
        <scheme val="minor"/>
      </rPr>
      <t>ré embalar</t>
    </r>
    <r>
      <rPr>
        <sz val="11"/>
        <color theme="1"/>
        <rFont val="Calibri"/>
        <family val="2"/>
        <scheme val="minor"/>
      </rPr>
      <t>"</t>
    </r>
  </si>
  <si>
    <r>
      <t xml:space="preserve">2.1.1.2) se o usuário do sistema </t>
    </r>
    <r>
      <rPr>
        <u/>
        <sz val="11"/>
        <color theme="1"/>
        <rFont val="Calibri"/>
        <family val="2"/>
        <scheme val="minor"/>
      </rPr>
      <t>não confirmar</t>
    </r>
    <r>
      <rPr>
        <sz val="11"/>
        <color theme="1"/>
        <rFont val="Calibri"/>
        <family val="2"/>
        <scheme val="minor"/>
      </rPr>
      <t xml:space="preserve"> a remoção de "</t>
    </r>
    <r>
      <rPr>
        <sz val="11"/>
        <color rgb="FFFF0000"/>
        <rFont val="Calibri"/>
        <family val="2"/>
        <scheme val="minor"/>
      </rPr>
      <t>produto</t>
    </r>
    <r>
      <rPr>
        <sz val="11"/>
        <color theme="1"/>
        <rFont val="Calibri"/>
        <family val="2"/>
        <scheme val="minor"/>
      </rPr>
      <t>" ao reembalar</t>
    </r>
  </si>
  <si>
    <r>
      <t>2.1.2) se o usuário do sistema configurar com um novo valor para o campo "</t>
    </r>
    <r>
      <rPr>
        <sz val="11"/>
        <color rgb="FFFF0000"/>
        <rFont val="Calibri"/>
        <family val="2"/>
        <scheme val="minor"/>
      </rPr>
      <t>quantidade produto na embalagem</t>
    </r>
    <r>
      <rPr>
        <sz val="11"/>
        <color theme="1"/>
        <rFont val="Calibri"/>
        <family val="2"/>
        <scheme val="minor"/>
      </rPr>
      <t xml:space="preserve">", no submenu "ré embalar", e este valor for </t>
    </r>
    <r>
      <rPr>
        <u/>
        <sz val="11"/>
        <color theme="1"/>
        <rFont val="Calibri"/>
        <family val="2"/>
        <scheme val="minor"/>
      </rPr>
      <t>maior</t>
    </r>
    <r>
      <rPr>
        <sz val="11"/>
        <color theme="1"/>
        <rFont val="Calibri"/>
        <family val="2"/>
        <scheme val="minor"/>
      </rPr>
      <t xml:space="preserve"> ao valor total e original configurado no campo "</t>
    </r>
    <r>
      <rPr>
        <sz val="11"/>
        <color rgb="FFFF0000"/>
        <rFont val="Calibri"/>
        <family val="2"/>
        <scheme val="minor"/>
      </rPr>
      <t>quantidade produto na embalagem</t>
    </r>
    <r>
      <rPr>
        <sz val="11"/>
        <color theme="1"/>
        <rFont val="Calibri"/>
        <family val="2"/>
        <scheme val="minor"/>
      </rPr>
      <t>" da embalagem ("</t>
    </r>
    <r>
      <rPr>
        <sz val="11"/>
        <color rgb="FFFF0000"/>
        <rFont val="Calibri"/>
        <family val="2"/>
        <scheme val="minor"/>
      </rPr>
      <t>cadastro único da etiqueta</t>
    </r>
    <r>
      <rPr>
        <sz val="11"/>
        <color theme="1"/>
        <rFont val="Calibri"/>
        <family val="2"/>
        <scheme val="minor"/>
      </rPr>
      <t>") em questão</t>
    </r>
  </si>
  <si>
    <r>
      <t>preciso de um alerta (pop up) indicando que o sistema percebeu um acréscimo de "</t>
    </r>
    <r>
      <rPr>
        <sz val="11"/>
        <color rgb="FFFF0000"/>
        <rFont val="Calibri"/>
        <family val="2"/>
        <scheme val="minor"/>
      </rPr>
      <t>produto</t>
    </r>
    <r>
      <rPr>
        <sz val="11"/>
        <color theme="1"/>
        <rFont val="Calibri"/>
        <family val="2"/>
        <scheme val="minor"/>
      </rPr>
      <t>" ao reembalar ... Alerta (pop up) mostra o novo valor configurado para o campo "</t>
    </r>
    <r>
      <rPr>
        <sz val="11"/>
        <color rgb="FFFF0000"/>
        <rFont val="Calibri"/>
        <family val="2"/>
        <scheme val="minor"/>
      </rPr>
      <t>quantidade produto na embalagem</t>
    </r>
    <r>
      <rPr>
        <sz val="11"/>
        <color theme="1"/>
        <rFont val="Calibri"/>
        <family val="2"/>
        <scheme val="minor"/>
      </rPr>
      <t>" no submenu "ré embalar" e também mostra o valor configurado no campo "</t>
    </r>
    <r>
      <rPr>
        <sz val="11"/>
        <color rgb="FFFF0000"/>
        <rFont val="Calibri"/>
        <family val="2"/>
        <scheme val="minor"/>
      </rPr>
      <t>quantidade produto na embalagem</t>
    </r>
    <r>
      <rPr>
        <sz val="11"/>
        <color theme="1"/>
        <rFont val="Calibri"/>
        <family val="2"/>
        <scheme val="minor"/>
      </rPr>
      <t>"  da embalagem ("cadastro único da etiqueta") em questão ... E pergunta ao usuário do sistema confirma o acréscimo "X" "produto" ao reembalar (sendo "X" a diferença entre os dois valores para o campo "</t>
    </r>
    <r>
      <rPr>
        <sz val="11"/>
        <color rgb="FFFF0000"/>
        <rFont val="Calibri"/>
        <family val="2"/>
        <scheme val="minor"/>
      </rPr>
      <t>quantidade produto na embalagem</t>
    </r>
    <r>
      <rPr>
        <sz val="11"/>
        <color theme="1"/>
        <rFont val="Calibri"/>
        <family val="2"/>
        <scheme val="minor"/>
      </rPr>
      <t>")</t>
    </r>
  </si>
  <si>
    <r>
      <t xml:space="preserve">2.1.2.2.1) se o usuário do sistema </t>
    </r>
    <r>
      <rPr>
        <u/>
        <sz val="11"/>
        <color theme="1"/>
        <rFont val="Calibri"/>
        <family val="2"/>
        <scheme val="minor"/>
      </rPr>
      <t>confirmar</t>
    </r>
    <r>
      <rPr>
        <sz val="11"/>
        <color theme="1"/>
        <rFont val="Calibri"/>
        <family val="2"/>
        <scheme val="minor"/>
      </rPr>
      <t xml:space="preserve"> o acréscimo de "</t>
    </r>
    <r>
      <rPr>
        <sz val="11"/>
        <color rgb="FFFF0000"/>
        <rFont val="Calibri"/>
        <family val="2"/>
        <scheme val="minor"/>
      </rPr>
      <t>produto</t>
    </r>
    <r>
      <rPr>
        <sz val="11"/>
        <color theme="1"/>
        <rFont val="Calibri"/>
        <family val="2"/>
        <scheme val="minor"/>
      </rPr>
      <t>" ao reembalar</t>
    </r>
  </si>
  <si>
    <r>
      <t>Entenderemos que o acréscimo de "</t>
    </r>
    <r>
      <rPr>
        <sz val="11"/>
        <color rgb="FFFF0000"/>
        <rFont val="Calibri"/>
        <family val="2"/>
        <scheme val="minor"/>
      </rPr>
      <t>produto</t>
    </r>
    <r>
      <rPr>
        <sz val="11"/>
        <color theme="1"/>
        <rFont val="Calibri"/>
        <family val="2"/>
        <scheme val="minor"/>
      </rPr>
      <t>" ao reembalar foi confirmado  ... Isso não é um problema e prosseguimos com o novo valor para o campo "</t>
    </r>
    <r>
      <rPr>
        <sz val="11"/>
        <color rgb="FFFF0000"/>
        <rFont val="Calibri"/>
        <family val="2"/>
        <scheme val="minor"/>
      </rPr>
      <t>quantidade produto na embalagem</t>
    </r>
    <r>
      <rPr>
        <sz val="11"/>
        <color theme="1"/>
        <rFont val="Calibri"/>
        <family val="2"/>
        <scheme val="minor"/>
      </rPr>
      <t>"</t>
    </r>
  </si>
  <si>
    <r>
      <t xml:space="preserve">2.1.2.2.2) se o usuário do sistema </t>
    </r>
    <r>
      <rPr>
        <u/>
        <sz val="11"/>
        <color theme="1"/>
        <rFont val="Calibri"/>
        <family val="2"/>
        <scheme val="minor"/>
      </rPr>
      <t>não confirmar</t>
    </r>
    <r>
      <rPr>
        <sz val="11"/>
        <color theme="1"/>
        <rFont val="Calibri"/>
        <family val="2"/>
        <scheme val="minor"/>
      </rPr>
      <t xml:space="preserve"> o acréscimo de "</t>
    </r>
    <r>
      <rPr>
        <sz val="11"/>
        <color rgb="FFFF0000"/>
        <rFont val="Calibri"/>
        <family val="2"/>
        <scheme val="minor"/>
      </rPr>
      <t>produto</t>
    </r>
    <r>
      <rPr>
        <sz val="11"/>
        <color theme="1"/>
        <rFont val="Calibri"/>
        <family val="2"/>
        <scheme val="minor"/>
      </rPr>
      <t>" ao reembalar</t>
    </r>
  </si>
  <si>
    <r>
      <t>B) cenário em que o usuário do sistema preencha o submenu "</t>
    </r>
    <r>
      <rPr>
        <sz val="11"/>
        <color rgb="FFFF0000"/>
        <rFont val="Calibri"/>
        <family val="2"/>
        <scheme val="minor"/>
      </rPr>
      <t>ré embalar</t>
    </r>
    <r>
      <rPr>
        <sz val="11"/>
        <color theme="1"/>
        <rFont val="Calibri"/>
        <family val="2"/>
        <scheme val="minor"/>
      </rPr>
      <t xml:space="preserve">" de forma manual </t>
    </r>
  </si>
  <si>
    <r>
      <t>preciso de um alerta (pop up) nos casos em que o usuário do sistema configure um valor para o campo "</t>
    </r>
    <r>
      <rPr>
        <sz val="11"/>
        <color rgb="FFFF0000"/>
        <rFont val="Calibri"/>
        <family val="2"/>
        <scheme val="minor"/>
      </rPr>
      <t>embalagem</t>
    </r>
    <r>
      <rPr>
        <sz val="11"/>
        <color theme="1"/>
        <rFont val="Calibri"/>
        <family val="2"/>
        <scheme val="minor"/>
      </rPr>
      <t>" que não atenda as condições especificadas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embalagens</t>
    </r>
    <r>
      <rPr>
        <sz val="11"/>
        <color theme="1"/>
        <rFont val="Calibri"/>
        <family val="2"/>
        <scheme val="minor"/>
      </rPr>
      <t>" submenu "</t>
    </r>
    <r>
      <rPr>
        <sz val="11"/>
        <color rgb="FFFF0000"/>
        <rFont val="Calibri"/>
        <family val="2"/>
        <scheme val="minor"/>
      </rPr>
      <t>definir embalagem para cliente</t>
    </r>
    <r>
      <rPr>
        <sz val="11"/>
        <color theme="1"/>
        <rFont val="Calibri"/>
        <family val="2"/>
        <scheme val="minor"/>
      </rPr>
      <t>" ... alerta (pop up ) informa que o valor configurado para o campo "</t>
    </r>
    <r>
      <rPr>
        <sz val="11"/>
        <color rgb="FFFF0000"/>
        <rFont val="Calibri"/>
        <family val="2"/>
        <scheme val="minor"/>
      </rPr>
      <t>embalagens</t>
    </r>
    <r>
      <rPr>
        <sz val="11"/>
        <color theme="1"/>
        <rFont val="Calibri"/>
        <family val="2"/>
        <scheme val="minor"/>
      </rPr>
      <t>" não atende as configurações de definição de "embalagem" para "</t>
    </r>
    <r>
      <rPr>
        <sz val="11"/>
        <color rgb="FFFF0000"/>
        <rFont val="Calibri"/>
        <family val="2"/>
        <scheme val="minor"/>
      </rPr>
      <t>cliente</t>
    </r>
    <r>
      <rPr>
        <sz val="11"/>
        <color theme="1"/>
        <rFont val="Calibri"/>
        <family val="2"/>
        <scheme val="minor"/>
      </rPr>
      <t>" e pede sua alteração para prosseguir com o menu "</t>
    </r>
    <r>
      <rPr>
        <sz val="11"/>
        <color rgb="FFFF0000"/>
        <rFont val="Calibri"/>
        <family val="2"/>
        <scheme val="minor"/>
      </rPr>
      <t>ré embalar</t>
    </r>
    <r>
      <rPr>
        <sz val="11"/>
        <color theme="1"/>
        <rFont val="Calibri"/>
        <family val="2"/>
        <scheme val="minor"/>
      </rPr>
      <t>", o alerta (pop up) também mostra quais são as opções de "embalagem" configuradas para o "</t>
    </r>
    <r>
      <rPr>
        <sz val="11"/>
        <color rgb="FFFF0000"/>
        <rFont val="Calibri"/>
        <family val="2"/>
        <scheme val="minor"/>
      </rPr>
      <t>cliente</t>
    </r>
    <r>
      <rPr>
        <sz val="11"/>
        <color theme="1"/>
        <rFont val="Calibri"/>
        <family val="2"/>
        <scheme val="minor"/>
      </rPr>
      <t xml:space="preserve">" em questão </t>
    </r>
  </si>
  <si>
    <r>
      <t>B.1) se o usuário do sistema configurar com um novo valor para o campo "</t>
    </r>
    <r>
      <rPr>
        <sz val="11"/>
        <color rgb="FFFF0000"/>
        <rFont val="Calibri"/>
        <family val="2"/>
        <scheme val="minor"/>
      </rPr>
      <t>quantidade produto na embalagem</t>
    </r>
    <r>
      <rPr>
        <sz val="11"/>
        <color theme="1"/>
        <rFont val="Calibri"/>
        <family val="2"/>
        <scheme val="minor"/>
      </rPr>
      <t xml:space="preserve">", no submenu "ré embalar", e este valor for </t>
    </r>
    <r>
      <rPr>
        <u/>
        <sz val="11"/>
        <color theme="1"/>
        <rFont val="Calibri"/>
        <family val="2"/>
        <scheme val="minor"/>
      </rPr>
      <t>menor</t>
    </r>
    <r>
      <rPr>
        <sz val="11"/>
        <color theme="1"/>
        <rFont val="Calibri"/>
        <family val="2"/>
        <scheme val="minor"/>
      </rPr>
      <t xml:space="preserve"> ao valor total e original configurado no campo "</t>
    </r>
    <r>
      <rPr>
        <sz val="11"/>
        <color rgb="FFFF0000"/>
        <rFont val="Calibri"/>
        <family val="2"/>
        <scheme val="minor"/>
      </rPr>
      <t>quantidade produto na embalagem</t>
    </r>
    <r>
      <rPr>
        <sz val="11"/>
        <color theme="1"/>
        <rFont val="Calibri"/>
        <family val="2"/>
        <scheme val="minor"/>
      </rPr>
      <t>" da embalagem ("</t>
    </r>
    <r>
      <rPr>
        <sz val="11"/>
        <color rgb="FFFF0000"/>
        <rFont val="Calibri"/>
        <family val="2"/>
        <scheme val="minor"/>
      </rPr>
      <t>cadastro único da etiqueta</t>
    </r>
    <r>
      <rPr>
        <sz val="11"/>
        <color theme="1"/>
        <rFont val="Calibri"/>
        <family val="2"/>
        <scheme val="minor"/>
      </rPr>
      <t>") em questão</t>
    </r>
  </si>
  <si>
    <r>
      <t xml:space="preserve">B.1.1) se o usuário do sistema </t>
    </r>
    <r>
      <rPr>
        <u/>
        <sz val="11"/>
        <color theme="1"/>
        <rFont val="Calibri"/>
        <family val="2"/>
        <scheme val="minor"/>
      </rPr>
      <t>confirmar</t>
    </r>
    <r>
      <rPr>
        <sz val="11"/>
        <color theme="1"/>
        <rFont val="Calibri"/>
        <family val="2"/>
        <scheme val="minor"/>
      </rPr>
      <t xml:space="preserve"> a remoção de "</t>
    </r>
    <r>
      <rPr>
        <sz val="11"/>
        <color rgb="FFFF0000"/>
        <rFont val="Calibri"/>
        <family val="2"/>
        <scheme val="minor"/>
      </rPr>
      <t>produto</t>
    </r>
    <r>
      <rPr>
        <sz val="11"/>
        <color theme="1"/>
        <rFont val="Calibri"/>
        <family val="2"/>
        <scheme val="minor"/>
      </rPr>
      <t>" ao reembalar</t>
    </r>
  </si>
  <si>
    <r>
      <t xml:space="preserve">B.1.2) se o usuário do sistema </t>
    </r>
    <r>
      <rPr>
        <u/>
        <sz val="11"/>
        <color theme="1"/>
        <rFont val="Calibri"/>
        <family val="2"/>
        <scheme val="minor"/>
      </rPr>
      <t>não confirmar</t>
    </r>
    <r>
      <rPr>
        <sz val="11"/>
        <color theme="1"/>
        <rFont val="Calibri"/>
        <family val="2"/>
        <scheme val="minor"/>
      </rPr>
      <t xml:space="preserve"> a remoção de "</t>
    </r>
    <r>
      <rPr>
        <sz val="11"/>
        <color rgb="FFFF0000"/>
        <rFont val="Calibri"/>
        <family val="2"/>
        <scheme val="minor"/>
      </rPr>
      <t>produto</t>
    </r>
    <r>
      <rPr>
        <sz val="11"/>
        <color theme="1"/>
        <rFont val="Calibri"/>
        <family val="2"/>
        <scheme val="minor"/>
      </rPr>
      <t>" ao reembalar</t>
    </r>
  </si>
  <si>
    <r>
      <t>B.2) se o usuário do sistema configurar com um novo valor para o campo "</t>
    </r>
    <r>
      <rPr>
        <sz val="11"/>
        <color rgb="FFFF0000"/>
        <rFont val="Calibri"/>
        <family val="2"/>
        <scheme val="minor"/>
      </rPr>
      <t>quantidade produto na embalagem</t>
    </r>
    <r>
      <rPr>
        <sz val="11"/>
        <color theme="1"/>
        <rFont val="Calibri"/>
        <family val="2"/>
        <scheme val="minor"/>
      </rPr>
      <t xml:space="preserve">", no submenu "ré embalar", e este valor for </t>
    </r>
    <r>
      <rPr>
        <u/>
        <sz val="11"/>
        <color theme="1"/>
        <rFont val="Calibri"/>
        <family val="2"/>
        <scheme val="minor"/>
      </rPr>
      <t>maior</t>
    </r>
    <r>
      <rPr>
        <sz val="11"/>
        <color theme="1"/>
        <rFont val="Calibri"/>
        <family val="2"/>
        <scheme val="minor"/>
      </rPr>
      <t xml:space="preserve"> ao valor total e original configurado no campo "</t>
    </r>
    <r>
      <rPr>
        <sz val="11"/>
        <color rgb="FFFF0000"/>
        <rFont val="Calibri"/>
        <family val="2"/>
        <scheme val="minor"/>
      </rPr>
      <t>quantidade produto na embalagem</t>
    </r>
    <r>
      <rPr>
        <sz val="11"/>
        <color theme="1"/>
        <rFont val="Calibri"/>
        <family val="2"/>
        <scheme val="minor"/>
      </rPr>
      <t>" da embalagem ("</t>
    </r>
    <r>
      <rPr>
        <sz val="11"/>
        <color rgb="FFFF0000"/>
        <rFont val="Calibri"/>
        <family val="2"/>
        <scheme val="minor"/>
      </rPr>
      <t>cadastro único da etiqueta</t>
    </r>
    <r>
      <rPr>
        <sz val="11"/>
        <color theme="1"/>
        <rFont val="Calibri"/>
        <family val="2"/>
        <scheme val="minor"/>
      </rPr>
      <t>") em questão</t>
    </r>
  </si>
  <si>
    <r>
      <t xml:space="preserve">B.2.2.1) se o usuário do sistema </t>
    </r>
    <r>
      <rPr>
        <u/>
        <sz val="11"/>
        <color theme="1"/>
        <rFont val="Calibri"/>
        <family val="2"/>
        <scheme val="minor"/>
      </rPr>
      <t>confirmar</t>
    </r>
    <r>
      <rPr>
        <sz val="11"/>
        <color theme="1"/>
        <rFont val="Calibri"/>
        <family val="2"/>
        <scheme val="minor"/>
      </rPr>
      <t xml:space="preserve"> o acréscimo de "</t>
    </r>
    <r>
      <rPr>
        <sz val="11"/>
        <color rgb="FFFF0000"/>
        <rFont val="Calibri"/>
        <family val="2"/>
        <scheme val="minor"/>
      </rPr>
      <t>produto</t>
    </r>
    <r>
      <rPr>
        <sz val="11"/>
        <color theme="1"/>
        <rFont val="Calibri"/>
        <family val="2"/>
        <scheme val="minor"/>
      </rPr>
      <t>" ao reembalar</t>
    </r>
  </si>
  <si>
    <r>
      <t xml:space="preserve">B.2.2.2) se o usuário do sistema </t>
    </r>
    <r>
      <rPr>
        <u/>
        <sz val="11"/>
        <color theme="1"/>
        <rFont val="Calibri"/>
        <family val="2"/>
        <scheme val="minor"/>
      </rPr>
      <t>não confirmar</t>
    </r>
    <r>
      <rPr>
        <sz val="11"/>
        <color theme="1"/>
        <rFont val="Calibri"/>
        <family val="2"/>
        <scheme val="minor"/>
      </rPr>
      <t xml:space="preserve"> o acréscimo de "</t>
    </r>
    <r>
      <rPr>
        <sz val="11"/>
        <color rgb="FFFF0000"/>
        <rFont val="Calibri"/>
        <family val="2"/>
        <scheme val="minor"/>
      </rPr>
      <t>produto</t>
    </r>
    <r>
      <rPr>
        <sz val="11"/>
        <color theme="1"/>
        <rFont val="Calibri"/>
        <family val="2"/>
        <scheme val="minor"/>
      </rPr>
      <t>" ao reembalar</t>
    </r>
  </si>
  <si>
    <r>
      <t>exceção: campo "</t>
    </r>
    <r>
      <rPr>
        <sz val="11"/>
        <color rgb="FFFF0000"/>
        <rFont val="Calibri"/>
        <family val="2"/>
        <scheme val="minor"/>
      </rPr>
      <t>sequencia produtiva</t>
    </r>
    <r>
      <rPr>
        <sz val="11"/>
        <color theme="1"/>
        <rFont val="Calibri"/>
        <family val="2"/>
        <scheme val="minor"/>
      </rPr>
      <t>" recebe o valor "</t>
    </r>
    <r>
      <rPr>
        <sz val="11"/>
        <color rgb="FFFF0000"/>
        <rFont val="Calibri"/>
        <family val="2"/>
        <scheme val="minor"/>
      </rPr>
      <t>re-embalar</t>
    </r>
    <r>
      <rPr>
        <sz val="11"/>
        <color theme="1"/>
        <rFont val="Calibri"/>
        <family val="2"/>
        <scheme val="minor"/>
      </rPr>
      <t xml:space="preserve"> "automaticamente se o usuário usar o submenu "</t>
    </r>
    <r>
      <rPr>
        <sz val="11"/>
        <color rgb="FFFF0000"/>
        <rFont val="Calibri"/>
        <family val="2"/>
        <scheme val="minor"/>
      </rPr>
      <t>ré embalar</t>
    </r>
    <r>
      <rPr>
        <sz val="11"/>
        <color theme="1"/>
        <rFont val="Calibri"/>
        <family val="2"/>
        <scheme val="minor"/>
      </rPr>
      <t>"</t>
    </r>
  </si>
  <si>
    <r>
      <t>o preenchimento  dos campos de "</t>
    </r>
    <r>
      <rPr>
        <sz val="11"/>
        <color rgb="FFFF0000"/>
        <rFont val="Calibri"/>
        <family val="2"/>
        <scheme val="minor"/>
      </rPr>
      <t>embalagem</t>
    </r>
    <r>
      <rPr>
        <sz val="11"/>
        <color theme="1"/>
        <rFont val="Calibri"/>
        <family val="2"/>
        <scheme val="minor"/>
      </rPr>
      <t>", "</t>
    </r>
    <r>
      <rPr>
        <sz val="11"/>
        <color rgb="FFFF0000"/>
        <rFont val="Calibri"/>
        <family val="2"/>
        <scheme val="minor"/>
      </rPr>
      <t>quantidade produto em cada embalagem</t>
    </r>
    <r>
      <rPr>
        <sz val="11"/>
        <color theme="1"/>
        <rFont val="Calibri"/>
        <family val="2"/>
        <scheme val="minor"/>
      </rPr>
      <t>" e "</t>
    </r>
    <r>
      <rPr>
        <sz val="11"/>
        <color rgb="FFFF0000"/>
        <rFont val="Calibri"/>
        <family val="2"/>
        <scheme val="minor"/>
      </rPr>
      <t>quantidade de embalagens</t>
    </r>
    <r>
      <rPr>
        <sz val="11"/>
        <color theme="1"/>
        <rFont val="Calibri"/>
        <family val="2"/>
        <scheme val="minor"/>
      </rPr>
      <t>" dependeria da configuração feita pelo usuário do sistema no submenu "</t>
    </r>
    <r>
      <rPr>
        <sz val="11"/>
        <color rgb="FFFF0000"/>
        <rFont val="Calibri"/>
        <family val="2"/>
        <scheme val="minor"/>
      </rPr>
      <t>configuração</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t>
    </r>
  </si>
  <si>
    <r>
      <t xml:space="preserve"> No menu "</t>
    </r>
    <r>
      <rPr>
        <sz val="11"/>
        <color rgb="FFFF0000"/>
        <rFont val="Calibri"/>
        <family val="2"/>
        <scheme val="minor"/>
      </rPr>
      <t>configuração</t>
    </r>
    <r>
      <rPr>
        <sz val="11"/>
        <color theme="1"/>
        <rFont val="Calibri"/>
        <family val="2"/>
        <scheme val="minor"/>
      </rPr>
      <t>"  dentro de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o usuário do sistema pode indicar que os campos "</t>
    </r>
    <r>
      <rPr>
        <sz val="11"/>
        <color rgb="FFFF0000"/>
        <rFont val="Calibri"/>
        <family val="2"/>
        <scheme val="minor"/>
      </rPr>
      <t>embalagem</t>
    </r>
    <r>
      <rPr>
        <sz val="11"/>
        <color theme="1"/>
        <rFont val="Calibri"/>
        <family val="2"/>
        <scheme val="minor"/>
      </rPr>
      <t>", "</t>
    </r>
    <r>
      <rPr>
        <sz val="11"/>
        <color rgb="FFFF0000"/>
        <rFont val="Calibri"/>
        <family val="2"/>
        <scheme val="minor"/>
      </rPr>
      <t>quantidade produto em cada embalagem</t>
    </r>
    <r>
      <rPr>
        <sz val="11"/>
        <color theme="1"/>
        <rFont val="Calibri"/>
        <family val="2"/>
        <scheme val="minor"/>
      </rPr>
      <t>" e "</t>
    </r>
    <r>
      <rPr>
        <sz val="11"/>
        <color rgb="FFFF0000"/>
        <rFont val="Calibri"/>
        <family val="2"/>
        <scheme val="minor"/>
      </rPr>
      <t>quantidade de embalagens</t>
    </r>
    <r>
      <rPr>
        <sz val="11"/>
        <color theme="1"/>
        <rFont val="Calibri"/>
        <family val="2"/>
        <scheme val="minor"/>
      </rPr>
      <t>" são aplicados ou não são aplicado para alguma "</t>
    </r>
    <r>
      <rPr>
        <sz val="11"/>
        <color rgb="FFFF0000"/>
        <rFont val="Calibri"/>
        <family val="2"/>
        <scheme val="minor"/>
      </rPr>
      <t>sequencia produtiva</t>
    </r>
    <r>
      <rPr>
        <sz val="11"/>
        <color theme="1"/>
        <rFont val="Calibri"/>
        <family val="2"/>
        <scheme val="minor"/>
      </rPr>
      <t>" em particular.</t>
    </r>
  </si>
  <si>
    <t>preciso de um dashboad ou algo para gerar métricos dessas anomalias e registrar o usuário do sistema que solicitou a impressão da etiqueta</t>
  </si>
  <si>
    <t>existe duas maneiras de entrar no submenu ré embalar (automática e manual) e gostaria que além do métrico global mostrando estatísticas totais para o submenu ré embalar (automática e manual) também gostara que o sistema fornecesse informações para cada um dos dois cenários (automática e manual)</t>
  </si>
  <si>
    <t>soma de quantidade de produto que a impressão de etiqueta faz referencia no campo "quantidade produto em cada embalagem" que receberam o valor "sim" para o campo "marca Pontalti? "neste dia, neste mês e neste ano - acumulativo</t>
  </si>
  <si>
    <t>soma de quantidade de produto que a impressão de etiqueta faz referencia no campo "quantidade produto em cada embalagem" que receberam o valor "não" para o campo "marca Pontalti? "neste dia, neste mês e neste ano - acumulativo</t>
  </si>
  <si>
    <r>
      <t>quantidade de etiquetas impressas para cada "</t>
    </r>
    <r>
      <rPr>
        <sz val="11"/>
        <color rgb="FFFF0000"/>
        <rFont val="Calibri"/>
        <family val="2"/>
        <scheme val="minor"/>
      </rPr>
      <t>pedido</t>
    </r>
    <r>
      <rPr>
        <sz val="11"/>
        <color theme="1"/>
        <rFont val="Calibri"/>
        <family val="2"/>
        <scheme val="minor"/>
      </rPr>
      <t>" ("</t>
    </r>
    <r>
      <rPr>
        <sz val="11"/>
        <color rgb="FFFF0000"/>
        <rFont val="Calibri"/>
        <family val="2"/>
        <scheme val="minor"/>
      </rPr>
      <t>cadastro único pedido</t>
    </r>
    <r>
      <rPr>
        <sz val="11"/>
        <color theme="1"/>
        <rFont val="Calibri"/>
        <family val="2"/>
        <scheme val="minor"/>
      </rPr>
      <t>") que ainda não gerou "</t>
    </r>
    <r>
      <rPr>
        <sz val="11"/>
        <color rgb="FFFF0000"/>
        <rFont val="Calibri"/>
        <family val="2"/>
        <scheme val="minor"/>
      </rPr>
      <t>entrega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  - acumulativo</t>
    </r>
  </si>
  <si>
    <r>
      <t>quantidade de etiquetas impressas para cada "</t>
    </r>
    <r>
      <rPr>
        <sz val="11"/>
        <color rgb="FFFF0000"/>
        <rFont val="Calibri"/>
        <family val="2"/>
        <scheme val="minor"/>
      </rPr>
      <t>pedido</t>
    </r>
    <r>
      <rPr>
        <sz val="11"/>
        <color theme="1"/>
        <rFont val="Calibri"/>
        <family val="2"/>
        <scheme val="minor"/>
      </rPr>
      <t>" ("</t>
    </r>
    <r>
      <rPr>
        <sz val="11"/>
        <color rgb="FFFF0000"/>
        <rFont val="Calibri"/>
        <family val="2"/>
        <scheme val="minor"/>
      </rPr>
      <t>cadastro único pedido</t>
    </r>
    <r>
      <rPr>
        <sz val="11"/>
        <color theme="1"/>
        <rFont val="Calibri"/>
        <family val="2"/>
        <scheme val="minor"/>
      </rPr>
      <t>") que não gerou "</t>
    </r>
    <r>
      <rPr>
        <sz val="11"/>
        <color rgb="FFFF0000"/>
        <rFont val="Calibri"/>
        <family val="2"/>
        <scheme val="minor"/>
      </rPr>
      <t>entrega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 e o campo "</t>
    </r>
    <r>
      <rPr>
        <sz val="11"/>
        <color rgb="FFFF0000"/>
        <rFont val="Calibri"/>
        <family val="2"/>
        <scheme val="minor"/>
      </rPr>
      <t>etiqueta interna ou externa</t>
    </r>
    <r>
      <rPr>
        <sz val="11"/>
        <color theme="1"/>
        <rFont val="Calibri"/>
        <family val="2"/>
        <scheme val="minor"/>
      </rPr>
      <t>" recebeu o valor "interna"</t>
    </r>
  </si>
  <si>
    <r>
      <t>quantidade de etiquetas impressas para cada "</t>
    </r>
    <r>
      <rPr>
        <sz val="11"/>
        <color rgb="FFFF0000"/>
        <rFont val="Calibri"/>
        <family val="2"/>
        <scheme val="minor"/>
      </rPr>
      <t>pedido</t>
    </r>
    <r>
      <rPr>
        <sz val="11"/>
        <color theme="1"/>
        <rFont val="Calibri"/>
        <family val="2"/>
        <scheme val="minor"/>
      </rPr>
      <t>" ("</t>
    </r>
    <r>
      <rPr>
        <sz val="11"/>
        <color rgb="FFFF0000"/>
        <rFont val="Calibri"/>
        <family val="2"/>
        <scheme val="minor"/>
      </rPr>
      <t>cadastro único pedido</t>
    </r>
    <r>
      <rPr>
        <sz val="11"/>
        <color theme="1"/>
        <rFont val="Calibri"/>
        <family val="2"/>
        <scheme val="minor"/>
      </rPr>
      <t>") que não gerou "</t>
    </r>
    <r>
      <rPr>
        <sz val="11"/>
        <color rgb="FFFF0000"/>
        <rFont val="Calibri"/>
        <family val="2"/>
        <scheme val="minor"/>
      </rPr>
      <t>entrega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 e o campo "</t>
    </r>
    <r>
      <rPr>
        <sz val="11"/>
        <color rgb="FFFF0000"/>
        <rFont val="Calibri"/>
        <family val="2"/>
        <scheme val="minor"/>
      </rPr>
      <t>etiqueta interna ou externa</t>
    </r>
    <r>
      <rPr>
        <sz val="11"/>
        <color theme="1"/>
        <rFont val="Calibri"/>
        <family val="2"/>
        <scheme val="minor"/>
      </rPr>
      <t>" recebeu o valor "externa"</t>
    </r>
  </si>
  <si>
    <r>
      <t>quantidade de etiquetas impressas para cada "</t>
    </r>
    <r>
      <rPr>
        <sz val="11"/>
        <color rgb="FFFF0000"/>
        <rFont val="Calibri"/>
        <family val="2"/>
        <scheme val="minor"/>
      </rPr>
      <t>pedido</t>
    </r>
    <r>
      <rPr>
        <sz val="11"/>
        <color theme="1"/>
        <rFont val="Calibri"/>
        <family val="2"/>
        <scheme val="minor"/>
      </rPr>
      <t>" ("</t>
    </r>
    <r>
      <rPr>
        <sz val="11"/>
        <color rgb="FFFF0000"/>
        <rFont val="Calibri"/>
        <family val="2"/>
        <scheme val="minor"/>
      </rPr>
      <t>cadastro único pedido</t>
    </r>
    <r>
      <rPr>
        <sz val="11"/>
        <color theme="1"/>
        <rFont val="Calibri"/>
        <family val="2"/>
        <scheme val="minor"/>
      </rPr>
      <t>") que não gerou "</t>
    </r>
    <r>
      <rPr>
        <sz val="11"/>
        <color rgb="FFFF0000"/>
        <rFont val="Calibri"/>
        <family val="2"/>
        <scheme val="minor"/>
      </rPr>
      <t>entrega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 e o campo "</t>
    </r>
    <r>
      <rPr>
        <sz val="11"/>
        <color rgb="FFFF0000"/>
        <rFont val="Calibri"/>
        <family val="2"/>
        <scheme val="minor"/>
      </rPr>
      <t>segunda linha?</t>
    </r>
    <r>
      <rPr>
        <sz val="11"/>
        <color theme="1"/>
        <rFont val="Calibri"/>
        <family val="2"/>
        <scheme val="minor"/>
      </rPr>
      <t>" recebeu o valor "sim"</t>
    </r>
  </si>
  <si>
    <r>
      <t>quantidade de etiquetas impressas para cada "</t>
    </r>
    <r>
      <rPr>
        <sz val="11"/>
        <color rgb="FFFF0000"/>
        <rFont val="Calibri"/>
        <family val="2"/>
        <scheme val="minor"/>
      </rPr>
      <t>pedido</t>
    </r>
    <r>
      <rPr>
        <sz val="11"/>
        <color theme="1"/>
        <rFont val="Calibri"/>
        <family val="2"/>
        <scheme val="minor"/>
      </rPr>
      <t>" ("</t>
    </r>
    <r>
      <rPr>
        <sz val="11"/>
        <color rgb="FFFF0000"/>
        <rFont val="Calibri"/>
        <family val="2"/>
        <scheme val="minor"/>
      </rPr>
      <t>cadastro único pedido</t>
    </r>
    <r>
      <rPr>
        <sz val="11"/>
        <color theme="1"/>
        <rFont val="Calibri"/>
        <family val="2"/>
        <scheme val="minor"/>
      </rPr>
      <t>") que não gerou "</t>
    </r>
    <r>
      <rPr>
        <sz val="11"/>
        <color rgb="FFFF0000"/>
        <rFont val="Calibri"/>
        <family val="2"/>
        <scheme val="minor"/>
      </rPr>
      <t>entrega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 e o campo "</t>
    </r>
    <r>
      <rPr>
        <sz val="11"/>
        <color rgb="FFFF0000"/>
        <rFont val="Calibri"/>
        <family val="2"/>
        <scheme val="minor"/>
      </rPr>
      <t>segunda linha?</t>
    </r>
    <r>
      <rPr>
        <sz val="11"/>
        <color theme="1"/>
        <rFont val="Calibri"/>
        <family val="2"/>
        <scheme val="minor"/>
      </rPr>
      <t>" recebeu o valor "não"</t>
    </r>
  </si>
  <si>
    <r>
      <t>menu "</t>
    </r>
    <r>
      <rPr>
        <sz val="11"/>
        <color rgb="FFFF0000"/>
        <rFont val="Calibri"/>
        <family val="2"/>
        <scheme val="minor"/>
      </rPr>
      <t>produção"</t>
    </r>
    <r>
      <rPr>
        <sz val="11"/>
        <color theme="1"/>
        <rFont val="Calibri"/>
        <family val="2"/>
        <scheme val="minor"/>
      </rPr>
      <t xml:space="preserve"> submenu "</t>
    </r>
    <r>
      <rPr>
        <sz val="11"/>
        <color rgb="FFFF0000"/>
        <rFont val="Calibri"/>
        <family val="2"/>
        <scheme val="minor"/>
      </rPr>
      <t>on-line</t>
    </r>
    <r>
      <rPr>
        <sz val="11"/>
        <rFont val="Calibri"/>
        <family val="2"/>
        <scheme val="minor"/>
      </rPr>
      <t>" tem como objetivo ser um menu consultivo para o usuário do sistema de forma visual possa ver em qual "</t>
    </r>
    <r>
      <rPr>
        <sz val="11"/>
        <color rgb="FFFF0000"/>
        <rFont val="Calibri"/>
        <family val="2"/>
        <scheme val="minor"/>
      </rPr>
      <t>sequencia produtiva</t>
    </r>
    <r>
      <rPr>
        <sz val="11"/>
        <rFont val="Calibri"/>
        <family val="2"/>
        <scheme val="minor"/>
      </rPr>
      <t>" se encontra cada "</t>
    </r>
    <r>
      <rPr>
        <sz val="11"/>
        <color rgb="FFFF0000"/>
        <rFont val="Calibri"/>
        <family val="2"/>
        <scheme val="minor"/>
      </rPr>
      <t>pedido</t>
    </r>
    <r>
      <rPr>
        <sz val="11"/>
        <rFont val="Calibri"/>
        <family val="2"/>
        <scheme val="minor"/>
      </rPr>
      <t>" que foi solicitado a produção via "</t>
    </r>
    <r>
      <rPr>
        <sz val="11"/>
        <color rgb="FFFF0000"/>
        <rFont val="Calibri"/>
        <family val="2"/>
        <scheme val="minor"/>
      </rPr>
      <t>lista a produzir</t>
    </r>
    <r>
      <rPr>
        <sz val="11"/>
        <rFont val="Calibri"/>
        <family val="2"/>
        <scheme val="minor"/>
      </rPr>
      <t>"</t>
    </r>
  </si>
  <si>
    <r>
      <t>campo "</t>
    </r>
    <r>
      <rPr>
        <sz val="11"/>
        <color rgb="FFFF0000"/>
        <rFont val="Calibri"/>
        <family val="2"/>
        <scheme val="minor"/>
      </rPr>
      <t>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contem a sequencia produtiva (inclui "</t>
    </r>
    <r>
      <rPr>
        <sz val="11"/>
        <color rgb="FFFF0000"/>
        <rFont val="Calibri"/>
        <family val="2"/>
        <scheme val="minor"/>
      </rPr>
      <t>maquinas</t>
    </r>
    <r>
      <rPr>
        <sz val="11"/>
        <color theme="1"/>
        <rFont val="Calibri"/>
        <family val="2"/>
        <scheme val="minor"/>
      </rPr>
      <t>" e "</t>
    </r>
    <r>
      <rPr>
        <sz val="11"/>
        <color rgb="FFFF0000"/>
        <rFont val="Calibri"/>
        <family val="2"/>
        <scheme val="minor"/>
      </rPr>
      <t>processos</t>
    </r>
    <r>
      <rPr>
        <sz val="11"/>
        <color theme="1"/>
        <rFont val="Calibri"/>
        <family val="2"/>
        <scheme val="minor"/>
      </rPr>
      <t>") necessária para transformar "</t>
    </r>
    <r>
      <rPr>
        <sz val="11"/>
        <color rgb="FFFF0000"/>
        <rFont val="Calibri"/>
        <family val="2"/>
        <scheme val="minor"/>
      </rPr>
      <t>material produtivo</t>
    </r>
    <r>
      <rPr>
        <sz val="11"/>
        <color theme="1"/>
        <rFont val="Calibri"/>
        <family val="2"/>
        <scheme val="minor"/>
      </rPr>
      <t>" em "</t>
    </r>
    <r>
      <rPr>
        <sz val="11"/>
        <color rgb="FFFF0000"/>
        <rFont val="Calibri"/>
        <family val="2"/>
        <scheme val="minor"/>
      </rPr>
      <t>produto</t>
    </r>
    <r>
      <rPr>
        <sz val="11"/>
        <color theme="1"/>
        <rFont val="Calibri"/>
        <family val="2"/>
        <scheme val="minor"/>
      </rPr>
      <t xml:space="preserve">" </t>
    </r>
  </si>
  <si>
    <r>
      <t>os números de "</t>
    </r>
    <r>
      <rPr>
        <sz val="11"/>
        <color rgb="FFFF0000"/>
        <rFont val="Calibri"/>
        <family val="2"/>
        <scheme val="minor"/>
      </rPr>
      <t>pedido</t>
    </r>
    <r>
      <rPr>
        <sz val="11"/>
        <color theme="1"/>
        <rFont val="Calibri"/>
        <family val="2"/>
        <scheme val="minor"/>
      </rPr>
      <t>" serão associados a "</t>
    </r>
    <r>
      <rPr>
        <sz val="11"/>
        <color rgb="FFFF0000"/>
        <rFont val="Calibri"/>
        <family val="2"/>
        <scheme val="minor"/>
      </rPr>
      <t>maquinas</t>
    </r>
    <r>
      <rPr>
        <sz val="11"/>
        <color theme="1"/>
        <rFont val="Calibri"/>
        <family val="2"/>
        <scheme val="minor"/>
      </rPr>
      <t>", "</t>
    </r>
    <r>
      <rPr>
        <sz val="11"/>
        <color rgb="FFFF0000"/>
        <rFont val="Calibri"/>
        <family val="2"/>
        <scheme val="minor"/>
      </rPr>
      <t>ilhas produtivas</t>
    </r>
    <r>
      <rPr>
        <sz val="11"/>
        <color theme="1"/>
        <rFont val="Calibri"/>
        <family val="2"/>
        <scheme val="minor"/>
      </rPr>
      <t>" e "</t>
    </r>
    <r>
      <rPr>
        <sz val="11"/>
        <color rgb="FFFF0000"/>
        <rFont val="Calibri"/>
        <family val="2"/>
        <scheme val="minor"/>
      </rPr>
      <t>processos</t>
    </r>
    <r>
      <rPr>
        <sz val="11"/>
        <color theme="1"/>
        <rFont val="Calibri"/>
        <family val="2"/>
        <scheme val="minor"/>
      </rPr>
      <t>" de acordo com a impressão de etiqueta</t>
    </r>
  </si>
  <si>
    <r>
      <t>menu "</t>
    </r>
    <r>
      <rPr>
        <sz val="11"/>
        <color rgb="FFFF0000"/>
        <rFont val="Calibri"/>
        <family val="2"/>
        <scheme val="minor"/>
      </rPr>
      <t>produção</t>
    </r>
    <r>
      <rPr>
        <sz val="11"/>
        <rFont val="Calibri"/>
        <family val="2"/>
        <scheme val="minor"/>
      </rPr>
      <t>" submenu "</t>
    </r>
    <r>
      <rPr>
        <sz val="11"/>
        <color rgb="FFFF0000"/>
        <rFont val="Calibri"/>
        <family val="2"/>
        <scheme val="minor"/>
      </rPr>
      <t>Impressão de Etiquetas</t>
    </r>
    <r>
      <rPr>
        <sz val="11"/>
        <rFont val="Calibri"/>
        <family val="2"/>
        <scheme val="minor"/>
      </rPr>
      <t>" contem informação de toas as etiquetas impressas e poderá ter a relação com o numero de "</t>
    </r>
    <r>
      <rPr>
        <sz val="11"/>
        <color rgb="FFFF0000"/>
        <rFont val="Calibri"/>
        <family val="2"/>
        <scheme val="minor"/>
      </rPr>
      <t>pedido</t>
    </r>
    <r>
      <rPr>
        <sz val="11"/>
        <rFont val="Calibri"/>
        <family val="2"/>
        <scheme val="minor"/>
      </rPr>
      <t>", "produto" e quantidade que a etiqueta faz referencia</t>
    </r>
  </si>
  <si>
    <r>
      <t>poderá existir o cenário em que um mesmo numero de "</t>
    </r>
    <r>
      <rPr>
        <sz val="11"/>
        <color rgb="FFFF0000"/>
        <rFont val="Calibri"/>
        <family val="2"/>
        <scheme val="minor"/>
      </rPr>
      <t>pedido</t>
    </r>
    <r>
      <rPr>
        <sz val="11"/>
        <color theme="1"/>
        <rFont val="Calibri"/>
        <family val="2"/>
        <scheme val="minor"/>
      </rPr>
      <t>" seja identificado em mais de uma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da "</t>
    </r>
    <r>
      <rPr>
        <sz val="11"/>
        <color rgb="FFFF0000"/>
        <rFont val="Calibri"/>
        <family val="2"/>
        <scheme val="minor"/>
      </rPr>
      <t>sequencia produtiva</t>
    </r>
    <r>
      <rPr>
        <sz val="11"/>
        <color theme="1"/>
        <rFont val="Calibri"/>
        <family val="2"/>
        <scheme val="minor"/>
      </rPr>
      <t>"  em questão</t>
    </r>
  </si>
  <si>
    <r>
      <t>também será mostrado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on-line</t>
    </r>
    <r>
      <rPr>
        <sz val="11"/>
        <color theme="1"/>
        <rFont val="Calibri"/>
        <family val="2"/>
        <scheme val="minor"/>
      </rPr>
      <t>" a quantidade de "</t>
    </r>
    <r>
      <rPr>
        <sz val="11"/>
        <color rgb="FFFF0000"/>
        <rFont val="Calibri"/>
        <family val="2"/>
        <scheme val="minor"/>
      </rPr>
      <t>produto</t>
    </r>
    <r>
      <rPr>
        <sz val="11"/>
        <color theme="1"/>
        <rFont val="Calibri"/>
        <family val="2"/>
        <scheme val="minor"/>
      </rPr>
      <t>" em cada "</t>
    </r>
    <r>
      <rPr>
        <sz val="11"/>
        <color rgb="FFFF0000"/>
        <rFont val="Calibri"/>
        <family val="2"/>
        <scheme val="minor"/>
      </rPr>
      <t>maquina</t>
    </r>
    <r>
      <rPr>
        <sz val="11"/>
        <color theme="1"/>
        <rFont val="Calibri"/>
        <family val="2"/>
        <scheme val="minor"/>
      </rPr>
      <t>" ou em cada "</t>
    </r>
    <r>
      <rPr>
        <sz val="11"/>
        <color rgb="FFFF0000"/>
        <rFont val="Calibri"/>
        <family val="2"/>
        <scheme val="minor"/>
      </rPr>
      <t>processo</t>
    </r>
    <r>
      <rPr>
        <sz val="11"/>
        <color theme="1"/>
        <rFont val="Calibri"/>
        <family val="2"/>
        <scheme val="minor"/>
      </rPr>
      <t>" .... A informação de quantidade de "</t>
    </r>
    <r>
      <rPr>
        <sz val="11"/>
        <color rgb="FFFF0000"/>
        <rFont val="Calibri"/>
        <family val="2"/>
        <scheme val="minor"/>
      </rPr>
      <t>produto</t>
    </r>
    <r>
      <rPr>
        <sz val="11"/>
        <color theme="1"/>
        <rFont val="Calibri"/>
        <family val="2"/>
        <scheme val="minor"/>
      </rPr>
      <t>" também seria oriundo da impressão de etiqueta ... mas não serão todas as impressões de etiqueta que identificará a quantidade do "</t>
    </r>
    <r>
      <rPr>
        <sz val="11"/>
        <color rgb="FFFF0000"/>
        <rFont val="Calibri"/>
        <family val="2"/>
        <scheme val="minor"/>
      </rPr>
      <t>produto</t>
    </r>
    <r>
      <rPr>
        <sz val="11"/>
        <color theme="1"/>
        <rFont val="Calibri"/>
        <family val="2"/>
        <scheme val="minor"/>
      </rPr>
      <t>"</t>
    </r>
  </si>
  <si>
    <r>
      <t>sempre que mostrar o valor de quantidade de "</t>
    </r>
    <r>
      <rPr>
        <sz val="11"/>
        <color rgb="FFFF0000"/>
        <rFont val="Calibri"/>
        <family val="2"/>
        <scheme val="minor"/>
      </rPr>
      <t>produto</t>
    </r>
    <r>
      <rPr>
        <sz val="11"/>
        <color theme="1"/>
        <rFont val="Calibri"/>
        <family val="2"/>
        <scheme val="minor"/>
      </rPr>
      <t>" em cada "</t>
    </r>
    <r>
      <rPr>
        <sz val="11"/>
        <color rgb="FFFF0000"/>
        <rFont val="Calibri"/>
        <family val="2"/>
        <scheme val="minor"/>
      </rPr>
      <t>maquina</t>
    </r>
    <r>
      <rPr>
        <sz val="11"/>
        <color theme="1"/>
        <rFont val="Calibri"/>
        <family val="2"/>
        <scheme val="minor"/>
      </rPr>
      <t>" ou em cada "</t>
    </r>
    <r>
      <rPr>
        <sz val="11"/>
        <color rgb="FFFF0000"/>
        <rFont val="Calibri"/>
        <family val="2"/>
        <scheme val="minor"/>
      </rPr>
      <t>processo</t>
    </r>
    <r>
      <rPr>
        <sz val="11"/>
        <color theme="1"/>
        <rFont val="Calibri"/>
        <family val="2"/>
        <scheme val="minor"/>
      </rPr>
      <t>" o sistema calculará automaticamente o quando esse valor de quantidade representa em forma de porcentagem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</si>
  <si>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r>
      <t xml:space="preserve">além de </t>
    </r>
    <r>
      <rPr>
        <sz val="11"/>
        <rFont val="Calibri"/>
        <family val="2"/>
        <scheme val="minor"/>
      </rPr>
      <t>"</t>
    </r>
    <r>
      <rPr>
        <sz val="11"/>
        <color rgb="FFFF0000"/>
        <rFont val="Calibri"/>
        <family val="2"/>
        <scheme val="minor"/>
      </rPr>
      <t>maquinas</t>
    </r>
    <r>
      <rPr>
        <sz val="11"/>
        <rFont val="Calibri"/>
        <family val="2"/>
        <scheme val="minor"/>
      </rPr>
      <t>", "</t>
    </r>
    <r>
      <rPr>
        <sz val="11"/>
        <color rgb="FFFF0000"/>
        <rFont val="Calibri"/>
        <family val="2"/>
        <scheme val="minor"/>
      </rPr>
      <t>ilhas produtivas</t>
    </r>
    <r>
      <rPr>
        <sz val="11"/>
        <rFont val="Calibri"/>
        <family val="2"/>
        <scheme val="minor"/>
      </rPr>
      <t>" e "</t>
    </r>
    <r>
      <rPr>
        <sz val="11"/>
        <color rgb="FFFF0000"/>
        <rFont val="Calibri"/>
        <family val="2"/>
        <scheme val="minor"/>
      </rPr>
      <t>processos</t>
    </r>
    <r>
      <rPr>
        <sz val="11"/>
        <rFont val="Calibri"/>
        <family val="2"/>
        <scheme val="minor"/>
      </rPr>
      <t>", o menu "</t>
    </r>
    <r>
      <rPr>
        <sz val="11"/>
        <color rgb="FFFF0000"/>
        <rFont val="Calibri"/>
        <family val="2"/>
        <scheme val="minor"/>
      </rPr>
      <t>produção</t>
    </r>
    <r>
      <rPr>
        <sz val="11"/>
        <rFont val="Calibri"/>
        <family val="2"/>
        <scheme val="minor"/>
      </rPr>
      <t>" submenu "</t>
    </r>
    <r>
      <rPr>
        <sz val="11"/>
        <color rgb="FFFF0000"/>
        <rFont val="Calibri"/>
        <family val="2"/>
        <scheme val="minor"/>
      </rPr>
      <t>on-line</t>
    </r>
    <r>
      <rPr>
        <sz val="11"/>
        <rFont val="Calibri"/>
        <family val="2"/>
        <scheme val="minor"/>
      </rPr>
      <t xml:space="preserve">" também mostrará os campos de </t>
    </r>
  </si>
  <si>
    <r>
      <t>seria listado em "</t>
    </r>
    <r>
      <rPr>
        <sz val="11"/>
        <color rgb="FFFF0000"/>
        <rFont val="Calibri"/>
        <family val="2"/>
        <scheme val="minor"/>
      </rPr>
      <t>aguardando produção</t>
    </r>
    <r>
      <rPr>
        <sz val="11"/>
        <color theme="1"/>
        <rFont val="Calibri"/>
        <family val="2"/>
        <scheme val="minor"/>
      </rPr>
      <t>" todos os "</t>
    </r>
    <r>
      <rPr>
        <sz val="11"/>
        <color rgb="FFFF0000"/>
        <rFont val="Calibri"/>
        <family val="2"/>
        <scheme val="minor"/>
      </rPr>
      <t>pedido</t>
    </r>
    <r>
      <rPr>
        <sz val="11"/>
        <color theme="1"/>
        <rFont val="Calibri"/>
        <family val="2"/>
        <scheme val="minor"/>
      </rPr>
      <t>" salvos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xml:space="preserve">" que </t>
    </r>
    <r>
      <rPr>
        <u/>
        <sz val="11"/>
        <color theme="1"/>
        <rFont val="Calibri"/>
        <family val="2"/>
        <scheme val="minor"/>
      </rPr>
      <t>não foram</t>
    </r>
    <r>
      <rPr>
        <sz val="11"/>
        <color theme="1"/>
        <rFont val="Calibri"/>
        <family val="2"/>
        <scheme val="minor"/>
      </rPr>
      <t xml:space="preserve"> solicitados a serem produzidos via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</si>
  <si>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seria listado em "</t>
    </r>
    <r>
      <rPr>
        <sz val="11"/>
        <color rgb="FFFF0000"/>
        <rFont val="Calibri"/>
        <family val="2"/>
        <scheme val="minor"/>
      </rPr>
      <t>produzidos</t>
    </r>
    <r>
      <rPr>
        <sz val="11"/>
        <color theme="1"/>
        <rFont val="Calibri"/>
        <family val="2"/>
        <scheme val="minor"/>
      </rPr>
      <t>" todos os "</t>
    </r>
    <r>
      <rPr>
        <sz val="11"/>
        <color rgb="FFFF0000"/>
        <rFont val="Calibri"/>
        <family val="2"/>
        <scheme val="minor"/>
      </rPr>
      <t>pedido</t>
    </r>
    <r>
      <rPr>
        <sz val="11"/>
        <color theme="1"/>
        <rFont val="Calibri"/>
        <family val="2"/>
        <scheme val="minor"/>
      </rPr>
      <t>" salvos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xml:space="preserve">" que </t>
    </r>
    <r>
      <rPr>
        <u/>
        <sz val="11"/>
        <color theme="1"/>
        <rFont val="Calibri"/>
        <family val="2"/>
        <scheme val="minor"/>
      </rPr>
      <t>foram</t>
    </r>
    <r>
      <rPr>
        <sz val="11"/>
        <color theme="1"/>
        <rFont val="Calibri"/>
        <family val="2"/>
        <scheme val="minor"/>
      </rPr>
      <t xml:space="preserve"> solicitados a serem produzidos via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e o "</t>
    </r>
    <r>
      <rPr>
        <sz val="11"/>
        <color rgb="FFFF0000"/>
        <rFont val="Calibri"/>
        <family val="2"/>
        <scheme val="minor"/>
      </rPr>
      <t>produto</t>
    </r>
    <r>
      <rPr>
        <sz val="11"/>
        <color theme="1"/>
        <rFont val="Calibri"/>
        <family val="2"/>
        <scheme val="minor"/>
      </rPr>
      <t>" referente ao "</t>
    </r>
    <r>
      <rPr>
        <sz val="11"/>
        <color rgb="FFFF0000"/>
        <rFont val="Calibri"/>
        <family val="2"/>
        <scheme val="minor"/>
      </rPr>
      <t>pedido</t>
    </r>
    <r>
      <rPr>
        <sz val="11"/>
        <color theme="1"/>
        <rFont val="Calibri"/>
        <family val="2"/>
        <scheme val="minor"/>
      </rPr>
      <t>" já se encontra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</si>
  <si>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t>valor numérico deste campo sempre terá duas casas decimais, sempre será negativo e sempre será da cor vermelha</t>
  </si>
  <si>
    <r>
      <t>valor para o campo "</t>
    </r>
    <r>
      <rPr>
        <sz val="11"/>
        <color rgb="FFFF0000"/>
        <rFont val="Calibri"/>
        <family val="2"/>
        <scheme val="minor"/>
      </rPr>
      <t>descrição</t>
    </r>
    <r>
      <rPr>
        <sz val="11"/>
        <color theme="1"/>
        <rFont val="Calibri"/>
        <family val="2"/>
        <scheme val="minor"/>
      </rPr>
      <t>" pode ser criada ou excluída via submenu "</t>
    </r>
    <r>
      <rPr>
        <sz val="11"/>
        <color rgb="FFFF0000"/>
        <rFont val="Calibri"/>
        <family val="2"/>
        <scheme val="minor"/>
      </rPr>
      <t>criar ou excluir descrição</t>
    </r>
    <r>
      <rPr>
        <sz val="11"/>
        <color theme="1"/>
        <rFont val="Calibri"/>
        <family val="2"/>
        <scheme val="minor"/>
      </rPr>
      <t>".... os valores criados para o campo "</t>
    </r>
    <r>
      <rPr>
        <sz val="11"/>
        <color rgb="FFFF0000"/>
        <rFont val="Calibri"/>
        <family val="2"/>
        <scheme val="minor"/>
      </rPr>
      <t>descrição</t>
    </r>
    <r>
      <rPr>
        <sz val="11"/>
        <color theme="1"/>
        <rFont val="Calibri"/>
        <family val="2"/>
        <scheme val="minor"/>
      </rPr>
      <t>" seriam aplicados a todos submenu (submenu "</t>
    </r>
    <r>
      <rPr>
        <sz val="11"/>
        <color rgb="FFFF0000"/>
        <rFont val="Calibri"/>
        <family val="2"/>
        <scheme val="minor"/>
      </rPr>
      <t>gasto esporádico</t>
    </r>
    <r>
      <rPr>
        <sz val="11"/>
        <color theme="1"/>
        <rFont val="Calibri"/>
        <family val="2"/>
        <scheme val="minor"/>
      </rPr>
      <t>" e submenu "</t>
    </r>
    <r>
      <rPr>
        <sz val="11"/>
        <color rgb="FFFF0000"/>
        <rFont val="Calibri"/>
        <family val="2"/>
        <scheme val="minor"/>
      </rPr>
      <t>gasto periódico fixo</t>
    </r>
    <r>
      <rPr>
        <sz val="11"/>
        <color theme="1"/>
        <rFont val="Calibri"/>
        <family val="2"/>
        <scheme val="minor"/>
      </rPr>
      <t>" e submenu "</t>
    </r>
    <r>
      <rPr>
        <sz val="11"/>
        <color rgb="FFFF0000"/>
        <rFont val="Calibri"/>
        <family val="2"/>
        <scheme val="minor"/>
      </rPr>
      <t>gasto periódico variável</t>
    </r>
    <r>
      <rPr>
        <sz val="11"/>
        <color theme="1"/>
        <rFont val="Calibri"/>
        <family val="2"/>
        <scheme val="minor"/>
      </rPr>
      <t>" e "</t>
    </r>
    <r>
      <rPr>
        <sz val="11"/>
        <color rgb="FFFF0000"/>
        <rFont val="Calibri"/>
        <family val="2"/>
        <scheme val="minor"/>
      </rPr>
      <t>gasto por recebimento material produtivo</t>
    </r>
    <r>
      <rPr>
        <sz val="11"/>
        <color theme="1"/>
        <rFont val="Calibri"/>
        <family val="2"/>
        <scheme val="minor"/>
      </rPr>
      <t>")</t>
    </r>
  </si>
  <si>
    <r>
      <t>no cenário de que um "</t>
    </r>
    <r>
      <rPr>
        <sz val="11"/>
        <color rgb="FFFF0000"/>
        <rFont val="Calibri"/>
        <family val="2"/>
        <scheme val="minor"/>
      </rPr>
      <t>Agendamento/lembretes de gastos</t>
    </r>
    <r>
      <rPr>
        <sz val="11"/>
        <color theme="1"/>
        <rFont val="Calibri"/>
        <family val="2"/>
        <scheme val="minor"/>
      </rPr>
      <t>" foi gerado a partir de um "</t>
    </r>
    <r>
      <rPr>
        <sz val="11"/>
        <color rgb="FFFF0000"/>
        <rFont val="Calibri"/>
        <family val="2"/>
        <scheme val="minor"/>
      </rPr>
      <t>gasto por recebimento material produtivo</t>
    </r>
    <r>
      <rPr>
        <sz val="11"/>
        <color theme="1"/>
        <rFont val="Calibri"/>
        <family val="2"/>
        <scheme val="minor"/>
      </rPr>
      <t>" então os campos de "</t>
    </r>
    <r>
      <rPr>
        <sz val="11"/>
        <color rgb="FFFF0000"/>
        <rFont val="Calibri"/>
        <family val="2"/>
        <scheme val="minor"/>
      </rPr>
      <t>descrição</t>
    </r>
    <r>
      <rPr>
        <sz val="11"/>
        <color theme="1"/>
        <rFont val="Calibri"/>
        <family val="2"/>
        <scheme val="minor"/>
      </rPr>
      <t>" e "</t>
    </r>
    <r>
      <rPr>
        <sz val="11"/>
        <color rgb="FFFF0000"/>
        <rFont val="Calibri"/>
        <family val="2"/>
        <scheme val="minor"/>
      </rPr>
      <t>justificativa</t>
    </r>
    <r>
      <rPr>
        <sz val="11"/>
        <color theme="1"/>
        <rFont val="Calibri"/>
        <family val="2"/>
        <scheme val="minor"/>
      </rPr>
      <t>" seriam de configuração automática feita pelo sistema.</t>
    </r>
  </si>
  <si>
    <r>
      <t>configurando os campos "</t>
    </r>
    <r>
      <rPr>
        <sz val="11"/>
        <color rgb="FFFF0000"/>
        <rFont val="Calibri"/>
        <family val="2"/>
        <scheme val="minor"/>
      </rPr>
      <t>cadastro único fornecedor</t>
    </r>
    <r>
      <rPr>
        <sz val="11"/>
        <color theme="1"/>
        <rFont val="Calibri"/>
        <family val="2"/>
        <scheme val="minor"/>
      </rPr>
      <t xml:space="preserve">" </t>
    </r>
    <r>
      <rPr>
        <u/>
        <sz val="11"/>
        <color theme="1"/>
        <rFont val="Calibri"/>
        <family val="2"/>
        <scheme val="minor"/>
      </rPr>
      <t>e</t>
    </r>
    <r>
      <rPr>
        <sz val="11"/>
        <color theme="1"/>
        <rFont val="Calibri"/>
        <family val="2"/>
        <scheme val="minor"/>
      </rPr>
      <t xml:space="preserve"> "</t>
    </r>
    <r>
      <rPr>
        <sz val="11"/>
        <color rgb="FFFF0000"/>
        <rFont val="Calibri"/>
        <family val="2"/>
        <scheme val="minor"/>
      </rPr>
      <t>cadastro único cliente</t>
    </r>
    <r>
      <rPr>
        <sz val="11"/>
        <color theme="1"/>
        <rFont val="Calibri"/>
        <family val="2"/>
        <scheme val="minor"/>
      </rPr>
      <t xml:space="preserve">" </t>
    </r>
    <r>
      <rPr>
        <u/>
        <sz val="11"/>
        <color theme="1"/>
        <rFont val="Calibri"/>
        <family val="2"/>
        <scheme val="minor"/>
      </rPr>
      <t>e</t>
    </r>
    <r>
      <rPr>
        <sz val="11"/>
        <color theme="1"/>
        <rFont val="Calibri"/>
        <family val="2"/>
        <scheme val="minor"/>
      </rPr>
      <t xml:space="preserve"> "</t>
    </r>
    <r>
      <rPr>
        <sz val="11"/>
        <color rgb="FFFF0000"/>
        <rFont val="Calibri"/>
        <family val="2"/>
        <scheme val="minor"/>
      </rPr>
      <t>cadastro único pedido</t>
    </r>
    <r>
      <rPr>
        <sz val="11"/>
        <color theme="1"/>
        <rFont val="Calibri"/>
        <family val="2"/>
        <scheme val="minor"/>
      </rPr>
      <t>" com o valor "</t>
    </r>
    <r>
      <rPr>
        <b/>
        <sz val="11"/>
        <color theme="1"/>
        <rFont val="Calibri"/>
        <family val="2"/>
        <scheme val="minor"/>
      </rPr>
      <t>não aplicado</t>
    </r>
    <r>
      <rPr>
        <sz val="11"/>
        <color theme="1"/>
        <rFont val="Calibri"/>
        <family val="2"/>
        <scheme val="minor"/>
      </rPr>
      <t>", consequentemente  o campo "</t>
    </r>
    <r>
      <rPr>
        <sz val="11"/>
        <color rgb="FFFF0000"/>
        <rFont val="Calibri"/>
        <family val="2"/>
        <scheme val="minor"/>
      </rPr>
      <t>nome</t>
    </r>
    <r>
      <rPr>
        <sz val="11"/>
        <color theme="1"/>
        <rFont val="Calibri"/>
        <family val="2"/>
        <scheme val="minor"/>
      </rPr>
      <t>" poderá receber um valor de um dos usuário do sistema salvos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usuário do sistema</t>
    </r>
    <r>
      <rPr>
        <sz val="11"/>
        <color theme="1"/>
        <rFont val="Calibri"/>
        <family val="2"/>
        <scheme val="minor"/>
      </rPr>
      <t>" ou o campo "</t>
    </r>
    <r>
      <rPr>
        <sz val="11"/>
        <color rgb="FFFF0000"/>
        <rFont val="Calibri"/>
        <family val="2"/>
        <scheme val="minor"/>
      </rPr>
      <t>nome</t>
    </r>
    <r>
      <rPr>
        <sz val="11"/>
        <color theme="1"/>
        <rFont val="Calibri"/>
        <family val="2"/>
        <scheme val="minor"/>
      </rPr>
      <t>" poderá receber um valor de um dos "funcionário" ou pessoa "em teste" ou pessoa "externa" salvo previamente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t>
    </r>
  </si>
  <si>
    <r>
      <t>se o campo "</t>
    </r>
    <r>
      <rPr>
        <sz val="11"/>
        <color rgb="FFFF0000"/>
        <rFont val="Calibri"/>
        <family val="2"/>
        <scheme val="minor"/>
      </rPr>
      <t>cadastro único colaborador</t>
    </r>
    <r>
      <rPr>
        <sz val="11"/>
        <color theme="1"/>
        <rFont val="Calibri"/>
        <family val="2"/>
        <scheme val="minor"/>
      </rPr>
      <t>" for configurado com um valor valido, então o campo "</t>
    </r>
    <r>
      <rPr>
        <sz val="11"/>
        <color rgb="FFFF0000"/>
        <rFont val="Calibri"/>
        <family val="2"/>
        <scheme val="minor"/>
      </rPr>
      <t>nome</t>
    </r>
    <r>
      <rPr>
        <sz val="11"/>
        <color theme="1"/>
        <rFont val="Calibri"/>
        <family val="2"/>
        <scheme val="minor"/>
      </rPr>
      <t>" receberia uma configuração automática com o valor correspondente a configuração do "</t>
    </r>
    <r>
      <rPr>
        <sz val="11"/>
        <color rgb="FFFF0000"/>
        <rFont val="Calibri"/>
        <family val="2"/>
        <scheme val="minor"/>
      </rPr>
      <t>cadastro único colaborador</t>
    </r>
    <r>
      <rPr>
        <sz val="11"/>
        <color theme="1"/>
        <rFont val="Calibri"/>
        <family val="2"/>
        <scheme val="minor"/>
      </rPr>
      <t>"</t>
    </r>
  </si>
  <si>
    <r>
      <t>configurando os campos "</t>
    </r>
    <r>
      <rPr>
        <sz val="11"/>
        <color rgb="FFFF0000"/>
        <rFont val="Calibri"/>
        <family val="2"/>
        <scheme val="minor"/>
      </rPr>
      <t>cadastro único fornecedor</t>
    </r>
    <r>
      <rPr>
        <sz val="11"/>
        <color theme="1"/>
        <rFont val="Calibri"/>
        <family val="2"/>
        <scheme val="minor"/>
      </rPr>
      <t xml:space="preserve">" </t>
    </r>
    <r>
      <rPr>
        <u/>
        <sz val="11"/>
        <color theme="1"/>
        <rFont val="Calibri"/>
        <family val="2"/>
        <scheme val="minor"/>
      </rPr>
      <t>e</t>
    </r>
    <r>
      <rPr>
        <sz val="11"/>
        <color theme="1"/>
        <rFont val="Calibri"/>
        <family val="2"/>
        <scheme val="minor"/>
      </rPr>
      <t xml:space="preserve"> "</t>
    </r>
    <r>
      <rPr>
        <sz val="11"/>
        <color rgb="FFFF0000"/>
        <rFont val="Calibri"/>
        <family val="2"/>
        <scheme val="minor"/>
      </rPr>
      <t>cadastro único cliente</t>
    </r>
    <r>
      <rPr>
        <sz val="11"/>
        <color theme="1"/>
        <rFont val="Calibri"/>
        <family val="2"/>
        <scheme val="minor"/>
      </rPr>
      <t xml:space="preserve">" </t>
    </r>
    <r>
      <rPr>
        <u/>
        <sz val="11"/>
        <color theme="1"/>
        <rFont val="Calibri"/>
        <family val="2"/>
        <scheme val="minor"/>
      </rPr>
      <t>e</t>
    </r>
    <r>
      <rPr>
        <sz val="11"/>
        <color theme="1"/>
        <rFont val="Calibri"/>
        <family val="2"/>
        <scheme val="minor"/>
      </rPr>
      <t xml:space="preserve"> "</t>
    </r>
    <r>
      <rPr>
        <sz val="11"/>
        <color rgb="FFFF0000"/>
        <rFont val="Calibri"/>
        <family val="2"/>
        <scheme val="minor"/>
      </rPr>
      <t>cadastro único pedido</t>
    </r>
    <r>
      <rPr>
        <sz val="11"/>
        <color theme="1"/>
        <rFont val="Calibri"/>
        <family val="2"/>
        <scheme val="minor"/>
      </rPr>
      <t>" com o valor "</t>
    </r>
    <r>
      <rPr>
        <b/>
        <sz val="11"/>
        <color theme="1"/>
        <rFont val="Calibri"/>
        <family val="2"/>
        <scheme val="minor"/>
      </rPr>
      <t>não aplicado</t>
    </r>
    <r>
      <rPr>
        <sz val="11"/>
        <color theme="1"/>
        <rFont val="Calibri"/>
        <family val="2"/>
        <scheme val="minor"/>
      </rPr>
      <t>", consequentemente  o campo "</t>
    </r>
    <r>
      <rPr>
        <sz val="11"/>
        <color rgb="FFFF0000"/>
        <rFont val="Calibri"/>
        <family val="2"/>
        <scheme val="minor"/>
      </rPr>
      <t>sobrenome</t>
    </r>
    <r>
      <rPr>
        <sz val="11"/>
        <color theme="1"/>
        <rFont val="Calibri"/>
        <family val="2"/>
        <scheme val="minor"/>
      </rPr>
      <t>" poderá receber um valor de um dos usuário do sistema salvos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usuário do sistema</t>
    </r>
    <r>
      <rPr>
        <sz val="11"/>
        <color theme="1"/>
        <rFont val="Calibri"/>
        <family val="2"/>
        <scheme val="minor"/>
      </rPr>
      <t>" ou o campo "</t>
    </r>
    <r>
      <rPr>
        <sz val="11"/>
        <color rgb="FFFF0000"/>
        <rFont val="Calibri"/>
        <family val="2"/>
        <scheme val="minor"/>
      </rPr>
      <t>sobrenome</t>
    </r>
    <r>
      <rPr>
        <sz val="11"/>
        <color theme="1"/>
        <rFont val="Calibri"/>
        <family val="2"/>
        <scheme val="minor"/>
      </rPr>
      <t>" poderá receber um valor de um dos "funcionário" ou pessoa "em teste" ou pessoa "externa" salvo previamente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t>
    </r>
  </si>
  <si>
    <r>
      <t>se o campo "</t>
    </r>
    <r>
      <rPr>
        <sz val="11"/>
        <color rgb="FFFF0000"/>
        <rFont val="Calibri"/>
        <family val="2"/>
        <scheme val="minor"/>
      </rPr>
      <t>cadastro único colaborador</t>
    </r>
    <r>
      <rPr>
        <sz val="11"/>
        <color theme="1"/>
        <rFont val="Calibri"/>
        <family val="2"/>
        <scheme val="minor"/>
      </rPr>
      <t>" for configurado com um valor valido, então o campo "</t>
    </r>
    <r>
      <rPr>
        <sz val="11"/>
        <color rgb="FFFF0000"/>
        <rFont val="Calibri"/>
        <family val="2"/>
        <scheme val="minor"/>
      </rPr>
      <t>sobrenome</t>
    </r>
    <r>
      <rPr>
        <sz val="11"/>
        <color theme="1"/>
        <rFont val="Calibri"/>
        <family val="2"/>
        <scheme val="minor"/>
      </rPr>
      <t>" receberia uma configuração automática com o valor correspondente a configuração do "</t>
    </r>
    <r>
      <rPr>
        <sz val="11"/>
        <color rgb="FFFF0000"/>
        <rFont val="Calibri"/>
        <family val="2"/>
        <scheme val="minor"/>
      </rPr>
      <t>cadastro único colaborador</t>
    </r>
    <r>
      <rPr>
        <sz val="11"/>
        <color theme="1"/>
        <rFont val="Calibri"/>
        <family val="2"/>
        <scheme val="minor"/>
      </rPr>
      <t>"</t>
    </r>
  </si>
  <si>
    <r>
      <t>configurando os campos "</t>
    </r>
    <r>
      <rPr>
        <sz val="11"/>
        <color rgb="FFFF0000"/>
        <rFont val="Calibri"/>
        <family val="2"/>
        <scheme val="minor"/>
      </rPr>
      <t>cadastro único fornecedor</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cadastro único cliente</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cadastro único pedido</t>
    </r>
    <r>
      <rPr>
        <sz val="11"/>
        <color theme="1"/>
        <rFont val="Calibri"/>
        <family val="2"/>
        <scheme val="minor"/>
      </rPr>
      <t>" com o valor válido e diferente de "</t>
    </r>
    <r>
      <rPr>
        <b/>
        <sz val="11"/>
        <color theme="1"/>
        <rFont val="Calibri"/>
        <family val="2"/>
        <scheme val="minor"/>
      </rPr>
      <t>não aplicado</t>
    </r>
    <r>
      <rPr>
        <sz val="11"/>
        <color theme="1"/>
        <rFont val="Calibri"/>
        <family val="2"/>
        <scheme val="minor"/>
      </rPr>
      <t>", consequentemente  o campo "</t>
    </r>
    <r>
      <rPr>
        <sz val="11"/>
        <color rgb="FFFF0000"/>
        <rFont val="Calibri"/>
        <family val="2"/>
        <scheme val="minor"/>
      </rPr>
      <t>sobrenome</t>
    </r>
    <r>
      <rPr>
        <sz val="11"/>
        <color theme="1"/>
        <rFont val="Calibri"/>
        <family val="2"/>
        <scheme val="minor"/>
      </rPr>
      <t>" receberá automaticamente o valor correspondente do "</t>
    </r>
    <r>
      <rPr>
        <sz val="11"/>
        <color rgb="FFFF0000"/>
        <rFont val="Calibri"/>
        <family val="2"/>
        <scheme val="minor"/>
      </rPr>
      <t>sobrenome</t>
    </r>
    <r>
      <rPr>
        <sz val="11"/>
        <color theme="1"/>
        <rFont val="Calibri"/>
        <family val="2"/>
        <scheme val="minor"/>
      </rPr>
      <t>" referente a configuração do campo "</t>
    </r>
    <r>
      <rPr>
        <sz val="11"/>
        <color rgb="FFFF0000"/>
        <rFont val="Calibri"/>
        <family val="2"/>
        <scheme val="minor"/>
      </rPr>
      <t>cadastro único cliente</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cadastro único pedido</t>
    </r>
    <r>
      <rPr>
        <sz val="11"/>
        <color theme="1"/>
        <rFont val="Calibri"/>
        <family val="2"/>
        <scheme val="minor"/>
      </rPr>
      <t>"</t>
    </r>
  </si>
  <si>
    <r>
      <t>configurando os campos "</t>
    </r>
    <r>
      <rPr>
        <sz val="11"/>
        <color rgb="FFFF0000"/>
        <rFont val="Calibri"/>
        <family val="2"/>
        <scheme val="minor"/>
      </rPr>
      <t>cadastro único fornecedor</t>
    </r>
    <r>
      <rPr>
        <sz val="11"/>
        <color theme="1"/>
        <rFont val="Calibri"/>
        <family val="2"/>
        <scheme val="minor"/>
      </rPr>
      <t xml:space="preserve">" </t>
    </r>
    <r>
      <rPr>
        <u/>
        <sz val="11"/>
        <color theme="1"/>
        <rFont val="Calibri"/>
        <family val="2"/>
        <scheme val="minor"/>
      </rPr>
      <t>e</t>
    </r>
    <r>
      <rPr>
        <sz val="11"/>
        <color theme="1"/>
        <rFont val="Calibri"/>
        <family val="2"/>
        <scheme val="minor"/>
      </rPr>
      <t xml:space="preserve"> "</t>
    </r>
    <r>
      <rPr>
        <sz val="11"/>
        <color rgb="FFFF0000"/>
        <rFont val="Calibri"/>
        <family val="2"/>
        <scheme val="minor"/>
      </rPr>
      <t>cadastro único cliente</t>
    </r>
    <r>
      <rPr>
        <sz val="11"/>
        <color theme="1"/>
        <rFont val="Calibri"/>
        <family val="2"/>
        <scheme val="minor"/>
      </rPr>
      <t xml:space="preserve">" </t>
    </r>
    <r>
      <rPr>
        <u/>
        <sz val="11"/>
        <color theme="1"/>
        <rFont val="Calibri"/>
        <family val="2"/>
        <scheme val="minor"/>
      </rPr>
      <t>e</t>
    </r>
    <r>
      <rPr>
        <sz val="11"/>
        <color theme="1"/>
        <rFont val="Calibri"/>
        <family val="2"/>
        <scheme val="minor"/>
      </rPr>
      <t xml:space="preserve"> "</t>
    </r>
    <r>
      <rPr>
        <sz val="11"/>
        <color rgb="FFFF0000"/>
        <rFont val="Calibri"/>
        <family val="2"/>
        <scheme val="minor"/>
      </rPr>
      <t>cadastro único pedido</t>
    </r>
    <r>
      <rPr>
        <sz val="11"/>
        <color theme="1"/>
        <rFont val="Calibri"/>
        <family val="2"/>
        <scheme val="minor"/>
      </rPr>
      <t>" com o valor "</t>
    </r>
    <r>
      <rPr>
        <b/>
        <sz val="11"/>
        <color theme="1"/>
        <rFont val="Calibri"/>
        <family val="2"/>
        <scheme val="minor"/>
      </rPr>
      <t>não aplicado</t>
    </r>
    <r>
      <rPr>
        <sz val="11"/>
        <color theme="1"/>
        <rFont val="Calibri"/>
        <family val="2"/>
        <scheme val="minor"/>
      </rPr>
      <t>", consequentemente  o campo "</t>
    </r>
    <r>
      <rPr>
        <sz val="11"/>
        <color rgb="FFFF0000"/>
        <rFont val="Calibri"/>
        <family val="2"/>
        <scheme val="minor"/>
      </rPr>
      <t>nome da loja</t>
    </r>
    <r>
      <rPr>
        <sz val="11"/>
        <color theme="1"/>
        <rFont val="Calibri"/>
        <family val="2"/>
        <scheme val="minor"/>
      </rPr>
      <t>" receberá o valor "</t>
    </r>
    <r>
      <rPr>
        <b/>
        <sz val="11"/>
        <color theme="1"/>
        <rFont val="Calibri"/>
        <family val="2"/>
        <scheme val="minor"/>
      </rPr>
      <t>não aplicado</t>
    </r>
    <r>
      <rPr>
        <sz val="11"/>
        <color theme="1"/>
        <rFont val="Calibri"/>
        <family val="2"/>
        <scheme val="minor"/>
      </rPr>
      <t>"</t>
    </r>
  </si>
  <si>
    <r>
      <t>configurando os campos "</t>
    </r>
    <r>
      <rPr>
        <sz val="11"/>
        <color rgb="FFFF0000"/>
        <rFont val="Calibri"/>
        <family val="2"/>
        <scheme val="minor"/>
      </rPr>
      <t>cadastro único fornecedor</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cadastro único cliente</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cadastro único pedido</t>
    </r>
    <r>
      <rPr>
        <sz val="11"/>
        <color theme="1"/>
        <rFont val="Calibri"/>
        <family val="2"/>
        <scheme val="minor"/>
      </rPr>
      <t>" com o valor válido e diferente de "</t>
    </r>
    <r>
      <rPr>
        <b/>
        <sz val="11"/>
        <color theme="1"/>
        <rFont val="Calibri"/>
        <family val="2"/>
        <scheme val="minor"/>
      </rPr>
      <t>não aplicado</t>
    </r>
    <r>
      <rPr>
        <sz val="11"/>
        <color theme="1"/>
        <rFont val="Calibri"/>
        <family val="2"/>
        <scheme val="minor"/>
      </rPr>
      <t>", consequentemente  o campo "</t>
    </r>
    <r>
      <rPr>
        <sz val="11"/>
        <color rgb="FFFF0000"/>
        <rFont val="Calibri"/>
        <family val="2"/>
        <scheme val="minor"/>
      </rPr>
      <t>nome da loja</t>
    </r>
    <r>
      <rPr>
        <sz val="11"/>
        <color theme="1"/>
        <rFont val="Calibri"/>
        <family val="2"/>
        <scheme val="minor"/>
      </rPr>
      <t>" receberá automaticamente o valor correspondente do "</t>
    </r>
    <r>
      <rPr>
        <sz val="11"/>
        <color rgb="FFFF0000"/>
        <rFont val="Calibri"/>
        <family val="2"/>
        <scheme val="minor"/>
      </rPr>
      <t>nome da loja</t>
    </r>
    <r>
      <rPr>
        <sz val="11"/>
        <color theme="1"/>
        <rFont val="Calibri"/>
        <family val="2"/>
        <scheme val="minor"/>
      </rPr>
      <t>" referente a configuração do campo "</t>
    </r>
    <r>
      <rPr>
        <sz val="11"/>
        <color rgb="FFFF0000"/>
        <rFont val="Calibri"/>
        <family val="2"/>
        <scheme val="minor"/>
      </rPr>
      <t>cadastro único cliente</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cadastro único pedido</t>
    </r>
    <r>
      <rPr>
        <sz val="11"/>
        <color theme="1"/>
        <rFont val="Calibri"/>
        <family val="2"/>
        <scheme val="minor"/>
      </rPr>
      <t>"</t>
    </r>
  </si>
  <si>
    <r>
      <t>usuário do sistema configurará o campo "</t>
    </r>
    <r>
      <rPr>
        <sz val="11"/>
        <color rgb="FFFF0000"/>
        <rFont val="Calibri"/>
        <family val="2"/>
        <scheme val="minor"/>
      </rPr>
      <t>cadastro único fornecedor</t>
    </r>
    <r>
      <rPr>
        <sz val="11"/>
        <color theme="1"/>
        <rFont val="Calibri"/>
        <family val="2"/>
        <scheme val="minor"/>
      </rPr>
      <t>" com um código de "</t>
    </r>
    <r>
      <rPr>
        <sz val="11"/>
        <color rgb="FFFF0000"/>
        <rFont val="Calibri"/>
        <family val="2"/>
        <scheme val="minor"/>
      </rPr>
      <t>cadastro único funcionário</t>
    </r>
    <r>
      <rPr>
        <sz val="11"/>
        <color theme="1"/>
        <rFont val="Calibri"/>
        <family val="2"/>
        <scheme val="minor"/>
      </rPr>
      <t>" valido para "</t>
    </r>
    <r>
      <rPr>
        <sz val="11"/>
        <color rgb="FFFF0000"/>
        <rFont val="Calibri"/>
        <family val="2"/>
        <scheme val="minor"/>
      </rPr>
      <t>fornecedor</t>
    </r>
    <r>
      <rPr>
        <sz val="11"/>
        <color theme="1"/>
        <rFont val="Calibri"/>
        <family val="2"/>
        <scheme val="minor"/>
      </rPr>
      <t>" salvo previamente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</si>
  <si>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configurando os campos "</t>
    </r>
    <r>
      <rPr>
        <sz val="11"/>
        <color rgb="FFFF0000"/>
        <rFont val="Calibri"/>
        <family val="2"/>
        <scheme val="minor"/>
      </rPr>
      <t>cadastro único colaborador</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cadastro único cliente</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cadastro único pedido</t>
    </r>
    <r>
      <rPr>
        <sz val="11"/>
        <color theme="1"/>
        <rFont val="Calibri"/>
        <family val="2"/>
        <scheme val="minor"/>
      </rPr>
      <t>" com um código válido e diferente de "</t>
    </r>
    <r>
      <rPr>
        <b/>
        <sz val="11"/>
        <color theme="1"/>
        <rFont val="Calibri"/>
        <family val="2"/>
        <scheme val="minor"/>
      </rPr>
      <t>não aplicado</t>
    </r>
    <r>
      <rPr>
        <sz val="11"/>
        <color theme="1"/>
        <rFont val="Calibri"/>
        <family val="2"/>
        <scheme val="minor"/>
      </rPr>
      <t>", consequentemente  o campo "</t>
    </r>
    <r>
      <rPr>
        <sz val="11"/>
        <color rgb="FFFF0000"/>
        <rFont val="Calibri"/>
        <family val="2"/>
        <scheme val="minor"/>
      </rPr>
      <t>cadastro único fornecedor</t>
    </r>
    <r>
      <rPr>
        <sz val="11"/>
        <color theme="1"/>
        <rFont val="Calibri"/>
        <family val="2"/>
        <scheme val="minor"/>
      </rPr>
      <t>" receberá automaticamente o valor de "</t>
    </r>
    <r>
      <rPr>
        <b/>
        <sz val="11"/>
        <color theme="1"/>
        <rFont val="Calibri"/>
        <family val="2"/>
        <scheme val="minor"/>
      </rPr>
      <t>não aplicado</t>
    </r>
    <r>
      <rPr>
        <sz val="11"/>
        <color theme="1"/>
        <rFont val="Calibri"/>
        <family val="2"/>
        <scheme val="minor"/>
      </rPr>
      <t>"</t>
    </r>
  </si>
  <si>
    <r>
      <t>usuário do sistema configurará o campo "</t>
    </r>
    <r>
      <rPr>
        <sz val="11"/>
        <color rgb="FFFF0000"/>
        <rFont val="Calibri"/>
        <family val="2"/>
        <scheme val="minor"/>
      </rPr>
      <t>cadastro único colaborador</t>
    </r>
    <r>
      <rPr>
        <sz val="11"/>
        <color theme="1"/>
        <rFont val="Calibri"/>
        <family val="2"/>
        <scheme val="minor"/>
      </rPr>
      <t>" com um código de "</t>
    </r>
    <r>
      <rPr>
        <sz val="11"/>
        <color rgb="FFFF0000"/>
        <rFont val="Calibri"/>
        <family val="2"/>
        <scheme val="minor"/>
      </rPr>
      <t>cadastro único funcionário</t>
    </r>
    <r>
      <rPr>
        <sz val="11"/>
        <color theme="1"/>
        <rFont val="Calibri"/>
        <family val="2"/>
        <scheme val="minor"/>
      </rPr>
      <t>" valido para "</t>
    </r>
    <r>
      <rPr>
        <sz val="11"/>
        <color rgb="FFFF0000"/>
        <rFont val="Calibri"/>
        <family val="2"/>
        <scheme val="minor"/>
      </rPr>
      <t>funcionário</t>
    </r>
    <r>
      <rPr>
        <sz val="11"/>
        <color theme="1"/>
        <rFont val="Calibri"/>
        <family val="2"/>
        <scheme val="minor"/>
      </rPr>
      <t>" ou pessoa "</t>
    </r>
    <r>
      <rPr>
        <sz val="11"/>
        <color rgb="FFFF0000"/>
        <rFont val="Calibri"/>
        <family val="2"/>
        <scheme val="minor"/>
      </rPr>
      <t>em teste</t>
    </r>
    <r>
      <rPr>
        <sz val="11"/>
        <color theme="1"/>
        <rFont val="Calibri"/>
        <family val="2"/>
        <scheme val="minor"/>
      </rPr>
      <t>" ou pessoa "</t>
    </r>
    <r>
      <rPr>
        <sz val="11"/>
        <color rgb="FFFF0000"/>
        <rFont val="Calibri"/>
        <family val="2"/>
        <scheme val="minor"/>
      </rPr>
      <t>externa</t>
    </r>
    <r>
      <rPr>
        <sz val="11"/>
        <color theme="1"/>
        <rFont val="Calibri"/>
        <family val="2"/>
        <scheme val="minor"/>
      </rPr>
      <t>" salvo previamente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t>
    </r>
  </si>
  <si>
    <r>
      <t>configurando os campos "</t>
    </r>
    <r>
      <rPr>
        <sz val="11"/>
        <color rgb="FFFF0000"/>
        <rFont val="Calibri"/>
        <family val="2"/>
        <scheme val="minor"/>
      </rPr>
      <t>cadastro único fornecedor</t>
    </r>
    <r>
      <rPr>
        <sz val="11"/>
        <color theme="1"/>
        <rFont val="Calibri"/>
        <family val="2"/>
        <scheme val="minor"/>
      </rPr>
      <t xml:space="preserve">" </t>
    </r>
    <r>
      <rPr>
        <u/>
        <sz val="11"/>
        <color theme="1"/>
        <rFont val="Calibri"/>
        <family val="2"/>
        <scheme val="minor"/>
      </rPr>
      <t>e</t>
    </r>
    <r>
      <rPr>
        <sz val="11"/>
        <color theme="1"/>
        <rFont val="Calibri"/>
        <family val="2"/>
        <scheme val="minor"/>
      </rPr>
      <t xml:space="preserve"> "</t>
    </r>
    <r>
      <rPr>
        <sz val="11"/>
        <color rgb="FFFF0000"/>
        <rFont val="Calibri"/>
        <family val="2"/>
        <scheme val="minor"/>
      </rPr>
      <t>cadastro único cliente</t>
    </r>
    <r>
      <rPr>
        <sz val="11"/>
        <color theme="1"/>
        <rFont val="Calibri"/>
        <family val="2"/>
        <scheme val="minor"/>
      </rPr>
      <t xml:space="preserve">" </t>
    </r>
    <r>
      <rPr>
        <u/>
        <sz val="11"/>
        <color theme="1"/>
        <rFont val="Calibri"/>
        <family val="2"/>
        <scheme val="minor"/>
      </rPr>
      <t>e</t>
    </r>
    <r>
      <rPr>
        <sz val="11"/>
        <color theme="1"/>
        <rFont val="Calibri"/>
        <family val="2"/>
        <scheme val="minor"/>
      </rPr>
      <t xml:space="preserve"> "</t>
    </r>
    <r>
      <rPr>
        <sz val="11"/>
        <color rgb="FFFF0000"/>
        <rFont val="Calibri"/>
        <family val="2"/>
        <scheme val="minor"/>
      </rPr>
      <t>cadastro único pedido</t>
    </r>
    <r>
      <rPr>
        <sz val="11"/>
        <color theme="1"/>
        <rFont val="Calibri"/>
        <family val="2"/>
        <scheme val="minor"/>
      </rPr>
      <t>" com o valor "</t>
    </r>
    <r>
      <rPr>
        <b/>
        <sz val="11"/>
        <color theme="1"/>
        <rFont val="Calibri"/>
        <family val="2"/>
        <scheme val="minor"/>
      </rPr>
      <t>não aplicado</t>
    </r>
    <r>
      <rPr>
        <sz val="11"/>
        <color theme="1"/>
        <rFont val="Calibri"/>
        <family val="2"/>
        <scheme val="minor"/>
      </rPr>
      <t>", consequentemente  o campo "</t>
    </r>
    <r>
      <rPr>
        <sz val="11"/>
        <color rgb="FFFF0000"/>
        <rFont val="Calibri"/>
        <family val="2"/>
        <scheme val="minor"/>
      </rPr>
      <t>cadastro único colaborador</t>
    </r>
    <r>
      <rPr>
        <sz val="11"/>
        <color theme="1"/>
        <rFont val="Calibri"/>
        <family val="2"/>
        <scheme val="minor"/>
      </rPr>
      <t>" poderá receber um código de "</t>
    </r>
    <r>
      <rPr>
        <sz val="11"/>
        <color rgb="FFFF0000"/>
        <rFont val="Calibri"/>
        <family val="2"/>
        <scheme val="minor"/>
      </rPr>
      <t>cadastro único usuário</t>
    </r>
    <r>
      <rPr>
        <sz val="11"/>
        <color theme="1"/>
        <rFont val="Calibri"/>
        <family val="2"/>
        <scheme val="minor"/>
      </rPr>
      <t>" valido para um dos usuário do sistema salvos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usuário do sistema</t>
    </r>
    <r>
      <rPr>
        <sz val="11"/>
        <color theme="1"/>
        <rFont val="Calibri"/>
        <family val="2"/>
        <scheme val="minor"/>
      </rPr>
      <t>" ou o campo "</t>
    </r>
    <r>
      <rPr>
        <sz val="11"/>
        <color rgb="FFFF0000"/>
        <rFont val="Calibri"/>
        <family val="2"/>
        <scheme val="minor"/>
      </rPr>
      <t>cadastro único colaborador</t>
    </r>
    <r>
      <rPr>
        <sz val="11"/>
        <color theme="1"/>
        <rFont val="Calibri"/>
        <family val="2"/>
        <scheme val="minor"/>
      </rPr>
      <t>" poderá receber um código de "</t>
    </r>
    <r>
      <rPr>
        <sz val="11"/>
        <color rgb="FFFF0000"/>
        <rFont val="Calibri"/>
        <family val="2"/>
        <scheme val="minor"/>
      </rPr>
      <t>cadastro único funcionários</t>
    </r>
    <r>
      <rPr>
        <sz val="11"/>
        <color theme="1"/>
        <rFont val="Calibri"/>
        <family val="2"/>
        <scheme val="minor"/>
      </rPr>
      <t>" valido para um dos "</t>
    </r>
    <r>
      <rPr>
        <sz val="11"/>
        <color rgb="FFFF0000"/>
        <rFont val="Calibri"/>
        <family val="2"/>
        <scheme val="minor"/>
      </rPr>
      <t>funcionário</t>
    </r>
    <r>
      <rPr>
        <sz val="11"/>
        <color theme="1"/>
        <rFont val="Calibri"/>
        <family val="2"/>
        <scheme val="minor"/>
      </rPr>
      <t>" ou pessoa "</t>
    </r>
    <r>
      <rPr>
        <sz val="11"/>
        <color rgb="FFFF0000"/>
        <rFont val="Calibri"/>
        <family val="2"/>
        <scheme val="minor"/>
      </rPr>
      <t>em teste</t>
    </r>
    <r>
      <rPr>
        <sz val="11"/>
        <color theme="1"/>
        <rFont val="Calibri"/>
        <family val="2"/>
        <scheme val="minor"/>
      </rPr>
      <t>" ou "</t>
    </r>
    <r>
      <rPr>
        <sz val="11"/>
        <color rgb="FFFF0000"/>
        <rFont val="Calibri"/>
        <family val="2"/>
        <scheme val="minor"/>
      </rPr>
      <t>pessoa externa</t>
    </r>
    <r>
      <rPr>
        <sz val="11"/>
        <color theme="1"/>
        <rFont val="Calibri"/>
        <family val="2"/>
        <scheme val="minor"/>
      </rPr>
      <t>" salvo previamente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t>
    </r>
  </si>
  <si>
    <r>
      <t>configurando os campos "</t>
    </r>
    <r>
      <rPr>
        <sz val="11"/>
        <color rgb="FFFF0000"/>
        <rFont val="Calibri"/>
        <family val="2"/>
        <scheme val="minor"/>
      </rPr>
      <t>cadastro único fornecedor</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cadastro único cliente</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cadastro único pedido</t>
    </r>
    <r>
      <rPr>
        <sz val="11"/>
        <color theme="1"/>
        <rFont val="Calibri"/>
        <family val="2"/>
        <scheme val="minor"/>
      </rPr>
      <t>" com um código válido e diferente de "</t>
    </r>
    <r>
      <rPr>
        <b/>
        <sz val="11"/>
        <color theme="1"/>
        <rFont val="Calibri"/>
        <family val="2"/>
        <scheme val="minor"/>
      </rPr>
      <t>não aplicado</t>
    </r>
    <r>
      <rPr>
        <sz val="11"/>
        <color theme="1"/>
        <rFont val="Calibri"/>
        <family val="2"/>
        <scheme val="minor"/>
      </rPr>
      <t>", consequentemente  o campo "</t>
    </r>
    <r>
      <rPr>
        <sz val="11"/>
        <color rgb="FFFF0000"/>
        <rFont val="Calibri"/>
        <family val="2"/>
        <scheme val="minor"/>
      </rPr>
      <t>cadastro único colaborador</t>
    </r>
    <r>
      <rPr>
        <sz val="11"/>
        <color theme="1"/>
        <rFont val="Calibri"/>
        <family val="2"/>
        <scheme val="minor"/>
      </rPr>
      <t>" receberá automaticamente o valor de "</t>
    </r>
    <r>
      <rPr>
        <b/>
        <sz val="11"/>
        <color theme="1"/>
        <rFont val="Calibri"/>
        <family val="2"/>
        <scheme val="minor"/>
      </rPr>
      <t>não aplicado</t>
    </r>
    <r>
      <rPr>
        <sz val="11"/>
        <color theme="1"/>
        <rFont val="Calibri"/>
        <family val="2"/>
        <scheme val="minor"/>
      </rPr>
      <t>"</t>
    </r>
  </si>
  <si>
    <r>
      <t>configurando os campos "</t>
    </r>
    <r>
      <rPr>
        <sz val="11"/>
        <color rgb="FFFF0000"/>
        <rFont val="Calibri"/>
        <family val="2"/>
        <scheme val="minor"/>
      </rPr>
      <t>cadastro único fornecedor</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cadastro único colaborador</t>
    </r>
    <r>
      <rPr>
        <sz val="11"/>
        <color theme="1"/>
        <rFont val="Calibri"/>
        <family val="2"/>
        <scheme val="minor"/>
      </rPr>
      <t>"</t>
    </r>
    <r>
      <rPr>
        <sz val="11"/>
        <color theme="1"/>
        <rFont val="Calibri"/>
        <family val="2"/>
        <scheme val="minor"/>
      </rPr>
      <t xml:space="preserve"> com um código válido e diferente de "</t>
    </r>
    <r>
      <rPr>
        <b/>
        <sz val="11"/>
        <color theme="1"/>
        <rFont val="Calibri"/>
        <family val="2"/>
        <scheme val="minor"/>
      </rPr>
      <t>não aplicado</t>
    </r>
    <r>
      <rPr>
        <sz val="11"/>
        <color theme="1"/>
        <rFont val="Calibri"/>
        <family val="2"/>
        <scheme val="minor"/>
      </rPr>
      <t>", consequentemente  o campo "</t>
    </r>
    <r>
      <rPr>
        <sz val="11"/>
        <color rgb="FFFF0000"/>
        <rFont val="Calibri"/>
        <family val="2"/>
        <scheme val="minor"/>
      </rPr>
      <t>cadastro único cliente</t>
    </r>
    <r>
      <rPr>
        <sz val="11"/>
        <color theme="1"/>
        <rFont val="Calibri"/>
        <family val="2"/>
        <scheme val="minor"/>
      </rPr>
      <t>" receberá automaticamente o valor de "</t>
    </r>
    <r>
      <rPr>
        <b/>
        <sz val="11"/>
        <color theme="1"/>
        <rFont val="Calibri"/>
        <family val="2"/>
        <scheme val="minor"/>
      </rPr>
      <t>não aplicado</t>
    </r>
    <r>
      <rPr>
        <sz val="11"/>
        <color theme="1"/>
        <rFont val="Calibri"/>
        <family val="2"/>
        <scheme val="minor"/>
      </rPr>
      <t>"</t>
    </r>
  </si>
  <si>
    <r>
      <t>configurando os campos "</t>
    </r>
    <r>
      <rPr>
        <sz val="11"/>
        <color rgb="FFFF0000"/>
        <rFont val="Calibri"/>
        <family val="2"/>
        <scheme val="minor"/>
      </rPr>
      <t>cadastro único fornecedor</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cadastro único colaborador</t>
    </r>
    <r>
      <rPr>
        <sz val="11"/>
        <color theme="1"/>
        <rFont val="Calibri"/>
        <family val="2"/>
        <scheme val="minor"/>
      </rPr>
      <t>"</t>
    </r>
    <r>
      <rPr>
        <sz val="11"/>
        <color theme="1"/>
        <rFont val="Calibri"/>
        <family val="2"/>
        <scheme val="minor"/>
      </rPr>
      <t xml:space="preserve"> com um código válido e diferente de "</t>
    </r>
    <r>
      <rPr>
        <b/>
        <sz val="11"/>
        <color theme="1"/>
        <rFont val="Calibri"/>
        <family val="2"/>
        <scheme val="minor"/>
      </rPr>
      <t>não aplicado</t>
    </r>
    <r>
      <rPr>
        <sz val="11"/>
        <color theme="1"/>
        <rFont val="Calibri"/>
        <family val="2"/>
        <scheme val="minor"/>
      </rPr>
      <t>", consequentemente  o campo "</t>
    </r>
    <r>
      <rPr>
        <sz val="11"/>
        <color rgb="FFFF0000"/>
        <rFont val="Calibri"/>
        <family val="2"/>
        <scheme val="minor"/>
      </rPr>
      <t>cadastro único pedido</t>
    </r>
    <r>
      <rPr>
        <sz val="11"/>
        <color theme="1"/>
        <rFont val="Calibri"/>
        <family val="2"/>
        <scheme val="minor"/>
      </rPr>
      <t>" receberá automaticamente o valor de "</t>
    </r>
    <r>
      <rPr>
        <b/>
        <sz val="11"/>
        <color theme="1"/>
        <rFont val="Calibri"/>
        <family val="2"/>
        <scheme val="minor"/>
      </rPr>
      <t>não aplicado</t>
    </r>
    <r>
      <rPr>
        <sz val="11"/>
        <color theme="1"/>
        <rFont val="Calibri"/>
        <family val="2"/>
        <scheme val="minor"/>
      </rPr>
      <t>"</t>
    </r>
  </si>
  <si>
    <r>
      <t>campo "</t>
    </r>
    <r>
      <rPr>
        <sz val="11"/>
        <color rgb="FFFF0000"/>
        <rFont val="Calibri"/>
        <family val="2"/>
        <scheme val="minor"/>
      </rPr>
      <t>justificativa</t>
    </r>
    <r>
      <rPr>
        <sz val="11"/>
        <color theme="1"/>
        <rFont val="Calibri"/>
        <family val="2"/>
        <scheme val="minor"/>
      </rPr>
      <t>" tem como objetivo permitir o usuário do sistema justificar os "</t>
    </r>
    <r>
      <rPr>
        <sz val="11"/>
        <color rgb="FFFF0000"/>
        <rFont val="Calibri"/>
        <family val="2"/>
        <scheme val="minor"/>
      </rPr>
      <t>gastos</t>
    </r>
    <r>
      <rPr>
        <sz val="11"/>
        <color theme="1"/>
        <rFont val="Calibri"/>
        <family val="2"/>
        <scheme val="minor"/>
      </rPr>
      <t>"</t>
    </r>
  </si>
  <si>
    <r>
      <t>campo "</t>
    </r>
    <r>
      <rPr>
        <sz val="11"/>
        <color rgb="FFFF0000"/>
        <rFont val="Calibri"/>
        <family val="2"/>
        <scheme val="minor"/>
      </rPr>
      <t>gasto</t>
    </r>
    <r>
      <rPr>
        <sz val="11"/>
        <color theme="1"/>
        <rFont val="Calibri"/>
        <family val="2"/>
        <scheme val="minor"/>
      </rPr>
      <t>" registra um gasto monetário que poderá ser preenchido pelos submenu "</t>
    </r>
    <r>
      <rPr>
        <sz val="11"/>
        <color rgb="FFFF0000"/>
        <rFont val="Calibri"/>
        <family val="2"/>
        <scheme val="minor"/>
      </rPr>
      <t>gasto esporádico</t>
    </r>
    <r>
      <rPr>
        <sz val="11"/>
        <color theme="1"/>
        <rFont val="Calibri"/>
        <family val="2"/>
        <scheme val="minor"/>
      </rPr>
      <t>" ou submenu "</t>
    </r>
    <r>
      <rPr>
        <sz val="11"/>
        <color rgb="FFFF0000"/>
        <rFont val="Calibri"/>
        <family val="2"/>
        <scheme val="minor"/>
      </rPr>
      <t>gasto periódico fixo</t>
    </r>
    <r>
      <rPr>
        <sz val="11"/>
        <color theme="1"/>
        <rFont val="Calibri"/>
        <family val="2"/>
        <scheme val="minor"/>
      </rPr>
      <t>" ou submenu "gasto periódico variável" ou submenu "</t>
    </r>
    <r>
      <rPr>
        <sz val="11"/>
        <color rgb="FFFF0000"/>
        <rFont val="Calibri"/>
        <family val="2"/>
        <scheme val="minor"/>
      </rPr>
      <t>gasto por recebimento material produtivo</t>
    </r>
    <r>
      <rPr>
        <sz val="11"/>
        <color theme="1"/>
        <rFont val="Calibri"/>
        <family val="2"/>
        <scheme val="minor"/>
      </rPr>
      <t>"</t>
    </r>
  </si>
  <si>
    <r>
      <t>campo "</t>
    </r>
    <r>
      <rPr>
        <sz val="11"/>
        <color rgb="FFFF0000"/>
        <rFont val="Calibri"/>
        <family val="2"/>
        <scheme val="minor"/>
      </rPr>
      <t>justificativa</t>
    </r>
    <r>
      <rPr>
        <sz val="11"/>
        <color theme="1"/>
        <rFont val="Calibri"/>
        <family val="2"/>
        <scheme val="minor"/>
      </rPr>
      <t>" seria de preenchimento obrigatório (sem importar o conteúdo do campo) ... Preciso de um alerta (pop up) quando o usuário do sistema tentar salvar um "</t>
    </r>
    <r>
      <rPr>
        <sz val="11"/>
        <color rgb="FFFF0000"/>
        <rFont val="Calibri"/>
        <family val="2"/>
        <scheme val="minor"/>
      </rPr>
      <t>gasto</t>
    </r>
    <r>
      <rPr>
        <sz val="11"/>
        <color theme="1"/>
        <rFont val="Calibri"/>
        <family val="2"/>
        <scheme val="minor"/>
      </rPr>
      <t>" e campo "</t>
    </r>
    <r>
      <rPr>
        <sz val="11"/>
        <color rgb="FFFF0000"/>
        <rFont val="Calibri"/>
        <family val="2"/>
        <scheme val="minor"/>
      </rPr>
      <t>justificativa</t>
    </r>
    <r>
      <rPr>
        <sz val="11"/>
        <color theme="1"/>
        <rFont val="Calibri"/>
        <family val="2"/>
        <scheme val="minor"/>
      </rPr>
      <t>" permanecer sem configuração ... Alerta (pop up) informa ao usuário do sistema que se faz necessário preencher o campo "</t>
    </r>
    <r>
      <rPr>
        <sz val="11"/>
        <color rgb="FFFF0000"/>
        <rFont val="Calibri"/>
        <family val="2"/>
        <scheme val="minor"/>
      </rPr>
      <t>justificativa</t>
    </r>
    <r>
      <rPr>
        <sz val="11"/>
        <color theme="1"/>
        <rFont val="Calibri"/>
        <family val="2"/>
        <scheme val="minor"/>
      </rPr>
      <t>" para salvar um "</t>
    </r>
    <r>
      <rPr>
        <sz val="11"/>
        <color rgb="FFFF0000"/>
        <rFont val="Calibri"/>
        <family val="2"/>
        <scheme val="minor"/>
      </rPr>
      <t>gasto</t>
    </r>
    <r>
      <rPr>
        <sz val="11"/>
        <color theme="1"/>
        <rFont val="Calibri"/>
        <family val="2"/>
        <scheme val="minor"/>
      </rPr>
      <t>"</t>
    </r>
  </si>
  <si>
    <r>
      <t>campo "</t>
    </r>
    <r>
      <rPr>
        <sz val="11"/>
        <color rgb="FFFF0000"/>
        <rFont val="Calibri"/>
        <family val="2"/>
        <scheme val="minor"/>
      </rPr>
      <t>precisa de reembolso?</t>
    </r>
    <r>
      <rPr>
        <sz val="11"/>
        <color theme="1"/>
        <rFont val="Calibri"/>
        <family val="2"/>
        <scheme val="minor"/>
      </rPr>
      <t>"</t>
    </r>
  </si>
  <si>
    <r>
      <t>campo "</t>
    </r>
    <r>
      <rPr>
        <sz val="11"/>
        <color rgb="FFFF0000"/>
        <rFont val="Calibri"/>
        <family val="2"/>
        <scheme val="minor"/>
      </rPr>
      <t>precisa de reembolso?</t>
    </r>
    <r>
      <rPr>
        <sz val="11"/>
        <color theme="1"/>
        <rFont val="Calibri"/>
        <family val="2"/>
        <scheme val="minor"/>
      </rPr>
      <t>" tem como objetivo permitir o usuário do sistema identificar a necessidade de reembolso do "</t>
    </r>
    <r>
      <rPr>
        <sz val="11"/>
        <color rgb="FFFF0000"/>
        <rFont val="Calibri"/>
        <family val="2"/>
        <scheme val="minor"/>
      </rPr>
      <t>gasto</t>
    </r>
    <r>
      <rPr>
        <sz val="11"/>
        <color theme="1"/>
        <rFont val="Calibri"/>
        <family val="2"/>
        <scheme val="minor"/>
      </rPr>
      <t>"</t>
    </r>
  </si>
  <si>
    <r>
      <t>campo "</t>
    </r>
    <r>
      <rPr>
        <sz val="11"/>
        <color rgb="FFFF0000"/>
        <rFont val="Calibri"/>
        <family val="2"/>
        <scheme val="minor"/>
      </rPr>
      <t>precisa de reembolso?</t>
    </r>
    <r>
      <rPr>
        <sz val="11"/>
        <color theme="1"/>
        <rFont val="Calibri"/>
        <family val="2"/>
        <scheme val="minor"/>
      </rPr>
      <t>" seria de preenchimento obrigatório (sem importar o conteúdo do campo) ... Preciso de um alerta (pop up) quando o usuário do sistema tentar salvar um "</t>
    </r>
    <r>
      <rPr>
        <sz val="11"/>
        <color rgb="FFFF0000"/>
        <rFont val="Calibri"/>
        <family val="2"/>
        <scheme val="minor"/>
      </rPr>
      <t>gasto</t>
    </r>
    <r>
      <rPr>
        <sz val="11"/>
        <color theme="1"/>
        <rFont val="Calibri"/>
        <family val="2"/>
        <scheme val="minor"/>
      </rPr>
      <t>" e campo "</t>
    </r>
    <r>
      <rPr>
        <sz val="11"/>
        <color rgb="FFFF0000"/>
        <rFont val="Calibri"/>
        <family val="2"/>
        <scheme val="minor"/>
      </rPr>
      <t>precisa de reembolso?</t>
    </r>
    <r>
      <rPr>
        <sz val="11"/>
        <color theme="1"/>
        <rFont val="Calibri"/>
        <family val="2"/>
        <scheme val="minor"/>
      </rPr>
      <t>" permanecer sem configuração ... Alerta (pop up) informa ao usuário do sistema que se faz necessário preencher o campo "</t>
    </r>
    <r>
      <rPr>
        <sz val="11"/>
        <color rgb="FFFF0000"/>
        <rFont val="Calibri"/>
        <family val="2"/>
        <scheme val="minor"/>
      </rPr>
      <t>precisa de reembolso?</t>
    </r>
    <r>
      <rPr>
        <sz val="11"/>
        <color theme="1"/>
        <rFont val="Calibri"/>
        <family val="2"/>
        <scheme val="minor"/>
      </rPr>
      <t>" para salvar um "</t>
    </r>
    <r>
      <rPr>
        <sz val="11"/>
        <color rgb="FFFF0000"/>
        <rFont val="Calibri"/>
        <family val="2"/>
        <scheme val="minor"/>
      </rPr>
      <t>gasto</t>
    </r>
    <r>
      <rPr>
        <sz val="11"/>
        <color theme="1"/>
        <rFont val="Calibri"/>
        <family val="2"/>
        <scheme val="minor"/>
      </rPr>
      <t>"</t>
    </r>
  </si>
  <si>
    <r>
      <t>campo "</t>
    </r>
    <r>
      <rPr>
        <sz val="11"/>
        <color rgb="FFFF0000"/>
        <rFont val="Calibri"/>
        <family val="2"/>
        <scheme val="minor"/>
      </rPr>
      <t>precisa de reembolso?</t>
    </r>
    <r>
      <rPr>
        <sz val="11"/>
        <color theme="1"/>
        <rFont val="Calibri"/>
        <family val="2"/>
        <scheme val="minor"/>
      </rPr>
      <t>" seria um menu deslizante com as opções "</t>
    </r>
    <r>
      <rPr>
        <b/>
        <sz val="11"/>
        <color theme="1"/>
        <rFont val="Calibri"/>
        <family val="2"/>
        <scheme val="minor"/>
      </rPr>
      <t>sim</t>
    </r>
    <r>
      <rPr>
        <sz val="11"/>
        <color theme="1"/>
        <rFont val="Calibri"/>
        <family val="2"/>
        <scheme val="minor"/>
      </rPr>
      <t>" ou "</t>
    </r>
    <r>
      <rPr>
        <b/>
        <sz val="11"/>
        <color theme="1"/>
        <rFont val="Calibri"/>
        <family val="2"/>
        <scheme val="minor"/>
      </rPr>
      <t>não</t>
    </r>
    <r>
      <rPr>
        <sz val="11"/>
        <color theme="1"/>
        <rFont val="Calibri"/>
        <family val="2"/>
        <scheme val="minor"/>
      </rPr>
      <t>"</t>
    </r>
  </si>
  <si>
    <r>
      <t>sempre que for o primeiro dia útil do mês o sistema imprimirá automaticamente as 09:00 AM uma folha com todos os "</t>
    </r>
    <r>
      <rPr>
        <sz val="11"/>
        <color rgb="FFFF0000"/>
        <rFont val="Calibri"/>
        <family val="2"/>
        <scheme val="minor"/>
      </rPr>
      <t>gastos</t>
    </r>
    <r>
      <rPr>
        <sz val="11"/>
        <color theme="1"/>
        <rFont val="Calibri"/>
        <family val="2"/>
        <scheme val="minor"/>
      </rPr>
      <t>" que precisam de reembolso (campo "</t>
    </r>
    <r>
      <rPr>
        <sz val="11"/>
        <color rgb="FFFF0000"/>
        <rFont val="Calibri"/>
        <family val="2"/>
        <scheme val="minor"/>
      </rPr>
      <t>reembolso</t>
    </r>
    <r>
      <rPr>
        <sz val="11"/>
        <color theme="1"/>
        <rFont val="Calibri"/>
        <family val="2"/>
        <scheme val="minor"/>
      </rPr>
      <t>" recebeu o valor "</t>
    </r>
    <r>
      <rPr>
        <b/>
        <sz val="11"/>
        <color theme="1"/>
        <rFont val="Calibri"/>
        <family val="2"/>
        <scheme val="minor"/>
      </rPr>
      <t>sim</t>
    </r>
    <r>
      <rPr>
        <sz val="11"/>
        <color theme="1"/>
        <rFont val="Calibri"/>
        <family val="2"/>
        <scheme val="minor"/>
      </rPr>
      <t>") ... Os "</t>
    </r>
    <r>
      <rPr>
        <sz val="11"/>
        <color rgb="FFFF0000"/>
        <rFont val="Calibri"/>
        <family val="2"/>
        <scheme val="minor"/>
      </rPr>
      <t>gastos</t>
    </r>
    <r>
      <rPr>
        <sz val="11"/>
        <color theme="1"/>
        <rFont val="Calibri"/>
        <family val="2"/>
        <scheme val="minor"/>
      </rPr>
      <t>" seriam divididos a quem se destina o reembolso, ou seja fará menção aos campos "</t>
    </r>
    <r>
      <rPr>
        <sz val="11"/>
        <color rgb="FFFF0000"/>
        <rFont val="Calibri"/>
        <family val="2"/>
        <scheme val="minor"/>
      </rPr>
      <t>nome</t>
    </r>
    <r>
      <rPr>
        <sz val="11"/>
        <color theme="1"/>
        <rFont val="Calibri"/>
        <family val="2"/>
        <scheme val="minor"/>
      </rPr>
      <t>" e "</t>
    </r>
    <r>
      <rPr>
        <sz val="11"/>
        <color rgb="FFFF0000"/>
        <rFont val="Calibri"/>
        <family val="2"/>
        <scheme val="minor"/>
      </rPr>
      <t>sobrenome</t>
    </r>
    <r>
      <rPr>
        <sz val="11"/>
        <color theme="1"/>
        <rFont val="Calibri"/>
        <family val="2"/>
        <scheme val="minor"/>
      </rPr>
      <t>" ... Os "gastos" listados na folha fariam referencia a informação consolidada do mês anterior</t>
    </r>
  </si>
  <si>
    <r>
      <t>usuário do sistema realizou um "</t>
    </r>
    <r>
      <rPr>
        <sz val="11"/>
        <color rgb="FFFF0000"/>
        <rFont val="Calibri"/>
        <family val="2"/>
        <scheme val="minor"/>
      </rPr>
      <t>gasto</t>
    </r>
    <r>
      <rPr>
        <sz val="11"/>
        <color theme="1"/>
        <rFont val="Calibri"/>
        <family val="2"/>
        <scheme val="minor"/>
      </rPr>
      <t>" no seu cartão pessoal e precisa de reembolso</t>
    </r>
  </si>
  <si>
    <r>
      <t>campo "</t>
    </r>
    <r>
      <rPr>
        <sz val="11"/>
        <color rgb="FFFF0000"/>
        <rFont val="Calibri"/>
        <family val="2"/>
        <scheme val="minor"/>
      </rPr>
      <t>gasto aplicado a todos produtos?</t>
    </r>
    <r>
      <rPr>
        <sz val="11"/>
        <color theme="1"/>
        <rFont val="Calibri"/>
        <family val="2"/>
        <scheme val="minor"/>
      </rPr>
      <t>"</t>
    </r>
  </si>
  <si>
    <r>
      <t>campo "</t>
    </r>
    <r>
      <rPr>
        <sz val="11"/>
        <color rgb="FFFF0000"/>
        <rFont val="Calibri"/>
        <family val="2"/>
        <scheme val="minor"/>
      </rPr>
      <t>gasto aplicado a todos produtos?</t>
    </r>
    <r>
      <rPr>
        <sz val="11"/>
        <color theme="1"/>
        <rFont val="Calibri"/>
        <family val="2"/>
        <scheme val="minor"/>
      </rPr>
      <t>" tem como objetivo registrar se o "</t>
    </r>
    <r>
      <rPr>
        <sz val="11"/>
        <color rgb="FFFF0000"/>
        <rFont val="Calibri"/>
        <family val="2"/>
        <scheme val="minor"/>
      </rPr>
      <t>gasto</t>
    </r>
    <r>
      <rPr>
        <sz val="11"/>
        <color theme="1"/>
        <rFont val="Calibri"/>
        <family val="2"/>
        <scheme val="minor"/>
      </rPr>
      <t>" salvo no sistema seria aplicado a todos "</t>
    </r>
    <r>
      <rPr>
        <sz val="11"/>
        <color rgb="FFFF0000"/>
        <rFont val="Calibri"/>
        <family val="2"/>
        <scheme val="minor"/>
      </rPr>
      <t>produtos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produzidos por esta empresa</t>
    </r>
  </si>
  <si>
    <r>
      <t>campo "</t>
    </r>
    <r>
      <rPr>
        <sz val="11"/>
        <color rgb="FFFF0000"/>
        <rFont val="Calibri"/>
        <family val="2"/>
        <scheme val="minor"/>
      </rPr>
      <t>gasto</t>
    </r>
    <r>
      <rPr>
        <sz val="11"/>
        <color theme="1"/>
        <rFont val="Calibri"/>
        <family val="2"/>
        <scheme val="minor"/>
      </rPr>
      <t>" registra um gasto monetário que poderá ser preenchido pelos submenu "</t>
    </r>
    <r>
      <rPr>
        <sz val="11"/>
        <color rgb="FFFF0000"/>
        <rFont val="Calibri"/>
        <family val="2"/>
        <scheme val="minor"/>
      </rPr>
      <t>gasto esporádico</t>
    </r>
    <r>
      <rPr>
        <sz val="11"/>
        <color theme="1"/>
        <rFont val="Calibri"/>
        <family val="2"/>
        <scheme val="minor"/>
      </rPr>
      <t>" ou submenu "</t>
    </r>
    <r>
      <rPr>
        <sz val="11"/>
        <color rgb="FFFF0000"/>
        <rFont val="Calibri"/>
        <family val="2"/>
        <scheme val="minor"/>
      </rPr>
      <t>gasto periódico fixo</t>
    </r>
    <r>
      <rPr>
        <sz val="11"/>
        <color theme="1"/>
        <rFont val="Calibri"/>
        <family val="2"/>
        <scheme val="minor"/>
      </rPr>
      <t>" ou submenu "gasto periódico variável"</t>
    </r>
  </si>
  <si>
    <r>
      <t>associando os "</t>
    </r>
    <r>
      <rPr>
        <sz val="11"/>
        <color rgb="FFFF0000"/>
        <rFont val="Calibri"/>
        <family val="2"/>
        <scheme val="minor"/>
      </rPr>
      <t>gasto</t>
    </r>
    <r>
      <rPr>
        <sz val="11"/>
        <color theme="1"/>
        <rFont val="Calibri"/>
        <family val="2"/>
        <scheme val="minor"/>
      </rPr>
      <t>" com os "</t>
    </r>
    <r>
      <rPr>
        <sz val="11"/>
        <color rgb="FFFF0000"/>
        <rFont val="Calibri"/>
        <family val="2"/>
        <scheme val="minor"/>
      </rPr>
      <t>produtos</t>
    </r>
    <r>
      <rPr>
        <sz val="11"/>
        <color theme="1"/>
        <rFont val="Calibri"/>
        <family val="2"/>
        <scheme val="minor"/>
      </rPr>
      <t>" produzidos põe esta empresa podemos ter uma analise mais detalhada no custo de produção de cada um dos "</t>
    </r>
    <r>
      <rPr>
        <sz val="11"/>
        <color rgb="FFFF0000"/>
        <rFont val="Calibri"/>
        <family val="2"/>
        <scheme val="minor"/>
      </rPr>
      <t>produtos</t>
    </r>
    <r>
      <rPr>
        <sz val="11"/>
        <color theme="1"/>
        <rFont val="Calibri"/>
        <family val="2"/>
        <scheme val="minor"/>
      </rPr>
      <t>"</t>
    </r>
  </si>
  <si>
    <r>
      <t>o menu "</t>
    </r>
    <r>
      <rPr>
        <sz val="11"/>
        <color rgb="FFFF0000"/>
        <rFont val="Calibri"/>
        <family val="2"/>
        <scheme val="minor"/>
      </rPr>
      <t>gastos"</t>
    </r>
    <r>
      <rPr>
        <sz val="11"/>
        <color theme="1"/>
        <rFont val="Calibri"/>
        <family val="2"/>
        <scheme val="minor"/>
      </rPr>
      <t xml:space="preserve"> submenu "</t>
    </r>
    <r>
      <rPr>
        <sz val="11"/>
        <color rgb="FFFF0000"/>
        <rFont val="Calibri"/>
        <family val="2"/>
        <scheme val="minor"/>
      </rPr>
      <t>controle de gastos"</t>
    </r>
    <r>
      <rPr>
        <sz val="11"/>
        <rFont val="Calibri"/>
        <family val="2"/>
        <scheme val="minor"/>
      </rPr>
      <t xml:space="preserve"> será o responsável de definir o custo de produção de cada "</t>
    </r>
    <r>
      <rPr>
        <sz val="11"/>
        <color rgb="FFFF0000"/>
        <rFont val="Calibri"/>
        <family val="2"/>
        <scheme val="minor"/>
      </rPr>
      <t>produto</t>
    </r>
    <r>
      <rPr>
        <sz val="11"/>
        <rFont val="Calibri"/>
        <family val="2"/>
        <scheme val="minor"/>
      </rPr>
      <t>" para cada "</t>
    </r>
    <r>
      <rPr>
        <sz val="11"/>
        <color rgb="FFFF0000"/>
        <rFont val="Calibri"/>
        <family val="2"/>
        <scheme val="minor"/>
      </rPr>
      <t>cliente</t>
    </r>
    <r>
      <rPr>
        <sz val="11"/>
        <rFont val="Calibri"/>
        <family val="2"/>
        <scheme val="minor"/>
      </rPr>
      <t>"</t>
    </r>
  </si>
  <si>
    <r>
      <t>o custo de produção calculado para cada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seria salvo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na variável de nome "</t>
    </r>
    <r>
      <rPr>
        <sz val="11"/>
        <color rgb="FFFF0000"/>
        <rFont val="Calibri"/>
        <family val="2"/>
        <scheme val="minor"/>
      </rPr>
      <t>custo de produção</t>
    </r>
    <r>
      <rPr>
        <sz val="11"/>
        <color theme="1"/>
        <rFont val="Calibri"/>
        <family val="2"/>
        <scheme val="minor"/>
      </rPr>
      <t>"</t>
    </r>
  </si>
  <si>
    <r>
      <t>campo "</t>
    </r>
    <r>
      <rPr>
        <sz val="11"/>
        <color rgb="FFFF0000"/>
        <rFont val="Calibri"/>
        <family val="2"/>
        <scheme val="minor"/>
      </rPr>
      <t>gasto aplicado a todos produtos?</t>
    </r>
    <r>
      <rPr>
        <sz val="11"/>
        <color theme="1"/>
        <rFont val="Calibri"/>
        <family val="2"/>
        <scheme val="minor"/>
      </rPr>
      <t>" seria de preenchimento obrigatório (sem importar o conteúdo do campo) ... Preciso de um alerta (pop up) quando o usuário do sistema tentar salvar um "</t>
    </r>
    <r>
      <rPr>
        <sz val="11"/>
        <color rgb="FFFF0000"/>
        <rFont val="Calibri"/>
        <family val="2"/>
        <scheme val="minor"/>
      </rPr>
      <t>gasto</t>
    </r>
    <r>
      <rPr>
        <sz val="11"/>
        <color theme="1"/>
        <rFont val="Calibri"/>
        <family val="2"/>
        <scheme val="minor"/>
      </rPr>
      <t>" e campo "</t>
    </r>
    <r>
      <rPr>
        <sz val="11"/>
        <color rgb="FFFF0000"/>
        <rFont val="Calibri"/>
        <family val="2"/>
        <scheme val="minor"/>
      </rPr>
      <t>gasto aplicado a todos produtos?</t>
    </r>
    <r>
      <rPr>
        <sz val="11"/>
        <color theme="1"/>
        <rFont val="Calibri"/>
        <family val="2"/>
        <scheme val="minor"/>
      </rPr>
      <t>" permanecer sem configuração ... Alerta (pop up) informa ao usuário do sistema que se faz necessário preencher o campo "</t>
    </r>
    <r>
      <rPr>
        <sz val="11"/>
        <color rgb="FFFF0000"/>
        <rFont val="Calibri"/>
        <family val="2"/>
        <scheme val="minor"/>
      </rPr>
      <t>gasto aplicado a todos produtos?</t>
    </r>
    <r>
      <rPr>
        <sz val="11"/>
        <color theme="1"/>
        <rFont val="Calibri"/>
        <family val="2"/>
        <scheme val="minor"/>
      </rPr>
      <t>" para salvar um "</t>
    </r>
    <r>
      <rPr>
        <sz val="11"/>
        <color rgb="FFFF0000"/>
        <rFont val="Calibri"/>
        <family val="2"/>
        <scheme val="minor"/>
      </rPr>
      <t>gasto</t>
    </r>
    <r>
      <rPr>
        <sz val="11"/>
        <color theme="1"/>
        <rFont val="Calibri"/>
        <family val="2"/>
        <scheme val="minor"/>
      </rPr>
      <t>"</t>
    </r>
  </si>
  <si>
    <r>
      <t>campo "</t>
    </r>
    <r>
      <rPr>
        <sz val="11"/>
        <color rgb="FFFF0000"/>
        <rFont val="Calibri"/>
        <family val="2"/>
        <scheme val="minor"/>
      </rPr>
      <t>gasto aplicado a todos produtos?</t>
    </r>
    <r>
      <rPr>
        <sz val="11"/>
        <color theme="1"/>
        <rFont val="Calibri"/>
        <family val="2"/>
        <scheme val="minor"/>
      </rPr>
      <t>" seria um menu deslizante com as opções "</t>
    </r>
    <r>
      <rPr>
        <b/>
        <sz val="11"/>
        <color theme="1"/>
        <rFont val="Calibri"/>
        <family val="2"/>
        <scheme val="minor"/>
      </rPr>
      <t>sim</t>
    </r>
    <r>
      <rPr>
        <sz val="11"/>
        <color theme="1"/>
        <rFont val="Calibri"/>
        <family val="2"/>
        <scheme val="minor"/>
      </rPr>
      <t>" ou "</t>
    </r>
    <r>
      <rPr>
        <b/>
        <sz val="11"/>
        <color theme="1"/>
        <rFont val="Calibri"/>
        <family val="2"/>
        <scheme val="minor"/>
      </rPr>
      <t>não</t>
    </r>
    <r>
      <rPr>
        <sz val="11"/>
        <color theme="1"/>
        <rFont val="Calibri"/>
        <family val="2"/>
        <scheme val="minor"/>
      </rPr>
      <t>"</t>
    </r>
  </si>
  <si>
    <r>
      <t>nos casos em que o campo "</t>
    </r>
    <r>
      <rPr>
        <sz val="11"/>
        <color rgb="FFFF0000"/>
        <rFont val="Calibri"/>
        <family val="2"/>
        <scheme val="minor"/>
      </rPr>
      <t>gasto aplicado a todos produtos?</t>
    </r>
    <r>
      <rPr>
        <sz val="11"/>
        <color theme="1"/>
        <rFont val="Calibri"/>
        <family val="2"/>
        <scheme val="minor"/>
      </rPr>
      <t>" receber a configuração "</t>
    </r>
    <r>
      <rPr>
        <b/>
        <sz val="11"/>
        <rFont val="Calibri"/>
        <family val="2"/>
        <scheme val="minor"/>
      </rPr>
      <t>sim</t>
    </r>
    <r>
      <rPr>
        <sz val="11"/>
        <color theme="1"/>
        <rFont val="Calibri"/>
        <family val="2"/>
        <scheme val="minor"/>
      </rPr>
      <t>"</t>
    </r>
  </si>
  <si>
    <r>
      <t>os campos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 receberiam o valor "</t>
    </r>
    <r>
      <rPr>
        <b/>
        <sz val="11"/>
        <color theme="1"/>
        <rFont val="Calibri"/>
        <family val="2"/>
        <scheme val="minor"/>
      </rPr>
      <t>não aplicado</t>
    </r>
    <r>
      <rPr>
        <sz val="11"/>
        <color theme="1"/>
        <rFont val="Calibri"/>
        <family val="2"/>
        <scheme val="minor"/>
      </rPr>
      <t>" automaticamente pelo sistema</t>
    </r>
  </si>
  <si>
    <r>
      <t>no cenário em que o campo "</t>
    </r>
    <r>
      <rPr>
        <sz val="11"/>
        <color rgb="FFFF0000"/>
        <rFont val="Calibri"/>
        <family val="2"/>
        <scheme val="minor"/>
      </rPr>
      <t>gasto aplicado a todos produtos?</t>
    </r>
    <r>
      <rPr>
        <sz val="11"/>
        <color theme="1"/>
        <rFont val="Calibri"/>
        <family val="2"/>
        <scheme val="minor"/>
      </rPr>
      <t>" recebeu "</t>
    </r>
    <r>
      <rPr>
        <b/>
        <sz val="11"/>
        <color theme="1"/>
        <rFont val="Calibri"/>
        <family val="2"/>
        <scheme val="minor"/>
      </rPr>
      <t>sim</t>
    </r>
    <r>
      <rPr>
        <sz val="11"/>
        <color theme="1"/>
        <rFont val="Calibri"/>
        <family val="2"/>
        <scheme val="minor"/>
      </rPr>
      <t>" então o valor da parcela de "</t>
    </r>
    <r>
      <rPr>
        <sz val="11"/>
        <color rgb="FFFF0000"/>
        <rFont val="Calibri"/>
        <family val="2"/>
        <scheme val="minor"/>
      </rPr>
      <t>gasto</t>
    </r>
    <r>
      <rPr>
        <sz val="11"/>
        <color theme="1"/>
        <rFont val="Calibri"/>
        <family val="2"/>
        <scheme val="minor"/>
      </rPr>
      <t>" associada ao "</t>
    </r>
    <r>
      <rPr>
        <sz val="11"/>
        <color rgb="FFFF0000"/>
        <rFont val="Calibri"/>
        <family val="2"/>
        <scheme val="minor"/>
      </rPr>
      <t>produto</t>
    </r>
    <r>
      <rPr>
        <sz val="11"/>
        <color theme="1"/>
        <rFont val="Calibri"/>
        <family val="2"/>
        <scheme val="minor"/>
      </rPr>
      <t>" seria igual para todos os "</t>
    </r>
    <r>
      <rPr>
        <sz val="11"/>
        <color rgb="FFFF0000"/>
        <rFont val="Calibri"/>
        <family val="2"/>
        <scheme val="minor"/>
      </rPr>
      <t>produtos</t>
    </r>
    <r>
      <rPr>
        <sz val="11"/>
        <color theme="1"/>
        <rFont val="Calibri"/>
        <family val="2"/>
        <scheme val="minor"/>
      </rPr>
      <t>".</t>
    </r>
  </si>
  <si>
    <r>
      <t>nos casos em que o campo "</t>
    </r>
    <r>
      <rPr>
        <sz val="11"/>
        <color rgb="FFFF0000"/>
        <rFont val="Calibri"/>
        <family val="2"/>
        <scheme val="minor"/>
      </rPr>
      <t>gasto aplicado a todos produtos?</t>
    </r>
    <r>
      <rPr>
        <sz val="11"/>
        <color theme="1"/>
        <rFont val="Calibri"/>
        <family val="2"/>
        <scheme val="minor"/>
      </rPr>
      <t>" receber a configuração "</t>
    </r>
    <r>
      <rPr>
        <b/>
        <sz val="11"/>
        <rFont val="Calibri"/>
        <family val="2"/>
        <scheme val="minor"/>
      </rPr>
      <t>não</t>
    </r>
    <r>
      <rPr>
        <sz val="11"/>
        <color theme="1"/>
        <rFont val="Calibri"/>
        <family val="2"/>
        <scheme val="minor"/>
      </rPr>
      <t>"</t>
    </r>
  </si>
  <si>
    <r>
      <t>os campos "</t>
    </r>
    <r>
      <rPr>
        <sz val="11"/>
        <color rgb="FFFF0000"/>
        <rFont val="Calibri"/>
        <family val="2"/>
        <scheme val="minor"/>
      </rPr>
      <t>cadastro 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 ficariam habilitados para edição do usuário do sistema</t>
    </r>
  </si>
  <si>
    <r>
      <t>no caso em que o campo "</t>
    </r>
    <r>
      <rPr>
        <sz val="11"/>
        <color rgb="FFFF0000"/>
        <rFont val="Calibri"/>
        <family val="2"/>
        <scheme val="minor"/>
      </rPr>
      <t>gasto aplicado a todos produtos?</t>
    </r>
    <r>
      <rPr>
        <sz val="11"/>
        <color theme="1"/>
        <rFont val="Calibri"/>
        <family val="2"/>
        <scheme val="minor"/>
      </rPr>
      <t>" for configurado com o valor "</t>
    </r>
    <r>
      <rPr>
        <b/>
        <sz val="11"/>
        <color theme="1"/>
        <rFont val="Calibri"/>
        <family val="2"/>
        <scheme val="minor"/>
      </rPr>
      <t>não</t>
    </r>
    <r>
      <rPr>
        <sz val="11"/>
        <color theme="1"/>
        <rFont val="Calibri"/>
        <family val="2"/>
        <scheme val="minor"/>
      </rPr>
      <t>"... Preciso de um alerta (pop up) quando o usuário do sistema tentar salvar um "</t>
    </r>
    <r>
      <rPr>
        <sz val="11"/>
        <color rgb="FFFF0000"/>
        <rFont val="Calibri"/>
        <family val="2"/>
        <scheme val="minor"/>
      </rPr>
      <t>gasto</t>
    </r>
    <r>
      <rPr>
        <sz val="11"/>
        <color theme="1"/>
        <rFont val="Calibri"/>
        <family val="2"/>
        <scheme val="minor"/>
      </rPr>
      <t>" e algum dos campos "</t>
    </r>
    <r>
      <rPr>
        <sz val="11"/>
        <color rgb="FFFF0000"/>
        <rFont val="Calibri"/>
        <family val="2"/>
        <scheme val="minor"/>
      </rPr>
      <t>cadastro o único produto</t>
    </r>
    <r>
      <rPr>
        <sz val="11"/>
        <color theme="1"/>
        <rFont val="Calibri"/>
        <family val="2"/>
        <scheme val="minor"/>
      </rPr>
      <t>" ou "</t>
    </r>
    <r>
      <rPr>
        <sz val="11"/>
        <color rgb="FFFF0000"/>
        <rFont val="Calibri"/>
        <family val="2"/>
        <scheme val="minor"/>
      </rPr>
      <t>produto</t>
    </r>
    <r>
      <rPr>
        <sz val="11"/>
        <color theme="1"/>
        <rFont val="Calibri"/>
        <family val="2"/>
        <scheme val="minor"/>
      </rPr>
      <t>" ou "</t>
    </r>
    <r>
      <rPr>
        <sz val="11"/>
        <color rgb="FFFF0000"/>
        <rFont val="Calibri"/>
        <family val="2"/>
        <scheme val="minor"/>
      </rPr>
      <t>modelo do produto</t>
    </r>
    <r>
      <rPr>
        <sz val="11"/>
        <color theme="1"/>
        <rFont val="Calibri"/>
        <family val="2"/>
        <scheme val="minor"/>
      </rPr>
      <t>" ou "</t>
    </r>
    <r>
      <rPr>
        <sz val="11"/>
        <color rgb="FFFF0000"/>
        <rFont val="Calibri"/>
        <family val="2"/>
        <scheme val="minor"/>
      </rPr>
      <t>tamanho</t>
    </r>
    <r>
      <rPr>
        <sz val="11"/>
        <color theme="1"/>
        <rFont val="Calibri"/>
        <family val="2"/>
        <scheme val="minor"/>
      </rPr>
      <t>" ou "</t>
    </r>
    <r>
      <rPr>
        <sz val="11"/>
        <color rgb="FFFF0000"/>
        <rFont val="Calibri"/>
        <family val="2"/>
        <scheme val="minor"/>
      </rPr>
      <t>característica</t>
    </r>
    <r>
      <rPr>
        <sz val="11"/>
        <color theme="1"/>
        <rFont val="Calibri"/>
        <family val="2"/>
        <scheme val="minor"/>
      </rPr>
      <t>" ou "</t>
    </r>
    <r>
      <rPr>
        <sz val="11"/>
        <color rgb="FFFF0000"/>
        <rFont val="Calibri"/>
        <family val="2"/>
        <scheme val="minor"/>
      </rPr>
      <t>molde</t>
    </r>
    <r>
      <rPr>
        <sz val="11"/>
        <color theme="1"/>
        <rFont val="Calibri"/>
        <family val="2"/>
        <scheme val="minor"/>
      </rPr>
      <t>"  permanecer sem configuração ... Alerta (pop up) informa ao usuário do sistema que se faz necessário preencher todos os campos de definição de "</t>
    </r>
    <r>
      <rPr>
        <sz val="11"/>
        <color rgb="FFFF0000"/>
        <rFont val="Calibri"/>
        <family val="2"/>
        <scheme val="minor"/>
      </rPr>
      <t>produto</t>
    </r>
    <r>
      <rPr>
        <sz val="11"/>
        <color theme="1"/>
        <rFont val="Calibri"/>
        <family val="2"/>
        <scheme val="minor"/>
      </rPr>
      <t>" para salvar um "</t>
    </r>
    <r>
      <rPr>
        <sz val="11"/>
        <color rgb="FFFF0000"/>
        <rFont val="Calibri"/>
        <family val="2"/>
        <scheme val="minor"/>
      </rPr>
      <t>gasto</t>
    </r>
    <r>
      <rPr>
        <sz val="11"/>
        <color theme="1"/>
        <rFont val="Calibri"/>
        <family val="2"/>
        <scheme val="minor"/>
      </rPr>
      <t>"... alerta (pop up) também informa que se for necessário o usuário do sistema poderá configurar algum campo da definição do "</t>
    </r>
    <r>
      <rPr>
        <sz val="11"/>
        <color rgb="FFFF0000"/>
        <rFont val="Calibri"/>
        <family val="2"/>
        <scheme val="minor"/>
      </rPr>
      <t>produto</t>
    </r>
    <r>
      <rPr>
        <sz val="11"/>
        <color theme="1"/>
        <rFont val="Calibri"/>
        <family val="2"/>
        <scheme val="minor"/>
      </rPr>
      <t>" com o valor "</t>
    </r>
    <r>
      <rPr>
        <sz val="11"/>
        <color rgb="FFFF0000"/>
        <rFont val="Calibri"/>
        <family val="2"/>
        <scheme val="minor"/>
      </rPr>
      <t>não aplicado</t>
    </r>
    <r>
      <rPr>
        <sz val="11"/>
        <color theme="1"/>
        <rFont val="Calibri"/>
        <family val="2"/>
        <scheme val="minor"/>
      </rPr>
      <t>" ... alerta (pop up) também informa que campos da definição de "</t>
    </r>
    <r>
      <rPr>
        <sz val="11"/>
        <color rgb="FFFF0000"/>
        <rFont val="Calibri"/>
        <family val="2"/>
        <scheme val="minor"/>
      </rPr>
      <t>produto</t>
    </r>
    <r>
      <rPr>
        <sz val="11"/>
        <color theme="1"/>
        <rFont val="Calibri"/>
        <family val="2"/>
        <scheme val="minor"/>
      </rPr>
      <t>" configurado com o valor "</t>
    </r>
    <r>
      <rPr>
        <b/>
        <sz val="11"/>
        <rFont val="Calibri"/>
        <family val="2"/>
        <scheme val="minor"/>
      </rPr>
      <t>não aplicado</t>
    </r>
    <r>
      <rPr>
        <sz val="11"/>
        <color theme="1"/>
        <rFont val="Calibri"/>
        <family val="2"/>
        <scheme val="minor"/>
      </rPr>
      <t>" indicará ao sistema que o "</t>
    </r>
    <r>
      <rPr>
        <sz val="11"/>
        <color rgb="FFFF0000"/>
        <rFont val="Calibri"/>
        <family val="2"/>
        <scheme val="minor"/>
      </rPr>
      <t>gasto</t>
    </r>
    <r>
      <rPr>
        <sz val="11"/>
        <color theme="1"/>
        <rFont val="Calibri"/>
        <family val="2"/>
        <scheme val="minor"/>
      </rPr>
      <t>" seria aplicado a todos "</t>
    </r>
    <r>
      <rPr>
        <sz val="11"/>
        <color rgb="FFFF0000"/>
        <rFont val="Calibri"/>
        <family val="2"/>
        <scheme val="minor"/>
      </rPr>
      <t>produtos</t>
    </r>
    <r>
      <rPr>
        <sz val="11"/>
        <color theme="1"/>
        <rFont val="Calibri"/>
        <family val="2"/>
        <scheme val="minor"/>
      </rPr>
      <t>" sem importar o campo que recebeu o valor "</t>
    </r>
    <r>
      <rPr>
        <b/>
        <sz val="11"/>
        <color theme="1"/>
        <rFont val="Calibri"/>
        <family val="2"/>
        <scheme val="minor"/>
      </rPr>
      <t>não aplicado</t>
    </r>
    <r>
      <rPr>
        <sz val="11"/>
        <color theme="1"/>
        <rFont val="Calibri"/>
        <family val="2"/>
        <scheme val="minor"/>
      </rPr>
      <t>"</t>
    </r>
  </si>
  <si>
    <r>
      <t>no caso em que o campo "</t>
    </r>
    <r>
      <rPr>
        <sz val="11"/>
        <color rgb="FFFF0000"/>
        <rFont val="Calibri"/>
        <family val="2"/>
        <scheme val="minor"/>
      </rPr>
      <t>gasto aplicado a todos produtos?</t>
    </r>
    <r>
      <rPr>
        <sz val="11"/>
        <color theme="1"/>
        <rFont val="Calibri"/>
        <family val="2"/>
        <scheme val="minor"/>
      </rPr>
      <t>" for configurado com o valor "</t>
    </r>
    <r>
      <rPr>
        <b/>
        <sz val="11"/>
        <color theme="1"/>
        <rFont val="Calibri"/>
        <family val="2"/>
        <scheme val="minor"/>
      </rPr>
      <t>não</t>
    </r>
    <r>
      <rPr>
        <sz val="11"/>
        <color theme="1"/>
        <rFont val="Calibri"/>
        <family val="2"/>
        <scheme val="minor"/>
      </rPr>
      <t>"... Preciso de um alerta (pop up) quando o usuário do sistema tentar salvar um "</t>
    </r>
    <r>
      <rPr>
        <sz val="11"/>
        <color rgb="FFFF0000"/>
        <rFont val="Calibri"/>
        <family val="2"/>
        <scheme val="minor"/>
      </rPr>
      <t>gasto</t>
    </r>
    <r>
      <rPr>
        <sz val="11"/>
        <color theme="1"/>
        <rFont val="Calibri"/>
        <family val="2"/>
        <scheme val="minor"/>
      </rPr>
      <t>" e os campos "</t>
    </r>
    <r>
      <rPr>
        <sz val="11"/>
        <color rgb="FFFF0000"/>
        <rFont val="Calibri"/>
        <family val="2"/>
        <scheme val="minor"/>
      </rPr>
      <t>cadastro o único produto</t>
    </r>
    <r>
      <rPr>
        <sz val="11"/>
        <color theme="1"/>
        <rFont val="Calibri"/>
        <family val="2"/>
        <scheme val="minor"/>
      </rPr>
      <t>" e "</t>
    </r>
    <r>
      <rPr>
        <sz val="11"/>
        <color rgb="FFFF0000"/>
        <rFont val="Calibri"/>
        <family val="2"/>
        <scheme val="minor"/>
      </rPr>
      <t>produto</t>
    </r>
    <r>
      <rPr>
        <sz val="11"/>
        <color theme="1"/>
        <rFont val="Calibri"/>
        <family val="2"/>
        <scheme val="minor"/>
      </rPr>
      <t>" e "</t>
    </r>
    <r>
      <rPr>
        <sz val="11"/>
        <color rgb="FFFF0000"/>
        <rFont val="Calibri"/>
        <family val="2"/>
        <scheme val="minor"/>
      </rPr>
      <t>modelo do produto</t>
    </r>
    <r>
      <rPr>
        <sz val="11"/>
        <color theme="1"/>
        <rFont val="Calibri"/>
        <family val="2"/>
        <scheme val="minor"/>
      </rPr>
      <t>" e "</t>
    </r>
    <r>
      <rPr>
        <sz val="11"/>
        <color rgb="FFFF0000"/>
        <rFont val="Calibri"/>
        <family val="2"/>
        <scheme val="minor"/>
      </rPr>
      <t>tamanho</t>
    </r>
    <r>
      <rPr>
        <sz val="11"/>
        <color theme="1"/>
        <rFont val="Calibri"/>
        <family val="2"/>
        <scheme val="minor"/>
      </rPr>
      <t>" e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  receberem a mesma configuração de valor "</t>
    </r>
    <r>
      <rPr>
        <b/>
        <sz val="11"/>
        <color theme="1"/>
        <rFont val="Calibri"/>
        <family val="2"/>
        <scheme val="minor"/>
      </rPr>
      <t>não aplicado</t>
    </r>
    <r>
      <rPr>
        <sz val="11"/>
        <color theme="1"/>
        <rFont val="Calibri"/>
        <family val="2"/>
        <scheme val="minor"/>
      </rPr>
      <t>" ... Alerta (pop up) informa ao usuário do sistema que não é possível salvar um "</t>
    </r>
    <r>
      <rPr>
        <sz val="11"/>
        <color rgb="FFFF0000"/>
        <rFont val="Calibri"/>
        <family val="2"/>
        <scheme val="minor"/>
      </rPr>
      <t>gasto</t>
    </r>
    <r>
      <rPr>
        <sz val="11"/>
        <color theme="1"/>
        <rFont val="Calibri"/>
        <family val="2"/>
        <scheme val="minor"/>
      </rPr>
      <t>" com todos os campos de definição do "</t>
    </r>
    <r>
      <rPr>
        <sz val="11"/>
        <color rgb="FFFF0000"/>
        <rFont val="Calibri"/>
        <family val="2"/>
        <scheme val="minor"/>
      </rPr>
      <t>produto</t>
    </r>
    <r>
      <rPr>
        <sz val="11"/>
        <color theme="1"/>
        <rFont val="Calibri"/>
        <family val="2"/>
        <scheme val="minor"/>
      </rPr>
      <t>" configurado com o valor "</t>
    </r>
    <r>
      <rPr>
        <b/>
        <sz val="11"/>
        <color theme="1"/>
        <rFont val="Calibri"/>
        <family val="2"/>
        <scheme val="minor"/>
      </rPr>
      <t>não aplicado</t>
    </r>
    <r>
      <rPr>
        <sz val="11"/>
        <color theme="1"/>
        <rFont val="Calibri"/>
        <family val="2"/>
        <scheme val="minor"/>
      </rPr>
      <t>" ... Alerta (pop up) informa ao usuário do sistema se for necessário, configurar o campo "</t>
    </r>
    <r>
      <rPr>
        <sz val="11"/>
        <color rgb="FFFF0000"/>
        <rFont val="Calibri"/>
        <family val="2"/>
        <scheme val="minor"/>
      </rPr>
      <t>gasto aplicado a todos produtos</t>
    </r>
    <r>
      <rPr>
        <sz val="11"/>
        <color theme="1"/>
        <rFont val="Calibri"/>
        <family val="2"/>
        <scheme val="minor"/>
      </rPr>
      <t>" for configurado com o valor "</t>
    </r>
    <r>
      <rPr>
        <b/>
        <sz val="11"/>
        <color theme="1"/>
        <rFont val="Calibri"/>
        <family val="2"/>
        <scheme val="minor"/>
      </rPr>
      <t>sim</t>
    </r>
    <r>
      <rPr>
        <sz val="11"/>
        <color theme="1"/>
        <rFont val="Calibri"/>
        <family val="2"/>
        <scheme val="minor"/>
      </rPr>
      <t>" para que o "</t>
    </r>
    <r>
      <rPr>
        <sz val="11"/>
        <color rgb="FFFF0000"/>
        <rFont val="Calibri"/>
        <family val="2"/>
        <scheme val="minor"/>
      </rPr>
      <t>gasto</t>
    </r>
    <r>
      <rPr>
        <sz val="11"/>
        <color theme="1"/>
        <rFont val="Calibri"/>
        <family val="2"/>
        <scheme val="minor"/>
      </rPr>
      <t>" seja aplicado a todos os "</t>
    </r>
    <r>
      <rPr>
        <sz val="11"/>
        <color rgb="FFFF0000"/>
        <rFont val="Calibri"/>
        <family val="2"/>
        <scheme val="minor"/>
      </rPr>
      <t>produtos</t>
    </r>
    <r>
      <rPr>
        <sz val="11"/>
        <color theme="1"/>
        <rFont val="Calibri"/>
        <family val="2"/>
        <scheme val="minor"/>
      </rPr>
      <t>"... Alerta (pop up) também informa que o valor "</t>
    </r>
    <r>
      <rPr>
        <b/>
        <sz val="11"/>
        <color theme="1"/>
        <rFont val="Calibri"/>
        <family val="2"/>
        <scheme val="minor"/>
      </rPr>
      <t>não aplicado</t>
    </r>
    <r>
      <rPr>
        <sz val="11"/>
        <color theme="1"/>
        <rFont val="Calibri"/>
        <family val="2"/>
        <scheme val="minor"/>
      </rPr>
      <t>" tem a intenção de permitir ao usuário do sistema relacionar o valor do "</t>
    </r>
    <r>
      <rPr>
        <sz val="11"/>
        <color rgb="FFFF0000"/>
        <rFont val="Calibri"/>
        <family val="2"/>
        <scheme val="minor"/>
      </rPr>
      <t>gasto</t>
    </r>
    <r>
      <rPr>
        <sz val="11"/>
        <color theme="1"/>
        <rFont val="Calibri"/>
        <family val="2"/>
        <scheme val="minor"/>
      </rPr>
      <t>" a mais de um "</t>
    </r>
    <r>
      <rPr>
        <sz val="11"/>
        <color rgb="FFFF0000"/>
        <rFont val="Calibri"/>
        <family val="2"/>
        <scheme val="minor"/>
      </rPr>
      <t>produto</t>
    </r>
    <r>
      <rPr>
        <sz val="11"/>
        <color theme="1"/>
        <rFont val="Calibri"/>
        <family val="2"/>
        <scheme val="minor"/>
      </rPr>
      <t>" ao fazer uma configuração genérica para um ou alguns dos campos de definição do "</t>
    </r>
    <r>
      <rPr>
        <sz val="11"/>
        <color rgb="FFFF0000"/>
        <rFont val="Calibri"/>
        <family val="2"/>
        <scheme val="minor"/>
      </rPr>
      <t>produto</t>
    </r>
    <r>
      <rPr>
        <sz val="11"/>
        <color theme="1"/>
        <rFont val="Calibri"/>
        <family val="2"/>
        <scheme val="minor"/>
      </rPr>
      <t>"</t>
    </r>
  </si>
  <si>
    <r>
      <t>valor do "</t>
    </r>
    <r>
      <rPr>
        <sz val="11"/>
        <color rgb="FFFF0000"/>
        <rFont val="Calibri"/>
        <family val="2"/>
        <scheme val="minor"/>
      </rPr>
      <t>gasto</t>
    </r>
    <r>
      <rPr>
        <sz val="11"/>
        <color theme="1"/>
        <rFont val="Calibri"/>
        <family val="2"/>
        <scheme val="minor"/>
      </rPr>
      <t>" seria especifico para o "</t>
    </r>
    <r>
      <rPr>
        <sz val="11"/>
        <color rgb="FFFF0000"/>
        <rFont val="Calibri"/>
        <family val="2"/>
        <scheme val="minor"/>
      </rPr>
      <t>produto</t>
    </r>
    <r>
      <rPr>
        <sz val="11"/>
        <color theme="1"/>
        <rFont val="Calibri"/>
        <family val="2"/>
        <scheme val="minor"/>
      </rPr>
      <t>" identificado pelo usuário do sistema nos campos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 que deverá estar cadastrados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</si>
  <si>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pode acontecer que o usuário do sistema configure algum ou alguns dos campos de definição de "</t>
    </r>
    <r>
      <rPr>
        <sz val="11"/>
        <color rgb="FFFF0000"/>
        <rFont val="Calibri"/>
        <family val="2"/>
        <scheme val="minor"/>
      </rPr>
      <t>produto</t>
    </r>
    <r>
      <rPr>
        <sz val="11"/>
        <color theme="1"/>
        <rFont val="Calibri"/>
        <family val="2"/>
        <scheme val="minor"/>
      </rPr>
      <t>" com valor "</t>
    </r>
    <r>
      <rPr>
        <b/>
        <sz val="11"/>
        <color theme="1"/>
        <rFont val="Calibri"/>
        <family val="2"/>
        <scheme val="minor"/>
      </rPr>
      <t>não aplicado</t>
    </r>
    <r>
      <rPr>
        <sz val="11"/>
        <color theme="1"/>
        <rFont val="Calibri"/>
        <family val="2"/>
        <scheme val="minor"/>
      </rPr>
      <t>", neste cenário pode ocorrer que a configuração do usuário do sistema nos campos de definição de "</t>
    </r>
    <r>
      <rPr>
        <sz val="11"/>
        <color rgb="FFFF0000"/>
        <rFont val="Calibri"/>
        <family val="2"/>
        <scheme val="minor"/>
      </rPr>
      <t>produto</t>
    </r>
    <r>
      <rPr>
        <sz val="11"/>
        <color theme="1"/>
        <rFont val="Calibri"/>
        <family val="2"/>
        <scheme val="minor"/>
      </rPr>
      <t>" faça referencia a mais de um "</t>
    </r>
    <r>
      <rPr>
        <sz val="11"/>
        <color rgb="FFFF0000"/>
        <rFont val="Calibri"/>
        <family val="2"/>
        <scheme val="minor"/>
      </rPr>
      <t>produto</t>
    </r>
    <r>
      <rPr>
        <sz val="11"/>
        <color theme="1"/>
        <rFont val="Calibri"/>
        <family val="2"/>
        <scheme val="minor"/>
      </rPr>
      <t>", nesta condição especifica o valor do "</t>
    </r>
    <r>
      <rPr>
        <sz val="11"/>
        <color rgb="FFFF0000"/>
        <rFont val="Calibri"/>
        <family val="2"/>
        <scheme val="minor"/>
      </rPr>
      <t>gasto</t>
    </r>
    <r>
      <rPr>
        <sz val="11"/>
        <color theme="1"/>
        <rFont val="Calibri"/>
        <family val="2"/>
        <scheme val="minor"/>
      </rPr>
      <t>" seria dividido igualmente entre todos os "</t>
    </r>
    <r>
      <rPr>
        <sz val="11"/>
        <color rgb="FFFF0000"/>
        <rFont val="Calibri"/>
        <family val="2"/>
        <scheme val="minor"/>
      </rPr>
      <t>produtos</t>
    </r>
    <r>
      <rPr>
        <sz val="11"/>
        <color theme="1"/>
        <rFont val="Calibri"/>
        <family val="2"/>
        <scheme val="minor"/>
      </rPr>
      <t>" afetados pela configuração do usurário do sistema</t>
    </r>
  </si>
  <si>
    <r>
      <t>campos de definição de "</t>
    </r>
    <r>
      <rPr>
        <sz val="11"/>
        <color rgb="FFFF0000"/>
        <rFont val="Calibri"/>
        <family val="2"/>
        <scheme val="minor"/>
      </rPr>
      <t>produto</t>
    </r>
    <r>
      <rPr>
        <sz val="11"/>
        <color theme="1"/>
        <rFont val="Calibri"/>
        <family val="2"/>
        <scheme val="minor"/>
      </rPr>
      <t>" citado na linha acima são: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t>
    </r>
  </si>
  <si>
    <r>
      <t>campo "</t>
    </r>
    <r>
      <rPr>
        <sz val="11"/>
        <color rgb="FFFF0000"/>
        <rFont val="Calibri"/>
        <family val="2"/>
        <scheme val="minor"/>
      </rPr>
      <t>gasto aplicado da todos produtos?</t>
    </r>
    <r>
      <rPr>
        <sz val="11"/>
        <color theme="1"/>
        <rFont val="Calibri"/>
        <family val="2"/>
        <scheme val="minor"/>
      </rPr>
      <t>" receberia o valor "</t>
    </r>
    <r>
      <rPr>
        <b/>
        <sz val="11"/>
        <color theme="1"/>
        <rFont val="Calibri"/>
        <family val="2"/>
        <scheme val="minor"/>
      </rPr>
      <t>não</t>
    </r>
    <r>
      <rPr>
        <sz val="11"/>
        <color theme="1"/>
        <rFont val="Calibri"/>
        <family val="2"/>
        <scheme val="minor"/>
      </rPr>
      <t>"  automaticamente pelo sistema nos casos de registrar um "</t>
    </r>
    <r>
      <rPr>
        <sz val="11"/>
        <color rgb="FFFF0000"/>
        <rFont val="Calibri"/>
        <family val="2"/>
        <scheme val="minor"/>
      </rPr>
      <t>gasto</t>
    </r>
    <r>
      <rPr>
        <sz val="11"/>
        <color theme="1"/>
        <rFont val="Calibri"/>
        <family val="2"/>
        <scheme val="minor"/>
      </rPr>
      <t>" por meio do submenu "</t>
    </r>
    <r>
      <rPr>
        <sz val="11"/>
        <color rgb="FFFF0000"/>
        <rFont val="Calibri"/>
        <family val="2"/>
        <scheme val="minor"/>
      </rPr>
      <t>gasto por recebimento material produtivo</t>
    </r>
    <r>
      <rPr>
        <sz val="11"/>
        <color theme="1"/>
        <rFont val="Calibri"/>
        <family val="2"/>
        <scheme val="minor"/>
      </rPr>
      <t>"</t>
    </r>
  </si>
  <si>
    <r>
      <t>submenu "</t>
    </r>
    <r>
      <rPr>
        <sz val="11"/>
        <color rgb="FFFF0000"/>
        <rFont val="Calibri"/>
        <family val="2"/>
        <scheme val="minor"/>
      </rPr>
      <t>gasto por recebimento material produtivo</t>
    </r>
    <r>
      <rPr>
        <sz val="11"/>
        <color theme="1"/>
        <rFont val="Calibri"/>
        <family val="2"/>
        <scheme val="minor"/>
      </rPr>
      <t>" registra um "</t>
    </r>
    <r>
      <rPr>
        <sz val="11"/>
        <color rgb="FFFF0000"/>
        <rFont val="Calibri"/>
        <family val="2"/>
        <scheme val="minor"/>
      </rPr>
      <t>gasto</t>
    </r>
    <r>
      <rPr>
        <sz val="11"/>
        <color theme="1"/>
        <rFont val="Calibri"/>
        <family val="2"/>
        <scheme val="minor"/>
      </rPr>
      <t>" pelo motivo de recebimento de "</t>
    </r>
    <r>
      <rPr>
        <sz val="11"/>
        <color rgb="FFFF0000"/>
        <rFont val="Calibri"/>
        <family val="2"/>
        <scheme val="minor"/>
      </rPr>
      <t>material produtivo</t>
    </r>
    <r>
      <rPr>
        <sz val="11"/>
        <color theme="1"/>
        <rFont val="Calibri"/>
        <family val="2"/>
        <scheme val="minor"/>
      </rPr>
      <t>", mas não será possível associar o "</t>
    </r>
    <r>
      <rPr>
        <sz val="11"/>
        <color rgb="FFFF0000"/>
        <rFont val="Calibri"/>
        <family val="2"/>
        <scheme val="minor"/>
      </rPr>
      <t>gasto</t>
    </r>
    <r>
      <rPr>
        <sz val="11"/>
        <color theme="1"/>
        <rFont val="Calibri"/>
        <family val="2"/>
        <scheme val="minor"/>
      </rPr>
      <t>" em questão com algum "</t>
    </r>
    <r>
      <rPr>
        <sz val="11"/>
        <color rgb="FFFF0000"/>
        <rFont val="Calibri"/>
        <family val="2"/>
        <scheme val="minor"/>
      </rPr>
      <t>produto</t>
    </r>
    <r>
      <rPr>
        <sz val="11"/>
        <color theme="1"/>
        <rFont val="Calibri"/>
        <family val="2"/>
        <scheme val="minor"/>
      </rPr>
      <t>" até que seja agendado produção de um "</t>
    </r>
    <r>
      <rPr>
        <sz val="11"/>
        <color rgb="FFFF0000"/>
        <rFont val="Calibri"/>
        <family val="2"/>
        <scheme val="minor"/>
      </rPr>
      <t>produto</t>
    </r>
    <r>
      <rPr>
        <sz val="11"/>
        <color theme="1"/>
        <rFont val="Calibri"/>
        <family val="2"/>
        <scheme val="minor"/>
      </rPr>
      <t>" em particular com o "</t>
    </r>
    <r>
      <rPr>
        <sz val="11"/>
        <color rgb="FFFF0000"/>
        <rFont val="Calibri"/>
        <family val="2"/>
        <scheme val="minor"/>
      </rPr>
      <t>material produtivo</t>
    </r>
    <r>
      <rPr>
        <sz val="11"/>
        <color theme="1"/>
        <rFont val="Calibri"/>
        <family val="2"/>
        <scheme val="minor"/>
      </rPr>
      <t>" do recebimento, essa situação ocorre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onde se correlaciona "</t>
    </r>
    <r>
      <rPr>
        <sz val="11"/>
        <color rgb="FFFF0000"/>
        <rFont val="Calibri"/>
        <family val="2"/>
        <scheme val="minor"/>
      </rPr>
      <t>produto</t>
    </r>
    <r>
      <rPr>
        <sz val="11"/>
        <color theme="1"/>
        <rFont val="Calibri"/>
        <family val="2"/>
        <scheme val="minor"/>
      </rPr>
      <t>" e "</t>
    </r>
    <r>
      <rPr>
        <sz val="11"/>
        <color rgb="FFFF0000"/>
        <rFont val="Calibri"/>
        <family val="2"/>
        <scheme val="minor"/>
      </rPr>
      <t>material produtivo</t>
    </r>
    <r>
      <rPr>
        <sz val="11"/>
        <color theme="1"/>
        <rFont val="Calibri"/>
        <family val="2"/>
        <scheme val="minor"/>
      </rPr>
      <t>"</t>
    </r>
  </si>
  <si>
    <r>
      <t>campo "</t>
    </r>
    <r>
      <rPr>
        <sz val="11"/>
        <color rgb="FFFF0000"/>
        <rFont val="Calibri"/>
        <family val="2"/>
        <scheme val="minor"/>
      </rPr>
      <t>cadastro único produto</t>
    </r>
    <r>
      <rPr>
        <sz val="11"/>
        <color theme="1"/>
        <rFont val="Calibri"/>
        <family val="2"/>
        <scheme val="minor"/>
      </rPr>
      <t>" tem como objetivo identificar o "</t>
    </r>
    <r>
      <rPr>
        <sz val="11"/>
        <color rgb="FFFF0000"/>
        <rFont val="Calibri"/>
        <family val="2"/>
        <scheme val="minor"/>
      </rPr>
      <t>produto</t>
    </r>
    <r>
      <rPr>
        <sz val="11"/>
        <color theme="1"/>
        <rFont val="Calibri"/>
        <family val="2"/>
        <scheme val="minor"/>
      </rPr>
      <t>" para  atrelar ao produto o "</t>
    </r>
    <r>
      <rPr>
        <sz val="11"/>
        <color rgb="FFFF0000"/>
        <rFont val="Calibri"/>
        <family val="2"/>
        <scheme val="minor"/>
      </rPr>
      <t>gasto</t>
    </r>
    <r>
      <rPr>
        <sz val="11"/>
        <color theme="1"/>
        <rFont val="Calibri"/>
        <family val="2"/>
        <scheme val="minor"/>
      </rPr>
      <t>" em questão</t>
    </r>
  </si>
  <si>
    <r>
      <t>configurando o campo "</t>
    </r>
    <r>
      <rPr>
        <sz val="11"/>
        <color rgb="FFFF0000"/>
        <rFont val="Calibri"/>
        <family val="2"/>
        <scheme val="minor"/>
      </rPr>
      <t>cadastro único produto</t>
    </r>
    <r>
      <rPr>
        <sz val="11"/>
        <color theme="1"/>
        <rFont val="Calibri"/>
        <family val="2"/>
        <scheme val="minor"/>
      </rPr>
      <t>" com um código valido para "</t>
    </r>
    <r>
      <rPr>
        <sz val="11"/>
        <color rgb="FFFF0000"/>
        <rFont val="Calibri"/>
        <family val="2"/>
        <scheme val="minor"/>
      </rPr>
      <t>cadastro único produto</t>
    </r>
    <r>
      <rPr>
        <sz val="11"/>
        <color theme="1"/>
        <rFont val="Calibri"/>
        <family val="2"/>
        <scheme val="minor"/>
      </rPr>
      <t>" os demais campos de identificação do produto como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 seriam configurados automaticamente pelo sistema</t>
    </r>
  </si>
  <si>
    <r>
      <t>os campos "</t>
    </r>
    <r>
      <rPr>
        <sz val="11"/>
        <color rgb="FFFF0000"/>
        <rFont val="Calibri"/>
        <family val="2"/>
        <scheme val="minor"/>
      </rPr>
      <t>cadastro 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 receberiam o valor "</t>
    </r>
    <r>
      <rPr>
        <b/>
        <sz val="11"/>
        <color theme="1"/>
        <rFont val="Calibri"/>
        <family val="2"/>
        <scheme val="minor"/>
      </rPr>
      <t>não aplicado</t>
    </r>
    <r>
      <rPr>
        <sz val="11"/>
        <color theme="1"/>
        <rFont val="Calibri"/>
        <family val="2"/>
        <scheme val="minor"/>
      </rPr>
      <t>" automaticamente pelo sistema</t>
    </r>
  </si>
  <si>
    <r>
      <t>campo "</t>
    </r>
    <r>
      <rPr>
        <sz val="11"/>
        <color rgb="FFFF0000"/>
        <rFont val="Calibri"/>
        <family val="2"/>
        <scheme val="minor"/>
      </rPr>
      <t>cadastro único produto</t>
    </r>
    <r>
      <rPr>
        <sz val="11"/>
        <color theme="1"/>
        <rFont val="Calibri"/>
        <family val="2"/>
        <scheme val="minor"/>
      </rPr>
      <t>" dentro de "</t>
    </r>
    <r>
      <rPr>
        <sz val="11"/>
        <color rgb="FFFF0000"/>
        <rFont val="Calibri"/>
        <family val="2"/>
        <scheme val="minor"/>
      </rPr>
      <t>definição do produto</t>
    </r>
    <r>
      <rPr>
        <sz val="11"/>
        <color theme="1"/>
        <rFont val="Calibri"/>
        <family val="2"/>
        <scheme val="minor"/>
      </rPr>
      <t>" receberia automaticamente o valor "</t>
    </r>
    <r>
      <rPr>
        <b/>
        <sz val="11"/>
        <rFont val="Calibri"/>
        <family val="2"/>
        <scheme val="minor"/>
      </rPr>
      <t>somente no dia da produção</t>
    </r>
    <r>
      <rPr>
        <sz val="11"/>
        <color theme="1"/>
        <rFont val="Calibri"/>
        <family val="2"/>
        <scheme val="minor"/>
      </rPr>
      <t>" quando o campo "</t>
    </r>
    <r>
      <rPr>
        <sz val="11"/>
        <color rgb="FFFF0000"/>
        <rFont val="Calibri"/>
        <family val="2"/>
        <scheme val="minor"/>
      </rPr>
      <t>gasto aplicado da todos produtos?</t>
    </r>
    <r>
      <rPr>
        <sz val="11"/>
        <color theme="1"/>
        <rFont val="Calibri"/>
        <family val="2"/>
        <scheme val="minor"/>
      </rPr>
      <t>" receber o valor "</t>
    </r>
    <r>
      <rPr>
        <b/>
        <sz val="11"/>
        <color theme="1"/>
        <rFont val="Calibri"/>
        <family val="2"/>
        <scheme val="minor"/>
      </rPr>
      <t>não</t>
    </r>
    <r>
      <rPr>
        <sz val="11"/>
        <color theme="1"/>
        <rFont val="Calibri"/>
        <family val="2"/>
        <scheme val="minor"/>
      </rPr>
      <t>"  automaticamente pelo sistema nos casos de registrar um "</t>
    </r>
    <r>
      <rPr>
        <sz val="11"/>
        <color rgb="FFFF0000"/>
        <rFont val="Calibri"/>
        <family val="2"/>
        <scheme val="minor"/>
      </rPr>
      <t>gasto</t>
    </r>
    <r>
      <rPr>
        <sz val="11"/>
        <color theme="1"/>
        <rFont val="Calibri"/>
        <family val="2"/>
        <scheme val="minor"/>
      </rPr>
      <t>" por meio do submenu "</t>
    </r>
    <r>
      <rPr>
        <sz val="11"/>
        <color rgb="FFFF0000"/>
        <rFont val="Calibri"/>
        <family val="2"/>
        <scheme val="minor"/>
      </rPr>
      <t>gasto por recebimento material produtivo</t>
    </r>
    <r>
      <rPr>
        <sz val="11"/>
        <color theme="1"/>
        <rFont val="Calibri"/>
        <family val="2"/>
        <scheme val="minor"/>
      </rPr>
      <t>"</t>
    </r>
  </si>
  <si>
    <r>
      <t>campo "</t>
    </r>
    <r>
      <rPr>
        <sz val="11"/>
        <color rgb="FFFF0000"/>
        <rFont val="Calibri"/>
        <family val="2"/>
        <scheme val="minor"/>
      </rPr>
      <t>produto</t>
    </r>
    <r>
      <rPr>
        <sz val="11"/>
        <color theme="1"/>
        <rFont val="Calibri"/>
        <family val="2"/>
        <scheme val="minor"/>
      </rPr>
      <t>" tem como objetivo identificar o "</t>
    </r>
    <r>
      <rPr>
        <sz val="11"/>
        <color rgb="FFFF0000"/>
        <rFont val="Calibri"/>
        <family val="2"/>
        <scheme val="minor"/>
      </rPr>
      <t>produto</t>
    </r>
    <r>
      <rPr>
        <sz val="11"/>
        <color theme="1"/>
        <rFont val="Calibri"/>
        <family val="2"/>
        <scheme val="minor"/>
      </rPr>
      <t>" para  atrelar ao produto o "</t>
    </r>
    <r>
      <rPr>
        <sz val="11"/>
        <color rgb="FFFF0000"/>
        <rFont val="Calibri"/>
        <family val="2"/>
        <scheme val="minor"/>
      </rPr>
      <t>gasto</t>
    </r>
    <r>
      <rPr>
        <sz val="11"/>
        <color theme="1"/>
        <rFont val="Calibri"/>
        <family val="2"/>
        <scheme val="minor"/>
      </rPr>
      <t>" em questão</t>
    </r>
  </si>
  <si>
    <r>
      <t>configurando o campo "</t>
    </r>
    <r>
      <rPr>
        <sz val="11"/>
        <color rgb="FFFF0000"/>
        <rFont val="Calibri"/>
        <family val="2"/>
        <scheme val="minor"/>
      </rPr>
      <t>produto</t>
    </r>
    <r>
      <rPr>
        <sz val="11"/>
        <color theme="1"/>
        <rFont val="Calibri"/>
        <family val="2"/>
        <scheme val="minor"/>
      </rPr>
      <t>" com um valor valido para "</t>
    </r>
    <r>
      <rPr>
        <sz val="11"/>
        <color rgb="FFFF0000"/>
        <rFont val="Calibri"/>
        <family val="2"/>
        <scheme val="minor"/>
      </rPr>
      <t>produto</t>
    </r>
    <r>
      <rPr>
        <sz val="11"/>
        <color theme="1"/>
        <rFont val="Calibri"/>
        <family val="2"/>
        <scheme val="minor"/>
      </rPr>
      <t>" e com a configuração deste campo concretizar em uma condição única, então os demais campos de identificação do produto como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 seriam configurados automaticamente pelo sistema</t>
    </r>
  </si>
  <si>
    <r>
      <t>com o texto "</t>
    </r>
    <r>
      <rPr>
        <b/>
        <sz val="11"/>
        <color theme="1"/>
        <rFont val="Calibri"/>
        <family val="2"/>
        <scheme val="minor"/>
      </rPr>
      <t>com a configuração deste campo concretizar em uma condição única</t>
    </r>
    <r>
      <rPr>
        <sz val="11"/>
        <color theme="1"/>
        <rFont val="Calibri"/>
        <family val="2"/>
        <scheme val="minor"/>
      </rPr>
      <t>" quero dizer que dentro de todos os "</t>
    </r>
    <r>
      <rPr>
        <sz val="11"/>
        <color rgb="FFFF0000"/>
        <rFont val="Calibri"/>
        <family val="2"/>
        <scheme val="minor"/>
      </rPr>
      <t>produtos</t>
    </r>
    <r>
      <rPr>
        <sz val="11"/>
        <color theme="1"/>
        <rFont val="Calibri"/>
        <family val="2"/>
        <scheme val="minor"/>
      </rPr>
      <t>" salvos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sempre que se formar uma condição única que o sistema possa identificar todos os campos da definição do "</t>
    </r>
    <r>
      <rPr>
        <sz val="11"/>
        <color rgb="FFFF0000"/>
        <rFont val="Calibri"/>
        <family val="2"/>
        <scheme val="minor"/>
      </rPr>
      <t>produto</t>
    </r>
    <r>
      <rPr>
        <sz val="11"/>
        <color theme="1"/>
        <rFont val="Calibri"/>
        <family val="2"/>
        <scheme val="minor"/>
      </rPr>
      <t>", então o sistema ajudará ao usuário do sistema em configurar todos os campos de definição do "</t>
    </r>
    <r>
      <rPr>
        <sz val="11"/>
        <color rgb="FFFF0000"/>
        <rFont val="Calibri"/>
        <family val="2"/>
        <scheme val="minor"/>
      </rPr>
      <t>produto</t>
    </r>
    <r>
      <rPr>
        <sz val="11"/>
        <color theme="1"/>
        <rFont val="Calibri"/>
        <family val="2"/>
        <scheme val="minor"/>
      </rPr>
      <t>" que ainda não estiverem preenchidos</t>
    </r>
  </si>
  <si>
    <r>
      <t>campo "</t>
    </r>
    <r>
      <rPr>
        <sz val="11"/>
        <color rgb="FFFF0000"/>
        <rFont val="Calibri"/>
        <family val="2"/>
        <scheme val="minor"/>
      </rPr>
      <t>produto</t>
    </r>
    <r>
      <rPr>
        <sz val="11"/>
        <color theme="1"/>
        <rFont val="Calibri"/>
        <family val="2"/>
        <scheme val="minor"/>
      </rPr>
      <t>" dentro de "</t>
    </r>
    <r>
      <rPr>
        <sz val="11"/>
        <color rgb="FFFF0000"/>
        <rFont val="Calibri"/>
        <family val="2"/>
        <scheme val="minor"/>
      </rPr>
      <t>definição do produto</t>
    </r>
    <r>
      <rPr>
        <sz val="11"/>
        <color theme="1"/>
        <rFont val="Calibri"/>
        <family val="2"/>
        <scheme val="minor"/>
      </rPr>
      <t>" receberia automaticamente o valor "</t>
    </r>
    <r>
      <rPr>
        <b/>
        <sz val="11"/>
        <rFont val="Calibri"/>
        <family val="2"/>
        <scheme val="minor"/>
      </rPr>
      <t>somente no dia da produção</t>
    </r>
    <r>
      <rPr>
        <sz val="11"/>
        <color theme="1"/>
        <rFont val="Calibri"/>
        <family val="2"/>
        <scheme val="minor"/>
      </rPr>
      <t>" quando o campo "</t>
    </r>
    <r>
      <rPr>
        <sz val="11"/>
        <color rgb="FFFF0000"/>
        <rFont val="Calibri"/>
        <family val="2"/>
        <scheme val="minor"/>
      </rPr>
      <t>gasto aplicado da todos produtos?</t>
    </r>
    <r>
      <rPr>
        <sz val="11"/>
        <color theme="1"/>
        <rFont val="Calibri"/>
        <family val="2"/>
        <scheme val="minor"/>
      </rPr>
      <t>" receber o valor "</t>
    </r>
    <r>
      <rPr>
        <b/>
        <sz val="11"/>
        <color theme="1"/>
        <rFont val="Calibri"/>
        <family val="2"/>
        <scheme val="minor"/>
      </rPr>
      <t>não</t>
    </r>
    <r>
      <rPr>
        <sz val="11"/>
        <color theme="1"/>
        <rFont val="Calibri"/>
        <family val="2"/>
        <scheme val="minor"/>
      </rPr>
      <t>"  automaticamente pelo sistema nos casos de registrar um "</t>
    </r>
    <r>
      <rPr>
        <sz val="11"/>
        <color rgb="FFFF0000"/>
        <rFont val="Calibri"/>
        <family val="2"/>
        <scheme val="minor"/>
      </rPr>
      <t>gasto</t>
    </r>
    <r>
      <rPr>
        <sz val="11"/>
        <color theme="1"/>
        <rFont val="Calibri"/>
        <family val="2"/>
        <scheme val="minor"/>
      </rPr>
      <t>" por meio do submenu "</t>
    </r>
    <r>
      <rPr>
        <sz val="11"/>
        <color rgb="FFFF0000"/>
        <rFont val="Calibri"/>
        <family val="2"/>
        <scheme val="minor"/>
      </rPr>
      <t>gasto por recebimento material produtivo</t>
    </r>
    <r>
      <rPr>
        <sz val="11"/>
        <color theme="1"/>
        <rFont val="Calibri"/>
        <family val="2"/>
        <scheme val="minor"/>
      </rPr>
      <t>"</t>
    </r>
  </si>
  <si>
    <r>
      <t>campo "</t>
    </r>
    <r>
      <rPr>
        <sz val="11"/>
        <color rgb="FFFF0000"/>
        <rFont val="Calibri"/>
        <family val="2"/>
        <scheme val="minor"/>
      </rPr>
      <t>modelo do produto</t>
    </r>
    <r>
      <rPr>
        <sz val="11"/>
        <color theme="1"/>
        <rFont val="Calibri"/>
        <family val="2"/>
        <scheme val="minor"/>
      </rPr>
      <t>" tem como objetivo identificar o "</t>
    </r>
    <r>
      <rPr>
        <sz val="11"/>
        <color rgb="FFFF0000"/>
        <rFont val="Calibri"/>
        <family val="2"/>
        <scheme val="minor"/>
      </rPr>
      <t>produto</t>
    </r>
    <r>
      <rPr>
        <sz val="11"/>
        <color theme="1"/>
        <rFont val="Calibri"/>
        <family val="2"/>
        <scheme val="minor"/>
      </rPr>
      <t>" para  atrelar ao produto o "</t>
    </r>
    <r>
      <rPr>
        <sz val="11"/>
        <color rgb="FFFF0000"/>
        <rFont val="Calibri"/>
        <family val="2"/>
        <scheme val="minor"/>
      </rPr>
      <t>gasto</t>
    </r>
    <r>
      <rPr>
        <sz val="11"/>
        <color theme="1"/>
        <rFont val="Calibri"/>
        <family val="2"/>
        <scheme val="minor"/>
      </rPr>
      <t>" em questão</t>
    </r>
  </si>
  <si>
    <r>
      <t>configurando o campo "</t>
    </r>
    <r>
      <rPr>
        <sz val="11"/>
        <color rgb="FFFF0000"/>
        <rFont val="Calibri"/>
        <family val="2"/>
        <scheme val="minor"/>
      </rPr>
      <t>modelo do produto</t>
    </r>
    <r>
      <rPr>
        <sz val="11"/>
        <color theme="1"/>
        <rFont val="Calibri"/>
        <family val="2"/>
        <scheme val="minor"/>
      </rPr>
      <t>" com um valor valido para "</t>
    </r>
    <r>
      <rPr>
        <sz val="11"/>
        <color rgb="FFFF0000"/>
        <rFont val="Calibri"/>
        <family val="2"/>
        <scheme val="minor"/>
      </rPr>
      <t>modelo do produto</t>
    </r>
    <r>
      <rPr>
        <sz val="11"/>
        <color theme="1"/>
        <rFont val="Calibri"/>
        <family val="2"/>
        <scheme val="minor"/>
      </rPr>
      <t>" e com a configuração deste campo concretizar em uma condição única, então os demais campos de identificação do produto como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 seriam configurados automaticamente pelo sistema</t>
    </r>
  </si>
  <si>
    <r>
      <t>campo "</t>
    </r>
    <r>
      <rPr>
        <sz val="11"/>
        <color rgb="FFFF0000"/>
        <rFont val="Calibri"/>
        <family val="2"/>
        <scheme val="minor"/>
      </rPr>
      <t>modelo do produto</t>
    </r>
    <r>
      <rPr>
        <sz val="11"/>
        <color theme="1"/>
        <rFont val="Calibri"/>
        <family val="2"/>
        <scheme val="minor"/>
      </rPr>
      <t>" dentro de "</t>
    </r>
    <r>
      <rPr>
        <sz val="11"/>
        <color rgb="FFFF0000"/>
        <rFont val="Calibri"/>
        <family val="2"/>
        <scheme val="minor"/>
      </rPr>
      <t>definição do produto</t>
    </r>
    <r>
      <rPr>
        <sz val="11"/>
        <color theme="1"/>
        <rFont val="Calibri"/>
        <family val="2"/>
        <scheme val="minor"/>
      </rPr>
      <t>" receberia automaticamente o valor "</t>
    </r>
    <r>
      <rPr>
        <b/>
        <sz val="11"/>
        <rFont val="Calibri"/>
        <family val="2"/>
        <scheme val="minor"/>
      </rPr>
      <t>somente no dia da produção</t>
    </r>
    <r>
      <rPr>
        <sz val="11"/>
        <color theme="1"/>
        <rFont val="Calibri"/>
        <family val="2"/>
        <scheme val="minor"/>
      </rPr>
      <t>" quando o campo "</t>
    </r>
    <r>
      <rPr>
        <sz val="11"/>
        <color rgb="FFFF0000"/>
        <rFont val="Calibri"/>
        <family val="2"/>
        <scheme val="minor"/>
      </rPr>
      <t>gasto aplicado da todos produtos?</t>
    </r>
    <r>
      <rPr>
        <sz val="11"/>
        <color theme="1"/>
        <rFont val="Calibri"/>
        <family val="2"/>
        <scheme val="minor"/>
      </rPr>
      <t>" receber o valor "</t>
    </r>
    <r>
      <rPr>
        <b/>
        <sz val="11"/>
        <color theme="1"/>
        <rFont val="Calibri"/>
        <family val="2"/>
        <scheme val="minor"/>
      </rPr>
      <t>não</t>
    </r>
    <r>
      <rPr>
        <sz val="11"/>
        <color theme="1"/>
        <rFont val="Calibri"/>
        <family val="2"/>
        <scheme val="minor"/>
      </rPr>
      <t>"  automaticamente pelo sistema nos casos de registrar um "</t>
    </r>
    <r>
      <rPr>
        <sz val="11"/>
        <color rgb="FFFF0000"/>
        <rFont val="Calibri"/>
        <family val="2"/>
        <scheme val="minor"/>
      </rPr>
      <t>gasto</t>
    </r>
    <r>
      <rPr>
        <sz val="11"/>
        <color theme="1"/>
        <rFont val="Calibri"/>
        <family val="2"/>
        <scheme val="minor"/>
      </rPr>
      <t>" por meio do submenu "</t>
    </r>
    <r>
      <rPr>
        <sz val="11"/>
        <color rgb="FFFF0000"/>
        <rFont val="Calibri"/>
        <family val="2"/>
        <scheme val="minor"/>
      </rPr>
      <t>gasto por recebimento material produtivo</t>
    </r>
    <r>
      <rPr>
        <sz val="11"/>
        <color theme="1"/>
        <rFont val="Calibri"/>
        <family val="2"/>
        <scheme val="minor"/>
      </rPr>
      <t>"</t>
    </r>
  </si>
  <si>
    <r>
      <t>campo "</t>
    </r>
    <r>
      <rPr>
        <sz val="11"/>
        <color rgb="FFFF0000"/>
        <rFont val="Calibri"/>
        <family val="2"/>
        <scheme val="minor"/>
      </rPr>
      <t>tamanho</t>
    </r>
    <r>
      <rPr>
        <sz val="11"/>
        <color theme="1"/>
        <rFont val="Calibri"/>
        <family val="2"/>
        <scheme val="minor"/>
      </rPr>
      <t>" tem como objetivo identificar o "</t>
    </r>
    <r>
      <rPr>
        <sz val="11"/>
        <color rgb="FFFF0000"/>
        <rFont val="Calibri"/>
        <family val="2"/>
        <scheme val="minor"/>
      </rPr>
      <t>produto</t>
    </r>
    <r>
      <rPr>
        <sz val="11"/>
        <color theme="1"/>
        <rFont val="Calibri"/>
        <family val="2"/>
        <scheme val="minor"/>
      </rPr>
      <t>" para  atrelar ao produto o "</t>
    </r>
    <r>
      <rPr>
        <sz val="11"/>
        <color rgb="FFFF0000"/>
        <rFont val="Calibri"/>
        <family val="2"/>
        <scheme val="minor"/>
      </rPr>
      <t>gasto</t>
    </r>
    <r>
      <rPr>
        <sz val="11"/>
        <color theme="1"/>
        <rFont val="Calibri"/>
        <family val="2"/>
        <scheme val="minor"/>
      </rPr>
      <t>" em questão</t>
    </r>
  </si>
  <si>
    <r>
      <t>configurando o campo "</t>
    </r>
    <r>
      <rPr>
        <sz val="11"/>
        <color rgb="FFFF0000"/>
        <rFont val="Calibri"/>
        <family val="2"/>
        <scheme val="minor"/>
      </rPr>
      <t>tamanho</t>
    </r>
    <r>
      <rPr>
        <sz val="11"/>
        <color theme="1"/>
        <rFont val="Calibri"/>
        <family val="2"/>
        <scheme val="minor"/>
      </rPr>
      <t>" com um valor valido para "</t>
    </r>
    <r>
      <rPr>
        <sz val="11"/>
        <color rgb="FFFF0000"/>
        <rFont val="Calibri"/>
        <family val="2"/>
        <scheme val="minor"/>
      </rPr>
      <t>tamanho</t>
    </r>
    <r>
      <rPr>
        <sz val="11"/>
        <color theme="1"/>
        <rFont val="Calibri"/>
        <family val="2"/>
        <scheme val="minor"/>
      </rPr>
      <t>" e com a configuração deste campo concretizar em uma condição única, então os demais campos de identificação do produto como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 seriam configurados automaticamente pelo sistema</t>
    </r>
  </si>
  <si>
    <r>
      <t>campo "</t>
    </r>
    <r>
      <rPr>
        <sz val="11"/>
        <color rgb="FFFF0000"/>
        <rFont val="Calibri"/>
        <family val="2"/>
        <scheme val="minor"/>
      </rPr>
      <t>tamanho</t>
    </r>
    <r>
      <rPr>
        <sz val="11"/>
        <color theme="1"/>
        <rFont val="Calibri"/>
        <family val="2"/>
        <scheme val="minor"/>
      </rPr>
      <t>" dentro de "</t>
    </r>
    <r>
      <rPr>
        <sz val="11"/>
        <color rgb="FFFF0000"/>
        <rFont val="Calibri"/>
        <family val="2"/>
        <scheme val="minor"/>
      </rPr>
      <t>definição do produto</t>
    </r>
    <r>
      <rPr>
        <sz val="11"/>
        <color theme="1"/>
        <rFont val="Calibri"/>
        <family val="2"/>
        <scheme val="minor"/>
      </rPr>
      <t>" receberia automaticamente o valor "</t>
    </r>
    <r>
      <rPr>
        <b/>
        <sz val="11"/>
        <rFont val="Calibri"/>
        <family val="2"/>
        <scheme val="minor"/>
      </rPr>
      <t>somente no dia da produção</t>
    </r>
    <r>
      <rPr>
        <sz val="11"/>
        <color theme="1"/>
        <rFont val="Calibri"/>
        <family val="2"/>
        <scheme val="minor"/>
      </rPr>
      <t>" quando o campo "</t>
    </r>
    <r>
      <rPr>
        <sz val="11"/>
        <color rgb="FFFF0000"/>
        <rFont val="Calibri"/>
        <family val="2"/>
        <scheme val="minor"/>
      </rPr>
      <t>gasto aplicado da todos produtos?</t>
    </r>
    <r>
      <rPr>
        <sz val="11"/>
        <color theme="1"/>
        <rFont val="Calibri"/>
        <family val="2"/>
        <scheme val="minor"/>
      </rPr>
      <t>" receber o valor "</t>
    </r>
    <r>
      <rPr>
        <b/>
        <sz val="11"/>
        <color theme="1"/>
        <rFont val="Calibri"/>
        <family val="2"/>
        <scheme val="minor"/>
      </rPr>
      <t>não</t>
    </r>
    <r>
      <rPr>
        <sz val="11"/>
        <color theme="1"/>
        <rFont val="Calibri"/>
        <family val="2"/>
        <scheme val="minor"/>
      </rPr>
      <t>"  automaticamente pelo sistema nos casos de registrar um "</t>
    </r>
    <r>
      <rPr>
        <sz val="11"/>
        <color rgb="FFFF0000"/>
        <rFont val="Calibri"/>
        <family val="2"/>
        <scheme val="minor"/>
      </rPr>
      <t>gasto</t>
    </r>
    <r>
      <rPr>
        <sz val="11"/>
        <color theme="1"/>
        <rFont val="Calibri"/>
        <family val="2"/>
        <scheme val="minor"/>
      </rPr>
      <t>" por meio do submenu "</t>
    </r>
    <r>
      <rPr>
        <sz val="11"/>
        <color rgb="FFFF0000"/>
        <rFont val="Calibri"/>
        <family val="2"/>
        <scheme val="minor"/>
      </rPr>
      <t>gasto por recebimento material produtivo</t>
    </r>
    <r>
      <rPr>
        <sz val="11"/>
        <color theme="1"/>
        <rFont val="Calibri"/>
        <family val="2"/>
        <scheme val="minor"/>
      </rPr>
      <t>"</t>
    </r>
  </si>
  <si>
    <r>
      <t>campo "</t>
    </r>
    <r>
      <rPr>
        <sz val="11"/>
        <color rgb="FFFF0000"/>
        <rFont val="Calibri"/>
        <family val="2"/>
        <scheme val="minor"/>
      </rPr>
      <t>característica</t>
    </r>
    <r>
      <rPr>
        <sz val="11"/>
        <color theme="1"/>
        <rFont val="Calibri"/>
        <family val="2"/>
        <scheme val="minor"/>
      </rPr>
      <t>" dentro de "</t>
    </r>
    <r>
      <rPr>
        <sz val="11"/>
        <color rgb="FFFF0000"/>
        <rFont val="Calibri"/>
        <family val="2"/>
        <scheme val="minor"/>
      </rPr>
      <t>definição do produto</t>
    </r>
    <r>
      <rPr>
        <sz val="11"/>
        <color theme="1"/>
        <rFont val="Calibri"/>
        <family val="2"/>
        <scheme val="minor"/>
      </rPr>
      <t>"</t>
    </r>
  </si>
  <si>
    <r>
      <t>campo "</t>
    </r>
    <r>
      <rPr>
        <sz val="11"/>
        <color rgb="FFFF0000"/>
        <rFont val="Calibri"/>
        <family val="2"/>
        <scheme val="minor"/>
      </rPr>
      <t>característica</t>
    </r>
    <r>
      <rPr>
        <sz val="11"/>
        <color theme="1"/>
        <rFont val="Calibri"/>
        <family val="2"/>
        <scheme val="minor"/>
      </rPr>
      <t>" tem como objetivo identificar o "</t>
    </r>
    <r>
      <rPr>
        <sz val="11"/>
        <color rgb="FFFF0000"/>
        <rFont val="Calibri"/>
        <family val="2"/>
        <scheme val="minor"/>
      </rPr>
      <t>produto</t>
    </r>
    <r>
      <rPr>
        <sz val="11"/>
        <color theme="1"/>
        <rFont val="Calibri"/>
        <family val="2"/>
        <scheme val="minor"/>
      </rPr>
      <t>" para  atrelar ao produto o "</t>
    </r>
    <r>
      <rPr>
        <sz val="11"/>
        <color rgb="FFFF0000"/>
        <rFont val="Calibri"/>
        <family val="2"/>
        <scheme val="minor"/>
      </rPr>
      <t>gasto</t>
    </r>
    <r>
      <rPr>
        <sz val="11"/>
        <color theme="1"/>
        <rFont val="Calibri"/>
        <family val="2"/>
        <scheme val="minor"/>
      </rPr>
      <t>" em questão</t>
    </r>
  </si>
  <si>
    <r>
      <t>configurando o campo "</t>
    </r>
    <r>
      <rPr>
        <sz val="11"/>
        <color rgb="FFFF0000"/>
        <rFont val="Calibri"/>
        <family val="2"/>
        <scheme val="minor"/>
      </rPr>
      <t>característica</t>
    </r>
    <r>
      <rPr>
        <sz val="11"/>
        <color theme="1"/>
        <rFont val="Calibri"/>
        <family val="2"/>
        <scheme val="minor"/>
      </rPr>
      <t>" com um valor valido para "</t>
    </r>
    <r>
      <rPr>
        <sz val="11"/>
        <color rgb="FFFF0000"/>
        <rFont val="Calibri"/>
        <family val="2"/>
        <scheme val="minor"/>
      </rPr>
      <t>característica</t>
    </r>
    <r>
      <rPr>
        <sz val="11"/>
        <color theme="1"/>
        <rFont val="Calibri"/>
        <family val="2"/>
        <scheme val="minor"/>
      </rPr>
      <t>" e com a configuração deste campo concretizar em uma condição única, então os demais campos de identificação do produto como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e "</t>
    </r>
    <r>
      <rPr>
        <sz val="11"/>
        <color rgb="FFFF0000"/>
        <rFont val="Calibri"/>
        <family val="2"/>
        <scheme val="minor"/>
      </rPr>
      <t>molde</t>
    </r>
    <r>
      <rPr>
        <sz val="11"/>
        <color theme="1"/>
        <rFont val="Calibri"/>
        <family val="2"/>
        <scheme val="minor"/>
      </rPr>
      <t>" seriam configurados automaticamente pelo sistema</t>
    </r>
  </si>
  <si>
    <r>
      <t>campo "</t>
    </r>
    <r>
      <rPr>
        <sz val="11"/>
        <color rgb="FFFF0000"/>
        <rFont val="Calibri"/>
        <family val="2"/>
        <scheme val="minor"/>
      </rPr>
      <t>característica</t>
    </r>
    <r>
      <rPr>
        <sz val="11"/>
        <color theme="1"/>
        <rFont val="Calibri"/>
        <family val="2"/>
        <scheme val="minor"/>
      </rPr>
      <t>" dentro de "</t>
    </r>
    <r>
      <rPr>
        <sz val="11"/>
        <color rgb="FFFF0000"/>
        <rFont val="Calibri"/>
        <family val="2"/>
        <scheme val="minor"/>
      </rPr>
      <t>definição do produto</t>
    </r>
    <r>
      <rPr>
        <sz val="11"/>
        <color theme="1"/>
        <rFont val="Calibri"/>
        <family val="2"/>
        <scheme val="minor"/>
      </rPr>
      <t>" receberia automaticamente o valor "</t>
    </r>
    <r>
      <rPr>
        <b/>
        <sz val="11"/>
        <rFont val="Calibri"/>
        <family val="2"/>
        <scheme val="minor"/>
      </rPr>
      <t>somente no dia da produção</t>
    </r>
    <r>
      <rPr>
        <sz val="11"/>
        <color theme="1"/>
        <rFont val="Calibri"/>
        <family val="2"/>
        <scheme val="minor"/>
      </rPr>
      <t>" quando o campo "</t>
    </r>
    <r>
      <rPr>
        <sz val="11"/>
        <color rgb="FFFF0000"/>
        <rFont val="Calibri"/>
        <family val="2"/>
        <scheme val="minor"/>
      </rPr>
      <t>gasto aplicado da todos produtos?</t>
    </r>
    <r>
      <rPr>
        <sz val="11"/>
        <color theme="1"/>
        <rFont val="Calibri"/>
        <family val="2"/>
        <scheme val="minor"/>
      </rPr>
      <t>" receber o valor "</t>
    </r>
    <r>
      <rPr>
        <b/>
        <sz val="11"/>
        <color theme="1"/>
        <rFont val="Calibri"/>
        <family val="2"/>
        <scheme val="minor"/>
      </rPr>
      <t>não</t>
    </r>
    <r>
      <rPr>
        <sz val="11"/>
        <color theme="1"/>
        <rFont val="Calibri"/>
        <family val="2"/>
        <scheme val="minor"/>
      </rPr>
      <t>"  automaticamente pelo sistema nos casos de registrar um "</t>
    </r>
    <r>
      <rPr>
        <sz val="11"/>
        <color rgb="FFFF0000"/>
        <rFont val="Calibri"/>
        <family val="2"/>
        <scheme val="minor"/>
      </rPr>
      <t>gasto</t>
    </r>
    <r>
      <rPr>
        <sz val="11"/>
        <color theme="1"/>
        <rFont val="Calibri"/>
        <family val="2"/>
        <scheme val="minor"/>
      </rPr>
      <t>" por meio do submenu "</t>
    </r>
    <r>
      <rPr>
        <sz val="11"/>
        <color rgb="FFFF0000"/>
        <rFont val="Calibri"/>
        <family val="2"/>
        <scheme val="minor"/>
      </rPr>
      <t>gasto por recebimento material produtivo</t>
    </r>
    <r>
      <rPr>
        <sz val="11"/>
        <color theme="1"/>
        <rFont val="Calibri"/>
        <family val="2"/>
        <scheme val="minor"/>
      </rPr>
      <t>"</t>
    </r>
  </si>
  <si>
    <r>
      <t>campo "</t>
    </r>
    <r>
      <rPr>
        <sz val="11"/>
        <color rgb="FFFF0000"/>
        <rFont val="Calibri"/>
        <family val="2"/>
        <scheme val="minor"/>
      </rPr>
      <t>molde</t>
    </r>
    <r>
      <rPr>
        <sz val="11"/>
        <color theme="1"/>
        <rFont val="Calibri"/>
        <family val="2"/>
        <scheme val="minor"/>
      </rPr>
      <t>" tem como objetivo identificar o "</t>
    </r>
    <r>
      <rPr>
        <sz val="11"/>
        <color rgb="FFFF0000"/>
        <rFont val="Calibri"/>
        <family val="2"/>
        <scheme val="minor"/>
      </rPr>
      <t>produto</t>
    </r>
    <r>
      <rPr>
        <sz val="11"/>
        <color theme="1"/>
        <rFont val="Calibri"/>
        <family val="2"/>
        <scheme val="minor"/>
      </rPr>
      <t>" para  atrelar ao produto o "</t>
    </r>
    <r>
      <rPr>
        <sz val="11"/>
        <color rgb="FFFF0000"/>
        <rFont val="Calibri"/>
        <family val="2"/>
        <scheme val="minor"/>
      </rPr>
      <t>gasto</t>
    </r>
    <r>
      <rPr>
        <sz val="11"/>
        <color theme="1"/>
        <rFont val="Calibri"/>
        <family val="2"/>
        <scheme val="minor"/>
      </rPr>
      <t>" em questão</t>
    </r>
  </si>
  <si>
    <r>
      <t>configurando o campo "</t>
    </r>
    <r>
      <rPr>
        <sz val="11"/>
        <color rgb="FFFF0000"/>
        <rFont val="Calibri"/>
        <family val="2"/>
        <scheme val="minor"/>
      </rPr>
      <t>molde</t>
    </r>
    <r>
      <rPr>
        <sz val="11"/>
        <color theme="1"/>
        <rFont val="Calibri"/>
        <family val="2"/>
        <scheme val="minor"/>
      </rPr>
      <t>" com um valor valido para "</t>
    </r>
    <r>
      <rPr>
        <sz val="11"/>
        <color rgb="FFFF0000"/>
        <rFont val="Calibri"/>
        <family val="2"/>
        <scheme val="minor"/>
      </rPr>
      <t>molde</t>
    </r>
    <r>
      <rPr>
        <sz val="11"/>
        <color theme="1"/>
        <rFont val="Calibri"/>
        <family val="2"/>
        <scheme val="minor"/>
      </rPr>
      <t>" e com a configuração deste campo concretizar em uma condição única, então os demais campos de identificação do produto como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e "</t>
    </r>
    <r>
      <rPr>
        <sz val="11"/>
        <color rgb="FFFF0000"/>
        <rFont val="Calibri"/>
        <family val="2"/>
        <scheme val="minor"/>
      </rPr>
      <t>característica</t>
    </r>
    <r>
      <rPr>
        <sz val="11"/>
        <color theme="1"/>
        <rFont val="Calibri"/>
        <family val="2"/>
        <scheme val="minor"/>
      </rPr>
      <t>" seriam configurados automaticamente pelo sistema</t>
    </r>
  </si>
  <si>
    <r>
      <t>campo "</t>
    </r>
    <r>
      <rPr>
        <sz val="11"/>
        <color rgb="FFFF0000"/>
        <rFont val="Calibri"/>
        <family val="2"/>
        <scheme val="minor"/>
      </rPr>
      <t>molde</t>
    </r>
    <r>
      <rPr>
        <sz val="11"/>
        <color theme="1"/>
        <rFont val="Calibri"/>
        <family val="2"/>
        <scheme val="minor"/>
      </rPr>
      <t>" dentro de "</t>
    </r>
    <r>
      <rPr>
        <sz val="11"/>
        <color rgb="FFFF0000"/>
        <rFont val="Calibri"/>
        <family val="2"/>
        <scheme val="minor"/>
      </rPr>
      <t>definição do produto</t>
    </r>
    <r>
      <rPr>
        <sz val="11"/>
        <color theme="1"/>
        <rFont val="Calibri"/>
        <family val="2"/>
        <scheme val="minor"/>
      </rPr>
      <t>" receberia automaticamente o valor "</t>
    </r>
    <r>
      <rPr>
        <b/>
        <sz val="11"/>
        <rFont val="Calibri"/>
        <family val="2"/>
        <scheme val="minor"/>
      </rPr>
      <t>somente no dia da produção</t>
    </r>
    <r>
      <rPr>
        <sz val="11"/>
        <color theme="1"/>
        <rFont val="Calibri"/>
        <family val="2"/>
        <scheme val="minor"/>
      </rPr>
      <t>" quando o campo "</t>
    </r>
    <r>
      <rPr>
        <sz val="11"/>
        <color rgb="FFFF0000"/>
        <rFont val="Calibri"/>
        <family val="2"/>
        <scheme val="minor"/>
      </rPr>
      <t>gasto aplicado da todos produtos?</t>
    </r>
    <r>
      <rPr>
        <sz val="11"/>
        <color theme="1"/>
        <rFont val="Calibri"/>
        <family val="2"/>
        <scheme val="minor"/>
      </rPr>
      <t>" receber o valor "</t>
    </r>
    <r>
      <rPr>
        <b/>
        <sz val="11"/>
        <color theme="1"/>
        <rFont val="Calibri"/>
        <family val="2"/>
        <scheme val="minor"/>
      </rPr>
      <t>não</t>
    </r>
    <r>
      <rPr>
        <sz val="11"/>
        <color theme="1"/>
        <rFont val="Calibri"/>
        <family val="2"/>
        <scheme val="minor"/>
      </rPr>
      <t>"  automaticamente pelo sistema nos casos de registrar um "</t>
    </r>
    <r>
      <rPr>
        <sz val="11"/>
        <color rgb="FFFF0000"/>
        <rFont val="Calibri"/>
        <family val="2"/>
        <scheme val="minor"/>
      </rPr>
      <t>gasto</t>
    </r>
    <r>
      <rPr>
        <sz val="11"/>
        <color theme="1"/>
        <rFont val="Calibri"/>
        <family val="2"/>
        <scheme val="minor"/>
      </rPr>
      <t>" por meio do submenu "</t>
    </r>
    <r>
      <rPr>
        <sz val="11"/>
        <color rgb="FFFF0000"/>
        <rFont val="Calibri"/>
        <family val="2"/>
        <scheme val="minor"/>
      </rPr>
      <t>gasto por recebimento material produtivo</t>
    </r>
    <r>
      <rPr>
        <sz val="11"/>
        <color theme="1"/>
        <rFont val="Calibri"/>
        <family val="2"/>
        <scheme val="minor"/>
      </rPr>
      <t>"</t>
    </r>
  </si>
  <si>
    <r>
      <t>campo "</t>
    </r>
    <r>
      <rPr>
        <sz val="11"/>
        <color rgb="FFFF0000"/>
        <rFont val="Calibri"/>
        <family val="2"/>
        <scheme val="minor"/>
      </rPr>
      <t>gasto aplicado a todas maquinas?</t>
    </r>
    <r>
      <rPr>
        <sz val="11"/>
        <color theme="1"/>
        <rFont val="Calibri"/>
        <family val="2"/>
        <scheme val="minor"/>
      </rPr>
      <t>"</t>
    </r>
  </si>
  <si>
    <r>
      <t>campo "</t>
    </r>
    <r>
      <rPr>
        <sz val="11"/>
        <color rgb="FFFF0000"/>
        <rFont val="Calibri"/>
        <family val="2"/>
        <scheme val="minor"/>
      </rPr>
      <t>gasto aplicado a todas maquinas?</t>
    </r>
    <r>
      <rPr>
        <sz val="11"/>
        <color theme="1"/>
        <rFont val="Calibri"/>
        <family val="2"/>
        <scheme val="minor"/>
      </rPr>
      <t>" tem como objetivo registrar se o "</t>
    </r>
    <r>
      <rPr>
        <sz val="11"/>
        <color rgb="FFFF0000"/>
        <rFont val="Calibri"/>
        <family val="2"/>
        <scheme val="minor"/>
      </rPr>
      <t>gasto</t>
    </r>
    <r>
      <rPr>
        <sz val="11"/>
        <color theme="1"/>
        <rFont val="Calibri"/>
        <family val="2"/>
        <scheme val="minor"/>
      </rPr>
      <t>" salvo no sistema seria aplicado a todas "</t>
    </r>
    <r>
      <rPr>
        <sz val="11"/>
        <color rgb="FFFF0000"/>
        <rFont val="Calibri"/>
        <family val="2"/>
        <scheme val="minor"/>
      </rPr>
      <t>maquinas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desta empresa</t>
    </r>
  </si>
  <si>
    <r>
      <t>campo "</t>
    </r>
    <r>
      <rPr>
        <sz val="11"/>
        <color rgb="FFFF0000"/>
        <rFont val="Calibri"/>
        <family val="2"/>
        <scheme val="minor"/>
      </rPr>
      <t>gasto aplicado a todas maquinas?</t>
    </r>
    <r>
      <rPr>
        <sz val="11"/>
        <color theme="1"/>
        <rFont val="Calibri"/>
        <family val="2"/>
        <scheme val="minor"/>
      </rPr>
      <t>" seria de preenchimento obrigatório (sem importar o conteúdo do campo) ... Preciso de um alerta (pop up) quando o usuário do sistema tentar salvar um "</t>
    </r>
    <r>
      <rPr>
        <sz val="11"/>
        <color rgb="FFFF0000"/>
        <rFont val="Calibri"/>
        <family val="2"/>
        <scheme val="minor"/>
      </rPr>
      <t>gasto</t>
    </r>
    <r>
      <rPr>
        <sz val="11"/>
        <color theme="1"/>
        <rFont val="Calibri"/>
        <family val="2"/>
        <scheme val="minor"/>
      </rPr>
      <t>" e campo "</t>
    </r>
    <r>
      <rPr>
        <sz val="11"/>
        <color rgb="FFFF0000"/>
        <rFont val="Calibri"/>
        <family val="2"/>
        <scheme val="minor"/>
      </rPr>
      <t>gasto aplicado a todas maquinas?</t>
    </r>
    <r>
      <rPr>
        <sz val="11"/>
        <color theme="1"/>
        <rFont val="Calibri"/>
        <family val="2"/>
        <scheme val="minor"/>
      </rPr>
      <t>" permanecer sem configuração ... Alerta (pop up) informa ao usuário do sistema que se faz necessário preencher o campo "</t>
    </r>
    <r>
      <rPr>
        <sz val="11"/>
        <color rgb="FFFF0000"/>
        <rFont val="Calibri"/>
        <family val="2"/>
        <scheme val="minor"/>
      </rPr>
      <t>gasto aplicado a todas maquinas?</t>
    </r>
    <r>
      <rPr>
        <sz val="11"/>
        <color theme="1"/>
        <rFont val="Calibri"/>
        <family val="2"/>
        <scheme val="minor"/>
      </rPr>
      <t>" para salvar um "</t>
    </r>
    <r>
      <rPr>
        <sz val="11"/>
        <color rgb="FFFF0000"/>
        <rFont val="Calibri"/>
        <family val="2"/>
        <scheme val="minor"/>
      </rPr>
      <t>gasto</t>
    </r>
    <r>
      <rPr>
        <sz val="11"/>
        <color theme="1"/>
        <rFont val="Calibri"/>
        <family val="2"/>
        <scheme val="minor"/>
      </rPr>
      <t>"</t>
    </r>
  </si>
  <si>
    <r>
      <t>campo "</t>
    </r>
    <r>
      <rPr>
        <sz val="11"/>
        <color rgb="FFFF0000"/>
        <rFont val="Calibri"/>
        <family val="2"/>
        <scheme val="minor"/>
      </rPr>
      <t>gasto aplicado a todas maquinas?</t>
    </r>
    <r>
      <rPr>
        <sz val="11"/>
        <color theme="1"/>
        <rFont val="Calibri"/>
        <family val="2"/>
        <scheme val="minor"/>
      </rPr>
      <t>" seria um menu deslizante com as opções "</t>
    </r>
    <r>
      <rPr>
        <b/>
        <sz val="11"/>
        <color theme="1"/>
        <rFont val="Calibri"/>
        <family val="2"/>
        <scheme val="minor"/>
      </rPr>
      <t>sim</t>
    </r>
    <r>
      <rPr>
        <sz val="11"/>
        <color theme="1"/>
        <rFont val="Calibri"/>
        <family val="2"/>
        <scheme val="minor"/>
      </rPr>
      <t>" ou "</t>
    </r>
    <r>
      <rPr>
        <b/>
        <sz val="11"/>
        <color theme="1"/>
        <rFont val="Calibri"/>
        <family val="2"/>
        <scheme val="minor"/>
      </rPr>
      <t>não</t>
    </r>
    <r>
      <rPr>
        <sz val="11"/>
        <color theme="1"/>
        <rFont val="Calibri"/>
        <family val="2"/>
        <scheme val="minor"/>
      </rPr>
      <t>"</t>
    </r>
  </si>
  <si>
    <r>
      <t>nos casos em que o campo "</t>
    </r>
    <r>
      <rPr>
        <sz val="11"/>
        <color rgb="FFFF0000"/>
        <rFont val="Calibri"/>
        <family val="2"/>
        <scheme val="minor"/>
      </rPr>
      <t>gasto aplicado a todas maquinas?</t>
    </r>
    <r>
      <rPr>
        <sz val="11"/>
        <color theme="1"/>
        <rFont val="Calibri"/>
        <family val="2"/>
        <scheme val="minor"/>
      </rPr>
      <t>" receber a configuração "</t>
    </r>
    <r>
      <rPr>
        <b/>
        <sz val="11"/>
        <rFont val="Calibri"/>
        <family val="2"/>
        <scheme val="minor"/>
      </rPr>
      <t>sim</t>
    </r>
    <r>
      <rPr>
        <sz val="11"/>
        <color theme="1"/>
        <rFont val="Calibri"/>
        <family val="2"/>
        <scheme val="minor"/>
      </rPr>
      <t>"</t>
    </r>
  </si>
  <si>
    <r>
      <t>no cenário em que o campo "</t>
    </r>
    <r>
      <rPr>
        <sz val="11"/>
        <color rgb="FFFF0000"/>
        <rFont val="Calibri"/>
        <family val="2"/>
        <scheme val="minor"/>
      </rPr>
      <t>gasto aplicado a todas maquinas?</t>
    </r>
    <r>
      <rPr>
        <sz val="11"/>
        <color theme="1"/>
        <rFont val="Calibri"/>
        <family val="2"/>
        <scheme val="minor"/>
      </rPr>
      <t>" recebeu "</t>
    </r>
    <r>
      <rPr>
        <b/>
        <sz val="11"/>
        <color theme="1"/>
        <rFont val="Calibri"/>
        <family val="2"/>
        <scheme val="minor"/>
      </rPr>
      <t>sim</t>
    </r>
    <r>
      <rPr>
        <sz val="11"/>
        <color theme="1"/>
        <rFont val="Calibri"/>
        <family val="2"/>
        <scheme val="minor"/>
      </rPr>
      <t>" então o valor da parcela de "</t>
    </r>
    <r>
      <rPr>
        <sz val="11"/>
        <color rgb="FFFF0000"/>
        <rFont val="Calibri"/>
        <family val="2"/>
        <scheme val="minor"/>
      </rPr>
      <t>gasto</t>
    </r>
    <r>
      <rPr>
        <sz val="11"/>
        <color theme="1"/>
        <rFont val="Calibri"/>
        <family val="2"/>
        <scheme val="minor"/>
      </rPr>
      <t>" associada ao uso da "</t>
    </r>
    <r>
      <rPr>
        <sz val="11"/>
        <color rgb="FFFF0000"/>
        <rFont val="Calibri"/>
        <family val="2"/>
        <scheme val="minor"/>
      </rPr>
      <t>maquina</t>
    </r>
    <r>
      <rPr>
        <sz val="11"/>
        <color theme="1"/>
        <rFont val="Calibri"/>
        <family val="2"/>
        <scheme val="minor"/>
      </rPr>
      <t>" seria igual para todas as "</t>
    </r>
    <r>
      <rPr>
        <sz val="11"/>
        <color rgb="FFFF0000"/>
        <rFont val="Calibri"/>
        <family val="2"/>
        <scheme val="minor"/>
      </rPr>
      <t>maquinas</t>
    </r>
    <r>
      <rPr>
        <sz val="11"/>
        <color theme="1"/>
        <rFont val="Calibri"/>
        <family val="2"/>
        <scheme val="minor"/>
      </rPr>
      <t>", consequentemente o custo de produção de um "</t>
    </r>
    <r>
      <rPr>
        <sz val="11"/>
        <color rgb="FFFF0000"/>
        <rFont val="Calibri"/>
        <family val="2"/>
        <scheme val="minor"/>
      </rPr>
      <t>produto</t>
    </r>
    <r>
      <rPr>
        <sz val="11"/>
        <color theme="1"/>
        <rFont val="Calibri"/>
        <family val="2"/>
        <scheme val="minor"/>
      </rPr>
      <t>" seria igual a não ser se um "produto" em especifico tenha a necessidade de produção especifica de passar por mais de uma "</t>
    </r>
    <r>
      <rPr>
        <sz val="11"/>
        <color rgb="FFFF0000"/>
        <rFont val="Calibri"/>
        <family val="2"/>
        <scheme val="minor"/>
      </rPr>
      <t>maquina"</t>
    </r>
    <r>
      <rPr>
        <sz val="11"/>
        <color theme="1"/>
        <rFont val="Calibri"/>
        <family val="2"/>
        <scheme val="minor"/>
      </rPr>
      <t xml:space="preserve"> ... em cada passagem por uma "</t>
    </r>
    <r>
      <rPr>
        <sz val="11"/>
        <color rgb="FFFF0000"/>
        <rFont val="Calibri"/>
        <family val="2"/>
        <scheme val="minor"/>
      </rPr>
      <t>maquina</t>
    </r>
    <r>
      <rPr>
        <sz val="11"/>
        <color theme="1"/>
        <rFont val="Calibri"/>
        <family val="2"/>
        <scheme val="minor"/>
      </rPr>
      <t>" o "</t>
    </r>
    <r>
      <rPr>
        <sz val="11"/>
        <color rgb="FFFF0000"/>
        <rFont val="Calibri"/>
        <family val="2"/>
        <scheme val="minor"/>
      </rPr>
      <t>produto</t>
    </r>
    <r>
      <rPr>
        <sz val="11"/>
        <color theme="1"/>
        <rFont val="Calibri"/>
        <family val="2"/>
        <scheme val="minor"/>
      </rPr>
      <t>" em questão receberia uma parcela de "gasto" associada ao uso da "maquina".</t>
    </r>
  </si>
  <si>
    <r>
      <t>nos casos em que o campo "</t>
    </r>
    <r>
      <rPr>
        <sz val="11"/>
        <color rgb="FFFF0000"/>
        <rFont val="Calibri"/>
        <family val="2"/>
        <scheme val="minor"/>
      </rPr>
      <t>gasto aplicado a todas maquinas?</t>
    </r>
    <r>
      <rPr>
        <sz val="11"/>
        <color theme="1"/>
        <rFont val="Calibri"/>
        <family val="2"/>
        <scheme val="minor"/>
      </rPr>
      <t>" receber a configuração "</t>
    </r>
    <r>
      <rPr>
        <b/>
        <sz val="11"/>
        <rFont val="Calibri"/>
        <family val="2"/>
        <scheme val="minor"/>
      </rPr>
      <t>não</t>
    </r>
    <r>
      <rPr>
        <sz val="11"/>
        <color theme="1"/>
        <rFont val="Calibri"/>
        <family val="2"/>
        <scheme val="minor"/>
      </rPr>
      <t>"</t>
    </r>
  </si>
  <si>
    <r>
      <t>os campos "</t>
    </r>
    <r>
      <rPr>
        <sz val="11"/>
        <color rgb="FFFF0000"/>
        <rFont val="Calibri"/>
        <family val="2"/>
        <scheme val="minor"/>
      </rPr>
      <t>cadastro único maquina</t>
    </r>
    <r>
      <rPr>
        <sz val="11"/>
        <color theme="1"/>
        <rFont val="Calibri"/>
        <family val="2"/>
        <scheme val="minor"/>
      </rPr>
      <t>", "</t>
    </r>
    <r>
      <rPr>
        <sz val="11"/>
        <color rgb="FFFF0000"/>
        <rFont val="Calibri"/>
        <family val="2"/>
        <scheme val="minor"/>
      </rPr>
      <t>modelo de maquina</t>
    </r>
    <r>
      <rPr>
        <sz val="11"/>
        <color theme="1"/>
        <rFont val="Calibri"/>
        <family val="2"/>
        <scheme val="minor"/>
      </rPr>
      <t>" e "</t>
    </r>
    <r>
      <rPr>
        <sz val="11"/>
        <color rgb="FFFF0000"/>
        <rFont val="Calibri"/>
        <family val="2"/>
        <scheme val="minor"/>
      </rPr>
      <t>numero de maquina</t>
    </r>
    <r>
      <rPr>
        <sz val="11"/>
        <color theme="1"/>
        <rFont val="Calibri"/>
        <family val="2"/>
        <scheme val="minor"/>
      </rPr>
      <t>" ficariam habilitados para edição do usuário do sistema</t>
    </r>
  </si>
  <si>
    <r>
      <t>no caso em que o campo "</t>
    </r>
    <r>
      <rPr>
        <sz val="11"/>
        <color rgb="FFFF0000"/>
        <rFont val="Calibri"/>
        <family val="2"/>
        <scheme val="minor"/>
      </rPr>
      <t>gasto aplicado a todas maquinas?</t>
    </r>
    <r>
      <rPr>
        <sz val="11"/>
        <color theme="1"/>
        <rFont val="Calibri"/>
        <family val="2"/>
        <scheme val="minor"/>
      </rPr>
      <t>" for configurado com o valor "</t>
    </r>
    <r>
      <rPr>
        <b/>
        <sz val="11"/>
        <color theme="1"/>
        <rFont val="Calibri"/>
        <family val="2"/>
        <scheme val="minor"/>
      </rPr>
      <t>não</t>
    </r>
    <r>
      <rPr>
        <sz val="11"/>
        <color theme="1"/>
        <rFont val="Calibri"/>
        <family val="2"/>
        <scheme val="minor"/>
      </rPr>
      <t>"... Preciso de um alerta (pop up) quando o usuário do sistema tentar salvar um "</t>
    </r>
    <r>
      <rPr>
        <sz val="11"/>
        <color rgb="FFFF0000"/>
        <rFont val="Calibri"/>
        <family val="2"/>
        <scheme val="minor"/>
      </rPr>
      <t>gasto</t>
    </r>
    <r>
      <rPr>
        <sz val="11"/>
        <color theme="1"/>
        <rFont val="Calibri"/>
        <family val="2"/>
        <scheme val="minor"/>
      </rPr>
      <t>" e algum dos campos "</t>
    </r>
    <r>
      <rPr>
        <sz val="11"/>
        <color rgb="FFFF0000"/>
        <rFont val="Calibri"/>
        <family val="2"/>
        <scheme val="minor"/>
      </rPr>
      <t>cadastro único maquina</t>
    </r>
    <r>
      <rPr>
        <sz val="11"/>
        <color theme="1"/>
        <rFont val="Calibri"/>
        <family val="2"/>
        <scheme val="minor"/>
      </rPr>
      <t>" ou "</t>
    </r>
    <r>
      <rPr>
        <sz val="11"/>
        <color rgb="FFFF0000"/>
        <rFont val="Calibri"/>
        <family val="2"/>
        <scheme val="minor"/>
      </rPr>
      <t>modelo de maquina</t>
    </r>
    <r>
      <rPr>
        <sz val="11"/>
        <color theme="1"/>
        <rFont val="Calibri"/>
        <family val="2"/>
        <scheme val="minor"/>
      </rPr>
      <t>" ou "</t>
    </r>
    <r>
      <rPr>
        <sz val="11"/>
        <color rgb="FFFF0000"/>
        <rFont val="Calibri"/>
        <family val="2"/>
        <scheme val="minor"/>
      </rPr>
      <t>numero de maquina</t>
    </r>
    <r>
      <rPr>
        <sz val="11"/>
        <color theme="1"/>
        <rFont val="Calibri"/>
        <family val="2"/>
        <scheme val="minor"/>
      </rPr>
      <t>"  permanecer sem configuração ... Alerta (pop up) informa ao usuário do sistema que se faz necessário preencher todos os campos de definição de "</t>
    </r>
    <r>
      <rPr>
        <sz val="11"/>
        <color rgb="FFFF0000"/>
        <rFont val="Calibri"/>
        <family val="2"/>
        <scheme val="minor"/>
      </rPr>
      <t>maquina</t>
    </r>
    <r>
      <rPr>
        <sz val="11"/>
        <color theme="1"/>
        <rFont val="Calibri"/>
        <family val="2"/>
        <scheme val="minor"/>
      </rPr>
      <t>" para salvar um "</t>
    </r>
    <r>
      <rPr>
        <sz val="11"/>
        <color rgb="FFFF0000"/>
        <rFont val="Calibri"/>
        <family val="2"/>
        <scheme val="minor"/>
      </rPr>
      <t>gasto</t>
    </r>
    <r>
      <rPr>
        <sz val="11"/>
        <color theme="1"/>
        <rFont val="Calibri"/>
        <family val="2"/>
        <scheme val="minor"/>
      </rPr>
      <t>"... alerta (pop up) também informa que se for necessário o usuário do sistema poderá configurar algum campo da definição de "</t>
    </r>
    <r>
      <rPr>
        <sz val="11"/>
        <color rgb="FFFF0000"/>
        <rFont val="Calibri"/>
        <family val="2"/>
        <scheme val="minor"/>
      </rPr>
      <t>maquina</t>
    </r>
    <r>
      <rPr>
        <sz val="11"/>
        <color theme="1"/>
        <rFont val="Calibri"/>
        <family val="2"/>
        <scheme val="minor"/>
      </rPr>
      <t>" com o valor "</t>
    </r>
    <r>
      <rPr>
        <sz val="11"/>
        <color rgb="FFFF0000"/>
        <rFont val="Calibri"/>
        <family val="2"/>
        <scheme val="minor"/>
      </rPr>
      <t>não aplicado</t>
    </r>
    <r>
      <rPr>
        <sz val="11"/>
        <color theme="1"/>
        <rFont val="Calibri"/>
        <family val="2"/>
        <scheme val="minor"/>
      </rPr>
      <t>" ... alerta (pop up) também informa que campos da definição de "</t>
    </r>
    <r>
      <rPr>
        <sz val="11"/>
        <color rgb="FFFF0000"/>
        <rFont val="Calibri"/>
        <family val="2"/>
        <scheme val="minor"/>
      </rPr>
      <t>maquina</t>
    </r>
    <r>
      <rPr>
        <sz val="11"/>
        <color theme="1"/>
        <rFont val="Calibri"/>
        <family val="2"/>
        <scheme val="minor"/>
      </rPr>
      <t>" configurado com o valor "</t>
    </r>
    <r>
      <rPr>
        <b/>
        <sz val="11"/>
        <rFont val="Calibri"/>
        <family val="2"/>
        <scheme val="minor"/>
      </rPr>
      <t>não aplicado</t>
    </r>
    <r>
      <rPr>
        <sz val="11"/>
        <color theme="1"/>
        <rFont val="Calibri"/>
        <family val="2"/>
        <scheme val="minor"/>
      </rPr>
      <t>" indicará ao sistema que o "</t>
    </r>
    <r>
      <rPr>
        <sz val="11"/>
        <color rgb="FFFF0000"/>
        <rFont val="Calibri"/>
        <family val="2"/>
        <scheme val="minor"/>
      </rPr>
      <t>gasto</t>
    </r>
    <r>
      <rPr>
        <sz val="11"/>
        <color theme="1"/>
        <rFont val="Calibri"/>
        <family val="2"/>
        <scheme val="minor"/>
      </rPr>
      <t>" seria aplicado a todas "</t>
    </r>
    <r>
      <rPr>
        <sz val="11"/>
        <color rgb="FFFF0000"/>
        <rFont val="Calibri"/>
        <family val="2"/>
        <scheme val="minor"/>
      </rPr>
      <t>maquinas</t>
    </r>
    <r>
      <rPr>
        <sz val="11"/>
        <color theme="1"/>
        <rFont val="Calibri"/>
        <family val="2"/>
        <scheme val="minor"/>
      </rPr>
      <t>" sem importar o campo que recebeu o valor "</t>
    </r>
    <r>
      <rPr>
        <b/>
        <sz val="11"/>
        <color theme="1"/>
        <rFont val="Calibri"/>
        <family val="2"/>
        <scheme val="minor"/>
      </rPr>
      <t>não aplicado</t>
    </r>
    <r>
      <rPr>
        <sz val="11"/>
        <color theme="1"/>
        <rFont val="Calibri"/>
        <family val="2"/>
        <scheme val="minor"/>
      </rPr>
      <t>"</t>
    </r>
  </si>
  <si>
    <r>
      <t>no caso em que o campo "</t>
    </r>
    <r>
      <rPr>
        <sz val="11"/>
        <color rgb="FFFF0000"/>
        <rFont val="Calibri"/>
        <family val="2"/>
        <scheme val="minor"/>
      </rPr>
      <t>gasto aplicado a todas maquinas?</t>
    </r>
    <r>
      <rPr>
        <sz val="11"/>
        <color theme="1"/>
        <rFont val="Calibri"/>
        <family val="2"/>
        <scheme val="minor"/>
      </rPr>
      <t>" for configurado com o valor "</t>
    </r>
    <r>
      <rPr>
        <b/>
        <sz val="11"/>
        <color theme="1"/>
        <rFont val="Calibri"/>
        <family val="2"/>
        <scheme val="minor"/>
      </rPr>
      <t>não</t>
    </r>
    <r>
      <rPr>
        <sz val="11"/>
        <color theme="1"/>
        <rFont val="Calibri"/>
        <family val="2"/>
        <scheme val="minor"/>
      </rPr>
      <t>"... Preciso de um alerta (pop up) quando o usuário do sistema tentar salvar um "</t>
    </r>
    <r>
      <rPr>
        <sz val="11"/>
        <color rgb="FFFF0000"/>
        <rFont val="Calibri"/>
        <family val="2"/>
        <scheme val="minor"/>
      </rPr>
      <t>gasto</t>
    </r>
    <r>
      <rPr>
        <sz val="11"/>
        <color theme="1"/>
        <rFont val="Calibri"/>
        <family val="2"/>
        <scheme val="minor"/>
      </rPr>
      <t>" e os campos "</t>
    </r>
    <r>
      <rPr>
        <sz val="11"/>
        <color rgb="FFFF0000"/>
        <rFont val="Calibri"/>
        <family val="2"/>
        <scheme val="minor"/>
      </rPr>
      <t>cadastro único maquina</t>
    </r>
    <r>
      <rPr>
        <sz val="11"/>
        <color theme="1"/>
        <rFont val="Calibri"/>
        <family val="2"/>
        <scheme val="minor"/>
      </rPr>
      <t>" e "</t>
    </r>
    <r>
      <rPr>
        <sz val="11"/>
        <color rgb="FFFF0000"/>
        <rFont val="Calibri"/>
        <family val="2"/>
        <scheme val="minor"/>
      </rPr>
      <t>modelo de maquina</t>
    </r>
    <r>
      <rPr>
        <sz val="11"/>
        <color theme="1"/>
        <rFont val="Calibri"/>
        <family val="2"/>
        <scheme val="minor"/>
      </rPr>
      <t>" e "</t>
    </r>
    <r>
      <rPr>
        <sz val="11"/>
        <color rgb="FFFF0000"/>
        <rFont val="Calibri"/>
        <family val="2"/>
        <scheme val="minor"/>
      </rPr>
      <t>numero de maquina</t>
    </r>
    <r>
      <rPr>
        <sz val="11"/>
        <color theme="1"/>
        <rFont val="Calibri"/>
        <family val="2"/>
        <scheme val="minor"/>
      </rPr>
      <t>"   receberem a mesma configuração de valor "</t>
    </r>
    <r>
      <rPr>
        <b/>
        <sz val="11"/>
        <color theme="1"/>
        <rFont val="Calibri"/>
        <family val="2"/>
        <scheme val="minor"/>
      </rPr>
      <t>não aplicado</t>
    </r>
    <r>
      <rPr>
        <sz val="11"/>
        <color theme="1"/>
        <rFont val="Calibri"/>
        <family val="2"/>
        <scheme val="minor"/>
      </rPr>
      <t>" ... Alerta (pop up) informa ao usuário do sistema que não é possível salvar um "</t>
    </r>
    <r>
      <rPr>
        <sz val="11"/>
        <color rgb="FFFF0000"/>
        <rFont val="Calibri"/>
        <family val="2"/>
        <scheme val="minor"/>
      </rPr>
      <t>gasto</t>
    </r>
    <r>
      <rPr>
        <sz val="11"/>
        <color theme="1"/>
        <rFont val="Calibri"/>
        <family val="2"/>
        <scheme val="minor"/>
      </rPr>
      <t>" com todos os campos de definição de "</t>
    </r>
    <r>
      <rPr>
        <sz val="11"/>
        <color rgb="FFFF0000"/>
        <rFont val="Calibri"/>
        <family val="2"/>
        <scheme val="minor"/>
      </rPr>
      <t>maquina</t>
    </r>
    <r>
      <rPr>
        <sz val="11"/>
        <color theme="1"/>
        <rFont val="Calibri"/>
        <family val="2"/>
        <scheme val="minor"/>
      </rPr>
      <t>" configurado com o valor "</t>
    </r>
    <r>
      <rPr>
        <b/>
        <sz val="11"/>
        <color theme="1"/>
        <rFont val="Calibri"/>
        <family val="2"/>
        <scheme val="minor"/>
      </rPr>
      <t>não aplicado</t>
    </r>
    <r>
      <rPr>
        <sz val="11"/>
        <color theme="1"/>
        <rFont val="Calibri"/>
        <family val="2"/>
        <scheme val="minor"/>
      </rPr>
      <t>" ... Alerta (pop up) informa ao usuário do sistema se for necessário, configurar o campo "</t>
    </r>
    <r>
      <rPr>
        <sz val="11"/>
        <color rgb="FFFF0000"/>
        <rFont val="Calibri"/>
        <family val="2"/>
        <scheme val="minor"/>
      </rPr>
      <t>gasto aplicado a todas maquinas</t>
    </r>
    <r>
      <rPr>
        <sz val="11"/>
        <color theme="1"/>
        <rFont val="Calibri"/>
        <family val="2"/>
        <scheme val="minor"/>
      </rPr>
      <t>" for configurado com o valor "</t>
    </r>
    <r>
      <rPr>
        <b/>
        <sz val="11"/>
        <color theme="1"/>
        <rFont val="Calibri"/>
        <family val="2"/>
        <scheme val="minor"/>
      </rPr>
      <t>sim</t>
    </r>
    <r>
      <rPr>
        <sz val="11"/>
        <color theme="1"/>
        <rFont val="Calibri"/>
        <family val="2"/>
        <scheme val="minor"/>
      </rPr>
      <t>" para que o "</t>
    </r>
    <r>
      <rPr>
        <sz val="11"/>
        <color rgb="FFFF0000"/>
        <rFont val="Calibri"/>
        <family val="2"/>
        <scheme val="minor"/>
      </rPr>
      <t>gasto</t>
    </r>
    <r>
      <rPr>
        <sz val="11"/>
        <color theme="1"/>
        <rFont val="Calibri"/>
        <family val="2"/>
        <scheme val="minor"/>
      </rPr>
      <t>" seja aplicado a todos as "</t>
    </r>
    <r>
      <rPr>
        <sz val="11"/>
        <color rgb="FFFF0000"/>
        <rFont val="Calibri"/>
        <family val="2"/>
        <scheme val="minor"/>
      </rPr>
      <t>maquinas</t>
    </r>
    <r>
      <rPr>
        <sz val="11"/>
        <color theme="1"/>
        <rFont val="Calibri"/>
        <family val="2"/>
        <scheme val="minor"/>
      </rPr>
      <t>"... Alerta (pop up) também informa que o valor "</t>
    </r>
    <r>
      <rPr>
        <b/>
        <sz val="11"/>
        <color theme="1"/>
        <rFont val="Calibri"/>
        <family val="2"/>
        <scheme val="minor"/>
      </rPr>
      <t>não aplicado</t>
    </r>
    <r>
      <rPr>
        <sz val="11"/>
        <color theme="1"/>
        <rFont val="Calibri"/>
        <family val="2"/>
        <scheme val="minor"/>
      </rPr>
      <t>" tem a intenção de permitir ao usuário do sistema relacionar o valor do "</t>
    </r>
    <r>
      <rPr>
        <sz val="11"/>
        <color rgb="FFFF0000"/>
        <rFont val="Calibri"/>
        <family val="2"/>
        <scheme val="minor"/>
      </rPr>
      <t>gasto</t>
    </r>
    <r>
      <rPr>
        <sz val="11"/>
        <color theme="1"/>
        <rFont val="Calibri"/>
        <family val="2"/>
        <scheme val="minor"/>
      </rPr>
      <t>" a mais de um "</t>
    </r>
    <r>
      <rPr>
        <sz val="11"/>
        <color rgb="FFFF0000"/>
        <rFont val="Calibri"/>
        <family val="2"/>
        <scheme val="minor"/>
      </rPr>
      <t>maquina</t>
    </r>
    <r>
      <rPr>
        <sz val="11"/>
        <color theme="1"/>
        <rFont val="Calibri"/>
        <family val="2"/>
        <scheme val="minor"/>
      </rPr>
      <t>" ao fazer uma configuração genérica para um ou alguns dos campos de definição da "</t>
    </r>
    <r>
      <rPr>
        <sz val="11"/>
        <color rgb="FFFF0000"/>
        <rFont val="Calibri"/>
        <family val="2"/>
        <scheme val="minor"/>
      </rPr>
      <t>maquina</t>
    </r>
    <r>
      <rPr>
        <sz val="11"/>
        <color theme="1"/>
        <rFont val="Calibri"/>
        <family val="2"/>
        <scheme val="minor"/>
      </rPr>
      <t>"</t>
    </r>
  </si>
  <si>
    <r>
      <t>valor do "</t>
    </r>
    <r>
      <rPr>
        <sz val="11"/>
        <color rgb="FFFF0000"/>
        <rFont val="Calibri"/>
        <family val="2"/>
        <scheme val="minor"/>
      </rPr>
      <t>gasto</t>
    </r>
    <r>
      <rPr>
        <sz val="11"/>
        <color theme="1"/>
        <rFont val="Calibri"/>
        <family val="2"/>
        <scheme val="minor"/>
      </rPr>
      <t>" seria especifico para o "</t>
    </r>
    <r>
      <rPr>
        <sz val="11"/>
        <color rgb="FFFF0000"/>
        <rFont val="Calibri"/>
        <family val="2"/>
        <scheme val="minor"/>
      </rPr>
      <t>maquina</t>
    </r>
    <r>
      <rPr>
        <sz val="11"/>
        <color theme="1"/>
        <rFont val="Calibri"/>
        <family val="2"/>
        <scheme val="minor"/>
      </rPr>
      <t>" identificado pelo usuário do sistema nos campos "</t>
    </r>
    <r>
      <rPr>
        <sz val="11"/>
        <color rgb="FFFF0000"/>
        <rFont val="Calibri"/>
        <family val="2"/>
        <scheme val="minor"/>
      </rPr>
      <t>cadastro único maquina</t>
    </r>
    <r>
      <rPr>
        <sz val="11"/>
        <color theme="1"/>
        <rFont val="Calibri"/>
        <family val="2"/>
        <scheme val="minor"/>
      </rPr>
      <t>", "</t>
    </r>
    <r>
      <rPr>
        <sz val="11"/>
        <color rgb="FFFF0000"/>
        <rFont val="Calibri"/>
        <family val="2"/>
        <scheme val="minor"/>
      </rPr>
      <t>modelo de maquina</t>
    </r>
    <r>
      <rPr>
        <sz val="11"/>
        <color theme="1"/>
        <rFont val="Calibri"/>
        <family val="2"/>
        <scheme val="minor"/>
      </rPr>
      <t>" e "</t>
    </r>
    <r>
      <rPr>
        <sz val="11"/>
        <color rgb="FFFF0000"/>
        <rFont val="Calibri"/>
        <family val="2"/>
        <scheme val="minor"/>
      </rPr>
      <t>numero de maquina</t>
    </r>
    <r>
      <rPr>
        <sz val="11"/>
        <color theme="1"/>
        <rFont val="Calibri"/>
        <family val="2"/>
        <scheme val="minor"/>
      </rPr>
      <t>" que deverá estar cadastrados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 consequentemente isso criaria um "</t>
    </r>
    <r>
      <rPr>
        <sz val="11"/>
        <color rgb="FFFF0000"/>
        <rFont val="Calibri"/>
        <family val="2"/>
        <scheme val="minor"/>
      </rPr>
      <t>gasto</t>
    </r>
    <r>
      <rPr>
        <sz val="11"/>
        <color theme="1"/>
        <rFont val="Calibri"/>
        <family val="2"/>
        <scheme val="minor"/>
      </rPr>
      <t>" associado ao uso da "</t>
    </r>
    <r>
      <rPr>
        <sz val="11"/>
        <color rgb="FFFF0000"/>
        <rFont val="Calibri"/>
        <family val="2"/>
        <scheme val="minor"/>
      </rPr>
      <t>maquina</t>
    </r>
    <r>
      <rPr>
        <sz val="11"/>
        <color theme="1"/>
        <rFont val="Calibri"/>
        <family val="2"/>
        <scheme val="minor"/>
      </rPr>
      <t>" em especifico e todo "</t>
    </r>
    <r>
      <rPr>
        <sz val="11"/>
        <color rgb="FFFF0000"/>
        <rFont val="Calibri"/>
        <family val="2"/>
        <scheme val="minor"/>
      </rPr>
      <t>produto</t>
    </r>
    <r>
      <rPr>
        <sz val="11"/>
        <color theme="1"/>
        <rFont val="Calibri"/>
        <family val="2"/>
        <scheme val="minor"/>
      </rPr>
      <t>" que precise passar por esta "</t>
    </r>
    <r>
      <rPr>
        <sz val="11"/>
        <color rgb="FFFF0000"/>
        <rFont val="Calibri"/>
        <family val="2"/>
        <scheme val="minor"/>
      </rPr>
      <t>maquina</t>
    </r>
    <r>
      <rPr>
        <sz val="11"/>
        <color theme="1"/>
        <rFont val="Calibri"/>
        <family val="2"/>
        <scheme val="minor"/>
      </rPr>
      <t>" em especifico receberia o valor do "</t>
    </r>
    <r>
      <rPr>
        <sz val="11"/>
        <color rgb="FFFF0000"/>
        <rFont val="Calibri"/>
        <family val="2"/>
        <scheme val="minor"/>
      </rPr>
      <t>gasto</t>
    </r>
    <r>
      <rPr>
        <sz val="11"/>
        <color theme="1"/>
        <rFont val="Calibri"/>
        <family val="2"/>
        <scheme val="minor"/>
      </rPr>
      <t>" associado ao uso desta "</t>
    </r>
    <r>
      <rPr>
        <sz val="11"/>
        <color rgb="FFFF0000"/>
        <rFont val="Calibri"/>
        <family val="2"/>
        <scheme val="minor"/>
      </rPr>
      <t>maquina</t>
    </r>
    <r>
      <rPr>
        <sz val="11"/>
        <color theme="1"/>
        <rFont val="Calibri"/>
        <family val="2"/>
        <scheme val="minor"/>
      </rPr>
      <t>" em especifico</t>
    </r>
  </si>
  <si>
    <r>
      <t>pode acontecer que o usuário do sistema configure algum ou alguns dos campos de definição de "</t>
    </r>
    <r>
      <rPr>
        <sz val="11"/>
        <color rgb="FFFF0000"/>
        <rFont val="Calibri"/>
        <family val="2"/>
        <scheme val="minor"/>
      </rPr>
      <t>maquina</t>
    </r>
    <r>
      <rPr>
        <sz val="11"/>
        <color theme="1"/>
        <rFont val="Calibri"/>
        <family val="2"/>
        <scheme val="minor"/>
      </rPr>
      <t>" com valor "</t>
    </r>
    <r>
      <rPr>
        <b/>
        <sz val="11"/>
        <color theme="1"/>
        <rFont val="Calibri"/>
        <family val="2"/>
        <scheme val="minor"/>
      </rPr>
      <t>não aplicado</t>
    </r>
    <r>
      <rPr>
        <sz val="11"/>
        <color theme="1"/>
        <rFont val="Calibri"/>
        <family val="2"/>
        <scheme val="minor"/>
      </rPr>
      <t>", neste cenário pode ocorrer que a configuração do usuário do sistema nos campos de definição de "</t>
    </r>
    <r>
      <rPr>
        <sz val="11"/>
        <color rgb="FFFF0000"/>
        <rFont val="Calibri"/>
        <family val="2"/>
        <scheme val="minor"/>
      </rPr>
      <t>maquina</t>
    </r>
    <r>
      <rPr>
        <sz val="11"/>
        <color theme="1"/>
        <rFont val="Calibri"/>
        <family val="2"/>
        <scheme val="minor"/>
      </rPr>
      <t>" faça referencia a mais de uma "</t>
    </r>
    <r>
      <rPr>
        <sz val="11"/>
        <color rgb="FFFF0000"/>
        <rFont val="Calibri"/>
        <family val="2"/>
        <scheme val="minor"/>
      </rPr>
      <t>maquina</t>
    </r>
    <r>
      <rPr>
        <sz val="11"/>
        <color theme="1"/>
        <rFont val="Calibri"/>
        <family val="2"/>
        <scheme val="minor"/>
      </rPr>
      <t>", nesta condição especifica o valor do "</t>
    </r>
    <r>
      <rPr>
        <sz val="11"/>
        <color rgb="FFFF0000"/>
        <rFont val="Calibri"/>
        <family val="2"/>
        <scheme val="minor"/>
      </rPr>
      <t>gasto</t>
    </r>
    <r>
      <rPr>
        <sz val="11"/>
        <color theme="1"/>
        <rFont val="Calibri"/>
        <family val="2"/>
        <scheme val="minor"/>
      </rPr>
      <t>" seria dividido igualmente entre todas as "</t>
    </r>
    <r>
      <rPr>
        <sz val="11"/>
        <color rgb="FFFF0000"/>
        <rFont val="Calibri"/>
        <family val="2"/>
        <scheme val="minor"/>
      </rPr>
      <t>maquinas</t>
    </r>
    <r>
      <rPr>
        <sz val="11"/>
        <color theme="1"/>
        <rFont val="Calibri"/>
        <family val="2"/>
        <scheme val="minor"/>
      </rPr>
      <t>" afetadas pela configuração do usurário do sistema</t>
    </r>
  </si>
  <si>
    <r>
      <t>campo "</t>
    </r>
    <r>
      <rPr>
        <sz val="11"/>
        <color rgb="FFFF0000"/>
        <rFont val="Calibri"/>
        <family val="2"/>
        <scheme val="minor"/>
      </rPr>
      <t>gasto aplicado a todas maquinas?</t>
    </r>
    <r>
      <rPr>
        <sz val="11"/>
        <color theme="1"/>
        <rFont val="Calibri"/>
        <family val="2"/>
        <scheme val="minor"/>
      </rPr>
      <t>" receberia o valor "</t>
    </r>
    <r>
      <rPr>
        <b/>
        <sz val="11"/>
        <color theme="1"/>
        <rFont val="Calibri"/>
        <family val="2"/>
        <scheme val="minor"/>
      </rPr>
      <t>não</t>
    </r>
    <r>
      <rPr>
        <sz val="11"/>
        <color theme="1"/>
        <rFont val="Calibri"/>
        <family val="2"/>
        <scheme val="minor"/>
      </rPr>
      <t>"  automaticamente pelo sistema nos casos de registrar um "</t>
    </r>
    <r>
      <rPr>
        <sz val="11"/>
        <color rgb="FFFF0000"/>
        <rFont val="Calibri"/>
        <family val="2"/>
        <scheme val="minor"/>
      </rPr>
      <t>gasto</t>
    </r>
    <r>
      <rPr>
        <sz val="11"/>
        <color theme="1"/>
        <rFont val="Calibri"/>
        <family val="2"/>
        <scheme val="minor"/>
      </rPr>
      <t>" por meio do submenu "</t>
    </r>
    <r>
      <rPr>
        <sz val="11"/>
        <color rgb="FFFF0000"/>
        <rFont val="Calibri"/>
        <family val="2"/>
        <scheme val="minor"/>
      </rPr>
      <t>gasto por recebimento material produtivo</t>
    </r>
    <r>
      <rPr>
        <sz val="11"/>
        <color theme="1"/>
        <rFont val="Calibri"/>
        <family val="2"/>
        <scheme val="minor"/>
      </rPr>
      <t>"</t>
    </r>
  </si>
  <si>
    <r>
      <t>campo "</t>
    </r>
    <r>
      <rPr>
        <sz val="11"/>
        <color rgb="FFFF0000"/>
        <rFont val="Calibri"/>
        <family val="2"/>
        <scheme val="minor"/>
      </rPr>
      <t>gasto aplicado a todas maquinas?</t>
    </r>
    <r>
      <rPr>
        <sz val="11"/>
        <color theme="1"/>
        <rFont val="Calibri"/>
        <family val="2"/>
        <scheme val="minor"/>
      </rPr>
      <t>" receberia o valor "não" automaticamente pelo sistema nos casos campo "</t>
    </r>
    <r>
      <rPr>
        <sz val="11"/>
        <color rgb="FFFF0000"/>
        <rFont val="Calibri"/>
        <family val="2"/>
        <scheme val="minor"/>
      </rPr>
      <t>cadastro único colaborador</t>
    </r>
    <r>
      <rPr>
        <sz val="11"/>
        <color theme="1"/>
        <rFont val="Calibri"/>
        <family val="2"/>
        <scheme val="minor"/>
      </rPr>
      <t>" for configurado com um código valido para "</t>
    </r>
    <r>
      <rPr>
        <sz val="11"/>
        <color rgb="FFFF0000"/>
        <rFont val="Calibri"/>
        <family val="2"/>
        <scheme val="minor"/>
      </rPr>
      <t>cadastro único funcionário</t>
    </r>
    <r>
      <rPr>
        <sz val="11"/>
        <color theme="1"/>
        <rFont val="Calibri"/>
        <family val="2"/>
        <scheme val="minor"/>
      </rPr>
      <t xml:space="preserve">" cujo código não seja uma pessoa classificada como </t>
    </r>
    <r>
      <rPr>
        <sz val="11"/>
        <color rgb="FFFF0000"/>
        <rFont val="Calibri"/>
        <family val="2"/>
        <scheme val="minor"/>
      </rPr>
      <t>"em teste</t>
    </r>
    <r>
      <rPr>
        <sz val="11"/>
        <color theme="1"/>
        <rFont val="Calibri"/>
        <family val="2"/>
        <scheme val="minor"/>
      </rPr>
      <t>" ou "</t>
    </r>
    <r>
      <rPr>
        <sz val="11"/>
        <color rgb="FFFF0000"/>
        <rFont val="Calibri"/>
        <family val="2"/>
        <scheme val="minor"/>
      </rPr>
      <t>externo</t>
    </r>
    <r>
      <rPr>
        <sz val="11"/>
        <color theme="1"/>
        <rFont val="Calibri"/>
        <family val="2"/>
        <scheme val="minor"/>
      </rPr>
      <t>" ( tem que ser um código de uma pessoa classificada como "</t>
    </r>
    <r>
      <rPr>
        <sz val="11"/>
        <color rgb="FFFF0000"/>
        <rFont val="Calibri"/>
        <family val="2"/>
        <scheme val="minor"/>
      </rPr>
      <t>funcionário</t>
    </r>
    <r>
      <rPr>
        <sz val="11"/>
        <color theme="1"/>
        <rFont val="Calibri"/>
        <family val="2"/>
        <scheme val="minor"/>
      </rPr>
      <t>")</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</si>
  <si>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 possui todos os registros de "</t>
    </r>
    <r>
      <rPr>
        <sz val="11"/>
        <color rgb="FFFF0000"/>
        <rFont val="Calibri"/>
        <family val="2"/>
        <scheme val="minor"/>
      </rPr>
      <t>cadastro único funcionário</t>
    </r>
    <r>
      <rPr>
        <sz val="11"/>
        <color theme="1"/>
        <rFont val="Calibri"/>
        <family val="2"/>
        <scheme val="minor"/>
      </rPr>
      <t>" e sua classificação como "</t>
    </r>
    <r>
      <rPr>
        <sz val="11"/>
        <color rgb="FFFF0000"/>
        <rFont val="Calibri"/>
        <family val="2"/>
        <scheme val="minor"/>
      </rPr>
      <t>funcionário</t>
    </r>
    <r>
      <rPr>
        <sz val="11"/>
        <color theme="1"/>
        <rFont val="Calibri"/>
        <family val="2"/>
        <scheme val="minor"/>
      </rPr>
      <t>" ou pessoa "</t>
    </r>
    <r>
      <rPr>
        <sz val="11"/>
        <color rgb="FFFF0000"/>
        <rFont val="Calibri"/>
        <family val="2"/>
        <scheme val="minor"/>
      </rPr>
      <t>em teste</t>
    </r>
    <r>
      <rPr>
        <sz val="11"/>
        <color theme="1"/>
        <rFont val="Calibri"/>
        <family val="2"/>
        <scheme val="minor"/>
      </rPr>
      <t>" ou "</t>
    </r>
    <r>
      <rPr>
        <sz val="11"/>
        <color rgb="FFFF0000"/>
        <rFont val="Calibri"/>
        <family val="2"/>
        <scheme val="minor"/>
      </rPr>
      <t>pessoa externa</t>
    </r>
    <r>
      <rPr>
        <sz val="11"/>
        <color theme="1"/>
        <rFont val="Calibri"/>
        <family val="2"/>
        <scheme val="minor"/>
      </rPr>
      <t xml:space="preserve">" </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</si>
  <si>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 possui registro que correlaciona "</t>
    </r>
    <r>
      <rPr>
        <sz val="11"/>
        <color rgb="FFFF0000"/>
        <rFont val="Calibri"/>
        <family val="2"/>
        <scheme val="minor"/>
      </rPr>
      <t>funcionário</t>
    </r>
    <r>
      <rPr>
        <sz val="11"/>
        <color theme="1"/>
        <rFont val="Calibri"/>
        <family val="2"/>
        <scheme val="minor"/>
      </rPr>
      <t>" e "</t>
    </r>
    <r>
      <rPr>
        <sz val="11"/>
        <color rgb="FFFF0000"/>
        <rFont val="Calibri"/>
        <family val="2"/>
        <scheme val="minor"/>
      </rPr>
      <t>maquinas</t>
    </r>
    <r>
      <rPr>
        <sz val="11"/>
        <color theme="1"/>
        <rFont val="Calibri"/>
        <family val="2"/>
        <scheme val="minor"/>
      </rPr>
      <t>" que podem ser operadas por ele, consequentemente sabendo qual "</t>
    </r>
    <r>
      <rPr>
        <sz val="11"/>
        <color rgb="FFFF0000"/>
        <rFont val="Calibri"/>
        <family val="2"/>
        <scheme val="minor"/>
      </rPr>
      <t>maquina</t>
    </r>
    <r>
      <rPr>
        <sz val="11"/>
        <color theme="1"/>
        <rFont val="Calibri"/>
        <family val="2"/>
        <scheme val="minor"/>
      </rPr>
      <t>" o "</t>
    </r>
    <r>
      <rPr>
        <sz val="11"/>
        <color rgb="FFFF0000"/>
        <rFont val="Calibri"/>
        <family val="2"/>
        <scheme val="minor"/>
      </rPr>
      <t>funcionário</t>
    </r>
    <r>
      <rPr>
        <sz val="11"/>
        <color theme="1"/>
        <rFont val="Calibri"/>
        <family val="2"/>
        <scheme val="minor"/>
      </rPr>
      <t>" pode operar, o campo "</t>
    </r>
    <r>
      <rPr>
        <sz val="11"/>
        <color rgb="FFFF0000"/>
        <rFont val="Calibri"/>
        <family val="2"/>
        <scheme val="minor"/>
      </rPr>
      <t>gasto aplicado a todas maquinas?</t>
    </r>
    <r>
      <rPr>
        <sz val="11"/>
        <color theme="1"/>
        <rFont val="Calibri"/>
        <family val="2"/>
        <scheme val="minor"/>
      </rPr>
      <t>" receberá automaticamente o valor "</t>
    </r>
    <r>
      <rPr>
        <b/>
        <sz val="11"/>
        <color theme="1"/>
        <rFont val="Calibri"/>
        <family val="2"/>
        <scheme val="minor"/>
      </rPr>
      <t>não</t>
    </r>
    <r>
      <rPr>
        <sz val="11"/>
        <color theme="1"/>
        <rFont val="Calibri"/>
        <family val="2"/>
        <scheme val="minor"/>
      </rPr>
      <t>"</t>
    </r>
  </si>
  <si>
    <r>
      <t>campo "</t>
    </r>
    <r>
      <rPr>
        <sz val="11"/>
        <color rgb="FFFF0000"/>
        <rFont val="Calibri"/>
        <family val="2"/>
        <scheme val="minor"/>
      </rPr>
      <t>cadastro único maquina</t>
    </r>
    <r>
      <rPr>
        <sz val="11"/>
        <color theme="1"/>
        <rFont val="Calibri"/>
        <family val="2"/>
        <scheme val="minor"/>
      </rPr>
      <t>" dentro de "</t>
    </r>
    <r>
      <rPr>
        <sz val="11"/>
        <color rgb="FFFF0000"/>
        <rFont val="Calibri"/>
        <family val="2"/>
        <scheme val="minor"/>
      </rPr>
      <t>definição de maquina</t>
    </r>
    <r>
      <rPr>
        <sz val="11"/>
        <color theme="1"/>
        <rFont val="Calibri"/>
        <family val="2"/>
        <scheme val="minor"/>
      </rPr>
      <t>"</t>
    </r>
  </si>
  <si>
    <r>
      <t>campo "</t>
    </r>
    <r>
      <rPr>
        <sz val="11"/>
        <color rgb="FFFF0000"/>
        <rFont val="Calibri"/>
        <family val="2"/>
        <scheme val="minor"/>
      </rPr>
      <t>cadastro único maquina</t>
    </r>
    <r>
      <rPr>
        <sz val="11"/>
        <color theme="1"/>
        <rFont val="Calibri"/>
        <family val="2"/>
        <scheme val="minor"/>
      </rPr>
      <t>" tem como objetivo identificar a "</t>
    </r>
    <r>
      <rPr>
        <sz val="11"/>
        <color rgb="FFFF0000"/>
        <rFont val="Calibri"/>
        <family val="2"/>
        <scheme val="minor"/>
      </rPr>
      <t>maquina</t>
    </r>
    <r>
      <rPr>
        <sz val="11"/>
        <color theme="1"/>
        <rFont val="Calibri"/>
        <family val="2"/>
        <scheme val="minor"/>
      </rPr>
      <t>" para  atrelar a maquina o "</t>
    </r>
    <r>
      <rPr>
        <sz val="11"/>
        <color rgb="FFFF0000"/>
        <rFont val="Calibri"/>
        <family val="2"/>
        <scheme val="minor"/>
      </rPr>
      <t>gasto</t>
    </r>
    <r>
      <rPr>
        <sz val="11"/>
        <color theme="1"/>
        <rFont val="Calibri"/>
        <family val="2"/>
        <scheme val="minor"/>
      </rPr>
      <t>" em questão</t>
    </r>
  </si>
  <si>
    <r>
      <t>configurando o campo "</t>
    </r>
    <r>
      <rPr>
        <sz val="11"/>
        <color rgb="FFFF0000"/>
        <rFont val="Calibri"/>
        <family val="2"/>
        <scheme val="minor"/>
      </rPr>
      <t>cadastro único maquina</t>
    </r>
    <r>
      <rPr>
        <sz val="11"/>
        <color theme="1"/>
        <rFont val="Calibri"/>
        <family val="2"/>
        <scheme val="minor"/>
      </rPr>
      <t>" com um código valido para "</t>
    </r>
    <r>
      <rPr>
        <sz val="11"/>
        <color rgb="FFFF0000"/>
        <rFont val="Calibri"/>
        <family val="2"/>
        <scheme val="minor"/>
      </rPr>
      <t>cadastro único maquina</t>
    </r>
    <r>
      <rPr>
        <sz val="11"/>
        <color theme="1"/>
        <rFont val="Calibri"/>
        <family val="2"/>
        <scheme val="minor"/>
      </rPr>
      <t>" os demais campos de identificação da maquina como "</t>
    </r>
    <r>
      <rPr>
        <sz val="11"/>
        <color rgb="FFFF0000"/>
        <rFont val="Calibri"/>
        <family val="2"/>
        <scheme val="minor"/>
      </rPr>
      <t>modelo de maquina</t>
    </r>
    <r>
      <rPr>
        <sz val="11"/>
        <color theme="1"/>
        <rFont val="Calibri"/>
        <family val="2"/>
        <scheme val="minor"/>
      </rPr>
      <t>" e "</t>
    </r>
    <r>
      <rPr>
        <sz val="11"/>
        <color rgb="FFFF0000"/>
        <rFont val="Calibri"/>
        <family val="2"/>
        <scheme val="minor"/>
      </rPr>
      <t>numero de maquina</t>
    </r>
    <r>
      <rPr>
        <sz val="11"/>
        <color theme="1"/>
        <rFont val="Calibri"/>
        <family val="2"/>
        <scheme val="minor"/>
      </rPr>
      <t>" seriam configurados automaticamente pelo sistema</t>
    </r>
  </si>
  <si>
    <r>
      <t>os campos "</t>
    </r>
    <r>
      <rPr>
        <sz val="11"/>
        <color rgb="FFFF0000"/>
        <rFont val="Calibri"/>
        <family val="2"/>
        <scheme val="minor"/>
      </rPr>
      <t>cadastro único maquina</t>
    </r>
    <r>
      <rPr>
        <sz val="11"/>
        <color theme="1"/>
        <rFont val="Calibri"/>
        <family val="2"/>
        <scheme val="minor"/>
      </rPr>
      <t>",</t>
    </r>
    <r>
      <rPr>
        <sz val="11"/>
        <color theme="1"/>
        <rFont val="Calibri"/>
        <family val="2"/>
        <scheme val="minor"/>
      </rPr>
      <t xml:space="preserve"> "</t>
    </r>
    <r>
      <rPr>
        <sz val="11"/>
        <color rgb="FFFF0000"/>
        <rFont val="Calibri"/>
        <family val="2"/>
        <scheme val="minor"/>
      </rPr>
      <t>modelo de maquina</t>
    </r>
    <r>
      <rPr>
        <sz val="11"/>
        <color theme="1"/>
        <rFont val="Calibri"/>
        <family val="2"/>
        <scheme val="minor"/>
      </rPr>
      <t>" e "</t>
    </r>
    <r>
      <rPr>
        <sz val="11"/>
        <color rgb="FFFF0000"/>
        <rFont val="Calibri"/>
        <family val="2"/>
        <scheme val="minor"/>
      </rPr>
      <t>numero de maquina</t>
    </r>
    <r>
      <rPr>
        <sz val="11"/>
        <color theme="1"/>
        <rFont val="Calibri"/>
        <family val="2"/>
        <scheme val="minor"/>
      </rPr>
      <t>" receberiam o valor "</t>
    </r>
    <r>
      <rPr>
        <b/>
        <sz val="11"/>
        <color theme="1"/>
        <rFont val="Calibri"/>
        <family val="2"/>
        <scheme val="minor"/>
      </rPr>
      <t>não aplicado</t>
    </r>
    <r>
      <rPr>
        <sz val="11"/>
        <color theme="1"/>
        <rFont val="Calibri"/>
        <family val="2"/>
        <scheme val="minor"/>
      </rPr>
      <t>" automaticamente pelo sistema</t>
    </r>
  </si>
  <si>
    <r>
      <t>no caso em que o campo "</t>
    </r>
    <r>
      <rPr>
        <sz val="11"/>
        <color rgb="FFFF0000"/>
        <rFont val="Calibri"/>
        <family val="2"/>
        <scheme val="minor"/>
      </rPr>
      <t>gasto aplicado a todas maquinas?</t>
    </r>
    <r>
      <rPr>
        <sz val="11"/>
        <color theme="1"/>
        <rFont val="Calibri"/>
        <family val="2"/>
        <scheme val="minor"/>
      </rPr>
      <t>" for configurado com o valor "</t>
    </r>
    <r>
      <rPr>
        <b/>
        <sz val="11"/>
        <color theme="1"/>
        <rFont val="Calibri"/>
        <family val="2"/>
        <scheme val="minor"/>
      </rPr>
      <t>não</t>
    </r>
    <r>
      <rPr>
        <sz val="11"/>
        <color theme="1"/>
        <rFont val="Calibri"/>
        <family val="2"/>
        <scheme val="minor"/>
      </rPr>
      <t>"... Preciso de um alerta (pop up) quando o usuário do sistema tentar salvar um "</t>
    </r>
    <r>
      <rPr>
        <sz val="11"/>
        <color rgb="FFFF0000"/>
        <rFont val="Calibri"/>
        <family val="2"/>
        <scheme val="minor"/>
      </rPr>
      <t>gasto</t>
    </r>
    <r>
      <rPr>
        <sz val="11"/>
        <color theme="1"/>
        <rFont val="Calibri"/>
        <family val="2"/>
        <scheme val="minor"/>
      </rPr>
      <t>" e algum dos campos "cadastro único maquina" ou "modelo de maquina" ou "numero de maquina"  permanecer sem configuração ... Alerta (pop up) informa ao usuário do sistema que se faz necessário preencher todos os campos de definição de "</t>
    </r>
    <r>
      <rPr>
        <sz val="11"/>
        <color rgb="FFFF0000"/>
        <rFont val="Calibri"/>
        <family val="2"/>
        <scheme val="minor"/>
      </rPr>
      <t>maquina</t>
    </r>
    <r>
      <rPr>
        <sz val="11"/>
        <color theme="1"/>
        <rFont val="Calibri"/>
        <family val="2"/>
        <scheme val="minor"/>
      </rPr>
      <t>" para salvar um "</t>
    </r>
    <r>
      <rPr>
        <sz val="11"/>
        <color rgb="FFFF0000"/>
        <rFont val="Calibri"/>
        <family val="2"/>
        <scheme val="minor"/>
      </rPr>
      <t>gasto</t>
    </r>
    <r>
      <rPr>
        <sz val="11"/>
        <color theme="1"/>
        <rFont val="Calibri"/>
        <family val="2"/>
        <scheme val="minor"/>
      </rPr>
      <t>"... alerta (pop up) também informa que se for necessário o usuário do sistema poderá configurar algum campo da definição da "</t>
    </r>
    <r>
      <rPr>
        <sz val="11"/>
        <color rgb="FFFF0000"/>
        <rFont val="Calibri"/>
        <family val="2"/>
        <scheme val="minor"/>
      </rPr>
      <t>maquina</t>
    </r>
    <r>
      <rPr>
        <sz val="11"/>
        <color theme="1"/>
        <rFont val="Calibri"/>
        <family val="2"/>
        <scheme val="minor"/>
      </rPr>
      <t>" com o valor "</t>
    </r>
    <r>
      <rPr>
        <sz val="11"/>
        <color rgb="FFFF0000"/>
        <rFont val="Calibri"/>
        <family val="2"/>
        <scheme val="minor"/>
      </rPr>
      <t>não aplicado</t>
    </r>
    <r>
      <rPr>
        <sz val="11"/>
        <color theme="1"/>
        <rFont val="Calibri"/>
        <family val="2"/>
        <scheme val="minor"/>
      </rPr>
      <t>" ... alerta (pop up) também informa que campos da definição da "</t>
    </r>
    <r>
      <rPr>
        <sz val="11"/>
        <color rgb="FFFF0000"/>
        <rFont val="Calibri"/>
        <family val="2"/>
        <scheme val="minor"/>
      </rPr>
      <t>maquina</t>
    </r>
    <r>
      <rPr>
        <sz val="11"/>
        <color theme="1"/>
        <rFont val="Calibri"/>
        <family val="2"/>
        <scheme val="minor"/>
      </rPr>
      <t>" configurado com o valor "</t>
    </r>
    <r>
      <rPr>
        <b/>
        <sz val="11"/>
        <rFont val="Calibri"/>
        <family val="2"/>
        <scheme val="minor"/>
      </rPr>
      <t>não aplicado</t>
    </r>
    <r>
      <rPr>
        <sz val="11"/>
        <color theme="1"/>
        <rFont val="Calibri"/>
        <family val="2"/>
        <scheme val="minor"/>
      </rPr>
      <t>" indicará ao sistema que o "</t>
    </r>
    <r>
      <rPr>
        <sz val="11"/>
        <color rgb="FFFF0000"/>
        <rFont val="Calibri"/>
        <family val="2"/>
        <scheme val="minor"/>
      </rPr>
      <t>gasto</t>
    </r>
    <r>
      <rPr>
        <sz val="11"/>
        <color theme="1"/>
        <rFont val="Calibri"/>
        <family val="2"/>
        <scheme val="minor"/>
      </rPr>
      <t>" seria aplicado a todas as "</t>
    </r>
    <r>
      <rPr>
        <sz val="11"/>
        <color rgb="FFFF0000"/>
        <rFont val="Calibri"/>
        <family val="2"/>
        <scheme val="minor"/>
      </rPr>
      <t>maquinas</t>
    </r>
    <r>
      <rPr>
        <sz val="11"/>
        <color theme="1"/>
        <rFont val="Calibri"/>
        <family val="2"/>
        <scheme val="minor"/>
      </rPr>
      <t>" sem importar o campo que recebeu o valor "</t>
    </r>
    <r>
      <rPr>
        <b/>
        <sz val="11"/>
        <color theme="1"/>
        <rFont val="Calibri"/>
        <family val="2"/>
        <scheme val="minor"/>
      </rPr>
      <t>não aplicado</t>
    </r>
    <r>
      <rPr>
        <sz val="11"/>
        <color theme="1"/>
        <rFont val="Calibri"/>
        <family val="2"/>
        <scheme val="minor"/>
      </rPr>
      <t>"</t>
    </r>
  </si>
  <si>
    <r>
      <t>no caso em que o campo "</t>
    </r>
    <r>
      <rPr>
        <sz val="11"/>
        <color rgb="FFFF0000"/>
        <rFont val="Calibri"/>
        <family val="2"/>
        <scheme val="minor"/>
      </rPr>
      <t>gasto aplicado a todas maquinas?</t>
    </r>
    <r>
      <rPr>
        <sz val="11"/>
        <color theme="1"/>
        <rFont val="Calibri"/>
        <family val="2"/>
        <scheme val="minor"/>
      </rPr>
      <t>" for configurado com o valor "</t>
    </r>
    <r>
      <rPr>
        <b/>
        <sz val="11"/>
        <color theme="1"/>
        <rFont val="Calibri"/>
        <family val="2"/>
        <scheme val="minor"/>
      </rPr>
      <t>não</t>
    </r>
    <r>
      <rPr>
        <sz val="11"/>
        <color theme="1"/>
        <rFont val="Calibri"/>
        <family val="2"/>
        <scheme val="minor"/>
      </rPr>
      <t>"... Preciso de um alerta (pop up) quando o usuário do sistema tentar salvar um "</t>
    </r>
    <r>
      <rPr>
        <sz val="11"/>
        <color rgb="FFFF0000"/>
        <rFont val="Calibri"/>
        <family val="2"/>
        <scheme val="minor"/>
      </rPr>
      <t>gasto</t>
    </r>
    <r>
      <rPr>
        <sz val="11"/>
        <color theme="1"/>
        <rFont val="Calibri"/>
        <family val="2"/>
        <scheme val="minor"/>
      </rPr>
      <t>" e os campos "cadastro único maquina" e "modelo de maquina" e "numero de maquina"  receberem a mesma configuração de valor "</t>
    </r>
    <r>
      <rPr>
        <b/>
        <sz val="11"/>
        <color theme="1"/>
        <rFont val="Calibri"/>
        <family val="2"/>
        <scheme val="minor"/>
      </rPr>
      <t>não aplicado</t>
    </r>
    <r>
      <rPr>
        <sz val="11"/>
        <color theme="1"/>
        <rFont val="Calibri"/>
        <family val="2"/>
        <scheme val="minor"/>
      </rPr>
      <t>" ... Alerta (pop up) informa ao usuário do sistema que não é possível salvar um "</t>
    </r>
    <r>
      <rPr>
        <sz val="11"/>
        <color rgb="FFFF0000"/>
        <rFont val="Calibri"/>
        <family val="2"/>
        <scheme val="minor"/>
      </rPr>
      <t>gasto</t>
    </r>
    <r>
      <rPr>
        <sz val="11"/>
        <color theme="1"/>
        <rFont val="Calibri"/>
        <family val="2"/>
        <scheme val="minor"/>
      </rPr>
      <t>" com todos os campos de definição de "</t>
    </r>
    <r>
      <rPr>
        <sz val="11"/>
        <color rgb="FFFF0000"/>
        <rFont val="Calibri"/>
        <family val="2"/>
        <scheme val="minor"/>
      </rPr>
      <t>maquina</t>
    </r>
    <r>
      <rPr>
        <sz val="11"/>
        <color theme="1"/>
        <rFont val="Calibri"/>
        <family val="2"/>
        <scheme val="minor"/>
      </rPr>
      <t>" configurado com o valor "</t>
    </r>
    <r>
      <rPr>
        <b/>
        <sz val="11"/>
        <color theme="1"/>
        <rFont val="Calibri"/>
        <family val="2"/>
        <scheme val="minor"/>
      </rPr>
      <t>não aplicado</t>
    </r>
    <r>
      <rPr>
        <sz val="11"/>
        <color theme="1"/>
        <rFont val="Calibri"/>
        <family val="2"/>
        <scheme val="minor"/>
      </rPr>
      <t>" ... Alerta (pop up) informa ao usuário do sistema se for necessário, configurar o campo "</t>
    </r>
    <r>
      <rPr>
        <sz val="11"/>
        <color rgb="FFFF0000"/>
        <rFont val="Calibri"/>
        <family val="2"/>
        <scheme val="minor"/>
      </rPr>
      <t>gasto aplicado a todas maquinas?</t>
    </r>
    <r>
      <rPr>
        <sz val="11"/>
        <color theme="1"/>
        <rFont val="Calibri"/>
        <family val="2"/>
        <scheme val="minor"/>
      </rPr>
      <t>" for configurado com o valor "</t>
    </r>
    <r>
      <rPr>
        <b/>
        <sz val="11"/>
        <color theme="1"/>
        <rFont val="Calibri"/>
        <family val="2"/>
        <scheme val="minor"/>
      </rPr>
      <t>sim</t>
    </r>
    <r>
      <rPr>
        <sz val="11"/>
        <color theme="1"/>
        <rFont val="Calibri"/>
        <family val="2"/>
        <scheme val="minor"/>
      </rPr>
      <t>" para que o "</t>
    </r>
    <r>
      <rPr>
        <sz val="11"/>
        <color rgb="FFFF0000"/>
        <rFont val="Calibri"/>
        <family val="2"/>
        <scheme val="minor"/>
      </rPr>
      <t>gasto</t>
    </r>
    <r>
      <rPr>
        <sz val="11"/>
        <color theme="1"/>
        <rFont val="Calibri"/>
        <family val="2"/>
        <scheme val="minor"/>
      </rPr>
      <t>" seja aplicado a todas as "</t>
    </r>
    <r>
      <rPr>
        <sz val="11"/>
        <color rgb="FFFF0000"/>
        <rFont val="Calibri"/>
        <family val="2"/>
        <scheme val="minor"/>
      </rPr>
      <t>maquinas</t>
    </r>
    <r>
      <rPr>
        <sz val="11"/>
        <color theme="1"/>
        <rFont val="Calibri"/>
        <family val="2"/>
        <scheme val="minor"/>
      </rPr>
      <t>"... Alerta (pop up) também informa que o valor "</t>
    </r>
    <r>
      <rPr>
        <b/>
        <sz val="11"/>
        <color theme="1"/>
        <rFont val="Calibri"/>
        <family val="2"/>
        <scheme val="minor"/>
      </rPr>
      <t>não aplicado</t>
    </r>
    <r>
      <rPr>
        <sz val="11"/>
        <color theme="1"/>
        <rFont val="Calibri"/>
        <family val="2"/>
        <scheme val="minor"/>
      </rPr>
      <t>" tem a intenção de permitir ao usuário do sistema relacionar o valor do "</t>
    </r>
    <r>
      <rPr>
        <sz val="11"/>
        <color rgb="FFFF0000"/>
        <rFont val="Calibri"/>
        <family val="2"/>
        <scheme val="minor"/>
      </rPr>
      <t>gasto</t>
    </r>
    <r>
      <rPr>
        <sz val="11"/>
        <color theme="1"/>
        <rFont val="Calibri"/>
        <family val="2"/>
        <scheme val="minor"/>
      </rPr>
      <t>" a mais de uma "</t>
    </r>
    <r>
      <rPr>
        <sz val="11"/>
        <color rgb="FFFF0000"/>
        <rFont val="Calibri"/>
        <family val="2"/>
        <scheme val="minor"/>
      </rPr>
      <t>maquina</t>
    </r>
    <r>
      <rPr>
        <sz val="11"/>
        <color theme="1"/>
        <rFont val="Calibri"/>
        <family val="2"/>
        <scheme val="minor"/>
      </rPr>
      <t>" ao fazer uma configuração genérica para um ou alguns dos campos de definição da "</t>
    </r>
    <r>
      <rPr>
        <sz val="11"/>
        <color rgb="FFFF0000"/>
        <rFont val="Calibri"/>
        <family val="2"/>
        <scheme val="minor"/>
      </rPr>
      <t>maquina</t>
    </r>
    <r>
      <rPr>
        <sz val="11"/>
        <color theme="1"/>
        <rFont val="Calibri"/>
        <family val="2"/>
        <scheme val="minor"/>
      </rPr>
      <t>"</t>
    </r>
  </si>
  <si>
    <r>
      <t>campo "</t>
    </r>
    <r>
      <rPr>
        <sz val="11"/>
        <color rgb="FFFF0000"/>
        <rFont val="Calibri"/>
        <family val="2"/>
        <scheme val="minor"/>
      </rPr>
      <t>cadastro único maquina</t>
    </r>
    <r>
      <rPr>
        <sz val="11"/>
        <color theme="1"/>
        <rFont val="Calibri"/>
        <family val="2"/>
        <scheme val="minor"/>
      </rPr>
      <t>" dentro de "</t>
    </r>
    <r>
      <rPr>
        <sz val="11"/>
        <color rgb="FFFF0000"/>
        <rFont val="Calibri"/>
        <family val="2"/>
        <scheme val="minor"/>
      </rPr>
      <t>definição de maquina</t>
    </r>
    <r>
      <rPr>
        <sz val="11"/>
        <color theme="1"/>
        <rFont val="Calibri"/>
        <family val="2"/>
        <scheme val="minor"/>
      </rPr>
      <t>" receberia automaticamente o valor "</t>
    </r>
    <r>
      <rPr>
        <b/>
        <sz val="11"/>
        <rFont val="Calibri"/>
        <family val="2"/>
        <scheme val="minor"/>
      </rPr>
      <t>não aplicado</t>
    </r>
    <r>
      <rPr>
        <sz val="11"/>
        <color theme="1"/>
        <rFont val="Calibri"/>
        <family val="2"/>
        <scheme val="minor"/>
      </rPr>
      <t>" quando o campo "</t>
    </r>
    <r>
      <rPr>
        <sz val="11"/>
        <color rgb="FFFF0000"/>
        <rFont val="Calibri"/>
        <family val="2"/>
        <scheme val="minor"/>
      </rPr>
      <t>gasto aplicado da todos produtos?</t>
    </r>
    <r>
      <rPr>
        <sz val="11"/>
        <color theme="1"/>
        <rFont val="Calibri"/>
        <family val="2"/>
        <scheme val="minor"/>
      </rPr>
      <t>" receber o valor "</t>
    </r>
    <r>
      <rPr>
        <b/>
        <sz val="11"/>
        <color theme="1"/>
        <rFont val="Calibri"/>
        <family val="2"/>
        <scheme val="minor"/>
      </rPr>
      <t>não</t>
    </r>
    <r>
      <rPr>
        <sz val="11"/>
        <color theme="1"/>
        <rFont val="Calibri"/>
        <family val="2"/>
        <scheme val="minor"/>
      </rPr>
      <t>"  automaticamente pelo sistema nos casos de registrar um "</t>
    </r>
    <r>
      <rPr>
        <sz val="11"/>
        <color rgb="FFFF0000"/>
        <rFont val="Calibri"/>
        <family val="2"/>
        <scheme val="minor"/>
      </rPr>
      <t>gasto</t>
    </r>
    <r>
      <rPr>
        <sz val="11"/>
        <color theme="1"/>
        <rFont val="Calibri"/>
        <family val="2"/>
        <scheme val="minor"/>
      </rPr>
      <t>" por meio do submenu "</t>
    </r>
    <r>
      <rPr>
        <sz val="11"/>
        <color rgb="FFFF0000"/>
        <rFont val="Calibri"/>
        <family val="2"/>
        <scheme val="minor"/>
      </rPr>
      <t>gasto por recebimento material produtivo</t>
    </r>
    <r>
      <rPr>
        <sz val="11"/>
        <color theme="1"/>
        <rFont val="Calibri"/>
        <family val="2"/>
        <scheme val="minor"/>
      </rPr>
      <t>"</t>
    </r>
  </si>
  <si>
    <r>
      <t>campo "</t>
    </r>
    <r>
      <rPr>
        <sz val="11"/>
        <color rgb="FFFF0000"/>
        <rFont val="Calibri"/>
        <family val="2"/>
        <scheme val="minor"/>
      </rPr>
      <t>cadastro único maquinas?</t>
    </r>
    <r>
      <rPr>
        <sz val="11"/>
        <color theme="1"/>
        <rFont val="Calibri"/>
        <family val="2"/>
        <scheme val="minor"/>
      </rPr>
      <t>" receberia o seu valor automaticamente pelo sistema nos casos campo "</t>
    </r>
    <r>
      <rPr>
        <sz val="11"/>
        <color rgb="FFFF0000"/>
        <rFont val="Calibri"/>
        <family val="2"/>
        <scheme val="minor"/>
      </rPr>
      <t>cadastro único colaborador</t>
    </r>
    <r>
      <rPr>
        <sz val="11"/>
        <color theme="1"/>
        <rFont val="Calibri"/>
        <family val="2"/>
        <scheme val="minor"/>
      </rPr>
      <t>" for configurado com um código valido para "</t>
    </r>
    <r>
      <rPr>
        <sz val="11"/>
        <color rgb="FFFF0000"/>
        <rFont val="Calibri"/>
        <family val="2"/>
        <scheme val="minor"/>
      </rPr>
      <t>cadastro único funcionário</t>
    </r>
    <r>
      <rPr>
        <sz val="11"/>
        <color theme="1"/>
        <rFont val="Calibri"/>
        <family val="2"/>
        <scheme val="minor"/>
      </rPr>
      <t xml:space="preserve">" cujo código não seja uma pessoa classificada como </t>
    </r>
    <r>
      <rPr>
        <sz val="11"/>
        <color rgb="FFFF0000"/>
        <rFont val="Calibri"/>
        <family val="2"/>
        <scheme val="minor"/>
      </rPr>
      <t>"em teste</t>
    </r>
    <r>
      <rPr>
        <sz val="11"/>
        <color theme="1"/>
        <rFont val="Calibri"/>
        <family val="2"/>
        <scheme val="minor"/>
      </rPr>
      <t>" ou "</t>
    </r>
    <r>
      <rPr>
        <sz val="11"/>
        <color rgb="FFFF0000"/>
        <rFont val="Calibri"/>
        <family val="2"/>
        <scheme val="minor"/>
      </rPr>
      <t>externo</t>
    </r>
    <r>
      <rPr>
        <sz val="11"/>
        <color theme="1"/>
        <rFont val="Calibri"/>
        <family val="2"/>
        <scheme val="minor"/>
      </rPr>
      <t>" ( tem que ser um código de uma pessoa classificada como "</t>
    </r>
    <r>
      <rPr>
        <sz val="11"/>
        <color rgb="FFFF0000"/>
        <rFont val="Calibri"/>
        <family val="2"/>
        <scheme val="minor"/>
      </rPr>
      <t>funcionário</t>
    </r>
    <r>
      <rPr>
        <sz val="11"/>
        <color theme="1"/>
        <rFont val="Calibri"/>
        <family val="2"/>
        <scheme val="minor"/>
      </rPr>
      <t>")</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</si>
  <si>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 possui registro que correlaciona "</t>
    </r>
    <r>
      <rPr>
        <sz val="11"/>
        <color rgb="FFFF0000"/>
        <rFont val="Calibri"/>
        <family val="2"/>
        <scheme val="minor"/>
      </rPr>
      <t>funcionário</t>
    </r>
    <r>
      <rPr>
        <sz val="11"/>
        <color theme="1"/>
        <rFont val="Calibri"/>
        <family val="2"/>
        <scheme val="minor"/>
      </rPr>
      <t>" e maquinas que podem ser operadas por ele, consequentemente sabendo qual "</t>
    </r>
    <r>
      <rPr>
        <sz val="11"/>
        <color rgb="FFFF0000"/>
        <rFont val="Calibri"/>
        <family val="2"/>
        <scheme val="minor"/>
      </rPr>
      <t>maquina</t>
    </r>
    <r>
      <rPr>
        <sz val="11"/>
        <color theme="1"/>
        <rFont val="Calibri"/>
        <family val="2"/>
        <scheme val="minor"/>
      </rPr>
      <t>" o "</t>
    </r>
    <r>
      <rPr>
        <sz val="11"/>
        <color rgb="FFFF0000"/>
        <rFont val="Calibri"/>
        <family val="2"/>
        <scheme val="minor"/>
      </rPr>
      <t>funcionário</t>
    </r>
    <r>
      <rPr>
        <sz val="11"/>
        <color theme="1"/>
        <rFont val="Calibri"/>
        <family val="2"/>
        <scheme val="minor"/>
      </rPr>
      <t>" pode operar, o campo "</t>
    </r>
    <r>
      <rPr>
        <sz val="11"/>
        <color rgb="FFFF0000"/>
        <rFont val="Calibri"/>
        <family val="2"/>
        <scheme val="minor"/>
      </rPr>
      <t>cadastro único maquinas?</t>
    </r>
    <r>
      <rPr>
        <sz val="11"/>
        <color theme="1"/>
        <rFont val="Calibri"/>
        <family val="2"/>
        <scheme val="minor"/>
      </rPr>
      <t>" receberá automaticamente seu o valor, que poderá ser mais de uma "</t>
    </r>
    <r>
      <rPr>
        <sz val="11"/>
        <color rgb="FFFF0000"/>
        <rFont val="Calibri"/>
        <family val="2"/>
        <scheme val="minor"/>
      </rPr>
      <t>Maquina</t>
    </r>
    <r>
      <rPr>
        <sz val="11"/>
        <color theme="1"/>
        <rFont val="Calibri"/>
        <family val="2"/>
        <scheme val="minor"/>
      </rPr>
      <t>"</t>
    </r>
  </si>
  <si>
    <r>
      <t>campo "</t>
    </r>
    <r>
      <rPr>
        <sz val="11"/>
        <color rgb="FFFF0000"/>
        <rFont val="Calibri"/>
        <family val="2"/>
        <scheme val="minor"/>
      </rPr>
      <t>modelo de maquina</t>
    </r>
    <r>
      <rPr>
        <sz val="11"/>
        <color theme="1"/>
        <rFont val="Calibri"/>
        <family val="2"/>
        <scheme val="minor"/>
      </rPr>
      <t>" tem como objetivo identificar a "</t>
    </r>
    <r>
      <rPr>
        <sz val="11"/>
        <color rgb="FFFF0000"/>
        <rFont val="Calibri"/>
        <family val="2"/>
        <scheme val="minor"/>
      </rPr>
      <t>maquina</t>
    </r>
    <r>
      <rPr>
        <sz val="11"/>
        <color theme="1"/>
        <rFont val="Calibri"/>
        <family val="2"/>
        <scheme val="minor"/>
      </rPr>
      <t>" para  atrelar a maquina o "</t>
    </r>
    <r>
      <rPr>
        <sz val="11"/>
        <color rgb="FFFF0000"/>
        <rFont val="Calibri"/>
        <family val="2"/>
        <scheme val="minor"/>
      </rPr>
      <t>gasto</t>
    </r>
    <r>
      <rPr>
        <sz val="11"/>
        <color theme="1"/>
        <rFont val="Calibri"/>
        <family val="2"/>
        <scheme val="minor"/>
      </rPr>
      <t>" em questão</t>
    </r>
  </si>
  <si>
    <r>
      <t>configurando o campo "</t>
    </r>
    <r>
      <rPr>
        <sz val="11"/>
        <color rgb="FFFF0000"/>
        <rFont val="Calibri"/>
        <family val="2"/>
        <scheme val="minor"/>
      </rPr>
      <t>modelo de maquina</t>
    </r>
    <r>
      <rPr>
        <sz val="11"/>
        <color theme="1"/>
        <rFont val="Calibri"/>
        <family val="2"/>
        <scheme val="minor"/>
      </rPr>
      <t>" com um valor valido para "</t>
    </r>
    <r>
      <rPr>
        <sz val="11"/>
        <color rgb="FFFF0000"/>
        <rFont val="Calibri"/>
        <family val="2"/>
        <scheme val="minor"/>
      </rPr>
      <t>modelo de maquina</t>
    </r>
    <r>
      <rPr>
        <sz val="11"/>
        <color theme="1"/>
        <rFont val="Calibri"/>
        <family val="2"/>
        <scheme val="minor"/>
      </rPr>
      <t>" e com a configuração deste campo concretizar em uma condição única, então os demais campos de identificação de maquina como "</t>
    </r>
    <r>
      <rPr>
        <sz val="11"/>
        <color rgb="FFFF0000"/>
        <rFont val="Calibri"/>
        <family val="2"/>
        <scheme val="minor"/>
      </rPr>
      <t>cadastro único maquina</t>
    </r>
    <r>
      <rPr>
        <sz val="11"/>
        <color theme="1"/>
        <rFont val="Calibri"/>
        <family val="2"/>
        <scheme val="minor"/>
      </rPr>
      <t>" e "</t>
    </r>
    <r>
      <rPr>
        <sz val="11"/>
        <color rgb="FFFF0000"/>
        <rFont val="Calibri"/>
        <family val="2"/>
        <scheme val="minor"/>
      </rPr>
      <t>numero de maquina</t>
    </r>
    <r>
      <rPr>
        <sz val="11"/>
        <color theme="1"/>
        <rFont val="Calibri"/>
        <family val="2"/>
        <scheme val="minor"/>
      </rPr>
      <t>" seriam configurados automaticamente pelo sistema</t>
    </r>
  </si>
  <si>
    <r>
      <t>com o texto "</t>
    </r>
    <r>
      <rPr>
        <b/>
        <sz val="11"/>
        <color theme="1"/>
        <rFont val="Calibri"/>
        <family val="2"/>
        <scheme val="minor"/>
      </rPr>
      <t>com a configuração deste campo concretizar em uma condição única</t>
    </r>
    <r>
      <rPr>
        <sz val="11"/>
        <color theme="1"/>
        <rFont val="Calibri"/>
        <family val="2"/>
        <scheme val="minor"/>
      </rPr>
      <t>" quero dizer que dentro de todas as "</t>
    </r>
    <r>
      <rPr>
        <sz val="11"/>
        <color rgb="FFFF0000"/>
        <rFont val="Calibri"/>
        <family val="2"/>
        <scheme val="minor"/>
      </rPr>
      <t>maquinas</t>
    </r>
    <r>
      <rPr>
        <sz val="11"/>
        <color theme="1"/>
        <rFont val="Calibri"/>
        <family val="2"/>
        <scheme val="minor"/>
      </rPr>
      <t>" salvas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 sempre que se formar uma condição única que o sistema possa identificar todos os campos da definição da "</t>
    </r>
    <r>
      <rPr>
        <sz val="11"/>
        <color rgb="FFFF0000"/>
        <rFont val="Calibri"/>
        <family val="2"/>
        <scheme val="minor"/>
      </rPr>
      <t>maquina</t>
    </r>
    <r>
      <rPr>
        <sz val="11"/>
        <color theme="1"/>
        <rFont val="Calibri"/>
        <family val="2"/>
        <scheme val="minor"/>
      </rPr>
      <t>", então o sistema ajudará ao usuário do sistema em configurar todos os campos de definição do "</t>
    </r>
    <r>
      <rPr>
        <sz val="11"/>
        <color rgb="FFFF0000"/>
        <rFont val="Calibri"/>
        <family val="2"/>
        <scheme val="minor"/>
      </rPr>
      <t>maquina</t>
    </r>
    <r>
      <rPr>
        <sz val="11"/>
        <color theme="1"/>
        <rFont val="Calibri"/>
        <family val="2"/>
        <scheme val="minor"/>
      </rPr>
      <t>" que ainda não estiverem preenchidos</t>
    </r>
  </si>
  <si>
    <r>
      <t>campo "</t>
    </r>
    <r>
      <rPr>
        <sz val="11"/>
        <color rgb="FFFF0000"/>
        <rFont val="Calibri"/>
        <family val="2"/>
        <scheme val="minor"/>
      </rPr>
      <t>modelo de maquina</t>
    </r>
    <r>
      <rPr>
        <sz val="11"/>
        <color theme="1"/>
        <rFont val="Calibri"/>
        <family val="2"/>
        <scheme val="minor"/>
      </rPr>
      <t>" dentro de "</t>
    </r>
    <r>
      <rPr>
        <sz val="11"/>
        <color rgb="FFFF0000"/>
        <rFont val="Calibri"/>
        <family val="2"/>
        <scheme val="minor"/>
      </rPr>
      <t>definição de maquina</t>
    </r>
    <r>
      <rPr>
        <sz val="11"/>
        <color theme="1"/>
        <rFont val="Calibri"/>
        <family val="2"/>
        <scheme val="minor"/>
      </rPr>
      <t>" receberia automaticamente o valor "</t>
    </r>
    <r>
      <rPr>
        <b/>
        <sz val="11"/>
        <rFont val="Calibri"/>
        <family val="2"/>
        <scheme val="minor"/>
      </rPr>
      <t>não aplicado</t>
    </r>
    <r>
      <rPr>
        <sz val="11"/>
        <color theme="1"/>
        <rFont val="Calibri"/>
        <family val="2"/>
        <scheme val="minor"/>
      </rPr>
      <t>" quando o campo "</t>
    </r>
    <r>
      <rPr>
        <sz val="11"/>
        <color rgb="FFFF0000"/>
        <rFont val="Calibri"/>
        <family val="2"/>
        <scheme val="minor"/>
      </rPr>
      <t>gasto aplicado da todos produtos?</t>
    </r>
    <r>
      <rPr>
        <sz val="11"/>
        <color theme="1"/>
        <rFont val="Calibri"/>
        <family val="2"/>
        <scheme val="minor"/>
      </rPr>
      <t>" receber o valor "</t>
    </r>
    <r>
      <rPr>
        <b/>
        <sz val="11"/>
        <color theme="1"/>
        <rFont val="Calibri"/>
        <family val="2"/>
        <scheme val="minor"/>
      </rPr>
      <t>não</t>
    </r>
    <r>
      <rPr>
        <sz val="11"/>
        <color theme="1"/>
        <rFont val="Calibri"/>
        <family val="2"/>
        <scheme val="minor"/>
      </rPr>
      <t>"  automaticamente pelo sistema nos casos de registrar um "</t>
    </r>
    <r>
      <rPr>
        <sz val="11"/>
        <color rgb="FFFF0000"/>
        <rFont val="Calibri"/>
        <family val="2"/>
        <scheme val="minor"/>
      </rPr>
      <t>gasto</t>
    </r>
    <r>
      <rPr>
        <sz val="11"/>
        <color theme="1"/>
        <rFont val="Calibri"/>
        <family val="2"/>
        <scheme val="minor"/>
      </rPr>
      <t>" por meio do submenu "</t>
    </r>
    <r>
      <rPr>
        <sz val="11"/>
        <color rgb="FFFF0000"/>
        <rFont val="Calibri"/>
        <family val="2"/>
        <scheme val="minor"/>
      </rPr>
      <t>gasto por recebimento material produtivo</t>
    </r>
    <r>
      <rPr>
        <sz val="11"/>
        <color theme="1"/>
        <rFont val="Calibri"/>
        <family val="2"/>
        <scheme val="minor"/>
      </rPr>
      <t>"</t>
    </r>
  </si>
  <si>
    <r>
      <t>campo "</t>
    </r>
    <r>
      <rPr>
        <sz val="11"/>
        <color rgb="FFFF0000"/>
        <rFont val="Calibri"/>
        <family val="2"/>
        <scheme val="minor"/>
      </rPr>
      <t>modelo maquinas?</t>
    </r>
    <r>
      <rPr>
        <sz val="11"/>
        <color theme="1"/>
        <rFont val="Calibri"/>
        <family val="2"/>
        <scheme val="minor"/>
      </rPr>
      <t>" receberia o seu valor automaticamente pelo sistema nos casos campo "</t>
    </r>
    <r>
      <rPr>
        <sz val="11"/>
        <color rgb="FFFF0000"/>
        <rFont val="Calibri"/>
        <family val="2"/>
        <scheme val="minor"/>
      </rPr>
      <t>cadastro único colaborador</t>
    </r>
    <r>
      <rPr>
        <sz val="11"/>
        <color theme="1"/>
        <rFont val="Calibri"/>
        <family val="2"/>
        <scheme val="minor"/>
      </rPr>
      <t>" for configurado com um código valido para "</t>
    </r>
    <r>
      <rPr>
        <sz val="11"/>
        <color rgb="FFFF0000"/>
        <rFont val="Calibri"/>
        <family val="2"/>
        <scheme val="minor"/>
      </rPr>
      <t>cadastro único funcionário</t>
    </r>
    <r>
      <rPr>
        <sz val="11"/>
        <color theme="1"/>
        <rFont val="Calibri"/>
        <family val="2"/>
        <scheme val="minor"/>
      </rPr>
      <t xml:space="preserve">" cujo código não seja uma pessoa classificada como </t>
    </r>
    <r>
      <rPr>
        <sz val="11"/>
        <color rgb="FFFF0000"/>
        <rFont val="Calibri"/>
        <family val="2"/>
        <scheme val="minor"/>
      </rPr>
      <t>"em teste</t>
    </r>
    <r>
      <rPr>
        <sz val="11"/>
        <color theme="1"/>
        <rFont val="Calibri"/>
        <family val="2"/>
        <scheme val="minor"/>
      </rPr>
      <t>" ou "</t>
    </r>
    <r>
      <rPr>
        <sz val="11"/>
        <color rgb="FFFF0000"/>
        <rFont val="Calibri"/>
        <family val="2"/>
        <scheme val="minor"/>
      </rPr>
      <t>externo</t>
    </r>
    <r>
      <rPr>
        <sz val="11"/>
        <color theme="1"/>
        <rFont val="Calibri"/>
        <family val="2"/>
        <scheme val="minor"/>
      </rPr>
      <t>" ( tem que ser um código de uma pessoa classificada como "</t>
    </r>
    <r>
      <rPr>
        <sz val="11"/>
        <color rgb="FFFF0000"/>
        <rFont val="Calibri"/>
        <family val="2"/>
        <scheme val="minor"/>
      </rPr>
      <t>funcionário</t>
    </r>
    <r>
      <rPr>
        <sz val="11"/>
        <color theme="1"/>
        <rFont val="Calibri"/>
        <family val="2"/>
        <scheme val="minor"/>
      </rPr>
      <t>")</t>
    </r>
  </si>
  <si>
    <r>
      <t>campo "</t>
    </r>
    <r>
      <rPr>
        <sz val="11"/>
        <color rgb="FFFF0000"/>
        <rFont val="Calibri"/>
        <family val="2"/>
        <scheme val="minor"/>
      </rPr>
      <t>numero de maquina</t>
    </r>
    <r>
      <rPr>
        <sz val="11"/>
        <color theme="1"/>
        <rFont val="Calibri"/>
        <family val="2"/>
        <scheme val="minor"/>
      </rPr>
      <t>" tem como objetivo identificar a "</t>
    </r>
    <r>
      <rPr>
        <sz val="11"/>
        <color rgb="FFFF0000"/>
        <rFont val="Calibri"/>
        <family val="2"/>
        <scheme val="minor"/>
      </rPr>
      <t>maquina</t>
    </r>
    <r>
      <rPr>
        <sz val="11"/>
        <color theme="1"/>
        <rFont val="Calibri"/>
        <family val="2"/>
        <scheme val="minor"/>
      </rPr>
      <t>" para  atrelar a maquina o "</t>
    </r>
    <r>
      <rPr>
        <sz val="11"/>
        <color rgb="FFFF0000"/>
        <rFont val="Calibri"/>
        <family val="2"/>
        <scheme val="minor"/>
      </rPr>
      <t>gasto</t>
    </r>
    <r>
      <rPr>
        <sz val="11"/>
        <color theme="1"/>
        <rFont val="Calibri"/>
        <family val="2"/>
        <scheme val="minor"/>
      </rPr>
      <t>" em questão</t>
    </r>
  </si>
  <si>
    <r>
      <t>configurando o campo "</t>
    </r>
    <r>
      <rPr>
        <sz val="11"/>
        <color rgb="FFFF0000"/>
        <rFont val="Calibri"/>
        <family val="2"/>
        <scheme val="minor"/>
      </rPr>
      <t>numero de maquina</t>
    </r>
    <r>
      <rPr>
        <sz val="11"/>
        <color theme="1"/>
        <rFont val="Calibri"/>
        <family val="2"/>
        <scheme val="minor"/>
      </rPr>
      <t>" com um valor valido para "</t>
    </r>
    <r>
      <rPr>
        <sz val="11"/>
        <color rgb="FFFF0000"/>
        <rFont val="Calibri"/>
        <family val="2"/>
        <scheme val="minor"/>
      </rPr>
      <t>numero de maquina</t>
    </r>
    <r>
      <rPr>
        <sz val="11"/>
        <color theme="1"/>
        <rFont val="Calibri"/>
        <family val="2"/>
        <scheme val="minor"/>
      </rPr>
      <t>" e com a configuração deste campo concretizar em uma condição única, então os demais campos de identificação de maquina como "</t>
    </r>
    <r>
      <rPr>
        <sz val="11"/>
        <color rgb="FFFF0000"/>
        <rFont val="Calibri"/>
        <family val="2"/>
        <scheme val="minor"/>
      </rPr>
      <t>cadastro único maquina</t>
    </r>
    <r>
      <rPr>
        <sz val="11"/>
        <color theme="1"/>
        <rFont val="Calibri"/>
        <family val="2"/>
        <scheme val="minor"/>
      </rPr>
      <t>" e "</t>
    </r>
    <r>
      <rPr>
        <sz val="11"/>
        <color rgb="FFFF0000"/>
        <rFont val="Calibri"/>
        <family val="2"/>
        <scheme val="minor"/>
      </rPr>
      <t>numero de maquina</t>
    </r>
    <r>
      <rPr>
        <sz val="11"/>
        <color theme="1"/>
        <rFont val="Calibri"/>
        <family val="2"/>
        <scheme val="minor"/>
      </rPr>
      <t>" seriam configurados automaticamente pelo sistema</t>
    </r>
  </si>
  <si>
    <r>
      <t>campo "</t>
    </r>
    <r>
      <rPr>
        <sz val="11"/>
        <color rgb="FFFF0000"/>
        <rFont val="Calibri"/>
        <family val="2"/>
        <scheme val="minor"/>
      </rPr>
      <t>numero de maquina</t>
    </r>
    <r>
      <rPr>
        <sz val="11"/>
        <color theme="1"/>
        <rFont val="Calibri"/>
        <family val="2"/>
        <scheme val="minor"/>
      </rPr>
      <t>" dentro de "</t>
    </r>
    <r>
      <rPr>
        <sz val="11"/>
        <color rgb="FFFF0000"/>
        <rFont val="Calibri"/>
        <family val="2"/>
        <scheme val="minor"/>
      </rPr>
      <t>definição de maquina</t>
    </r>
    <r>
      <rPr>
        <sz val="11"/>
        <color theme="1"/>
        <rFont val="Calibri"/>
        <family val="2"/>
        <scheme val="minor"/>
      </rPr>
      <t>" receberia automaticamente o valor "</t>
    </r>
    <r>
      <rPr>
        <b/>
        <sz val="11"/>
        <rFont val="Calibri"/>
        <family val="2"/>
        <scheme val="minor"/>
      </rPr>
      <t>não aplicado</t>
    </r>
    <r>
      <rPr>
        <sz val="11"/>
        <color theme="1"/>
        <rFont val="Calibri"/>
        <family val="2"/>
        <scheme val="minor"/>
      </rPr>
      <t>" quando o campo "</t>
    </r>
    <r>
      <rPr>
        <sz val="11"/>
        <color rgb="FFFF0000"/>
        <rFont val="Calibri"/>
        <family val="2"/>
        <scheme val="minor"/>
      </rPr>
      <t>gasto aplicado da todos produtos?</t>
    </r>
    <r>
      <rPr>
        <sz val="11"/>
        <color theme="1"/>
        <rFont val="Calibri"/>
        <family val="2"/>
        <scheme val="minor"/>
      </rPr>
      <t>" receber o valor "</t>
    </r>
    <r>
      <rPr>
        <b/>
        <sz val="11"/>
        <color theme="1"/>
        <rFont val="Calibri"/>
        <family val="2"/>
        <scheme val="minor"/>
      </rPr>
      <t>não</t>
    </r>
    <r>
      <rPr>
        <sz val="11"/>
        <color theme="1"/>
        <rFont val="Calibri"/>
        <family val="2"/>
        <scheme val="minor"/>
      </rPr>
      <t>"  automaticamente pelo sistema nos casos de registrar um "</t>
    </r>
    <r>
      <rPr>
        <sz val="11"/>
        <color rgb="FFFF0000"/>
        <rFont val="Calibri"/>
        <family val="2"/>
        <scheme val="minor"/>
      </rPr>
      <t>gasto</t>
    </r>
    <r>
      <rPr>
        <sz val="11"/>
        <color theme="1"/>
        <rFont val="Calibri"/>
        <family val="2"/>
        <scheme val="minor"/>
      </rPr>
      <t>" por meio do submenu "</t>
    </r>
    <r>
      <rPr>
        <sz val="11"/>
        <color rgb="FFFF0000"/>
        <rFont val="Calibri"/>
        <family val="2"/>
        <scheme val="minor"/>
      </rPr>
      <t>gasto por recebimento material produtivo</t>
    </r>
    <r>
      <rPr>
        <sz val="11"/>
        <color theme="1"/>
        <rFont val="Calibri"/>
        <family val="2"/>
        <scheme val="minor"/>
      </rPr>
      <t>"</t>
    </r>
  </si>
  <si>
    <r>
      <t>campo "</t>
    </r>
    <r>
      <rPr>
        <sz val="11"/>
        <color rgb="FFFF0000"/>
        <rFont val="Calibri"/>
        <family val="2"/>
        <scheme val="minor"/>
      </rPr>
      <t>numero de maquinas?</t>
    </r>
    <r>
      <rPr>
        <sz val="11"/>
        <color theme="1"/>
        <rFont val="Calibri"/>
        <family val="2"/>
        <scheme val="minor"/>
      </rPr>
      <t>" receberia o seu valor automaticamente pelo sistema nos casos campo "</t>
    </r>
    <r>
      <rPr>
        <sz val="11"/>
        <color rgb="FFFF0000"/>
        <rFont val="Calibri"/>
        <family val="2"/>
        <scheme val="minor"/>
      </rPr>
      <t>cadastro único colaborador</t>
    </r>
    <r>
      <rPr>
        <sz val="11"/>
        <color theme="1"/>
        <rFont val="Calibri"/>
        <family val="2"/>
        <scheme val="minor"/>
      </rPr>
      <t>" for configurado com um código valido para "</t>
    </r>
    <r>
      <rPr>
        <sz val="11"/>
        <color rgb="FFFF0000"/>
        <rFont val="Calibri"/>
        <family val="2"/>
        <scheme val="minor"/>
      </rPr>
      <t>cadastro único funcionário</t>
    </r>
    <r>
      <rPr>
        <sz val="11"/>
        <color theme="1"/>
        <rFont val="Calibri"/>
        <family val="2"/>
        <scheme val="minor"/>
      </rPr>
      <t xml:space="preserve">" cujo código não seja uma pessoa classificada como </t>
    </r>
    <r>
      <rPr>
        <sz val="11"/>
        <color rgb="FFFF0000"/>
        <rFont val="Calibri"/>
        <family val="2"/>
        <scheme val="minor"/>
      </rPr>
      <t>"em teste</t>
    </r>
    <r>
      <rPr>
        <sz val="11"/>
        <color theme="1"/>
        <rFont val="Calibri"/>
        <family val="2"/>
        <scheme val="minor"/>
      </rPr>
      <t>" ou "</t>
    </r>
    <r>
      <rPr>
        <sz val="11"/>
        <color rgb="FFFF0000"/>
        <rFont val="Calibri"/>
        <family val="2"/>
        <scheme val="minor"/>
      </rPr>
      <t>externo</t>
    </r>
    <r>
      <rPr>
        <sz val="11"/>
        <color theme="1"/>
        <rFont val="Calibri"/>
        <family val="2"/>
        <scheme val="minor"/>
      </rPr>
      <t>" ( tem que ser um código de uma pessoa classificada como "</t>
    </r>
    <r>
      <rPr>
        <sz val="11"/>
        <color rgb="FFFF0000"/>
        <rFont val="Calibri"/>
        <family val="2"/>
        <scheme val="minor"/>
      </rPr>
      <t>funcionário</t>
    </r>
    <r>
      <rPr>
        <sz val="11"/>
        <color theme="1"/>
        <rFont val="Calibri"/>
        <family val="2"/>
        <scheme val="minor"/>
      </rPr>
      <t>")</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</si>
  <si>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 possui registro que correlaciona "</t>
    </r>
    <r>
      <rPr>
        <sz val="11"/>
        <color rgb="FFFF0000"/>
        <rFont val="Calibri"/>
        <family val="2"/>
        <scheme val="minor"/>
      </rPr>
      <t>funcionário</t>
    </r>
    <r>
      <rPr>
        <sz val="11"/>
        <color theme="1"/>
        <rFont val="Calibri"/>
        <family val="2"/>
        <scheme val="minor"/>
      </rPr>
      <t>" e "</t>
    </r>
    <r>
      <rPr>
        <sz val="11"/>
        <color rgb="FFFF0000"/>
        <rFont val="Calibri"/>
        <family val="2"/>
        <scheme val="minor"/>
      </rPr>
      <t>numero de maquinas</t>
    </r>
    <r>
      <rPr>
        <sz val="11"/>
        <color theme="1"/>
        <rFont val="Calibri"/>
        <family val="2"/>
        <scheme val="minor"/>
      </rPr>
      <t>" que podem ser operadas por ele, consequentemente sabendo qual "</t>
    </r>
    <r>
      <rPr>
        <sz val="11"/>
        <color rgb="FFFF0000"/>
        <rFont val="Calibri"/>
        <family val="2"/>
        <scheme val="minor"/>
      </rPr>
      <t>numero de maquina</t>
    </r>
    <r>
      <rPr>
        <sz val="11"/>
        <color theme="1"/>
        <rFont val="Calibri"/>
        <family val="2"/>
        <scheme val="minor"/>
      </rPr>
      <t>" o "</t>
    </r>
    <r>
      <rPr>
        <sz val="11"/>
        <color rgb="FFFF0000"/>
        <rFont val="Calibri"/>
        <family val="2"/>
        <scheme val="minor"/>
      </rPr>
      <t>funcionário</t>
    </r>
    <r>
      <rPr>
        <sz val="11"/>
        <color theme="1"/>
        <rFont val="Calibri"/>
        <family val="2"/>
        <scheme val="minor"/>
      </rPr>
      <t>" pode operar, o campo "</t>
    </r>
    <r>
      <rPr>
        <sz val="11"/>
        <color rgb="FFFF0000"/>
        <rFont val="Calibri"/>
        <family val="2"/>
        <scheme val="minor"/>
      </rPr>
      <t>número de maquinas?</t>
    </r>
    <r>
      <rPr>
        <sz val="11"/>
        <color theme="1"/>
        <rFont val="Calibri"/>
        <family val="2"/>
        <scheme val="minor"/>
      </rPr>
      <t>" receberá automaticamente seu o valor, que poderá ser mais de uma "</t>
    </r>
    <r>
      <rPr>
        <sz val="11"/>
        <color rgb="FFFF0000"/>
        <rFont val="Calibri"/>
        <family val="2"/>
        <scheme val="minor"/>
      </rPr>
      <t>numero de maquina</t>
    </r>
    <r>
      <rPr>
        <sz val="11"/>
        <color theme="1"/>
        <rFont val="Calibri"/>
        <family val="2"/>
        <scheme val="minor"/>
      </rPr>
      <t>"</t>
    </r>
  </si>
  <si>
    <r>
      <t>campo "</t>
    </r>
    <r>
      <rPr>
        <sz val="11"/>
        <color rgb="FFFF0000"/>
        <rFont val="Calibri"/>
        <family val="2"/>
        <scheme val="minor"/>
      </rPr>
      <t>gasto aplicado a todos processos?</t>
    </r>
    <r>
      <rPr>
        <sz val="11"/>
        <color theme="1"/>
        <rFont val="Calibri"/>
        <family val="2"/>
        <scheme val="minor"/>
      </rPr>
      <t>"</t>
    </r>
  </si>
  <si>
    <r>
      <t>campo "</t>
    </r>
    <r>
      <rPr>
        <sz val="11"/>
        <color rgb="FFFF0000"/>
        <rFont val="Calibri"/>
        <family val="2"/>
        <scheme val="minor"/>
      </rPr>
      <t>gasto aplicado a todos processos?</t>
    </r>
    <r>
      <rPr>
        <sz val="11"/>
        <color theme="1"/>
        <rFont val="Calibri"/>
        <family val="2"/>
        <scheme val="minor"/>
      </rPr>
      <t>" tem como objetivo registrar se o "</t>
    </r>
    <r>
      <rPr>
        <sz val="11"/>
        <color rgb="FFFF0000"/>
        <rFont val="Calibri"/>
        <family val="2"/>
        <scheme val="minor"/>
      </rPr>
      <t>gasto</t>
    </r>
    <r>
      <rPr>
        <sz val="11"/>
        <color theme="1"/>
        <rFont val="Calibri"/>
        <family val="2"/>
        <scheme val="minor"/>
      </rPr>
      <t>" salvo no sistema seria aplicado a todos "</t>
    </r>
    <r>
      <rPr>
        <sz val="11"/>
        <color rgb="FFFF0000"/>
        <rFont val="Calibri"/>
        <family val="2"/>
        <scheme val="minor"/>
      </rPr>
      <t>processos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processo</t>
    </r>
    <r>
      <rPr>
        <sz val="11"/>
        <color theme="1"/>
        <rFont val="Calibri"/>
        <family val="2"/>
        <scheme val="minor"/>
      </rPr>
      <t>") desta empresa</t>
    </r>
  </si>
  <si>
    <r>
      <t>campo "</t>
    </r>
    <r>
      <rPr>
        <sz val="11"/>
        <color rgb="FFFF0000"/>
        <rFont val="Calibri"/>
        <family val="2"/>
        <scheme val="minor"/>
      </rPr>
      <t>gasto aplicado a todos processos?</t>
    </r>
    <r>
      <rPr>
        <sz val="11"/>
        <color theme="1"/>
        <rFont val="Calibri"/>
        <family val="2"/>
        <scheme val="minor"/>
      </rPr>
      <t>" seria de preenchimento obrigatório (sem importar o conteúdo do campo) ... Preciso de um alerta (pop up) quando o usuário do sistema tentar salvar um "</t>
    </r>
    <r>
      <rPr>
        <sz val="11"/>
        <color rgb="FFFF0000"/>
        <rFont val="Calibri"/>
        <family val="2"/>
        <scheme val="minor"/>
      </rPr>
      <t>gasto</t>
    </r>
    <r>
      <rPr>
        <sz val="11"/>
        <color theme="1"/>
        <rFont val="Calibri"/>
        <family val="2"/>
        <scheme val="minor"/>
      </rPr>
      <t>" e campo "</t>
    </r>
    <r>
      <rPr>
        <sz val="11"/>
        <color rgb="FFFF0000"/>
        <rFont val="Calibri"/>
        <family val="2"/>
        <scheme val="minor"/>
      </rPr>
      <t>gasto aplicado a todos processos?</t>
    </r>
    <r>
      <rPr>
        <sz val="11"/>
        <color theme="1"/>
        <rFont val="Calibri"/>
        <family val="2"/>
        <scheme val="minor"/>
      </rPr>
      <t>" permanecer sem configuração ... Alerta (pop up) informa ao usuário do sistema que se faz necessário preencher o campo "</t>
    </r>
    <r>
      <rPr>
        <sz val="11"/>
        <color rgb="FFFF0000"/>
        <rFont val="Calibri"/>
        <family val="2"/>
        <scheme val="minor"/>
      </rPr>
      <t>gasto aplicado a todos processos?</t>
    </r>
    <r>
      <rPr>
        <sz val="11"/>
        <color theme="1"/>
        <rFont val="Calibri"/>
        <family val="2"/>
        <scheme val="minor"/>
      </rPr>
      <t>" para salvar um "</t>
    </r>
    <r>
      <rPr>
        <sz val="11"/>
        <color rgb="FFFF0000"/>
        <rFont val="Calibri"/>
        <family val="2"/>
        <scheme val="minor"/>
      </rPr>
      <t>gasto</t>
    </r>
    <r>
      <rPr>
        <sz val="11"/>
        <color theme="1"/>
        <rFont val="Calibri"/>
        <family val="2"/>
        <scheme val="minor"/>
      </rPr>
      <t>"</t>
    </r>
  </si>
  <si>
    <r>
      <t>campo "</t>
    </r>
    <r>
      <rPr>
        <sz val="11"/>
        <color rgb="FFFF0000"/>
        <rFont val="Calibri"/>
        <family val="2"/>
        <scheme val="minor"/>
      </rPr>
      <t>gasto aplicado a todos processos?</t>
    </r>
    <r>
      <rPr>
        <sz val="11"/>
        <color theme="1"/>
        <rFont val="Calibri"/>
        <family val="2"/>
        <scheme val="minor"/>
      </rPr>
      <t>" seria um menu deslizante com as opções "</t>
    </r>
    <r>
      <rPr>
        <b/>
        <sz val="11"/>
        <color theme="1"/>
        <rFont val="Calibri"/>
        <family val="2"/>
        <scheme val="minor"/>
      </rPr>
      <t>sim</t>
    </r>
    <r>
      <rPr>
        <sz val="11"/>
        <color theme="1"/>
        <rFont val="Calibri"/>
        <family val="2"/>
        <scheme val="minor"/>
      </rPr>
      <t>" ou "</t>
    </r>
    <r>
      <rPr>
        <b/>
        <sz val="11"/>
        <color theme="1"/>
        <rFont val="Calibri"/>
        <family val="2"/>
        <scheme val="minor"/>
      </rPr>
      <t>não</t>
    </r>
    <r>
      <rPr>
        <sz val="11"/>
        <color theme="1"/>
        <rFont val="Calibri"/>
        <family val="2"/>
        <scheme val="minor"/>
      </rPr>
      <t>"</t>
    </r>
  </si>
  <si>
    <r>
      <t>nos casos em que o campo "</t>
    </r>
    <r>
      <rPr>
        <sz val="11"/>
        <color rgb="FFFF0000"/>
        <rFont val="Calibri"/>
        <family val="2"/>
        <scheme val="minor"/>
      </rPr>
      <t>gasto aplicado a todos processos?</t>
    </r>
    <r>
      <rPr>
        <sz val="11"/>
        <color theme="1"/>
        <rFont val="Calibri"/>
        <family val="2"/>
        <scheme val="minor"/>
      </rPr>
      <t>" receber a configuração "</t>
    </r>
    <r>
      <rPr>
        <b/>
        <sz val="11"/>
        <rFont val="Calibri"/>
        <family val="2"/>
        <scheme val="minor"/>
      </rPr>
      <t>sim</t>
    </r>
    <r>
      <rPr>
        <sz val="11"/>
        <color theme="1"/>
        <rFont val="Calibri"/>
        <family val="2"/>
        <scheme val="minor"/>
      </rPr>
      <t>"</t>
    </r>
  </si>
  <si>
    <r>
      <t>no cenário em que o campo "</t>
    </r>
    <r>
      <rPr>
        <sz val="11"/>
        <color rgb="FFFF0000"/>
        <rFont val="Calibri"/>
        <family val="2"/>
        <scheme val="minor"/>
      </rPr>
      <t>gasto aplicado a todas maquinas?</t>
    </r>
    <r>
      <rPr>
        <sz val="11"/>
        <color theme="1"/>
        <rFont val="Calibri"/>
        <family val="2"/>
        <scheme val="minor"/>
      </rPr>
      <t>" recebeu "</t>
    </r>
    <r>
      <rPr>
        <b/>
        <sz val="11"/>
        <color theme="1"/>
        <rFont val="Calibri"/>
        <family val="2"/>
        <scheme val="minor"/>
      </rPr>
      <t>sim</t>
    </r>
    <r>
      <rPr>
        <sz val="11"/>
        <color theme="1"/>
        <rFont val="Calibri"/>
        <family val="2"/>
        <scheme val="minor"/>
      </rPr>
      <t>" então o valor da parcela de "</t>
    </r>
    <r>
      <rPr>
        <sz val="11"/>
        <color rgb="FFFF0000"/>
        <rFont val="Calibri"/>
        <family val="2"/>
        <scheme val="minor"/>
      </rPr>
      <t>gasto</t>
    </r>
    <r>
      <rPr>
        <sz val="11"/>
        <color theme="1"/>
        <rFont val="Calibri"/>
        <family val="2"/>
        <scheme val="minor"/>
      </rPr>
      <t>" associada ao uso do "</t>
    </r>
    <r>
      <rPr>
        <sz val="11"/>
        <color rgb="FFFF0000"/>
        <rFont val="Calibri"/>
        <family val="2"/>
        <scheme val="minor"/>
      </rPr>
      <t>processos</t>
    </r>
    <r>
      <rPr>
        <sz val="11"/>
        <color theme="1"/>
        <rFont val="Calibri"/>
        <family val="2"/>
        <scheme val="minor"/>
      </rPr>
      <t>" seria igual para todas as "</t>
    </r>
    <r>
      <rPr>
        <sz val="11"/>
        <color rgb="FFFF0000"/>
        <rFont val="Calibri"/>
        <family val="2"/>
        <scheme val="minor"/>
      </rPr>
      <t>processos</t>
    </r>
    <r>
      <rPr>
        <sz val="11"/>
        <color theme="1"/>
        <rFont val="Calibri"/>
        <family val="2"/>
        <scheme val="minor"/>
      </rPr>
      <t>", consequentemente o custo de produção de um "</t>
    </r>
    <r>
      <rPr>
        <sz val="11"/>
        <color rgb="FFFF0000"/>
        <rFont val="Calibri"/>
        <family val="2"/>
        <scheme val="minor"/>
      </rPr>
      <t>produto</t>
    </r>
    <r>
      <rPr>
        <sz val="11"/>
        <color theme="1"/>
        <rFont val="Calibri"/>
        <family val="2"/>
        <scheme val="minor"/>
      </rPr>
      <t>" seria igual a não ser se um "produto" em especifico tenha a necessidade de produção especifica de passar por mais de um "</t>
    </r>
    <r>
      <rPr>
        <sz val="11"/>
        <color rgb="FFFF0000"/>
        <rFont val="Calibri"/>
        <family val="2"/>
        <scheme val="minor"/>
      </rPr>
      <t>processos"</t>
    </r>
    <r>
      <rPr>
        <sz val="11"/>
        <color theme="1"/>
        <rFont val="Calibri"/>
        <family val="2"/>
        <scheme val="minor"/>
      </rPr>
      <t xml:space="preserve"> ... em cada passagem por um "</t>
    </r>
    <r>
      <rPr>
        <sz val="11"/>
        <color rgb="FFFF0000"/>
        <rFont val="Calibri"/>
        <family val="2"/>
        <scheme val="minor"/>
      </rPr>
      <t>processos</t>
    </r>
    <r>
      <rPr>
        <sz val="11"/>
        <color theme="1"/>
        <rFont val="Calibri"/>
        <family val="2"/>
        <scheme val="minor"/>
      </rPr>
      <t>" o "</t>
    </r>
    <r>
      <rPr>
        <sz val="11"/>
        <color rgb="FFFF0000"/>
        <rFont val="Calibri"/>
        <family val="2"/>
        <scheme val="minor"/>
      </rPr>
      <t>produto</t>
    </r>
    <r>
      <rPr>
        <sz val="11"/>
        <color theme="1"/>
        <rFont val="Calibri"/>
        <family val="2"/>
        <scheme val="minor"/>
      </rPr>
      <t>" em questão receberia uma parcela de "gasto" associada ao uso da "maquina".</t>
    </r>
  </si>
  <si>
    <r>
      <t>nos casos em que o campo "</t>
    </r>
    <r>
      <rPr>
        <sz val="11"/>
        <color rgb="FFFF0000"/>
        <rFont val="Calibri"/>
        <family val="2"/>
        <scheme val="minor"/>
      </rPr>
      <t>gasto aplicado a todos processos?</t>
    </r>
    <r>
      <rPr>
        <sz val="11"/>
        <color theme="1"/>
        <rFont val="Calibri"/>
        <family val="2"/>
        <scheme val="minor"/>
      </rPr>
      <t>" receber a configuração "</t>
    </r>
    <r>
      <rPr>
        <b/>
        <sz val="11"/>
        <rFont val="Calibri"/>
        <family val="2"/>
        <scheme val="minor"/>
      </rPr>
      <t>não</t>
    </r>
    <r>
      <rPr>
        <sz val="11"/>
        <color theme="1"/>
        <rFont val="Calibri"/>
        <family val="2"/>
        <scheme val="minor"/>
      </rPr>
      <t>"</t>
    </r>
  </si>
  <si>
    <r>
      <t>os campos "</t>
    </r>
    <r>
      <rPr>
        <sz val="11"/>
        <color rgb="FFFF0000"/>
        <rFont val="Calibri"/>
        <family val="2"/>
        <scheme val="minor"/>
      </rPr>
      <t>cadastro único processo</t>
    </r>
    <r>
      <rPr>
        <sz val="11"/>
        <color theme="1"/>
        <rFont val="Calibri"/>
        <family val="2"/>
        <scheme val="minor"/>
      </rPr>
      <t>" e "</t>
    </r>
    <r>
      <rPr>
        <sz val="11"/>
        <color rgb="FFFF0000"/>
        <rFont val="Calibri"/>
        <family val="2"/>
        <scheme val="minor"/>
      </rPr>
      <t>processo</t>
    </r>
    <r>
      <rPr>
        <sz val="11"/>
        <color theme="1"/>
        <rFont val="Calibri"/>
        <family val="2"/>
        <scheme val="minor"/>
      </rPr>
      <t>" ficariam habilitados para edição do usuário do sistema</t>
    </r>
  </si>
  <si>
    <r>
      <t>no caso em que o campo "</t>
    </r>
    <r>
      <rPr>
        <sz val="11"/>
        <color rgb="FFFF0000"/>
        <rFont val="Calibri"/>
        <family val="2"/>
        <scheme val="minor"/>
      </rPr>
      <t>gasto aplicado a todos processos?</t>
    </r>
    <r>
      <rPr>
        <sz val="11"/>
        <color theme="1"/>
        <rFont val="Calibri"/>
        <family val="2"/>
        <scheme val="minor"/>
      </rPr>
      <t>" for configurado com o valor "</t>
    </r>
    <r>
      <rPr>
        <b/>
        <sz val="11"/>
        <color theme="1"/>
        <rFont val="Calibri"/>
        <family val="2"/>
        <scheme val="minor"/>
      </rPr>
      <t>não</t>
    </r>
    <r>
      <rPr>
        <sz val="11"/>
        <color theme="1"/>
        <rFont val="Calibri"/>
        <family val="2"/>
        <scheme val="minor"/>
      </rPr>
      <t>"... Preciso de um alerta (pop up) quando o usuário do sistema tentar salvar um "</t>
    </r>
    <r>
      <rPr>
        <sz val="11"/>
        <color rgb="FFFF0000"/>
        <rFont val="Calibri"/>
        <family val="2"/>
        <scheme val="minor"/>
      </rPr>
      <t>gasto</t>
    </r>
    <r>
      <rPr>
        <sz val="11"/>
        <color theme="1"/>
        <rFont val="Calibri"/>
        <family val="2"/>
        <scheme val="minor"/>
      </rPr>
      <t>" e algum dos campos "</t>
    </r>
    <r>
      <rPr>
        <sz val="11"/>
        <color rgb="FFFF0000"/>
        <rFont val="Calibri"/>
        <family val="2"/>
        <scheme val="minor"/>
      </rPr>
      <t>cadastro único processo</t>
    </r>
    <r>
      <rPr>
        <sz val="11"/>
        <color theme="1"/>
        <rFont val="Calibri"/>
        <family val="2"/>
        <scheme val="minor"/>
      </rPr>
      <t>" ou "</t>
    </r>
    <r>
      <rPr>
        <sz val="11"/>
        <color rgb="FFFF0000"/>
        <rFont val="Calibri"/>
        <family val="2"/>
        <scheme val="minor"/>
      </rPr>
      <t>processo</t>
    </r>
    <r>
      <rPr>
        <sz val="11"/>
        <color theme="1"/>
        <rFont val="Calibri"/>
        <family val="2"/>
        <scheme val="minor"/>
      </rPr>
      <t>"  permanecer sem configuração ... Alerta (pop up) informa ao usuário do sistema que se faz necessário preencher todos os campos de definição de "processo" para salvar um "</t>
    </r>
    <r>
      <rPr>
        <sz val="11"/>
        <color rgb="FFFF0000"/>
        <rFont val="Calibri"/>
        <family val="2"/>
        <scheme val="minor"/>
      </rPr>
      <t>gasto</t>
    </r>
    <r>
      <rPr>
        <sz val="11"/>
        <color theme="1"/>
        <rFont val="Calibri"/>
        <family val="2"/>
        <scheme val="minor"/>
      </rPr>
      <t>"... alerta (pop up) também informa que se for necessário o usuário do sistema poderá configurar algum campo da definição de "</t>
    </r>
    <r>
      <rPr>
        <sz val="11"/>
        <color rgb="FFFF0000"/>
        <rFont val="Calibri"/>
        <family val="2"/>
        <scheme val="minor"/>
      </rPr>
      <t>processo</t>
    </r>
    <r>
      <rPr>
        <sz val="11"/>
        <color theme="1"/>
        <rFont val="Calibri"/>
        <family val="2"/>
        <scheme val="minor"/>
      </rPr>
      <t>" com o valor "</t>
    </r>
    <r>
      <rPr>
        <sz val="11"/>
        <color rgb="FFFF0000"/>
        <rFont val="Calibri"/>
        <family val="2"/>
        <scheme val="minor"/>
      </rPr>
      <t>não aplicado</t>
    </r>
    <r>
      <rPr>
        <sz val="11"/>
        <color theme="1"/>
        <rFont val="Calibri"/>
        <family val="2"/>
        <scheme val="minor"/>
      </rPr>
      <t>" ... alerta (pop up) também informa que campos da definição de "</t>
    </r>
    <r>
      <rPr>
        <sz val="11"/>
        <color rgb="FFFF0000"/>
        <rFont val="Calibri"/>
        <family val="2"/>
        <scheme val="minor"/>
      </rPr>
      <t>processo</t>
    </r>
    <r>
      <rPr>
        <sz val="11"/>
        <color theme="1"/>
        <rFont val="Calibri"/>
        <family val="2"/>
        <scheme val="minor"/>
      </rPr>
      <t>" configurado com o valor "</t>
    </r>
    <r>
      <rPr>
        <b/>
        <sz val="11"/>
        <rFont val="Calibri"/>
        <family val="2"/>
        <scheme val="minor"/>
      </rPr>
      <t>não aplicado</t>
    </r>
    <r>
      <rPr>
        <sz val="11"/>
        <color theme="1"/>
        <rFont val="Calibri"/>
        <family val="2"/>
        <scheme val="minor"/>
      </rPr>
      <t>" indicará ao sistema que o "</t>
    </r>
    <r>
      <rPr>
        <sz val="11"/>
        <color rgb="FFFF0000"/>
        <rFont val="Calibri"/>
        <family val="2"/>
        <scheme val="minor"/>
      </rPr>
      <t>gasto</t>
    </r>
    <r>
      <rPr>
        <sz val="11"/>
        <color theme="1"/>
        <rFont val="Calibri"/>
        <family val="2"/>
        <scheme val="minor"/>
      </rPr>
      <t>" seria aplicado a todos "</t>
    </r>
    <r>
      <rPr>
        <sz val="11"/>
        <color rgb="FFFF0000"/>
        <rFont val="Calibri"/>
        <family val="2"/>
        <scheme val="minor"/>
      </rPr>
      <t>processos</t>
    </r>
    <r>
      <rPr>
        <sz val="11"/>
        <color theme="1"/>
        <rFont val="Calibri"/>
        <family val="2"/>
        <scheme val="minor"/>
      </rPr>
      <t>" sem importar o campo que recebeu o valor "</t>
    </r>
    <r>
      <rPr>
        <b/>
        <sz val="11"/>
        <color theme="1"/>
        <rFont val="Calibri"/>
        <family val="2"/>
        <scheme val="minor"/>
      </rPr>
      <t>não aplicado</t>
    </r>
    <r>
      <rPr>
        <sz val="11"/>
        <color theme="1"/>
        <rFont val="Calibri"/>
        <family val="2"/>
        <scheme val="minor"/>
      </rPr>
      <t>"</t>
    </r>
  </si>
  <si>
    <r>
      <t>no caso em que o campo "</t>
    </r>
    <r>
      <rPr>
        <sz val="11"/>
        <color rgb="FFFF0000"/>
        <rFont val="Calibri"/>
        <family val="2"/>
        <scheme val="minor"/>
      </rPr>
      <t>gasto aplicado a todos processos?</t>
    </r>
    <r>
      <rPr>
        <sz val="11"/>
        <color theme="1"/>
        <rFont val="Calibri"/>
        <family val="2"/>
        <scheme val="minor"/>
      </rPr>
      <t>" for configurado com o valor "</t>
    </r>
    <r>
      <rPr>
        <b/>
        <sz val="11"/>
        <color theme="1"/>
        <rFont val="Calibri"/>
        <family val="2"/>
        <scheme val="minor"/>
      </rPr>
      <t>não</t>
    </r>
    <r>
      <rPr>
        <sz val="11"/>
        <color theme="1"/>
        <rFont val="Calibri"/>
        <family val="2"/>
        <scheme val="minor"/>
      </rPr>
      <t>"... Preciso de um alerta (pop up) quando o usuário do sistema tentar salvar um "</t>
    </r>
    <r>
      <rPr>
        <sz val="11"/>
        <color rgb="FFFF0000"/>
        <rFont val="Calibri"/>
        <family val="2"/>
        <scheme val="minor"/>
      </rPr>
      <t>gasto</t>
    </r>
    <r>
      <rPr>
        <sz val="11"/>
        <color theme="1"/>
        <rFont val="Calibri"/>
        <family val="2"/>
        <scheme val="minor"/>
      </rPr>
      <t>" e os campos "</t>
    </r>
    <r>
      <rPr>
        <sz val="11"/>
        <color rgb="FFFF0000"/>
        <rFont val="Calibri"/>
        <family val="2"/>
        <scheme val="minor"/>
      </rPr>
      <t>cadastro único processo</t>
    </r>
    <r>
      <rPr>
        <sz val="11"/>
        <color theme="1"/>
        <rFont val="Calibri"/>
        <family val="2"/>
        <scheme val="minor"/>
      </rPr>
      <t>" e "</t>
    </r>
    <r>
      <rPr>
        <sz val="11"/>
        <color rgb="FFFF0000"/>
        <rFont val="Calibri"/>
        <family val="2"/>
        <scheme val="minor"/>
      </rPr>
      <t>processo</t>
    </r>
    <r>
      <rPr>
        <sz val="11"/>
        <color theme="1"/>
        <rFont val="Calibri"/>
        <family val="2"/>
        <scheme val="minor"/>
      </rPr>
      <t>"  receberem a mesma configuração de valor "</t>
    </r>
    <r>
      <rPr>
        <b/>
        <sz val="11"/>
        <color theme="1"/>
        <rFont val="Calibri"/>
        <family val="2"/>
        <scheme val="minor"/>
      </rPr>
      <t>não aplicado</t>
    </r>
    <r>
      <rPr>
        <sz val="11"/>
        <color theme="1"/>
        <rFont val="Calibri"/>
        <family val="2"/>
        <scheme val="minor"/>
      </rPr>
      <t>" ... Alerta (pop up) informa ao usuário do sistema que não é possível salvar um "</t>
    </r>
    <r>
      <rPr>
        <sz val="11"/>
        <color rgb="FFFF0000"/>
        <rFont val="Calibri"/>
        <family val="2"/>
        <scheme val="minor"/>
      </rPr>
      <t>gasto</t>
    </r>
    <r>
      <rPr>
        <sz val="11"/>
        <color theme="1"/>
        <rFont val="Calibri"/>
        <family val="2"/>
        <scheme val="minor"/>
      </rPr>
      <t>" com todos os campos de definição de "</t>
    </r>
    <r>
      <rPr>
        <sz val="11"/>
        <color rgb="FFFF0000"/>
        <rFont val="Calibri"/>
        <family val="2"/>
        <scheme val="minor"/>
      </rPr>
      <t>processo</t>
    </r>
    <r>
      <rPr>
        <sz val="11"/>
        <color theme="1"/>
        <rFont val="Calibri"/>
        <family val="2"/>
        <scheme val="minor"/>
      </rPr>
      <t>" configurado com o valor "</t>
    </r>
    <r>
      <rPr>
        <b/>
        <sz val="11"/>
        <color theme="1"/>
        <rFont val="Calibri"/>
        <family val="2"/>
        <scheme val="minor"/>
      </rPr>
      <t>não aplicado</t>
    </r>
    <r>
      <rPr>
        <sz val="11"/>
        <color theme="1"/>
        <rFont val="Calibri"/>
        <family val="2"/>
        <scheme val="minor"/>
      </rPr>
      <t>" ... Alerta (pop up) informa ao usuário do sistema se for necessário, configurar o campo "</t>
    </r>
    <r>
      <rPr>
        <sz val="11"/>
        <color rgb="FFFF0000"/>
        <rFont val="Calibri"/>
        <family val="2"/>
        <scheme val="minor"/>
      </rPr>
      <t>gasto aplicado a todos processos</t>
    </r>
    <r>
      <rPr>
        <sz val="11"/>
        <color theme="1"/>
        <rFont val="Calibri"/>
        <family val="2"/>
        <scheme val="minor"/>
      </rPr>
      <t>" for configurado com o valor "</t>
    </r>
    <r>
      <rPr>
        <b/>
        <sz val="11"/>
        <color theme="1"/>
        <rFont val="Calibri"/>
        <family val="2"/>
        <scheme val="minor"/>
      </rPr>
      <t>sim</t>
    </r>
    <r>
      <rPr>
        <sz val="11"/>
        <color theme="1"/>
        <rFont val="Calibri"/>
        <family val="2"/>
        <scheme val="minor"/>
      </rPr>
      <t>" para que o "</t>
    </r>
    <r>
      <rPr>
        <sz val="11"/>
        <color rgb="FFFF0000"/>
        <rFont val="Calibri"/>
        <family val="2"/>
        <scheme val="minor"/>
      </rPr>
      <t>gasto</t>
    </r>
    <r>
      <rPr>
        <sz val="11"/>
        <color theme="1"/>
        <rFont val="Calibri"/>
        <family val="2"/>
        <scheme val="minor"/>
      </rPr>
      <t>" seja aplicado a todos os "</t>
    </r>
    <r>
      <rPr>
        <sz val="11"/>
        <color rgb="FFFF0000"/>
        <rFont val="Calibri"/>
        <family val="2"/>
        <scheme val="minor"/>
      </rPr>
      <t>processos</t>
    </r>
    <r>
      <rPr>
        <sz val="11"/>
        <color theme="1"/>
        <rFont val="Calibri"/>
        <family val="2"/>
        <scheme val="minor"/>
      </rPr>
      <t>"... Alerta (pop up) também informa que o valor "</t>
    </r>
    <r>
      <rPr>
        <b/>
        <sz val="11"/>
        <color theme="1"/>
        <rFont val="Calibri"/>
        <family val="2"/>
        <scheme val="minor"/>
      </rPr>
      <t>não aplicado</t>
    </r>
    <r>
      <rPr>
        <sz val="11"/>
        <color theme="1"/>
        <rFont val="Calibri"/>
        <family val="2"/>
        <scheme val="minor"/>
      </rPr>
      <t>" tem a intenção de permitir ao usuário do sistema relacionar o valor do "</t>
    </r>
    <r>
      <rPr>
        <sz val="11"/>
        <color rgb="FFFF0000"/>
        <rFont val="Calibri"/>
        <family val="2"/>
        <scheme val="minor"/>
      </rPr>
      <t>gasto</t>
    </r>
    <r>
      <rPr>
        <sz val="11"/>
        <color theme="1"/>
        <rFont val="Calibri"/>
        <family val="2"/>
        <scheme val="minor"/>
      </rPr>
      <t>" a mais de um "</t>
    </r>
    <r>
      <rPr>
        <sz val="11"/>
        <color rgb="FFFF0000"/>
        <rFont val="Calibri"/>
        <family val="2"/>
        <scheme val="minor"/>
      </rPr>
      <t>processo</t>
    </r>
    <r>
      <rPr>
        <sz val="11"/>
        <color theme="1"/>
        <rFont val="Calibri"/>
        <family val="2"/>
        <scheme val="minor"/>
      </rPr>
      <t>" ao fazer uma configuração genérica para um ou alguns dos campos de definição do "</t>
    </r>
    <r>
      <rPr>
        <sz val="11"/>
        <color rgb="FFFF0000"/>
        <rFont val="Calibri"/>
        <family val="2"/>
        <scheme val="minor"/>
      </rPr>
      <t>processo</t>
    </r>
    <r>
      <rPr>
        <sz val="11"/>
        <color theme="1"/>
        <rFont val="Calibri"/>
        <family val="2"/>
        <scheme val="minor"/>
      </rPr>
      <t>"</t>
    </r>
  </si>
  <si>
    <r>
      <t>valor do "</t>
    </r>
    <r>
      <rPr>
        <sz val="11"/>
        <color rgb="FFFF0000"/>
        <rFont val="Calibri"/>
        <family val="2"/>
        <scheme val="minor"/>
      </rPr>
      <t>gasto</t>
    </r>
    <r>
      <rPr>
        <sz val="11"/>
        <color theme="1"/>
        <rFont val="Calibri"/>
        <family val="2"/>
        <scheme val="minor"/>
      </rPr>
      <t>" seria especifico para o "</t>
    </r>
    <r>
      <rPr>
        <sz val="11"/>
        <color rgb="FFFF0000"/>
        <rFont val="Calibri"/>
        <family val="2"/>
        <scheme val="minor"/>
      </rPr>
      <t>processo</t>
    </r>
    <r>
      <rPr>
        <sz val="11"/>
        <color theme="1"/>
        <rFont val="Calibri"/>
        <family val="2"/>
        <scheme val="minor"/>
      </rPr>
      <t>" identificado pelo usuário do sistema nos campos "</t>
    </r>
    <r>
      <rPr>
        <sz val="11"/>
        <color rgb="FFFF0000"/>
        <rFont val="Calibri"/>
        <family val="2"/>
        <scheme val="minor"/>
      </rPr>
      <t>cadastro único processo</t>
    </r>
    <r>
      <rPr>
        <sz val="11"/>
        <color theme="1"/>
        <rFont val="Calibri"/>
        <family val="2"/>
        <scheme val="minor"/>
      </rPr>
      <t>" e "</t>
    </r>
    <r>
      <rPr>
        <sz val="11"/>
        <color rgb="FFFF0000"/>
        <rFont val="Calibri"/>
        <family val="2"/>
        <scheme val="minor"/>
      </rPr>
      <t>processo</t>
    </r>
    <r>
      <rPr>
        <sz val="11"/>
        <color theme="1"/>
        <rFont val="Calibri"/>
        <family val="2"/>
        <scheme val="minor"/>
      </rPr>
      <t>" que deverá estar cadastrados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processos</t>
    </r>
    <r>
      <rPr>
        <sz val="11"/>
        <color theme="1"/>
        <rFont val="Calibri"/>
        <family val="2"/>
        <scheme val="minor"/>
      </rPr>
      <t>", consequentemente isso criaria um "</t>
    </r>
    <r>
      <rPr>
        <sz val="11"/>
        <color rgb="FFFF0000"/>
        <rFont val="Calibri"/>
        <family val="2"/>
        <scheme val="minor"/>
      </rPr>
      <t>gasto</t>
    </r>
    <r>
      <rPr>
        <sz val="11"/>
        <color theme="1"/>
        <rFont val="Calibri"/>
        <family val="2"/>
        <scheme val="minor"/>
      </rPr>
      <t>" associado ao uso do "</t>
    </r>
    <r>
      <rPr>
        <sz val="11"/>
        <color rgb="FFFF0000"/>
        <rFont val="Calibri"/>
        <family val="2"/>
        <scheme val="minor"/>
      </rPr>
      <t>processos</t>
    </r>
    <r>
      <rPr>
        <sz val="11"/>
        <color theme="1"/>
        <rFont val="Calibri"/>
        <family val="2"/>
        <scheme val="minor"/>
      </rPr>
      <t>" em especifico e todo "</t>
    </r>
    <r>
      <rPr>
        <sz val="11"/>
        <color rgb="FFFF0000"/>
        <rFont val="Calibri"/>
        <family val="2"/>
        <scheme val="minor"/>
      </rPr>
      <t>produto</t>
    </r>
    <r>
      <rPr>
        <sz val="11"/>
        <color theme="1"/>
        <rFont val="Calibri"/>
        <family val="2"/>
        <scheme val="minor"/>
      </rPr>
      <t>" que precise passar por este "</t>
    </r>
    <r>
      <rPr>
        <sz val="11"/>
        <color rgb="FFFF0000"/>
        <rFont val="Calibri"/>
        <family val="2"/>
        <scheme val="minor"/>
      </rPr>
      <t>processo</t>
    </r>
    <r>
      <rPr>
        <sz val="11"/>
        <color theme="1"/>
        <rFont val="Calibri"/>
        <family val="2"/>
        <scheme val="minor"/>
      </rPr>
      <t>" em especifico receberia o valor do "</t>
    </r>
    <r>
      <rPr>
        <sz val="11"/>
        <color rgb="FFFF0000"/>
        <rFont val="Calibri"/>
        <family val="2"/>
        <scheme val="minor"/>
      </rPr>
      <t>gasto</t>
    </r>
    <r>
      <rPr>
        <sz val="11"/>
        <color theme="1"/>
        <rFont val="Calibri"/>
        <family val="2"/>
        <scheme val="minor"/>
      </rPr>
      <t>" associado a este "</t>
    </r>
    <r>
      <rPr>
        <sz val="11"/>
        <color rgb="FFFF0000"/>
        <rFont val="Calibri"/>
        <family val="2"/>
        <scheme val="minor"/>
      </rPr>
      <t>processo</t>
    </r>
    <r>
      <rPr>
        <sz val="11"/>
        <color theme="1"/>
        <rFont val="Calibri"/>
        <family val="2"/>
        <scheme val="minor"/>
      </rPr>
      <t>" em especifico</t>
    </r>
  </si>
  <si>
    <r>
      <t>pode acontecer que o usuário do sistema configure algum ou alguns dos campos de definição de "</t>
    </r>
    <r>
      <rPr>
        <sz val="11"/>
        <color rgb="FFFF0000"/>
        <rFont val="Calibri"/>
        <family val="2"/>
        <scheme val="minor"/>
      </rPr>
      <t>processo</t>
    </r>
    <r>
      <rPr>
        <sz val="11"/>
        <color theme="1"/>
        <rFont val="Calibri"/>
        <family val="2"/>
        <scheme val="minor"/>
      </rPr>
      <t>" com valor "</t>
    </r>
    <r>
      <rPr>
        <b/>
        <sz val="11"/>
        <color theme="1"/>
        <rFont val="Calibri"/>
        <family val="2"/>
        <scheme val="minor"/>
      </rPr>
      <t>não aplicado</t>
    </r>
    <r>
      <rPr>
        <sz val="11"/>
        <color theme="1"/>
        <rFont val="Calibri"/>
        <family val="2"/>
        <scheme val="minor"/>
      </rPr>
      <t>", neste cenário pode ocorrer que a configuração do usuário do sistema nos campos de definição de "</t>
    </r>
    <r>
      <rPr>
        <sz val="11"/>
        <color rgb="FFFF0000"/>
        <rFont val="Calibri"/>
        <family val="2"/>
        <scheme val="minor"/>
      </rPr>
      <t>processo</t>
    </r>
    <r>
      <rPr>
        <sz val="11"/>
        <color theme="1"/>
        <rFont val="Calibri"/>
        <family val="2"/>
        <scheme val="minor"/>
      </rPr>
      <t>" faça referencia a mais de um "</t>
    </r>
    <r>
      <rPr>
        <sz val="11"/>
        <color rgb="FFFF0000"/>
        <rFont val="Calibri"/>
        <family val="2"/>
        <scheme val="minor"/>
      </rPr>
      <t>processo</t>
    </r>
    <r>
      <rPr>
        <sz val="11"/>
        <color theme="1"/>
        <rFont val="Calibri"/>
        <family val="2"/>
        <scheme val="minor"/>
      </rPr>
      <t>", nesta condição especifica o valor do "</t>
    </r>
    <r>
      <rPr>
        <sz val="11"/>
        <color rgb="FFFF0000"/>
        <rFont val="Calibri"/>
        <family val="2"/>
        <scheme val="minor"/>
      </rPr>
      <t>gasto</t>
    </r>
    <r>
      <rPr>
        <sz val="11"/>
        <color theme="1"/>
        <rFont val="Calibri"/>
        <family val="2"/>
        <scheme val="minor"/>
      </rPr>
      <t>" seria dividido igualmente entre todos os "</t>
    </r>
    <r>
      <rPr>
        <sz val="11"/>
        <color rgb="FFFF0000"/>
        <rFont val="Calibri"/>
        <family val="2"/>
        <scheme val="minor"/>
      </rPr>
      <t>processos</t>
    </r>
    <r>
      <rPr>
        <sz val="11"/>
        <color theme="1"/>
        <rFont val="Calibri"/>
        <family val="2"/>
        <scheme val="minor"/>
      </rPr>
      <t>" afetados pela configuração do usurário do sistema</t>
    </r>
  </si>
  <si>
    <r>
      <t>campo "</t>
    </r>
    <r>
      <rPr>
        <sz val="11"/>
        <color rgb="FFFF0000"/>
        <rFont val="Calibri"/>
        <family val="2"/>
        <scheme val="minor"/>
      </rPr>
      <t>gasto aplicado a todos processos?</t>
    </r>
    <r>
      <rPr>
        <sz val="11"/>
        <color theme="1"/>
        <rFont val="Calibri"/>
        <family val="2"/>
        <scheme val="minor"/>
      </rPr>
      <t>" receberia o valor "</t>
    </r>
    <r>
      <rPr>
        <b/>
        <sz val="11"/>
        <color theme="1"/>
        <rFont val="Calibri"/>
        <family val="2"/>
        <scheme val="minor"/>
      </rPr>
      <t>não</t>
    </r>
    <r>
      <rPr>
        <sz val="11"/>
        <color theme="1"/>
        <rFont val="Calibri"/>
        <family val="2"/>
        <scheme val="minor"/>
      </rPr>
      <t>"  automaticamente pelo sistema nos casos de registrar um "</t>
    </r>
    <r>
      <rPr>
        <sz val="11"/>
        <color rgb="FFFF0000"/>
        <rFont val="Calibri"/>
        <family val="2"/>
        <scheme val="minor"/>
      </rPr>
      <t>gasto</t>
    </r>
    <r>
      <rPr>
        <sz val="11"/>
        <color theme="1"/>
        <rFont val="Calibri"/>
        <family val="2"/>
        <scheme val="minor"/>
      </rPr>
      <t>" por meio do submenu "</t>
    </r>
    <r>
      <rPr>
        <sz val="11"/>
        <color rgb="FFFF0000"/>
        <rFont val="Calibri"/>
        <family val="2"/>
        <scheme val="minor"/>
      </rPr>
      <t>gasto por recebimento material produtivo</t>
    </r>
    <r>
      <rPr>
        <sz val="11"/>
        <color theme="1"/>
        <rFont val="Calibri"/>
        <family val="2"/>
        <scheme val="minor"/>
      </rPr>
      <t>"</t>
    </r>
  </si>
  <si>
    <r>
      <t>campo "</t>
    </r>
    <r>
      <rPr>
        <sz val="11"/>
        <color rgb="FFFF0000"/>
        <rFont val="Calibri"/>
        <family val="2"/>
        <scheme val="minor"/>
      </rPr>
      <t>gasto aplicado a todos processos?</t>
    </r>
    <r>
      <rPr>
        <sz val="11"/>
        <color theme="1"/>
        <rFont val="Calibri"/>
        <family val="2"/>
        <scheme val="minor"/>
      </rPr>
      <t>" receberia o valor "</t>
    </r>
    <r>
      <rPr>
        <b/>
        <sz val="11"/>
        <color theme="1"/>
        <rFont val="Calibri"/>
        <family val="2"/>
        <scheme val="minor"/>
      </rPr>
      <t>não</t>
    </r>
    <r>
      <rPr>
        <sz val="11"/>
        <color theme="1"/>
        <rFont val="Calibri"/>
        <family val="2"/>
        <scheme val="minor"/>
      </rPr>
      <t>" automaticamente pelo sistema nos casos campo "</t>
    </r>
    <r>
      <rPr>
        <sz val="11"/>
        <color rgb="FFFF0000"/>
        <rFont val="Calibri"/>
        <family val="2"/>
        <scheme val="minor"/>
      </rPr>
      <t>cadastro único colaborador</t>
    </r>
    <r>
      <rPr>
        <sz val="11"/>
        <color theme="1"/>
        <rFont val="Calibri"/>
        <family val="2"/>
        <scheme val="minor"/>
      </rPr>
      <t>" for configurado com um código valido para "</t>
    </r>
    <r>
      <rPr>
        <sz val="11"/>
        <color rgb="FFFF0000"/>
        <rFont val="Calibri"/>
        <family val="2"/>
        <scheme val="minor"/>
      </rPr>
      <t>cadastro único funcionário</t>
    </r>
    <r>
      <rPr>
        <sz val="11"/>
        <color theme="1"/>
        <rFont val="Calibri"/>
        <family val="2"/>
        <scheme val="minor"/>
      </rPr>
      <t xml:space="preserve">" cujo código não seja uma pessoa classificada como </t>
    </r>
    <r>
      <rPr>
        <sz val="11"/>
        <color rgb="FFFF0000"/>
        <rFont val="Calibri"/>
        <family val="2"/>
        <scheme val="minor"/>
      </rPr>
      <t>"em teste</t>
    </r>
    <r>
      <rPr>
        <sz val="11"/>
        <color theme="1"/>
        <rFont val="Calibri"/>
        <family val="2"/>
        <scheme val="minor"/>
      </rPr>
      <t>" ou "</t>
    </r>
    <r>
      <rPr>
        <sz val="11"/>
        <color rgb="FFFF0000"/>
        <rFont val="Calibri"/>
        <family val="2"/>
        <scheme val="minor"/>
      </rPr>
      <t>externo</t>
    </r>
    <r>
      <rPr>
        <sz val="11"/>
        <color theme="1"/>
        <rFont val="Calibri"/>
        <family val="2"/>
        <scheme val="minor"/>
      </rPr>
      <t>" ( tem que ser um código de uma pessoa classificada como "</t>
    </r>
    <r>
      <rPr>
        <sz val="11"/>
        <color rgb="FFFF0000"/>
        <rFont val="Calibri"/>
        <family val="2"/>
        <scheme val="minor"/>
      </rPr>
      <t>funcionário</t>
    </r>
    <r>
      <rPr>
        <sz val="11"/>
        <color theme="1"/>
        <rFont val="Calibri"/>
        <family val="2"/>
        <scheme val="minor"/>
      </rPr>
      <t>")</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</si>
  <si>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 possui registro que correlaciona "</t>
    </r>
    <r>
      <rPr>
        <sz val="11"/>
        <color rgb="FFFF0000"/>
        <rFont val="Calibri"/>
        <family val="2"/>
        <scheme val="minor"/>
      </rPr>
      <t>funcionário</t>
    </r>
    <r>
      <rPr>
        <sz val="11"/>
        <color theme="1"/>
        <rFont val="Calibri"/>
        <family val="2"/>
        <scheme val="minor"/>
      </rPr>
      <t>" e "processos" que podem ser operados por ele, consequentemente sabendo qual "</t>
    </r>
    <r>
      <rPr>
        <sz val="11"/>
        <color rgb="FFFF0000"/>
        <rFont val="Calibri"/>
        <family val="2"/>
        <scheme val="minor"/>
      </rPr>
      <t>processo</t>
    </r>
    <r>
      <rPr>
        <sz val="11"/>
        <color theme="1"/>
        <rFont val="Calibri"/>
        <family val="2"/>
        <scheme val="minor"/>
      </rPr>
      <t>" o "</t>
    </r>
    <r>
      <rPr>
        <sz val="11"/>
        <color rgb="FFFF0000"/>
        <rFont val="Calibri"/>
        <family val="2"/>
        <scheme val="minor"/>
      </rPr>
      <t>funcionário</t>
    </r>
    <r>
      <rPr>
        <sz val="11"/>
        <color theme="1"/>
        <rFont val="Calibri"/>
        <family val="2"/>
        <scheme val="minor"/>
      </rPr>
      <t>" pode operar, o campo "</t>
    </r>
    <r>
      <rPr>
        <sz val="11"/>
        <color rgb="FFFF0000"/>
        <rFont val="Calibri"/>
        <family val="2"/>
        <scheme val="minor"/>
      </rPr>
      <t>gasto aplicado a todos processos?</t>
    </r>
    <r>
      <rPr>
        <sz val="11"/>
        <color theme="1"/>
        <rFont val="Calibri"/>
        <family val="2"/>
        <scheme val="minor"/>
      </rPr>
      <t>" receberá automaticamente o valor "</t>
    </r>
    <r>
      <rPr>
        <b/>
        <sz val="11"/>
        <color theme="1"/>
        <rFont val="Calibri"/>
        <family val="2"/>
        <scheme val="minor"/>
      </rPr>
      <t>não</t>
    </r>
    <r>
      <rPr>
        <sz val="11"/>
        <color theme="1"/>
        <rFont val="Calibri"/>
        <family val="2"/>
        <scheme val="minor"/>
      </rPr>
      <t>"</t>
    </r>
  </si>
  <si>
    <r>
      <t>campo "</t>
    </r>
    <r>
      <rPr>
        <sz val="11"/>
        <color rgb="FFFF0000"/>
        <rFont val="Calibri"/>
        <family val="2"/>
        <scheme val="minor"/>
      </rPr>
      <t>cadastro único processo</t>
    </r>
    <r>
      <rPr>
        <sz val="11"/>
        <color theme="1"/>
        <rFont val="Calibri"/>
        <family val="2"/>
        <scheme val="minor"/>
      </rPr>
      <t>" tem como objetivo identificar o "</t>
    </r>
    <r>
      <rPr>
        <sz val="11"/>
        <color rgb="FFFF0000"/>
        <rFont val="Calibri"/>
        <family val="2"/>
        <scheme val="minor"/>
      </rPr>
      <t>processo</t>
    </r>
    <r>
      <rPr>
        <sz val="11"/>
        <color theme="1"/>
        <rFont val="Calibri"/>
        <family val="2"/>
        <scheme val="minor"/>
      </rPr>
      <t>" para  atrelar o processo o "</t>
    </r>
    <r>
      <rPr>
        <sz val="11"/>
        <color rgb="FFFF0000"/>
        <rFont val="Calibri"/>
        <family val="2"/>
        <scheme val="minor"/>
      </rPr>
      <t>gasto</t>
    </r>
    <r>
      <rPr>
        <sz val="11"/>
        <color theme="1"/>
        <rFont val="Calibri"/>
        <family val="2"/>
        <scheme val="minor"/>
      </rPr>
      <t>" em questão</t>
    </r>
  </si>
  <si>
    <r>
      <t>configurando o campo "</t>
    </r>
    <r>
      <rPr>
        <sz val="11"/>
        <color rgb="FFFF0000"/>
        <rFont val="Calibri"/>
        <family val="2"/>
        <scheme val="minor"/>
      </rPr>
      <t>cadastro único processo</t>
    </r>
    <r>
      <rPr>
        <sz val="11"/>
        <color theme="1"/>
        <rFont val="Calibri"/>
        <family val="2"/>
        <scheme val="minor"/>
      </rPr>
      <t>" com um código valido para "</t>
    </r>
    <r>
      <rPr>
        <sz val="11"/>
        <color rgb="FFFF0000"/>
        <rFont val="Calibri"/>
        <family val="2"/>
        <scheme val="minor"/>
      </rPr>
      <t>cadastro único processo</t>
    </r>
    <r>
      <rPr>
        <sz val="11"/>
        <color theme="1"/>
        <rFont val="Calibri"/>
        <family val="2"/>
        <scheme val="minor"/>
      </rPr>
      <t>" os demais campos de identificação da maquina como "</t>
    </r>
    <r>
      <rPr>
        <sz val="11"/>
        <color rgb="FFFF0000"/>
        <rFont val="Calibri"/>
        <family val="2"/>
        <scheme val="minor"/>
      </rPr>
      <t>processo</t>
    </r>
    <r>
      <rPr>
        <sz val="11"/>
        <color theme="1"/>
        <rFont val="Calibri"/>
        <family val="2"/>
        <scheme val="minor"/>
      </rPr>
      <t>" seriam configurados automaticamente pelo sistema</t>
    </r>
  </si>
  <si>
    <r>
      <t>campo "</t>
    </r>
    <r>
      <rPr>
        <sz val="11"/>
        <color rgb="FFFF0000"/>
        <rFont val="Calibri"/>
        <family val="2"/>
        <scheme val="minor"/>
      </rPr>
      <t>gasto aplicado a todos processo?</t>
    </r>
    <r>
      <rPr>
        <sz val="11"/>
        <color theme="1"/>
        <rFont val="Calibri"/>
        <family val="2"/>
        <scheme val="minor"/>
      </rPr>
      <t>" seria um menu deslizante com as opções "</t>
    </r>
    <r>
      <rPr>
        <b/>
        <sz val="11"/>
        <color theme="1"/>
        <rFont val="Calibri"/>
        <family val="2"/>
        <scheme val="minor"/>
      </rPr>
      <t>sim</t>
    </r>
    <r>
      <rPr>
        <sz val="11"/>
        <color theme="1"/>
        <rFont val="Calibri"/>
        <family val="2"/>
        <scheme val="minor"/>
      </rPr>
      <t>" ou "</t>
    </r>
    <r>
      <rPr>
        <b/>
        <sz val="11"/>
        <color theme="1"/>
        <rFont val="Calibri"/>
        <family val="2"/>
        <scheme val="minor"/>
      </rPr>
      <t>não</t>
    </r>
    <r>
      <rPr>
        <sz val="11"/>
        <color theme="1"/>
        <rFont val="Calibri"/>
        <family val="2"/>
        <scheme val="minor"/>
      </rPr>
      <t>"</t>
    </r>
  </si>
  <si>
    <r>
      <t>no caso em que o campo "</t>
    </r>
    <r>
      <rPr>
        <sz val="11"/>
        <color rgb="FFFF0000"/>
        <rFont val="Calibri"/>
        <family val="2"/>
        <scheme val="minor"/>
      </rPr>
      <t>gasto aplicado a todos processos?</t>
    </r>
    <r>
      <rPr>
        <sz val="11"/>
        <color theme="1"/>
        <rFont val="Calibri"/>
        <family val="2"/>
        <scheme val="minor"/>
      </rPr>
      <t>" for configurado com o valor "</t>
    </r>
    <r>
      <rPr>
        <b/>
        <sz val="11"/>
        <color theme="1"/>
        <rFont val="Calibri"/>
        <family val="2"/>
        <scheme val="minor"/>
      </rPr>
      <t>não</t>
    </r>
    <r>
      <rPr>
        <sz val="11"/>
        <color theme="1"/>
        <rFont val="Calibri"/>
        <family val="2"/>
        <scheme val="minor"/>
      </rPr>
      <t>"... Preciso de um alerta (pop up) quando o usuário do sistema tentar salvar um "</t>
    </r>
    <r>
      <rPr>
        <sz val="11"/>
        <color rgb="FFFF0000"/>
        <rFont val="Calibri"/>
        <family val="2"/>
        <scheme val="minor"/>
      </rPr>
      <t>gasto</t>
    </r>
    <r>
      <rPr>
        <sz val="11"/>
        <color theme="1"/>
        <rFont val="Calibri"/>
        <family val="2"/>
        <scheme val="minor"/>
      </rPr>
      <t>" e algum dos campos "cadastro único processo" ou "processo" permanecer sem configuração... Alerta (pop up) informa ao usuário do sistema que se faz necessário preencher todos os campos de definição de "processo" para salvar um "</t>
    </r>
    <r>
      <rPr>
        <sz val="11"/>
        <color rgb="FFFF0000"/>
        <rFont val="Calibri"/>
        <family val="2"/>
        <scheme val="minor"/>
      </rPr>
      <t>gasto</t>
    </r>
    <r>
      <rPr>
        <sz val="11"/>
        <color theme="1"/>
        <rFont val="Calibri"/>
        <family val="2"/>
        <scheme val="minor"/>
      </rPr>
      <t>"... alerta (pop up) também informa que se for necessário o usuário do sistema poderá configurar algum campo da definição de "</t>
    </r>
    <r>
      <rPr>
        <sz val="11"/>
        <color rgb="FFFF0000"/>
        <rFont val="Calibri"/>
        <family val="2"/>
        <scheme val="minor"/>
      </rPr>
      <t>processo</t>
    </r>
    <r>
      <rPr>
        <sz val="11"/>
        <color theme="1"/>
        <rFont val="Calibri"/>
        <family val="2"/>
        <scheme val="minor"/>
      </rPr>
      <t>" com o valor "</t>
    </r>
    <r>
      <rPr>
        <sz val="11"/>
        <color rgb="FFFF0000"/>
        <rFont val="Calibri"/>
        <family val="2"/>
        <scheme val="minor"/>
      </rPr>
      <t>não aplicado</t>
    </r>
    <r>
      <rPr>
        <sz val="11"/>
        <color theme="1"/>
        <rFont val="Calibri"/>
        <family val="2"/>
        <scheme val="minor"/>
      </rPr>
      <t>" ... alerta (pop up) também informa que campos da definição de "</t>
    </r>
    <r>
      <rPr>
        <sz val="11"/>
        <color rgb="FFFF0000"/>
        <rFont val="Calibri"/>
        <family val="2"/>
        <scheme val="minor"/>
      </rPr>
      <t>processo</t>
    </r>
    <r>
      <rPr>
        <sz val="11"/>
        <color theme="1"/>
        <rFont val="Calibri"/>
        <family val="2"/>
        <scheme val="minor"/>
      </rPr>
      <t>" configurado com o valor "</t>
    </r>
    <r>
      <rPr>
        <b/>
        <sz val="11"/>
        <rFont val="Calibri"/>
        <family val="2"/>
        <scheme val="minor"/>
      </rPr>
      <t>não aplicado</t>
    </r>
    <r>
      <rPr>
        <sz val="11"/>
        <color theme="1"/>
        <rFont val="Calibri"/>
        <family val="2"/>
        <scheme val="minor"/>
      </rPr>
      <t>" indicará ao sistema que o "</t>
    </r>
    <r>
      <rPr>
        <sz val="11"/>
        <color rgb="FFFF0000"/>
        <rFont val="Calibri"/>
        <family val="2"/>
        <scheme val="minor"/>
      </rPr>
      <t>gasto</t>
    </r>
    <r>
      <rPr>
        <sz val="11"/>
        <color theme="1"/>
        <rFont val="Calibri"/>
        <family val="2"/>
        <scheme val="minor"/>
      </rPr>
      <t>" seria aplicado a todos os "</t>
    </r>
    <r>
      <rPr>
        <sz val="11"/>
        <color rgb="FFFF0000"/>
        <rFont val="Calibri"/>
        <family val="2"/>
        <scheme val="minor"/>
      </rPr>
      <t>processos</t>
    </r>
    <r>
      <rPr>
        <sz val="11"/>
        <color theme="1"/>
        <rFont val="Calibri"/>
        <family val="2"/>
        <scheme val="minor"/>
      </rPr>
      <t>" sem importar o campo que recebeu o valor "</t>
    </r>
    <r>
      <rPr>
        <b/>
        <sz val="11"/>
        <color theme="1"/>
        <rFont val="Calibri"/>
        <family val="2"/>
        <scheme val="minor"/>
      </rPr>
      <t>não aplicado</t>
    </r>
    <r>
      <rPr>
        <sz val="11"/>
        <color theme="1"/>
        <rFont val="Calibri"/>
        <family val="2"/>
        <scheme val="minor"/>
      </rPr>
      <t>"</t>
    </r>
  </si>
  <si>
    <r>
      <t>no caso em que o campo "</t>
    </r>
    <r>
      <rPr>
        <sz val="11"/>
        <color rgb="FFFF0000"/>
        <rFont val="Calibri"/>
        <family val="2"/>
        <scheme val="minor"/>
      </rPr>
      <t>gasto aplicado a todos processos?</t>
    </r>
    <r>
      <rPr>
        <sz val="11"/>
        <color theme="1"/>
        <rFont val="Calibri"/>
        <family val="2"/>
        <scheme val="minor"/>
      </rPr>
      <t>" for configurado com o valor "</t>
    </r>
    <r>
      <rPr>
        <b/>
        <sz val="11"/>
        <color theme="1"/>
        <rFont val="Calibri"/>
        <family val="2"/>
        <scheme val="minor"/>
      </rPr>
      <t>não</t>
    </r>
    <r>
      <rPr>
        <sz val="11"/>
        <color theme="1"/>
        <rFont val="Calibri"/>
        <family val="2"/>
        <scheme val="minor"/>
      </rPr>
      <t>"... Preciso de um alerta (pop up) quando o usuário do sistema tentar salvar um "</t>
    </r>
    <r>
      <rPr>
        <sz val="11"/>
        <color rgb="FFFF0000"/>
        <rFont val="Calibri"/>
        <family val="2"/>
        <scheme val="minor"/>
      </rPr>
      <t>gasto</t>
    </r>
    <r>
      <rPr>
        <sz val="11"/>
        <color theme="1"/>
        <rFont val="Calibri"/>
        <family val="2"/>
        <scheme val="minor"/>
      </rPr>
      <t>" e os campos "cadastro único processo" e "processo" receberem a mesma configuração de valor "</t>
    </r>
    <r>
      <rPr>
        <b/>
        <sz val="11"/>
        <color theme="1"/>
        <rFont val="Calibri"/>
        <family val="2"/>
        <scheme val="minor"/>
      </rPr>
      <t>não aplicado</t>
    </r>
    <r>
      <rPr>
        <sz val="11"/>
        <color theme="1"/>
        <rFont val="Calibri"/>
        <family val="2"/>
        <scheme val="minor"/>
      </rPr>
      <t>" ... Alerta (pop up) informa ao usuário do sistema que não é possível salvar um "</t>
    </r>
    <r>
      <rPr>
        <sz val="11"/>
        <color rgb="FFFF0000"/>
        <rFont val="Calibri"/>
        <family val="2"/>
        <scheme val="minor"/>
      </rPr>
      <t>gasto</t>
    </r>
    <r>
      <rPr>
        <sz val="11"/>
        <color theme="1"/>
        <rFont val="Calibri"/>
        <family val="2"/>
        <scheme val="minor"/>
      </rPr>
      <t>" com todos os campos de definição de "processo" configurado com o valor "</t>
    </r>
    <r>
      <rPr>
        <b/>
        <sz val="11"/>
        <color theme="1"/>
        <rFont val="Calibri"/>
        <family val="2"/>
        <scheme val="minor"/>
      </rPr>
      <t>não aplicado</t>
    </r>
    <r>
      <rPr>
        <sz val="11"/>
        <color theme="1"/>
        <rFont val="Calibri"/>
        <family val="2"/>
        <scheme val="minor"/>
      </rPr>
      <t>" ... Alerta (pop up) informa ao usuário do sistema se for necessário, configurar o campo "</t>
    </r>
    <r>
      <rPr>
        <sz val="11"/>
        <color rgb="FFFF0000"/>
        <rFont val="Calibri"/>
        <family val="2"/>
        <scheme val="minor"/>
      </rPr>
      <t>gasto aplicado a todos processos?</t>
    </r>
    <r>
      <rPr>
        <sz val="11"/>
        <color theme="1"/>
        <rFont val="Calibri"/>
        <family val="2"/>
        <scheme val="minor"/>
      </rPr>
      <t>" for configurado com o valor "</t>
    </r>
    <r>
      <rPr>
        <b/>
        <sz val="11"/>
        <color theme="1"/>
        <rFont val="Calibri"/>
        <family val="2"/>
        <scheme val="minor"/>
      </rPr>
      <t>sim</t>
    </r>
    <r>
      <rPr>
        <sz val="11"/>
        <color theme="1"/>
        <rFont val="Calibri"/>
        <family val="2"/>
        <scheme val="minor"/>
      </rPr>
      <t>" para que o "</t>
    </r>
    <r>
      <rPr>
        <sz val="11"/>
        <color rgb="FFFF0000"/>
        <rFont val="Calibri"/>
        <family val="2"/>
        <scheme val="minor"/>
      </rPr>
      <t>gasto</t>
    </r>
    <r>
      <rPr>
        <sz val="11"/>
        <color theme="1"/>
        <rFont val="Calibri"/>
        <family val="2"/>
        <scheme val="minor"/>
      </rPr>
      <t>" seja aplicado a todos os "</t>
    </r>
    <r>
      <rPr>
        <sz val="11"/>
        <color rgb="FFFF0000"/>
        <rFont val="Calibri"/>
        <family val="2"/>
        <scheme val="minor"/>
      </rPr>
      <t>processos</t>
    </r>
    <r>
      <rPr>
        <sz val="11"/>
        <color theme="1"/>
        <rFont val="Calibri"/>
        <family val="2"/>
        <scheme val="minor"/>
      </rPr>
      <t>"... Alerta (pop up) também informa que o valor "</t>
    </r>
    <r>
      <rPr>
        <b/>
        <sz val="11"/>
        <color theme="1"/>
        <rFont val="Calibri"/>
        <family val="2"/>
        <scheme val="minor"/>
      </rPr>
      <t>não aplicado</t>
    </r>
    <r>
      <rPr>
        <sz val="11"/>
        <color theme="1"/>
        <rFont val="Calibri"/>
        <family val="2"/>
        <scheme val="minor"/>
      </rPr>
      <t>" tem a intenção de permitir ao usuário do sistema relacionar o valor do "</t>
    </r>
    <r>
      <rPr>
        <sz val="11"/>
        <color rgb="FFFF0000"/>
        <rFont val="Calibri"/>
        <family val="2"/>
        <scheme val="minor"/>
      </rPr>
      <t>gasto</t>
    </r>
    <r>
      <rPr>
        <sz val="11"/>
        <color theme="1"/>
        <rFont val="Calibri"/>
        <family val="2"/>
        <scheme val="minor"/>
      </rPr>
      <t>" a mais de uma "</t>
    </r>
    <r>
      <rPr>
        <sz val="11"/>
        <color rgb="FFFF0000"/>
        <rFont val="Calibri"/>
        <family val="2"/>
        <scheme val="minor"/>
      </rPr>
      <t>processo</t>
    </r>
    <r>
      <rPr>
        <sz val="11"/>
        <color theme="1"/>
        <rFont val="Calibri"/>
        <family val="2"/>
        <scheme val="minor"/>
      </rPr>
      <t>" ao fazer uma configuração genérica para um ou alguns dos campos de definição do "processo"</t>
    </r>
  </si>
  <si>
    <r>
      <t>campo "</t>
    </r>
    <r>
      <rPr>
        <sz val="11"/>
        <color rgb="FFFF0000"/>
        <rFont val="Calibri"/>
        <family val="2"/>
        <scheme val="minor"/>
      </rPr>
      <t>cadastro único processo</t>
    </r>
    <r>
      <rPr>
        <sz val="11"/>
        <color theme="1"/>
        <rFont val="Calibri"/>
        <family val="2"/>
        <scheme val="minor"/>
      </rPr>
      <t>" dentro de "</t>
    </r>
    <r>
      <rPr>
        <sz val="11"/>
        <color rgb="FFFF0000"/>
        <rFont val="Calibri"/>
        <family val="2"/>
        <scheme val="minor"/>
      </rPr>
      <t>definição de processo</t>
    </r>
    <r>
      <rPr>
        <sz val="11"/>
        <color theme="1"/>
        <rFont val="Calibri"/>
        <family val="2"/>
        <scheme val="minor"/>
      </rPr>
      <t>" receberia automaticamente o valor "</t>
    </r>
    <r>
      <rPr>
        <b/>
        <sz val="11"/>
        <rFont val="Calibri"/>
        <family val="2"/>
        <scheme val="minor"/>
      </rPr>
      <t>não aplicado</t>
    </r>
    <r>
      <rPr>
        <sz val="11"/>
        <color theme="1"/>
        <rFont val="Calibri"/>
        <family val="2"/>
        <scheme val="minor"/>
      </rPr>
      <t>" quando o campo "</t>
    </r>
    <r>
      <rPr>
        <sz val="11"/>
        <color rgb="FFFF0000"/>
        <rFont val="Calibri"/>
        <family val="2"/>
        <scheme val="minor"/>
      </rPr>
      <t>gasto aplicado da todos produtos?</t>
    </r>
    <r>
      <rPr>
        <sz val="11"/>
        <color theme="1"/>
        <rFont val="Calibri"/>
        <family val="2"/>
        <scheme val="minor"/>
      </rPr>
      <t>" receber o valor "</t>
    </r>
    <r>
      <rPr>
        <b/>
        <sz val="11"/>
        <color theme="1"/>
        <rFont val="Calibri"/>
        <family val="2"/>
        <scheme val="minor"/>
      </rPr>
      <t>não</t>
    </r>
    <r>
      <rPr>
        <sz val="11"/>
        <color theme="1"/>
        <rFont val="Calibri"/>
        <family val="2"/>
        <scheme val="minor"/>
      </rPr>
      <t>"  automaticamente pelo sistema nos casos de registrar um "</t>
    </r>
    <r>
      <rPr>
        <sz val="11"/>
        <color rgb="FFFF0000"/>
        <rFont val="Calibri"/>
        <family val="2"/>
        <scheme val="minor"/>
      </rPr>
      <t>gasto</t>
    </r>
    <r>
      <rPr>
        <sz val="11"/>
        <color theme="1"/>
        <rFont val="Calibri"/>
        <family val="2"/>
        <scheme val="minor"/>
      </rPr>
      <t>" por meio do submenu "</t>
    </r>
    <r>
      <rPr>
        <sz val="11"/>
        <color rgb="FFFF0000"/>
        <rFont val="Calibri"/>
        <family val="2"/>
        <scheme val="minor"/>
      </rPr>
      <t>gasto por recebimento material produtivo</t>
    </r>
    <r>
      <rPr>
        <sz val="11"/>
        <color theme="1"/>
        <rFont val="Calibri"/>
        <family val="2"/>
        <scheme val="minor"/>
      </rPr>
      <t>"</t>
    </r>
  </si>
  <si>
    <r>
      <t>campo "</t>
    </r>
    <r>
      <rPr>
        <sz val="11"/>
        <color rgb="FFFF0000"/>
        <rFont val="Calibri"/>
        <family val="2"/>
        <scheme val="minor"/>
      </rPr>
      <t>cadastro único processo</t>
    </r>
    <r>
      <rPr>
        <sz val="11"/>
        <color theme="1"/>
        <rFont val="Calibri"/>
        <family val="2"/>
        <scheme val="minor"/>
      </rPr>
      <t>" receberia o seu valor automaticamente pelo sistema nos casos campo "</t>
    </r>
    <r>
      <rPr>
        <sz val="11"/>
        <color rgb="FFFF0000"/>
        <rFont val="Calibri"/>
        <family val="2"/>
        <scheme val="minor"/>
      </rPr>
      <t>cadastro único colaborador</t>
    </r>
    <r>
      <rPr>
        <sz val="11"/>
        <color theme="1"/>
        <rFont val="Calibri"/>
        <family val="2"/>
        <scheme val="minor"/>
      </rPr>
      <t>" for configurado com um código valido para "</t>
    </r>
    <r>
      <rPr>
        <sz val="11"/>
        <color rgb="FFFF0000"/>
        <rFont val="Calibri"/>
        <family val="2"/>
        <scheme val="minor"/>
      </rPr>
      <t>cadastro único funcionário</t>
    </r>
    <r>
      <rPr>
        <sz val="11"/>
        <color theme="1"/>
        <rFont val="Calibri"/>
        <family val="2"/>
        <scheme val="minor"/>
      </rPr>
      <t xml:space="preserve">" cujo código não seja uma pessoa classificada como </t>
    </r>
    <r>
      <rPr>
        <sz val="11"/>
        <color rgb="FFFF0000"/>
        <rFont val="Calibri"/>
        <family val="2"/>
        <scheme val="minor"/>
      </rPr>
      <t>"em teste</t>
    </r>
    <r>
      <rPr>
        <sz val="11"/>
        <color theme="1"/>
        <rFont val="Calibri"/>
        <family val="2"/>
        <scheme val="minor"/>
      </rPr>
      <t>" ou "</t>
    </r>
    <r>
      <rPr>
        <sz val="11"/>
        <color rgb="FFFF0000"/>
        <rFont val="Calibri"/>
        <family val="2"/>
        <scheme val="minor"/>
      </rPr>
      <t>externo</t>
    </r>
    <r>
      <rPr>
        <sz val="11"/>
        <color theme="1"/>
        <rFont val="Calibri"/>
        <family val="2"/>
        <scheme val="minor"/>
      </rPr>
      <t>" ( tem que ser um código de uma pessoa classificada como "</t>
    </r>
    <r>
      <rPr>
        <sz val="11"/>
        <color rgb="FFFF0000"/>
        <rFont val="Calibri"/>
        <family val="2"/>
        <scheme val="minor"/>
      </rPr>
      <t>funcionário</t>
    </r>
    <r>
      <rPr>
        <sz val="11"/>
        <color theme="1"/>
        <rFont val="Calibri"/>
        <family val="2"/>
        <scheme val="minor"/>
      </rPr>
      <t>")</t>
    </r>
  </si>
  <si>
    <r>
      <t>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 possui registro que correlaciona "</t>
    </r>
    <r>
      <rPr>
        <sz val="11"/>
        <color rgb="FFFF0000"/>
        <rFont val="Calibri"/>
        <family val="2"/>
        <scheme val="minor"/>
      </rPr>
      <t>funcionário</t>
    </r>
    <r>
      <rPr>
        <sz val="11"/>
        <color theme="1"/>
        <rFont val="Calibri"/>
        <family val="2"/>
        <scheme val="minor"/>
      </rPr>
      <t>" e "</t>
    </r>
    <r>
      <rPr>
        <sz val="11"/>
        <color rgb="FFFF0000"/>
        <rFont val="Calibri"/>
        <family val="2"/>
        <scheme val="minor"/>
      </rPr>
      <t>processos</t>
    </r>
    <r>
      <rPr>
        <sz val="11"/>
        <color theme="1"/>
        <rFont val="Calibri"/>
        <family val="2"/>
        <scheme val="minor"/>
      </rPr>
      <t>" que podem ser operados por ele, consequentemente sabendo qual "</t>
    </r>
    <r>
      <rPr>
        <sz val="11"/>
        <color rgb="FFFF0000"/>
        <rFont val="Calibri"/>
        <family val="2"/>
        <scheme val="minor"/>
      </rPr>
      <t>processo</t>
    </r>
    <r>
      <rPr>
        <sz val="11"/>
        <color theme="1"/>
        <rFont val="Calibri"/>
        <family val="2"/>
        <scheme val="minor"/>
      </rPr>
      <t>" o "</t>
    </r>
    <r>
      <rPr>
        <sz val="11"/>
        <color rgb="FFFF0000"/>
        <rFont val="Calibri"/>
        <family val="2"/>
        <scheme val="minor"/>
      </rPr>
      <t>funcionário</t>
    </r>
    <r>
      <rPr>
        <sz val="11"/>
        <color theme="1"/>
        <rFont val="Calibri"/>
        <family val="2"/>
        <scheme val="minor"/>
      </rPr>
      <t>" pode operar, o campo "</t>
    </r>
    <r>
      <rPr>
        <sz val="11"/>
        <color rgb="FFFF0000"/>
        <rFont val="Calibri"/>
        <family val="2"/>
        <scheme val="minor"/>
      </rPr>
      <t>cadastro único processo</t>
    </r>
    <r>
      <rPr>
        <sz val="11"/>
        <color theme="1"/>
        <rFont val="Calibri"/>
        <family val="2"/>
        <scheme val="minor"/>
      </rPr>
      <t>" receberá automaticamente seu o valor, que poderá ser mais de um "</t>
    </r>
    <r>
      <rPr>
        <sz val="11"/>
        <color rgb="FFFF0000"/>
        <rFont val="Calibri"/>
        <family val="2"/>
        <scheme val="minor"/>
      </rPr>
      <t>processo</t>
    </r>
    <r>
      <rPr>
        <sz val="11"/>
        <color theme="1"/>
        <rFont val="Calibri"/>
        <family val="2"/>
        <scheme val="minor"/>
      </rPr>
      <t>"</t>
    </r>
  </si>
  <si>
    <r>
      <t>configurando o campo "</t>
    </r>
    <r>
      <rPr>
        <sz val="11"/>
        <color rgb="FFFF0000"/>
        <rFont val="Calibri"/>
        <family val="2"/>
        <scheme val="minor"/>
      </rPr>
      <t>processo</t>
    </r>
    <r>
      <rPr>
        <sz val="11"/>
        <color theme="1"/>
        <rFont val="Calibri"/>
        <family val="2"/>
        <scheme val="minor"/>
      </rPr>
      <t>" com um valor valido para "</t>
    </r>
    <r>
      <rPr>
        <sz val="11"/>
        <color rgb="FFFF0000"/>
        <rFont val="Calibri"/>
        <family val="2"/>
        <scheme val="minor"/>
      </rPr>
      <t>processo</t>
    </r>
    <r>
      <rPr>
        <sz val="11"/>
        <color theme="1"/>
        <rFont val="Calibri"/>
        <family val="2"/>
        <scheme val="minor"/>
      </rPr>
      <t>" e com a configuração deste campo concretizar em uma condição única, então os demais campos de identificação do processo como "</t>
    </r>
    <r>
      <rPr>
        <sz val="11"/>
        <color rgb="FFFF0000"/>
        <rFont val="Calibri"/>
        <family val="2"/>
        <scheme val="minor"/>
      </rPr>
      <t>cadastro único processo</t>
    </r>
    <r>
      <rPr>
        <sz val="11"/>
        <color theme="1"/>
        <rFont val="Calibri"/>
        <family val="2"/>
        <scheme val="minor"/>
      </rPr>
      <t>" e "</t>
    </r>
    <r>
      <rPr>
        <sz val="11"/>
        <color rgb="FFFF0000"/>
        <rFont val="Calibri"/>
        <family val="2"/>
        <scheme val="minor"/>
      </rPr>
      <t>processo</t>
    </r>
    <r>
      <rPr>
        <sz val="11"/>
        <color theme="1"/>
        <rFont val="Calibri"/>
        <family val="2"/>
        <scheme val="minor"/>
      </rPr>
      <t>" seriam configurados automaticamente pelo sistema</t>
    </r>
  </si>
  <si>
    <r>
      <t>com o texto "</t>
    </r>
    <r>
      <rPr>
        <b/>
        <sz val="11"/>
        <color theme="1"/>
        <rFont val="Calibri"/>
        <family val="2"/>
        <scheme val="minor"/>
      </rPr>
      <t>com a configuração deste campo concretizar em uma condição única</t>
    </r>
    <r>
      <rPr>
        <sz val="11"/>
        <color theme="1"/>
        <rFont val="Calibri"/>
        <family val="2"/>
        <scheme val="minor"/>
      </rPr>
      <t>" quero dizer que dentro de todos os "</t>
    </r>
    <r>
      <rPr>
        <sz val="11"/>
        <color rgb="FFFF0000"/>
        <rFont val="Calibri"/>
        <family val="2"/>
        <scheme val="minor"/>
      </rPr>
      <t>processos</t>
    </r>
    <r>
      <rPr>
        <sz val="11"/>
        <color theme="1"/>
        <rFont val="Calibri"/>
        <family val="2"/>
        <scheme val="minor"/>
      </rPr>
      <t>" salvos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processo</t>
    </r>
    <r>
      <rPr>
        <sz val="11"/>
        <color theme="1"/>
        <rFont val="Calibri"/>
        <family val="2"/>
        <scheme val="minor"/>
      </rPr>
      <t>" sempre que se formar uma condição única que o sistema possa identificar todos os campos da definição do "</t>
    </r>
    <r>
      <rPr>
        <sz val="11"/>
        <color rgb="FFFF0000"/>
        <rFont val="Calibri"/>
        <family val="2"/>
        <scheme val="minor"/>
      </rPr>
      <t>processo</t>
    </r>
    <r>
      <rPr>
        <sz val="11"/>
        <color theme="1"/>
        <rFont val="Calibri"/>
        <family val="2"/>
        <scheme val="minor"/>
      </rPr>
      <t>", então o sistema ajudará ao usuário do sistema em configurar todos os campos de definição do "</t>
    </r>
    <r>
      <rPr>
        <sz val="11"/>
        <color rgb="FFFF0000"/>
        <rFont val="Calibri"/>
        <family val="2"/>
        <scheme val="minor"/>
      </rPr>
      <t>processo</t>
    </r>
    <r>
      <rPr>
        <sz val="11"/>
        <color theme="1"/>
        <rFont val="Calibri"/>
        <family val="2"/>
        <scheme val="minor"/>
      </rPr>
      <t>" que ainda não estiverem preenchidos</t>
    </r>
  </si>
  <si>
    <r>
      <t>campo "</t>
    </r>
    <r>
      <rPr>
        <sz val="11"/>
        <color rgb="FFFF0000"/>
        <rFont val="Calibri"/>
        <family val="2"/>
        <scheme val="minor"/>
      </rPr>
      <t>processo</t>
    </r>
    <r>
      <rPr>
        <sz val="11"/>
        <color theme="1"/>
        <rFont val="Calibri"/>
        <family val="2"/>
        <scheme val="minor"/>
      </rPr>
      <t>" dentro de "</t>
    </r>
    <r>
      <rPr>
        <sz val="11"/>
        <color rgb="FFFF0000"/>
        <rFont val="Calibri"/>
        <family val="2"/>
        <scheme val="minor"/>
      </rPr>
      <t>definição de processo</t>
    </r>
    <r>
      <rPr>
        <sz val="11"/>
        <color theme="1"/>
        <rFont val="Calibri"/>
        <family val="2"/>
        <scheme val="minor"/>
      </rPr>
      <t>" receberia automaticamente o valor "</t>
    </r>
    <r>
      <rPr>
        <b/>
        <sz val="11"/>
        <rFont val="Calibri"/>
        <family val="2"/>
        <scheme val="minor"/>
      </rPr>
      <t>não aplicado</t>
    </r>
    <r>
      <rPr>
        <sz val="11"/>
        <color theme="1"/>
        <rFont val="Calibri"/>
        <family val="2"/>
        <scheme val="minor"/>
      </rPr>
      <t>" quando o campo "</t>
    </r>
    <r>
      <rPr>
        <sz val="11"/>
        <color rgb="FFFF0000"/>
        <rFont val="Calibri"/>
        <family val="2"/>
        <scheme val="minor"/>
      </rPr>
      <t>gasto aplicado da todos produtos?</t>
    </r>
    <r>
      <rPr>
        <sz val="11"/>
        <color theme="1"/>
        <rFont val="Calibri"/>
        <family val="2"/>
        <scheme val="minor"/>
      </rPr>
      <t>" receber o valor "</t>
    </r>
    <r>
      <rPr>
        <b/>
        <sz val="11"/>
        <color theme="1"/>
        <rFont val="Calibri"/>
        <family val="2"/>
        <scheme val="minor"/>
      </rPr>
      <t>não</t>
    </r>
    <r>
      <rPr>
        <sz val="11"/>
        <color theme="1"/>
        <rFont val="Calibri"/>
        <family val="2"/>
        <scheme val="minor"/>
      </rPr>
      <t>"  automaticamente pelo sistema nos casos de registrar um "</t>
    </r>
    <r>
      <rPr>
        <sz val="11"/>
        <color rgb="FFFF0000"/>
        <rFont val="Calibri"/>
        <family val="2"/>
        <scheme val="minor"/>
      </rPr>
      <t>gasto</t>
    </r>
    <r>
      <rPr>
        <sz val="11"/>
        <color theme="1"/>
        <rFont val="Calibri"/>
        <family val="2"/>
        <scheme val="minor"/>
      </rPr>
      <t>" por meio do submenu "</t>
    </r>
    <r>
      <rPr>
        <sz val="11"/>
        <color rgb="FFFF0000"/>
        <rFont val="Calibri"/>
        <family val="2"/>
        <scheme val="minor"/>
      </rPr>
      <t>gasto por recebimento material produtivo</t>
    </r>
    <r>
      <rPr>
        <sz val="11"/>
        <color theme="1"/>
        <rFont val="Calibri"/>
        <family val="2"/>
        <scheme val="minor"/>
      </rPr>
      <t>"</t>
    </r>
  </si>
  <si>
    <r>
      <t>campo "</t>
    </r>
    <r>
      <rPr>
        <sz val="11"/>
        <color rgb="FFFF0000"/>
        <rFont val="Calibri"/>
        <family val="2"/>
        <scheme val="minor"/>
      </rPr>
      <t>processo</t>
    </r>
    <r>
      <rPr>
        <sz val="11"/>
        <color theme="1"/>
        <rFont val="Calibri"/>
        <family val="2"/>
        <scheme val="minor"/>
      </rPr>
      <t>" receberia o seu valor automaticamente pelo sistema nos casos campo "</t>
    </r>
    <r>
      <rPr>
        <sz val="11"/>
        <color rgb="FFFF0000"/>
        <rFont val="Calibri"/>
        <family val="2"/>
        <scheme val="minor"/>
      </rPr>
      <t>cadastro único colaborador</t>
    </r>
    <r>
      <rPr>
        <sz val="11"/>
        <color theme="1"/>
        <rFont val="Calibri"/>
        <family val="2"/>
        <scheme val="minor"/>
      </rPr>
      <t>" for configurado com um código valido para "</t>
    </r>
    <r>
      <rPr>
        <sz val="11"/>
        <color rgb="FFFF0000"/>
        <rFont val="Calibri"/>
        <family val="2"/>
        <scheme val="minor"/>
      </rPr>
      <t>cadastro único funcionário</t>
    </r>
    <r>
      <rPr>
        <sz val="11"/>
        <color theme="1"/>
        <rFont val="Calibri"/>
        <family val="2"/>
        <scheme val="minor"/>
      </rPr>
      <t xml:space="preserve">" cujo código não seja uma pessoa classificada como </t>
    </r>
    <r>
      <rPr>
        <sz val="11"/>
        <color rgb="FFFF0000"/>
        <rFont val="Calibri"/>
        <family val="2"/>
        <scheme val="minor"/>
      </rPr>
      <t>"em teste</t>
    </r>
    <r>
      <rPr>
        <sz val="11"/>
        <color theme="1"/>
        <rFont val="Calibri"/>
        <family val="2"/>
        <scheme val="minor"/>
      </rPr>
      <t>" ou "</t>
    </r>
    <r>
      <rPr>
        <sz val="11"/>
        <color rgb="FFFF0000"/>
        <rFont val="Calibri"/>
        <family val="2"/>
        <scheme val="minor"/>
      </rPr>
      <t>externo</t>
    </r>
    <r>
      <rPr>
        <sz val="11"/>
        <color theme="1"/>
        <rFont val="Calibri"/>
        <family val="2"/>
        <scheme val="minor"/>
      </rPr>
      <t>" ( tem que ser um código de uma pessoa classificada como "</t>
    </r>
    <r>
      <rPr>
        <sz val="11"/>
        <color rgb="FFFF0000"/>
        <rFont val="Calibri"/>
        <family val="2"/>
        <scheme val="minor"/>
      </rPr>
      <t>funcionário</t>
    </r>
    <r>
      <rPr>
        <sz val="11"/>
        <color theme="1"/>
        <rFont val="Calibri"/>
        <family val="2"/>
        <scheme val="minor"/>
      </rPr>
      <t>")</t>
    </r>
  </si>
  <si>
    <r>
      <t>submenu "</t>
    </r>
    <r>
      <rPr>
        <sz val="11"/>
        <color rgb="FFFF0000"/>
        <rFont val="Calibri"/>
        <family val="2"/>
        <scheme val="minor"/>
      </rPr>
      <t>gasto"</t>
    </r>
    <r>
      <rPr>
        <sz val="11"/>
        <rFont val="Calibri"/>
        <family val="2"/>
        <scheme val="minor"/>
      </rPr>
      <t xml:space="preserve"> esporádico</t>
    </r>
    <r>
      <rPr>
        <sz val="11"/>
        <color theme="1"/>
        <rFont val="Calibri"/>
        <family val="2"/>
        <scheme val="minor"/>
      </rPr>
      <t xml:space="preserve"> tem como objetivo permitir ao usuário do sistema registrar um "</t>
    </r>
    <r>
      <rPr>
        <sz val="11"/>
        <color rgb="FFFF0000"/>
        <rFont val="Calibri"/>
        <family val="2"/>
        <scheme val="minor"/>
      </rPr>
      <t>gasto</t>
    </r>
    <r>
      <rPr>
        <sz val="11"/>
        <color theme="1"/>
        <rFont val="Calibri"/>
        <family val="2"/>
        <scheme val="minor"/>
      </rPr>
      <t>" esporádico</t>
    </r>
  </si>
  <si>
    <r>
      <t>Preciso de um alerta (pop up) quando o usuário do sistema tentar salvar um "</t>
    </r>
    <r>
      <rPr>
        <sz val="11"/>
        <color rgb="FFFF0000"/>
        <rFont val="Calibri"/>
        <family val="2"/>
        <scheme val="minor"/>
      </rPr>
      <t>gasto</t>
    </r>
    <r>
      <rPr>
        <sz val="11"/>
        <color theme="1"/>
        <rFont val="Calibri"/>
        <family val="2"/>
        <scheme val="minor"/>
      </rPr>
      <t>" esporádico e algum dos campos  permanecer sem configuração... Alerta (pop up) informa ao usuário do sistema que se faz necessário preencher todos os campos para salvar um "</t>
    </r>
    <r>
      <rPr>
        <sz val="11"/>
        <color rgb="FFFF0000"/>
        <rFont val="Calibri"/>
        <family val="2"/>
        <scheme val="minor"/>
      </rPr>
      <t>gasto</t>
    </r>
    <r>
      <rPr>
        <sz val="11"/>
        <color theme="1"/>
        <rFont val="Calibri"/>
        <family val="2"/>
        <scheme val="minor"/>
      </rPr>
      <t>"... alerta (pop up) também informa que se for necessário o usuário do sistema poderá configurar algum campo com o valor "</t>
    </r>
    <r>
      <rPr>
        <sz val="11"/>
        <color rgb="FFFF0000"/>
        <rFont val="Calibri"/>
        <family val="2"/>
        <scheme val="minor"/>
      </rPr>
      <t>não aplicado</t>
    </r>
    <r>
      <rPr>
        <sz val="11"/>
        <color theme="1"/>
        <rFont val="Calibri"/>
        <family val="2"/>
        <scheme val="minor"/>
      </rPr>
      <t>" ... alerta (pop up) também informa que campos configurado com o valor "</t>
    </r>
    <r>
      <rPr>
        <b/>
        <sz val="11"/>
        <rFont val="Calibri"/>
        <family val="2"/>
        <scheme val="minor"/>
      </rPr>
      <t>não aplicado</t>
    </r>
    <r>
      <rPr>
        <sz val="11"/>
        <color theme="1"/>
        <rFont val="Calibri"/>
        <family val="2"/>
        <scheme val="minor"/>
      </rPr>
      <t>" indicará ao sistema que aquele campo em questão não influencia para salvar o "</t>
    </r>
    <r>
      <rPr>
        <sz val="11"/>
        <color rgb="FFFF0000"/>
        <rFont val="Calibri"/>
        <family val="2"/>
        <scheme val="minor"/>
      </rPr>
      <t>gasto</t>
    </r>
    <r>
      <rPr>
        <sz val="11"/>
        <color theme="1"/>
        <rFont val="Calibri"/>
        <family val="2"/>
        <scheme val="minor"/>
      </rPr>
      <t>" esporádico</t>
    </r>
  </si>
  <si>
    <r>
      <t>Preciso de um alerta (pop up) quando o usuário do sistema tentar salvar um "</t>
    </r>
    <r>
      <rPr>
        <sz val="11"/>
        <color rgb="FFFF0000"/>
        <rFont val="Calibri"/>
        <family val="2"/>
        <scheme val="minor"/>
      </rPr>
      <t>gasto</t>
    </r>
    <r>
      <rPr>
        <sz val="11"/>
        <color theme="1"/>
        <rFont val="Calibri"/>
        <family val="2"/>
        <scheme val="minor"/>
      </rPr>
      <t>" e todos os campos receberem a mesma configuração de valor "</t>
    </r>
    <r>
      <rPr>
        <b/>
        <sz val="11"/>
        <color theme="1"/>
        <rFont val="Calibri"/>
        <family val="2"/>
        <scheme val="minor"/>
      </rPr>
      <t>não aplicado</t>
    </r>
    <r>
      <rPr>
        <sz val="11"/>
        <color theme="1"/>
        <rFont val="Calibri"/>
        <family val="2"/>
        <scheme val="minor"/>
      </rPr>
      <t>"... Alerta (pop up) informa ao usuário do sistema que não é possível salvar um "</t>
    </r>
    <r>
      <rPr>
        <sz val="11"/>
        <color rgb="FFFF0000"/>
        <rFont val="Calibri"/>
        <family val="2"/>
        <scheme val="minor"/>
      </rPr>
      <t>gasto</t>
    </r>
    <r>
      <rPr>
        <sz val="11"/>
        <color theme="1"/>
        <rFont val="Calibri"/>
        <family val="2"/>
        <scheme val="minor"/>
      </rPr>
      <t>" com todos os campos configurado com o valor "</t>
    </r>
    <r>
      <rPr>
        <b/>
        <sz val="11"/>
        <color theme="1"/>
        <rFont val="Calibri"/>
        <family val="2"/>
        <scheme val="minor"/>
      </rPr>
      <t>não aplicado</t>
    </r>
    <r>
      <rPr>
        <sz val="11"/>
        <color theme="1"/>
        <rFont val="Calibri"/>
        <family val="2"/>
        <scheme val="minor"/>
      </rPr>
      <t>" ...</t>
    </r>
  </si>
  <si>
    <r>
      <t>através da configuração dos campos contido no submenu "</t>
    </r>
    <r>
      <rPr>
        <sz val="11"/>
        <color rgb="FFFF0000"/>
        <rFont val="Calibri"/>
        <family val="2"/>
        <scheme val="minor"/>
      </rPr>
      <t>gasto</t>
    </r>
    <r>
      <rPr>
        <sz val="11"/>
        <rFont val="Calibri"/>
        <family val="2"/>
        <scheme val="minor"/>
      </rPr>
      <t>" esporádico,</t>
    </r>
    <r>
      <rPr>
        <sz val="11"/>
        <color theme="1"/>
        <rFont val="Calibri"/>
        <family val="2"/>
        <scheme val="minor"/>
      </rPr>
      <t xml:space="preserve"> o usuário do sistema poderá associar um "</t>
    </r>
    <r>
      <rPr>
        <sz val="11"/>
        <color rgb="FFFF0000"/>
        <rFont val="Calibri"/>
        <family val="2"/>
        <scheme val="minor"/>
      </rPr>
      <t>gasto</t>
    </r>
    <r>
      <rPr>
        <sz val="11"/>
        <color theme="1"/>
        <rFont val="Calibri"/>
        <family val="2"/>
        <scheme val="minor"/>
      </rPr>
      <t>" esporádico a um "</t>
    </r>
    <r>
      <rPr>
        <sz val="11"/>
        <color rgb="FFFF0000"/>
        <rFont val="Calibri"/>
        <family val="2"/>
        <scheme val="minor"/>
      </rPr>
      <t>fornecedor</t>
    </r>
    <r>
      <rPr>
        <sz val="11"/>
        <color theme="1"/>
        <rFont val="Calibri"/>
        <family val="2"/>
        <scheme val="minor"/>
      </rPr>
      <t>", "</t>
    </r>
    <r>
      <rPr>
        <sz val="11"/>
        <color rgb="FFFF0000"/>
        <rFont val="Calibri"/>
        <family val="2"/>
        <scheme val="minor"/>
      </rPr>
      <t>cliente</t>
    </r>
    <r>
      <rPr>
        <sz val="11"/>
        <color theme="1"/>
        <rFont val="Calibri"/>
        <family val="2"/>
        <scheme val="minor"/>
      </rPr>
      <t>", "</t>
    </r>
    <r>
      <rPr>
        <sz val="11"/>
        <color rgb="FFFF0000"/>
        <rFont val="Calibri"/>
        <family val="2"/>
        <scheme val="minor"/>
      </rPr>
      <t>pedido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t>
    </r>
  </si>
  <si>
    <r>
      <t>associar um "</t>
    </r>
    <r>
      <rPr>
        <sz val="11"/>
        <color rgb="FFFF0000"/>
        <rFont val="Calibri"/>
        <family val="2"/>
        <scheme val="minor"/>
      </rPr>
      <t>gasto"</t>
    </r>
    <r>
      <rPr>
        <sz val="11"/>
        <rFont val="Calibri"/>
        <family val="2"/>
        <scheme val="minor"/>
      </rPr>
      <t xml:space="preserve"> periódico fixo</t>
    </r>
    <r>
      <rPr>
        <sz val="11"/>
        <color theme="1"/>
        <rFont val="Calibri"/>
        <family val="2"/>
        <scheme val="minor"/>
      </rPr>
      <t xml:space="preserve"> a um "</t>
    </r>
    <r>
      <rPr>
        <sz val="11"/>
        <color rgb="FFFF0000"/>
        <rFont val="Calibri"/>
        <family val="2"/>
        <scheme val="minor"/>
      </rPr>
      <t>fornecedor</t>
    </r>
    <r>
      <rPr>
        <sz val="11"/>
        <color theme="1"/>
        <rFont val="Calibri"/>
        <family val="2"/>
        <scheme val="minor"/>
      </rPr>
      <t>" seria o caso de configuração do campo "</t>
    </r>
    <r>
      <rPr>
        <sz val="11"/>
        <color rgb="FFFF0000"/>
        <rFont val="Calibri"/>
        <family val="2"/>
        <scheme val="minor"/>
      </rPr>
      <t>Cadastro único fornecedor</t>
    </r>
    <r>
      <rPr>
        <sz val="11"/>
        <color theme="1"/>
        <rFont val="Calibri"/>
        <family val="2"/>
        <scheme val="minor"/>
      </rPr>
      <t>" com valor valido para "</t>
    </r>
    <r>
      <rPr>
        <sz val="11"/>
        <color rgb="FFFF0000"/>
        <rFont val="Calibri"/>
        <family val="2"/>
        <scheme val="minor"/>
      </rPr>
      <t>fornecedor</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</si>
  <si>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associar um "</t>
    </r>
    <r>
      <rPr>
        <sz val="11"/>
        <color rgb="FFFF0000"/>
        <rFont val="Calibri"/>
        <family val="2"/>
        <scheme val="minor"/>
      </rPr>
      <t>gasto"</t>
    </r>
    <r>
      <rPr>
        <sz val="11"/>
        <rFont val="Calibri"/>
        <family val="2"/>
        <scheme val="minor"/>
      </rPr>
      <t xml:space="preserve"> esporádico</t>
    </r>
    <r>
      <rPr>
        <sz val="11"/>
        <color theme="1"/>
        <rFont val="Calibri"/>
        <family val="2"/>
        <scheme val="minor"/>
      </rPr>
      <t xml:space="preserve"> a um "</t>
    </r>
    <r>
      <rPr>
        <sz val="11"/>
        <color rgb="FFFF0000"/>
        <rFont val="Calibri"/>
        <family val="2"/>
        <scheme val="minor"/>
      </rPr>
      <t>cliente</t>
    </r>
    <r>
      <rPr>
        <sz val="11"/>
        <color theme="1"/>
        <rFont val="Calibri"/>
        <family val="2"/>
        <scheme val="minor"/>
      </rPr>
      <t>" seria o caso de configuração do campo "</t>
    </r>
    <r>
      <rPr>
        <sz val="11"/>
        <color rgb="FFFF0000"/>
        <rFont val="Calibri"/>
        <family val="2"/>
        <scheme val="minor"/>
      </rPr>
      <t>Cadastro único Cliente</t>
    </r>
    <r>
      <rPr>
        <sz val="11"/>
        <color theme="1"/>
        <rFont val="Calibri"/>
        <family val="2"/>
        <scheme val="minor"/>
      </rPr>
      <t>" com valor valido para "</t>
    </r>
    <r>
      <rPr>
        <sz val="11"/>
        <color rgb="FFFF0000"/>
        <rFont val="Calibri"/>
        <family val="2"/>
        <scheme val="minor"/>
      </rPr>
      <t>clientes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</si>
  <si>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se o campo "</t>
    </r>
    <r>
      <rPr>
        <sz val="11"/>
        <color rgb="FFFF0000"/>
        <rFont val="Calibri"/>
        <family val="2"/>
        <scheme val="minor"/>
      </rPr>
      <t>cadastro único pedido</t>
    </r>
    <r>
      <rPr>
        <sz val="11"/>
        <color theme="1"/>
        <rFont val="Calibri"/>
        <family val="2"/>
        <scheme val="minor"/>
      </rPr>
      <t>" for configurado pelo usuário do sistema com "</t>
    </r>
    <r>
      <rPr>
        <b/>
        <sz val="11"/>
        <color theme="1"/>
        <rFont val="Calibri"/>
        <family val="2"/>
        <scheme val="minor"/>
      </rPr>
      <t>não aplicado</t>
    </r>
    <r>
      <rPr>
        <sz val="11"/>
        <color theme="1"/>
        <rFont val="Calibri"/>
        <family val="2"/>
        <scheme val="minor"/>
      </rPr>
      <t>" o sistema deverá entender que o "</t>
    </r>
    <r>
      <rPr>
        <sz val="11"/>
        <color rgb="FFFF0000"/>
        <rFont val="Calibri"/>
        <family val="2"/>
        <scheme val="minor"/>
      </rPr>
      <t>gasto</t>
    </r>
    <r>
      <rPr>
        <sz val="11"/>
        <color theme="1"/>
        <rFont val="Calibri"/>
        <family val="2"/>
        <scheme val="minor"/>
      </rPr>
      <t>" esporádico seria aplicado ao "</t>
    </r>
    <r>
      <rPr>
        <sz val="11"/>
        <color rgb="FFFF0000"/>
        <rFont val="Calibri"/>
        <family val="2"/>
        <scheme val="minor"/>
      </rPr>
      <t>cliente</t>
    </r>
    <r>
      <rPr>
        <sz val="11"/>
        <color theme="1"/>
        <rFont val="Calibri"/>
        <family val="2"/>
        <scheme val="minor"/>
      </rPr>
      <t>" sem importar o numero do "</t>
    </r>
    <r>
      <rPr>
        <sz val="11"/>
        <color rgb="FFFF0000"/>
        <rFont val="Calibri"/>
        <family val="2"/>
        <scheme val="minor"/>
      </rPr>
      <t>pedido</t>
    </r>
    <r>
      <rPr>
        <sz val="11"/>
        <color theme="1"/>
        <rFont val="Calibri"/>
        <family val="2"/>
        <scheme val="minor"/>
      </rPr>
      <t>"</t>
    </r>
  </si>
  <si>
    <r>
      <t>associar um "</t>
    </r>
    <r>
      <rPr>
        <sz val="11"/>
        <color rgb="FFFF0000"/>
        <rFont val="Calibri"/>
        <family val="2"/>
        <scheme val="minor"/>
      </rPr>
      <t>gasto"</t>
    </r>
    <r>
      <rPr>
        <sz val="11"/>
        <rFont val="Calibri"/>
        <family val="2"/>
        <scheme val="minor"/>
      </rPr>
      <t xml:space="preserve"> esporádico</t>
    </r>
    <r>
      <rPr>
        <sz val="11"/>
        <color theme="1"/>
        <rFont val="Calibri"/>
        <family val="2"/>
        <scheme val="minor"/>
      </rPr>
      <t xml:space="preserve"> a um "</t>
    </r>
    <r>
      <rPr>
        <sz val="11"/>
        <color rgb="FFFF0000"/>
        <rFont val="Calibri"/>
        <family val="2"/>
        <scheme val="minor"/>
      </rPr>
      <t>pedido</t>
    </r>
    <r>
      <rPr>
        <sz val="11"/>
        <color theme="1"/>
        <rFont val="Calibri"/>
        <family val="2"/>
        <scheme val="minor"/>
      </rPr>
      <t>" seria o caso de configuração do campo "</t>
    </r>
    <r>
      <rPr>
        <sz val="11"/>
        <color rgb="FFFF0000"/>
        <rFont val="Calibri"/>
        <family val="2"/>
        <scheme val="minor"/>
      </rPr>
      <t>Cadastro único pedido</t>
    </r>
    <r>
      <rPr>
        <sz val="11"/>
        <color theme="1"/>
        <rFont val="Calibri"/>
        <family val="2"/>
        <scheme val="minor"/>
      </rPr>
      <t>" com valor valido para "</t>
    </r>
    <r>
      <rPr>
        <sz val="11"/>
        <color rgb="FFFF0000"/>
        <rFont val="Calibri"/>
        <family val="2"/>
        <scheme val="minor"/>
      </rPr>
      <t>pedido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</si>
  <si>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com a identificação do campo "</t>
    </r>
    <r>
      <rPr>
        <sz val="11"/>
        <color rgb="FFFF0000"/>
        <rFont val="Calibri"/>
        <family val="2"/>
        <scheme val="minor"/>
      </rPr>
      <t>cadastro único pedido</t>
    </r>
    <r>
      <rPr>
        <sz val="11"/>
        <color theme="1"/>
        <rFont val="Calibri"/>
        <family val="2"/>
        <scheme val="minor"/>
      </rPr>
      <t>" o sistema poderá configurar automaticamente o valor para o campo "</t>
    </r>
    <r>
      <rPr>
        <sz val="11"/>
        <color rgb="FFFF0000"/>
        <rFont val="Calibri"/>
        <family val="2"/>
        <scheme val="minor"/>
      </rPr>
      <t>cadastro único cliente</t>
    </r>
    <r>
      <rPr>
        <sz val="11"/>
        <color theme="1"/>
        <rFont val="Calibri"/>
        <family val="2"/>
        <scheme val="minor"/>
      </rPr>
      <t>"</t>
    </r>
  </si>
  <si>
    <r>
      <t>associar um "</t>
    </r>
    <r>
      <rPr>
        <sz val="11"/>
        <color rgb="FFFF0000"/>
        <rFont val="Calibri"/>
        <family val="2"/>
        <scheme val="minor"/>
      </rPr>
      <t>gasto"</t>
    </r>
    <r>
      <rPr>
        <sz val="11"/>
        <rFont val="Calibri"/>
        <family val="2"/>
        <scheme val="minor"/>
      </rPr>
      <t xml:space="preserve"> esporádico</t>
    </r>
    <r>
      <rPr>
        <sz val="11"/>
        <color theme="1"/>
        <rFont val="Calibri"/>
        <family val="2"/>
        <scheme val="minor"/>
      </rPr>
      <t xml:space="preserve"> a um "</t>
    </r>
    <r>
      <rPr>
        <sz val="11"/>
        <color rgb="FFFF0000"/>
        <rFont val="Calibri"/>
        <family val="2"/>
        <scheme val="minor"/>
      </rPr>
      <t>produto</t>
    </r>
    <r>
      <rPr>
        <sz val="11"/>
        <color theme="1"/>
        <rFont val="Calibri"/>
        <family val="2"/>
        <scheme val="minor"/>
      </rPr>
      <t>" seria o caso de configuração dos campos "</t>
    </r>
    <r>
      <rPr>
        <sz val="11"/>
        <color rgb="FFFF0000"/>
        <rFont val="Calibri"/>
        <family val="2"/>
        <scheme val="minor"/>
      </rPr>
      <t>gasto aplicado a todos produtos?</t>
    </r>
    <r>
      <rPr>
        <sz val="11"/>
        <color theme="1"/>
        <rFont val="Calibri"/>
        <family val="2"/>
        <scheme val="minor"/>
      </rPr>
      <t>",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 com valor valido para "</t>
    </r>
    <r>
      <rPr>
        <sz val="11"/>
        <color rgb="FFFF0000"/>
        <rFont val="Calibri"/>
        <family val="2"/>
        <scheme val="minor"/>
      </rPr>
      <t>produto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</si>
  <si>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associar um "</t>
    </r>
    <r>
      <rPr>
        <sz val="11"/>
        <color rgb="FFFF0000"/>
        <rFont val="Calibri"/>
        <family val="2"/>
        <scheme val="minor"/>
      </rPr>
      <t>gasto"</t>
    </r>
    <r>
      <rPr>
        <sz val="11"/>
        <rFont val="Calibri"/>
        <family val="2"/>
        <scheme val="minor"/>
      </rPr>
      <t xml:space="preserve"> esporádico</t>
    </r>
    <r>
      <rPr>
        <sz val="11"/>
        <color theme="1"/>
        <rFont val="Calibri"/>
        <family val="2"/>
        <scheme val="minor"/>
      </rPr>
      <t xml:space="preserve"> a um "</t>
    </r>
    <r>
      <rPr>
        <sz val="11"/>
        <color rgb="FFFF0000"/>
        <rFont val="Calibri"/>
        <family val="2"/>
        <scheme val="minor"/>
      </rPr>
      <t>maquina</t>
    </r>
    <r>
      <rPr>
        <sz val="11"/>
        <color theme="1"/>
        <rFont val="Calibri"/>
        <family val="2"/>
        <scheme val="minor"/>
      </rPr>
      <t>" seria o caso de configuração dos campos "</t>
    </r>
    <r>
      <rPr>
        <sz val="11"/>
        <color rgb="FFFF0000"/>
        <rFont val="Calibri"/>
        <family val="2"/>
        <scheme val="minor"/>
      </rPr>
      <t>gasto aplicado a todas maquinas?</t>
    </r>
    <r>
      <rPr>
        <sz val="11"/>
        <color theme="1"/>
        <rFont val="Calibri"/>
        <family val="2"/>
        <scheme val="minor"/>
      </rPr>
      <t>", "</t>
    </r>
    <r>
      <rPr>
        <sz val="11"/>
        <color rgb="FFFF0000"/>
        <rFont val="Calibri"/>
        <family val="2"/>
        <scheme val="minor"/>
      </rPr>
      <t>cadastro único maquina</t>
    </r>
    <r>
      <rPr>
        <sz val="11"/>
        <color theme="1"/>
        <rFont val="Calibri"/>
        <family val="2"/>
        <scheme val="minor"/>
      </rPr>
      <t>", "</t>
    </r>
    <r>
      <rPr>
        <sz val="11"/>
        <color rgb="FFFF0000"/>
        <rFont val="Calibri"/>
        <family val="2"/>
        <scheme val="minor"/>
      </rPr>
      <t>Modelo da maquina</t>
    </r>
    <r>
      <rPr>
        <sz val="11"/>
        <color theme="1"/>
        <rFont val="Calibri"/>
        <family val="2"/>
        <scheme val="minor"/>
      </rPr>
      <t>" e "</t>
    </r>
    <r>
      <rPr>
        <sz val="11"/>
        <color rgb="FFFF0000"/>
        <rFont val="Calibri"/>
        <family val="2"/>
        <scheme val="minor"/>
      </rPr>
      <t>Numero da Maquina</t>
    </r>
    <r>
      <rPr>
        <sz val="11"/>
        <color theme="1"/>
        <rFont val="Calibri"/>
        <family val="2"/>
        <scheme val="minor"/>
      </rPr>
      <t>" com valor valido para "</t>
    </r>
    <r>
      <rPr>
        <sz val="11"/>
        <color rgb="FFFF0000"/>
        <rFont val="Calibri"/>
        <family val="2"/>
        <scheme val="minor"/>
      </rPr>
      <t>maquina</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t>
    </r>
  </si>
  <si>
    <r>
      <t>pode acontecer que o usuário do sistema configure algum ou alguns dos campos de definição de "</t>
    </r>
    <r>
      <rPr>
        <sz val="11"/>
        <color rgb="FFFF0000"/>
        <rFont val="Calibri"/>
        <family val="2"/>
        <scheme val="minor"/>
      </rPr>
      <t>maquina</t>
    </r>
    <r>
      <rPr>
        <sz val="11"/>
        <color theme="1"/>
        <rFont val="Calibri"/>
        <family val="2"/>
        <scheme val="minor"/>
      </rPr>
      <t>" com valor "</t>
    </r>
    <r>
      <rPr>
        <b/>
        <sz val="11"/>
        <color theme="1"/>
        <rFont val="Calibri"/>
        <family val="2"/>
        <scheme val="minor"/>
      </rPr>
      <t>não aplicado</t>
    </r>
    <r>
      <rPr>
        <sz val="11"/>
        <color theme="1"/>
        <rFont val="Calibri"/>
        <family val="2"/>
        <scheme val="minor"/>
      </rPr>
      <t>", neste cenário pode ocorrer que a configuração do usuário do sistema nos campos de definição de "</t>
    </r>
    <r>
      <rPr>
        <sz val="11"/>
        <color rgb="FFFF0000"/>
        <rFont val="Calibri"/>
        <family val="2"/>
        <scheme val="minor"/>
      </rPr>
      <t>maquina</t>
    </r>
    <r>
      <rPr>
        <sz val="11"/>
        <color theme="1"/>
        <rFont val="Calibri"/>
        <family val="2"/>
        <scheme val="minor"/>
      </rPr>
      <t>" faça referencia a mais de uma "</t>
    </r>
    <r>
      <rPr>
        <sz val="11"/>
        <color rgb="FFFF0000"/>
        <rFont val="Calibri"/>
        <family val="2"/>
        <scheme val="minor"/>
      </rPr>
      <t>maquina</t>
    </r>
    <r>
      <rPr>
        <sz val="11"/>
        <color theme="1"/>
        <rFont val="Calibri"/>
        <family val="2"/>
        <scheme val="minor"/>
      </rPr>
      <t>", nesta condição especifica o valor do "</t>
    </r>
    <r>
      <rPr>
        <sz val="11"/>
        <color rgb="FFFF0000"/>
        <rFont val="Calibri"/>
        <family val="2"/>
        <scheme val="minor"/>
      </rPr>
      <t>gasto</t>
    </r>
    <r>
      <rPr>
        <sz val="11"/>
        <color theme="1"/>
        <rFont val="Calibri"/>
        <family val="2"/>
        <scheme val="minor"/>
      </rPr>
      <t>" esporádico seria dividido igualmente entre todas as "</t>
    </r>
    <r>
      <rPr>
        <sz val="11"/>
        <color rgb="FFFF0000"/>
        <rFont val="Calibri"/>
        <family val="2"/>
        <scheme val="minor"/>
      </rPr>
      <t>maquinas</t>
    </r>
    <r>
      <rPr>
        <sz val="11"/>
        <color theme="1"/>
        <rFont val="Calibri"/>
        <family val="2"/>
        <scheme val="minor"/>
      </rPr>
      <t>" afetadas pela configuração do usurário do sistema</t>
    </r>
  </si>
  <si>
    <r>
      <t>associar um "</t>
    </r>
    <r>
      <rPr>
        <sz val="11"/>
        <color rgb="FFFF0000"/>
        <rFont val="Calibri"/>
        <family val="2"/>
        <scheme val="minor"/>
      </rPr>
      <t>gasto"</t>
    </r>
    <r>
      <rPr>
        <sz val="11"/>
        <rFont val="Calibri"/>
        <family val="2"/>
        <scheme val="minor"/>
      </rPr>
      <t xml:space="preserve"> esporádico</t>
    </r>
    <r>
      <rPr>
        <sz val="11"/>
        <color theme="1"/>
        <rFont val="Calibri"/>
        <family val="2"/>
        <scheme val="minor"/>
      </rPr>
      <t xml:space="preserve"> a um "</t>
    </r>
    <r>
      <rPr>
        <sz val="11"/>
        <color rgb="FFFF0000"/>
        <rFont val="Calibri"/>
        <family val="2"/>
        <scheme val="minor"/>
      </rPr>
      <t>processo</t>
    </r>
    <r>
      <rPr>
        <sz val="11"/>
        <color theme="1"/>
        <rFont val="Calibri"/>
        <family val="2"/>
        <scheme val="minor"/>
      </rPr>
      <t>" seria o caso de configuração dos campos "</t>
    </r>
    <r>
      <rPr>
        <sz val="11"/>
        <color rgb="FFFF0000"/>
        <rFont val="Calibri"/>
        <family val="2"/>
        <scheme val="minor"/>
      </rPr>
      <t>gasto aplicado a todos processos?</t>
    </r>
    <r>
      <rPr>
        <sz val="11"/>
        <color theme="1"/>
        <rFont val="Calibri"/>
        <family val="2"/>
        <scheme val="minor"/>
      </rPr>
      <t>", "</t>
    </r>
    <r>
      <rPr>
        <sz val="11"/>
        <color rgb="FFFF0000"/>
        <rFont val="Calibri"/>
        <family val="2"/>
        <scheme val="minor"/>
      </rPr>
      <t>cadastro único processo</t>
    </r>
    <r>
      <rPr>
        <sz val="11"/>
        <color theme="1"/>
        <rFont val="Calibri"/>
        <family val="2"/>
        <scheme val="minor"/>
      </rPr>
      <t>" e "</t>
    </r>
    <r>
      <rPr>
        <sz val="11"/>
        <color rgb="FFFF0000"/>
        <rFont val="Calibri"/>
        <family val="2"/>
        <scheme val="minor"/>
      </rPr>
      <t>Processo</t>
    </r>
    <r>
      <rPr>
        <sz val="11"/>
        <color theme="1"/>
        <rFont val="Calibri"/>
        <family val="2"/>
        <scheme val="minor"/>
      </rPr>
      <t>" com valor valido para "</t>
    </r>
    <r>
      <rPr>
        <sz val="11"/>
        <color rgb="FFFF0000"/>
        <rFont val="Calibri"/>
        <family val="2"/>
        <scheme val="minor"/>
      </rPr>
      <t>processo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processo</t>
    </r>
    <r>
      <rPr>
        <sz val="11"/>
        <color theme="1"/>
        <rFont val="Calibri"/>
        <family val="2"/>
        <scheme val="minor"/>
      </rPr>
      <t>")</t>
    </r>
  </si>
  <si>
    <r>
      <t>pode acontecer que o usuário do sistema configure algum ou alguns dos campos de definição de "</t>
    </r>
    <r>
      <rPr>
        <sz val="11"/>
        <color rgb="FFFF0000"/>
        <rFont val="Calibri"/>
        <family val="2"/>
        <scheme val="minor"/>
      </rPr>
      <t>processo</t>
    </r>
    <r>
      <rPr>
        <sz val="11"/>
        <color theme="1"/>
        <rFont val="Calibri"/>
        <family val="2"/>
        <scheme val="minor"/>
      </rPr>
      <t>" com valor "</t>
    </r>
    <r>
      <rPr>
        <b/>
        <sz val="11"/>
        <color theme="1"/>
        <rFont val="Calibri"/>
        <family val="2"/>
        <scheme val="minor"/>
      </rPr>
      <t>não aplicado</t>
    </r>
    <r>
      <rPr>
        <sz val="11"/>
        <color theme="1"/>
        <rFont val="Calibri"/>
        <family val="2"/>
        <scheme val="minor"/>
      </rPr>
      <t>", neste cenário pode ocorrer que a configuração do usuário do sistema nos campos de definição de "</t>
    </r>
    <r>
      <rPr>
        <sz val="11"/>
        <color rgb="FFFF0000"/>
        <rFont val="Calibri"/>
        <family val="2"/>
        <scheme val="minor"/>
      </rPr>
      <t>processo</t>
    </r>
    <r>
      <rPr>
        <sz val="11"/>
        <color theme="1"/>
        <rFont val="Calibri"/>
        <family val="2"/>
        <scheme val="minor"/>
      </rPr>
      <t>" faça referencia a mais de um "</t>
    </r>
    <r>
      <rPr>
        <sz val="11"/>
        <color rgb="FFFF0000"/>
        <rFont val="Calibri"/>
        <family val="2"/>
        <scheme val="minor"/>
      </rPr>
      <t>processo</t>
    </r>
    <r>
      <rPr>
        <sz val="11"/>
        <color theme="1"/>
        <rFont val="Calibri"/>
        <family val="2"/>
        <scheme val="minor"/>
      </rPr>
      <t>", nesta condição especifica o valor do "</t>
    </r>
    <r>
      <rPr>
        <sz val="11"/>
        <color rgb="FFFF0000"/>
        <rFont val="Calibri"/>
        <family val="2"/>
        <scheme val="minor"/>
      </rPr>
      <t>gasto</t>
    </r>
    <r>
      <rPr>
        <sz val="11"/>
        <color theme="1"/>
        <rFont val="Calibri"/>
        <family val="2"/>
        <scheme val="minor"/>
      </rPr>
      <t>" esporádico seria dividido igualmente entre todos os "</t>
    </r>
    <r>
      <rPr>
        <sz val="11"/>
        <color rgb="FFFF0000"/>
        <rFont val="Calibri"/>
        <family val="2"/>
        <scheme val="minor"/>
      </rPr>
      <t>processos</t>
    </r>
    <r>
      <rPr>
        <sz val="11"/>
        <color theme="1"/>
        <rFont val="Calibri"/>
        <family val="2"/>
        <scheme val="minor"/>
      </rPr>
      <t>" afetados pela configuração do usurário do sistema</t>
    </r>
  </si>
  <si>
    <r>
      <t>enfim pode existir qualquer combinação entre "</t>
    </r>
    <r>
      <rPr>
        <sz val="11"/>
        <color rgb="FFFF0000"/>
        <rFont val="Calibri"/>
        <family val="2"/>
        <scheme val="minor"/>
      </rPr>
      <t>cliente</t>
    </r>
    <r>
      <rPr>
        <sz val="11"/>
        <color theme="1"/>
        <rFont val="Calibri"/>
        <family val="2"/>
        <scheme val="minor"/>
      </rPr>
      <t>", "</t>
    </r>
    <r>
      <rPr>
        <sz val="11"/>
        <color rgb="FFFF0000"/>
        <rFont val="Calibri"/>
        <family val="2"/>
        <scheme val="minor"/>
      </rPr>
      <t>pedido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maquina</t>
    </r>
    <r>
      <rPr>
        <sz val="11"/>
        <color theme="1"/>
        <rFont val="Calibri"/>
        <family val="2"/>
        <scheme val="minor"/>
      </rPr>
      <t>" e "</t>
    </r>
    <r>
      <rPr>
        <sz val="11"/>
        <color rgb="FFFF0000"/>
        <rFont val="Calibri"/>
        <family val="2"/>
        <scheme val="minor"/>
      </rPr>
      <t>processo</t>
    </r>
    <r>
      <rPr>
        <sz val="11"/>
        <color theme="1"/>
        <rFont val="Calibri"/>
        <family val="2"/>
        <scheme val="minor"/>
      </rPr>
      <t>" mas sempre de acordo com a configuração do usuário do sistema feita no submenu "</t>
    </r>
    <r>
      <rPr>
        <sz val="11"/>
        <color rgb="FFFF0000"/>
        <rFont val="Calibri"/>
        <family val="2"/>
        <scheme val="minor"/>
      </rPr>
      <t>gasto esporádico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t>
    </r>
  </si>
  <si>
    <r>
      <t>no caso de associar um "</t>
    </r>
    <r>
      <rPr>
        <sz val="11"/>
        <color rgb="FFFF0000"/>
        <rFont val="Calibri"/>
        <family val="2"/>
        <scheme val="minor"/>
      </rPr>
      <t>gasto</t>
    </r>
    <r>
      <rPr>
        <sz val="11"/>
        <color theme="1"/>
        <rFont val="Calibri"/>
        <family val="2"/>
        <scheme val="minor"/>
      </rPr>
      <t>" afetar mais de  um área (com área me refiro a: "</t>
    </r>
    <r>
      <rPr>
        <sz val="11"/>
        <color rgb="FFFF0000"/>
        <rFont val="Calibri"/>
        <family val="2"/>
        <scheme val="minor"/>
      </rPr>
      <t>cliente</t>
    </r>
    <r>
      <rPr>
        <sz val="11"/>
        <color theme="1"/>
        <rFont val="Calibri"/>
        <family val="2"/>
        <scheme val="minor"/>
      </rPr>
      <t>", "</t>
    </r>
    <r>
      <rPr>
        <sz val="11"/>
        <color rgb="FFFF0000"/>
        <rFont val="Calibri"/>
        <family val="2"/>
        <scheme val="minor"/>
      </rPr>
      <t>pedido</t>
    </r>
    <r>
      <rPr>
        <sz val="11"/>
        <color theme="1"/>
        <rFont val="Calibri"/>
        <family val="2"/>
        <scheme val="minor"/>
      </rPr>
      <t xml:space="preserve">", </t>
    </r>
    <r>
      <rPr>
        <sz val="11"/>
        <color rgb="FFFF0000"/>
        <rFont val="Calibri"/>
        <family val="2"/>
        <scheme val="minor"/>
      </rPr>
      <t>"produto</t>
    </r>
    <r>
      <rPr>
        <sz val="11"/>
        <color theme="1"/>
        <rFont val="Calibri"/>
        <family val="2"/>
        <scheme val="minor"/>
      </rPr>
      <t>",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xml:space="preserve">") então o gasto seria dividido igualmente entre as áreas. </t>
    </r>
  </si>
  <si>
    <r>
      <t>no caso de associar um "</t>
    </r>
    <r>
      <rPr>
        <sz val="11"/>
        <color rgb="FFFF0000"/>
        <rFont val="Calibri"/>
        <family val="2"/>
        <scheme val="minor"/>
      </rPr>
      <t>gasto</t>
    </r>
    <r>
      <rPr>
        <sz val="11"/>
        <color theme="1"/>
        <rFont val="Calibri"/>
        <family val="2"/>
        <scheme val="minor"/>
      </rPr>
      <t>" afetar mais de  um área (com área me refiro a: "</t>
    </r>
    <r>
      <rPr>
        <sz val="11"/>
        <color rgb="FFFF0000"/>
        <rFont val="Calibri"/>
        <family val="2"/>
        <scheme val="minor"/>
      </rPr>
      <t>cliente</t>
    </r>
    <r>
      <rPr>
        <sz val="11"/>
        <color theme="1"/>
        <rFont val="Calibri"/>
        <family val="2"/>
        <scheme val="minor"/>
      </rPr>
      <t>", "</t>
    </r>
    <r>
      <rPr>
        <sz val="11"/>
        <color rgb="FFFF0000"/>
        <rFont val="Calibri"/>
        <family val="2"/>
        <scheme val="minor"/>
      </rPr>
      <t>pedido</t>
    </r>
    <r>
      <rPr>
        <sz val="11"/>
        <color theme="1"/>
        <rFont val="Calibri"/>
        <family val="2"/>
        <scheme val="minor"/>
      </rPr>
      <t xml:space="preserve">", </t>
    </r>
    <r>
      <rPr>
        <sz val="11"/>
        <color rgb="FFFF0000"/>
        <rFont val="Calibri"/>
        <family val="2"/>
        <scheme val="minor"/>
      </rPr>
      <t>"produto</t>
    </r>
    <r>
      <rPr>
        <sz val="11"/>
        <color theme="1"/>
        <rFont val="Calibri"/>
        <family val="2"/>
        <scheme val="minor"/>
      </rPr>
      <t>",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então o gasto seria dividido igualmente entre as áreas.  Cada área (com área me refiro a: "cliente", "pedido", "produto", "maquina" ou "processo") pode ter mais de um único item afetado de modo que o valor porcentual recebido pela área seria dividido igualmente entre seus itens .</t>
    </r>
  </si>
  <si>
    <r>
      <t>de acordo com a configuração do usuário do sistema área de "</t>
    </r>
    <r>
      <rPr>
        <sz val="11"/>
        <color rgb="FFFF0000"/>
        <rFont val="Calibri"/>
        <family val="2"/>
        <scheme val="minor"/>
      </rPr>
      <t>cliente</t>
    </r>
    <r>
      <rPr>
        <sz val="11"/>
        <color theme="1"/>
        <rFont val="Calibri"/>
        <family val="2"/>
        <scheme val="minor"/>
      </rPr>
      <t>" pode acontecer de ter mais de um "</t>
    </r>
    <r>
      <rPr>
        <sz val="11"/>
        <color rgb="FFFF0000"/>
        <rFont val="Calibri"/>
        <family val="2"/>
        <scheme val="minor"/>
      </rPr>
      <t>cliente</t>
    </r>
    <r>
      <rPr>
        <sz val="11"/>
        <color theme="1"/>
        <rFont val="Calibri"/>
        <family val="2"/>
        <scheme val="minor"/>
      </rPr>
      <t>" afetado pelo "</t>
    </r>
    <r>
      <rPr>
        <sz val="11"/>
        <color rgb="FFFF0000"/>
        <rFont val="Calibri"/>
        <family val="2"/>
        <scheme val="minor"/>
      </rPr>
      <t>gasto</t>
    </r>
    <r>
      <rPr>
        <sz val="11"/>
        <color theme="1"/>
        <rFont val="Calibri"/>
        <family val="2"/>
        <scheme val="minor"/>
      </rPr>
      <t>"</t>
    </r>
  </si>
  <si>
    <r>
      <t>se a área de "</t>
    </r>
    <r>
      <rPr>
        <sz val="11"/>
        <color rgb="FFFF0000"/>
        <rFont val="Calibri"/>
        <family val="2"/>
        <scheme val="minor"/>
      </rPr>
      <t>cliente</t>
    </r>
    <r>
      <rPr>
        <sz val="11"/>
        <color theme="1"/>
        <rFont val="Calibri"/>
        <family val="2"/>
        <scheme val="minor"/>
      </rPr>
      <t>" tiver 3 (três) "</t>
    </r>
    <r>
      <rPr>
        <sz val="11"/>
        <color rgb="FFFF0000"/>
        <rFont val="Calibri"/>
        <family val="2"/>
        <scheme val="minor"/>
      </rPr>
      <t>cliente</t>
    </r>
    <r>
      <rPr>
        <sz val="11"/>
        <color theme="1"/>
        <rFont val="Calibri"/>
        <family val="2"/>
        <scheme val="minor"/>
      </rPr>
      <t>" afetado pelo "</t>
    </r>
    <r>
      <rPr>
        <sz val="11"/>
        <color rgb="FFFF0000"/>
        <rFont val="Calibri"/>
        <family val="2"/>
        <scheme val="minor"/>
      </rPr>
      <t>gasto</t>
    </r>
    <r>
      <rPr>
        <sz val="11"/>
        <color theme="1"/>
        <rFont val="Calibri"/>
        <family val="2"/>
        <scheme val="minor"/>
      </rPr>
      <t>", então cada "</t>
    </r>
    <r>
      <rPr>
        <sz val="11"/>
        <color rgb="FFFF0000"/>
        <rFont val="Calibri"/>
        <family val="2"/>
        <scheme val="minor"/>
      </rPr>
      <t>cliente</t>
    </r>
    <r>
      <rPr>
        <sz val="11"/>
        <color theme="1"/>
        <rFont val="Calibri"/>
        <family val="2"/>
        <scheme val="minor"/>
      </rPr>
      <t xml:space="preserve">" receberia uma porcentagem de 33,33 % </t>
    </r>
  </si>
  <si>
    <r>
      <t>se a área de "</t>
    </r>
    <r>
      <rPr>
        <sz val="11"/>
        <color rgb="FFFF0000"/>
        <rFont val="Calibri"/>
        <family val="2"/>
        <scheme val="minor"/>
      </rPr>
      <t>cliente</t>
    </r>
    <r>
      <rPr>
        <sz val="11"/>
        <color theme="1"/>
        <rFont val="Calibri"/>
        <family val="2"/>
        <scheme val="minor"/>
      </rPr>
      <t>" tiver 3 (três) "</t>
    </r>
    <r>
      <rPr>
        <sz val="11"/>
        <color rgb="FFFF0000"/>
        <rFont val="Calibri"/>
        <family val="2"/>
        <scheme val="minor"/>
      </rPr>
      <t>cliente</t>
    </r>
    <r>
      <rPr>
        <sz val="11"/>
        <color theme="1"/>
        <rFont val="Calibri"/>
        <family val="2"/>
        <scheme val="minor"/>
      </rPr>
      <t>" afetado pelo "</t>
    </r>
    <r>
      <rPr>
        <sz val="11"/>
        <color rgb="FFFF0000"/>
        <rFont val="Calibri"/>
        <family val="2"/>
        <scheme val="minor"/>
      </rPr>
      <t>gasto</t>
    </r>
    <r>
      <rPr>
        <sz val="11"/>
        <color theme="1"/>
        <rFont val="Calibri"/>
        <family val="2"/>
        <scheme val="minor"/>
      </rPr>
      <t>", então cada "</t>
    </r>
    <r>
      <rPr>
        <sz val="11"/>
        <color rgb="FFFF0000"/>
        <rFont val="Calibri"/>
        <family val="2"/>
        <scheme val="minor"/>
      </rPr>
      <t>cliente</t>
    </r>
    <r>
      <rPr>
        <sz val="11"/>
        <color theme="1"/>
        <rFont val="Calibri"/>
        <family val="2"/>
        <scheme val="minor"/>
      </rPr>
      <t>" receberia uma porcentagem de 33,33 % do valor recebido da área "</t>
    </r>
    <r>
      <rPr>
        <sz val="11"/>
        <color rgb="FFFF0000"/>
        <rFont val="Calibri"/>
        <family val="2"/>
        <scheme val="minor"/>
      </rPr>
      <t>cliente</t>
    </r>
    <r>
      <rPr>
        <sz val="11"/>
        <color theme="1"/>
        <rFont val="Calibri"/>
        <family val="2"/>
        <scheme val="minor"/>
      </rPr>
      <t>" que seria 50% do "</t>
    </r>
    <r>
      <rPr>
        <sz val="11"/>
        <color rgb="FFFF0000"/>
        <rFont val="Calibri"/>
        <family val="2"/>
        <scheme val="minor"/>
      </rPr>
      <t>gasto</t>
    </r>
    <r>
      <rPr>
        <sz val="11"/>
        <color theme="1"/>
        <rFont val="Calibri"/>
        <family val="2"/>
        <scheme val="minor"/>
      </rPr>
      <t>"</t>
    </r>
  </si>
  <si>
    <r>
      <t>de acordo com a configuração do usuário do sistema área de "</t>
    </r>
    <r>
      <rPr>
        <sz val="11"/>
        <color rgb="FFFF0000"/>
        <rFont val="Calibri"/>
        <family val="2"/>
        <scheme val="minor"/>
      </rPr>
      <t>processo</t>
    </r>
    <r>
      <rPr>
        <sz val="11"/>
        <color theme="1"/>
        <rFont val="Calibri"/>
        <family val="2"/>
        <scheme val="minor"/>
      </rPr>
      <t>" pode acontecer de ter mais de um "</t>
    </r>
    <r>
      <rPr>
        <sz val="11"/>
        <color rgb="FFFF0000"/>
        <rFont val="Calibri"/>
        <family val="2"/>
        <scheme val="minor"/>
      </rPr>
      <t>processo</t>
    </r>
    <r>
      <rPr>
        <sz val="11"/>
        <color theme="1"/>
        <rFont val="Calibri"/>
        <family val="2"/>
        <scheme val="minor"/>
      </rPr>
      <t>" afetado pelo "</t>
    </r>
    <r>
      <rPr>
        <sz val="11"/>
        <color rgb="FFFF0000"/>
        <rFont val="Calibri"/>
        <family val="2"/>
        <scheme val="minor"/>
      </rPr>
      <t>gasto</t>
    </r>
    <r>
      <rPr>
        <sz val="11"/>
        <color theme="1"/>
        <rFont val="Calibri"/>
        <family val="2"/>
        <scheme val="minor"/>
      </rPr>
      <t>"</t>
    </r>
  </si>
  <si>
    <r>
      <t>se a área de "</t>
    </r>
    <r>
      <rPr>
        <sz val="11"/>
        <color rgb="FFFF0000"/>
        <rFont val="Calibri"/>
        <family val="2"/>
        <scheme val="minor"/>
      </rPr>
      <t>cliente</t>
    </r>
    <r>
      <rPr>
        <sz val="11"/>
        <color theme="1"/>
        <rFont val="Calibri"/>
        <family val="2"/>
        <scheme val="minor"/>
      </rPr>
      <t>" tiver 3 (três) "</t>
    </r>
    <r>
      <rPr>
        <sz val="11"/>
        <color rgb="FFFF0000"/>
        <rFont val="Calibri"/>
        <family val="2"/>
        <scheme val="minor"/>
      </rPr>
      <t>cliente</t>
    </r>
    <r>
      <rPr>
        <sz val="11"/>
        <color theme="1"/>
        <rFont val="Calibri"/>
        <family val="2"/>
        <scheme val="minor"/>
      </rPr>
      <t>" afetado pelo "</t>
    </r>
    <r>
      <rPr>
        <sz val="11"/>
        <color rgb="FFFF0000"/>
        <rFont val="Calibri"/>
        <family val="2"/>
        <scheme val="minor"/>
      </rPr>
      <t>gasto</t>
    </r>
    <r>
      <rPr>
        <sz val="11"/>
        <color theme="1"/>
        <rFont val="Calibri"/>
        <family val="2"/>
        <scheme val="minor"/>
      </rPr>
      <t>", então cada "</t>
    </r>
    <r>
      <rPr>
        <sz val="11"/>
        <color rgb="FFFF0000"/>
        <rFont val="Calibri"/>
        <family val="2"/>
        <scheme val="minor"/>
      </rPr>
      <t>cliente</t>
    </r>
    <r>
      <rPr>
        <sz val="11"/>
        <color theme="1"/>
        <rFont val="Calibri"/>
        <family val="2"/>
        <scheme val="minor"/>
      </rPr>
      <t>" receberia uma porcentagem de 33,33 % do valor recebido da área "</t>
    </r>
    <r>
      <rPr>
        <sz val="11"/>
        <color rgb="FFFF0000"/>
        <rFont val="Calibri"/>
        <family val="2"/>
        <scheme val="minor"/>
      </rPr>
      <t>cliente</t>
    </r>
    <r>
      <rPr>
        <sz val="11"/>
        <color theme="1"/>
        <rFont val="Calibri"/>
        <family val="2"/>
        <scheme val="minor"/>
      </rPr>
      <t>" que seria 33,33% do "</t>
    </r>
    <r>
      <rPr>
        <sz val="11"/>
        <color rgb="FFFF0000"/>
        <rFont val="Calibri"/>
        <family val="2"/>
        <scheme val="minor"/>
      </rPr>
      <t>gasto</t>
    </r>
    <r>
      <rPr>
        <sz val="11"/>
        <color theme="1"/>
        <rFont val="Calibri"/>
        <family val="2"/>
        <scheme val="minor"/>
      </rPr>
      <t>"</t>
    </r>
  </si>
  <si>
    <r>
      <t>de acordo com a configuração do usuário do sistema área de "</t>
    </r>
    <r>
      <rPr>
        <sz val="11"/>
        <color rgb="FFFF0000"/>
        <rFont val="Calibri"/>
        <family val="2"/>
        <scheme val="minor"/>
      </rPr>
      <t>produto</t>
    </r>
    <r>
      <rPr>
        <sz val="11"/>
        <color theme="1"/>
        <rFont val="Calibri"/>
        <family val="2"/>
        <scheme val="minor"/>
      </rPr>
      <t>" pode acontecer de ter mais de um "</t>
    </r>
    <r>
      <rPr>
        <sz val="11"/>
        <color rgb="FFFF0000"/>
        <rFont val="Calibri"/>
        <family val="2"/>
        <scheme val="minor"/>
      </rPr>
      <t>produto</t>
    </r>
    <r>
      <rPr>
        <sz val="11"/>
        <color theme="1"/>
        <rFont val="Calibri"/>
        <family val="2"/>
        <scheme val="minor"/>
      </rPr>
      <t>" afetado pelo "</t>
    </r>
    <r>
      <rPr>
        <sz val="11"/>
        <color rgb="FFFF0000"/>
        <rFont val="Calibri"/>
        <family val="2"/>
        <scheme val="minor"/>
      </rPr>
      <t>gasto</t>
    </r>
    <r>
      <rPr>
        <sz val="11"/>
        <color theme="1"/>
        <rFont val="Calibri"/>
        <family val="2"/>
        <scheme val="minor"/>
      </rPr>
      <t>"</t>
    </r>
  </si>
  <si>
    <r>
      <t>de acordo com a configuração do usuário do sistema área de "</t>
    </r>
    <r>
      <rPr>
        <sz val="11"/>
        <color rgb="FFFF0000"/>
        <rFont val="Calibri"/>
        <family val="2"/>
        <scheme val="minor"/>
      </rPr>
      <t>maquina</t>
    </r>
    <r>
      <rPr>
        <sz val="11"/>
        <color theme="1"/>
        <rFont val="Calibri"/>
        <family val="2"/>
        <scheme val="minor"/>
      </rPr>
      <t>" pode acontecer de ter mais de uma "</t>
    </r>
    <r>
      <rPr>
        <sz val="11"/>
        <color rgb="FFFF0000"/>
        <rFont val="Calibri"/>
        <family val="2"/>
        <scheme val="minor"/>
      </rPr>
      <t>maquina</t>
    </r>
    <r>
      <rPr>
        <sz val="11"/>
        <color theme="1"/>
        <rFont val="Calibri"/>
        <family val="2"/>
        <scheme val="minor"/>
      </rPr>
      <t>" afetado pelo "</t>
    </r>
    <r>
      <rPr>
        <sz val="11"/>
        <color rgb="FFFF0000"/>
        <rFont val="Calibri"/>
        <family val="2"/>
        <scheme val="minor"/>
      </rPr>
      <t>gasto</t>
    </r>
    <r>
      <rPr>
        <sz val="11"/>
        <color theme="1"/>
        <rFont val="Calibri"/>
        <family val="2"/>
        <scheme val="minor"/>
      </rPr>
      <t>"</t>
    </r>
  </si>
  <si>
    <r>
      <t>por ser um "</t>
    </r>
    <r>
      <rPr>
        <sz val="11"/>
        <color rgb="FFFF0000"/>
        <rFont val="Calibri"/>
        <family val="2"/>
        <scheme val="minor"/>
      </rPr>
      <t>gasto</t>
    </r>
    <r>
      <rPr>
        <sz val="11"/>
        <color theme="1"/>
        <rFont val="Calibri"/>
        <family val="2"/>
        <scheme val="minor"/>
      </rPr>
      <t>" esporádico o sistema deverá controlar cada um dos "</t>
    </r>
    <r>
      <rPr>
        <sz val="11"/>
        <color rgb="FFFF0000"/>
        <rFont val="Calibri"/>
        <family val="2"/>
        <scheme val="minor"/>
      </rPr>
      <t>gastos</t>
    </r>
    <r>
      <rPr>
        <sz val="11"/>
        <color theme="1"/>
        <rFont val="Calibri"/>
        <family val="2"/>
        <scheme val="minor"/>
      </rPr>
      <t>" esporádicos para que tenham começo, meio e fim</t>
    </r>
  </si>
  <si>
    <r>
      <t>um "</t>
    </r>
    <r>
      <rPr>
        <sz val="11"/>
        <color rgb="FFFF0000"/>
        <rFont val="Calibri"/>
        <family val="2"/>
        <scheme val="minor"/>
      </rPr>
      <t>gasto</t>
    </r>
    <r>
      <rPr>
        <sz val="11"/>
        <color theme="1"/>
        <rFont val="Calibri"/>
        <family val="2"/>
        <scheme val="minor"/>
      </rPr>
      <t>" esporádico associado a um "</t>
    </r>
    <r>
      <rPr>
        <sz val="11"/>
        <color rgb="FFFF0000"/>
        <rFont val="Calibri"/>
        <family val="2"/>
        <scheme val="minor"/>
      </rPr>
      <t>cliente</t>
    </r>
    <r>
      <rPr>
        <sz val="11"/>
        <color theme="1"/>
        <rFont val="Calibri"/>
        <family val="2"/>
        <scheme val="minor"/>
      </rPr>
      <t>" seria aplicado somente ao "</t>
    </r>
    <r>
      <rPr>
        <sz val="11"/>
        <color rgb="FFFF0000"/>
        <rFont val="Calibri"/>
        <family val="2"/>
        <scheme val="minor"/>
      </rPr>
      <t>cliente</t>
    </r>
    <r>
      <rPr>
        <sz val="11"/>
        <color theme="1"/>
        <rFont val="Calibri"/>
        <family val="2"/>
        <scheme val="minor"/>
      </rPr>
      <t>" em questão enquanto o "</t>
    </r>
    <r>
      <rPr>
        <sz val="11"/>
        <color rgb="FFFF0000"/>
        <rFont val="Calibri"/>
        <family val="2"/>
        <scheme val="minor"/>
      </rPr>
      <t>gasto</t>
    </r>
    <r>
      <rPr>
        <sz val="11"/>
        <color theme="1"/>
        <rFont val="Calibri"/>
        <family val="2"/>
        <scheme val="minor"/>
      </rPr>
      <t>" esporádico for valido</t>
    </r>
  </si>
  <si>
    <r>
      <t>com o texto a linha acima de "</t>
    </r>
    <r>
      <rPr>
        <b/>
        <u/>
        <sz val="11"/>
        <color theme="1"/>
        <rFont val="Calibri"/>
        <family val="2"/>
        <scheme val="minor"/>
      </rPr>
      <t>enquanto o "</t>
    </r>
    <r>
      <rPr>
        <b/>
        <u/>
        <sz val="11"/>
        <color rgb="FFFF0000"/>
        <rFont val="Calibri"/>
        <family val="2"/>
        <scheme val="minor"/>
      </rPr>
      <t>gasto</t>
    </r>
    <r>
      <rPr>
        <b/>
        <u/>
        <sz val="11"/>
        <color theme="1"/>
        <rFont val="Calibri"/>
        <family val="2"/>
        <scheme val="minor"/>
      </rPr>
      <t>" esporádico for valido</t>
    </r>
    <r>
      <rPr>
        <sz val="11"/>
        <color theme="1"/>
        <rFont val="Calibri"/>
        <family val="2"/>
        <scheme val="minor"/>
      </rPr>
      <t>" quero me referir a que o valor total do "</t>
    </r>
    <r>
      <rPr>
        <sz val="11"/>
        <color rgb="FFFF0000"/>
        <rFont val="Calibri"/>
        <family val="2"/>
        <scheme val="minor"/>
      </rPr>
      <t>gasto</t>
    </r>
    <r>
      <rPr>
        <sz val="11"/>
        <color theme="1"/>
        <rFont val="Calibri"/>
        <family val="2"/>
        <scheme val="minor"/>
      </rPr>
      <t>" esporádico não será cobrado do "</t>
    </r>
    <r>
      <rPr>
        <sz val="11"/>
        <color rgb="FFFF0000"/>
        <rFont val="Calibri"/>
        <family val="2"/>
        <scheme val="minor"/>
      </rPr>
      <t>cliente</t>
    </r>
    <r>
      <rPr>
        <sz val="11"/>
        <color theme="1"/>
        <rFont val="Calibri"/>
        <family val="2"/>
        <scheme val="minor"/>
      </rPr>
      <t>" de uma só vez, a cobrança do pagamento do "</t>
    </r>
    <r>
      <rPr>
        <sz val="11"/>
        <color rgb="FFFF0000"/>
        <rFont val="Calibri"/>
        <family val="2"/>
        <scheme val="minor"/>
      </rPr>
      <t>gasto</t>
    </r>
    <r>
      <rPr>
        <sz val="11"/>
        <color theme="1"/>
        <rFont val="Calibri"/>
        <family val="2"/>
        <scheme val="minor"/>
      </rPr>
      <t>" esporádico associado a um "cliente" estaria limitado a um determinado valor monetário salvo no campo "</t>
    </r>
    <r>
      <rPr>
        <sz val="11"/>
        <color rgb="FFFF0000"/>
        <rFont val="Calibri"/>
        <family val="2"/>
        <scheme val="minor"/>
      </rPr>
      <t>valor de cobrança cliente</t>
    </r>
    <r>
      <rPr>
        <sz val="11"/>
        <color theme="1"/>
        <rFont val="Calibri"/>
        <family val="2"/>
        <scheme val="minor"/>
      </rPr>
      <t>"</t>
    </r>
  </si>
  <si>
    <r>
      <t>enquanto o "</t>
    </r>
    <r>
      <rPr>
        <sz val="11"/>
        <color rgb="FFFF0000"/>
        <rFont val="Calibri"/>
        <family val="2"/>
        <scheme val="minor"/>
      </rPr>
      <t>cliente</t>
    </r>
    <r>
      <rPr>
        <sz val="11"/>
        <color theme="1"/>
        <rFont val="Calibri"/>
        <family val="2"/>
        <scheme val="minor"/>
      </rPr>
      <t>" continuar comprando "</t>
    </r>
    <r>
      <rPr>
        <sz val="11"/>
        <color rgb="FFFF0000"/>
        <rFont val="Calibri"/>
        <family val="2"/>
        <scheme val="minor"/>
      </rPr>
      <t>produto</t>
    </r>
    <r>
      <rPr>
        <sz val="11"/>
        <color theme="1"/>
        <rFont val="Calibri"/>
        <family val="2"/>
        <scheme val="minor"/>
      </rPr>
      <t>" da fabrica e enquanto o valor do "</t>
    </r>
    <r>
      <rPr>
        <sz val="11"/>
        <color rgb="FFFF0000"/>
        <rFont val="Calibri"/>
        <family val="2"/>
        <scheme val="minor"/>
      </rPr>
      <t>gasto</t>
    </r>
    <r>
      <rPr>
        <sz val="11"/>
        <color theme="1"/>
        <rFont val="Calibri"/>
        <family val="2"/>
        <scheme val="minor"/>
      </rPr>
      <t>" esporádico não tiver exaurido, será cobrado o "</t>
    </r>
    <r>
      <rPr>
        <sz val="11"/>
        <color rgb="FFFF0000"/>
        <rFont val="Calibri"/>
        <family val="2"/>
        <scheme val="minor"/>
      </rPr>
      <t>valor de cobrança cliente</t>
    </r>
    <r>
      <rPr>
        <sz val="11"/>
        <color theme="1"/>
        <rFont val="Calibri"/>
        <family val="2"/>
        <scheme val="minor"/>
      </rPr>
      <t>" em cada "</t>
    </r>
    <r>
      <rPr>
        <sz val="11"/>
        <color rgb="FFFF0000"/>
        <rFont val="Calibri"/>
        <family val="2"/>
        <scheme val="minor"/>
      </rPr>
      <t>produto</t>
    </r>
    <r>
      <rPr>
        <sz val="11"/>
        <color theme="1"/>
        <rFont val="Calibri"/>
        <family val="2"/>
        <scheme val="minor"/>
      </rPr>
      <t>" destinado ao "</t>
    </r>
    <r>
      <rPr>
        <sz val="11"/>
        <color rgb="FFFF0000"/>
        <rFont val="Calibri"/>
        <family val="2"/>
        <scheme val="minor"/>
      </rPr>
      <t>cliente</t>
    </r>
    <r>
      <rPr>
        <sz val="11"/>
        <color theme="1"/>
        <rFont val="Calibri"/>
        <family val="2"/>
        <scheme val="minor"/>
      </rPr>
      <t>" em questão</t>
    </r>
  </si>
  <si>
    <r>
      <t>"</t>
    </r>
    <r>
      <rPr>
        <sz val="11"/>
        <color rgb="FFFF0000"/>
        <rFont val="Calibri"/>
        <family val="2"/>
        <scheme val="minor"/>
      </rPr>
      <t>valor de cobrança cliente</t>
    </r>
    <r>
      <rPr>
        <sz val="11"/>
        <color theme="1"/>
        <rFont val="Calibri"/>
        <family val="2"/>
        <scheme val="minor"/>
      </rPr>
      <t>" poderá ser configurado pelo usuário do sistema no submenu "</t>
    </r>
    <r>
      <rPr>
        <sz val="11"/>
        <color rgb="FFFF0000"/>
        <rFont val="Calibri"/>
        <family val="2"/>
        <scheme val="minor"/>
      </rPr>
      <t>configuração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t>
    </r>
  </si>
  <si>
    <r>
      <t>"</t>
    </r>
    <r>
      <rPr>
        <sz val="11"/>
        <color rgb="FFFF0000"/>
        <rFont val="Calibri"/>
        <family val="2"/>
        <scheme val="minor"/>
      </rPr>
      <t>valor de cobrança cliente</t>
    </r>
    <r>
      <rPr>
        <sz val="11"/>
        <color theme="1"/>
        <rFont val="Calibri"/>
        <family val="2"/>
        <scheme val="minor"/>
      </rPr>
      <t>" será um valor genérico aplicado para todas "</t>
    </r>
    <r>
      <rPr>
        <sz val="11"/>
        <color rgb="FFFF0000"/>
        <rFont val="Calibri"/>
        <family val="2"/>
        <scheme val="minor"/>
      </rPr>
      <t>clientes</t>
    </r>
    <r>
      <rPr>
        <sz val="11"/>
        <color theme="1"/>
        <rFont val="Calibri"/>
        <family val="2"/>
        <scheme val="minor"/>
      </rPr>
      <t>"</t>
    </r>
  </si>
  <si>
    <r>
      <t>um "</t>
    </r>
    <r>
      <rPr>
        <sz val="11"/>
        <color rgb="FFFF0000"/>
        <rFont val="Calibri"/>
        <family val="2"/>
        <scheme val="minor"/>
      </rPr>
      <t>gasto</t>
    </r>
    <r>
      <rPr>
        <sz val="11"/>
        <color theme="1"/>
        <rFont val="Calibri"/>
        <family val="2"/>
        <scheme val="minor"/>
      </rPr>
      <t>" esporádico associado a um "</t>
    </r>
    <r>
      <rPr>
        <sz val="11"/>
        <color rgb="FFFF0000"/>
        <rFont val="Calibri"/>
        <family val="2"/>
        <scheme val="minor"/>
      </rPr>
      <t>pedido</t>
    </r>
    <r>
      <rPr>
        <sz val="11"/>
        <color theme="1"/>
        <rFont val="Calibri"/>
        <family val="2"/>
        <scheme val="minor"/>
      </rPr>
      <t>" seria aplicado somente ao "</t>
    </r>
    <r>
      <rPr>
        <sz val="11"/>
        <color rgb="FFFF0000"/>
        <rFont val="Calibri"/>
        <family val="2"/>
        <scheme val="minor"/>
      </rPr>
      <t>pedido</t>
    </r>
    <r>
      <rPr>
        <sz val="11"/>
        <color theme="1"/>
        <rFont val="Calibri"/>
        <family val="2"/>
        <scheme val="minor"/>
      </rPr>
      <t>" em questão</t>
    </r>
  </si>
  <si>
    <r>
      <t>um "</t>
    </r>
    <r>
      <rPr>
        <sz val="11"/>
        <color rgb="FFFF0000"/>
        <rFont val="Calibri"/>
        <family val="2"/>
        <scheme val="minor"/>
      </rPr>
      <t>gasto</t>
    </r>
    <r>
      <rPr>
        <sz val="11"/>
        <color theme="1"/>
        <rFont val="Calibri"/>
        <family val="2"/>
        <scheme val="minor"/>
      </rPr>
      <t>" esporádico associado a um "</t>
    </r>
    <r>
      <rPr>
        <sz val="11"/>
        <color rgb="FFFF0000"/>
        <rFont val="Calibri"/>
        <family val="2"/>
        <scheme val="minor"/>
      </rPr>
      <t>pedido</t>
    </r>
    <r>
      <rPr>
        <sz val="11"/>
        <color theme="1"/>
        <rFont val="Calibri"/>
        <family val="2"/>
        <scheme val="minor"/>
      </rPr>
      <t>" teria claro o começo, meio e fim</t>
    </r>
  </si>
  <si>
    <r>
      <t>independentemente do valor do "</t>
    </r>
    <r>
      <rPr>
        <sz val="11"/>
        <color rgb="FFFF0000"/>
        <rFont val="Calibri"/>
        <family val="2"/>
        <scheme val="minor"/>
      </rPr>
      <t>gasto</t>
    </r>
    <r>
      <rPr>
        <sz val="11"/>
        <color theme="1"/>
        <rFont val="Calibri"/>
        <family val="2"/>
        <scheme val="minor"/>
      </rPr>
      <t>" esporádico, este "</t>
    </r>
    <r>
      <rPr>
        <sz val="11"/>
        <color rgb="FFFF0000"/>
        <rFont val="Calibri"/>
        <family val="2"/>
        <scheme val="minor"/>
      </rPr>
      <t>gasto</t>
    </r>
    <r>
      <rPr>
        <sz val="11"/>
        <color theme="1"/>
        <rFont val="Calibri"/>
        <family val="2"/>
        <scheme val="minor"/>
      </rPr>
      <t>" esporádico deverá ser cobrado (em sua totalidade) no "</t>
    </r>
    <r>
      <rPr>
        <sz val="11"/>
        <color rgb="FFFF0000"/>
        <rFont val="Calibri"/>
        <family val="2"/>
        <scheme val="minor"/>
      </rPr>
      <t>pedido</t>
    </r>
    <r>
      <rPr>
        <sz val="11"/>
        <color theme="1"/>
        <rFont val="Calibri"/>
        <family val="2"/>
        <scheme val="minor"/>
      </rPr>
      <t>" em questão</t>
    </r>
  </si>
  <si>
    <r>
      <t>um "</t>
    </r>
    <r>
      <rPr>
        <sz val="11"/>
        <color rgb="FFFF0000"/>
        <rFont val="Calibri"/>
        <family val="2"/>
        <scheme val="minor"/>
      </rPr>
      <t>gasto</t>
    </r>
    <r>
      <rPr>
        <sz val="11"/>
        <color theme="1"/>
        <rFont val="Calibri"/>
        <family val="2"/>
        <scheme val="minor"/>
      </rPr>
      <t>" esporádico associado a um "</t>
    </r>
    <r>
      <rPr>
        <sz val="11"/>
        <color rgb="FFFF0000"/>
        <rFont val="Calibri"/>
        <family val="2"/>
        <scheme val="minor"/>
      </rPr>
      <t>produto</t>
    </r>
    <r>
      <rPr>
        <sz val="11"/>
        <color theme="1"/>
        <rFont val="Calibri"/>
        <family val="2"/>
        <scheme val="minor"/>
      </rPr>
      <t>" seria aplicado somente ao "</t>
    </r>
    <r>
      <rPr>
        <sz val="11"/>
        <color rgb="FFFF0000"/>
        <rFont val="Calibri"/>
        <family val="2"/>
        <scheme val="minor"/>
      </rPr>
      <t>produto</t>
    </r>
    <r>
      <rPr>
        <sz val="11"/>
        <color theme="1"/>
        <rFont val="Calibri"/>
        <family val="2"/>
        <scheme val="minor"/>
      </rPr>
      <t>" em questão enquanto o "</t>
    </r>
    <r>
      <rPr>
        <sz val="11"/>
        <color rgb="FFFF0000"/>
        <rFont val="Calibri"/>
        <family val="2"/>
        <scheme val="minor"/>
      </rPr>
      <t>gasto</t>
    </r>
    <r>
      <rPr>
        <sz val="11"/>
        <color theme="1"/>
        <rFont val="Calibri"/>
        <family val="2"/>
        <scheme val="minor"/>
      </rPr>
      <t>" esporádico for valido</t>
    </r>
  </si>
  <si>
    <r>
      <t>com o texto a linha acima de "</t>
    </r>
    <r>
      <rPr>
        <b/>
        <u/>
        <sz val="11"/>
        <color theme="1"/>
        <rFont val="Calibri"/>
        <family val="2"/>
        <scheme val="minor"/>
      </rPr>
      <t>enquanto o "</t>
    </r>
    <r>
      <rPr>
        <b/>
        <u/>
        <sz val="11"/>
        <color rgb="FFFF0000"/>
        <rFont val="Calibri"/>
        <family val="2"/>
        <scheme val="minor"/>
      </rPr>
      <t>gasto</t>
    </r>
    <r>
      <rPr>
        <b/>
        <u/>
        <sz val="11"/>
        <color theme="1"/>
        <rFont val="Calibri"/>
        <family val="2"/>
        <scheme val="minor"/>
      </rPr>
      <t>" esporádico for valido</t>
    </r>
    <r>
      <rPr>
        <sz val="11"/>
        <color theme="1"/>
        <rFont val="Calibri"/>
        <family val="2"/>
        <scheme val="minor"/>
      </rPr>
      <t>" quero me referir a que o valor total do "</t>
    </r>
    <r>
      <rPr>
        <sz val="11"/>
        <color rgb="FFFF0000"/>
        <rFont val="Calibri"/>
        <family val="2"/>
        <scheme val="minor"/>
      </rPr>
      <t>gasto</t>
    </r>
    <r>
      <rPr>
        <sz val="11"/>
        <color theme="1"/>
        <rFont val="Calibri"/>
        <family val="2"/>
        <scheme val="minor"/>
      </rPr>
      <t>" esporádico não será aplicado a um "</t>
    </r>
    <r>
      <rPr>
        <sz val="11"/>
        <color rgb="FFFF0000"/>
        <rFont val="Calibri"/>
        <family val="2"/>
        <scheme val="minor"/>
      </rPr>
      <t>produto</t>
    </r>
    <r>
      <rPr>
        <sz val="11"/>
        <color theme="1"/>
        <rFont val="Calibri"/>
        <family val="2"/>
        <scheme val="minor"/>
      </rPr>
      <t>" de uma só vez, a cobrança do pagamento do "</t>
    </r>
    <r>
      <rPr>
        <sz val="11"/>
        <color rgb="FFFF0000"/>
        <rFont val="Calibri"/>
        <family val="2"/>
        <scheme val="minor"/>
      </rPr>
      <t>gasto</t>
    </r>
    <r>
      <rPr>
        <sz val="11"/>
        <color theme="1"/>
        <rFont val="Calibri"/>
        <family val="2"/>
        <scheme val="minor"/>
      </rPr>
      <t>" esporádico associado a um "produto" estaria limitado a um determinado valor monetário salvo no campo "</t>
    </r>
    <r>
      <rPr>
        <sz val="11"/>
        <color rgb="FFFF0000"/>
        <rFont val="Calibri"/>
        <family val="2"/>
        <scheme val="minor"/>
      </rPr>
      <t>valor de cobrança produto</t>
    </r>
    <r>
      <rPr>
        <sz val="11"/>
        <color theme="1"/>
        <rFont val="Calibri"/>
        <family val="2"/>
        <scheme val="minor"/>
      </rPr>
      <t>"</t>
    </r>
  </si>
  <si>
    <r>
      <t>toda vez que o "</t>
    </r>
    <r>
      <rPr>
        <sz val="11"/>
        <color rgb="FFFF0000"/>
        <rFont val="Calibri"/>
        <family val="2"/>
        <scheme val="minor"/>
      </rPr>
      <t>produto</t>
    </r>
    <r>
      <rPr>
        <sz val="11"/>
        <color theme="1"/>
        <rFont val="Calibri"/>
        <family val="2"/>
        <scheme val="minor"/>
      </rPr>
      <t>" for produzido pela fabrica e enquanto o valor do "</t>
    </r>
    <r>
      <rPr>
        <sz val="11"/>
        <color rgb="FFFF0000"/>
        <rFont val="Calibri"/>
        <family val="2"/>
        <scheme val="minor"/>
      </rPr>
      <t>gasto</t>
    </r>
    <r>
      <rPr>
        <sz val="11"/>
        <color theme="1"/>
        <rFont val="Calibri"/>
        <family val="2"/>
        <scheme val="minor"/>
      </rPr>
      <t>" esporádico não tiver exaurido, será cobrado o "</t>
    </r>
    <r>
      <rPr>
        <sz val="11"/>
        <color rgb="FFFF0000"/>
        <rFont val="Calibri"/>
        <family val="2"/>
        <scheme val="minor"/>
      </rPr>
      <t>valor de cobrança produto</t>
    </r>
    <r>
      <rPr>
        <sz val="11"/>
        <color theme="1"/>
        <rFont val="Calibri"/>
        <family val="2"/>
        <scheme val="minor"/>
      </rPr>
      <t>" em cada "</t>
    </r>
    <r>
      <rPr>
        <sz val="11"/>
        <color rgb="FFFF0000"/>
        <rFont val="Calibri"/>
        <family val="2"/>
        <scheme val="minor"/>
      </rPr>
      <t>produto</t>
    </r>
    <r>
      <rPr>
        <sz val="11"/>
        <color theme="1"/>
        <rFont val="Calibri"/>
        <family val="2"/>
        <scheme val="minor"/>
      </rPr>
      <t>" produzido</t>
    </r>
  </si>
  <si>
    <r>
      <t>"</t>
    </r>
    <r>
      <rPr>
        <sz val="11"/>
        <color rgb="FFFF0000"/>
        <rFont val="Calibri"/>
        <family val="2"/>
        <scheme val="minor"/>
      </rPr>
      <t>valor de cobrança produto</t>
    </r>
    <r>
      <rPr>
        <sz val="11"/>
        <color theme="1"/>
        <rFont val="Calibri"/>
        <family val="2"/>
        <scheme val="minor"/>
      </rPr>
      <t>" poderá ser configurado pelo usuário do sistema no submenu "</t>
    </r>
    <r>
      <rPr>
        <sz val="11"/>
        <color rgb="FFFF0000"/>
        <rFont val="Calibri"/>
        <family val="2"/>
        <scheme val="minor"/>
      </rPr>
      <t>configuração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t>
    </r>
  </si>
  <si>
    <r>
      <t>"</t>
    </r>
    <r>
      <rPr>
        <sz val="11"/>
        <color rgb="FFFF0000"/>
        <rFont val="Calibri"/>
        <family val="2"/>
        <scheme val="minor"/>
      </rPr>
      <t>valor de cobrança produto</t>
    </r>
    <r>
      <rPr>
        <sz val="11"/>
        <color theme="1"/>
        <rFont val="Calibri"/>
        <family val="2"/>
        <scheme val="minor"/>
      </rPr>
      <t>" será um valor genérico aplicado para todas "</t>
    </r>
    <r>
      <rPr>
        <sz val="11"/>
        <color rgb="FFFF0000"/>
        <rFont val="Calibri"/>
        <family val="2"/>
        <scheme val="minor"/>
      </rPr>
      <t>produto</t>
    </r>
    <r>
      <rPr>
        <sz val="11"/>
        <color theme="1"/>
        <rFont val="Calibri"/>
        <family val="2"/>
        <scheme val="minor"/>
      </rPr>
      <t>"</t>
    </r>
  </si>
  <si>
    <r>
      <t>um "</t>
    </r>
    <r>
      <rPr>
        <sz val="11"/>
        <color rgb="FFFF0000"/>
        <rFont val="Calibri"/>
        <family val="2"/>
        <scheme val="minor"/>
      </rPr>
      <t>gasto</t>
    </r>
    <r>
      <rPr>
        <sz val="11"/>
        <color theme="1"/>
        <rFont val="Calibri"/>
        <family val="2"/>
        <scheme val="minor"/>
      </rPr>
      <t>" esporádico associado a um "</t>
    </r>
    <r>
      <rPr>
        <sz val="11"/>
        <color rgb="FFFF0000"/>
        <rFont val="Calibri"/>
        <family val="2"/>
        <scheme val="minor"/>
      </rPr>
      <t>maquina</t>
    </r>
    <r>
      <rPr>
        <sz val="11"/>
        <color theme="1"/>
        <rFont val="Calibri"/>
        <family val="2"/>
        <scheme val="minor"/>
      </rPr>
      <t>" seria aplicado somente ao "</t>
    </r>
    <r>
      <rPr>
        <sz val="11"/>
        <color rgb="FFFF0000"/>
        <rFont val="Calibri"/>
        <family val="2"/>
        <scheme val="minor"/>
      </rPr>
      <t>maquina</t>
    </r>
    <r>
      <rPr>
        <sz val="11"/>
        <color theme="1"/>
        <rFont val="Calibri"/>
        <family val="2"/>
        <scheme val="minor"/>
      </rPr>
      <t>" em questão enquanto o "</t>
    </r>
    <r>
      <rPr>
        <sz val="11"/>
        <color rgb="FFFF0000"/>
        <rFont val="Calibri"/>
        <family val="2"/>
        <scheme val="minor"/>
      </rPr>
      <t>gasto</t>
    </r>
    <r>
      <rPr>
        <sz val="11"/>
        <color theme="1"/>
        <rFont val="Calibri"/>
        <family val="2"/>
        <scheme val="minor"/>
      </rPr>
      <t>" esporádico for valido</t>
    </r>
  </si>
  <si>
    <r>
      <t>com o texto a linha acima de "</t>
    </r>
    <r>
      <rPr>
        <b/>
        <u/>
        <sz val="11"/>
        <color theme="1"/>
        <rFont val="Calibri"/>
        <family val="2"/>
        <scheme val="minor"/>
      </rPr>
      <t>enquanto o "</t>
    </r>
    <r>
      <rPr>
        <b/>
        <u/>
        <sz val="11"/>
        <color rgb="FFFF0000"/>
        <rFont val="Calibri"/>
        <family val="2"/>
        <scheme val="minor"/>
      </rPr>
      <t>gasto</t>
    </r>
    <r>
      <rPr>
        <b/>
        <u/>
        <sz val="11"/>
        <color theme="1"/>
        <rFont val="Calibri"/>
        <family val="2"/>
        <scheme val="minor"/>
      </rPr>
      <t>" esporádico for valido</t>
    </r>
    <r>
      <rPr>
        <sz val="11"/>
        <color theme="1"/>
        <rFont val="Calibri"/>
        <family val="2"/>
        <scheme val="minor"/>
      </rPr>
      <t>" quero me referir a que o valor total do "</t>
    </r>
    <r>
      <rPr>
        <sz val="11"/>
        <color rgb="FFFF0000"/>
        <rFont val="Calibri"/>
        <family val="2"/>
        <scheme val="minor"/>
      </rPr>
      <t>gasto</t>
    </r>
    <r>
      <rPr>
        <sz val="11"/>
        <color theme="1"/>
        <rFont val="Calibri"/>
        <family val="2"/>
        <scheme val="minor"/>
      </rPr>
      <t>" esporádico não será aplicado de uma só vez no primeiro "</t>
    </r>
    <r>
      <rPr>
        <sz val="11"/>
        <color rgb="FFFF0000"/>
        <rFont val="Calibri"/>
        <family val="2"/>
        <scheme val="minor"/>
      </rPr>
      <t>produto</t>
    </r>
    <r>
      <rPr>
        <sz val="11"/>
        <color theme="1"/>
        <rFont val="Calibri"/>
        <family val="2"/>
        <scheme val="minor"/>
      </rPr>
      <t>" que passou pela "</t>
    </r>
    <r>
      <rPr>
        <sz val="11"/>
        <color rgb="FFFF0000"/>
        <rFont val="Calibri"/>
        <family val="2"/>
        <scheme val="minor"/>
      </rPr>
      <t>maquina</t>
    </r>
    <r>
      <rPr>
        <sz val="11"/>
        <color theme="1"/>
        <rFont val="Calibri"/>
        <family val="2"/>
        <scheme val="minor"/>
      </rPr>
      <t>" em questão, a cobrança do pagamento do "</t>
    </r>
    <r>
      <rPr>
        <sz val="11"/>
        <color rgb="FFFF0000"/>
        <rFont val="Calibri"/>
        <family val="2"/>
        <scheme val="minor"/>
      </rPr>
      <t>gasto</t>
    </r>
    <r>
      <rPr>
        <sz val="11"/>
        <color theme="1"/>
        <rFont val="Calibri"/>
        <family val="2"/>
        <scheme val="minor"/>
      </rPr>
      <t>" esporádico associado a uma "maquina" estaria limitado a um determinado valor monetário salvo no campo "</t>
    </r>
    <r>
      <rPr>
        <sz val="11"/>
        <color rgb="FFFF0000"/>
        <rFont val="Calibri"/>
        <family val="2"/>
        <scheme val="minor"/>
      </rPr>
      <t>valor de cobrança maquina</t>
    </r>
    <r>
      <rPr>
        <sz val="11"/>
        <color theme="1"/>
        <rFont val="Calibri"/>
        <family val="2"/>
        <scheme val="minor"/>
      </rPr>
      <t>"</t>
    </r>
  </si>
  <si>
    <r>
      <t>toda vez que um "</t>
    </r>
    <r>
      <rPr>
        <sz val="11"/>
        <color rgb="FFFF0000"/>
        <rFont val="Calibri"/>
        <family val="2"/>
        <scheme val="minor"/>
      </rPr>
      <t>produto</t>
    </r>
    <r>
      <rPr>
        <sz val="11"/>
        <color theme="1"/>
        <rFont val="Calibri"/>
        <family val="2"/>
        <scheme val="minor"/>
      </rPr>
      <t>" passar pela "</t>
    </r>
    <r>
      <rPr>
        <sz val="11"/>
        <color rgb="FFFF0000"/>
        <rFont val="Calibri"/>
        <family val="2"/>
        <scheme val="minor"/>
      </rPr>
      <t>maquina</t>
    </r>
    <r>
      <rPr>
        <sz val="11"/>
        <color theme="1"/>
        <rFont val="Calibri"/>
        <family val="2"/>
        <scheme val="minor"/>
      </rPr>
      <t>" em questão e enquanto o valor do "</t>
    </r>
    <r>
      <rPr>
        <sz val="11"/>
        <color rgb="FFFF0000"/>
        <rFont val="Calibri"/>
        <family val="2"/>
        <scheme val="minor"/>
      </rPr>
      <t>gasto</t>
    </r>
    <r>
      <rPr>
        <sz val="11"/>
        <color theme="1"/>
        <rFont val="Calibri"/>
        <family val="2"/>
        <scheme val="minor"/>
      </rPr>
      <t>" esporádico não tiver exaurido, será cobrado o "</t>
    </r>
    <r>
      <rPr>
        <sz val="11"/>
        <color rgb="FFFF0000"/>
        <rFont val="Calibri"/>
        <family val="2"/>
        <scheme val="minor"/>
      </rPr>
      <t>valor de cobrança maquina</t>
    </r>
    <r>
      <rPr>
        <sz val="11"/>
        <color theme="1"/>
        <rFont val="Calibri"/>
        <family val="2"/>
        <scheme val="minor"/>
      </rPr>
      <t>" em cada "</t>
    </r>
    <r>
      <rPr>
        <sz val="11"/>
        <color rgb="FFFF0000"/>
        <rFont val="Calibri"/>
        <family val="2"/>
        <scheme val="minor"/>
      </rPr>
      <t>produto</t>
    </r>
    <r>
      <rPr>
        <sz val="11"/>
        <color theme="1"/>
        <rFont val="Calibri"/>
        <family val="2"/>
        <scheme val="minor"/>
      </rPr>
      <t>"</t>
    </r>
  </si>
  <si>
    <r>
      <t>"</t>
    </r>
    <r>
      <rPr>
        <sz val="11"/>
        <color rgb="FFFF0000"/>
        <rFont val="Calibri"/>
        <family val="2"/>
        <scheme val="minor"/>
      </rPr>
      <t>valor de cobrança maquina</t>
    </r>
    <r>
      <rPr>
        <sz val="11"/>
        <color theme="1"/>
        <rFont val="Calibri"/>
        <family val="2"/>
        <scheme val="minor"/>
      </rPr>
      <t>" poderá ser configurado pelo usuário do sistema no submenu "</t>
    </r>
    <r>
      <rPr>
        <sz val="11"/>
        <color rgb="FFFF0000"/>
        <rFont val="Calibri"/>
        <family val="2"/>
        <scheme val="minor"/>
      </rPr>
      <t>configuração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t>
    </r>
  </si>
  <si>
    <r>
      <t>"</t>
    </r>
    <r>
      <rPr>
        <sz val="11"/>
        <color rgb="FFFF0000"/>
        <rFont val="Calibri"/>
        <family val="2"/>
        <scheme val="minor"/>
      </rPr>
      <t>valor de cobrança maquina</t>
    </r>
    <r>
      <rPr>
        <sz val="11"/>
        <color theme="1"/>
        <rFont val="Calibri"/>
        <family val="2"/>
        <scheme val="minor"/>
      </rPr>
      <t>" será um valor genérico aplicado para todas "</t>
    </r>
    <r>
      <rPr>
        <sz val="11"/>
        <color rgb="FFFF0000"/>
        <rFont val="Calibri"/>
        <family val="2"/>
        <scheme val="minor"/>
      </rPr>
      <t>maquinas</t>
    </r>
    <r>
      <rPr>
        <sz val="11"/>
        <color theme="1"/>
        <rFont val="Calibri"/>
        <family val="2"/>
        <scheme val="minor"/>
      </rPr>
      <t>"</t>
    </r>
  </si>
  <si>
    <r>
      <t>um "</t>
    </r>
    <r>
      <rPr>
        <sz val="11"/>
        <color rgb="FFFF0000"/>
        <rFont val="Calibri"/>
        <family val="2"/>
        <scheme val="minor"/>
      </rPr>
      <t>gasto</t>
    </r>
    <r>
      <rPr>
        <sz val="11"/>
        <color theme="1"/>
        <rFont val="Calibri"/>
        <family val="2"/>
        <scheme val="minor"/>
      </rPr>
      <t>" esporádico associado a um "</t>
    </r>
    <r>
      <rPr>
        <sz val="11"/>
        <color rgb="FFFF0000"/>
        <rFont val="Calibri"/>
        <family val="2"/>
        <scheme val="minor"/>
      </rPr>
      <t>processo</t>
    </r>
    <r>
      <rPr>
        <sz val="11"/>
        <color theme="1"/>
        <rFont val="Calibri"/>
        <family val="2"/>
        <scheme val="minor"/>
      </rPr>
      <t>" seria aplicado somente ao "</t>
    </r>
    <r>
      <rPr>
        <sz val="11"/>
        <color rgb="FFFF0000"/>
        <rFont val="Calibri"/>
        <family val="2"/>
        <scheme val="minor"/>
      </rPr>
      <t>processo</t>
    </r>
    <r>
      <rPr>
        <sz val="11"/>
        <color theme="1"/>
        <rFont val="Calibri"/>
        <family val="2"/>
        <scheme val="minor"/>
      </rPr>
      <t>" em questão enquanto o "</t>
    </r>
    <r>
      <rPr>
        <sz val="11"/>
        <color rgb="FFFF0000"/>
        <rFont val="Calibri"/>
        <family val="2"/>
        <scheme val="minor"/>
      </rPr>
      <t>gasto</t>
    </r>
    <r>
      <rPr>
        <sz val="11"/>
        <color theme="1"/>
        <rFont val="Calibri"/>
        <family val="2"/>
        <scheme val="minor"/>
      </rPr>
      <t>" esporádico for valido</t>
    </r>
  </si>
  <si>
    <r>
      <t>com o texto a linha acima de "</t>
    </r>
    <r>
      <rPr>
        <b/>
        <u/>
        <sz val="11"/>
        <color theme="1"/>
        <rFont val="Calibri"/>
        <family val="2"/>
        <scheme val="minor"/>
      </rPr>
      <t>enquanto o "</t>
    </r>
    <r>
      <rPr>
        <b/>
        <u/>
        <sz val="11"/>
        <color rgb="FFFF0000"/>
        <rFont val="Calibri"/>
        <family val="2"/>
        <scheme val="minor"/>
      </rPr>
      <t>gasto</t>
    </r>
    <r>
      <rPr>
        <b/>
        <u/>
        <sz val="11"/>
        <color theme="1"/>
        <rFont val="Calibri"/>
        <family val="2"/>
        <scheme val="minor"/>
      </rPr>
      <t>" esporádico for valido</t>
    </r>
    <r>
      <rPr>
        <sz val="11"/>
        <color theme="1"/>
        <rFont val="Calibri"/>
        <family val="2"/>
        <scheme val="minor"/>
      </rPr>
      <t>" quero me referir a que o valor total do "</t>
    </r>
    <r>
      <rPr>
        <sz val="11"/>
        <color rgb="FFFF0000"/>
        <rFont val="Calibri"/>
        <family val="2"/>
        <scheme val="minor"/>
      </rPr>
      <t>gasto</t>
    </r>
    <r>
      <rPr>
        <sz val="11"/>
        <color theme="1"/>
        <rFont val="Calibri"/>
        <family val="2"/>
        <scheme val="minor"/>
      </rPr>
      <t>" esporádico não será aplicado de uma só vez no primeiro "</t>
    </r>
    <r>
      <rPr>
        <sz val="11"/>
        <color rgb="FFFF0000"/>
        <rFont val="Calibri"/>
        <family val="2"/>
        <scheme val="minor"/>
      </rPr>
      <t>produto</t>
    </r>
    <r>
      <rPr>
        <sz val="11"/>
        <color theme="1"/>
        <rFont val="Calibri"/>
        <family val="2"/>
        <scheme val="minor"/>
      </rPr>
      <t>" que passou pelo "</t>
    </r>
    <r>
      <rPr>
        <sz val="11"/>
        <color rgb="FFFF0000"/>
        <rFont val="Calibri"/>
        <family val="2"/>
        <scheme val="minor"/>
      </rPr>
      <t>processo</t>
    </r>
    <r>
      <rPr>
        <sz val="11"/>
        <color theme="1"/>
        <rFont val="Calibri"/>
        <family val="2"/>
        <scheme val="minor"/>
      </rPr>
      <t>" em questão, a cobrança do pagamento do "</t>
    </r>
    <r>
      <rPr>
        <sz val="11"/>
        <color rgb="FFFF0000"/>
        <rFont val="Calibri"/>
        <family val="2"/>
        <scheme val="minor"/>
      </rPr>
      <t>gasto</t>
    </r>
    <r>
      <rPr>
        <sz val="11"/>
        <color theme="1"/>
        <rFont val="Calibri"/>
        <family val="2"/>
        <scheme val="minor"/>
      </rPr>
      <t>" esporádico associado a um "</t>
    </r>
    <r>
      <rPr>
        <sz val="11"/>
        <color rgb="FFFF0000"/>
        <rFont val="Calibri"/>
        <family val="2"/>
        <scheme val="minor"/>
      </rPr>
      <t>processo</t>
    </r>
    <r>
      <rPr>
        <sz val="11"/>
        <color theme="1"/>
        <rFont val="Calibri"/>
        <family val="2"/>
        <scheme val="minor"/>
      </rPr>
      <t>" estaria limitado a um determinado valor monetário salvo no campo "</t>
    </r>
    <r>
      <rPr>
        <sz val="11"/>
        <color rgb="FFFF0000"/>
        <rFont val="Calibri"/>
        <family val="2"/>
        <scheme val="minor"/>
      </rPr>
      <t>valor de cobrança processo</t>
    </r>
    <r>
      <rPr>
        <sz val="11"/>
        <color theme="1"/>
        <rFont val="Calibri"/>
        <family val="2"/>
        <scheme val="minor"/>
      </rPr>
      <t>"</t>
    </r>
  </si>
  <si>
    <r>
      <t>toda vez que um "</t>
    </r>
    <r>
      <rPr>
        <sz val="11"/>
        <color rgb="FFFF0000"/>
        <rFont val="Calibri"/>
        <family val="2"/>
        <scheme val="minor"/>
      </rPr>
      <t>produto</t>
    </r>
    <r>
      <rPr>
        <sz val="11"/>
        <color theme="1"/>
        <rFont val="Calibri"/>
        <family val="2"/>
        <scheme val="minor"/>
      </rPr>
      <t>" passar pelo "</t>
    </r>
    <r>
      <rPr>
        <sz val="11"/>
        <color rgb="FFFF0000"/>
        <rFont val="Calibri"/>
        <family val="2"/>
        <scheme val="minor"/>
      </rPr>
      <t>processo</t>
    </r>
    <r>
      <rPr>
        <sz val="11"/>
        <color theme="1"/>
        <rFont val="Calibri"/>
        <family val="2"/>
        <scheme val="minor"/>
      </rPr>
      <t>" em questão e enquanto o valor do "</t>
    </r>
    <r>
      <rPr>
        <sz val="11"/>
        <color rgb="FFFF0000"/>
        <rFont val="Calibri"/>
        <family val="2"/>
        <scheme val="minor"/>
      </rPr>
      <t>gasto</t>
    </r>
    <r>
      <rPr>
        <sz val="11"/>
        <color theme="1"/>
        <rFont val="Calibri"/>
        <family val="2"/>
        <scheme val="minor"/>
      </rPr>
      <t>" esporádico não tiver exaurido, será cobrado o "</t>
    </r>
    <r>
      <rPr>
        <sz val="11"/>
        <color rgb="FFFF0000"/>
        <rFont val="Calibri"/>
        <family val="2"/>
        <scheme val="minor"/>
      </rPr>
      <t>valor de cobrança processo</t>
    </r>
    <r>
      <rPr>
        <sz val="11"/>
        <color theme="1"/>
        <rFont val="Calibri"/>
        <family val="2"/>
        <scheme val="minor"/>
      </rPr>
      <t>" em cada "</t>
    </r>
    <r>
      <rPr>
        <sz val="11"/>
        <color rgb="FFFF0000"/>
        <rFont val="Calibri"/>
        <family val="2"/>
        <scheme val="minor"/>
      </rPr>
      <t>produto</t>
    </r>
    <r>
      <rPr>
        <sz val="11"/>
        <color theme="1"/>
        <rFont val="Calibri"/>
        <family val="2"/>
        <scheme val="minor"/>
      </rPr>
      <t>"</t>
    </r>
  </si>
  <si>
    <r>
      <t>"</t>
    </r>
    <r>
      <rPr>
        <sz val="11"/>
        <color rgb="FFFF0000"/>
        <rFont val="Calibri"/>
        <family val="2"/>
        <scheme val="minor"/>
      </rPr>
      <t>valor de cobrança processo</t>
    </r>
    <r>
      <rPr>
        <sz val="11"/>
        <color theme="1"/>
        <rFont val="Calibri"/>
        <family val="2"/>
        <scheme val="minor"/>
      </rPr>
      <t>" poderá ser configurado pelo usuário do sistema no submenu "</t>
    </r>
    <r>
      <rPr>
        <sz val="11"/>
        <color rgb="FFFF0000"/>
        <rFont val="Calibri"/>
        <family val="2"/>
        <scheme val="minor"/>
      </rPr>
      <t>configuração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t>
    </r>
  </si>
  <si>
    <r>
      <t>"</t>
    </r>
    <r>
      <rPr>
        <sz val="11"/>
        <color rgb="FFFF0000"/>
        <rFont val="Calibri"/>
        <family val="2"/>
        <scheme val="minor"/>
      </rPr>
      <t>valor de cobrança processo</t>
    </r>
    <r>
      <rPr>
        <sz val="11"/>
        <color theme="1"/>
        <rFont val="Calibri"/>
        <family val="2"/>
        <scheme val="minor"/>
      </rPr>
      <t>" será um valor genérico aplicado para todos "</t>
    </r>
    <r>
      <rPr>
        <sz val="11"/>
        <color rgb="FFFF0000"/>
        <rFont val="Calibri"/>
        <family val="2"/>
        <scheme val="minor"/>
      </rPr>
      <t>processos</t>
    </r>
    <r>
      <rPr>
        <sz val="11"/>
        <color theme="1"/>
        <rFont val="Calibri"/>
        <family val="2"/>
        <scheme val="minor"/>
      </rPr>
      <t>"</t>
    </r>
  </si>
  <si>
    <r>
      <t>com a configuração para campo de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dentro do submenu "</t>
    </r>
    <r>
      <rPr>
        <sz val="11"/>
        <color rgb="FFFF0000"/>
        <rFont val="Calibri"/>
        <family val="2"/>
        <scheme val="minor"/>
      </rPr>
      <t>gasto esporádico"</t>
    </r>
    <r>
      <rPr>
        <sz val="11"/>
        <color theme="1"/>
        <rFont val="Calibri"/>
        <family val="2"/>
        <scheme val="minor"/>
      </rPr>
      <t xml:space="preserve"> será agendado um alerta (pop up) para o usuário administrador do sistema para lembrá-lo.... </t>
    </r>
  </si>
  <si>
    <r>
      <t>alerta (pop up) para o administrador ocorreria toda vez que o  usuário administrador do sistema fizer log in no sistema e existir um "</t>
    </r>
    <r>
      <rPr>
        <sz val="11"/>
        <color rgb="FFFF0000"/>
        <rFont val="Calibri"/>
        <family val="2"/>
        <scheme val="minor"/>
      </rPr>
      <t>gasto esporádico</t>
    </r>
    <r>
      <rPr>
        <sz val="11"/>
        <color theme="1"/>
        <rFont val="Calibri"/>
        <family val="2"/>
        <scheme val="minor"/>
      </rPr>
      <t>" ativo … alerta (pop up) informa qual "</t>
    </r>
    <r>
      <rPr>
        <sz val="11"/>
        <color rgb="FFFF0000"/>
        <rFont val="Calibri"/>
        <family val="2"/>
        <scheme val="minor"/>
      </rPr>
      <t>gasto esporádico</t>
    </r>
    <r>
      <rPr>
        <sz val="11"/>
        <color theme="1"/>
        <rFont val="Calibri"/>
        <family val="2"/>
        <scheme val="minor"/>
      </rPr>
      <t>" está ativo</t>
    </r>
  </si>
  <si>
    <r>
      <t>sempre que for um dia útil da semana (segunda a sexta) e sempre que existir "</t>
    </r>
    <r>
      <rPr>
        <sz val="11"/>
        <color rgb="FFFF0000"/>
        <rFont val="Calibri"/>
        <family val="2"/>
        <scheme val="minor"/>
      </rPr>
      <t>gasto esporádico</t>
    </r>
    <r>
      <rPr>
        <sz val="11"/>
        <color theme="1"/>
        <rFont val="Calibri"/>
        <family val="2"/>
        <scheme val="minor"/>
      </rPr>
      <t>" para o dia em questão, o sistema imprimirá automaticamente as 09:00 AM uma folha com todos os "</t>
    </r>
    <r>
      <rPr>
        <sz val="11"/>
        <color rgb="FFFF0000"/>
        <rFont val="Calibri"/>
        <family val="2"/>
        <scheme val="minor"/>
      </rPr>
      <t>gasto esporádico</t>
    </r>
    <r>
      <rPr>
        <sz val="11"/>
        <color theme="1"/>
        <rFont val="Calibri"/>
        <family val="2"/>
        <scheme val="minor"/>
      </rPr>
      <t>" para o dia em questão .... Se o dia da semana for sexta-feira então a impressão também incluirá os "</t>
    </r>
    <r>
      <rPr>
        <sz val="11"/>
        <color rgb="FFFF0000"/>
        <rFont val="Calibri"/>
        <family val="2"/>
        <scheme val="minor"/>
      </rPr>
      <t>gasto esporádico</t>
    </r>
    <r>
      <rPr>
        <sz val="11"/>
        <color theme="1"/>
        <rFont val="Calibri"/>
        <family val="2"/>
        <scheme val="minor"/>
      </rPr>
      <t>" para o sábado e domingo</t>
    </r>
  </si>
  <si>
    <r>
      <t>existindo a necessidade de imprimir mais de um "</t>
    </r>
    <r>
      <rPr>
        <sz val="11"/>
        <color rgb="FFFF0000"/>
        <rFont val="Calibri"/>
        <family val="2"/>
        <scheme val="minor"/>
      </rPr>
      <t>gasto esporádico</t>
    </r>
    <r>
      <rPr>
        <sz val="11"/>
        <color theme="1"/>
        <rFont val="Calibri"/>
        <family val="2"/>
        <scheme val="minor"/>
      </rPr>
      <t>", cada  "</t>
    </r>
    <r>
      <rPr>
        <sz val="11"/>
        <color rgb="FFFF0000"/>
        <rFont val="Calibri"/>
        <family val="2"/>
        <scheme val="minor"/>
      </rPr>
      <t>gasto periódico fixo</t>
    </r>
    <r>
      <rPr>
        <sz val="11"/>
        <color theme="1"/>
        <rFont val="Calibri"/>
        <family val="2"/>
        <scheme val="minor"/>
      </rPr>
      <t>" teria sua própria linha enumerada e consecutiva</t>
    </r>
  </si>
  <si>
    <r>
      <t>sempre que for o primeiro dia útil do mês o sistema imprimirá automaticamente as 09:00 AM uma folha com todos os "</t>
    </r>
    <r>
      <rPr>
        <sz val="11"/>
        <color rgb="FFFF0000"/>
        <rFont val="Calibri"/>
        <family val="2"/>
        <scheme val="minor"/>
      </rPr>
      <t>gastos esporádico</t>
    </r>
    <r>
      <rPr>
        <sz val="11"/>
        <color theme="1"/>
        <rFont val="Calibri"/>
        <family val="2"/>
        <scheme val="minor"/>
      </rPr>
      <t>" do mês salvos até o momento da impressão para o mês em questão ....</t>
    </r>
  </si>
  <si>
    <r>
      <t>existindo a necessidade de imprimir mais de um "</t>
    </r>
    <r>
      <rPr>
        <sz val="11"/>
        <color rgb="FFFF0000"/>
        <rFont val="Calibri"/>
        <family val="2"/>
        <scheme val="minor"/>
      </rPr>
      <t>gasto esporádico</t>
    </r>
    <r>
      <rPr>
        <sz val="11"/>
        <color theme="1"/>
        <rFont val="Calibri"/>
        <family val="2"/>
        <scheme val="minor"/>
      </rPr>
      <t>", cada  "</t>
    </r>
    <r>
      <rPr>
        <sz val="11"/>
        <color rgb="FFFF0000"/>
        <rFont val="Calibri"/>
        <family val="2"/>
        <scheme val="minor"/>
      </rPr>
      <t>gasto esporádico</t>
    </r>
    <r>
      <rPr>
        <sz val="11"/>
        <color theme="1"/>
        <rFont val="Calibri"/>
        <family val="2"/>
        <scheme val="minor"/>
      </rPr>
      <t>" teria sua própria linha enumerada e consecutiva</t>
    </r>
  </si>
  <si>
    <r>
      <t>campo "</t>
    </r>
    <r>
      <rPr>
        <sz val="11"/>
        <color rgb="FFFF0000"/>
        <rFont val="Calibri"/>
        <family val="2"/>
        <scheme val="minor"/>
      </rPr>
      <t>visualizar Gasto esporádico"</t>
    </r>
  </si>
  <si>
    <r>
      <t>botão de "</t>
    </r>
    <r>
      <rPr>
        <sz val="11"/>
        <color rgb="FFFF0000"/>
        <rFont val="Calibri"/>
        <family val="2"/>
        <scheme val="minor"/>
      </rPr>
      <t>adicionar</t>
    </r>
    <r>
      <rPr>
        <sz val="11"/>
        <color theme="1"/>
        <rFont val="Calibri"/>
        <family val="2"/>
        <scheme val="minor"/>
      </rPr>
      <t>" tem a função de adicionar a configuração de "</t>
    </r>
    <r>
      <rPr>
        <sz val="11"/>
        <color rgb="FFFF0000"/>
        <rFont val="Calibri"/>
        <family val="2"/>
        <scheme val="minor"/>
      </rPr>
      <t>Gasto esporádico</t>
    </r>
    <r>
      <rPr>
        <sz val="11"/>
        <color theme="1"/>
        <rFont val="Calibri"/>
        <family val="2"/>
        <scheme val="minor"/>
      </rPr>
      <t>" em "</t>
    </r>
    <r>
      <rPr>
        <sz val="11"/>
        <color rgb="FFFF0000"/>
        <rFont val="Calibri"/>
        <family val="2"/>
        <scheme val="minor"/>
      </rPr>
      <t>visualizar Gasto esporádico</t>
    </r>
    <r>
      <rPr>
        <sz val="11"/>
        <color theme="1"/>
        <rFont val="Calibri"/>
        <family val="2"/>
        <scheme val="minor"/>
      </rPr>
      <t>" e consequentemente criar um "</t>
    </r>
    <r>
      <rPr>
        <sz val="11"/>
        <color rgb="FFFF0000"/>
        <rFont val="Calibri"/>
        <family val="2"/>
        <scheme val="minor"/>
      </rPr>
      <t>gasto esporádico</t>
    </r>
    <r>
      <rPr>
        <sz val="11"/>
        <color theme="1"/>
        <rFont val="Calibri"/>
        <family val="2"/>
        <scheme val="minor"/>
      </rPr>
      <t>" no sistema</t>
    </r>
  </si>
  <si>
    <r>
      <t>campo "</t>
    </r>
    <r>
      <rPr>
        <sz val="11"/>
        <color rgb="FFFF0000"/>
        <rFont val="Calibri"/>
        <family val="2"/>
        <scheme val="minor"/>
      </rPr>
      <t>Nota fiscal</t>
    </r>
    <r>
      <rPr>
        <sz val="11"/>
        <color theme="1"/>
        <rFont val="Calibri"/>
        <family val="2"/>
        <scheme val="minor"/>
      </rPr>
      <t>" seria um menu deslizante com as opções de "</t>
    </r>
    <r>
      <rPr>
        <b/>
        <sz val="11"/>
        <color theme="1"/>
        <rFont val="Calibri"/>
        <family val="2"/>
        <scheme val="minor"/>
      </rPr>
      <t>CNPJ</t>
    </r>
    <r>
      <rPr>
        <sz val="11"/>
        <color theme="1"/>
        <rFont val="Calibri"/>
        <family val="2"/>
        <scheme val="minor"/>
      </rPr>
      <t>", "</t>
    </r>
    <r>
      <rPr>
        <b/>
        <sz val="11"/>
        <color theme="1"/>
        <rFont val="Calibri"/>
        <family val="2"/>
        <scheme val="minor"/>
      </rPr>
      <t>CPF</t>
    </r>
    <r>
      <rPr>
        <sz val="11"/>
        <color theme="1"/>
        <rFont val="Calibri"/>
        <family val="2"/>
        <scheme val="minor"/>
      </rPr>
      <t>" e "</t>
    </r>
    <r>
      <rPr>
        <b/>
        <sz val="11"/>
        <rFont val="Calibri"/>
        <family val="2"/>
        <scheme val="minor"/>
      </rPr>
      <t>não aplicado</t>
    </r>
    <r>
      <rPr>
        <sz val="11"/>
        <color theme="1"/>
        <rFont val="Calibri"/>
        <family val="2"/>
        <scheme val="minor"/>
      </rPr>
      <t>"</t>
    </r>
  </si>
  <si>
    <r>
      <t>campo "</t>
    </r>
    <r>
      <rPr>
        <sz val="11"/>
        <color rgb="FFFF0000"/>
        <rFont val="Calibri"/>
        <family val="2"/>
        <scheme val="minor"/>
      </rPr>
      <t>método de pagamento</t>
    </r>
    <r>
      <rPr>
        <sz val="11"/>
        <color theme="1"/>
        <rFont val="Calibri"/>
        <family val="2"/>
        <scheme val="minor"/>
      </rPr>
      <t>" tem como objetivo registrar como está previsto o pagamento do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t>
    </r>
  </si>
  <si>
    <r>
      <t>campo "</t>
    </r>
    <r>
      <rPr>
        <sz val="11"/>
        <color rgb="FFFF0000"/>
        <rFont val="Calibri"/>
        <family val="2"/>
        <scheme val="minor"/>
      </rPr>
      <t>método de pagamento</t>
    </r>
    <r>
      <rPr>
        <sz val="11"/>
        <color theme="1"/>
        <rFont val="Calibri"/>
        <family val="2"/>
        <scheme val="minor"/>
      </rPr>
      <t>" seria um menu deslizante com as opções "</t>
    </r>
    <r>
      <rPr>
        <b/>
        <sz val="11"/>
        <color theme="1"/>
        <rFont val="Calibri"/>
        <family val="2"/>
        <scheme val="minor"/>
      </rPr>
      <t>cartão de debito</t>
    </r>
    <r>
      <rPr>
        <sz val="11"/>
        <color theme="1"/>
        <rFont val="Calibri"/>
        <family val="2"/>
        <scheme val="minor"/>
      </rPr>
      <t>", "</t>
    </r>
    <r>
      <rPr>
        <b/>
        <sz val="11"/>
        <color theme="1"/>
        <rFont val="Calibri"/>
        <family val="2"/>
        <scheme val="minor"/>
      </rPr>
      <t>cartão de credito</t>
    </r>
    <r>
      <rPr>
        <sz val="11"/>
        <color theme="1"/>
        <rFont val="Calibri"/>
        <family val="2"/>
        <scheme val="minor"/>
      </rPr>
      <t>", "</t>
    </r>
    <r>
      <rPr>
        <b/>
        <sz val="11"/>
        <color theme="1"/>
        <rFont val="Calibri"/>
        <family val="2"/>
        <scheme val="minor"/>
      </rPr>
      <t>boleto</t>
    </r>
    <r>
      <rPr>
        <sz val="11"/>
        <color theme="1"/>
        <rFont val="Calibri"/>
        <family val="2"/>
        <scheme val="minor"/>
      </rPr>
      <t>", "</t>
    </r>
    <r>
      <rPr>
        <b/>
        <sz val="11"/>
        <color theme="1"/>
        <rFont val="Calibri"/>
        <family val="2"/>
        <scheme val="minor"/>
      </rPr>
      <t>em espécie</t>
    </r>
    <r>
      <rPr>
        <sz val="11"/>
        <color theme="1"/>
        <rFont val="Calibri"/>
        <family val="2"/>
        <scheme val="minor"/>
      </rPr>
      <t>", "</t>
    </r>
    <r>
      <rPr>
        <b/>
        <sz val="11"/>
        <color theme="1"/>
        <rFont val="Calibri"/>
        <family val="2"/>
        <scheme val="minor"/>
      </rPr>
      <t>cheque</t>
    </r>
    <r>
      <rPr>
        <sz val="11"/>
        <color theme="1"/>
        <rFont val="Calibri"/>
        <family val="2"/>
        <scheme val="minor"/>
      </rPr>
      <t>", "</t>
    </r>
    <r>
      <rPr>
        <b/>
        <sz val="11"/>
        <color theme="1"/>
        <rFont val="Calibri"/>
        <family val="2"/>
        <scheme val="minor"/>
      </rPr>
      <t>pix</t>
    </r>
    <r>
      <rPr>
        <sz val="11"/>
        <color theme="1"/>
        <rFont val="Calibri"/>
        <family val="2"/>
        <scheme val="minor"/>
      </rPr>
      <t>", "</t>
    </r>
    <r>
      <rPr>
        <b/>
        <sz val="11"/>
        <color theme="1"/>
        <rFont val="Calibri"/>
        <family val="2"/>
        <scheme val="minor"/>
      </rPr>
      <t>transferência bancaria</t>
    </r>
    <r>
      <rPr>
        <sz val="11"/>
        <color theme="1"/>
        <rFont val="Calibri"/>
        <family val="2"/>
        <scheme val="minor"/>
      </rPr>
      <t>", "</t>
    </r>
    <r>
      <rPr>
        <b/>
        <sz val="11"/>
        <color theme="1"/>
        <rFont val="Calibri"/>
        <family val="2"/>
        <scheme val="minor"/>
      </rPr>
      <t>deposito em conta</t>
    </r>
    <r>
      <rPr>
        <sz val="11"/>
        <color theme="1"/>
        <rFont val="Calibri"/>
        <family val="2"/>
        <scheme val="minor"/>
      </rPr>
      <t>"</t>
    </r>
  </si>
  <si>
    <r>
      <t>campo "</t>
    </r>
    <r>
      <rPr>
        <sz val="11"/>
        <color rgb="FFFF0000"/>
        <rFont val="Calibri"/>
        <family val="2"/>
        <scheme val="minor"/>
      </rPr>
      <t>quantidade de vezes no pagamento</t>
    </r>
    <r>
      <rPr>
        <sz val="11"/>
        <color theme="1"/>
        <rFont val="Calibri"/>
        <family val="2"/>
        <scheme val="minor"/>
      </rPr>
      <t>" seria um campo para receber valores numéricos somente</t>
    </r>
  </si>
  <si>
    <r>
      <t>campo "</t>
    </r>
    <r>
      <rPr>
        <sz val="11"/>
        <color rgb="FFFF0000"/>
        <rFont val="Calibri"/>
        <family val="2"/>
        <scheme val="minor"/>
      </rPr>
      <t>já foi pago em sua totalidade?</t>
    </r>
    <r>
      <rPr>
        <sz val="11"/>
        <color theme="1"/>
        <rFont val="Calibri"/>
        <family val="2"/>
        <scheme val="minor"/>
      </rPr>
      <t>"</t>
    </r>
  </si>
  <si>
    <r>
      <t>campo "</t>
    </r>
    <r>
      <rPr>
        <sz val="11"/>
        <color rgb="FFFF0000"/>
        <rFont val="Calibri"/>
        <family val="2"/>
        <scheme val="minor"/>
      </rPr>
      <t>já foi pago em sua totalidade?</t>
    </r>
    <r>
      <rPr>
        <sz val="11"/>
        <color theme="1"/>
        <rFont val="Calibri"/>
        <family val="2"/>
        <scheme val="minor"/>
      </rPr>
      <t>" seria um menu deslizante com as opções de "</t>
    </r>
    <r>
      <rPr>
        <b/>
        <sz val="11"/>
        <color theme="1"/>
        <rFont val="Calibri"/>
        <family val="2"/>
        <scheme val="minor"/>
      </rPr>
      <t>sim</t>
    </r>
    <r>
      <rPr>
        <sz val="11"/>
        <color theme="1"/>
        <rFont val="Calibri"/>
        <family val="2"/>
        <scheme val="minor"/>
      </rPr>
      <t>" e "</t>
    </r>
    <r>
      <rPr>
        <b/>
        <sz val="11"/>
        <color theme="1"/>
        <rFont val="Calibri"/>
        <family val="2"/>
        <scheme val="minor"/>
      </rPr>
      <t>não</t>
    </r>
    <r>
      <rPr>
        <sz val="11"/>
        <color theme="1"/>
        <rFont val="Calibri"/>
        <family val="2"/>
        <scheme val="minor"/>
      </rPr>
      <t>"</t>
    </r>
  </si>
  <si>
    <r>
      <t>configurando o campo "</t>
    </r>
    <r>
      <rPr>
        <sz val="11"/>
        <color rgb="FFFF0000"/>
        <rFont val="Calibri"/>
        <family val="2"/>
        <scheme val="minor"/>
      </rPr>
      <t>já foi pago em sua totalidade?</t>
    </r>
    <r>
      <rPr>
        <sz val="11"/>
        <color theme="1"/>
        <rFont val="Calibri"/>
        <family val="2"/>
        <scheme val="minor"/>
      </rPr>
      <t>" com o valor "</t>
    </r>
    <r>
      <rPr>
        <b/>
        <sz val="11"/>
        <color theme="1"/>
        <rFont val="Calibri"/>
        <family val="2"/>
        <scheme val="minor"/>
      </rPr>
      <t>sim</t>
    </r>
    <r>
      <rPr>
        <sz val="11"/>
        <color theme="1"/>
        <rFont val="Calibri"/>
        <family val="2"/>
        <scheme val="minor"/>
      </rPr>
      <t>"</t>
    </r>
  </si>
  <si>
    <r>
      <t>configurando o campo "</t>
    </r>
    <r>
      <rPr>
        <sz val="11"/>
        <color rgb="FFFF0000"/>
        <rFont val="Calibri"/>
        <family val="2"/>
        <scheme val="minor"/>
      </rPr>
      <t>já foi pago em sua totalidade?</t>
    </r>
    <r>
      <rPr>
        <sz val="11"/>
        <color theme="1"/>
        <rFont val="Calibri"/>
        <family val="2"/>
        <scheme val="minor"/>
      </rPr>
      <t>" com o valor "</t>
    </r>
    <r>
      <rPr>
        <b/>
        <sz val="11"/>
        <color theme="1"/>
        <rFont val="Calibri"/>
        <family val="2"/>
        <scheme val="minor"/>
      </rPr>
      <t>sim</t>
    </r>
    <r>
      <rPr>
        <sz val="11"/>
        <color theme="1"/>
        <rFont val="Calibri"/>
        <family val="2"/>
        <scheme val="minor"/>
      </rPr>
      <t>" indica que o "</t>
    </r>
    <r>
      <rPr>
        <sz val="11"/>
        <color rgb="FFFF0000"/>
        <rFont val="Calibri"/>
        <family val="2"/>
        <scheme val="minor"/>
      </rPr>
      <t>gasto</t>
    </r>
    <r>
      <rPr>
        <sz val="11"/>
        <color theme="1"/>
        <rFont val="Calibri"/>
        <family val="2"/>
        <scheme val="minor"/>
      </rPr>
      <t>" já foi pago, ou seja, só estamos registrando o "</t>
    </r>
    <r>
      <rPr>
        <sz val="11"/>
        <color rgb="FFFF0000"/>
        <rFont val="Calibri"/>
        <family val="2"/>
        <scheme val="minor"/>
      </rPr>
      <t>gasto</t>
    </r>
    <r>
      <rPr>
        <sz val="11"/>
        <color theme="1"/>
        <rFont val="Calibri"/>
        <family val="2"/>
        <scheme val="minor"/>
      </rPr>
      <t>" no sistema.</t>
    </r>
  </si>
  <si>
    <r>
      <t>configurando o campo "</t>
    </r>
    <r>
      <rPr>
        <sz val="11"/>
        <color rgb="FFFF0000"/>
        <rFont val="Calibri"/>
        <family val="2"/>
        <scheme val="minor"/>
      </rPr>
      <t>já foi pago em sua totalidade?</t>
    </r>
    <r>
      <rPr>
        <sz val="11"/>
        <color theme="1"/>
        <rFont val="Calibri"/>
        <family val="2"/>
        <scheme val="minor"/>
      </rPr>
      <t>" com o valor "</t>
    </r>
    <r>
      <rPr>
        <b/>
        <sz val="11"/>
        <color theme="1"/>
        <rFont val="Calibri"/>
        <family val="2"/>
        <scheme val="minor"/>
      </rPr>
      <t>não</t>
    </r>
    <r>
      <rPr>
        <sz val="11"/>
        <color theme="1"/>
        <rFont val="Calibri"/>
        <family val="2"/>
        <scheme val="minor"/>
      </rPr>
      <t>"</t>
    </r>
  </si>
  <si>
    <r>
      <t>campo "já foi pago algo?", campo de "</t>
    </r>
    <r>
      <rPr>
        <sz val="11"/>
        <color rgb="FFFF0000"/>
        <rFont val="Calibri"/>
        <family val="2"/>
        <scheme val="minor"/>
      </rPr>
      <t>Agendamento/lembretes de gastos?</t>
    </r>
    <r>
      <rPr>
        <sz val="11"/>
        <color theme="1"/>
        <rFont val="Calibri"/>
        <family val="2"/>
        <scheme val="minor"/>
      </rPr>
      <t>", campo de "</t>
    </r>
    <r>
      <rPr>
        <sz val="11"/>
        <color rgb="FFFF0000"/>
        <rFont val="Calibri"/>
        <family val="2"/>
        <scheme val="minor"/>
      </rPr>
      <t>periocidade do pagamento</t>
    </r>
    <r>
      <rPr>
        <sz val="11"/>
        <color theme="1"/>
        <rFont val="Calibri"/>
        <family val="2"/>
        <scheme val="minor"/>
      </rPr>
      <t>" e campo "</t>
    </r>
    <r>
      <rPr>
        <sz val="11"/>
        <color rgb="FFFF0000"/>
        <rFont val="Calibri"/>
        <family val="2"/>
        <scheme val="minor"/>
      </rPr>
      <t>complemento</t>
    </r>
    <r>
      <rPr>
        <sz val="11"/>
        <color theme="1"/>
        <rFont val="Calibri"/>
        <family val="2"/>
        <scheme val="minor"/>
      </rPr>
      <t>" estariam habilitados para edição por parte do usuário do sistema</t>
    </r>
  </si>
  <si>
    <r>
      <t>Campo "</t>
    </r>
    <r>
      <rPr>
        <sz val="11"/>
        <color rgb="FFFF0000"/>
        <rFont val="Calibri"/>
        <family val="2"/>
        <scheme val="minor"/>
      </rPr>
      <t>já foi pago algo?</t>
    </r>
    <r>
      <rPr>
        <sz val="11"/>
        <color theme="1"/>
        <rFont val="Calibri"/>
        <family val="2"/>
        <scheme val="minor"/>
      </rPr>
      <t>" seria um campo numérico e teria como objetivo registrar se já foi pago algo do "</t>
    </r>
    <r>
      <rPr>
        <sz val="11"/>
        <color rgb="FFFF0000"/>
        <rFont val="Calibri"/>
        <family val="2"/>
        <scheme val="minor"/>
      </rPr>
      <t>gasto</t>
    </r>
    <r>
      <rPr>
        <sz val="11"/>
        <color theme="1"/>
        <rFont val="Calibri"/>
        <family val="2"/>
        <scheme val="minor"/>
      </rPr>
      <t>" monetário</t>
    </r>
  </si>
  <si>
    <r>
      <t>campo "</t>
    </r>
    <r>
      <rPr>
        <sz val="11"/>
        <color rgb="FFFF0000"/>
        <rFont val="Calibri"/>
        <family val="2"/>
        <scheme val="minor"/>
      </rPr>
      <t>periocidade</t>
    </r>
    <r>
      <rPr>
        <sz val="11"/>
        <color theme="1"/>
        <rFont val="Calibri"/>
        <family val="2"/>
        <scheme val="minor"/>
      </rPr>
      <t>" receberia automaticamente o valor "</t>
    </r>
    <r>
      <rPr>
        <b/>
        <sz val="11"/>
        <color theme="1"/>
        <rFont val="Calibri"/>
        <family val="2"/>
        <scheme val="minor"/>
      </rPr>
      <t>não aplicado</t>
    </r>
    <r>
      <rPr>
        <sz val="11"/>
        <color theme="1"/>
        <rFont val="Calibri"/>
        <family val="2"/>
        <scheme val="minor"/>
      </rPr>
      <t>" quando o campo "</t>
    </r>
    <r>
      <rPr>
        <sz val="11"/>
        <color rgb="FFFF0000"/>
        <rFont val="Calibri"/>
        <family val="2"/>
        <scheme val="minor"/>
      </rPr>
      <t>já foi pago em sua totalidade?</t>
    </r>
    <r>
      <rPr>
        <sz val="11"/>
        <color theme="1"/>
        <rFont val="Calibri"/>
        <family val="2"/>
        <scheme val="minor"/>
      </rPr>
      <t>" receber a configuração "</t>
    </r>
    <r>
      <rPr>
        <b/>
        <sz val="11"/>
        <color theme="1"/>
        <rFont val="Calibri"/>
        <family val="2"/>
        <scheme val="minor"/>
      </rPr>
      <t>sim</t>
    </r>
    <r>
      <rPr>
        <sz val="11"/>
        <color theme="1"/>
        <rFont val="Calibri"/>
        <family val="2"/>
        <scheme val="minor"/>
      </rPr>
      <t>"</t>
    </r>
  </si>
  <si>
    <r>
      <t>campo "</t>
    </r>
    <r>
      <rPr>
        <sz val="11"/>
        <color rgb="FFFF0000"/>
        <rFont val="Calibri"/>
        <family val="2"/>
        <scheme val="minor"/>
      </rPr>
      <t>Agendamento/lembretes de gastos?</t>
    </r>
    <r>
      <rPr>
        <sz val="11"/>
        <color theme="1"/>
        <rFont val="Calibri"/>
        <family val="2"/>
        <scheme val="minor"/>
      </rPr>
      <t>" seria um menu deslizante com as opções de "</t>
    </r>
    <r>
      <rPr>
        <b/>
        <sz val="11"/>
        <color theme="1"/>
        <rFont val="Calibri"/>
        <family val="2"/>
        <scheme val="minor"/>
      </rPr>
      <t>sim</t>
    </r>
    <r>
      <rPr>
        <sz val="11"/>
        <color theme="1"/>
        <rFont val="Calibri"/>
        <family val="2"/>
        <scheme val="minor"/>
      </rPr>
      <t>" e "</t>
    </r>
    <r>
      <rPr>
        <b/>
        <sz val="11"/>
        <color theme="1"/>
        <rFont val="Calibri"/>
        <family val="2"/>
        <scheme val="minor"/>
      </rPr>
      <t>não</t>
    </r>
    <r>
      <rPr>
        <sz val="11"/>
        <color theme="1"/>
        <rFont val="Calibri"/>
        <family val="2"/>
        <scheme val="minor"/>
      </rPr>
      <t>"</t>
    </r>
  </si>
  <si>
    <r>
      <t>valor padrão (default) para o campo  "</t>
    </r>
    <r>
      <rPr>
        <sz val="11"/>
        <color rgb="FFFF0000"/>
        <rFont val="Calibri"/>
        <family val="2"/>
        <scheme val="minor"/>
      </rPr>
      <t>Agendamento/lembretes de gastos?</t>
    </r>
    <r>
      <rPr>
        <sz val="11"/>
        <color theme="1"/>
        <rFont val="Calibri"/>
        <family val="2"/>
        <scheme val="minor"/>
      </rPr>
      <t>" seria "</t>
    </r>
    <r>
      <rPr>
        <b/>
        <sz val="11"/>
        <color theme="1"/>
        <rFont val="Calibri"/>
        <family val="2"/>
        <scheme val="minor"/>
      </rPr>
      <t>sim</t>
    </r>
    <r>
      <rPr>
        <sz val="11"/>
        <color theme="1"/>
        <rFont val="Calibri"/>
        <family val="2"/>
        <scheme val="minor"/>
      </rPr>
      <t>"</t>
    </r>
  </si>
  <si>
    <r>
      <t>"</t>
    </r>
    <r>
      <rPr>
        <sz val="11"/>
        <color rgb="FFFF0000"/>
        <rFont val="Calibri"/>
        <family val="2"/>
        <scheme val="minor"/>
      </rPr>
      <t>Agendamento/lembretes de gastos</t>
    </r>
    <r>
      <rPr>
        <sz val="11"/>
        <color theme="1"/>
        <rFont val="Calibri"/>
        <family val="2"/>
        <scheme val="minor"/>
      </rPr>
      <t>" configurado com o valor "</t>
    </r>
    <r>
      <rPr>
        <b/>
        <sz val="11"/>
        <color theme="1"/>
        <rFont val="Calibri"/>
        <family val="2"/>
        <scheme val="minor"/>
      </rPr>
      <t>sim</t>
    </r>
    <r>
      <rPr>
        <sz val="11"/>
        <color theme="1"/>
        <rFont val="Calibri"/>
        <family val="2"/>
        <scheme val="minor"/>
      </rPr>
      <t>" teria como objetivo permitir ao usuário do sistema registrar um Agendamento/lembretes de gastos conforme configuração dos campo "</t>
    </r>
    <r>
      <rPr>
        <sz val="11"/>
        <color rgb="FFFF0000"/>
        <rFont val="Calibri"/>
        <family val="2"/>
        <scheme val="minor"/>
      </rPr>
      <t>periocidade do pagamento</t>
    </r>
    <r>
      <rPr>
        <sz val="11"/>
        <color theme="1"/>
        <rFont val="Calibri"/>
        <family val="2"/>
        <scheme val="minor"/>
      </rPr>
      <t>" e campo "</t>
    </r>
    <r>
      <rPr>
        <sz val="11"/>
        <color rgb="FFFF0000"/>
        <rFont val="Calibri"/>
        <family val="2"/>
        <scheme val="minor"/>
      </rPr>
      <t>complemento</t>
    </r>
    <r>
      <rPr>
        <sz val="11"/>
        <color theme="1"/>
        <rFont val="Calibri"/>
        <family val="2"/>
        <scheme val="minor"/>
      </rPr>
      <t>"</t>
    </r>
  </si>
  <si>
    <r>
      <t>preciso de um alerta (pop up) em caso que o campo "</t>
    </r>
    <r>
      <rPr>
        <sz val="11"/>
        <color rgb="FFFF0000"/>
        <rFont val="Calibri"/>
        <family val="2"/>
        <scheme val="minor"/>
      </rPr>
      <t>Agendamento/lembretes de gastos?</t>
    </r>
    <r>
      <rPr>
        <sz val="11"/>
        <color theme="1"/>
        <rFont val="Calibri"/>
        <family val="2"/>
        <scheme val="minor"/>
      </rPr>
      <t>" receber a configuração "</t>
    </r>
    <r>
      <rPr>
        <b/>
        <sz val="11"/>
        <color theme="1"/>
        <rFont val="Calibri"/>
        <family val="2"/>
        <scheme val="minor"/>
      </rPr>
      <t>sim</t>
    </r>
    <r>
      <rPr>
        <sz val="11"/>
        <color theme="1"/>
        <rFont val="Calibri"/>
        <family val="2"/>
        <scheme val="minor"/>
      </rPr>
      <t>" e os campo "</t>
    </r>
    <r>
      <rPr>
        <sz val="11"/>
        <color rgb="FFFF0000"/>
        <rFont val="Calibri"/>
        <family val="2"/>
        <scheme val="minor"/>
      </rPr>
      <t>periocidade</t>
    </r>
    <r>
      <rPr>
        <sz val="11"/>
        <color theme="1"/>
        <rFont val="Calibri"/>
        <family val="2"/>
        <scheme val="minor"/>
      </rPr>
      <t>" e campo "</t>
    </r>
    <r>
      <rPr>
        <sz val="11"/>
        <color rgb="FFFF0000"/>
        <rFont val="Calibri"/>
        <family val="2"/>
        <scheme val="minor"/>
      </rPr>
      <t>complemento</t>
    </r>
    <r>
      <rPr>
        <sz val="11"/>
        <color theme="1"/>
        <rFont val="Calibri"/>
        <family val="2"/>
        <scheme val="minor"/>
      </rPr>
      <t>" permanecerem sem configuração ... Alerta (pop up) informa ao usuário do sistema que ao configurar o campo "</t>
    </r>
    <r>
      <rPr>
        <sz val="11"/>
        <color rgb="FFFF0000"/>
        <rFont val="Calibri"/>
        <family val="2"/>
        <scheme val="minor"/>
      </rPr>
      <t>Agendamento/lembretes de gastos?</t>
    </r>
    <r>
      <rPr>
        <sz val="11"/>
        <color theme="1"/>
        <rFont val="Calibri"/>
        <family val="2"/>
        <scheme val="minor"/>
      </rPr>
      <t>" com o valor "</t>
    </r>
    <r>
      <rPr>
        <b/>
        <sz val="11"/>
        <color theme="1"/>
        <rFont val="Calibri"/>
        <family val="2"/>
        <scheme val="minor"/>
      </rPr>
      <t>sim</t>
    </r>
    <r>
      <rPr>
        <sz val="11"/>
        <color theme="1"/>
        <rFont val="Calibri"/>
        <family val="2"/>
        <scheme val="minor"/>
      </rPr>
      <t>", o campo "periocidade" e campo "complemento" se tornam de configuração obrigatória</t>
    </r>
  </si>
  <si>
    <r>
      <t>campo "</t>
    </r>
    <r>
      <rPr>
        <sz val="11"/>
        <color rgb="FFFF0000"/>
        <rFont val="Calibri"/>
        <family val="2"/>
        <scheme val="minor"/>
      </rPr>
      <t>periocidade</t>
    </r>
    <r>
      <rPr>
        <sz val="11"/>
        <color theme="1"/>
        <rFont val="Calibri"/>
        <family val="2"/>
        <scheme val="minor"/>
      </rPr>
      <t>" receberia automaticamente o valor "</t>
    </r>
    <r>
      <rPr>
        <b/>
        <sz val="11"/>
        <color theme="1"/>
        <rFont val="Calibri"/>
        <family val="2"/>
        <scheme val="minor"/>
      </rPr>
      <t>não aplicado</t>
    </r>
    <r>
      <rPr>
        <sz val="11"/>
        <color theme="1"/>
        <rFont val="Calibri"/>
        <family val="2"/>
        <scheme val="minor"/>
      </rPr>
      <t>" quando o campo "</t>
    </r>
    <r>
      <rPr>
        <sz val="11"/>
        <color rgb="FFFF0000"/>
        <rFont val="Calibri"/>
        <family val="2"/>
        <scheme val="minor"/>
      </rPr>
      <t>Agendamento/lembretes de gastos?</t>
    </r>
    <r>
      <rPr>
        <sz val="11"/>
        <color theme="1"/>
        <rFont val="Calibri"/>
        <family val="2"/>
        <scheme val="minor"/>
      </rPr>
      <t>" receber a configuração "</t>
    </r>
    <r>
      <rPr>
        <b/>
        <sz val="11"/>
        <color theme="1"/>
        <rFont val="Calibri"/>
        <family val="2"/>
        <scheme val="minor"/>
      </rPr>
      <t>não</t>
    </r>
    <r>
      <rPr>
        <sz val="11"/>
        <color theme="1"/>
        <rFont val="Calibri"/>
        <family val="2"/>
        <scheme val="minor"/>
      </rPr>
      <t>"</t>
    </r>
  </si>
  <si>
    <r>
      <t>campo "</t>
    </r>
    <r>
      <rPr>
        <sz val="11"/>
        <color rgb="FFFF0000"/>
        <rFont val="Calibri"/>
        <family val="2"/>
        <scheme val="minor"/>
      </rPr>
      <t>complemento</t>
    </r>
    <r>
      <rPr>
        <sz val="11"/>
        <color theme="1"/>
        <rFont val="Calibri"/>
        <family val="2"/>
        <scheme val="minor"/>
      </rPr>
      <t>" receberia automaticamente o valor "</t>
    </r>
    <r>
      <rPr>
        <b/>
        <sz val="11"/>
        <color theme="1"/>
        <rFont val="Calibri"/>
        <family val="2"/>
        <scheme val="minor"/>
      </rPr>
      <t>não aplicado</t>
    </r>
    <r>
      <rPr>
        <sz val="11"/>
        <color theme="1"/>
        <rFont val="Calibri"/>
        <family val="2"/>
        <scheme val="minor"/>
      </rPr>
      <t>" quando o campo "</t>
    </r>
    <r>
      <rPr>
        <sz val="11"/>
        <color rgb="FFFF0000"/>
        <rFont val="Calibri"/>
        <family val="2"/>
        <scheme val="minor"/>
      </rPr>
      <t>Agendamento/lembretes de gastos?</t>
    </r>
    <r>
      <rPr>
        <sz val="11"/>
        <color theme="1"/>
        <rFont val="Calibri"/>
        <family val="2"/>
        <scheme val="minor"/>
      </rPr>
      <t>" receber a configuração "</t>
    </r>
    <r>
      <rPr>
        <b/>
        <sz val="11"/>
        <color theme="1"/>
        <rFont val="Calibri"/>
        <family val="2"/>
        <scheme val="minor"/>
      </rPr>
      <t>não</t>
    </r>
    <r>
      <rPr>
        <sz val="11"/>
        <color theme="1"/>
        <rFont val="Calibri"/>
        <family val="2"/>
        <scheme val="minor"/>
      </rPr>
      <t>"</t>
    </r>
  </si>
  <si>
    <r>
      <t>submenu "</t>
    </r>
    <r>
      <rPr>
        <sz val="11"/>
        <color rgb="FFFF0000"/>
        <rFont val="Calibri"/>
        <family val="2"/>
        <scheme val="minor"/>
      </rPr>
      <t>gasto periódico fixo</t>
    </r>
    <r>
      <rPr>
        <sz val="11"/>
        <color theme="1"/>
        <rFont val="Calibri"/>
        <family val="2"/>
        <scheme val="minor"/>
      </rPr>
      <t>"</t>
    </r>
  </si>
  <si>
    <r>
      <t>submenu "</t>
    </r>
    <r>
      <rPr>
        <sz val="11"/>
        <color rgb="FFFF0000"/>
        <rFont val="Calibri"/>
        <family val="2"/>
        <scheme val="minor"/>
      </rPr>
      <t>gasto periódico fixo</t>
    </r>
    <r>
      <rPr>
        <sz val="11"/>
        <color theme="1"/>
        <rFont val="Calibri"/>
        <family val="2"/>
        <scheme val="minor"/>
      </rPr>
      <t>" tem como objetivo permitir ao usuário do sistema registrar um "</t>
    </r>
    <r>
      <rPr>
        <sz val="11"/>
        <color rgb="FFFF0000"/>
        <rFont val="Calibri"/>
        <family val="2"/>
        <scheme val="minor"/>
      </rPr>
      <t>gasto</t>
    </r>
    <r>
      <rPr>
        <sz val="11"/>
        <color theme="1"/>
        <rFont val="Calibri"/>
        <family val="2"/>
        <scheme val="minor"/>
      </rPr>
      <t>" periódico fixo</t>
    </r>
  </si>
  <si>
    <r>
      <t>configuração de algum dos campos contido no submenu "</t>
    </r>
    <r>
      <rPr>
        <sz val="11"/>
        <color rgb="FFFF0000"/>
        <rFont val="Calibri"/>
        <family val="2"/>
        <scheme val="minor"/>
      </rPr>
      <t>gasto periódico fixo</t>
    </r>
    <r>
      <rPr>
        <sz val="11"/>
        <color theme="1"/>
        <rFont val="Calibri"/>
        <family val="2"/>
        <scheme val="minor"/>
      </rPr>
      <t>" com o valor "</t>
    </r>
    <r>
      <rPr>
        <b/>
        <sz val="11"/>
        <color theme="1"/>
        <rFont val="Calibri"/>
        <family val="2"/>
        <scheme val="minor"/>
      </rPr>
      <t>não aplicado</t>
    </r>
    <r>
      <rPr>
        <sz val="11"/>
        <color theme="1"/>
        <rFont val="Calibri"/>
        <family val="2"/>
        <scheme val="minor"/>
      </rPr>
      <t>", indicará ao sistema que aquele campo em questão não deve ser levado em consideração para associar o "</t>
    </r>
    <r>
      <rPr>
        <sz val="11"/>
        <color rgb="FFFF0000"/>
        <rFont val="Calibri"/>
        <family val="2"/>
        <scheme val="minor"/>
      </rPr>
      <t>gasto</t>
    </r>
    <r>
      <rPr>
        <sz val="11"/>
        <color theme="1"/>
        <rFont val="Calibri"/>
        <family val="2"/>
        <scheme val="minor"/>
      </rPr>
      <t>" periódico fixo</t>
    </r>
  </si>
  <si>
    <r>
      <t>Preciso de um alerta (pop up) quando o usuário do sistema tentar salvar um "</t>
    </r>
    <r>
      <rPr>
        <sz val="11"/>
        <color rgb="FFFF0000"/>
        <rFont val="Calibri"/>
        <family val="2"/>
        <scheme val="minor"/>
      </rPr>
      <t>gasto</t>
    </r>
    <r>
      <rPr>
        <sz val="11"/>
        <color theme="1"/>
        <rFont val="Calibri"/>
        <family val="2"/>
        <scheme val="minor"/>
      </rPr>
      <t>" periódico fixo e algum dos campos permanecer sem configuração... Alerta (pop up) informa ao usuário do sistema que se faz necessário preencher todos os campos para salvar um "</t>
    </r>
    <r>
      <rPr>
        <sz val="11"/>
        <color rgb="FFFF0000"/>
        <rFont val="Calibri"/>
        <family val="2"/>
        <scheme val="minor"/>
      </rPr>
      <t>gasto</t>
    </r>
    <r>
      <rPr>
        <sz val="11"/>
        <color theme="1"/>
        <rFont val="Calibri"/>
        <family val="2"/>
        <scheme val="minor"/>
      </rPr>
      <t>"... alerta (pop up) também informa que se for necessário o usuário do sistema poderá configurar algum campo com o valor "</t>
    </r>
    <r>
      <rPr>
        <sz val="11"/>
        <color rgb="FFFF0000"/>
        <rFont val="Calibri"/>
        <family val="2"/>
        <scheme val="minor"/>
      </rPr>
      <t>não aplicado</t>
    </r>
    <r>
      <rPr>
        <sz val="11"/>
        <color theme="1"/>
        <rFont val="Calibri"/>
        <family val="2"/>
        <scheme val="minor"/>
      </rPr>
      <t>" ... alerta (pop up) também informa que campos configurado com o valor "</t>
    </r>
    <r>
      <rPr>
        <b/>
        <sz val="11"/>
        <rFont val="Calibri"/>
        <family val="2"/>
        <scheme val="minor"/>
      </rPr>
      <t>não aplicado</t>
    </r>
    <r>
      <rPr>
        <sz val="11"/>
        <color theme="1"/>
        <rFont val="Calibri"/>
        <family val="2"/>
        <scheme val="minor"/>
      </rPr>
      <t>" indicará ao sistema que aquele campo em questão não influencia para salvar o "</t>
    </r>
    <r>
      <rPr>
        <sz val="11"/>
        <color rgb="FFFF0000"/>
        <rFont val="Calibri"/>
        <family val="2"/>
        <scheme val="minor"/>
      </rPr>
      <t>gasto</t>
    </r>
    <r>
      <rPr>
        <sz val="11"/>
        <color theme="1"/>
        <rFont val="Calibri"/>
        <family val="2"/>
        <scheme val="minor"/>
      </rPr>
      <t>" periódico fixo</t>
    </r>
  </si>
  <si>
    <r>
      <t>Preciso de um alerta (pop up) quando o usuário do sistema tentar salvar um "</t>
    </r>
    <r>
      <rPr>
        <sz val="11"/>
        <color rgb="FFFF0000"/>
        <rFont val="Calibri"/>
        <family val="2"/>
        <scheme val="minor"/>
      </rPr>
      <t>gasto</t>
    </r>
    <r>
      <rPr>
        <sz val="11"/>
        <color theme="1"/>
        <rFont val="Calibri"/>
        <family val="2"/>
        <scheme val="minor"/>
      </rPr>
      <t>" periódico fixo e todos os campos receberem a mesma configuração de valor "</t>
    </r>
    <r>
      <rPr>
        <b/>
        <sz val="11"/>
        <color theme="1"/>
        <rFont val="Calibri"/>
        <family val="2"/>
        <scheme val="minor"/>
      </rPr>
      <t>não aplicado</t>
    </r>
    <r>
      <rPr>
        <sz val="11"/>
        <color theme="1"/>
        <rFont val="Calibri"/>
        <family val="2"/>
        <scheme val="minor"/>
      </rPr>
      <t>"... Alerta (pop up) informa ao usuário do sistema que não é possível salvar um "</t>
    </r>
    <r>
      <rPr>
        <sz val="11"/>
        <color rgb="FFFF0000"/>
        <rFont val="Calibri"/>
        <family val="2"/>
        <scheme val="minor"/>
      </rPr>
      <t>gasto</t>
    </r>
    <r>
      <rPr>
        <sz val="11"/>
        <color theme="1"/>
        <rFont val="Calibri"/>
        <family val="2"/>
        <scheme val="minor"/>
      </rPr>
      <t>" com todos os campos configurado com o valor "</t>
    </r>
    <r>
      <rPr>
        <b/>
        <sz val="11"/>
        <color theme="1"/>
        <rFont val="Calibri"/>
        <family val="2"/>
        <scheme val="minor"/>
      </rPr>
      <t>não aplicado</t>
    </r>
    <r>
      <rPr>
        <sz val="11"/>
        <color theme="1"/>
        <rFont val="Calibri"/>
        <family val="2"/>
        <scheme val="minor"/>
      </rPr>
      <t>" ...</t>
    </r>
  </si>
  <si>
    <r>
      <t>através da configuração dos campos contido no submenu "</t>
    </r>
    <r>
      <rPr>
        <sz val="11"/>
        <color rgb="FFFF0000"/>
        <rFont val="Calibri"/>
        <family val="2"/>
        <scheme val="minor"/>
      </rPr>
      <t>gasto</t>
    </r>
    <r>
      <rPr>
        <sz val="11"/>
        <rFont val="Calibri"/>
        <family val="2"/>
        <scheme val="minor"/>
      </rPr>
      <t>" periódico fixo,</t>
    </r>
    <r>
      <rPr>
        <sz val="11"/>
        <color theme="1"/>
        <rFont val="Calibri"/>
        <family val="2"/>
        <scheme val="minor"/>
      </rPr>
      <t xml:space="preserve"> o usuário do sistema poderá associar um "</t>
    </r>
    <r>
      <rPr>
        <sz val="11"/>
        <color rgb="FFFF0000"/>
        <rFont val="Calibri"/>
        <family val="2"/>
        <scheme val="minor"/>
      </rPr>
      <t>fornecedor</t>
    </r>
    <r>
      <rPr>
        <sz val="11"/>
        <color theme="1"/>
        <rFont val="Calibri"/>
        <family val="2"/>
        <scheme val="minor"/>
      </rPr>
      <t>", "</t>
    </r>
    <r>
      <rPr>
        <sz val="11"/>
        <color rgb="FFFF0000"/>
        <rFont val="Calibri"/>
        <family val="2"/>
        <scheme val="minor"/>
      </rPr>
      <t>gasto</t>
    </r>
    <r>
      <rPr>
        <sz val="11"/>
        <color theme="1"/>
        <rFont val="Calibri"/>
        <family val="2"/>
        <scheme val="minor"/>
      </rPr>
      <t>" a um "</t>
    </r>
    <r>
      <rPr>
        <sz val="11"/>
        <color rgb="FFFF0000"/>
        <rFont val="Calibri"/>
        <family val="2"/>
        <scheme val="minor"/>
      </rPr>
      <t>cliente</t>
    </r>
    <r>
      <rPr>
        <sz val="11"/>
        <color theme="1"/>
        <rFont val="Calibri"/>
        <family val="2"/>
        <scheme val="minor"/>
      </rPr>
      <t>", "</t>
    </r>
    <r>
      <rPr>
        <sz val="11"/>
        <color rgb="FFFF0000"/>
        <rFont val="Calibri"/>
        <family val="2"/>
        <scheme val="minor"/>
      </rPr>
      <t>pedido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t>
    </r>
  </si>
  <si>
    <r>
      <t>associar um "</t>
    </r>
    <r>
      <rPr>
        <sz val="11"/>
        <color rgb="FFFF0000"/>
        <rFont val="Calibri"/>
        <family val="2"/>
        <scheme val="minor"/>
      </rPr>
      <t>gasto"</t>
    </r>
    <r>
      <rPr>
        <sz val="11"/>
        <rFont val="Calibri"/>
        <family val="2"/>
        <scheme val="minor"/>
      </rPr>
      <t xml:space="preserve"> periódico fixo</t>
    </r>
    <r>
      <rPr>
        <sz val="11"/>
        <color theme="1"/>
        <rFont val="Calibri"/>
        <family val="2"/>
        <scheme val="minor"/>
      </rPr>
      <t xml:space="preserve"> a um "</t>
    </r>
    <r>
      <rPr>
        <sz val="11"/>
        <color rgb="FFFF0000"/>
        <rFont val="Calibri"/>
        <family val="2"/>
        <scheme val="minor"/>
      </rPr>
      <t>cliente</t>
    </r>
    <r>
      <rPr>
        <sz val="11"/>
        <color theme="1"/>
        <rFont val="Calibri"/>
        <family val="2"/>
        <scheme val="minor"/>
      </rPr>
      <t>" seria o caso de configuração do campo "</t>
    </r>
    <r>
      <rPr>
        <sz val="11"/>
        <color rgb="FFFF0000"/>
        <rFont val="Calibri"/>
        <family val="2"/>
        <scheme val="minor"/>
      </rPr>
      <t>Cadastro único Cliente</t>
    </r>
    <r>
      <rPr>
        <sz val="11"/>
        <color theme="1"/>
        <rFont val="Calibri"/>
        <family val="2"/>
        <scheme val="minor"/>
      </rPr>
      <t>" com valor valido para "</t>
    </r>
    <r>
      <rPr>
        <sz val="11"/>
        <color rgb="FFFF0000"/>
        <rFont val="Calibri"/>
        <family val="2"/>
        <scheme val="minor"/>
      </rPr>
      <t>clientes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</si>
  <si>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associar um "</t>
    </r>
    <r>
      <rPr>
        <sz val="11"/>
        <color rgb="FFFF0000"/>
        <rFont val="Calibri"/>
        <family val="2"/>
        <scheme val="minor"/>
      </rPr>
      <t>gasto"</t>
    </r>
    <r>
      <rPr>
        <sz val="11"/>
        <rFont val="Calibri"/>
        <family val="2"/>
        <scheme val="minor"/>
      </rPr>
      <t xml:space="preserve"> periódico fixo</t>
    </r>
    <r>
      <rPr>
        <sz val="11"/>
        <color theme="1"/>
        <rFont val="Calibri"/>
        <family val="2"/>
        <scheme val="minor"/>
      </rPr>
      <t xml:space="preserve"> a um "</t>
    </r>
    <r>
      <rPr>
        <sz val="11"/>
        <color rgb="FFFF0000"/>
        <rFont val="Calibri"/>
        <family val="2"/>
        <scheme val="minor"/>
      </rPr>
      <t>pedido</t>
    </r>
    <r>
      <rPr>
        <sz val="11"/>
        <color theme="1"/>
        <rFont val="Calibri"/>
        <family val="2"/>
        <scheme val="minor"/>
      </rPr>
      <t>" seria o caso de configuração do campo "</t>
    </r>
    <r>
      <rPr>
        <sz val="11"/>
        <color rgb="FFFF0000"/>
        <rFont val="Calibri"/>
        <family val="2"/>
        <scheme val="minor"/>
      </rPr>
      <t>Cadastro único pedido</t>
    </r>
    <r>
      <rPr>
        <sz val="11"/>
        <color theme="1"/>
        <rFont val="Calibri"/>
        <family val="2"/>
        <scheme val="minor"/>
      </rPr>
      <t>" com valor valido para "</t>
    </r>
    <r>
      <rPr>
        <sz val="11"/>
        <color rgb="FFFF0000"/>
        <rFont val="Calibri"/>
        <family val="2"/>
        <scheme val="minor"/>
      </rPr>
      <t>pedido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</si>
  <si>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associar um "</t>
    </r>
    <r>
      <rPr>
        <sz val="11"/>
        <color rgb="FFFF0000"/>
        <rFont val="Calibri"/>
        <family val="2"/>
        <scheme val="minor"/>
      </rPr>
      <t>gasto"</t>
    </r>
    <r>
      <rPr>
        <sz val="11"/>
        <rFont val="Calibri"/>
        <family val="2"/>
        <scheme val="minor"/>
      </rPr>
      <t xml:space="preserve"> periódico fixo</t>
    </r>
    <r>
      <rPr>
        <sz val="11"/>
        <color theme="1"/>
        <rFont val="Calibri"/>
        <family val="2"/>
        <scheme val="minor"/>
      </rPr>
      <t xml:space="preserve"> a um "</t>
    </r>
    <r>
      <rPr>
        <sz val="11"/>
        <color rgb="FFFF0000"/>
        <rFont val="Calibri"/>
        <family val="2"/>
        <scheme val="minor"/>
      </rPr>
      <t>produto</t>
    </r>
    <r>
      <rPr>
        <sz val="11"/>
        <color theme="1"/>
        <rFont val="Calibri"/>
        <family val="2"/>
        <scheme val="minor"/>
      </rPr>
      <t>" seria o caso de configuração dos campos "</t>
    </r>
    <r>
      <rPr>
        <sz val="11"/>
        <color rgb="FFFF0000"/>
        <rFont val="Calibri"/>
        <family val="2"/>
        <scheme val="minor"/>
      </rPr>
      <t>gasto aplicado a todos produtos?</t>
    </r>
    <r>
      <rPr>
        <sz val="11"/>
        <color theme="1"/>
        <rFont val="Calibri"/>
        <family val="2"/>
        <scheme val="minor"/>
      </rPr>
      <t>",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 com valor valido para "</t>
    </r>
    <r>
      <rPr>
        <sz val="11"/>
        <color rgb="FFFF0000"/>
        <rFont val="Calibri"/>
        <family val="2"/>
        <scheme val="minor"/>
      </rPr>
      <t>produto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</si>
  <si>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associar um "</t>
    </r>
    <r>
      <rPr>
        <sz val="11"/>
        <color rgb="FFFF0000"/>
        <rFont val="Calibri"/>
        <family val="2"/>
        <scheme val="minor"/>
      </rPr>
      <t>gasto"</t>
    </r>
    <r>
      <rPr>
        <sz val="11"/>
        <rFont val="Calibri"/>
        <family val="2"/>
        <scheme val="minor"/>
      </rPr>
      <t xml:space="preserve"> periódico fixo</t>
    </r>
    <r>
      <rPr>
        <sz val="11"/>
        <color theme="1"/>
        <rFont val="Calibri"/>
        <family val="2"/>
        <scheme val="minor"/>
      </rPr>
      <t xml:space="preserve"> a um "</t>
    </r>
    <r>
      <rPr>
        <sz val="11"/>
        <color rgb="FFFF0000"/>
        <rFont val="Calibri"/>
        <family val="2"/>
        <scheme val="minor"/>
      </rPr>
      <t>maquina</t>
    </r>
    <r>
      <rPr>
        <sz val="11"/>
        <color theme="1"/>
        <rFont val="Calibri"/>
        <family val="2"/>
        <scheme val="minor"/>
      </rPr>
      <t>" seria o caso de configuração dos campos "</t>
    </r>
    <r>
      <rPr>
        <sz val="11"/>
        <color rgb="FFFF0000"/>
        <rFont val="Calibri"/>
        <family val="2"/>
        <scheme val="minor"/>
      </rPr>
      <t>gasto aplicado a todas maquinas?</t>
    </r>
    <r>
      <rPr>
        <sz val="11"/>
        <color theme="1"/>
        <rFont val="Calibri"/>
        <family val="2"/>
        <scheme val="minor"/>
      </rPr>
      <t>", "</t>
    </r>
    <r>
      <rPr>
        <sz val="11"/>
        <color rgb="FFFF0000"/>
        <rFont val="Calibri"/>
        <family val="2"/>
        <scheme val="minor"/>
      </rPr>
      <t>cadastro único maquina</t>
    </r>
    <r>
      <rPr>
        <sz val="11"/>
        <color theme="1"/>
        <rFont val="Calibri"/>
        <family val="2"/>
        <scheme val="minor"/>
      </rPr>
      <t>", "</t>
    </r>
    <r>
      <rPr>
        <sz val="11"/>
        <color rgb="FFFF0000"/>
        <rFont val="Calibri"/>
        <family val="2"/>
        <scheme val="minor"/>
      </rPr>
      <t>Modelo da maquina</t>
    </r>
    <r>
      <rPr>
        <sz val="11"/>
        <color theme="1"/>
        <rFont val="Calibri"/>
        <family val="2"/>
        <scheme val="minor"/>
      </rPr>
      <t>" e "</t>
    </r>
    <r>
      <rPr>
        <sz val="11"/>
        <color rgb="FFFF0000"/>
        <rFont val="Calibri"/>
        <family val="2"/>
        <scheme val="minor"/>
      </rPr>
      <t>Numero da Maquina</t>
    </r>
    <r>
      <rPr>
        <sz val="11"/>
        <color theme="1"/>
        <rFont val="Calibri"/>
        <family val="2"/>
        <scheme val="minor"/>
      </rPr>
      <t>" com valor valido para "</t>
    </r>
    <r>
      <rPr>
        <sz val="11"/>
        <color rgb="FFFF0000"/>
        <rFont val="Calibri"/>
        <family val="2"/>
        <scheme val="minor"/>
      </rPr>
      <t>maquina</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t>
    </r>
  </si>
  <si>
    <r>
      <t>associar um "</t>
    </r>
    <r>
      <rPr>
        <sz val="11"/>
        <color rgb="FFFF0000"/>
        <rFont val="Calibri"/>
        <family val="2"/>
        <scheme val="minor"/>
      </rPr>
      <t>gasto"</t>
    </r>
    <r>
      <rPr>
        <sz val="11"/>
        <rFont val="Calibri"/>
        <family val="2"/>
        <scheme val="minor"/>
      </rPr>
      <t xml:space="preserve"> periódico fixo</t>
    </r>
    <r>
      <rPr>
        <sz val="11"/>
        <color theme="1"/>
        <rFont val="Calibri"/>
        <family val="2"/>
        <scheme val="minor"/>
      </rPr>
      <t xml:space="preserve"> a um "</t>
    </r>
    <r>
      <rPr>
        <sz val="11"/>
        <color rgb="FFFF0000"/>
        <rFont val="Calibri"/>
        <family val="2"/>
        <scheme val="minor"/>
      </rPr>
      <t>processo</t>
    </r>
    <r>
      <rPr>
        <sz val="11"/>
        <color theme="1"/>
        <rFont val="Calibri"/>
        <family val="2"/>
        <scheme val="minor"/>
      </rPr>
      <t>" seria o caso de configuração dos campos "</t>
    </r>
    <r>
      <rPr>
        <sz val="11"/>
        <color rgb="FFFF0000"/>
        <rFont val="Calibri"/>
        <family val="2"/>
        <scheme val="minor"/>
      </rPr>
      <t>gasto aplicado a todos processos?</t>
    </r>
    <r>
      <rPr>
        <sz val="11"/>
        <color theme="1"/>
        <rFont val="Calibri"/>
        <family val="2"/>
        <scheme val="minor"/>
      </rPr>
      <t>", "</t>
    </r>
    <r>
      <rPr>
        <sz val="11"/>
        <color rgb="FFFF0000"/>
        <rFont val="Calibri"/>
        <family val="2"/>
        <scheme val="minor"/>
      </rPr>
      <t>cadastro único processo</t>
    </r>
    <r>
      <rPr>
        <sz val="11"/>
        <color theme="1"/>
        <rFont val="Calibri"/>
        <family val="2"/>
        <scheme val="minor"/>
      </rPr>
      <t>" e "</t>
    </r>
    <r>
      <rPr>
        <sz val="11"/>
        <color rgb="FFFF0000"/>
        <rFont val="Calibri"/>
        <family val="2"/>
        <scheme val="minor"/>
      </rPr>
      <t>Processo</t>
    </r>
    <r>
      <rPr>
        <sz val="11"/>
        <color theme="1"/>
        <rFont val="Calibri"/>
        <family val="2"/>
        <scheme val="minor"/>
      </rPr>
      <t>" com valor valido para "</t>
    </r>
    <r>
      <rPr>
        <sz val="11"/>
        <color rgb="FFFF0000"/>
        <rFont val="Calibri"/>
        <family val="2"/>
        <scheme val="minor"/>
      </rPr>
      <t>processo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processo</t>
    </r>
    <r>
      <rPr>
        <sz val="11"/>
        <color theme="1"/>
        <rFont val="Calibri"/>
        <family val="2"/>
        <scheme val="minor"/>
      </rPr>
      <t>")</t>
    </r>
  </si>
  <si>
    <r>
      <t>por ser um "</t>
    </r>
    <r>
      <rPr>
        <sz val="11"/>
        <color rgb="FFFF0000"/>
        <rFont val="Calibri"/>
        <family val="2"/>
        <scheme val="minor"/>
      </rPr>
      <t>gasto</t>
    </r>
    <r>
      <rPr>
        <sz val="11"/>
        <color theme="1"/>
        <rFont val="Calibri"/>
        <family val="2"/>
        <scheme val="minor"/>
      </rPr>
      <t>" periódico fixo o sistema deverá controlar cada um dos "</t>
    </r>
    <r>
      <rPr>
        <sz val="11"/>
        <color rgb="FFFF0000"/>
        <rFont val="Calibri"/>
        <family val="2"/>
        <scheme val="minor"/>
      </rPr>
      <t>gastos</t>
    </r>
    <r>
      <rPr>
        <sz val="11"/>
        <color theme="1"/>
        <rFont val="Calibri"/>
        <family val="2"/>
        <scheme val="minor"/>
      </rPr>
      <t>" periódico fixo para que tenham começo, meio e fim</t>
    </r>
  </si>
  <si>
    <r>
      <t>um "</t>
    </r>
    <r>
      <rPr>
        <sz val="11"/>
        <color rgb="FFFF0000"/>
        <rFont val="Calibri"/>
        <family val="2"/>
        <scheme val="minor"/>
      </rPr>
      <t>gasto</t>
    </r>
    <r>
      <rPr>
        <sz val="11"/>
        <color theme="1"/>
        <rFont val="Calibri"/>
        <family val="2"/>
        <scheme val="minor"/>
      </rPr>
      <t>" periódico fixo associado a um "</t>
    </r>
    <r>
      <rPr>
        <sz val="11"/>
        <color rgb="FFFF0000"/>
        <rFont val="Calibri"/>
        <family val="2"/>
        <scheme val="minor"/>
      </rPr>
      <t>cliente</t>
    </r>
    <r>
      <rPr>
        <sz val="11"/>
        <color theme="1"/>
        <rFont val="Calibri"/>
        <family val="2"/>
        <scheme val="minor"/>
      </rPr>
      <t>" seria aplicado somente ao "</t>
    </r>
    <r>
      <rPr>
        <sz val="11"/>
        <color rgb="FFFF0000"/>
        <rFont val="Calibri"/>
        <family val="2"/>
        <scheme val="minor"/>
      </rPr>
      <t>cliente</t>
    </r>
    <r>
      <rPr>
        <sz val="11"/>
        <color theme="1"/>
        <rFont val="Calibri"/>
        <family val="2"/>
        <scheme val="minor"/>
      </rPr>
      <t>" em questão enquanto o "</t>
    </r>
    <r>
      <rPr>
        <sz val="11"/>
        <color rgb="FFFF0000"/>
        <rFont val="Calibri"/>
        <family val="2"/>
        <scheme val="minor"/>
      </rPr>
      <t>gasto</t>
    </r>
    <r>
      <rPr>
        <sz val="11"/>
        <color theme="1"/>
        <rFont val="Calibri"/>
        <family val="2"/>
        <scheme val="minor"/>
      </rPr>
      <t>" periódico fixo for valido</t>
    </r>
  </si>
  <si>
    <r>
      <t>com o texto a linha acima de "</t>
    </r>
    <r>
      <rPr>
        <b/>
        <u/>
        <sz val="11"/>
        <color theme="1"/>
        <rFont val="Calibri"/>
        <family val="2"/>
        <scheme val="minor"/>
      </rPr>
      <t>enquanto o "</t>
    </r>
    <r>
      <rPr>
        <b/>
        <u/>
        <sz val="11"/>
        <color rgb="FFFF0000"/>
        <rFont val="Calibri"/>
        <family val="2"/>
        <scheme val="minor"/>
      </rPr>
      <t>gasto</t>
    </r>
    <r>
      <rPr>
        <b/>
        <u/>
        <sz val="11"/>
        <color theme="1"/>
        <rFont val="Calibri"/>
        <family val="2"/>
        <scheme val="minor"/>
      </rPr>
      <t>" periódico fixo for valido</t>
    </r>
    <r>
      <rPr>
        <sz val="11"/>
        <color theme="1"/>
        <rFont val="Calibri"/>
        <family val="2"/>
        <scheme val="minor"/>
      </rPr>
      <t>" quero me referir a que o valor total do "</t>
    </r>
    <r>
      <rPr>
        <sz val="11"/>
        <color rgb="FFFF0000"/>
        <rFont val="Calibri"/>
        <family val="2"/>
        <scheme val="minor"/>
      </rPr>
      <t>gasto</t>
    </r>
    <r>
      <rPr>
        <sz val="11"/>
        <color theme="1"/>
        <rFont val="Calibri"/>
        <family val="2"/>
        <scheme val="minor"/>
      </rPr>
      <t>" periódico fixo não será cobrado do "</t>
    </r>
    <r>
      <rPr>
        <sz val="11"/>
        <color rgb="FFFF0000"/>
        <rFont val="Calibri"/>
        <family val="2"/>
        <scheme val="minor"/>
      </rPr>
      <t>cliente</t>
    </r>
    <r>
      <rPr>
        <sz val="11"/>
        <color theme="1"/>
        <rFont val="Calibri"/>
        <family val="2"/>
        <scheme val="minor"/>
      </rPr>
      <t>" de uma só vez, a cobrança do pagamento do "</t>
    </r>
    <r>
      <rPr>
        <sz val="11"/>
        <color rgb="FFFF0000"/>
        <rFont val="Calibri"/>
        <family val="2"/>
        <scheme val="minor"/>
      </rPr>
      <t>gasto</t>
    </r>
    <r>
      <rPr>
        <sz val="11"/>
        <color theme="1"/>
        <rFont val="Calibri"/>
        <family val="2"/>
        <scheme val="minor"/>
      </rPr>
      <t>" periódico fixo associado a um "cliente" estaria limitado a um determinado valor monetário salvo no campo "</t>
    </r>
    <r>
      <rPr>
        <sz val="11"/>
        <color rgb="FFFF0000"/>
        <rFont val="Calibri"/>
        <family val="2"/>
        <scheme val="minor"/>
      </rPr>
      <t>valor de cobrança cliente</t>
    </r>
    <r>
      <rPr>
        <sz val="11"/>
        <color theme="1"/>
        <rFont val="Calibri"/>
        <family val="2"/>
        <scheme val="minor"/>
      </rPr>
      <t>"</t>
    </r>
  </si>
  <si>
    <r>
      <t>enquanto o "</t>
    </r>
    <r>
      <rPr>
        <sz val="11"/>
        <color rgb="FFFF0000"/>
        <rFont val="Calibri"/>
        <family val="2"/>
        <scheme val="minor"/>
      </rPr>
      <t>cliente</t>
    </r>
    <r>
      <rPr>
        <sz val="11"/>
        <color theme="1"/>
        <rFont val="Calibri"/>
        <family val="2"/>
        <scheme val="minor"/>
      </rPr>
      <t>" continuar comprando "</t>
    </r>
    <r>
      <rPr>
        <sz val="11"/>
        <color rgb="FFFF0000"/>
        <rFont val="Calibri"/>
        <family val="2"/>
        <scheme val="minor"/>
      </rPr>
      <t>produto</t>
    </r>
    <r>
      <rPr>
        <sz val="11"/>
        <color theme="1"/>
        <rFont val="Calibri"/>
        <family val="2"/>
        <scheme val="minor"/>
      </rPr>
      <t>" da fabrica e enquanto o valor do "</t>
    </r>
    <r>
      <rPr>
        <sz val="11"/>
        <color rgb="FFFF0000"/>
        <rFont val="Calibri"/>
        <family val="2"/>
        <scheme val="minor"/>
      </rPr>
      <t>gasto</t>
    </r>
    <r>
      <rPr>
        <sz val="11"/>
        <color theme="1"/>
        <rFont val="Calibri"/>
        <family val="2"/>
        <scheme val="minor"/>
      </rPr>
      <t>" periódico fixo não tiver exaurido, será cobrado o "</t>
    </r>
    <r>
      <rPr>
        <sz val="11"/>
        <color rgb="FFFF0000"/>
        <rFont val="Calibri"/>
        <family val="2"/>
        <scheme val="minor"/>
      </rPr>
      <t>valor de cobrança cliente</t>
    </r>
    <r>
      <rPr>
        <sz val="11"/>
        <color theme="1"/>
        <rFont val="Calibri"/>
        <family val="2"/>
        <scheme val="minor"/>
      </rPr>
      <t>" em cada "</t>
    </r>
    <r>
      <rPr>
        <sz val="11"/>
        <color rgb="FFFF0000"/>
        <rFont val="Calibri"/>
        <family val="2"/>
        <scheme val="minor"/>
      </rPr>
      <t>produto</t>
    </r>
    <r>
      <rPr>
        <sz val="11"/>
        <color theme="1"/>
        <rFont val="Calibri"/>
        <family val="2"/>
        <scheme val="minor"/>
      </rPr>
      <t>" destinado ao "</t>
    </r>
    <r>
      <rPr>
        <sz val="11"/>
        <color rgb="FFFF0000"/>
        <rFont val="Calibri"/>
        <family val="2"/>
        <scheme val="minor"/>
      </rPr>
      <t>cliente</t>
    </r>
    <r>
      <rPr>
        <sz val="11"/>
        <color theme="1"/>
        <rFont val="Calibri"/>
        <family val="2"/>
        <scheme val="minor"/>
      </rPr>
      <t>" em questão</t>
    </r>
  </si>
  <si>
    <r>
      <t>"</t>
    </r>
    <r>
      <rPr>
        <sz val="11"/>
        <color rgb="FFFF0000"/>
        <rFont val="Calibri"/>
        <family val="2"/>
        <scheme val="minor"/>
      </rPr>
      <t>valor de cobrança cliente</t>
    </r>
    <r>
      <rPr>
        <sz val="11"/>
        <color theme="1"/>
        <rFont val="Calibri"/>
        <family val="2"/>
        <scheme val="minor"/>
      </rPr>
      <t>" será um valor genérico aplicado para todos "</t>
    </r>
    <r>
      <rPr>
        <sz val="11"/>
        <color rgb="FFFF0000"/>
        <rFont val="Calibri"/>
        <family val="2"/>
        <scheme val="minor"/>
      </rPr>
      <t>clientes</t>
    </r>
    <r>
      <rPr>
        <sz val="11"/>
        <color theme="1"/>
        <rFont val="Calibri"/>
        <family val="2"/>
        <scheme val="minor"/>
      </rPr>
      <t>"</t>
    </r>
  </si>
  <si>
    <r>
      <t>por ser um "</t>
    </r>
    <r>
      <rPr>
        <sz val="11"/>
        <color rgb="FFFF0000"/>
        <rFont val="Calibri"/>
        <family val="2"/>
        <scheme val="minor"/>
      </rPr>
      <t>gasto</t>
    </r>
    <r>
      <rPr>
        <sz val="11"/>
        <color theme="1"/>
        <rFont val="Calibri"/>
        <family val="2"/>
        <scheme val="minor"/>
      </rPr>
      <t>" periódico fixo, o sistema entenderá que teremos um "</t>
    </r>
    <r>
      <rPr>
        <sz val="11"/>
        <color rgb="FFFF0000"/>
        <rFont val="Calibri"/>
        <family val="2"/>
        <scheme val="minor"/>
      </rPr>
      <t>gasto</t>
    </r>
    <r>
      <rPr>
        <sz val="11"/>
        <color theme="1"/>
        <rFont val="Calibri"/>
        <family val="2"/>
        <scheme val="minor"/>
      </rPr>
      <t>" a cada determinado tempo e a fabrica será ressarcida do "</t>
    </r>
    <r>
      <rPr>
        <sz val="11"/>
        <color rgb="FFFF0000"/>
        <rFont val="Calibri"/>
        <family val="2"/>
        <scheme val="minor"/>
      </rPr>
      <t>gasto</t>
    </r>
    <r>
      <rPr>
        <sz val="11"/>
        <color theme="1"/>
        <rFont val="Calibri"/>
        <family val="2"/>
        <scheme val="minor"/>
      </rPr>
      <t>" por cobrança ao "</t>
    </r>
    <r>
      <rPr>
        <sz val="11"/>
        <color rgb="FFFF0000"/>
        <rFont val="Calibri"/>
        <family val="2"/>
        <scheme val="minor"/>
      </rPr>
      <t>cliente</t>
    </r>
    <r>
      <rPr>
        <sz val="11"/>
        <color theme="1"/>
        <rFont val="Calibri"/>
        <family val="2"/>
        <scheme val="minor"/>
      </rPr>
      <t>" no valor máximo configurado no campo "</t>
    </r>
    <r>
      <rPr>
        <sz val="11"/>
        <color rgb="FFFF0000"/>
        <rFont val="Calibri"/>
        <family val="2"/>
        <scheme val="minor"/>
      </rPr>
      <t>valor de cobrança cliente</t>
    </r>
    <r>
      <rPr>
        <sz val="11"/>
        <color theme="1"/>
        <rFont val="Calibri"/>
        <family val="2"/>
        <scheme val="minor"/>
      </rPr>
      <t>", o ressarcimento do "</t>
    </r>
    <r>
      <rPr>
        <sz val="11"/>
        <color rgb="FFFF0000"/>
        <rFont val="Calibri"/>
        <family val="2"/>
        <scheme val="minor"/>
      </rPr>
      <t>gasto</t>
    </r>
    <r>
      <rPr>
        <sz val="11"/>
        <color theme="1"/>
        <rFont val="Calibri"/>
        <family val="2"/>
        <scheme val="minor"/>
      </rPr>
      <t>" depende do valor para o campo "</t>
    </r>
    <r>
      <rPr>
        <sz val="11"/>
        <color rgb="FFFF0000"/>
        <rFont val="Calibri"/>
        <family val="2"/>
        <scheme val="minor"/>
      </rPr>
      <t>valor de cobrança cliente</t>
    </r>
    <r>
      <rPr>
        <sz val="11"/>
        <color theme="1"/>
        <rFont val="Calibri"/>
        <family val="2"/>
        <scheme val="minor"/>
      </rPr>
      <t>" e a frequência de compra do "</t>
    </r>
    <r>
      <rPr>
        <sz val="11"/>
        <color rgb="FFFF0000"/>
        <rFont val="Calibri"/>
        <family val="2"/>
        <scheme val="minor"/>
      </rPr>
      <t>cliente</t>
    </r>
    <r>
      <rPr>
        <sz val="11"/>
        <color theme="1"/>
        <rFont val="Calibri"/>
        <family val="2"/>
        <scheme val="minor"/>
      </rPr>
      <t>".... considerando o histórico do sistema para a frequência de compra do "</t>
    </r>
    <r>
      <rPr>
        <sz val="11"/>
        <color rgb="FFFF0000"/>
        <rFont val="Calibri"/>
        <family val="2"/>
        <scheme val="minor"/>
      </rPr>
      <t>cliente</t>
    </r>
    <r>
      <rPr>
        <sz val="11"/>
        <color theme="1"/>
        <rFont val="Calibri"/>
        <family val="2"/>
        <scheme val="minor"/>
      </rPr>
      <t>" em questão, o sistema deverá comparar a configuração feita pelo usuário do sistema para "</t>
    </r>
    <r>
      <rPr>
        <sz val="11"/>
        <color rgb="FFFF0000"/>
        <rFont val="Calibri"/>
        <family val="2"/>
        <scheme val="minor"/>
      </rPr>
      <t>gasto</t>
    </r>
    <r>
      <rPr>
        <sz val="11"/>
        <color theme="1"/>
        <rFont val="Calibri"/>
        <family val="2"/>
        <scheme val="minor"/>
      </rPr>
      <t>" periódico fixo, em especial os campos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que define a frequência do "</t>
    </r>
    <r>
      <rPr>
        <sz val="11"/>
        <color rgb="FFFF0000"/>
        <rFont val="Calibri"/>
        <family val="2"/>
        <scheme val="minor"/>
      </rPr>
      <t>gasto</t>
    </r>
    <r>
      <rPr>
        <sz val="11"/>
        <color theme="1"/>
        <rFont val="Calibri"/>
        <family val="2"/>
        <scheme val="minor"/>
      </rPr>
      <t>" com o valor do campo "</t>
    </r>
    <r>
      <rPr>
        <sz val="11"/>
        <color rgb="FFFF0000"/>
        <rFont val="Calibri"/>
        <family val="2"/>
        <scheme val="minor"/>
      </rPr>
      <t>valor de cobrança cliente</t>
    </r>
    <r>
      <rPr>
        <sz val="11"/>
        <color theme="1"/>
        <rFont val="Calibri"/>
        <family val="2"/>
        <scheme val="minor"/>
      </rPr>
      <t>" e se o sistema identificar que a frequência do "</t>
    </r>
    <r>
      <rPr>
        <sz val="11"/>
        <color rgb="FFFF0000"/>
        <rFont val="Calibri"/>
        <family val="2"/>
        <scheme val="minor"/>
      </rPr>
      <t>gasto</t>
    </r>
    <r>
      <rPr>
        <sz val="11"/>
        <color theme="1"/>
        <rFont val="Calibri"/>
        <family val="2"/>
        <scheme val="minor"/>
      </rPr>
      <t>" é maior que a frequência do ressarcimento do "</t>
    </r>
    <r>
      <rPr>
        <sz val="11"/>
        <color rgb="FFFF0000"/>
        <rFont val="Calibri"/>
        <family val="2"/>
        <scheme val="minor"/>
      </rPr>
      <t>gasto</t>
    </r>
    <r>
      <rPr>
        <sz val="11"/>
        <color theme="1"/>
        <rFont val="Calibri"/>
        <family val="2"/>
        <scheme val="minor"/>
      </rPr>
      <t>" então o sistema automaticamente irá colorir de vermelho o campo do "</t>
    </r>
    <r>
      <rPr>
        <sz val="11"/>
        <color rgb="FFFF0000"/>
        <rFont val="Calibri"/>
        <family val="2"/>
        <scheme val="minor"/>
      </rPr>
      <t>cliente</t>
    </r>
    <r>
      <rPr>
        <sz val="11"/>
        <color theme="1"/>
        <rFont val="Calibri"/>
        <family val="2"/>
        <scheme val="minor"/>
      </rPr>
      <t>" e valor do "</t>
    </r>
    <r>
      <rPr>
        <sz val="11"/>
        <color rgb="FFFF0000"/>
        <rFont val="Calibri"/>
        <family val="2"/>
        <scheme val="minor"/>
      </rPr>
      <t>gasto periódico fixo</t>
    </r>
    <r>
      <rPr>
        <sz val="11"/>
        <color theme="1"/>
        <rFont val="Calibri"/>
        <family val="2"/>
        <scheme val="minor"/>
      </rPr>
      <t>" apontado no  dashboard de "</t>
    </r>
    <r>
      <rPr>
        <sz val="11"/>
        <color rgb="FFFF0000"/>
        <rFont val="Calibri"/>
        <family val="2"/>
        <scheme val="minor"/>
      </rPr>
      <t>ranking de gastos que não foram pagos</t>
    </r>
    <r>
      <rPr>
        <sz val="11"/>
        <color theme="1"/>
        <rFont val="Calibri"/>
        <family val="2"/>
        <scheme val="minor"/>
      </rPr>
      <t>"</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</si>
  <si>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possui uma analise de frequência de compra de cada "</t>
    </r>
    <r>
      <rPr>
        <sz val="11"/>
        <color rgb="FFFF0000"/>
        <rFont val="Calibri"/>
        <family val="2"/>
        <scheme val="minor"/>
      </rPr>
      <t>cliente</t>
    </r>
    <r>
      <rPr>
        <sz val="11"/>
        <color theme="1"/>
        <rFont val="Calibri"/>
        <family val="2"/>
        <scheme val="minor"/>
      </rPr>
      <t>"</t>
    </r>
  </si>
  <si>
    <r>
      <t>um "</t>
    </r>
    <r>
      <rPr>
        <sz val="11"/>
        <color rgb="FFFF0000"/>
        <rFont val="Calibri"/>
        <family val="2"/>
        <scheme val="minor"/>
      </rPr>
      <t>gasto</t>
    </r>
    <r>
      <rPr>
        <sz val="11"/>
        <color theme="1"/>
        <rFont val="Calibri"/>
        <family val="2"/>
        <scheme val="minor"/>
      </rPr>
      <t>" periódico fixo associado a um "</t>
    </r>
    <r>
      <rPr>
        <sz val="11"/>
        <color rgb="FFFF0000"/>
        <rFont val="Calibri"/>
        <family val="2"/>
        <scheme val="minor"/>
      </rPr>
      <t>pedido</t>
    </r>
    <r>
      <rPr>
        <sz val="11"/>
        <color theme="1"/>
        <rFont val="Calibri"/>
        <family val="2"/>
        <scheme val="minor"/>
      </rPr>
      <t>" seria aplicado somente ao "</t>
    </r>
    <r>
      <rPr>
        <sz val="11"/>
        <color rgb="FFFF0000"/>
        <rFont val="Calibri"/>
        <family val="2"/>
        <scheme val="minor"/>
      </rPr>
      <t>pedido</t>
    </r>
    <r>
      <rPr>
        <sz val="11"/>
        <color theme="1"/>
        <rFont val="Calibri"/>
        <family val="2"/>
        <scheme val="minor"/>
      </rPr>
      <t>" em questão</t>
    </r>
  </si>
  <si>
    <r>
      <t>um "</t>
    </r>
    <r>
      <rPr>
        <sz val="11"/>
        <color rgb="FFFF0000"/>
        <rFont val="Calibri"/>
        <family val="2"/>
        <scheme val="minor"/>
      </rPr>
      <t>gasto</t>
    </r>
    <r>
      <rPr>
        <sz val="11"/>
        <color theme="1"/>
        <rFont val="Calibri"/>
        <family val="2"/>
        <scheme val="minor"/>
      </rPr>
      <t>" periódico fixo associado a um "</t>
    </r>
    <r>
      <rPr>
        <sz val="11"/>
        <color rgb="FFFF0000"/>
        <rFont val="Calibri"/>
        <family val="2"/>
        <scheme val="minor"/>
      </rPr>
      <t>pedido</t>
    </r>
    <r>
      <rPr>
        <sz val="11"/>
        <color theme="1"/>
        <rFont val="Calibri"/>
        <family val="2"/>
        <scheme val="minor"/>
      </rPr>
      <t>" teria claro o começo, meio e fim</t>
    </r>
  </si>
  <si>
    <r>
      <t>independentemente do valor do "</t>
    </r>
    <r>
      <rPr>
        <sz val="11"/>
        <color rgb="FFFF0000"/>
        <rFont val="Calibri"/>
        <family val="2"/>
        <scheme val="minor"/>
      </rPr>
      <t>gasto</t>
    </r>
    <r>
      <rPr>
        <sz val="11"/>
        <color theme="1"/>
        <rFont val="Calibri"/>
        <family val="2"/>
        <scheme val="minor"/>
      </rPr>
      <t>" periódico fixo, este "</t>
    </r>
    <r>
      <rPr>
        <sz val="11"/>
        <color rgb="FFFF0000"/>
        <rFont val="Calibri"/>
        <family val="2"/>
        <scheme val="minor"/>
      </rPr>
      <t>gasto</t>
    </r>
    <r>
      <rPr>
        <sz val="11"/>
        <color theme="1"/>
        <rFont val="Calibri"/>
        <family val="2"/>
        <scheme val="minor"/>
      </rPr>
      <t>" periódico fixo deverá ser cobrado (em sua totalidade) no "</t>
    </r>
    <r>
      <rPr>
        <sz val="11"/>
        <color rgb="FFFF0000"/>
        <rFont val="Calibri"/>
        <family val="2"/>
        <scheme val="minor"/>
      </rPr>
      <t>pedido</t>
    </r>
    <r>
      <rPr>
        <sz val="11"/>
        <color theme="1"/>
        <rFont val="Calibri"/>
        <family val="2"/>
        <scheme val="minor"/>
      </rPr>
      <t>" em questão</t>
    </r>
  </si>
  <si>
    <r>
      <t>um "</t>
    </r>
    <r>
      <rPr>
        <sz val="11"/>
        <color rgb="FFFF0000"/>
        <rFont val="Calibri"/>
        <family val="2"/>
        <scheme val="minor"/>
      </rPr>
      <t>gasto</t>
    </r>
    <r>
      <rPr>
        <sz val="11"/>
        <color theme="1"/>
        <rFont val="Calibri"/>
        <family val="2"/>
        <scheme val="minor"/>
      </rPr>
      <t>" periódico fixo associado a um "</t>
    </r>
    <r>
      <rPr>
        <sz val="11"/>
        <color rgb="FFFF0000"/>
        <rFont val="Calibri"/>
        <family val="2"/>
        <scheme val="minor"/>
      </rPr>
      <t>produto</t>
    </r>
    <r>
      <rPr>
        <sz val="11"/>
        <color theme="1"/>
        <rFont val="Calibri"/>
        <family val="2"/>
        <scheme val="minor"/>
      </rPr>
      <t>" seria aplicado somente ao "</t>
    </r>
    <r>
      <rPr>
        <sz val="11"/>
        <color rgb="FFFF0000"/>
        <rFont val="Calibri"/>
        <family val="2"/>
        <scheme val="minor"/>
      </rPr>
      <t>produto</t>
    </r>
    <r>
      <rPr>
        <sz val="11"/>
        <color theme="1"/>
        <rFont val="Calibri"/>
        <family val="2"/>
        <scheme val="minor"/>
      </rPr>
      <t>" em questão enquanto o "</t>
    </r>
    <r>
      <rPr>
        <sz val="11"/>
        <color rgb="FFFF0000"/>
        <rFont val="Calibri"/>
        <family val="2"/>
        <scheme val="minor"/>
      </rPr>
      <t>gasto</t>
    </r>
    <r>
      <rPr>
        <sz val="11"/>
        <color theme="1"/>
        <rFont val="Calibri"/>
        <family val="2"/>
        <scheme val="minor"/>
      </rPr>
      <t>" periódico fixo for valido</t>
    </r>
  </si>
  <si>
    <r>
      <t>com o texto a linha acima de "</t>
    </r>
    <r>
      <rPr>
        <b/>
        <u/>
        <sz val="11"/>
        <color theme="1"/>
        <rFont val="Calibri"/>
        <family val="2"/>
        <scheme val="minor"/>
      </rPr>
      <t>enquanto o "</t>
    </r>
    <r>
      <rPr>
        <b/>
        <u/>
        <sz val="11"/>
        <color rgb="FFFF0000"/>
        <rFont val="Calibri"/>
        <family val="2"/>
        <scheme val="minor"/>
      </rPr>
      <t>gasto</t>
    </r>
    <r>
      <rPr>
        <b/>
        <u/>
        <sz val="11"/>
        <color theme="1"/>
        <rFont val="Calibri"/>
        <family val="2"/>
        <scheme val="minor"/>
      </rPr>
      <t>" periódico fixo for valido</t>
    </r>
    <r>
      <rPr>
        <sz val="11"/>
        <color theme="1"/>
        <rFont val="Calibri"/>
        <family val="2"/>
        <scheme val="minor"/>
      </rPr>
      <t>" quero me referir a que o valor total do "</t>
    </r>
    <r>
      <rPr>
        <sz val="11"/>
        <color rgb="FFFF0000"/>
        <rFont val="Calibri"/>
        <family val="2"/>
        <scheme val="minor"/>
      </rPr>
      <t>gasto</t>
    </r>
    <r>
      <rPr>
        <sz val="11"/>
        <color theme="1"/>
        <rFont val="Calibri"/>
        <family val="2"/>
        <scheme val="minor"/>
      </rPr>
      <t>" periódico fixo não será aplicado a um "</t>
    </r>
    <r>
      <rPr>
        <sz val="11"/>
        <color rgb="FFFF0000"/>
        <rFont val="Calibri"/>
        <family val="2"/>
        <scheme val="minor"/>
      </rPr>
      <t>produto</t>
    </r>
    <r>
      <rPr>
        <sz val="11"/>
        <color theme="1"/>
        <rFont val="Calibri"/>
        <family val="2"/>
        <scheme val="minor"/>
      </rPr>
      <t>" de uma só vez, a cobrança do pagamento do "</t>
    </r>
    <r>
      <rPr>
        <sz val="11"/>
        <color rgb="FFFF0000"/>
        <rFont val="Calibri"/>
        <family val="2"/>
        <scheme val="minor"/>
      </rPr>
      <t>gasto</t>
    </r>
    <r>
      <rPr>
        <sz val="11"/>
        <color theme="1"/>
        <rFont val="Calibri"/>
        <family val="2"/>
        <scheme val="minor"/>
      </rPr>
      <t>" periódico fixo associado a um "produto" estaria limitado a um determinado valor monetário salvo no campo "</t>
    </r>
    <r>
      <rPr>
        <sz val="11"/>
        <color rgb="FFFF0000"/>
        <rFont val="Calibri"/>
        <family val="2"/>
        <scheme val="minor"/>
      </rPr>
      <t>valor de cobrança produto</t>
    </r>
    <r>
      <rPr>
        <sz val="11"/>
        <color theme="1"/>
        <rFont val="Calibri"/>
        <family val="2"/>
        <scheme val="minor"/>
      </rPr>
      <t>"</t>
    </r>
  </si>
  <si>
    <r>
      <t>toda vez que o "</t>
    </r>
    <r>
      <rPr>
        <sz val="11"/>
        <color rgb="FFFF0000"/>
        <rFont val="Calibri"/>
        <family val="2"/>
        <scheme val="minor"/>
      </rPr>
      <t>produto</t>
    </r>
    <r>
      <rPr>
        <sz val="11"/>
        <color theme="1"/>
        <rFont val="Calibri"/>
        <family val="2"/>
        <scheme val="minor"/>
      </rPr>
      <t>" for produzido pela fabrica e enquanto o valor do "</t>
    </r>
    <r>
      <rPr>
        <sz val="11"/>
        <color rgb="FFFF0000"/>
        <rFont val="Calibri"/>
        <family val="2"/>
        <scheme val="minor"/>
      </rPr>
      <t>gasto</t>
    </r>
    <r>
      <rPr>
        <sz val="11"/>
        <color theme="1"/>
        <rFont val="Calibri"/>
        <family val="2"/>
        <scheme val="minor"/>
      </rPr>
      <t>" periódico fixo não tiver exaurido, será cobrado o "</t>
    </r>
    <r>
      <rPr>
        <sz val="11"/>
        <color rgb="FFFF0000"/>
        <rFont val="Calibri"/>
        <family val="2"/>
        <scheme val="minor"/>
      </rPr>
      <t>valor de cobrança produto</t>
    </r>
    <r>
      <rPr>
        <sz val="11"/>
        <color theme="1"/>
        <rFont val="Calibri"/>
        <family val="2"/>
        <scheme val="minor"/>
      </rPr>
      <t>" em cada "</t>
    </r>
    <r>
      <rPr>
        <sz val="11"/>
        <color rgb="FFFF0000"/>
        <rFont val="Calibri"/>
        <family val="2"/>
        <scheme val="minor"/>
      </rPr>
      <t>produto</t>
    </r>
    <r>
      <rPr>
        <sz val="11"/>
        <color theme="1"/>
        <rFont val="Calibri"/>
        <family val="2"/>
        <scheme val="minor"/>
      </rPr>
      <t>" produzido</t>
    </r>
  </si>
  <si>
    <r>
      <t>"</t>
    </r>
    <r>
      <rPr>
        <sz val="11"/>
        <color rgb="FFFF0000"/>
        <rFont val="Calibri"/>
        <family val="2"/>
        <scheme val="minor"/>
      </rPr>
      <t>valor de cobrança produto</t>
    </r>
    <r>
      <rPr>
        <sz val="11"/>
        <color theme="1"/>
        <rFont val="Calibri"/>
        <family val="2"/>
        <scheme val="minor"/>
      </rPr>
      <t>" será um valor genérico aplicado para todos "</t>
    </r>
    <r>
      <rPr>
        <sz val="11"/>
        <color rgb="FFFF0000"/>
        <rFont val="Calibri"/>
        <family val="2"/>
        <scheme val="minor"/>
      </rPr>
      <t>produto</t>
    </r>
    <r>
      <rPr>
        <sz val="11"/>
        <color theme="1"/>
        <rFont val="Calibri"/>
        <family val="2"/>
        <scheme val="minor"/>
      </rPr>
      <t>"</t>
    </r>
  </si>
  <si>
    <r>
      <t>por ser um "</t>
    </r>
    <r>
      <rPr>
        <sz val="11"/>
        <color rgb="FFFF0000"/>
        <rFont val="Calibri"/>
        <family val="2"/>
        <scheme val="minor"/>
      </rPr>
      <t>gasto</t>
    </r>
    <r>
      <rPr>
        <sz val="11"/>
        <color theme="1"/>
        <rFont val="Calibri"/>
        <family val="2"/>
        <scheme val="minor"/>
      </rPr>
      <t>" periódico fixo, o sistema entenderá que teremos um "</t>
    </r>
    <r>
      <rPr>
        <sz val="11"/>
        <color rgb="FFFF0000"/>
        <rFont val="Calibri"/>
        <family val="2"/>
        <scheme val="minor"/>
      </rPr>
      <t>gasto</t>
    </r>
    <r>
      <rPr>
        <sz val="11"/>
        <color theme="1"/>
        <rFont val="Calibri"/>
        <family val="2"/>
        <scheme val="minor"/>
      </rPr>
      <t>" a cada determinado tempo e a fabrica será ressarcida do "</t>
    </r>
    <r>
      <rPr>
        <sz val="11"/>
        <color rgb="FFFF0000"/>
        <rFont val="Calibri"/>
        <family val="2"/>
        <scheme val="minor"/>
      </rPr>
      <t>gasto</t>
    </r>
    <r>
      <rPr>
        <sz val="11"/>
        <color theme="1"/>
        <rFont val="Calibri"/>
        <family val="2"/>
        <scheme val="minor"/>
      </rPr>
      <t>" por cobrança em cada "</t>
    </r>
    <r>
      <rPr>
        <sz val="11"/>
        <color rgb="FFFF0000"/>
        <rFont val="Calibri"/>
        <family val="2"/>
        <scheme val="minor"/>
      </rPr>
      <t>produto</t>
    </r>
    <r>
      <rPr>
        <sz val="11"/>
        <color theme="1"/>
        <rFont val="Calibri"/>
        <family val="2"/>
        <scheme val="minor"/>
      </rPr>
      <t>" no valor máximo configurado no campo "</t>
    </r>
    <r>
      <rPr>
        <sz val="11"/>
        <color rgb="FFFF0000"/>
        <rFont val="Calibri"/>
        <family val="2"/>
        <scheme val="minor"/>
      </rPr>
      <t>valor de cobrança produto</t>
    </r>
    <r>
      <rPr>
        <sz val="11"/>
        <color theme="1"/>
        <rFont val="Calibri"/>
        <family val="2"/>
        <scheme val="minor"/>
      </rPr>
      <t>", o ressarcimento do "</t>
    </r>
    <r>
      <rPr>
        <sz val="11"/>
        <color rgb="FFFF0000"/>
        <rFont val="Calibri"/>
        <family val="2"/>
        <scheme val="minor"/>
      </rPr>
      <t>gasto</t>
    </r>
    <r>
      <rPr>
        <sz val="11"/>
        <color theme="1"/>
        <rFont val="Calibri"/>
        <family val="2"/>
        <scheme val="minor"/>
      </rPr>
      <t>" depende do valor para o campo "</t>
    </r>
    <r>
      <rPr>
        <sz val="11"/>
        <color rgb="FFFF0000"/>
        <rFont val="Calibri"/>
        <family val="2"/>
        <scheme val="minor"/>
      </rPr>
      <t>valor de cobrança produto</t>
    </r>
    <r>
      <rPr>
        <sz val="11"/>
        <color theme="1"/>
        <rFont val="Calibri"/>
        <family val="2"/>
        <scheme val="minor"/>
      </rPr>
      <t>" e a frequência de produção do "</t>
    </r>
    <r>
      <rPr>
        <sz val="11"/>
        <color rgb="FFFF0000"/>
        <rFont val="Calibri"/>
        <family val="2"/>
        <scheme val="minor"/>
      </rPr>
      <t>produto</t>
    </r>
    <r>
      <rPr>
        <sz val="11"/>
        <color theme="1"/>
        <rFont val="Calibri"/>
        <family val="2"/>
        <scheme val="minor"/>
      </rPr>
      <t>".... considerando o histórico do sistema para a frequência de produção do "</t>
    </r>
    <r>
      <rPr>
        <sz val="11"/>
        <color rgb="FFFF0000"/>
        <rFont val="Calibri"/>
        <family val="2"/>
        <scheme val="minor"/>
      </rPr>
      <t>produto</t>
    </r>
    <r>
      <rPr>
        <sz val="11"/>
        <color theme="1"/>
        <rFont val="Calibri"/>
        <family val="2"/>
        <scheme val="minor"/>
      </rPr>
      <t>" em questão, o sistema deverá comparar a configuração feita pelo usuário do sistema para "</t>
    </r>
    <r>
      <rPr>
        <sz val="11"/>
        <color rgb="FFFF0000"/>
        <rFont val="Calibri"/>
        <family val="2"/>
        <scheme val="minor"/>
      </rPr>
      <t>gasto</t>
    </r>
    <r>
      <rPr>
        <sz val="11"/>
        <color theme="1"/>
        <rFont val="Calibri"/>
        <family val="2"/>
        <scheme val="minor"/>
      </rPr>
      <t>" periódico fixo, em especial os campos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que define a frequência do "</t>
    </r>
    <r>
      <rPr>
        <sz val="11"/>
        <color rgb="FFFF0000"/>
        <rFont val="Calibri"/>
        <family val="2"/>
        <scheme val="minor"/>
      </rPr>
      <t>gasto</t>
    </r>
    <r>
      <rPr>
        <sz val="11"/>
        <color theme="1"/>
        <rFont val="Calibri"/>
        <family val="2"/>
        <scheme val="minor"/>
      </rPr>
      <t>" com o valor do campo "</t>
    </r>
    <r>
      <rPr>
        <sz val="11"/>
        <color rgb="FFFF0000"/>
        <rFont val="Calibri"/>
        <family val="2"/>
        <scheme val="minor"/>
      </rPr>
      <t>valor de cobrança produto</t>
    </r>
    <r>
      <rPr>
        <sz val="11"/>
        <color theme="1"/>
        <rFont val="Calibri"/>
        <family val="2"/>
        <scheme val="minor"/>
      </rPr>
      <t>" e se o sistema identificar que a frequência do "</t>
    </r>
    <r>
      <rPr>
        <sz val="11"/>
        <color rgb="FFFF0000"/>
        <rFont val="Calibri"/>
        <family val="2"/>
        <scheme val="minor"/>
      </rPr>
      <t>gasto</t>
    </r>
    <r>
      <rPr>
        <sz val="11"/>
        <color theme="1"/>
        <rFont val="Calibri"/>
        <family val="2"/>
        <scheme val="minor"/>
      </rPr>
      <t>" é maior que a frequência do ressarcimento do "</t>
    </r>
    <r>
      <rPr>
        <sz val="11"/>
        <color rgb="FFFF0000"/>
        <rFont val="Calibri"/>
        <family val="2"/>
        <scheme val="minor"/>
      </rPr>
      <t>gasto</t>
    </r>
    <r>
      <rPr>
        <sz val="11"/>
        <color theme="1"/>
        <rFont val="Calibri"/>
        <family val="2"/>
        <scheme val="minor"/>
      </rPr>
      <t>" então o sistema automaticamente irá colorir de vermelho o campo do "</t>
    </r>
    <r>
      <rPr>
        <sz val="11"/>
        <color rgb="FFFF0000"/>
        <rFont val="Calibri"/>
        <family val="2"/>
        <scheme val="minor"/>
      </rPr>
      <t>produto</t>
    </r>
    <r>
      <rPr>
        <sz val="11"/>
        <color theme="1"/>
        <rFont val="Calibri"/>
        <family val="2"/>
        <scheme val="minor"/>
      </rPr>
      <t>" e valor do "</t>
    </r>
    <r>
      <rPr>
        <sz val="11"/>
        <color rgb="FFFF0000"/>
        <rFont val="Calibri"/>
        <family val="2"/>
        <scheme val="minor"/>
      </rPr>
      <t>gasto periódico fixo</t>
    </r>
    <r>
      <rPr>
        <sz val="11"/>
        <color theme="1"/>
        <rFont val="Calibri"/>
        <family val="2"/>
        <scheme val="minor"/>
      </rPr>
      <t>" apontado no  dashboard de "</t>
    </r>
    <r>
      <rPr>
        <sz val="11"/>
        <color rgb="FFFF0000"/>
        <rFont val="Calibri"/>
        <family val="2"/>
        <scheme val="minor"/>
      </rPr>
      <t>ranking de gastos que não foram pagos</t>
    </r>
    <r>
      <rPr>
        <sz val="11"/>
        <color theme="1"/>
        <rFont val="Calibri"/>
        <family val="2"/>
        <scheme val="minor"/>
      </rPr>
      <t>"</t>
    </r>
  </si>
  <si>
    <r>
      <t>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possui todos os "</t>
    </r>
    <r>
      <rPr>
        <sz val="11"/>
        <color rgb="FFFF0000"/>
        <rFont val="Calibri"/>
        <family val="2"/>
        <scheme val="minor"/>
      </rPr>
      <t>pedido</t>
    </r>
    <r>
      <rPr>
        <sz val="11"/>
        <color theme="1"/>
        <rFont val="Calibri"/>
        <family val="2"/>
        <scheme val="minor"/>
      </rPr>
      <t>" de todos "</t>
    </r>
    <r>
      <rPr>
        <sz val="11"/>
        <color rgb="FFFF0000"/>
        <rFont val="Calibri"/>
        <family val="2"/>
        <scheme val="minor"/>
      </rPr>
      <t>clientes</t>
    </r>
    <r>
      <rPr>
        <sz val="11"/>
        <color theme="1"/>
        <rFont val="Calibri"/>
        <family val="2"/>
        <scheme val="minor"/>
      </rPr>
      <t>" que compram o "</t>
    </r>
    <r>
      <rPr>
        <sz val="11"/>
        <color rgb="FFFF0000"/>
        <rFont val="Calibri"/>
        <family val="2"/>
        <scheme val="minor"/>
      </rPr>
      <t>produto</t>
    </r>
    <r>
      <rPr>
        <sz val="11"/>
        <color theme="1"/>
        <rFont val="Calibri"/>
        <family val="2"/>
        <scheme val="minor"/>
      </rPr>
      <t>" em questão e com isso seria possível calcular a frequência de produção do "</t>
    </r>
    <r>
      <rPr>
        <sz val="11"/>
        <color rgb="FFFF0000"/>
        <rFont val="Calibri"/>
        <family val="2"/>
        <scheme val="minor"/>
      </rPr>
      <t>produto</t>
    </r>
    <r>
      <rPr>
        <sz val="11"/>
        <color theme="1"/>
        <rFont val="Calibri"/>
        <family val="2"/>
        <scheme val="minor"/>
      </rPr>
      <t>" em questão</t>
    </r>
  </si>
  <si>
    <r>
      <t>um "</t>
    </r>
    <r>
      <rPr>
        <sz val="11"/>
        <color rgb="FFFF0000"/>
        <rFont val="Calibri"/>
        <family val="2"/>
        <scheme val="minor"/>
      </rPr>
      <t>gasto</t>
    </r>
    <r>
      <rPr>
        <sz val="11"/>
        <color theme="1"/>
        <rFont val="Calibri"/>
        <family val="2"/>
        <scheme val="minor"/>
      </rPr>
      <t>" periódico fixo associado a um "</t>
    </r>
    <r>
      <rPr>
        <sz val="11"/>
        <color rgb="FFFF0000"/>
        <rFont val="Calibri"/>
        <family val="2"/>
        <scheme val="minor"/>
      </rPr>
      <t>maquina</t>
    </r>
    <r>
      <rPr>
        <sz val="11"/>
        <color theme="1"/>
        <rFont val="Calibri"/>
        <family val="2"/>
        <scheme val="minor"/>
      </rPr>
      <t>" seria aplicado somente ao "</t>
    </r>
    <r>
      <rPr>
        <sz val="11"/>
        <color rgb="FFFF0000"/>
        <rFont val="Calibri"/>
        <family val="2"/>
        <scheme val="minor"/>
      </rPr>
      <t>maquina</t>
    </r>
    <r>
      <rPr>
        <sz val="11"/>
        <color theme="1"/>
        <rFont val="Calibri"/>
        <family val="2"/>
        <scheme val="minor"/>
      </rPr>
      <t>" em questão enquanto o "</t>
    </r>
    <r>
      <rPr>
        <sz val="11"/>
        <color rgb="FFFF0000"/>
        <rFont val="Calibri"/>
        <family val="2"/>
        <scheme val="minor"/>
      </rPr>
      <t>gasto</t>
    </r>
    <r>
      <rPr>
        <sz val="11"/>
        <color theme="1"/>
        <rFont val="Calibri"/>
        <family val="2"/>
        <scheme val="minor"/>
      </rPr>
      <t>" periódico fixo for valido</t>
    </r>
  </si>
  <si>
    <r>
      <t>com o texto a linha acima de "</t>
    </r>
    <r>
      <rPr>
        <b/>
        <u/>
        <sz val="11"/>
        <color theme="1"/>
        <rFont val="Calibri"/>
        <family val="2"/>
        <scheme val="minor"/>
      </rPr>
      <t>enquanto o "</t>
    </r>
    <r>
      <rPr>
        <b/>
        <u/>
        <sz val="11"/>
        <color rgb="FFFF0000"/>
        <rFont val="Calibri"/>
        <family val="2"/>
        <scheme val="minor"/>
      </rPr>
      <t>gasto</t>
    </r>
    <r>
      <rPr>
        <b/>
        <u/>
        <sz val="11"/>
        <color theme="1"/>
        <rFont val="Calibri"/>
        <family val="2"/>
        <scheme val="minor"/>
      </rPr>
      <t>" periódico fixo for valido</t>
    </r>
    <r>
      <rPr>
        <sz val="11"/>
        <color theme="1"/>
        <rFont val="Calibri"/>
        <family val="2"/>
        <scheme val="minor"/>
      </rPr>
      <t>" quero me referir a que o valor total do "</t>
    </r>
    <r>
      <rPr>
        <sz val="11"/>
        <color rgb="FFFF0000"/>
        <rFont val="Calibri"/>
        <family val="2"/>
        <scheme val="minor"/>
      </rPr>
      <t>gasto</t>
    </r>
    <r>
      <rPr>
        <sz val="11"/>
        <color theme="1"/>
        <rFont val="Calibri"/>
        <family val="2"/>
        <scheme val="minor"/>
      </rPr>
      <t>" periódico fixo não será aplicado de uma só vez no primeiro "</t>
    </r>
    <r>
      <rPr>
        <sz val="11"/>
        <color rgb="FFFF0000"/>
        <rFont val="Calibri"/>
        <family val="2"/>
        <scheme val="minor"/>
      </rPr>
      <t>produto</t>
    </r>
    <r>
      <rPr>
        <sz val="11"/>
        <color theme="1"/>
        <rFont val="Calibri"/>
        <family val="2"/>
        <scheme val="minor"/>
      </rPr>
      <t>" que passou pela "</t>
    </r>
    <r>
      <rPr>
        <sz val="11"/>
        <color rgb="FFFF0000"/>
        <rFont val="Calibri"/>
        <family val="2"/>
        <scheme val="minor"/>
      </rPr>
      <t>maquina</t>
    </r>
    <r>
      <rPr>
        <sz val="11"/>
        <color theme="1"/>
        <rFont val="Calibri"/>
        <family val="2"/>
        <scheme val="minor"/>
      </rPr>
      <t>" em questão, a cobrança do pagamento do "</t>
    </r>
    <r>
      <rPr>
        <sz val="11"/>
        <color rgb="FFFF0000"/>
        <rFont val="Calibri"/>
        <family val="2"/>
        <scheme val="minor"/>
      </rPr>
      <t>gasto</t>
    </r>
    <r>
      <rPr>
        <sz val="11"/>
        <color theme="1"/>
        <rFont val="Calibri"/>
        <family val="2"/>
        <scheme val="minor"/>
      </rPr>
      <t>" periódico fixo associado a uma "maquina" estaria limitado a um determinado valor monetário salvo no campo "</t>
    </r>
    <r>
      <rPr>
        <sz val="11"/>
        <color rgb="FFFF0000"/>
        <rFont val="Calibri"/>
        <family val="2"/>
        <scheme val="minor"/>
      </rPr>
      <t>valor de cobrança maquina</t>
    </r>
    <r>
      <rPr>
        <sz val="11"/>
        <color theme="1"/>
        <rFont val="Calibri"/>
        <family val="2"/>
        <scheme val="minor"/>
      </rPr>
      <t>"</t>
    </r>
  </si>
  <si>
    <r>
      <t>toda vez que um "</t>
    </r>
    <r>
      <rPr>
        <sz val="11"/>
        <color rgb="FFFF0000"/>
        <rFont val="Calibri"/>
        <family val="2"/>
        <scheme val="minor"/>
      </rPr>
      <t>produto</t>
    </r>
    <r>
      <rPr>
        <sz val="11"/>
        <color theme="1"/>
        <rFont val="Calibri"/>
        <family val="2"/>
        <scheme val="minor"/>
      </rPr>
      <t>" passar pela "</t>
    </r>
    <r>
      <rPr>
        <sz val="11"/>
        <color rgb="FFFF0000"/>
        <rFont val="Calibri"/>
        <family val="2"/>
        <scheme val="minor"/>
      </rPr>
      <t>maquina</t>
    </r>
    <r>
      <rPr>
        <sz val="11"/>
        <color theme="1"/>
        <rFont val="Calibri"/>
        <family val="2"/>
        <scheme val="minor"/>
      </rPr>
      <t>" em questão e enquanto o valor do "</t>
    </r>
    <r>
      <rPr>
        <sz val="11"/>
        <color rgb="FFFF0000"/>
        <rFont val="Calibri"/>
        <family val="2"/>
        <scheme val="minor"/>
      </rPr>
      <t>gasto</t>
    </r>
    <r>
      <rPr>
        <sz val="11"/>
        <color theme="1"/>
        <rFont val="Calibri"/>
        <family val="2"/>
        <scheme val="minor"/>
      </rPr>
      <t>" periódico fixo não tiver exaurido, será cobrado o "</t>
    </r>
    <r>
      <rPr>
        <sz val="11"/>
        <color rgb="FFFF0000"/>
        <rFont val="Calibri"/>
        <family val="2"/>
        <scheme val="minor"/>
      </rPr>
      <t>valor de cobrança maquina</t>
    </r>
    <r>
      <rPr>
        <sz val="11"/>
        <color theme="1"/>
        <rFont val="Calibri"/>
        <family val="2"/>
        <scheme val="minor"/>
      </rPr>
      <t>" em cada "</t>
    </r>
    <r>
      <rPr>
        <sz val="11"/>
        <color rgb="FFFF0000"/>
        <rFont val="Calibri"/>
        <family val="2"/>
        <scheme val="minor"/>
      </rPr>
      <t>produto</t>
    </r>
    <r>
      <rPr>
        <sz val="11"/>
        <color theme="1"/>
        <rFont val="Calibri"/>
        <family val="2"/>
        <scheme val="minor"/>
      </rPr>
      <t>"</t>
    </r>
  </si>
  <si>
    <r>
      <t>por ser um "</t>
    </r>
    <r>
      <rPr>
        <sz val="11"/>
        <color rgb="FFFF0000"/>
        <rFont val="Calibri"/>
        <family val="2"/>
        <scheme val="minor"/>
      </rPr>
      <t>gasto</t>
    </r>
    <r>
      <rPr>
        <sz val="11"/>
        <color theme="1"/>
        <rFont val="Calibri"/>
        <family val="2"/>
        <scheme val="minor"/>
      </rPr>
      <t>" periódico fixo, o sistema entenderá que teremos um "</t>
    </r>
    <r>
      <rPr>
        <sz val="11"/>
        <color rgb="FFFF0000"/>
        <rFont val="Calibri"/>
        <family val="2"/>
        <scheme val="minor"/>
      </rPr>
      <t>gasto</t>
    </r>
    <r>
      <rPr>
        <sz val="11"/>
        <color theme="1"/>
        <rFont val="Calibri"/>
        <family val="2"/>
        <scheme val="minor"/>
      </rPr>
      <t>" a cada determinado tempo e a fabrica será ressarcida do "</t>
    </r>
    <r>
      <rPr>
        <sz val="11"/>
        <color rgb="FFFF0000"/>
        <rFont val="Calibri"/>
        <family val="2"/>
        <scheme val="minor"/>
      </rPr>
      <t>gasto</t>
    </r>
    <r>
      <rPr>
        <sz val="11"/>
        <color theme="1"/>
        <rFont val="Calibri"/>
        <family val="2"/>
        <scheme val="minor"/>
      </rPr>
      <t>" por cobrança em cada "</t>
    </r>
    <r>
      <rPr>
        <sz val="11"/>
        <color rgb="FFFF0000"/>
        <rFont val="Calibri"/>
        <family val="2"/>
        <scheme val="minor"/>
      </rPr>
      <t>produto</t>
    </r>
    <r>
      <rPr>
        <sz val="11"/>
        <color theme="1"/>
        <rFont val="Calibri"/>
        <family val="2"/>
        <scheme val="minor"/>
      </rPr>
      <t>" que passe pela "</t>
    </r>
    <r>
      <rPr>
        <sz val="11"/>
        <color rgb="FFFF0000"/>
        <rFont val="Calibri"/>
        <family val="2"/>
        <scheme val="minor"/>
      </rPr>
      <t>maquina</t>
    </r>
    <r>
      <rPr>
        <sz val="11"/>
        <color theme="1"/>
        <rFont val="Calibri"/>
        <family val="2"/>
        <scheme val="minor"/>
      </rPr>
      <t>" em questão no valor máximo configurado no campo "</t>
    </r>
    <r>
      <rPr>
        <sz val="11"/>
        <color rgb="FFFF0000"/>
        <rFont val="Calibri"/>
        <family val="2"/>
        <scheme val="minor"/>
      </rPr>
      <t>valor de cobrança maquina</t>
    </r>
    <r>
      <rPr>
        <sz val="11"/>
        <color theme="1"/>
        <rFont val="Calibri"/>
        <family val="2"/>
        <scheme val="minor"/>
      </rPr>
      <t>", o ressarcimento do "</t>
    </r>
    <r>
      <rPr>
        <sz val="11"/>
        <color rgb="FFFF0000"/>
        <rFont val="Calibri"/>
        <family val="2"/>
        <scheme val="minor"/>
      </rPr>
      <t>gasto</t>
    </r>
    <r>
      <rPr>
        <sz val="11"/>
        <color theme="1"/>
        <rFont val="Calibri"/>
        <family val="2"/>
        <scheme val="minor"/>
      </rPr>
      <t>" depende do valor para o campo "</t>
    </r>
    <r>
      <rPr>
        <sz val="11"/>
        <color rgb="FFFF0000"/>
        <rFont val="Calibri"/>
        <family val="2"/>
        <scheme val="minor"/>
      </rPr>
      <t>valor de cobrança maquina</t>
    </r>
    <r>
      <rPr>
        <sz val="11"/>
        <color theme="1"/>
        <rFont val="Calibri"/>
        <family val="2"/>
        <scheme val="minor"/>
      </rPr>
      <t>" e a quantidade de "</t>
    </r>
    <r>
      <rPr>
        <sz val="11"/>
        <color rgb="FFFF0000"/>
        <rFont val="Calibri"/>
        <family val="2"/>
        <scheme val="minor"/>
      </rPr>
      <t>produto</t>
    </r>
    <r>
      <rPr>
        <sz val="11"/>
        <color theme="1"/>
        <rFont val="Calibri"/>
        <family val="2"/>
        <scheme val="minor"/>
      </rPr>
      <t>" que passa pela "</t>
    </r>
    <r>
      <rPr>
        <sz val="11"/>
        <color rgb="FFFF0000"/>
        <rFont val="Calibri"/>
        <family val="2"/>
        <scheme val="minor"/>
      </rPr>
      <t>maquina</t>
    </r>
    <r>
      <rPr>
        <sz val="11"/>
        <color theme="1"/>
        <rFont val="Calibri"/>
        <family val="2"/>
        <scheme val="minor"/>
      </rPr>
      <t>" em questão.... considerando o histórico do sistema para a quantidade de "</t>
    </r>
    <r>
      <rPr>
        <sz val="11"/>
        <color rgb="FFFF0000"/>
        <rFont val="Calibri"/>
        <family val="2"/>
        <scheme val="minor"/>
      </rPr>
      <t>produto</t>
    </r>
    <r>
      <rPr>
        <sz val="11"/>
        <color theme="1"/>
        <rFont val="Calibri"/>
        <family val="2"/>
        <scheme val="minor"/>
      </rPr>
      <t>" que passa pela "</t>
    </r>
    <r>
      <rPr>
        <sz val="11"/>
        <color rgb="FFFF0000"/>
        <rFont val="Calibri"/>
        <family val="2"/>
        <scheme val="minor"/>
      </rPr>
      <t>maquina</t>
    </r>
    <r>
      <rPr>
        <sz val="11"/>
        <color theme="1"/>
        <rFont val="Calibri"/>
        <family val="2"/>
        <scheme val="minor"/>
      </rPr>
      <t>" em questão, o sistema deverá comparar a configuração feita pelo usuário do sistema para "</t>
    </r>
    <r>
      <rPr>
        <sz val="11"/>
        <color rgb="FFFF0000"/>
        <rFont val="Calibri"/>
        <family val="2"/>
        <scheme val="minor"/>
      </rPr>
      <t>gasto</t>
    </r>
    <r>
      <rPr>
        <sz val="11"/>
        <color theme="1"/>
        <rFont val="Calibri"/>
        <family val="2"/>
        <scheme val="minor"/>
      </rPr>
      <t>" periódico fixo, em especial os campos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que define a frequência do "</t>
    </r>
    <r>
      <rPr>
        <sz val="11"/>
        <color rgb="FFFF0000"/>
        <rFont val="Calibri"/>
        <family val="2"/>
        <scheme val="minor"/>
      </rPr>
      <t>gasto</t>
    </r>
    <r>
      <rPr>
        <sz val="11"/>
        <color theme="1"/>
        <rFont val="Calibri"/>
        <family val="2"/>
        <scheme val="minor"/>
      </rPr>
      <t>" com o valor do campo "</t>
    </r>
    <r>
      <rPr>
        <sz val="11"/>
        <color rgb="FFFF0000"/>
        <rFont val="Calibri"/>
        <family val="2"/>
        <scheme val="minor"/>
      </rPr>
      <t>valor de cobrança maquina</t>
    </r>
    <r>
      <rPr>
        <sz val="11"/>
        <color theme="1"/>
        <rFont val="Calibri"/>
        <family val="2"/>
        <scheme val="minor"/>
      </rPr>
      <t>" e se o sistema identificar que a frequência do "</t>
    </r>
    <r>
      <rPr>
        <sz val="11"/>
        <color rgb="FFFF0000"/>
        <rFont val="Calibri"/>
        <family val="2"/>
        <scheme val="minor"/>
      </rPr>
      <t>gasto</t>
    </r>
    <r>
      <rPr>
        <sz val="11"/>
        <color theme="1"/>
        <rFont val="Calibri"/>
        <family val="2"/>
        <scheme val="minor"/>
      </rPr>
      <t>" é maior que a frequência do ressarcimento do "</t>
    </r>
    <r>
      <rPr>
        <sz val="11"/>
        <color rgb="FFFF0000"/>
        <rFont val="Calibri"/>
        <family val="2"/>
        <scheme val="minor"/>
      </rPr>
      <t>gasto</t>
    </r>
    <r>
      <rPr>
        <sz val="11"/>
        <color theme="1"/>
        <rFont val="Calibri"/>
        <family val="2"/>
        <scheme val="minor"/>
      </rPr>
      <t>" então o sistema automaticamente irá colorir de vermelho o campo do "</t>
    </r>
    <r>
      <rPr>
        <sz val="11"/>
        <color rgb="FFFF0000"/>
        <rFont val="Calibri"/>
        <family val="2"/>
        <scheme val="minor"/>
      </rPr>
      <t>maquina</t>
    </r>
    <r>
      <rPr>
        <sz val="11"/>
        <color theme="1"/>
        <rFont val="Calibri"/>
        <family val="2"/>
        <scheme val="minor"/>
      </rPr>
      <t>" e valor do "</t>
    </r>
    <r>
      <rPr>
        <sz val="11"/>
        <color rgb="FFFF0000"/>
        <rFont val="Calibri"/>
        <family val="2"/>
        <scheme val="minor"/>
      </rPr>
      <t>gasto periódico fixo</t>
    </r>
    <r>
      <rPr>
        <sz val="11"/>
        <color theme="1"/>
        <rFont val="Calibri"/>
        <family val="2"/>
        <scheme val="minor"/>
      </rPr>
      <t>" apontado no  dashboard de "</t>
    </r>
    <r>
      <rPr>
        <sz val="11"/>
        <color rgb="FFFF0000"/>
        <rFont val="Calibri"/>
        <family val="2"/>
        <scheme val="minor"/>
      </rPr>
      <t>ranking de gastos que não foram pagos</t>
    </r>
    <r>
      <rPr>
        <sz val="11"/>
        <color theme="1"/>
        <rFont val="Calibri"/>
        <family val="2"/>
        <scheme val="minor"/>
      </rPr>
      <t>"</t>
    </r>
  </si>
  <si>
    <r>
      <t>considerando o campo de "</t>
    </r>
    <r>
      <rPr>
        <sz val="11"/>
        <color rgb="FFFF0000"/>
        <rFont val="Calibri"/>
        <family val="2"/>
        <scheme val="minor"/>
      </rPr>
      <t>sequencia produtiva</t>
    </r>
    <r>
      <rPr>
        <sz val="11"/>
        <color theme="1"/>
        <rFont val="Calibri"/>
        <family val="2"/>
        <scheme val="minor"/>
      </rPr>
      <t>" salva para cada "</t>
    </r>
    <r>
      <rPr>
        <sz val="11"/>
        <color rgb="FFFF0000"/>
        <rFont val="Calibri"/>
        <family val="2"/>
        <scheme val="minor"/>
      </rPr>
      <t>produto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o sistema sabe qual "</t>
    </r>
    <r>
      <rPr>
        <sz val="11"/>
        <color rgb="FFFF0000"/>
        <rFont val="Calibri"/>
        <family val="2"/>
        <scheme val="minor"/>
      </rPr>
      <t>produto</t>
    </r>
    <r>
      <rPr>
        <sz val="11"/>
        <color theme="1"/>
        <rFont val="Calibri"/>
        <family val="2"/>
        <scheme val="minor"/>
      </rPr>
      <t>" passa em cada "</t>
    </r>
    <r>
      <rPr>
        <sz val="11"/>
        <color rgb="FFFF0000"/>
        <rFont val="Calibri"/>
        <family val="2"/>
        <scheme val="minor"/>
      </rPr>
      <t>maquina</t>
    </r>
    <r>
      <rPr>
        <sz val="11"/>
        <color theme="1"/>
        <rFont val="Calibri"/>
        <family val="2"/>
        <scheme val="minor"/>
      </rPr>
      <t>" para transformar "</t>
    </r>
    <r>
      <rPr>
        <sz val="11"/>
        <color rgb="FFFF0000"/>
        <rFont val="Calibri"/>
        <family val="2"/>
        <scheme val="minor"/>
      </rPr>
      <t>material produtivo</t>
    </r>
    <r>
      <rPr>
        <sz val="11"/>
        <color theme="1"/>
        <rFont val="Calibri"/>
        <family val="2"/>
        <scheme val="minor"/>
      </rPr>
      <t>" em "</t>
    </r>
    <r>
      <rPr>
        <sz val="11"/>
        <color rgb="FFFF0000"/>
        <rFont val="Calibri"/>
        <family val="2"/>
        <scheme val="minor"/>
      </rPr>
      <t>produto</t>
    </r>
    <r>
      <rPr>
        <sz val="11"/>
        <color theme="1"/>
        <rFont val="Calibri"/>
        <family val="2"/>
        <scheme val="minor"/>
      </rPr>
      <t>", 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possui todos os "</t>
    </r>
    <r>
      <rPr>
        <sz val="11"/>
        <color rgb="FFFF0000"/>
        <rFont val="Calibri"/>
        <family val="2"/>
        <scheme val="minor"/>
      </rPr>
      <t>pedido</t>
    </r>
    <r>
      <rPr>
        <sz val="11"/>
        <color theme="1"/>
        <rFont val="Calibri"/>
        <family val="2"/>
        <scheme val="minor"/>
      </rPr>
      <t>" de todos "</t>
    </r>
    <r>
      <rPr>
        <sz val="11"/>
        <color rgb="FFFF0000"/>
        <rFont val="Calibri"/>
        <family val="2"/>
        <scheme val="minor"/>
      </rPr>
      <t>clientes</t>
    </r>
    <r>
      <rPr>
        <sz val="11"/>
        <color theme="1"/>
        <rFont val="Calibri"/>
        <family val="2"/>
        <scheme val="minor"/>
      </rPr>
      <t>" com isso seria possível calcular a frequência de produção de "</t>
    </r>
    <r>
      <rPr>
        <sz val="11"/>
        <color rgb="FFFF0000"/>
        <rFont val="Calibri"/>
        <family val="2"/>
        <scheme val="minor"/>
      </rPr>
      <t>produto</t>
    </r>
    <r>
      <rPr>
        <sz val="11"/>
        <color theme="1"/>
        <rFont val="Calibri"/>
        <family val="2"/>
        <scheme val="minor"/>
      </rPr>
      <t>" que passam pela "</t>
    </r>
    <r>
      <rPr>
        <sz val="11"/>
        <color rgb="FFFF0000"/>
        <rFont val="Calibri"/>
        <family val="2"/>
        <scheme val="minor"/>
      </rPr>
      <t>maquina</t>
    </r>
    <r>
      <rPr>
        <sz val="11"/>
        <color theme="1"/>
        <rFont val="Calibri"/>
        <family val="2"/>
        <scheme val="minor"/>
      </rPr>
      <t>" em questão.</t>
    </r>
  </si>
  <si>
    <r>
      <t>um "</t>
    </r>
    <r>
      <rPr>
        <sz val="11"/>
        <color rgb="FFFF0000"/>
        <rFont val="Calibri"/>
        <family val="2"/>
        <scheme val="minor"/>
      </rPr>
      <t>gasto</t>
    </r>
    <r>
      <rPr>
        <sz val="11"/>
        <color theme="1"/>
        <rFont val="Calibri"/>
        <family val="2"/>
        <scheme val="minor"/>
      </rPr>
      <t>" periódico fixo associado a um "</t>
    </r>
    <r>
      <rPr>
        <sz val="11"/>
        <color rgb="FFFF0000"/>
        <rFont val="Calibri"/>
        <family val="2"/>
        <scheme val="minor"/>
      </rPr>
      <t>processo</t>
    </r>
    <r>
      <rPr>
        <sz val="11"/>
        <color theme="1"/>
        <rFont val="Calibri"/>
        <family val="2"/>
        <scheme val="minor"/>
      </rPr>
      <t>" seria aplicado somente ao "</t>
    </r>
    <r>
      <rPr>
        <sz val="11"/>
        <color rgb="FFFF0000"/>
        <rFont val="Calibri"/>
        <family val="2"/>
        <scheme val="minor"/>
      </rPr>
      <t>processo</t>
    </r>
    <r>
      <rPr>
        <sz val="11"/>
        <color theme="1"/>
        <rFont val="Calibri"/>
        <family val="2"/>
        <scheme val="minor"/>
      </rPr>
      <t>" em questão enquanto o "</t>
    </r>
    <r>
      <rPr>
        <sz val="11"/>
        <color rgb="FFFF0000"/>
        <rFont val="Calibri"/>
        <family val="2"/>
        <scheme val="minor"/>
      </rPr>
      <t>gasto</t>
    </r>
    <r>
      <rPr>
        <sz val="11"/>
        <color theme="1"/>
        <rFont val="Calibri"/>
        <family val="2"/>
        <scheme val="minor"/>
      </rPr>
      <t>" periódico fixo for valido</t>
    </r>
  </si>
  <si>
    <r>
      <t>com o texto a linha acima de "</t>
    </r>
    <r>
      <rPr>
        <b/>
        <u/>
        <sz val="11"/>
        <color theme="1"/>
        <rFont val="Calibri"/>
        <family val="2"/>
        <scheme val="minor"/>
      </rPr>
      <t>enquanto o "</t>
    </r>
    <r>
      <rPr>
        <b/>
        <u/>
        <sz val="11"/>
        <color rgb="FFFF0000"/>
        <rFont val="Calibri"/>
        <family val="2"/>
        <scheme val="minor"/>
      </rPr>
      <t>gasto</t>
    </r>
    <r>
      <rPr>
        <b/>
        <u/>
        <sz val="11"/>
        <color theme="1"/>
        <rFont val="Calibri"/>
        <family val="2"/>
        <scheme val="minor"/>
      </rPr>
      <t>" periódico fixo for valido</t>
    </r>
    <r>
      <rPr>
        <sz val="11"/>
        <color theme="1"/>
        <rFont val="Calibri"/>
        <family val="2"/>
        <scheme val="minor"/>
      </rPr>
      <t>" quero me referir a que o valor total do "</t>
    </r>
    <r>
      <rPr>
        <sz val="11"/>
        <color rgb="FFFF0000"/>
        <rFont val="Calibri"/>
        <family val="2"/>
        <scheme val="minor"/>
      </rPr>
      <t>gasto</t>
    </r>
    <r>
      <rPr>
        <sz val="11"/>
        <color theme="1"/>
        <rFont val="Calibri"/>
        <family val="2"/>
        <scheme val="minor"/>
      </rPr>
      <t>" periódico fixo não será aplicado de uma só vez no primeiro "</t>
    </r>
    <r>
      <rPr>
        <sz val="11"/>
        <color rgb="FFFF0000"/>
        <rFont val="Calibri"/>
        <family val="2"/>
        <scheme val="minor"/>
      </rPr>
      <t>produto</t>
    </r>
    <r>
      <rPr>
        <sz val="11"/>
        <color theme="1"/>
        <rFont val="Calibri"/>
        <family val="2"/>
        <scheme val="minor"/>
      </rPr>
      <t>" que passou pelo "</t>
    </r>
    <r>
      <rPr>
        <sz val="11"/>
        <color rgb="FFFF0000"/>
        <rFont val="Calibri"/>
        <family val="2"/>
        <scheme val="minor"/>
      </rPr>
      <t>processo</t>
    </r>
    <r>
      <rPr>
        <sz val="11"/>
        <color theme="1"/>
        <rFont val="Calibri"/>
        <family val="2"/>
        <scheme val="minor"/>
      </rPr>
      <t>" em questão, a cobrança do pagamento do "</t>
    </r>
    <r>
      <rPr>
        <sz val="11"/>
        <color rgb="FFFF0000"/>
        <rFont val="Calibri"/>
        <family val="2"/>
        <scheme val="minor"/>
      </rPr>
      <t>gasto</t>
    </r>
    <r>
      <rPr>
        <sz val="11"/>
        <color theme="1"/>
        <rFont val="Calibri"/>
        <family val="2"/>
        <scheme val="minor"/>
      </rPr>
      <t>" periódico fixo associado a um "</t>
    </r>
    <r>
      <rPr>
        <sz val="11"/>
        <color rgb="FFFF0000"/>
        <rFont val="Calibri"/>
        <family val="2"/>
        <scheme val="minor"/>
      </rPr>
      <t>processo</t>
    </r>
    <r>
      <rPr>
        <sz val="11"/>
        <color theme="1"/>
        <rFont val="Calibri"/>
        <family val="2"/>
        <scheme val="minor"/>
      </rPr>
      <t>" estaria limitado a um determinado valor monetário salvo no campo "</t>
    </r>
    <r>
      <rPr>
        <sz val="11"/>
        <color rgb="FFFF0000"/>
        <rFont val="Calibri"/>
        <family val="2"/>
        <scheme val="minor"/>
      </rPr>
      <t>valor de cobrança processo</t>
    </r>
    <r>
      <rPr>
        <sz val="11"/>
        <color theme="1"/>
        <rFont val="Calibri"/>
        <family val="2"/>
        <scheme val="minor"/>
      </rPr>
      <t>"</t>
    </r>
  </si>
  <si>
    <r>
      <t>toda vez que um "</t>
    </r>
    <r>
      <rPr>
        <sz val="11"/>
        <color rgb="FFFF0000"/>
        <rFont val="Calibri"/>
        <family val="2"/>
        <scheme val="minor"/>
      </rPr>
      <t>produto</t>
    </r>
    <r>
      <rPr>
        <sz val="11"/>
        <color theme="1"/>
        <rFont val="Calibri"/>
        <family val="2"/>
        <scheme val="minor"/>
      </rPr>
      <t>" passar pelo "</t>
    </r>
    <r>
      <rPr>
        <sz val="11"/>
        <color rgb="FFFF0000"/>
        <rFont val="Calibri"/>
        <family val="2"/>
        <scheme val="minor"/>
      </rPr>
      <t>processo</t>
    </r>
    <r>
      <rPr>
        <sz val="11"/>
        <color theme="1"/>
        <rFont val="Calibri"/>
        <family val="2"/>
        <scheme val="minor"/>
      </rPr>
      <t>" em questão e enquanto o valor do "</t>
    </r>
    <r>
      <rPr>
        <sz val="11"/>
        <color rgb="FFFF0000"/>
        <rFont val="Calibri"/>
        <family val="2"/>
        <scheme val="minor"/>
      </rPr>
      <t>gasto</t>
    </r>
    <r>
      <rPr>
        <sz val="11"/>
        <color theme="1"/>
        <rFont val="Calibri"/>
        <family val="2"/>
        <scheme val="minor"/>
      </rPr>
      <t>" periódico fixo não tiver exaurido, será cobrado o "</t>
    </r>
    <r>
      <rPr>
        <sz val="11"/>
        <color rgb="FFFF0000"/>
        <rFont val="Calibri"/>
        <family val="2"/>
        <scheme val="minor"/>
      </rPr>
      <t>valor de cobrança processo</t>
    </r>
    <r>
      <rPr>
        <sz val="11"/>
        <color theme="1"/>
        <rFont val="Calibri"/>
        <family val="2"/>
        <scheme val="minor"/>
      </rPr>
      <t>" em cada "</t>
    </r>
    <r>
      <rPr>
        <sz val="11"/>
        <color rgb="FFFF0000"/>
        <rFont val="Calibri"/>
        <family val="2"/>
        <scheme val="minor"/>
      </rPr>
      <t>produto</t>
    </r>
    <r>
      <rPr>
        <sz val="11"/>
        <color theme="1"/>
        <rFont val="Calibri"/>
        <family val="2"/>
        <scheme val="minor"/>
      </rPr>
      <t>"</t>
    </r>
  </si>
  <si>
    <r>
      <t>por ser um "</t>
    </r>
    <r>
      <rPr>
        <sz val="11"/>
        <color rgb="FFFF0000"/>
        <rFont val="Calibri"/>
        <family val="2"/>
        <scheme val="minor"/>
      </rPr>
      <t>gasto</t>
    </r>
    <r>
      <rPr>
        <sz val="11"/>
        <color theme="1"/>
        <rFont val="Calibri"/>
        <family val="2"/>
        <scheme val="minor"/>
      </rPr>
      <t>" periódico fixo, o sistema entenderá que teremos um "</t>
    </r>
    <r>
      <rPr>
        <sz val="11"/>
        <color rgb="FFFF0000"/>
        <rFont val="Calibri"/>
        <family val="2"/>
        <scheme val="minor"/>
      </rPr>
      <t>gasto</t>
    </r>
    <r>
      <rPr>
        <sz val="11"/>
        <color theme="1"/>
        <rFont val="Calibri"/>
        <family val="2"/>
        <scheme val="minor"/>
      </rPr>
      <t>" a cada determinado tempo e a fabrica será ressarcida do "</t>
    </r>
    <r>
      <rPr>
        <sz val="11"/>
        <color rgb="FFFF0000"/>
        <rFont val="Calibri"/>
        <family val="2"/>
        <scheme val="minor"/>
      </rPr>
      <t>gasto</t>
    </r>
    <r>
      <rPr>
        <sz val="11"/>
        <color theme="1"/>
        <rFont val="Calibri"/>
        <family val="2"/>
        <scheme val="minor"/>
      </rPr>
      <t>" por cobrança em cada "</t>
    </r>
    <r>
      <rPr>
        <sz val="11"/>
        <color rgb="FFFF0000"/>
        <rFont val="Calibri"/>
        <family val="2"/>
        <scheme val="minor"/>
      </rPr>
      <t>produto</t>
    </r>
    <r>
      <rPr>
        <sz val="11"/>
        <color theme="1"/>
        <rFont val="Calibri"/>
        <family val="2"/>
        <scheme val="minor"/>
      </rPr>
      <t>" que passe pelo "</t>
    </r>
    <r>
      <rPr>
        <sz val="11"/>
        <color rgb="FFFF0000"/>
        <rFont val="Calibri"/>
        <family val="2"/>
        <scheme val="minor"/>
      </rPr>
      <t>processo</t>
    </r>
    <r>
      <rPr>
        <sz val="11"/>
        <color theme="1"/>
        <rFont val="Calibri"/>
        <family val="2"/>
        <scheme val="minor"/>
      </rPr>
      <t>" em questão no valor máximo configurado no campo "</t>
    </r>
    <r>
      <rPr>
        <sz val="11"/>
        <color rgb="FFFF0000"/>
        <rFont val="Calibri"/>
        <family val="2"/>
        <scheme val="minor"/>
      </rPr>
      <t>valor de cobrança processo</t>
    </r>
    <r>
      <rPr>
        <sz val="11"/>
        <color theme="1"/>
        <rFont val="Calibri"/>
        <family val="2"/>
        <scheme val="minor"/>
      </rPr>
      <t>", o ressarcimento do "</t>
    </r>
    <r>
      <rPr>
        <sz val="11"/>
        <color rgb="FFFF0000"/>
        <rFont val="Calibri"/>
        <family val="2"/>
        <scheme val="minor"/>
      </rPr>
      <t>gasto</t>
    </r>
    <r>
      <rPr>
        <sz val="11"/>
        <color theme="1"/>
        <rFont val="Calibri"/>
        <family val="2"/>
        <scheme val="minor"/>
      </rPr>
      <t>" depende do valor para o campo "</t>
    </r>
    <r>
      <rPr>
        <sz val="11"/>
        <color rgb="FFFF0000"/>
        <rFont val="Calibri"/>
        <family val="2"/>
        <scheme val="minor"/>
      </rPr>
      <t>valor de cobrança processo</t>
    </r>
    <r>
      <rPr>
        <sz val="11"/>
        <color theme="1"/>
        <rFont val="Calibri"/>
        <family val="2"/>
        <scheme val="minor"/>
      </rPr>
      <t>" e a quantidade de "</t>
    </r>
    <r>
      <rPr>
        <sz val="11"/>
        <color rgb="FFFF0000"/>
        <rFont val="Calibri"/>
        <family val="2"/>
        <scheme val="minor"/>
      </rPr>
      <t>produto</t>
    </r>
    <r>
      <rPr>
        <sz val="11"/>
        <color theme="1"/>
        <rFont val="Calibri"/>
        <family val="2"/>
        <scheme val="minor"/>
      </rPr>
      <t>" que passa pelo "</t>
    </r>
    <r>
      <rPr>
        <sz val="11"/>
        <color rgb="FFFF0000"/>
        <rFont val="Calibri"/>
        <family val="2"/>
        <scheme val="minor"/>
      </rPr>
      <t>processo</t>
    </r>
    <r>
      <rPr>
        <sz val="11"/>
        <color theme="1"/>
        <rFont val="Calibri"/>
        <family val="2"/>
        <scheme val="minor"/>
      </rPr>
      <t>" em questão.... considerando o histórico do sistema para a quantidade de "</t>
    </r>
    <r>
      <rPr>
        <sz val="11"/>
        <color rgb="FFFF0000"/>
        <rFont val="Calibri"/>
        <family val="2"/>
        <scheme val="minor"/>
      </rPr>
      <t>produto</t>
    </r>
    <r>
      <rPr>
        <sz val="11"/>
        <color theme="1"/>
        <rFont val="Calibri"/>
        <family val="2"/>
        <scheme val="minor"/>
      </rPr>
      <t>" que passa pelo "</t>
    </r>
    <r>
      <rPr>
        <sz val="11"/>
        <color rgb="FFFF0000"/>
        <rFont val="Calibri"/>
        <family val="2"/>
        <scheme val="minor"/>
      </rPr>
      <t>processo</t>
    </r>
    <r>
      <rPr>
        <sz val="11"/>
        <color theme="1"/>
        <rFont val="Calibri"/>
        <family val="2"/>
        <scheme val="minor"/>
      </rPr>
      <t>" em questão, o sistema deverá comparar a configuração feita pelo usuário do sistema para "</t>
    </r>
    <r>
      <rPr>
        <sz val="11"/>
        <color rgb="FFFF0000"/>
        <rFont val="Calibri"/>
        <family val="2"/>
        <scheme val="minor"/>
      </rPr>
      <t>gasto</t>
    </r>
    <r>
      <rPr>
        <sz val="11"/>
        <color theme="1"/>
        <rFont val="Calibri"/>
        <family val="2"/>
        <scheme val="minor"/>
      </rPr>
      <t>" periódico fixo, em especial os campos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que define a frequência do "</t>
    </r>
    <r>
      <rPr>
        <sz val="11"/>
        <color rgb="FFFF0000"/>
        <rFont val="Calibri"/>
        <family val="2"/>
        <scheme val="minor"/>
      </rPr>
      <t>gasto</t>
    </r>
    <r>
      <rPr>
        <sz val="11"/>
        <color theme="1"/>
        <rFont val="Calibri"/>
        <family val="2"/>
        <scheme val="minor"/>
      </rPr>
      <t>" com o valor do campo "</t>
    </r>
    <r>
      <rPr>
        <sz val="11"/>
        <color rgb="FFFF0000"/>
        <rFont val="Calibri"/>
        <family val="2"/>
        <scheme val="minor"/>
      </rPr>
      <t>valor de cobrança processo</t>
    </r>
    <r>
      <rPr>
        <sz val="11"/>
        <color theme="1"/>
        <rFont val="Calibri"/>
        <family val="2"/>
        <scheme val="minor"/>
      </rPr>
      <t>" e se o sistema identificar que a frequência do "</t>
    </r>
    <r>
      <rPr>
        <sz val="11"/>
        <color rgb="FFFF0000"/>
        <rFont val="Calibri"/>
        <family val="2"/>
        <scheme val="minor"/>
      </rPr>
      <t>gasto</t>
    </r>
    <r>
      <rPr>
        <sz val="11"/>
        <color theme="1"/>
        <rFont val="Calibri"/>
        <family val="2"/>
        <scheme val="minor"/>
      </rPr>
      <t>" é maior que a frequência do ressarcimento do "</t>
    </r>
    <r>
      <rPr>
        <sz val="11"/>
        <color rgb="FFFF0000"/>
        <rFont val="Calibri"/>
        <family val="2"/>
        <scheme val="minor"/>
      </rPr>
      <t>gasto</t>
    </r>
    <r>
      <rPr>
        <sz val="11"/>
        <color theme="1"/>
        <rFont val="Calibri"/>
        <family val="2"/>
        <scheme val="minor"/>
      </rPr>
      <t>" então o sistema automaticamente irá colorir de vermelho o campo do "</t>
    </r>
    <r>
      <rPr>
        <sz val="11"/>
        <color rgb="FFFF0000"/>
        <rFont val="Calibri"/>
        <family val="2"/>
        <scheme val="minor"/>
      </rPr>
      <t>processo</t>
    </r>
    <r>
      <rPr>
        <sz val="11"/>
        <color theme="1"/>
        <rFont val="Calibri"/>
        <family val="2"/>
        <scheme val="minor"/>
      </rPr>
      <t>" e valor do "</t>
    </r>
    <r>
      <rPr>
        <sz val="11"/>
        <color rgb="FFFF0000"/>
        <rFont val="Calibri"/>
        <family val="2"/>
        <scheme val="minor"/>
      </rPr>
      <t>gasto periódico fixo</t>
    </r>
    <r>
      <rPr>
        <sz val="11"/>
        <color theme="1"/>
        <rFont val="Calibri"/>
        <family val="2"/>
        <scheme val="minor"/>
      </rPr>
      <t>" apontado no  dashboard de "</t>
    </r>
    <r>
      <rPr>
        <sz val="11"/>
        <color rgb="FFFF0000"/>
        <rFont val="Calibri"/>
        <family val="2"/>
        <scheme val="minor"/>
      </rPr>
      <t>ranking de gastos que não foram pagos</t>
    </r>
    <r>
      <rPr>
        <sz val="11"/>
        <color theme="1"/>
        <rFont val="Calibri"/>
        <family val="2"/>
        <scheme val="minor"/>
      </rPr>
      <t>"</t>
    </r>
  </si>
  <si>
    <r>
      <t>considerando o campo de "</t>
    </r>
    <r>
      <rPr>
        <sz val="11"/>
        <color rgb="FFFF0000"/>
        <rFont val="Calibri"/>
        <family val="2"/>
        <scheme val="minor"/>
      </rPr>
      <t>sequencia produtiva</t>
    </r>
    <r>
      <rPr>
        <sz val="11"/>
        <color theme="1"/>
        <rFont val="Calibri"/>
        <family val="2"/>
        <scheme val="minor"/>
      </rPr>
      <t>" salva para cada "</t>
    </r>
    <r>
      <rPr>
        <sz val="11"/>
        <color rgb="FFFF0000"/>
        <rFont val="Calibri"/>
        <family val="2"/>
        <scheme val="minor"/>
      </rPr>
      <t>produto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o sistema sabe qual "</t>
    </r>
    <r>
      <rPr>
        <sz val="11"/>
        <color rgb="FFFF0000"/>
        <rFont val="Calibri"/>
        <family val="2"/>
        <scheme val="minor"/>
      </rPr>
      <t>produto</t>
    </r>
    <r>
      <rPr>
        <sz val="11"/>
        <color theme="1"/>
        <rFont val="Calibri"/>
        <family val="2"/>
        <scheme val="minor"/>
      </rPr>
      <t>" passa em cada "</t>
    </r>
    <r>
      <rPr>
        <sz val="11"/>
        <color rgb="FFFF0000"/>
        <rFont val="Calibri"/>
        <family val="2"/>
        <scheme val="minor"/>
      </rPr>
      <t>processo</t>
    </r>
    <r>
      <rPr>
        <sz val="11"/>
        <color theme="1"/>
        <rFont val="Calibri"/>
        <family val="2"/>
        <scheme val="minor"/>
      </rPr>
      <t>" para transformar "</t>
    </r>
    <r>
      <rPr>
        <sz val="11"/>
        <color rgb="FFFF0000"/>
        <rFont val="Calibri"/>
        <family val="2"/>
        <scheme val="minor"/>
      </rPr>
      <t>material produtivo</t>
    </r>
    <r>
      <rPr>
        <sz val="11"/>
        <color theme="1"/>
        <rFont val="Calibri"/>
        <family val="2"/>
        <scheme val="minor"/>
      </rPr>
      <t>" em "</t>
    </r>
    <r>
      <rPr>
        <sz val="11"/>
        <color rgb="FFFF0000"/>
        <rFont val="Calibri"/>
        <family val="2"/>
        <scheme val="minor"/>
      </rPr>
      <t>produto</t>
    </r>
    <r>
      <rPr>
        <sz val="11"/>
        <color theme="1"/>
        <rFont val="Calibri"/>
        <family val="2"/>
        <scheme val="minor"/>
      </rPr>
      <t>", 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possui todos os "</t>
    </r>
    <r>
      <rPr>
        <sz val="11"/>
        <color rgb="FFFF0000"/>
        <rFont val="Calibri"/>
        <family val="2"/>
        <scheme val="minor"/>
      </rPr>
      <t>pedido</t>
    </r>
    <r>
      <rPr>
        <sz val="11"/>
        <color theme="1"/>
        <rFont val="Calibri"/>
        <family val="2"/>
        <scheme val="minor"/>
      </rPr>
      <t>" de todos "</t>
    </r>
    <r>
      <rPr>
        <sz val="11"/>
        <color rgb="FFFF0000"/>
        <rFont val="Calibri"/>
        <family val="2"/>
        <scheme val="minor"/>
      </rPr>
      <t>clientes</t>
    </r>
    <r>
      <rPr>
        <sz val="11"/>
        <color theme="1"/>
        <rFont val="Calibri"/>
        <family val="2"/>
        <scheme val="minor"/>
      </rPr>
      <t>" com isso seria possível calcular a frequência de produção de "</t>
    </r>
    <r>
      <rPr>
        <sz val="11"/>
        <color rgb="FFFF0000"/>
        <rFont val="Calibri"/>
        <family val="2"/>
        <scheme val="minor"/>
      </rPr>
      <t>produto</t>
    </r>
    <r>
      <rPr>
        <sz val="11"/>
        <color theme="1"/>
        <rFont val="Calibri"/>
        <family val="2"/>
        <scheme val="minor"/>
      </rPr>
      <t>" que passam pelo "</t>
    </r>
    <r>
      <rPr>
        <sz val="11"/>
        <color rgb="FFFF0000"/>
        <rFont val="Calibri"/>
        <family val="2"/>
        <scheme val="minor"/>
      </rPr>
      <t>processo</t>
    </r>
    <r>
      <rPr>
        <sz val="11"/>
        <color theme="1"/>
        <rFont val="Calibri"/>
        <family val="2"/>
        <scheme val="minor"/>
      </rPr>
      <t>" em questão.</t>
    </r>
  </si>
  <si>
    <r>
      <t>com a configuração para campo de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dentro do submenu "</t>
    </r>
    <r>
      <rPr>
        <sz val="11"/>
        <color rgb="FFFF0000"/>
        <rFont val="Calibri"/>
        <family val="2"/>
        <scheme val="minor"/>
      </rPr>
      <t>gasto periódico variável"</t>
    </r>
    <r>
      <rPr>
        <sz val="11"/>
        <color theme="1"/>
        <rFont val="Calibri"/>
        <family val="2"/>
        <scheme val="minor"/>
      </rPr>
      <t xml:space="preserve"> será agendado um alerta (pop up) para o usuário administrador do sistema para lembrá-lo.... </t>
    </r>
  </si>
  <si>
    <r>
      <t>alerta (pop up) para o administrador ocorreria toda vez que o  usuário administrador do sistema fizer log in no sistema e existir um "</t>
    </r>
    <r>
      <rPr>
        <sz val="11"/>
        <color rgb="FFFF0000"/>
        <rFont val="Calibri"/>
        <family val="2"/>
        <scheme val="minor"/>
      </rPr>
      <t>gasto periódico fixo</t>
    </r>
    <r>
      <rPr>
        <sz val="11"/>
        <color theme="1"/>
        <rFont val="Calibri"/>
        <family val="2"/>
        <scheme val="minor"/>
      </rPr>
      <t>" ativo … alerta (pop up) informa qual "</t>
    </r>
    <r>
      <rPr>
        <sz val="11"/>
        <color rgb="FFFF0000"/>
        <rFont val="Calibri"/>
        <family val="2"/>
        <scheme val="minor"/>
      </rPr>
      <t>gasto periódico fixo</t>
    </r>
    <r>
      <rPr>
        <sz val="11"/>
        <color theme="1"/>
        <rFont val="Calibri"/>
        <family val="2"/>
        <scheme val="minor"/>
      </rPr>
      <t>" está ativo</t>
    </r>
  </si>
  <si>
    <r>
      <t>alerta (pop up) estaria ativo somente na data de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configurada para cada "</t>
    </r>
    <r>
      <rPr>
        <sz val="11"/>
        <color rgb="FFFF0000"/>
        <rFont val="Calibri"/>
        <family val="2"/>
        <scheme val="minor"/>
      </rPr>
      <t>gasto periódico fixo</t>
    </r>
    <r>
      <rPr>
        <sz val="11"/>
        <color theme="1"/>
        <rFont val="Calibri"/>
        <family val="2"/>
        <scheme val="minor"/>
      </rPr>
      <t>"</t>
    </r>
  </si>
  <si>
    <r>
      <t>um único alerta (pop up) pode fazer menção a mais de um "</t>
    </r>
    <r>
      <rPr>
        <sz val="11"/>
        <color rgb="FFFF0000"/>
        <rFont val="Calibri"/>
        <family val="2"/>
        <scheme val="minor"/>
      </rPr>
      <t>gasto periódico fixo</t>
    </r>
    <r>
      <rPr>
        <sz val="11"/>
        <color theme="1"/>
        <rFont val="Calibri"/>
        <family val="2"/>
        <scheme val="minor"/>
      </rPr>
      <t>"</t>
    </r>
  </si>
  <si>
    <r>
      <t xml:space="preserve"> alerta (pop up) fará referencia ao "</t>
    </r>
    <r>
      <rPr>
        <sz val="11"/>
        <color rgb="FFFF0000"/>
        <rFont val="Calibri"/>
        <family val="2"/>
        <scheme val="minor"/>
      </rPr>
      <t>gasto periódico fixo</t>
    </r>
    <r>
      <rPr>
        <sz val="11"/>
        <color theme="1"/>
        <rFont val="Calibri"/>
        <family val="2"/>
        <scheme val="minor"/>
      </rPr>
      <t>" ativo</t>
    </r>
  </si>
  <si>
    <r>
      <t>o alerta (pop up) ficaria desativado fora da data de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configurada para cada "</t>
    </r>
    <r>
      <rPr>
        <sz val="11"/>
        <color rgb="FFFF0000"/>
        <rFont val="Calibri"/>
        <family val="2"/>
        <scheme val="minor"/>
      </rPr>
      <t>gasto periódico fixo</t>
    </r>
    <r>
      <rPr>
        <sz val="11"/>
        <color theme="1"/>
        <rFont val="Calibri"/>
        <family val="2"/>
        <scheme val="minor"/>
      </rPr>
      <t>"</t>
    </r>
  </si>
  <si>
    <r>
      <t>sempre que for um dia útil da semana (segunda a sexta) e sempre que existir "</t>
    </r>
    <r>
      <rPr>
        <sz val="11"/>
        <color rgb="FFFF0000"/>
        <rFont val="Calibri"/>
        <family val="2"/>
        <scheme val="minor"/>
      </rPr>
      <t>gasto periódico fixo</t>
    </r>
    <r>
      <rPr>
        <sz val="11"/>
        <color theme="1"/>
        <rFont val="Calibri"/>
        <family val="2"/>
        <scheme val="minor"/>
      </rPr>
      <t>" para o dia em questão, o sistema imprimirá automaticamente as 09:00 AM uma folha com todos os "</t>
    </r>
    <r>
      <rPr>
        <sz val="11"/>
        <color rgb="FFFF0000"/>
        <rFont val="Calibri"/>
        <family val="2"/>
        <scheme val="minor"/>
      </rPr>
      <t>gasto periódico fixo</t>
    </r>
    <r>
      <rPr>
        <sz val="11"/>
        <color theme="1"/>
        <rFont val="Calibri"/>
        <family val="2"/>
        <scheme val="minor"/>
      </rPr>
      <t>" para o dia em questão .... Se o dia da semana for sexta-feira então a impressão também incluirá os "</t>
    </r>
    <r>
      <rPr>
        <sz val="11"/>
        <color rgb="FFFF0000"/>
        <rFont val="Calibri"/>
        <family val="2"/>
        <scheme val="minor"/>
      </rPr>
      <t>gasto periódico fixo</t>
    </r>
    <r>
      <rPr>
        <sz val="11"/>
        <color theme="1"/>
        <rFont val="Calibri"/>
        <family val="2"/>
        <scheme val="minor"/>
      </rPr>
      <t>" para o sábado e domingo</t>
    </r>
  </si>
  <si>
    <r>
      <t>existindo a necessidade de imprimir mais de um "</t>
    </r>
    <r>
      <rPr>
        <sz val="11"/>
        <color rgb="FFFF0000"/>
        <rFont val="Calibri"/>
        <family val="2"/>
        <scheme val="minor"/>
      </rPr>
      <t>gasto periódico fixo</t>
    </r>
    <r>
      <rPr>
        <sz val="11"/>
        <color theme="1"/>
        <rFont val="Calibri"/>
        <family val="2"/>
        <scheme val="minor"/>
      </rPr>
      <t>", cada  "</t>
    </r>
    <r>
      <rPr>
        <sz val="11"/>
        <color rgb="FFFF0000"/>
        <rFont val="Calibri"/>
        <family val="2"/>
        <scheme val="minor"/>
      </rPr>
      <t>gasto periódico fixo</t>
    </r>
    <r>
      <rPr>
        <sz val="11"/>
        <color theme="1"/>
        <rFont val="Calibri"/>
        <family val="2"/>
        <scheme val="minor"/>
      </rPr>
      <t>" teria sua própria linha enumerada e consecutiva</t>
    </r>
  </si>
  <si>
    <r>
      <t>sempre que for o primeiro dia útil do mês o sistema imprimirá automaticamente as 09:00 AM uma folha com todos os "</t>
    </r>
    <r>
      <rPr>
        <sz val="11"/>
        <color rgb="FFFF0000"/>
        <rFont val="Calibri"/>
        <family val="2"/>
        <scheme val="minor"/>
      </rPr>
      <t>gastos periódicos fixo</t>
    </r>
    <r>
      <rPr>
        <sz val="11"/>
        <color theme="1"/>
        <rFont val="Calibri"/>
        <family val="2"/>
        <scheme val="minor"/>
      </rPr>
      <t>" do mês salvos até o momento da impressão para o mês em questão ....</t>
    </r>
  </si>
  <si>
    <r>
      <t>existindo a necessidade de imprimir mais de um "</t>
    </r>
    <r>
      <rPr>
        <sz val="11"/>
        <color rgb="FFFF0000"/>
        <rFont val="Calibri"/>
        <family val="2"/>
        <scheme val="minor"/>
      </rPr>
      <t>gasto periódico fixo</t>
    </r>
    <r>
      <rPr>
        <sz val="11"/>
        <color theme="1"/>
        <rFont val="Calibri"/>
        <family val="2"/>
        <scheme val="minor"/>
      </rPr>
      <t>", cada  "</t>
    </r>
    <r>
      <rPr>
        <sz val="11"/>
        <color rgb="FFFF0000"/>
        <rFont val="Calibri"/>
        <family val="2"/>
        <scheme val="minor"/>
      </rPr>
      <t>gasto periódico variável</t>
    </r>
    <r>
      <rPr>
        <sz val="11"/>
        <color theme="1"/>
        <rFont val="Calibri"/>
        <family val="2"/>
        <scheme val="minor"/>
      </rPr>
      <t>" teria sua própria linha enumerada e consecutiva</t>
    </r>
  </si>
  <si>
    <r>
      <t>campo "</t>
    </r>
    <r>
      <rPr>
        <sz val="11"/>
        <color rgb="FFFF0000"/>
        <rFont val="Calibri"/>
        <family val="2"/>
        <scheme val="minor"/>
      </rPr>
      <t>visualizar Gasto periódico fixo"</t>
    </r>
    <r>
      <rPr>
        <sz val="11"/>
        <color theme="1"/>
        <rFont val="Calibri"/>
        <family val="2"/>
        <scheme val="minor"/>
      </rPr>
      <t xml:space="preserve"> é uma lista com todos os "</t>
    </r>
    <r>
      <rPr>
        <sz val="11"/>
        <color rgb="FFFF0000"/>
        <rFont val="Calibri"/>
        <family val="2"/>
        <scheme val="minor"/>
      </rPr>
      <t>gasto periódico fixo"</t>
    </r>
    <r>
      <rPr>
        <sz val="11"/>
        <color theme="1"/>
        <rFont val="Calibri"/>
        <family val="2"/>
        <scheme val="minor"/>
      </rPr>
      <t xml:space="preserve"> salvos previamente</t>
    </r>
  </si>
  <si>
    <r>
      <t>botões de "</t>
    </r>
    <r>
      <rPr>
        <sz val="11"/>
        <color rgb="FFFF0000"/>
        <rFont val="Calibri"/>
        <family val="2"/>
        <scheme val="minor"/>
      </rPr>
      <t>adicionar</t>
    </r>
    <r>
      <rPr>
        <sz val="11"/>
        <color theme="1"/>
        <rFont val="Calibri"/>
        <family val="2"/>
        <scheme val="minor"/>
      </rPr>
      <t>" e "</t>
    </r>
    <r>
      <rPr>
        <sz val="11"/>
        <color rgb="FFFF0000"/>
        <rFont val="Calibri"/>
        <family val="2"/>
        <scheme val="minor"/>
      </rPr>
      <t>remover</t>
    </r>
    <r>
      <rPr>
        <sz val="11"/>
        <color theme="1"/>
        <rFont val="Calibri"/>
        <family val="2"/>
        <scheme val="minor"/>
      </rPr>
      <t>" tem a função de adicionar ou remover um item da lisa "</t>
    </r>
    <r>
      <rPr>
        <sz val="11"/>
        <color rgb="FFFF0000"/>
        <rFont val="Calibri"/>
        <family val="2"/>
        <scheme val="minor"/>
      </rPr>
      <t>visualizar Gasto periódico Fixo</t>
    </r>
    <r>
      <rPr>
        <sz val="11"/>
        <color theme="1"/>
        <rFont val="Calibri"/>
        <family val="2"/>
        <scheme val="minor"/>
      </rPr>
      <t>" e consequentemente criar ou eliminar um "</t>
    </r>
    <r>
      <rPr>
        <sz val="11"/>
        <color rgb="FFFF0000"/>
        <rFont val="Calibri"/>
        <family val="2"/>
        <scheme val="minor"/>
      </rPr>
      <t>gasto periódico fixo</t>
    </r>
    <r>
      <rPr>
        <sz val="11"/>
        <color theme="1"/>
        <rFont val="Calibri"/>
        <family val="2"/>
        <scheme val="minor"/>
      </rPr>
      <t>" do sistema</t>
    </r>
  </si>
  <si>
    <r>
      <t>campo "</t>
    </r>
    <r>
      <rPr>
        <sz val="11"/>
        <color rgb="FFFF0000"/>
        <rFont val="Calibri"/>
        <family val="2"/>
        <scheme val="minor"/>
      </rPr>
      <t>valor total de gasto periódico fixo</t>
    </r>
    <r>
      <rPr>
        <sz val="11"/>
        <color theme="1"/>
        <rFont val="Calibri"/>
        <family val="2"/>
        <scheme val="minor"/>
      </rPr>
      <t>" mostra ao usuário do sistema o valor total de "</t>
    </r>
    <r>
      <rPr>
        <sz val="11"/>
        <color rgb="FFFF0000"/>
        <rFont val="Calibri"/>
        <family val="2"/>
        <scheme val="minor"/>
      </rPr>
      <t>gastos periódicos fixo</t>
    </r>
    <r>
      <rPr>
        <sz val="11"/>
        <color theme="1"/>
        <rFont val="Calibri"/>
        <family val="2"/>
        <scheme val="minor"/>
      </rPr>
      <t>" mostrados no campo "</t>
    </r>
    <r>
      <rPr>
        <sz val="11"/>
        <color rgb="FFFF0000"/>
        <rFont val="Calibri"/>
        <family val="2"/>
        <scheme val="minor"/>
      </rPr>
      <t>visualizar gasto periódico fixo</t>
    </r>
    <r>
      <rPr>
        <sz val="11"/>
        <color theme="1"/>
        <rFont val="Calibri"/>
        <family val="2"/>
        <scheme val="minor"/>
      </rPr>
      <t>"</t>
    </r>
  </si>
  <si>
    <r>
      <t>submenu "</t>
    </r>
    <r>
      <rPr>
        <sz val="11"/>
        <color rgb="FFFF0000"/>
        <rFont val="Calibri"/>
        <family val="2"/>
        <scheme val="minor"/>
      </rPr>
      <t>gasto periódico variável</t>
    </r>
    <r>
      <rPr>
        <sz val="11"/>
        <color theme="1"/>
        <rFont val="Calibri"/>
        <family val="2"/>
        <scheme val="minor"/>
      </rPr>
      <t>"</t>
    </r>
  </si>
  <si>
    <r>
      <t>submenu "</t>
    </r>
    <r>
      <rPr>
        <sz val="11"/>
        <color rgb="FFFF0000"/>
        <rFont val="Calibri"/>
        <family val="2"/>
        <scheme val="minor"/>
      </rPr>
      <t>gasto periódico variável</t>
    </r>
    <r>
      <rPr>
        <sz val="11"/>
        <color theme="1"/>
        <rFont val="Calibri"/>
        <family val="2"/>
        <scheme val="minor"/>
      </rPr>
      <t>" tem como objetivo permitir ao usuário do sistema registrar um "</t>
    </r>
    <r>
      <rPr>
        <sz val="11"/>
        <color rgb="FFFF0000"/>
        <rFont val="Calibri"/>
        <family val="2"/>
        <scheme val="minor"/>
      </rPr>
      <t>gasto</t>
    </r>
    <r>
      <rPr>
        <sz val="11"/>
        <color theme="1"/>
        <rFont val="Calibri"/>
        <family val="2"/>
        <scheme val="minor"/>
      </rPr>
      <t>" periódico variável</t>
    </r>
  </si>
  <si>
    <r>
      <t>configuração de algum dos campos contido no submenu "</t>
    </r>
    <r>
      <rPr>
        <sz val="11"/>
        <color rgb="FFFF0000"/>
        <rFont val="Calibri"/>
        <family val="2"/>
        <scheme val="minor"/>
      </rPr>
      <t>gasto periódico variável</t>
    </r>
    <r>
      <rPr>
        <sz val="11"/>
        <color theme="1"/>
        <rFont val="Calibri"/>
        <family val="2"/>
        <scheme val="minor"/>
      </rPr>
      <t>" com o valor "</t>
    </r>
    <r>
      <rPr>
        <b/>
        <sz val="11"/>
        <color theme="1"/>
        <rFont val="Calibri"/>
        <family val="2"/>
        <scheme val="minor"/>
      </rPr>
      <t>não aplicado</t>
    </r>
    <r>
      <rPr>
        <sz val="11"/>
        <color theme="1"/>
        <rFont val="Calibri"/>
        <family val="2"/>
        <scheme val="minor"/>
      </rPr>
      <t>", indicará ao sistema que aquele campo em questão não deve ser levado em consideração para associar o "</t>
    </r>
    <r>
      <rPr>
        <sz val="11"/>
        <color rgb="FFFF0000"/>
        <rFont val="Calibri"/>
        <family val="2"/>
        <scheme val="minor"/>
      </rPr>
      <t>gasto</t>
    </r>
    <r>
      <rPr>
        <sz val="11"/>
        <color theme="1"/>
        <rFont val="Calibri"/>
        <family val="2"/>
        <scheme val="minor"/>
      </rPr>
      <t>" periódico fixo</t>
    </r>
  </si>
  <si>
    <r>
      <t>Preciso de um alerta (pop up) quando o usuário do sistema tentar salvar um "</t>
    </r>
    <r>
      <rPr>
        <sz val="11"/>
        <color rgb="FFFF0000"/>
        <rFont val="Calibri"/>
        <family val="2"/>
        <scheme val="minor"/>
      </rPr>
      <t>gasto</t>
    </r>
    <r>
      <rPr>
        <sz val="11"/>
        <color theme="1"/>
        <rFont val="Calibri"/>
        <family val="2"/>
        <scheme val="minor"/>
      </rPr>
      <t>" periódico variável e algum dos campos permanecer sem configuração... Alerta (pop up) informa ao usuário do sistema que se faz necessário preencher todos os campos para salvar um "</t>
    </r>
    <r>
      <rPr>
        <sz val="11"/>
        <color rgb="FFFF0000"/>
        <rFont val="Calibri"/>
        <family val="2"/>
        <scheme val="minor"/>
      </rPr>
      <t>gasto</t>
    </r>
    <r>
      <rPr>
        <sz val="11"/>
        <color theme="1"/>
        <rFont val="Calibri"/>
        <family val="2"/>
        <scheme val="minor"/>
      </rPr>
      <t>"... alerta (pop up) também informa que se for necessário o usuário do sistema poderá configurar algum campo com o valor "</t>
    </r>
    <r>
      <rPr>
        <sz val="11"/>
        <color rgb="FFFF0000"/>
        <rFont val="Calibri"/>
        <family val="2"/>
        <scheme val="minor"/>
      </rPr>
      <t>não aplicado</t>
    </r>
    <r>
      <rPr>
        <sz val="11"/>
        <color theme="1"/>
        <rFont val="Calibri"/>
        <family val="2"/>
        <scheme val="minor"/>
      </rPr>
      <t>" ... alerta (pop up) também informa que campos configurado com o valor "</t>
    </r>
    <r>
      <rPr>
        <b/>
        <sz val="11"/>
        <rFont val="Calibri"/>
        <family val="2"/>
        <scheme val="minor"/>
      </rPr>
      <t>não aplicado</t>
    </r>
    <r>
      <rPr>
        <sz val="11"/>
        <color theme="1"/>
        <rFont val="Calibri"/>
        <family val="2"/>
        <scheme val="minor"/>
      </rPr>
      <t>" indicará ao sistema que aquele campo em questão não influencia para salvar o "</t>
    </r>
    <r>
      <rPr>
        <sz val="11"/>
        <color rgb="FFFF0000"/>
        <rFont val="Calibri"/>
        <family val="2"/>
        <scheme val="minor"/>
      </rPr>
      <t>gasto</t>
    </r>
    <r>
      <rPr>
        <sz val="11"/>
        <color theme="1"/>
        <rFont val="Calibri"/>
        <family val="2"/>
        <scheme val="minor"/>
      </rPr>
      <t>" periódico variável</t>
    </r>
  </si>
  <si>
    <r>
      <t>Preciso de um alerta (pop up) quando o usuário do sistema tentar salvar um "</t>
    </r>
    <r>
      <rPr>
        <sz val="11"/>
        <color rgb="FFFF0000"/>
        <rFont val="Calibri"/>
        <family val="2"/>
        <scheme val="minor"/>
      </rPr>
      <t>gasto</t>
    </r>
    <r>
      <rPr>
        <sz val="11"/>
        <color theme="1"/>
        <rFont val="Calibri"/>
        <family val="2"/>
        <scheme val="minor"/>
      </rPr>
      <t>" periódico variável e todos os campos receberem a mesma configuração de valor "</t>
    </r>
    <r>
      <rPr>
        <b/>
        <sz val="11"/>
        <color theme="1"/>
        <rFont val="Calibri"/>
        <family val="2"/>
        <scheme val="minor"/>
      </rPr>
      <t>não aplicado</t>
    </r>
    <r>
      <rPr>
        <sz val="11"/>
        <color theme="1"/>
        <rFont val="Calibri"/>
        <family val="2"/>
        <scheme val="minor"/>
      </rPr>
      <t>"... Alerta (pop up) informa ao usuário do sistema que não é possível salvar um "</t>
    </r>
    <r>
      <rPr>
        <sz val="11"/>
        <color rgb="FFFF0000"/>
        <rFont val="Calibri"/>
        <family val="2"/>
        <scheme val="minor"/>
      </rPr>
      <t>gasto</t>
    </r>
    <r>
      <rPr>
        <sz val="11"/>
        <color theme="1"/>
        <rFont val="Calibri"/>
        <family val="2"/>
        <scheme val="minor"/>
      </rPr>
      <t>" com todos os campos configurado com o valor "</t>
    </r>
    <r>
      <rPr>
        <b/>
        <sz val="11"/>
        <color theme="1"/>
        <rFont val="Calibri"/>
        <family val="2"/>
        <scheme val="minor"/>
      </rPr>
      <t>não aplicado</t>
    </r>
    <r>
      <rPr>
        <sz val="11"/>
        <color theme="1"/>
        <rFont val="Calibri"/>
        <family val="2"/>
        <scheme val="minor"/>
      </rPr>
      <t>" ...</t>
    </r>
  </si>
  <si>
    <r>
      <t>se o campo "</t>
    </r>
    <r>
      <rPr>
        <sz val="11"/>
        <color rgb="FFFF0000"/>
        <rFont val="Calibri"/>
        <family val="2"/>
        <scheme val="minor"/>
      </rPr>
      <t>periocidade</t>
    </r>
    <r>
      <rPr>
        <sz val="11"/>
        <color theme="1"/>
        <rFont val="Calibri"/>
        <family val="2"/>
        <scheme val="minor"/>
      </rPr>
      <t>" for configurado com o valor "</t>
    </r>
    <r>
      <rPr>
        <b/>
        <sz val="11"/>
        <color theme="1"/>
        <rFont val="Calibri"/>
        <family val="2"/>
        <scheme val="minor"/>
      </rPr>
      <t>mensal</t>
    </r>
    <r>
      <rPr>
        <sz val="11"/>
        <color theme="1"/>
        <rFont val="Calibri"/>
        <family val="2"/>
        <scheme val="minor"/>
      </rPr>
      <t>" então o campo "</t>
    </r>
    <r>
      <rPr>
        <sz val="11"/>
        <color rgb="FFFF0000"/>
        <rFont val="Calibri"/>
        <family val="2"/>
        <scheme val="minor"/>
      </rPr>
      <t>complemento</t>
    </r>
    <r>
      <rPr>
        <sz val="11"/>
        <color theme="1"/>
        <rFont val="Calibri"/>
        <family val="2"/>
        <scheme val="minor"/>
      </rPr>
      <t>" será um menu deslizante com opções: "</t>
    </r>
    <r>
      <rPr>
        <b/>
        <sz val="11"/>
        <color theme="1"/>
        <rFont val="Calibri"/>
        <family val="2"/>
        <scheme val="minor"/>
      </rPr>
      <t>primeiro dia útil do mês</t>
    </r>
    <r>
      <rPr>
        <sz val="11"/>
        <color theme="1"/>
        <rFont val="Calibri"/>
        <family val="2"/>
        <scheme val="minor"/>
      </rPr>
      <t>", "</t>
    </r>
    <r>
      <rPr>
        <b/>
        <sz val="11"/>
        <color theme="1"/>
        <rFont val="Calibri"/>
        <family val="2"/>
        <scheme val="minor"/>
      </rPr>
      <t>ultimo dia útil do mês</t>
    </r>
    <r>
      <rPr>
        <sz val="11"/>
        <color theme="1"/>
        <rFont val="Calibri"/>
        <family val="2"/>
        <scheme val="minor"/>
      </rPr>
      <t>", "</t>
    </r>
    <r>
      <rPr>
        <b/>
        <sz val="11"/>
        <color theme="1"/>
        <rFont val="Calibri"/>
        <family val="2"/>
        <scheme val="minor"/>
      </rPr>
      <t>ultimo dia útil do mês antes do decimo quinto dia do mês</t>
    </r>
    <r>
      <rPr>
        <sz val="11"/>
        <color theme="1"/>
        <rFont val="Calibri"/>
        <family val="2"/>
        <scheme val="minor"/>
      </rPr>
      <t>", "</t>
    </r>
    <r>
      <rPr>
        <b/>
        <sz val="11"/>
        <color theme="1"/>
        <rFont val="Calibri"/>
        <family val="2"/>
        <scheme val="minor"/>
      </rPr>
      <t>primeira segunda feira do mês</t>
    </r>
    <r>
      <rPr>
        <sz val="11"/>
        <color theme="1"/>
        <rFont val="Calibri"/>
        <family val="2"/>
        <scheme val="minor"/>
      </rPr>
      <t>", "</t>
    </r>
    <r>
      <rPr>
        <b/>
        <sz val="11"/>
        <color theme="1"/>
        <rFont val="Calibri"/>
        <family val="2"/>
        <scheme val="minor"/>
      </rPr>
      <t>ultima sexta feira do mês</t>
    </r>
    <r>
      <rPr>
        <sz val="11"/>
        <color theme="1"/>
        <rFont val="Calibri"/>
        <family val="2"/>
        <scheme val="minor"/>
      </rPr>
      <t>" ou calendário para o usuário do sistema indicar o dia e mês que ocorrerá o gasto periódico</t>
    </r>
  </si>
  <si>
    <r>
      <t>através da configuração dos campos contido no submenu "</t>
    </r>
    <r>
      <rPr>
        <sz val="11"/>
        <color rgb="FFFF0000"/>
        <rFont val="Calibri"/>
        <family val="2"/>
        <scheme val="minor"/>
      </rPr>
      <t>gasto periódico variável</t>
    </r>
    <r>
      <rPr>
        <sz val="11"/>
        <rFont val="Calibri"/>
        <family val="2"/>
        <scheme val="minor"/>
      </rPr>
      <t>",</t>
    </r>
    <r>
      <rPr>
        <sz val="11"/>
        <color theme="1"/>
        <rFont val="Calibri"/>
        <family val="2"/>
        <scheme val="minor"/>
      </rPr>
      <t xml:space="preserve"> o usuário do sistema poderá associar um "</t>
    </r>
    <r>
      <rPr>
        <sz val="11"/>
        <color rgb="FFFF0000"/>
        <rFont val="Calibri"/>
        <family val="2"/>
        <scheme val="minor"/>
      </rPr>
      <t>gasto</t>
    </r>
    <r>
      <rPr>
        <sz val="11"/>
        <color theme="1"/>
        <rFont val="Calibri"/>
        <family val="2"/>
        <scheme val="minor"/>
      </rPr>
      <t>" a um "</t>
    </r>
    <r>
      <rPr>
        <sz val="11"/>
        <color rgb="FFFF0000"/>
        <rFont val="Calibri"/>
        <family val="2"/>
        <scheme val="minor"/>
      </rPr>
      <t>fornecedor</t>
    </r>
    <r>
      <rPr>
        <sz val="11"/>
        <color theme="1"/>
        <rFont val="Calibri"/>
        <family val="2"/>
        <scheme val="minor"/>
      </rPr>
      <t>", "</t>
    </r>
    <r>
      <rPr>
        <sz val="11"/>
        <color rgb="FFFF0000"/>
        <rFont val="Calibri"/>
        <family val="2"/>
        <scheme val="minor"/>
      </rPr>
      <t>cliente</t>
    </r>
    <r>
      <rPr>
        <sz val="11"/>
        <color theme="1"/>
        <rFont val="Calibri"/>
        <family val="2"/>
        <scheme val="minor"/>
      </rPr>
      <t>", "</t>
    </r>
    <r>
      <rPr>
        <sz val="11"/>
        <color rgb="FFFF0000"/>
        <rFont val="Calibri"/>
        <family val="2"/>
        <scheme val="minor"/>
      </rPr>
      <t>pedido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t>
    </r>
  </si>
  <si>
    <r>
      <t>associar um "</t>
    </r>
    <r>
      <rPr>
        <sz val="11"/>
        <color rgb="FFFF0000"/>
        <rFont val="Calibri"/>
        <family val="2"/>
        <scheme val="minor"/>
      </rPr>
      <t>gasto"</t>
    </r>
    <r>
      <rPr>
        <sz val="11"/>
        <rFont val="Calibri"/>
        <family val="2"/>
        <scheme val="minor"/>
      </rPr>
      <t xml:space="preserve"> periódico variável</t>
    </r>
    <r>
      <rPr>
        <sz val="11"/>
        <color theme="1"/>
        <rFont val="Calibri"/>
        <family val="2"/>
        <scheme val="minor"/>
      </rPr>
      <t xml:space="preserve"> a um "</t>
    </r>
    <r>
      <rPr>
        <sz val="11"/>
        <color rgb="FFFF0000"/>
        <rFont val="Calibri"/>
        <family val="2"/>
        <scheme val="minor"/>
      </rPr>
      <t>fornecedor</t>
    </r>
    <r>
      <rPr>
        <sz val="11"/>
        <color theme="1"/>
        <rFont val="Calibri"/>
        <family val="2"/>
        <scheme val="minor"/>
      </rPr>
      <t>" seria o caso de configuração do campo "</t>
    </r>
    <r>
      <rPr>
        <sz val="11"/>
        <color rgb="FFFF0000"/>
        <rFont val="Calibri"/>
        <family val="2"/>
        <scheme val="minor"/>
      </rPr>
      <t>Cadastro único fornecedor</t>
    </r>
    <r>
      <rPr>
        <sz val="11"/>
        <color theme="1"/>
        <rFont val="Calibri"/>
        <family val="2"/>
        <scheme val="minor"/>
      </rPr>
      <t>" com valor valido para "</t>
    </r>
    <r>
      <rPr>
        <sz val="11"/>
        <color rgb="FFFF0000"/>
        <rFont val="Calibri"/>
        <family val="2"/>
        <scheme val="minor"/>
      </rPr>
      <t>fornecedor</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</si>
  <si>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associar um "</t>
    </r>
    <r>
      <rPr>
        <sz val="11"/>
        <color rgb="FFFF0000"/>
        <rFont val="Calibri"/>
        <family val="2"/>
        <scheme val="minor"/>
      </rPr>
      <t>gasto"</t>
    </r>
    <r>
      <rPr>
        <sz val="11"/>
        <rFont val="Calibri"/>
        <family val="2"/>
        <scheme val="minor"/>
      </rPr>
      <t xml:space="preserve"> periódico variável</t>
    </r>
    <r>
      <rPr>
        <sz val="11"/>
        <color theme="1"/>
        <rFont val="Calibri"/>
        <family val="2"/>
        <scheme val="minor"/>
      </rPr>
      <t xml:space="preserve"> a um "</t>
    </r>
    <r>
      <rPr>
        <sz val="11"/>
        <color rgb="FFFF0000"/>
        <rFont val="Calibri"/>
        <family val="2"/>
        <scheme val="minor"/>
      </rPr>
      <t>cliente</t>
    </r>
    <r>
      <rPr>
        <sz val="11"/>
        <color theme="1"/>
        <rFont val="Calibri"/>
        <family val="2"/>
        <scheme val="minor"/>
      </rPr>
      <t>" seria o caso de configuração do campo "</t>
    </r>
    <r>
      <rPr>
        <sz val="11"/>
        <color rgb="FFFF0000"/>
        <rFont val="Calibri"/>
        <family val="2"/>
        <scheme val="minor"/>
      </rPr>
      <t>Cadastro único Cliente</t>
    </r>
    <r>
      <rPr>
        <sz val="11"/>
        <color theme="1"/>
        <rFont val="Calibri"/>
        <family val="2"/>
        <scheme val="minor"/>
      </rPr>
      <t>" com valor valido para "</t>
    </r>
    <r>
      <rPr>
        <sz val="11"/>
        <color rgb="FFFF0000"/>
        <rFont val="Calibri"/>
        <family val="2"/>
        <scheme val="minor"/>
      </rPr>
      <t>clientes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</si>
  <si>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se o campo "</t>
    </r>
    <r>
      <rPr>
        <sz val="11"/>
        <color rgb="FFFF0000"/>
        <rFont val="Calibri"/>
        <family val="2"/>
        <scheme val="minor"/>
      </rPr>
      <t>cadastro único pedido</t>
    </r>
    <r>
      <rPr>
        <sz val="11"/>
        <color theme="1"/>
        <rFont val="Calibri"/>
        <family val="2"/>
        <scheme val="minor"/>
      </rPr>
      <t>" for configurado pelo usuário do sistema com "</t>
    </r>
    <r>
      <rPr>
        <b/>
        <sz val="11"/>
        <color theme="1"/>
        <rFont val="Calibri"/>
        <family val="2"/>
        <scheme val="minor"/>
      </rPr>
      <t>não aplicado</t>
    </r>
    <r>
      <rPr>
        <sz val="11"/>
        <color theme="1"/>
        <rFont val="Calibri"/>
        <family val="2"/>
        <scheme val="minor"/>
      </rPr>
      <t>" o sistema deverá entender que o "</t>
    </r>
    <r>
      <rPr>
        <sz val="11"/>
        <color rgb="FFFF0000"/>
        <rFont val="Calibri"/>
        <family val="2"/>
        <scheme val="minor"/>
      </rPr>
      <t>gasto</t>
    </r>
    <r>
      <rPr>
        <sz val="11"/>
        <color theme="1"/>
        <rFont val="Calibri"/>
        <family val="2"/>
        <scheme val="minor"/>
      </rPr>
      <t>" seria aplicado ao "</t>
    </r>
    <r>
      <rPr>
        <sz val="11"/>
        <color rgb="FFFF0000"/>
        <rFont val="Calibri"/>
        <family val="2"/>
        <scheme val="minor"/>
      </rPr>
      <t>cliente</t>
    </r>
    <r>
      <rPr>
        <sz val="11"/>
        <color theme="1"/>
        <rFont val="Calibri"/>
        <family val="2"/>
        <scheme val="minor"/>
      </rPr>
      <t>" sem importar o numero do "</t>
    </r>
    <r>
      <rPr>
        <sz val="11"/>
        <color rgb="FFFF0000"/>
        <rFont val="Calibri"/>
        <family val="2"/>
        <scheme val="minor"/>
      </rPr>
      <t>pedido</t>
    </r>
    <r>
      <rPr>
        <sz val="11"/>
        <color theme="1"/>
        <rFont val="Calibri"/>
        <family val="2"/>
        <scheme val="minor"/>
      </rPr>
      <t>"</t>
    </r>
  </si>
  <si>
    <r>
      <t>associar um "</t>
    </r>
    <r>
      <rPr>
        <sz val="11"/>
        <color rgb="FFFF0000"/>
        <rFont val="Calibri"/>
        <family val="2"/>
        <scheme val="minor"/>
      </rPr>
      <t>gasto"</t>
    </r>
    <r>
      <rPr>
        <sz val="11"/>
        <rFont val="Calibri"/>
        <family val="2"/>
        <scheme val="minor"/>
      </rPr>
      <t xml:space="preserve"> periódico variável</t>
    </r>
    <r>
      <rPr>
        <sz val="11"/>
        <color theme="1"/>
        <rFont val="Calibri"/>
        <family val="2"/>
        <scheme val="minor"/>
      </rPr>
      <t xml:space="preserve"> a um "</t>
    </r>
    <r>
      <rPr>
        <sz val="11"/>
        <color rgb="FFFF0000"/>
        <rFont val="Calibri"/>
        <family val="2"/>
        <scheme val="minor"/>
      </rPr>
      <t>pedido</t>
    </r>
    <r>
      <rPr>
        <sz val="11"/>
        <color theme="1"/>
        <rFont val="Calibri"/>
        <family val="2"/>
        <scheme val="minor"/>
      </rPr>
      <t>" seria o caso de configuração do campo "</t>
    </r>
    <r>
      <rPr>
        <sz val="11"/>
        <color rgb="FFFF0000"/>
        <rFont val="Calibri"/>
        <family val="2"/>
        <scheme val="minor"/>
      </rPr>
      <t>Cadastro único pedido</t>
    </r>
    <r>
      <rPr>
        <sz val="11"/>
        <color theme="1"/>
        <rFont val="Calibri"/>
        <family val="2"/>
        <scheme val="minor"/>
      </rPr>
      <t>" com valor valido para "</t>
    </r>
    <r>
      <rPr>
        <sz val="11"/>
        <color rgb="FFFF0000"/>
        <rFont val="Calibri"/>
        <family val="2"/>
        <scheme val="minor"/>
      </rPr>
      <t>pedido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</si>
  <si>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associar um "</t>
    </r>
    <r>
      <rPr>
        <sz val="11"/>
        <color rgb="FFFF0000"/>
        <rFont val="Calibri"/>
        <family val="2"/>
        <scheme val="minor"/>
      </rPr>
      <t>gasto"</t>
    </r>
    <r>
      <rPr>
        <sz val="11"/>
        <rFont val="Calibri"/>
        <family val="2"/>
        <scheme val="minor"/>
      </rPr>
      <t xml:space="preserve"> periódico variável</t>
    </r>
    <r>
      <rPr>
        <sz val="11"/>
        <color theme="1"/>
        <rFont val="Calibri"/>
        <family val="2"/>
        <scheme val="minor"/>
      </rPr>
      <t xml:space="preserve"> a um "</t>
    </r>
    <r>
      <rPr>
        <sz val="11"/>
        <color rgb="FFFF0000"/>
        <rFont val="Calibri"/>
        <family val="2"/>
        <scheme val="minor"/>
      </rPr>
      <t>produto</t>
    </r>
    <r>
      <rPr>
        <sz val="11"/>
        <color theme="1"/>
        <rFont val="Calibri"/>
        <family val="2"/>
        <scheme val="minor"/>
      </rPr>
      <t>" seria o caso de configuração dos campos "</t>
    </r>
    <r>
      <rPr>
        <sz val="11"/>
        <color rgb="FFFF0000"/>
        <rFont val="Calibri"/>
        <family val="2"/>
        <scheme val="minor"/>
      </rPr>
      <t>gasto aplicado a todos produtos?</t>
    </r>
    <r>
      <rPr>
        <sz val="11"/>
        <color theme="1"/>
        <rFont val="Calibri"/>
        <family val="2"/>
        <scheme val="minor"/>
      </rPr>
      <t>",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e "</t>
    </r>
    <r>
      <rPr>
        <sz val="11"/>
        <color rgb="FFFF0000"/>
        <rFont val="Calibri"/>
        <family val="2"/>
        <scheme val="minor"/>
      </rPr>
      <t>molde</t>
    </r>
    <r>
      <rPr>
        <sz val="11"/>
        <color theme="1"/>
        <rFont val="Calibri"/>
        <family val="2"/>
        <scheme val="minor"/>
      </rPr>
      <t>" com valor valido para "</t>
    </r>
    <r>
      <rPr>
        <sz val="11"/>
        <color rgb="FFFF0000"/>
        <rFont val="Calibri"/>
        <family val="2"/>
        <scheme val="minor"/>
      </rPr>
      <t>produto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</si>
  <si>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associar um "</t>
    </r>
    <r>
      <rPr>
        <sz val="11"/>
        <color rgb="FFFF0000"/>
        <rFont val="Calibri"/>
        <family val="2"/>
        <scheme val="minor"/>
      </rPr>
      <t>gasto"</t>
    </r>
    <r>
      <rPr>
        <sz val="11"/>
        <rFont val="Calibri"/>
        <family val="2"/>
        <scheme val="minor"/>
      </rPr>
      <t xml:space="preserve"> periódico variável</t>
    </r>
    <r>
      <rPr>
        <sz val="11"/>
        <color theme="1"/>
        <rFont val="Calibri"/>
        <family val="2"/>
        <scheme val="minor"/>
      </rPr>
      <t xml:space="preserve"> a um "</t>
    </r>
    <r>
      <rPr>
        <sz val="11"/>
        <color rgb="FFFF0000"/>
        <rFont val="Calibri"/>
        <family val="2"/>
        <scheme val="minor"/>
      </rPr>
      <t>maquina</t>
    </r>
    <r>
      <rPr>
        <sz val="11"/>
        <color theme="1"/>
        <rFont val="Calibri"/>
        <family val="2"/>
        <scheme val="minor"/>
      </rPr>
      <t>" seria o caso de configuração dos campos "</t>
    </r>
    <r>
      <rPr>
        <sz val="11"/>
        <color rgb="FFFF0000"/>
        <rFont val="Calibri"/>
        <family val="2"/>
        <scheme val="minor"/>
      </rPr>
      <t>gasto aplicado a todas maquinas?</t>
    </r>
    <r>
      <rPr>
        <sz val="11"/>
        <color theme="1"/>
        <rFont val="Calibri"/>
        <family val="2"/>
        <scheme val="minor"/>
      </rPr>
      <t>", "</t>
    </r>
    <r>
      <rPr>
        <sz val="11"/>
        <color rgb="FFFF0000"/>
        <rFont val="Calibri"/>
        <family val="2"/>
        <scheme val="minor"/>
      </rPr>
      <t>cadastro único maquina</t>
    </r>
    <r>
      <rPr>
        <sz val="11"/>
        <color theme="1"/>
        <rFont val="Calibri"/>
        <family val="2"/>
        <scheme val="minor"/>
      </rPr>
      <t>", "</t>
    </r>
    <r>
      <rPr>
        <sz val="11"/>
        <color rgb="FFFF0000"/>
        <rFont val="Calibri"/>
        <family val="2"/>
        <scheme val="minor"/>
      </rPr>
      <t>Modelo da maquina</t>
    </r>
    <r>
      <rPr>
        <sz val="11"/>
        <color theme="1"/>
        <rFont val="Calibri"/>
        <family val="2"/>
        <scheme val="minor"/>
      </rPr>
      <t>" e "</t>
    </r>
    <r>
      <rPr>
        <sz val="11"/>
        <color rgb="FFFF0000"/>
        <rFont val="Calibri"/>
        <family val="2"/>
        <scheme val="minor"/>
      </rPr>
      <t>Numero da Maquina</t>
    </r>
    <r>
      <rPr>
        <sz val="11"/>
        <color theme="1"/>
        <rFont val="Calibri"/>
        <family val="2"/>
        <scheme val="minor"/>
      </rPr>
      <t>" com valor valido para "</t>
    </r>
    <r>
      <rPr>
        <sz val="11"/>
        <color rgb="FFFF0000"/>
        <rFont val="Calibri"/>
        <family val="2"/>
        <scheme val="minor"/>
      </rPr>
      <t>maquina</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t>
    </r>
  </si>
  <si>
    <r>
      <t>associar um "</t>
    </r>
    <r>
      <rPr>
        <sz val="11"/>
        <color rgb="FFFF0000"/>
        <rFont val="Calibri"/>
        <family val="2"/>
        <scheme val="minor"/>
      </rPr>
      <t>gasto"</t>
    </r>
    <r>
      <rPr>
        <sz val="11"/>
        <rFont val="Calibri"/>
        <family val="2"/>
        <scheme val="minor"/>
      </rPr>
      <t xml:space="preserve"> periódico variável</t>
    </r>
    <r>
      <rPr>
        <sz val="11"/>
        <color theme="1"/>
        <rFont val="Calibri"/>
        <family val="2"/>
        <scheme val="minor"/>
      </rPr>
      <t xml:space="preserve"> a um "</t>
    </r>
    <r>
      <rPr>
        <sz val="11"/>
        <color rgb="FFFF0000"/>
        <rFont val="Calibri"/>
        <family val="2"/>
        <scheme val="minor"/>
      </rPr>
      <t>processo</t>
    </r>
    <r>
      <rPr>
        <sz val="11"/>
        <color theme="1"/>
        <rFont val="Calibri"/>
        <family val="2"/>
        <scheme val="minor"/>
      </rPr>
      <t>" seria o caso de configuração dos campos "</t>
    </r>
    <r>
      <rPr>
        <sz val="11"/>
        <color rgb="FFFF0000"/>
        <rFont val="Calibri"/>
        <family val="2"/>
        <scheme val="minor"/>
      </rPr>
      <t>gasto aplicado a todos processos?</t>
    </r>
    <r>
      <rPr>
        <sz val="11"/>
        <color theme="1"/>
        <rFont val="Calibri"/>
        <family val="2"/>
        <scheme val="minor"/>
      </rPr>
      <t>", "</t>
    </r>
    <r>
      <rPr>
        <sz val="11"/>
        <color rgb="FFFF0000"/>
        <rFont val="Calibri"/>
        <family val="2"/>
        <scheme val="minor"/>
      </rPr>
      <t>cadastro único processo</t>
    </r>
    <r>
      <rPr>
        <sz val="11"/>
        <color theme="1"/>
        <rFont val="Calibri"/>
        <family val="2"/>
        <scheme val="minor"/>
      </rPr>
      <t>" e "</t>
    </r>
    <r>
      <rPr>
        <sz val="11"/>
        <color rgb="FFFF0000"/>
        <rFont val="Calibri"/>
        <family val="2"/>
        <scheme val="minor"/>
      </rPr>
      <t>Processo</t>
    </r>
    <r>
      <rPr>
        <sz val="11"/>
        <color theme="1"/>
        <rFont val="Calibri"/>
        <family val="2"/>
        <scheme val="minor"/>
      </rPr>
      <t>" com valor valido para "</t>
    </r>
    <r>
      <rPr>
        <sz val="11"/>
        <color rgb="FFFF0000"/>
        <rFont val="Calibri"/>
        <family val="2"/>
        <scheme val="minor"/>
      </rPr>
      <t>processo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processo</t>
    </r>
    <r>
      <rPr>
        <sz val="11"/>
        <color theme="1"/>
        <rFont val="Calibri"/>
        <family val="2"/>
        <scheme val="minor"/>
      </rPr>
      <t>")</t>
    </r>
  </si>
  <si>
    <r>
      <t>"</t>
    </r>
    <r>
      <rPr>
        <sz val="11"/>
        <color rgb="FFFF0000"/>
        <rFont val="Calibri"/>
        <family val="2"/>
        <scheme val="minor"/>
      </rPr>
      <t>gasto periódico variável</t>
    </r>
    <r>
      <rPr>
        <sz val="11"/>
        <color theme="1"/>
        <rFont val="Calibri"/>
        <family val="2"/>
        <scheme val="minor"/>
      </rPr>
      <t>" é um "</t>
    </r>
    <r>
      <rPr>
        <sz val="11"/>
        <color rgb="FFFF0000"/>
        <rFont val="Calibri"/>
        <family val="2"/>
        <scheme val="minor"/>
      </rPr>
      <t>gasto"</t>
    </r>
    <r>
      <rPr>
        <sz val="11"/>
        <color theme="1"/>
        <rFont val="Calibri"/>
        <family val="2"/>
        <scheme val="minor"/>
      </rPr>
      <t xml:space="preserve"> e o sistema deverá controlar cada um dos "</t>
    </r>
    <r>
      <rPr>
        <sz val="11"/>
        <color rgb="FFFF0000"/>
        <rFont val="Calibri"/>
        <family val="2"/>
        <scheme val="minor"/>
      </rPr>
      <t>gastos"</t>
    </r>
    <r>
      <rPr>
        <sz val="11"/>
        <color theme="1"/>
        <rFont val="Calibri"/>
        <family val="2"/>
        <scheme val="minor"/>
      </rPr>
      <t xml:space="preserve"> para que tenham começo, meio e fim</t>
    </r>
  </si>
  <si>
    <r>
      <t>um "</t>
    </r>
    <r>
      <rPr>
        <sz val="11"/>
        <color rgb="FFFF0000"/>
        <rFont val="Calibri"/>
        <family val="2"/>
        <scheme val="minor"/>
      </rPr>
      <t>gasto</t>
    </r>
    <r>
      <rPr>
        <sz val="11"/>
        <color theme="1"/>
        <rFont val="Calibri"/>
        <family val="2"/>
        <scheme val="minor"/>
      </rPr>
      <t>" periódico variável associado a um "</t>
    </r>
    <r>
      <rPr>
        <sz val="11"/>
        <color rgb="FFFF0000"/>
        <rFont val="Calibri"/>
        <family val="2"/>
        <scheme val="minor"/>
      </rPr>
      <t>cliente</t>
    </r>
    <r>
      <rPr>
        <sz val="11"/>
        <color theme="1"/>
        <rFont val="Calibri"/>
        <family val="2"/>
        <scheme val="minor"/>
      </rPr>
      <t>" seria aplicado somente ao "</t>
    </r>
    <r>
      <rPr>
        <sz val="11"/>
        <color rgb="FFFF0000"/>
        <rFont val="Calibri"/>
        <family val="2"/>
        <scheme val="minor"/>
      </rPr>
      <t>cliente</t>
    </r>
    <r>
      <rPr>
        <sz val="11"/>
        <color theme="1"/>
        <rFont val="Calibri"/>
        <family val="2"/>
        <scheme val="minor"/>
      </rPr>
      <t>" em questão enquanto o "</t>
    </r>
    <r>
      <rPr>
        <sz val="11"/>
        <color rgb="FFFF0000"/>
        <rFont val="Calibri"/>
        <family val="2"/>
        <scheme val="minor"/>
      </rPr>
      <t>gasto</t>
    </r>
    <r>
      <rPr>
        <sz val="11"/>
        <color theme="1"/>
        <rFont val="Calibri"/>
        <family val="2"/>
        <scheme val="minor"/>
      </rPr>
      <t>" periódico variável for valido</t>
    </r>
  </si>
  <si>
    <r>
      <t>com o texto a linha acima de "</t>
    </r>
    <r>
      <rPr>
        <b/>
        <u/>
        <sz val="11"/>
        <color theme="1"/>
        <rFont val="Calibri"/>
        <family val="2"/>
        <scheme val="minor"/>
      </rPr>
      <t>enquanto o "</t>
    </r>
    <r>
      <rPr>
        <b/>
        <u/>
        <sz val="11"/>
        <color rgb="FFFF0000"/>
        <rFont val="Calibri"/>
        <family val="2"/>
        <scheme val="minor"/>
      </rPr>
      <t>gasto</t>
    </r>
    <r>
      <rPr>
        <b/>
        <u/>
        <sz val="11"/>
        <color theme="1"/>
        <rFont val="Calibri"/>
        <family val="2"/>
        <scheme val="minor"/>
      </rPr>
      <t>" periódico variável for valido</t>
    </r>
    <r>
      <rPr>
        <sz val="11"/>
        <color theme="1"/>
        <rFont val="Calibri"/>
        <family val="2"/>
        <scheme val="minor"/>
      </rPr>
      <t>" quero me referir a que o valor total do "</t>
    </r>
    <r>
      <rPr>
        <sz val="11"/>
        <color rgb="FFFF0000"/>
        <rFont val="Calibri"/>
        <family val="2"/>
        <scheme val="minor"/>
      </rPr>
      <t>gasto</t>
    </r>
    <r>
      <rPr>
        <sz val="11"/>
        <color theme="1"/>
        <rFont val="Calibri"/>
        <family val="2"/>
        <scheme val="minor"/>
      </rPr>
      <t>" periódico variável não será cobrado do "</t>
    </r>
    <r>
      <rPr>
        <sz val="11"/>
        <color rgb="FFFF0000"/>
        <rFont val="Calibri"/>
        <family val="2"/>
        <scheme val="minor"/>
      </rPr>
      <t>cliente</t>
    </r>
    <r>
      <rPr>
        <sz val="11"/>
        <color theme="1"/>
        <rFont val="Calibri"/>
        <family val="2"/>
        <scheme val="minor"/>
      </rPr>
      <t>" de uma só vez, a cobrança do pagamento do "</t>
    </r>
    <r>
      <rPr>
        <sz val="11"/>
        <color rgb="FFFF0000"/>
        <rFont val="Calibri"/>
        <family val="2"/>
        <scheme val="minor"/>
      </rPr>
      <t>gasto</t>
    </r>
    <r>
      <rPr>
        <sz val="11"/>
        <color theme="1"/>
        <rFont val="Calibri"/>
        <family val="2"/>
        <scheme val="minor"/>
      </rPr>
      <t>" periódico variável associado a um "cliente" estaria limitado a um determinado valor monetário salvo no campo "</t>
    </r>
    <r>
      <rPr>
        <sz val="11"/>
        <color rgb="FFFF0000"/>
        <rFont val="Calibri"/>
        <family val="2"/>
        <scheme val="minor"/>
      </rPr>
      <t>valor de cobrança cliente</t>
    </r>
    <r>
      <rPr>
        <sz val="11"/>
        <color theme="1"/>
        <rFont val="Calibri"/>
        <family val="2"/>
        <scheme val="minor"/>
      </rPr>
      <t>"</t>
    </r>
  </si>
  <si>
    <r>
      <t>enquanto o "</t>
    </r>
    <r>
      <rPr>
        <sz val="11"/>
        <color rgb="FFFF0000"/>
        <rFont val="Calibri"/>
        <family val="2"/>
        <scheme val="minor"/>
      </rPr>
      <t>cliente</t>
    </r>
    <r>
      <rPr>
        <sz val="11"/>
        <color theme="1"/>
        <rFont val="Calibri"/>
        <family val="2"/>
        <scheme val="minor"/>
      </rPr>
      <t>" continuar comprando "</t>
    </r>
    <r>
      <rPr>
        <sz val="11"/>
        <color rgb="FFFF0000"/>
        <rFont val="Calibri"/>
        <family val="2"/>
        <scheme val="minor"/>
      </rPr>
      <t>produto</t>
    </r>
    <r>
      <rPr>
        <sz val="11"/>
        <color theme="1"/>
        <rFont val="Calibri"/>
        <family val="2"/>
        <scheme val="minor"/>
      </rPr>
      <t>" da fabrica e enquanto o valor do "</t>
    </r>
    <r>
      <rPr>
        <sz val="11"/>
        <color rgb="FFFF0000"/>
        <rFont val="Calibri"/>
        <family val="2"/>
        <scheme val="minor"/>
      </rPr>
      <t>gasto</t>
    </r>
    <r>
      <rPr>
        <sz val="11"/>
        <color theme="1"/>
        <rFont val="Calibri"/>
        <family val="2"/>
        <scheme val="minor"/>
      </rPr>
      <t>" periódico variável não tiver exaurido, será cobrado o "</t>
    </r>
    <r>
      <rPr>
        <sz val="11"/>
        <color rgb="FFFF0000"/>
        <rFont val="Calibri"/>
        <family val="2"/>
        <scheme val="minor"/>
      </rPr>
      <t>valor de cobrança cliente</t>
    </r>
    <r>
      <rPr>
        <sz val="11"/>
        <color theme="1"/>
        <rFont val="Calibri"/>
        <family val="2"/>
        <scheme val="minor"/>
      </rPr>
      <t>" em cada "</t>
    </r>
    <r>
      <rPr>
        <sz val="11"/>
        <color rgb="FFFF0000"/>
        <rFont val="Calibri"/>
        <family val="2"/>
        <scheme val="minor"/>
      </rPr>
      <t>produto</t>
    </r>
    <r>
      <rPr>
        <sz val="11"/>
        <color theme="1"/>
        <rFont val="Calibri"/>
        <family val="2"/>
        <scheme val="minor"/>
      </rPr>
      <t>" destinado ao "</t>
    </r>
    <r>
      <rPr>
        <sz val="11"/>
        <color rgb="FFFF0000"/>
        <rFont val="Calibri"/>
        <family val="2"/>
        <scheme val="minor"/>
      </rPr>
      <t>cliente</t>
    </r>
    <r>
      <rPr>
        <sz val="11"/>
        <color theme="1"/>
        <rFont val="Calibri"/>
        <family val="2"/>
        <scheme val="minor"/>
      </rPr>
      <t>" em questão</t>
    </r>
  </si>
  <si>
    <r>
      <t>por ser um "</t>
    </r>
    <r>
      <rPr>
        <sz val="11"/>
        <color rgb="FFFF0000"/>
        <rFont val="Calibri"/>
        <family val="2"/>
        <scheme val="minor"/>
      </rPr>
      <t>gasto</t>
    </r>
    <r>
      <rPr>
        <sz val="11"/>
        <color theme="1"/>
        <rFont val="Calibri"/>
        <family val="2"/>
        <scheme val="minor"/>
      </rPr>
      <t>" periódico variável, o sistema entenderá que teremos um "</t>
    </r>
    <r>
      <rPr>
        <sz val="11"/>
        <color rgb="FFFF0000"/>
        <rFont val="Calibri"/>
        <family val="2"/>
        <scheme val="minor"/>
      </rPr>
      <t>gasto</t>
    </r>
    <r>
      <rPr>
        <sz val="11"/>
        <color theme="1"/>
        <rFont val="Calibri"/>
        <family val="2"/>
        <scheme val="minor"/>
      </rPr>
      <t>" a cada determinado tempo e a fabrica será ressarcida do "</t>
    </r>
    <r>
      <rPr>
        <sz val="11"/>
        <color rgb="FFFF0000"/>
        <rFont val="Calibri"/>
        <family val="2"/>
        <scheme val="minor"/>
      </rPr>
      <t>gasto</t>
    </r>
    <r>
      <rPr>
        <sz val="11"/>
        <color theme="1"/>
        <rFont val="Calibri"/>
        <family val="2"/>
        <scheme val="minor"/>
      </rPr>
      <t>" por cobrança ao "</t>
    </r>
    <r>
      <rPr>
        <sz val="11"/>
        <color rgb="FFFF0000"/>
        <rFont val="Calibri"/>
        <family val="2"/>
        <scheme val="minor"/>
      </rPr>
      <t>cliente</t>
    </r>
    <r>
      <rPr>
        <sz val="11"/>
        <color theme="1"/>
        <rFont val="Calibri"/>
        <family val="2"/>
        <scheme val="minor"/>
      </rPr>
      <t>" no valor máximo configurado no campo "</t>
    </r>
    <r>
      <rPr>
        <sz val="11"/>
        <color rgb="FFFF0000"/>
        <rFont val="Calibri"/>
        <family val="2"/>
        <scheme val="minor"/>
      </rPr>
      <t>valor de cobrança cliente</t>
    </r>
    <r>
      <rPr>
        <sz val="11"/>
        <color theme="1"/>
        <rFont val="Calibri"/>
        <family val="2"/>
        <scheme val="minor"/>
      </rPr>
      <t>", o ressarcimento do "</t>
    </r>
    <r>
      <rPr>
        <sz val="11"/>
        <color rgb="FFFF0000"/>
        <rFont val="Calibri"/>
        <family val="2"/>
        <scheme val="minor"/>
      </rPr>
      <t>gasto</t>
    </r>
    <r>
      <rPr>
        <sz val="11"/>
        <color theme="1"/>
        <rFont val="Calibri"/>
        <family val="2"/>
        <scheme val="minor"/>
      </rPr>
      <t>" depende do valor para o campo "</t>
    </r>
    <r>
      <rPr>
        <sz val="11"/>
        <color rgb="FFFF0000"/>
        <rFont val="Calibri"/>
        <family val="2"/>
        <scheme val="minor"/>
      </rPr>
      <t>valor de cobrança cliente</t>
    </r>
    <r>
      <rPr>
        <sz val="11"/>
        <color theme="1"/>
        <rFont val="Calibri"/>
        <family val="2"/>
        <scheme val="minor"/>
      </rPr>
      <t>" e a frequência de compra do "</t>
    </r>
    <r>
      <rPr>
        <sz val="11"/>
        <color rgb="FFFF0000"/>
        <rFont val="Calibri"/>
        <family val="2"/>
        <scheme val="minor"/>
      </rPr>
      <t>cliente</t>
    </r>
    <r>
      <rPr>
        <sz val="11"/>
        <color theme="1"/>
        <rFont val="Calibri"/>
        <family val="2"/>
        <scheme val="minor"/>
      </rPr>
      <t>".... considerando o histórico do sistema para a frequência de compra do "</t>
    </r>
    <r>
      <rPr>
        <sz val="11"/>
        <color rgb="FFFF0000"/>
        <rFont val="Calibri"/>
        <family val="2"/>
        <scheme val="minor"/>
      </rPr>
      <t>cliente</t>
    </r>
    <r>
      <rPr>
        <sz val="11"/>
        <color theme="1"/>
        <rFont val="Calibri"/>
        <family val="2"/>
        <scheme val="minor"/>
      </rPr>
      <t>" em questão, o sistema deverá comparar a configuração feita pelo usuário do sistema para "</t>
    </r>
    <r>
      <rPr>
        <sz val="11"/>
        <color rgb="FFFF0000"/>
        <rFont val="Calibri"/>
        <family val="2"/>
        <scheme val="minor"/>
      </rPr>
      <t>gasto</t>
    </r>
    <r>
      <rPr>
        <sz val="11"/>
        <color theme="1"/>
        <rFont val="Calibri"/>
        <family val="2"/>
        <scheme val="minor"/>
      </rPr>
      <t>" periódico variável, em especial os campos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que define a frequência do "</t>
    </r>
    <r>
      <rPr>
        <sz val="11"/>
        <color rgb="FFFF0000"/>
        <rFont val="Calibri"/>
        <family val="2"/>
        <scheme val="minor"/>
      </rPr>
      <t>gasto</t>
    </r>
    <r>
      <rPr>
        <sz val="11"/>
        <color theme="1"/>
        <rFont val="Calibri"/>
        <family val="2"/>
        <scheme val="minor"/>
      </rPr>
      <t>" com o valor do campo "</t>
    </r>
    <r>
      <rPr>
        <sz val="11"/>
        <color rgb="FFFF0000"/>
        <rFont val="Calibri"/>
        <family val="2"/>
        <scheme val="minor"/>
      </rPr>
      <t>valor de cobrança cliente</t>
    </r>
    <r>
      <rPr>
        <sz val="11"/>
        <color theme="1"/>
        <rFont val="Calibri"/>
        <family val="2"/>
        <scheme val="minor"/>
      </rPr>
      <t>" e se o sistema identificar que a frequência do "</t>
    </r>
    <r>
      <rPr>
        <sz val="11"/>
        <color rgb="FFFF0000"/>
        <rFont val="Calibri"/>
        <family val="2"/>
        <scheme val="minor"/>
      </rPr>
      <t>gasto</t>
    </r>
    <r>
      <rPr>
        <sz val="11"/>
        <color theme="1"/>
        <rFont val="Calibri"/>
        <family val="2"/>
        <scheme val="minor"/>
      </rPr>
      <t>" é maior que a frequência do ressarcimento do "</t>
    </r>
    <r>
      <rPr>
        <sz val="11"/>
        <color rgb="FFFF0000"/>
        <rFont val="Calibri"/>
        <family val="2"/>
        <scheme val="minor"/>
      </rPr>
      <t>gasto</t>
    </r>
    <r>
      <rPr>
        <sz val="11"/>
        <color theme="1"/>
        <rFont val="Calibri"/>
        <family val="2"/>
        <scheme val="minor"/>
      </rPr>
      <t>" então o sistema automaticamente irá colorir de vermelho o campo do "</t>
    </r>
    <r>
      <rPr>
        <sz val="11"/>
        <color rgb="FFFF0000"/>
        <rFont val="Calibri"/>
        <family val="2"/>
        <scheme val="minor"/>
      </rPr>
      <t>cliente</t>
    </r>
    <r>
      <rPr>
        <sz val="11"/>
        <color theme="1"/>
        <rFont val="Calibri"/>
        <family val="2"/>
        <scheme val="minor"/>
      </rPr>
      <t>" e valor do "</t>
    </r>
    <r>
      <rPr>
        <sz val="11"/>
        <color rgb="FFFF0000"/>
        <rFont val="Calibri"/>
        <family val="2"/>
        <scheme val="minor"/>
      </rPr>
      <t>gasto periódico fixo</t>
    </r>
    <r>
      <rPr>
        <sz val="11"/>
        <color theme="1"/>
        <rFont val="Calibri"/>
        <family val="2"/>
        <scheme val="minor"/>
      </rPr>
      <t>" apontado no  dashboard de "</t>
    </r>
    <r>
      <rPr>
        <sz val="11"/>
        <color rgb="FFFF0000"/>
        <rFont val="Calibri"/>
        <family val="2"/>
        <scheme val="minor"/>
      </rPr>
      <t>ranking de gastos que não foram pagos</t>
    </r>
    <r>
      <rPr>
        <sz val="11"/>
        <color theme="1"/>
        <rFont val="Calibri"/>
        <family val="2"/>
        <scheme val="minor"/>
      </rPr>
      <t>"</t>
    </r>
  </si>
  <si>
    <r>
      <t>pela natureza do "</t>
    </r>
    <r>
      <rPr>
        <sz val="11"/>
        <color rgb="FFFF0000"/>
        <rFont val="Calibri"/>
        <family val="2"/>
        <scheme val="minor"/>
      </rPr>
      <t>gasto</t>
    </r>
    <r>
      <rPr>
        <sz val="11"/>
        <color theme="1"/>
        <rFont val="Calibri"/>
        <family val="2"/>
        <scheme val="minor"/>
      </rPr>
      <t xml:space="preserve"> "ser </t>
    </r>
    <r>
      <rPr>
        <u/>
        <sz val="11"/>
        <color theme="1"/>
        <rFont val="Calibri"/>
        <family val="2"/>
        <scheme val="minor"/>
      </rPr>
      <t>variável</t>
    </r>
    <r>
      <rPr>
        <sz val="11"/>
        <color theme="1"/>
        <rFont val="Calibri"/>
        <family val="2"/>
        <scheme val="minor"/>
      </rPr>
      <t xml:space="preserve"> ou seja o valor do "</t>
    </r>
    <r>
      <rPr>
        <sz val="11"/>
        <color rgb="FFFF0000"/>
        <rFont val="Calibri"/>
        <family val="2"/>
        <scheme val="minor"/>
      </rPr>
      <t>gasto</t>
    </r>
    <r>
      <rPr>
        <sz val="11"/>
        <color theme="1"/>
        <rFont val="Calibri"/>
        <family val="2"/>
        <scheme val="minor"/>
      </rPr>
      <t>" é desconhecido até que o usuário do sistema salve seu valor ... A analise comparativa solicitada na linha acima deve considerar um valor médio para "gasto" periódico variável ... Todos "gasto" periódico variável estarão salvos no submenu "</t>
    </r>
    <r>
      <rPr>
        <sz val="11"/>
        <color rgb="FFFF0000"/>
        <rFont val="Calibri"/>
        <family val="2"/>
        <scheme val="minor"/>
      </rPr>
      <t>gasto periódico variável</t>
    </r>
    <r>
      <rPr>
        <sz val="11"/>
        <color theme="1"/>
        <rFont val="Calibri"/>
        <family val="2"/>
        <scheme val="minor"/>
      </rPr>
      <t>" de modo que o sistema poderá fazer a média para deste "</t>
    </r>
    <r>
      <rPr>
        <sz val="11"/>
        <color rgb="FFFF0000"/>
        <rFont val="Calibri"/>
        <family val="2"/>
        <scheme val="minor"/>
      </rPr>
      <t>gasto</t>
    </r>
    <r>
      <rPr>
        <sz val="11"/>
        <color theme="1"/>
        <rFont val="Calibri"/>
        <family val="2"/>
        <scheme val="minor"/>
      </rPr>
      <t>"</t>
    </r>
  </si>
  <si>
    <r>
      <t>um "</t>
    </r>
    <r>
      <rPr>
        <sz val="11"/>
        <color rgb="FFFF0000"/>
        <rFont val="Calibri"/>
        <family val="2"/>
        <scheme val="minor"/>
      </rPr>
      <t>gasto</t>
    </r>
    <r>
      <rPr>
        <sz val="11"/>
        <color theme="1"/>
        <rFont val="Calibri"/>
        <family val="2"/>
        <scheme val="minor"/>
      </rPr>
      <t>" periódico variável associado a um "</t>
    </r>
    <r>
      <rPr>
        <sz val="11"/>
        <color rgb="FFFF0000"/>
        <rFont val="Calibri"/>
        <family val="2"/>
        <scheme val="minor"/>
      </rPr>
      <t>pedido</t>
    </r>
    <r>
      <rPr>
        <sz val="11"/>
        <color theme="1"/>
        <rFont val="Calibri"/>
        <family val="2"/>
        <scheme val="minor"/>
      </rPr>
      <t>" seria aplicado somente ao "</t>
    </r>
    <r>
      <rPr>
        <sz val="11"/>
        <color rgb="FFFF0000"/>
        <rFont val="Calibri"/>
        <family val="2"/>
        <scheme val="minor"/>
      </rPr>
      <t>pedido</t>
    </r>
    <r>
      <rPr>
        <sz val="11"/>
        <color theme="1"/>
        <rFont val="Calibri"/>
        <family val="2"/>
        <scheme val="minor"/>
      </rPr>
      <t>" em questão</t>
    </r>
  </si>
  <si>
    <r>
      <t>um "</t>
    </r>
    <r>
      <rPr>
        <sz val="11"/>
        <color rgb="FFFF0000"/>
        <rFont val="Calibri"/>
        <family val="2"/>
        <scheme val="minor"/>
      </rPr>
      <t>gasto</t>
    </r>
    <r>
      <rPr>
        <sz val="11"/>
        <color theme="1"/>
        <rFont val="Calibri"/>
        <family val="2"/>
        <scheme val="minor"/>
      </rPr>
      <t>" periódico variável associado a um "</t>
    </r>
    <r>
      <rPr>
        <sz val="11"/>
        <color rgb="FFFF0000"/>
        <rFont val="Calibri"/>
        <family val="2"/>
        <scheme val="minor"/>
      </rPr>
      <t>pedido</t>
    </r>
    <r>
      <rPr>
        <sz val="11"/>
        <color theme="1"/>
        <rFont val="Calibri"/>
        <family val="2"/>
        <scheme val="minor"/>
      </rPr>
      <t>" teria claro o começo, meio e fim</t>
    </r>
  </si>
  <si>
    <r>
      <t>independentemente do valor do "</t>
    </r>
    <r>
      <rPr>
        <sz val="11"/>
        <color rgb="FFFF0000"/>
        <rFont val="Calibri"/>
        <family val="2"/>
        <scheme val="minor"/>
      </rPr>
      <t>gasto</t>
    </r>
    <r>
      <rPr>
        <sz val="11"/>
        <color theme="1"/>
        <rFont val="Calibri"/>
        <family val="2"/>
        <scheme val="minor"/>
      </rPr>
      <t>" periódico variável, este "</t>
    </r>
    <r>
      <rPr>
        <sz val="11"/>
        <color rgb="FFFF0000"/>
        <rFont val="Calibri"/>
        <family val="2"/>
        <scheme val="minor"/>
      </rPr>
      <t>gasto</t>
    </r>
    <r>
      <rPr>
        <sz val="11"/>
        <color theme="1"/>
        <rFont val="Calibri"/>
        <family val="2"/>
        <scheme val="minor"/>
      </rPr>
      <t>" periódico variável deverá ser cobrado (em sua totalidade) no "</t>
    </r>
    <r>
      <rPr>
        <sz val="11"/>
        <color rgb="FFFF0000"/>
        <rFont val="Calibri"/>
        <family val="2"/>
        <scheme val="minor"/>
      </rPr>
      <t>pedido</t>
    </r>
    <r>
      <rPr>
        <sz val="11"/>
        <color theme="1"/>
        <rFont val="Calibri"/>
        <family val="2"/>
        <scheme val="minor"/>
      </rPr>
      <t>" em questão</t>
    </r>
  </si>
  <si>
    <r>
      <t>um "</t>
    </r>
    <r>
      <rPr>
        <sz val="11"/>
        <color rgb="FFFF0000"/>
        <rFont val="Calibri"/>
        <family val="2"/>
        <scheme val="minor"/>
      </rPr>
      <t>gasto</t>
    </r>
    <r>
      <rPr>
        <sz val="11"/>
        <color theme="1"/>
        <rFont val="Calibri"/>
        <family val="2"/>
        <scheme val="minor"/>
      </rPr>
      <t>" periódico variável associado a um "</t>
    </r>
    <r>
      <rPr>
        <sz val="11"/>
        <color rgb="FFFF0000"/>
        <rFont val="Calibri"/>
        <family val="2"/>
        <scheme val="minor"/>
      </rPr>
      <t>produto</t>
    </r>
    <r>
      <rPr>
        <sz val="11"/>
        <color theme="1"/>
        <rFont val="Calibri"/>
        <family val="2"/>
        <scheme val="minor"/>
      </rPr>
      <t>" seria aplicado somente ao "</t>
    </r>
    <r>
      <rPr>
        <sz val="11"/>
        <color rgb="FFFF0000"/>
        <rFont val="Calibri"/>
        <family val="2"/>
        <scheme val="minor"/>
      </rPr>
      <t>produto</t>
    </r>
    <r>
      <rPr>
        <sz val="11"/>
        <color theme="1"/>
        <rFont val="Calibri"/>
        <family val="2"/>
        <scheme val="minor"/>
      </rPr>
      <t>" em questão enquanto o "</t>
    </r>
    <r>
      <rPr>
        <sz val="11"/>
        <color rgb="FFFF0000"/>
        <rFont val="Calibri"/>
        <family val="2"/>
        <scheme val="minor"/>
      </rPr>
      <t>gasto</t>
    </r>
    <r>
      <rPr>
        <sz val="11"/>
        <color theme="1"/>
        <rFont val="Calibri"/>
        <family val="2"/>
        <scheme val="minor"/>
      </rPr>
      <t>" periódico variável for valido</t>
    </r>
  </si>
  <si>
    <r>
      <t>com o texto a linha acima de "</t>
    </r>
    <r>
      <rPr>
        <b/>
        <u/>
        <sz val="11"/>
        <color theme="1"/>
        <rFont val="Calibri"/>
        <family val="2"/>
        <scheme val="minor"/>
      </rPr>
      <t>enquanto o "</t>
    </r>
    <r>
      <rPr>
        <b/>
        <u/>
        <sz val="11"/>
        <color rgb="FFFF0000"/>
        <rFont val="Calibri"/>
        <family val="2"/>
        <scheme val="minor"/>
      </rPr>
      <t>gasto</t>
    </r>
    <r>
      <rPr>
        <b/>
        <u/>
        <sz val="11"/>
        <color theme="1"/>
        <rFont val="Calibri"/>
        <family val="2"/>
        <scheme val="minor"/>
      </rPr>
      <t>" periódico variável for valido</t>
    </r>
    <r>
      <rPr>
        <sz val="11"/>
        <color theme="1"/>
        <rFont val="Calibri"/>
        <family val="2"/>
        <scheme val="minor"/>
      </rPr>
      <t>" quero me referir a que o valor total do "</t>
    </r>
    <r>
      <rPr>
        <sz val="11"/>
        <color rgb="FFFF0000"/>
        <rFont val="Calibri"/>
        <family val="2"/>
        <scheme val="minor"/>
      </rPr>
      <t>gasto</t>
    </r>
    <r>
      <rPr>
        <sz val="11"/>
        <color theme="1"/>
        <rFont val="Calibri"/>
        <family val="2"/>
        <scheme val="minor"/>
      </rPr>
      <t>" periódico variável não será aplicado a um "</t>
    </r>
    <r>
      <rPr>
        <sz val="11"/>
        <color rgb="FFFF0000"/>
        <rFont val="Calibri"/>
        <family val="2"/>
        <scheme val="minor"/>
      </rPr>
      <t>produto</t>
    </r>
    <r>
      <rPr>
        <sz val="11"/>
        <color theme="1"/>
        <rFont val="Calibri"/>
        <family val="2"/>
        <scheme val="minor"/>
      </rPr>
      <t>" de uma só vez, a cobrança do pagamento do "</t>
    </r>
    <r>
      <rPr>
        <sz val="11"/>
        <color rgb="FFFF0000"/>
        <rFont val="Calibri"/>
        <family val="2"/>
        <scheme val="minor"/>
      </rPr>
      <t>gasto</t>
    </r>
    <r>
      <rPr>
        <sz val="11"/>
        <color theme="1"/>
        <rFont val="Calibri"/>
        <family val="2"/>
        <scheme val="minor"/>
      </rPr>
      <t>" periódico fixo associado a um "produto" estaria limitado a um determinado valor monetário salvo no campo "</t>
    </r>
    <r>
      <rPr>
        <sz val="11"/>
        <color rgb="FFFF0000"/>
        <rFont val="Calibri"/>
        <family val="2"/>
        <scheme val="minor"/>
      </rPr>
      <t>valor de cobrança produto</t>
    </r>
    <r>
      <rPr>
        <sz val="11"/>
        <color theme="1"/>
        <rFont val="Calibri"/>
        <family val="2"/>
        <scheme val="minor"/>
      </rPr>
      <t>"</t>
    </r>
  </si>
  <si>
    <r>
      <t>toda vez que o "</t>
    </r>
    <r>
      <rPr>
        <sz val="11"/>
        <color rgb="FFFF0000"/>
        <rFont val="Calibri"/>
        <family val="2"/>
        <scheme val="minor"/>
      </rPr>
      <t>produto</t>
    </r>
    <r>
      <rPr>
        <sz val="11"/>
        <color theme="1"/>
        <rFont val="Calibri"/>
        <family val="2"/>
        <scheme val="minor"/>
      </rPr>
      <t>" for produzido pela fabrica e enquanto o valor do "</t>
    </r>
    <r>
      <rPr>
        <sz val="11"/>
        <color rgb="FFFF0000"/>
        <rFont val="Calibri"/>
        <family val="2"/>
        <scheme val="minor"/>
      </rPr>
      <t>gasto</t>
    </r>
    <r>
      <rPr>
        <sz val="11"/>
        <color theme="1"/>
        <rFont val="Calibri"/>
        <family val="2"/>
        <scheme val="minor"/>
      </rPr>
      <t>" periódico variável não tiver exaurido, será cobrado o "</t>
    </r>
    <r>
      <rPr>
        <sz val="11"/>
        <color rgb="FFFF0000"/>
        <rFont val="Calibri"/>
        <family val="2"/>
        <scheme val="minor"/>
      </rPr>
      <t>valor de cobrança produto</t>
    </r>
    <r>
      <rPr>
        <sz val="11"/>
        <color theme="1"/>
        <rFont val="Calibri"/>
        <family val="2"/>
        <scheme val="minor"/>
      </rPr>
      <t>" em cada "</t>
    </r>
    <r>
      <rPr>
        <sz val="11"/>
        <color rgb="FFFF0000"/>
        <rFont val="Calibri"/>
        <family val="2"/>
        <scheme val="minor"/>
      </rPr>
      <t>produto</t>
    </r>
    <r>
      <rPr>
        <sz val="11"/>
        <color theme="1"/>
        <rFont val="Calibri"/>
        <family val="2"/>
        <scheme val="minor"/>
      </rPr>
      <t>" produzido</t>
    </r>
  </si>
  <si>
    <r>
      <t>por ser um "</t>
    </r>
    <r>
      <rPr>
        <sz val="11"/>
        <color rgb="FFFF0000"/>
        <rFont val="Calibri"/>
        <family val="2"/>
        <scheme val="minor"/>
      </rPr>
      <t>gasto</t>
    </r>
    <r>
      <rPr>
        <sz val="11"/>
        <color theme="1"/>
        <rFont val="Calibri"/>
        <family val="2"/>
        <scheme val="minor"/>
      </rPr>
      <t>" periódico variável, o sistema entenderá que teremos um "</t>
    </r>
    <r>
      <rPr>
        <sz val="11"/>
        <color rgb="FFFF0000"/>
        <rFont val="Calibri"/>
        <family val="2"/>
        <scheme val="minor"/>
      </rPr>
      <t>gasto</t>
    </r>
    <r>
      <rPr>
        <sz val="11"/>
        <color theme="1"/>
        <rFont val="Calibri"/>
        <family val="2"/>
        <scheme val="minor"/>
      </rPr>
      <t>" a cada determinado tempo e a fabrica será ressarcida do "</t>
    </r>
    <r>
      <rPr>
        <sz val="11"/>
        <color rgb="FFFF0000"/>
        <rFont val="Calibri"/>
        <family val="2"/>
        <scheme val="minor"/>
      </rPr>
      <t>gasto</t>
    </r>
    <r>
      <rPr>
        <sz val="11"/>
        <color theme="1"/>
        <rFont val="Calibri"/>
        <family val="2"/>
        <scheme val="minor"/>
      </rPr>
      <t>" por cobrança em cada "</t>
    </r>
    <r>
      <rPr>
        <sz val="11"/>
        <color rgb="FFFF0000"/>
        <rFont val="Calibri"/>
        <family val="2"/>
        <scheme val="minor"/>
      </rPr>
      <t>produto</t>
    </r>
    <r>
      <rPr>
        <sz val="11"/>
        <color theme="1"/>
        <rFont val="Calibri"/>
        <family val="2"/>
        <scheme val="minor"/>
      </rPr>
      <t>" no valor máximo configurado no campo "</t>
    </r>
    <r>
      <rPr>
        <sz val="11"/>
        <color rgb="FFFF0000"/>
        <rFont val="Calibri"/>
        <family val="2"/>
        <scheme val="minor"/>
      </rPr>
      <t>valor de cobrança produto</t>
    </r>
    <r>
      <rPr>
        <sz val="11"/>
        <color theme="1"/>
        <rFont val="Calibri"/>
        <family val="2"/>
        <scheme val="minor"/>
      </rPr>
      <t>", o ressarcimento do "</t>
    </r>
    <r>
      <rPr>
        <sz val="11"/>
        <color rgb="FFFF0000"/>
        <rFont val="Calibri"/>
        <family val="2"/>
        <scheme val="minor"/>
      </rPr>
      <t>gasto</t>
    </r>
    <r>
      <rPr>
        <sz val="11"/>
        <color theme="1"/>
        <rFont val="Calibri"/>
        <family val="2"/>
        <scheme val="minor"/>
      </rPr>
      <t>" depende do valor para o campo "</t>
    </r>
    <r>
      <rPr>
        <sz val="11"/>
        <color rgb="FFFF0000"/>
        <rFont val="Calibri"/>
        <family val="2"/>
        <scheme val="minor"/>
      </rPr>
      <t>valor de cobrança produto</t>
    </r>
    <r>
      <rPr>
        <sz val="11"/>
        <color theme="1"/>
        <rFont val="Calibri"/>
        <family val="2"/>
        <scheme val="minor"/>
      </rPr>
      <t>" e a frequência de produção do "</t>
    </r>
    <r>
      <rPr>
        <sz val="11"/>
        <color rgb="FFFF0000"/>
        <rFont val="Calibri"/>
        <family val="2"/>
        <scheme val="minor"/>
      </rPr>
      <t>produto</t>
    </r>
    <r>
      <rPr>
        <sz val="11"/>
        <color theme="1"/>
        <rFont val="Calibri"/>
        <family val="2"/>
        <scheme val="minor"/>
      </rPr>
      <t>".... considerando o histórico do sistema para a frequência de produção do "</t>
    </r>
    <r>
      <rPr>
        <sz val="11"/>
        <color rgb="FFFF0000"/>
        <rFont val="Calibri"/>
        <family val="2"/>
        <scheme val="minor"/>
      </rPr>
      <t>produto</t>
    </r>
    <r>
      <rPr>
        <sz val="11"/>
        <color theme="1"/>
        <rFont val="Calibri"/>
        <family val="2"/>
        <scheme val="minor"/>
      </rPr>
      <t>" em questão, o sistema deverá comparar a configuração feita pelo usuário do sistema para "</t>
    </r>
    <r>
      <rPr>
        <sz val="11"/>
        <color rgb="FFFF0000"/>
        <rFont val="Calibri"/>
        <family val="2"/>
        <scheme val="minor"/>
      </rPr>
      <t>gasto</t>
    </r>
    <r>
      <rPr>
        <sz val="11"/>
        <color theme="1"/>
        <rFont val="Calibri"/>
        <family val="2"/>
        <scheme val="minor"/>
      </rPr>
      <t>" periódico variável, em especial os campos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que define a frequência do "</t>
    </r>
    <r>
      <rPr>
        <sz val="11"/>
        <color rgb="FFFF0000"/>
        <rFont val="Calibri"/>
        <family val="2"/>
        <scheme val="minor"/>
      </rPr>
      <t>gasto</t>
    </r>
    <r>
      <rPr>
        <sz val="11"/>
        <color theme="1"/>
        <rFont val="Calibri"/>
        <family val="2"/>
        <scheme val="minor"/>
      </rPr>
      <t>" com o valor do campo "</t>
    </r>
    <r>
      <rPr>
        <sz val="11"/>
        <color rgb="FFFF0000"/>
        <rFont val="Calibri"/>
        <family val="2"/>
        <scheme val="minor"/>
      </rPr>
      <t>valor de cobrança produto</t>
    </r>
    <r>
      <rPr>
        <sz val="11"/>
        <color theme="1"/>
        <rFont val="Calibri"/>
        <family val="2"/>
        <scheme val="minor"/>
      </rPr>
      <t>" e se o sistema identificar que a frequência do "</t>
    </r>
    <r>
      <rPr>
        <sz val="11"/>
        <color rgb="FFFF0000"/>
        <rFont val="Calibri"/>
        <family val="2"/>
        <scheme val="minor"/>
      </rPr>
      <t>gasto</t>
    </r>
    <r>
      <rPr>
        <sz val="11"/>
        <color theme="1"/>
        <rFont val="Calibri"/>
        <family val="2"/>
        <scheme val="minor"/>
      </rPr>
      <t>" é maior que a frequência do ressarcimento do "</t>
    </r>
    <r>
      <rPr>
        <sz val="11"/>
        <color rgb="FFFF0000"/>
        <rFont val="Calibri"/>
        <family val="2"/>
        <scheme val="minor"/>
      </rPr>
      <t>gasto</t>
    </r>
    <r>
      <rPr>
        <sz val="11"/>
        <color theme="1"/>
        <rFont val="Calibri"/>
        <family val="2"/>
        <scheme val="minor"/>
      </rPr>
      <t>" então o sistema automaticamente irá colorir de vermelho o campo do "</t>
    </r>
    <r>
      <rPr>
        <sz val="11"/>
        <color rgb="FFFF0000"/>
        <rFont val="Calibri"/>
        <family val="2"/>
        <scheme val="minor"/>
      </rPr>
      <t>produto</t>
    </r>
    <r>
      <rPr>
        <sz val="11"/>
        <color theme="1"/>
        <rFont val="Calibri"/>
        <family val="2"/>
        <scheme val="minor"/>
      </rPr>
      <t>" e valor do "</t>
    </r>
    <r>
      <rPr>
        <sz val="11"/>
        <color rgb="FFFF0000"/>
        <rFont val="Calibri"/>
        <family val="2"/>
        <scheme val="minor"/>
      </rPr>
      <t>gasto periódico fixo</t>
    </r>
    <r>
      <rPr>
        <sz val="11"/>
        <color theme="1"/>
        <rFont val="Calibri"/>
        <family val="2"/>
        <scheme val="minor"/>
      </rPr>
      <t>" apontado no  dashboard de "</t>
    </r>
    <r>
      <rPr>
        <sz val="11"/>
        <color rgb="FFFF0000"/>
        <rFont val="Calibri"/>
        <family val="2"/>
        <scheme val="minor"/>
      </rPr>
      <t>ranking de gastos que não foram pagos</t>
    </r>
    <r>
      <rPr>
        <sz val="11"/>
        <color theme="1"/>
        <rFont val="Calibri"/>
        <family val="2"/>
        <scheme val="minor"/>
      </rPr>
      <t>"</t>
    </r>
  </si>
  <si>
    <r>
      <t>um "</t>
    </r>
    <r>
      <rPr>
        <sz val="11"/>
        <color rgb="FFFF0000"/>
        <rFont val="Calibri"/>
        <family val="2"/>
        <scheme val="minor"/>
      </rPr>
      <t>gasto</t>
    </r>
    <r>
      <rPr>
        <sz val="11"/>
        <color theme="1"/>
        <rFont val="Calibri"/>
        <family val="2"/>
        <scheme val="minor"/>
      </rPr>
      <t>" periódico variável associado a um "</t>
    </r>
    <r>
      <rPr>
        <sz val="11"/>
        <color rgb="FFFF0000"/>
        <rFont val="Calibri"/>
        <family val="2"/>
        <scheme val="minor"/>
      </rPr>
      <t>maquina</t>
    </r>
    <r>
      <rPr>
        <sz val="11"/>
        <color theme="1"/>
        <rFont val="Calibri"/>
        <family val="2"/>
        <scheme val="minor"/>
      </rPr>
      <t>" seria aplicado somente ao "</t>
    </r>
    <r>
      <rPr>
        <sz val="11"/>
        <color rgb="FFFF0000"/>
        <rFont val="Calibri"/>
        <family val="2"/>
        <scheme val="minor"/>
      </rPr>
      <t>maquina</t>
    </r>
    <r>
      <rPr>
        <sz val="11"/>
        <color theme="1"/>
        <rFont val="Calibri"/>
        <family val="2"/>
        <scheme val="minor"/>
      </rPr>
      <t>" em questão enquanto o "</t>
    </r>
    <r>
      <rPr>
        <sz val="11"/>
        <color rgb="FFFF0000"/>
        <rFont val="Calibri"/>
        <family val="2"/>
        <scheme val="minor"/>
      </rPr>
      <t>gasto</t>
    </r>
    <r>
      <rPr>
        <sz val="11"/>
        <color theme="1"/>
        <rFont val="Calibri"/>
        <family val="2"/>
        <scheme val="minor"/>
      </rPr>
      <t>" periódico variável for valido</t>
    </r>
  </si>
  <si>
    <r>
      <t>com o texto a linha acima de "</t>
    </r>
    <r>
      <rPr>
        <b/>
        <u/>
        <sz val="11"/>
        <color theme="1"/>
        <rFont val="Calibri"/>
        <family val="2"/>
        <scheme val="minor"/>
      </rPr>
      <t>enquanto o "</t>
    </r>
    <r>
      <rPr>
        <b/>
        <u/>
        <sz val="11"/>
        <color rgb="FFFF0000"/>
        <rFont val="Calibri"/>
        <family val="2"/>
        <scheme val="minor"/>
      </rPr>
      <t>gasto</t>
    </r>
    <r>
      <rPr>
        <b/>
        <u/>
        <sz val="11"/>
        <color theme="1"/>
        <rFont val="Calibri"/>
        <family val="2"/>
        <scheme val="minor"/>
      </rPr>
      <t>" periódico variável for valido</t>
    </r>
    <r>
      <rPr>
        <sz val="11"/>
        <color theme="1"/>
        <rFont val="Calibri"/>
        <family val="2"/>
        <scheme val="minor"/>
      </rPr>
      <t>" quero me referir a que o valor total do "</t>
    </r>
    <r>
      <rPr>
        <sz val="11"/>
        <color rgb="FFFF0000"/>
        <rFont val="Calibri"/>
        <family val="2"/>
        <scheme val="minor"/>
      </rPr>
      <t>gasto</t>
    </r>
    <r>
      <rPr>
        <sz val="11"/>
        <color theme="1"/>
        <rFont val="Calibri"/>
        <family val="2"/>
        <scheme val="minor"/>
      </rPr>
      <t>" periódico variável não será aplicado de uma só vez no primeiro "</t>
    </r>
    <r>
      <rPr>
        <sz val="11"/>
        <color rgb="FFFF0000"/>
        <rFont val="Calibri"/>
        <family val="2"/>
        <scheme val="minor"/>
      </rPr>
      <t>produto</t>
    </r>
    <r>
      <rPr>
        <sz val="11"/>
        <color theme="1"/>
        <rFont val="Calibri"/>
        <family val="2"/>
        <scheme val="minor"/>
      </rPr>
      <t>" que passou pela "</t>
    </r>
    <r>
      <rPr>
        <sz val="11"/>
        <color rgb="FFFF0000"/>
        <rFont val="Calibri"/>
        <family val="2"/>
        <scheme val="minor"/>
      </rPr>
      <t>maquina</t>
    </r>
    <r>
      <rPr>
        <sz val="11"/>
        <color theme="1"/>
        <rFont val="Calibri"/>
        <family val="2"/>
        <scheme val="minor"/>
      </rPr>
      <t>" em questão, a cobrança do pagamento do "</t>
    </r>
    <r>
      <rPr>
        <sz val="11"/>
        <color rgb="FFFF0000"/>
        <rFont val="Calibri"/>
        <family val="2"/>
        <scheme val="minor"/>
      </rPr>
      <t>gasto</t>
    </r>
    <r>
      <rPr>
        <sz val="11"/>
        <color theme="1"/>
        <rFont val="Calibri"/>
        <family val="2"/>
        <scheme val="minor"/>
      </rPr>
      <t>" periódico fixo associado a uma "maquina" estaria limitado a um determinado valor monetário salvo no campo "</t>
    </r>
    <r>
      <rPr>
        <sz val="11"/>
        <color rgb="FFFF0000"/>
        <rFont val="Calibri"/>
        <family val="2"/>
        <scheme val="minor"/>
      </rPr>
      <t>valor de cobrança maquina</t>
    </r>
    <r>
      <rPr>
        <sz val="11"/>
        <color theme="1"/>
        <rFont val="Calibri"/>
        <family val="2"/>
        <scheme val="minor"/>
      </rPr>
      <t>"</t>
    </r>
  </si>
  <si>
    <r>
      <t>toda vez que um "</t>
    </r>
    <r>
      <rPr>
        <sz val="11"/>
        <color rgb="FFFF0000"/>
        <rFont val="Calibri"/>
        <family val="2"/>
        <scheme val="minor"/>
      </rPr>
      <t>produto</t>
    </r>
    <r>
      <rPr>
        <sz val="11"/>
        <color theme="1"/>
        <rFont val="Calibri"/>
        <family val="2"/>
        <scheme val="minor"/>
      </rPr>
      <t>" passar pela "</t>
    </r>
    <r>
      <rPr>
        <sz val="11"/>
        <color rgb="FFFF0000"/>
        <rFont val="Calibri"/>
        <family val="2"/>
        <scheme val="minor"/>
      </rPr>
      <t>maquina</t>
    </r>
    <r>
      <rPr>
        <sz val="11"/>
        <color theme="1"/>
        <rFont val="Calibri"/>
        <family val="2"/>
        <scheme val="minor"/>
      </rPr>
      <t>" em questão e enquanto o valor do "</t>
    </r>
    <r>
      <rPr>
        <sz val="11"/>
        <color rgb="FFFF0000"/>
        <rFont val="Calibri"/>
        <family val="2"/>
        <scheme val="minor"/>
      </rPr>
      <t>gasto</t>
    </r>
    <r>
      <rPr>
        <sz val="11"/>
        <color theme="1"/>
        <rFont val="Calibri"/>
        <family val="2"/>
        <scheme val="minor"/>
      </rPr>
      <t>" periódico variável não tiver exaurido, será cobrado o "</t>
    </r>
    <r>
      <rPr>
        <sz val="11"/>
        <color rgb="FFFF0000"/>
        <rFont val="Calibri"/>
        <family val="2"/>
        <scheme val="minor"/>
      </rPr>
      <t>valor de cobrança maquina</t>
    </r>
    <r>
      <rPr>
        <sz val="11"/>
        <color theme="1"/>
        <rFont val="Calibri"/>
        <family val="2"/>
        <scheme val="minor"/>
      </rPr>
      <t>" em cada "</t>
    </r>
    <r>
      <rPr>
        <sz val="11"/>
        <color rgb="FFFF0000"/>
        <rFont val="Calibri"/>
        <family val="2"/>
        <scheme val="minor"/>
      </rPr>
      <t>produto</t>
    </r>
    <r>
      <rPr>
        <sz val="11"/>
        <color theme="1"/>
        <rFont val="Calibri"/>
        <family val="2"/>
        <scheme val="minor"/>
      </rPr>
      <t>"</t>
    </r>
  </si>
  <si>
    <r>
      <t>por ser um "</t>
    </r>
    <r>
      <rPr>
        <sz val="11"/>
        <color rgb="FFFF0000"/>
        <rFont val="Calibri"/>
        <family val="2"/>
        <scheme val="minor"/>
      </rPr>
      <t>gasto</t>
    </r>
    <r>
      <rPr>
        <sz val="11"/>
        <color theme="1"/>
        <rFont val="Calibri"/>
        <family val="2"/>
        <scheme val="minor"/>
      </rPr>
      <t>" periódico variável, o sistema entenderá que teremos um "</t>
    </r>
    <r>
      <rPr>
        <sz val="11"/>
        <color rgb="FFFF0000"/>
        <rFont val="Calibri"/>
        <family val="2"/>
        <scheme val="minor"/>
      </rPr>
      <t>gasto</t>
    </r>
    <r>
      <rPr>
        <sz val="11"/>
        <color theme="1"/>
        <rFont val="Calibri"/>
        <family val="2"/>
        <scheme val="minor"/>
      </rPr>
      <t>" a cada determinado tempo e a fabrica será ressarcida do "</t>
    </r>
    <r>
      <rPr>
        <sz val="11"/>
        <color rgb="FFFF0000"/>
        <rFont val="Calibri"/>
        <family val="2"/>
        <scheme val="minor"/>
      </rPr>
      <t>gasto</t>
    </r>
    <r>
      <rPr>
        <sz val="11"/>
        <color theme="1"/>
        <rFont val="Calibri"/>
        <family val="2"/>
        <scheme val="minor"/>
      </rPr>
      <t>" por cobrança em cada "</t>
    </r>
    <r>
      <rPr>
        <sz val="11"/>
        <color rgb="FFFF0000"/>
        <rFont val="Calibri"/>
        <family val="2"/>
        <scheme val="minor"/>
      </rPr>
      <t>produto</t>
    </r>
    <r>
      <rPr>
        <sz val="11"/>
        <color theme="1"/>
        <rFont val="Calibri"/>
        <family val="2"/>
        <scheme val="minor"/>
      </rPr>
      <t>" que passe pela "</t>
    </r>
    <r>
      <rPr>
        <sz val="11"/>
        <color rgb="FFFF0000"/>
        <rFont val="Calibri"/>
        <family val="2"/>
        <scheme val="minor"/>
      </rPr>
      <t>maquina</t>
    </r>
    <r>
      <rPr>
        <sz val="11"/>
        <color theme="1"/>
        <rFont val="Calibri"/>
        <family val="2"/>
        <scheme val="minor"/>
      </rPr>
      <t>" em questão no valor máximo configurado no campo "</t>
    </r>
    <r>
      <rPr>
        <sz val="11"/>
        <color rgb="FFFF0000"/>
        <rFont val="Calibri"/>
        <family val="2"/>
        <scheme val="minor"/>
      </rPr>
      <t>valor de cobrança maquina</t>
    </r>
    <r>
      <rPr>
        <sz val="11"/>
        <color theme="1"/>
        <rFont val="Calibri"/>
        <family val="2"/>
        <scheme val="minor"/>
      </rPr>
      <t>", o ressarcimento do "</t>
    </r>
    <r>
      <rPr>
        <sz val="11"/>
        <color rgb="FFFF0000"/>
        <rFont val="Calibri"/>
        <family val="2"/>
        <scheme val="minor"/>
      </rPr>
      <t>gasto</t>
    </r>
    <r>
      <rPr>
        <sz val="11"/>
        <color theme="1"/>
        <rFont val="Calibri"/>
        <family val="2"/>
        <scheme val="minor"/>
      </rPr>
      <t>" depende do valor para o campo "</t>
    </r>
    <r>
      <rPr>
        <sz val="11"/>
        <color rgb="FFFF0000"/>
        <rFont val="Calibri"/>
        <family val="2"/>
        <scheme val="minor"/>
      </rPr>
      <t>valor de cobrança maquina</t>
    </r>
    <r>
      <rPr>
        <sz val="11"/>
        <color theme="1"/>
        <rFont val="Calibri"/>
        <family val="2"/>
        <scheme val="minor"/>
      </rPr>
      <t>" e a quantidade de "</t>
    </r>
    <r>
      <rPr>
        <sz val="11"/>
        <color rgb="FFFF0000"/>
        <rFont val="Calibri"/>
        <family val="2"/>
        <scheme val="minor"/>
      </rPr>
      <t>produto</t>
    </r>
    <r>
      <rPr>
        <sz val="11"/>
        <color theme="1"/>
        <rFont val="Calibri"/>
        <family val="2"/>
        <scheme val="minor"/>
      </rPr>
      <t>" que passa pela "</t>
    </r>
    <r>
      <rPr>
        <sz val="11"/>
        <color rgb="FFFF0000"/>
        <rFont val="Calibri"/>
        <family val="2"/>
        <scheme val="minor"/>
      </rPr>
      <t>maquina</t>
    </r>
    <r>
      <rPr>
        <sz val="11"/>
        <color theme="1"/>
        <rFont val="Calibri"/>
        <family val="2"/>
        <scheme val="minor"/>
      </rPr>
      <t>" em questão.... considerando o histórico do sistema para a quantidade de "</t>
    </r>
    <r>
      <rPr>
        <sz val="11"/>
        <color rgb="FFFF0000"/>
        <rFont val="Calibri"/>
        <family val="2"/>
        <scheme val="minor"/>
      </rPr>
      <t>produto</t>
    </r>
    <r>
      <rPr>
        <sz val="11"/>
        <color theme="1"/>
        <rFont val="Calibri"/>
        <family val="2"/>
        <scheme val="minor"/>
      </rPr>
      <t>" que passa pela "</t>
    </r>
    <r>
      <rPr>
        <sz val="11"/>
        <color rgb="FFFF0000"/>
        <rFont val="Calibri"/>
        <family val="2"/>
        <scheme val="minor"/>
      </rPr>
      <t>maquina</t>
    </r>
    <r>
      <rPr>
        <sz val="11"/>
        <color theme="1"/>
        <rFont val="Calibri"/>
        <family val="2"/>
        <scheme val="minor"/>
      </rPr>
      <t>" em questão, o sistema deverá comparar a configuração feita pelo usuário do sistema para "</t>
    </r>
    <r>
      <rPr>
        <sz val="11"/>
        <color rgb="FFFF0000"/>
        <rFont val="Calibri"/>
        <family val="2"/>
        <scheme val="minor"/>
      </rPr>
      <t>gasto</t>
    </r>
    <r>
      <rPr>
        <sz val="11"/>
        <color theme="1"/>
        <rFont val="Calibri"/>
        <family val="2"/>
        <scheme val="minor"/>
      </rPr>
      <t>" periódico variável, em especial os campos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que define a frequência do "</t>
    </r>
    <r>
      <rPr>
        <sz val="11"/>
        <color rgb="FFFF0000"/>
        <rFont val="Calibri"/>
        <family val="2"/>
        <scheme val="minor"/>
      </rPr>
      <t>gasto</t>
    </r>
    <r>
      <rPr>
        <sz val="11"/>
        <color theme="1"/>
        <rFont val="Calibri"/>
        <family val="2"/>
        <scheme val="minor"/>
      </rPr>
      <t>" com o valor do campo "</t>
    </r>
    <r>
      <rPr>
        <sz val="11"/>
        <color rgb="FFFF0000"/>
        <rFont val="Calibri"/>
        <family val="2"/>
        <scheme val="minor"/>
      </rPr>
      <t>valor de cobrança maquina</t>
    </r>
    <r>
      <rPr>
        <sz val="11"/>
        <color theme="1"/>
        <rFont val="Calibri"/>
        <family val="2"/>
        <scheme val="minor"/>
      </rPr>
      <t>" e se o sistema identificar que a frequência do "</t>
    </r>
    <r>
      <rPr>
        <sz val="11"/>
        <color rgb="FFFF0000"/>
        <rFont val="Calibri"/>
        <family val="2"/>
        <scheme val="minor"/>
      </rPr>
      <t>gasto</t>
    </r>
    <r>
      <rPr>
        <sz val="11"/>
        <color theme="1"/>
        <rFont val="Calibri"/>
        <family val="2"/>
        <scheme val="minor"/>
      </rPr>
      <t>" é maior que a frequência do ressarcimento do "</t>
    </r>
    <r>
      <rPr>
        <sz val="11"/>
        <color rgb="FFFF0000"/>
        <rFont val="Calibri"/>
        <family val="2"/>
        <scheme val="minor"/>
      </rPr>
      <t>gasto</t>
    </r>
    <r>
      <rPr>
        <sz val="11"/>
        <color theme="1"/>
        <rFont val="Calibri"/>
        <family val="2"/>
        <scheme val="minor"/>
      </rPr>
      <t>" então o sistema automaticamente irá colorir de vermelho o campo do "</t>
    </r>
    <r>
      <rPr>
        <sz val="11"/>
        <color rgb="FFFF0000"/>
        <rFont val="Calibri"/>
        <family val="2"/>
        <scheme val="minor"/>
      </rPr>
      <t>maquina</t>
    </r>
    <r>
      <rPr>
        <sz val="11"/>
        <color theme="1"/>
        <rFont val="Calibri"/>
        <family val="2"/>
        <scheme val="minor"/>
      </rPr>
      <t>" e valor do "</t>
    </r>
    <r>
      <rPr>
        <sz val="11"/>
        <color rgb="FFFF0000"/>
        <rFont val="Calibri"/>
        <family val="2"/>
        <scheme val="minor"/>
      </rPr>
      <t>gasto periódico fixo</t>
    </r>
    <r>
      <rPr>
        <sz val="11"/>
        <color theme="1"/>
        <rFont val="Calibri"/>
        <family val="2"/>
        <scheme val="minor"/>
      </rPr>
      <t>" apontado no  dashboard de "</t>
    </r>
    <r>
      <rPr>
        <sz val="11"/>
        <color rgb="FFFF0000"/>
        <rFont val="Calibri"/>
        <family val="2"/>
        <scheme val="minor"/>
      </rPr>
      <t>ranking de gastos que não foram pagos</t>
    </r>
    <r>
      <rPr>
        <sz val="11"/>
        <color theme="1"/>
        <rFont val="Calibri"/>
        <family val="2"/>
        <scheme val="minor"/>
      </rPr>
      <t>"</t>
    </r>
  </si>
  <si>
    <r>
      <t>um "</t>
    </r>
    <r>
      <rPr>
        <sz val="11"/>
        <color rgb="FFFF0000"/>
        <rFont val="Calibri"/>
        <family val="2"/>
        <scheme val="minor"/>
      </rPr>
      <t>gasto</t>
    </r>
    <r>
      <rPr>
        <sz val="11"/>
        <color theme="1"/>
        <rFont val="Calibri"/>
        <family val="2"/>
        <scheme val="minor"/>
      </rPr>
      <t>" periódico variável associado a um "</t>
    </r>
    <r>
      <rPr>
        <sz val="11"/>
        <color rgb="FFFF0000"/>
        <rFont val="Calibri"/>
        <family val="2"/>
        <scheme val="minor"/>
      </rPr>
      <t>processo</t>
    </r>
    <r>
      <rPr>
        <sz val="11"/>
        <color theme="1"/>
        <rFont val="Calibri"/>
        <family val="2"/>
        <scheme val="minor"/>
      </rPr>
      <t>" seria aplicado somente ao "</t>
    </r>
    <r>
      <rPr>
        <sz val="11"/>
        <color rgb="FFFF0000"/>
        <rFont val="Calibri"/>
        <family val="2"/>
        <scheme val="minor"/>
      </rPr>
      <t>processo</t>
    </r>
    <r>
      <rPr>
        <sz val="11"/>
        <color theme="1"/>
        <rFont val="Calibri"/>
        <family val="2"/>
        <scheme val="minor"/>
      </rPr>
      <t>" em questão enquanto o "</t>
    </r>
    <r>
      <rPr>
        <sz val="11"/>
        <color rgb="FFFF0000"/>
        <rFont val="Calibri"/>
        <family val="2"/>
        <scheme val="minor"/>
      </rPr>
      <t>gasto</t>
    </r>
    <r>
      <rPr>
        <sz val="11"/>
        <color theme="1"/>
        <rFont val="Calibri"/>
        <family val="2"/>
        <scheme val="minor"/>
      </rPr>
      <t>" periódico variável for valido</t>
    </r>
  </si>
  <si>
    <r>
      <t>com o texto a linha acima de "</t>
    </r>
    <r>
      <rPr>
        <b/>
        <u/>
        <sz val="11"/>
        <color theme="1"/>
        <rFont val="Calibri"/>
        <family val="2"/>
        <scheme val="minor"/>
      </rPr>
      <t>enquanto o "</t>
    </r>
    <r>
      <rPr>
        <b/>
        <u/>
        <sz val="11"/>
        <color rgb="FFFF0000"/>
        <rFont val="Calibri"/>
        <family val="2"/>
        <scheme val="minor"/>
      </rPr>
      <t>gasto</t>
    </r>
    <r>
      <rPr>
        <b/>
        <u/>
        <sz val="11"/>
        <color theme="1"/>
        <rFont val="Calibri"/>
        <family val="2"/>
        <scheme val="minor"/>
      </rPr>
      <t>" periódico variável for valido</t>
    </r>
    <r>
      <rPr>
        <sz val="11"/>
        <color theme="1"/>
        <rFont val="Calibri"/>
        <family val="2"/>
        <scheme val="minor"/>
      </rPr>
      <t>" quero me referir a que o valor total do "</t>
    </r>
    <r>
      <rPr>
        <sz val="11"/>
        <color rgb="FFFF0000"/>
        <rFont val="Calibri"/>
        <family val="2"/>
        <scheme val="minor"/>
      </rPr>
      <t>gasto</t>
    </r>
    <r>
      <rPr>
        <sz val="11"/>
        <color theme="1"/>
        <rFont val="Calibri"/>
        <family val="2"/>
        <scheme val="minor"/>
      </rPr>
      <t>" periódico variável não será aplicado de uma só vez no primeiro "</t>
    </r>
    <r>
      <rPr>
        <sz val="11"/>
        <color rgb="FFFF0000"/>
        <rFont val="Calibri"/>
        <family val="2"/>
        <scheme val="minor"/>
      </rPr>
      <t>produto</t>
    </r>
    <r>
      <rPr>
        <sz val="11"/>
        <color theme="1"/>
        <rFont val="Calibri"/>
        <family val="2"/>
        <scheme val="minor"/>
      </rPr>
      <t>" que passou pelo "</t>
    </r>
    <r>
      <rPr>
        <sz val="11"/>
        <color rgb="FFFF0000"/>
        <rFont val="Calibri"/>
        <family val="2"/>
        <scheme val="minor"/>
      </rPr>
      <t>processo</t>
    </r>
    <r>
      <rPr>
        <sz val="11"/>
        <color theme="1"/>
        <rFont val="Calibri"/>
        <family val="2"/>
        <scheme val="minor"/>
      </rPr>
      <t>" em questão, a cobrança do pagamento do "</t>
    </r>
    <r>
      <rPr>
        <sz val="11"/>
        <color rgb="FFFF0000"/>
        <rFont val="Calibri"/>
        <family val="2"/>
        <scheme val="minor"/>
      </rPr>
      <t>gasto</t>
    </r>
    <r>
      <rPr>
        <sz val="11"/>
        <color theme="1"/>
        <rFont val="Calibri"/>
        <family val="2"/>
        <scheme val="minor"/>
      </rPr>
      <t>" periódico fixo associado a um "</t>
    </r>
    <r>
      <rPr>
        <sz val="11"/>
        <color rgb="FFFF0000"/>
        <rFont val="Calibri"/>
        <family val="2"/>
        <scheme val="minor"/>
      </rPr>
      <t>processo</t>
    </r>
    <r>
      <rPr>
        <sz val="11"/>
        <color theme="1"/>
        <rFont val="Calibri"/>
        <family val="2"/>
        <scheme val="minor"/>
      </rPr>
      <t>" estaria limitado a um determinado valor monetário salvo no campo "</t>
    </r>
    <r>
      <rPr>
        <sz val="11"/>
        <color rgb="FFFF0000"/>
        <rFont val="Calibri"/>
        <family val="2"/>
        <scheme val="minor"/>
      </rPr>
      <t>valor de cobrança processo</t>
    </r>
    <r>
      <rPr>
        <sz val="11"/>
        <color theme="1"/>
        <rFont val="Calibri"/>
        <family val="2"/>
        <scheme val="minor"/>
      </rPr>
      <t>"</t>
    </r>
  </si>
  <si>
    <r>
      <t>toda vez que um "</t>
    </r>
    <r>
      <rPr>
        <sz val="11"/>
        <color rgb="FFFF0000"/>
        <rFont val="Calibri"/>
        <family val="2"/>
        <scheme val="minor"/>
      </rPr>
      <t>produto</t>
    </r>
    <r>
      <rPr>
        <sz val="11"/>
        <color theme="1"/>
        <rFont val="Calibri"/>
        <family val="2"/>
        <scheme val="minor"/>
      </rPr>
      <t>" passar pelo "</t>
    </r>
    <r>
      <rPr>
        <sz val="11"/>
        <color rgb="FFFF0000"/>
        <rFont val="Calibri"/>
        <family val="2"/>
        <scheme val="minor"/>
      </rPr>
      <t>processo</t>
    </r>
    <r>
      <rPr>
        <sz val="11"/>
        <color theme="1"/>
        <rFont val="Calibri"/>
        <family val="2"/>
        <scheme val="minor"/>
      </rPr>
      <t>" em questão e enquanto o valor do "</t>
    </r>
    <r>
      <rPr>
        <sz val="11"/>
        <color rgb="FFFF0000"/>
        <rFont val="Calibri"/>
        <family val="2"/>
        <scheme val="minor"/>
      </rPr>
      <t>gasto</t>
    </r>
    <r>
      <rPr>
        <sz val="11"/>
        <color theme="1"/>
        <rFont val="Calibri"/>
        <family val="2"/>
        <scheme val="minor"/>
      </rPr>
      <t>" periódico variável não tiver exaurido, será cobrado o "</t>
    </r>
    <r>
      <rPr>
        <sz val="11"/>
        <color rgb="FFFF0000"/>
        <rFont val="Calibri"/>
        <family val="2"/>
        <scheme val="minor"/>
      </rPr>
      <t>valor de cobrança processo</t>
    </r>
    <r>
      <rPr>
        <sz val="11"/>
        <color theme="1"/>
        <rFont val="Calibri"/>
        <family val="2"/>
        <scheme val="minor"/>
      </rPr>
      <t>" em cada "</t>
    </r>
    <r>
      <rPr>
        <sz val="11"/>
        <color rgb="FFFF0000"/>
        <rFont val="Calibri"/>
        <family val="2"/>
        <scheme val="minor"/>
      </rPr>
      <t>produto</t>
    </r>
    <r>
      <rPr>
        <sz val="11"/>
        <color theme="1"/>
        <rFont val="Calibri"/>
        <family val="2"/>
        <scheme val="minor"/>
      </rPr>
      <t>"</t>
    </r>
  </si>
  <si>
    <r>
      <t>por ser um "</t>
    </r>
    <r>
      <rPr>
        <sz val="11"/>
        <color rgb="FFFF0000"/>
        <rFont val="Calibri"/>
        <family val="2"/>
        <scheme val="minor"/>
      </rPr>
      <t>gasto</t>
    </r>
    <r>
      <rPr>
        <sz val="11"/>
        <color theme="1"/>
        <rFont val="Calibri"/>
        <family val="2"/>
        <scheme val="minor"/>
      </rPr>
      <t>" periódico variável, o sistema entenderá que teremos um "</t>
    </r>
    <r>
      <rPr>
        <sz val="11"/>
        <color rgb="FFFF0000"/>
        <rFont val="Calibri"/>
        <family val="2"/>
        <scheme val="minor"/>
      </rPr>
      <t>gasto</t>
    </r>
    <r>
      <rPr>
        <sz val="11"/>
        <color theme="1"/>
        <rFont val="Calibri"/>
        <family val="2"/>
        <scheme val="minor"/>
      </rPr>
      <t>" a cada determinado tempo e a fabrica será ressarcida do "</t>
    </r>
    <r>
      <rPr>
        <sz val="11"/>
        <color rgb="FFFF0000"/>
        <rFont val="Calibri"/>
        <family val="2"/>
        <scheme val="minor"/>
      </rPr>
      <t>gasto</t>
    </r>
    <r>
      <rPr>
        <sz val="11"/>
        <color theme="1"/>
        <rFont val="Calibri"/>
        <family val="2"/>
        <scheme val="minor"/>
      </rPr>
      <t>" por cobrança em cada "</t>
    </r>
    <r>
      <rPr>
        <sz val="11"/>
        <color rgb="FFFF0000"/>
        <rFont val="Calibri"/>
        <family val="2"/>
        <scheme val="minor"/>
      </rPr>
      <t>produto</t>
    </r>
    <r>
      <rPr>
        <sz val="11"/>
        <color theme="1"/>
        <rFont val="Calibri"/>
        <family val="2"/>
        <scheme val="minor"/>
      </rPr>
      <t>" que passe pelo "</t>
    </r>
    <r>
      <rPr>
        <sz val="11"/>
        <color rgb="FFFF0000"/>
        <rFont val="Calibri"/>
        <family val="2"/>
        <scheme val="minor"/>
      </rPr>
      <t>processo</t>
    </r>
    <r>
      <rPr>
        <sz val="11"/>
        <color theme="1"/>
        <rFont val="Calibri"/>
        <family val="2"/>
        <scheme val="minor"/>
      </rPr>
      <t>" em questão no valor máximo configurado no campo "</t>
    </r>
    <r>
      <rPr>
        <sz val="11"/>
        <color rgb="FFFF0000"/>
        <rFont val="Calibri"/>
        <family val="2"/>
        <scheme val="minor"/>
      </rPr>
      <t>valor de cobrança processo</t>
    </r>
    <r>
      <rPr>
        <sz val="11"/>
        <color theme="1"/>
        <rFont val="Calibri"/>
        <family val="2"/>
        <scheme val="minor"/>
      </rPr>
      <t>", o ressarcimento do "</t>
    </r>
    <r>
      <rPr>
        <sz val="11"/>
        <color rgb="FFFF0000"/>
        <rFont val="Calibri"/>
        <family val="2"/>
        <scheme val="minor"/>
      </rPr>
      <t>gasto</t>
    </r>
    <r>
      <rPr>
        <sz val="11"/>
        <color theme="1"/>
        <rFont val="Calibri"/>
        <family val="2"/>
        <scheme val="minor"/>
      </rPr>
      <t>" depende do valor para o campo "</t>
    </r>
    <r>
      <rPr>
        <sz val="11"/>
        <color rgb="FFFF0000"/>
        <rFont val="Calibri"/>
        <family val="2"/>
        <scheme val="minor"/>
      </rPr>
      <t>valor de cobrança processo</t>
    </r>
    <r>
      <rPr>
        <sz val="11"/>
        <color theme="1"/>
        <rFont val="Calibri"/>
        <family val="2"/>
        <scheme val="minor"/>
      </rPr>
      <t>" e a quantidade de "</t>
    </r>
    <r>
      <rPr>
        <sz val="11"/>
        <color rgb="FFFF0000"/>
        <rFont val="Calibri"/>
        <family val="2"/>
        <scheme val="minor"/>
      </rPr>
      <t>produto</t>
    </r>
    <r>
      <rPr>
        <sz val="11"/>
        <color theme="1"/>
        <rFont val="Calibri"/>
        <family val="2"/>
        <scheme val="minor"/>
      </rPr>
      <t>" que passa pelo "</t>
    </r>
    <r>
      <rPr>
        <sz val="11"/>
        <color rgb="FFFF0000"/>
        <rFont val="Calibri"/>
        <family val="2"/>
        <scheme val="minor"/>
      </rPr>
      <t>processo</t>
    </r>
    <r>
      <rPr>
        <sz val="11"/>
        <color theme="1"/>
        <rFont val="Calibri"/>
        <family val="2"/>
        <scheme val="minor"/>
      </rPr>
      <t>" em questão.... considerando o histórico do sistema para a quantidade de "</t>
    </r>
    <r>
      <rPr>
        <sz val="11"/>
        <color rgb="FFFF0000"/>
        <rFont val="Calibri"/>
        <family val="2"/>
        <scheme val="minor"/>
      </rPr>
      <t>produto</t>
    </r>
    <r>
      <rPr>
        <sz val="11"/>
        <color theme="1"/>
        <rFont val="Calibri"/>
        <family val="2"/>
        <scheme val="minor"/>
      </rPr>
      <t>" que passa pelo "</t>
    </r>
    <r>
      <rPr>
        <sz val="11"/>
        <color rgb="FFFF0000"/>
        <rFont val="Calibri"/>
        <family val="2"/>
        <scheme val="minor"/>
      </rPr>
      <t>processo</t>
    </r>
    <r>
      <rPr>
        <sz val="11"/>
        <color theme="1"/>
        <rFont val="Calibri"/>
        <family val="2"/>
        <scheme val="minor"/>
      </rPr>
      <t>" em questão, o sistema deverá comparar a configuração feita pelo usuário do sistema para "</t>
    </r>
    <r>
      <rPr>
        <sz val="11"/>
        <color rgb="FFFF0000"/>
        <rFont val="Calibri"/>
        <family val="2"/>
        <scheme val="minor"/>
      </rPr>
      <t>gasto</t>
    </r>
    <r>
      <rPr>
        <sz val="11"/>
        <color theme="1"/>
        <rFont val="Calibri"/>
        <family val="2"/>
        <scheme val="minor"/>
      </rPr>
      <t>" periódico variável, em especial os campos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que define a frequência do "</t>
    </r>
    <r>
      <rPr>
        <sz val="11"/>
        <color rgb="FFFF0000"/>
        <rFont val="Calibri"/>
        <family val="2"/>
        <scheme val="minor"/>
      </rPr>
      <t>gasto</t>
    </r>
    <r>
      <rPr>
        <sz val="11"/>
        <color theme="1"/>
        <rFont val="Calibri"/>
        <family val="2"/>
        <scheme val="minor"/>
      </rPr>
      <t>" com o valor do campo "</t>
    </r>
    <r>
      <rPr>
        <sz val="11"/>
        <color rgb="FFFF0000"/>
        <rFont val="Calibri"/>
        <family val="2"/>
        <scheme val="minor"/>
      </rPr>
      <t>valor de cobrança processo</t>
    </r>
    <r>
      <rPr>
        <sz val="11"/>
        <color theme="1"/>
        <rFont val="Calibri"/>
        <family val="2"/>
        <scheme val="minor"/>
      </rPr>
      <t>" e se o sistema identificar que a frequência do "</t>
    </r>
    <r>
      <rPr>
        <sz val="11"/>
        <color rgb="FFFF0000"/>
        <rFont val="Calibri"/>
        <family val="2"/>
        <scheme val="minor"/>
      </rPr>
      <t>gasto</t>
    </r>
    <r>
      <rPr>
        <sz val="11"/>
        <color theme="1"/>
        <rFont val="Calibri"/>
        <family val="2"/>
        <scheme val="minor"/>
      </rPr>
      <t>" é maior que a frequência do ressarcimento do "</t>
    </r>
    <r>
      <rPr>
        <sz val="11"/>
        <color rgb="FFFF0000"/>
        <rFont val="Calibri"/>
        <family val="2"/>
        <scheme val="minor"/>
      </rPr>
      <t>gasto</t>
    </r>
    <r>
      <rPr>
        <sz val="11"/>
        <color theme="1"/>
        <rFont val="Calibri"/>
        <family val="2"/>
        <scheme val="minor"/>
      </rPr>
      <t>" então o sistema automaticamente irá colorir de vermelho o campo do "</t>
    </r>
    <r>
      <rPr>
        <sz val="11"/>
        <color rgb="FFFF0000"/>
        <rFont val="Calibri"/>
        <family val="2"/>
        <scheme val="minor"/>
      </rPr>
      <t>processo</t>
    </r>
    <r>
      <rPr>
        <sz val="11"/>
        <color theme="1"/>
        <rFont val="Calibri"/>
        <family val="2"/>
        <scheme val="minor"/>
      </rPr>
      <t>" e valor do "</t>
    </r>
    <r>
      <rPr>
        <sz val="11"/>
        <color rgb="FFFF0000"/>
        <rFont val="Calibri"/>
        <family val="2"/>
        <scheme val="minor"/>
      </rPr>
      <t>gasto periódico fixo</t>
    </r>
    <r>
      <rPr>
        <sz val="11"/>
        <color theme="1"/>
        <rFont val="Calibri"/>
        <family val="2"/>
        <scheme val="minor"/>
      </rPr>
      <t>" apontado no  dashboard de "</t>
    </r>
    <r>
      <rPr>
        <sz val="11"/>
        <color rgb="FFFF0000"/>
        <rFont val="Calibri"/>
        <family val="2"/>
        <scheme val="minor"/>
      </rPr>
      <t>ranking de gastos que não foram pagos</t>
    </r>
    <r>
      <rPr>
        <sz val="11"/>
        <color theme="1"/>
        <rFont val="Calibri"/>
        <family val="2"/>
        <scheme val="minor"/>
      </rPr>
      <t>"</t>
    </r>
  </si>
  <si>
    <r>
      <t>com a configuração para campo de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dentro do submenu "</t>
    </r>
    <r>
      <rPr>
        <sz val="11"/>
        <color rgb="FFFF0000"/>
        <rFont val="Calibri"/>
        <family val="2"/>
        <scheme val="minor"/>
      </rPr>
      <t>gasto periódico variável"</t>
    </r>
    <r>
      <rPr>
        <sz val="11"/>
        <color theme="1"/>
        <rFont val="Calibri"/>
        <family val="2"/>
        <scheme val="minor"/>
      </rPr>
      <t xml:space="preserve"> será agendado um alerta (pop up) para o usuário administrador do sistema para lembrá-lo de lançar o "</t>
    </r>
    <r>
      <rPr>
        <sz val="11"/>
        <color rgb="FFFF0000"/>
        <rFont val="Calibri"/>
        <family val="2"/>
        <scheme val="minor"/>
      </rPr>
      <t>gasto</t>
    </r>
    <r>
      <rPr>
        <sz val="11"/>
        <color theme="1"/>
        <rFont val="Calibri"/>
        <family val="2"/>
        <scheme val="minor"/>
      </rPr>
      <t xml:space="preserve">" no sistema .... </t>
    </r>
  </si>
  <si>
    <r>
      <t>alerta (pop up) para o administrador ocorreria toda vez que o  usuário administrador do sistema fizer log in no sistema e existir um "</t>
    </r>
    <r>
      <rPr>
        <sz val="11"/>
        <color rgb="FFFF0000"/>
        <rFont val="Calibri"/>
        <family val="2"/>
        <scheme val="minor"/>
      </rPr>
      <t>gasto periódico variável</t>
    </r>
    <r>
      <rPr>
        <sz val="11"/>
        <color theme="1"/>
        <rFont val="Calibri"/>
        <family val="2"/>
        <scheme val="minor"/>
      </rPr>
      <t>" ativo … alerta (pop up) informa qual "</t>
    </r>
    <r>
      <rPr>
        <sz val="11"/>
        <color rgb="FFFF0000"/>
        <rFont val="Calibri"/>
        <family val="2"/>
        <scheme val="minor"/>
      </rPr>
      <t>gasto periódico variável</t>
    </r>
    <r>
      <rPr>
        <sz val="11"/>
        <color theme="1"/>
        <rFont val="Calibri"/>
        <family val="2"/>
        <scheme val="minor"/>
      </rPr>
      <t>" está ativo e que se faz necessário entrar no submenu "</t>
    </r>
    <r>
      <rPr>
        <sz val="11"/>
        <color rgb="FFFF0000"/>
        <rFont val="Calibri"/>
        <family val="2"/>
        <scheme val="minor"/>
      </rPr>
      <t>gasto periódico variável</t>
    </r>
    <r>
      <rPr>
        <sz val="11"/>
        <color theme="1"/>
        <rFont val="Calibri"/>
        <family val="2"/>
        <scheme val="minor"/>
      </rPr>
      <t>" e configurar os campo do "</t>
    </r>
    <r>
      <rPr>
        <sz val="11"/>
        <color rgb="FFFF0000"/>
        <rFont val="Calibri"/>
        <family val="2"/>
        <scheme val="minor"/>
      </rPr>
      <t>gasto periódico variável</t>
    </r>
    <r>
      <rPr>
        <sz val="11"/>
        <color theme="1"/>
        <rFont val="Calibri"/>
        <family val="2"/>
        <scheme val="minor"/>
      </rPr>
      <t>" em questão</t>
    </r>
  </si>
  <si>
    <r>
      <t>alerta (pop up) estaria ativo a partir da data de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configurada para cada "</t>
    </r>
    <r>
      <rPr>
        <sz val="11"/>
        <color rgb="FFFF0000"/>
        <rFont val="Calibri"/>
        <family val="2"/>
        <scheme val="minor"/>
      </rPr>
      <t>gasto periódico variável</t>
    </r>
    <r>
      <rPr>
        <sz val="11"/>
        <color theme="1"/>
        <rFont val="Calibri"/>
        <family val="2"/>
        <scheme val="minor"/>
      </rPr>
      <t>"</t>
    </r>
  </si>
  <si>
    <r>
      <t>um único alerta (pop up) pode fazer menção a mais de um "</t>
    </r>
    <r>
      <rPr>
        <sz val="11"/>
        <color rgb="FFFF0000"/>
        <rFont val="Calibri"/>
        <family val="2"/>
        <scheme val="minor"/>
      </rPr>
      <t>gasto periódico variável</t>
    </r>
    <r>
      <rPr>
        <sz val="11"/>
        <color theme="1"/>
        <rFont val="Calibri"/>
        <family val="2"/>
        <scheme val="minor"/>
      </rPr>
      <t>"</t>
    </r>
  </si>
  <si>
    <r>
      <t xml:space="preserve"> alerta (pop up) fará referencia ao "</t>
    </r>
    <r>
      <rPr>
        <sz val="11"/>
        <color rgb="FFFF0000"/>
        <rFont val="Calibri"/>
        <family val="2"/>
        <scheme val="minor"/>
      </rPr>
      <t>gasto periódico variável</t>
    </r>
    <r>
      <rPr>
        <sz val="11"/>
        <color theme="1"/>
        <rFont val="Calibri"/>
        <family val="2"/>
        <scheme val="minor"/>
      </rPr>
      <t>" ativo</t>
    </r>
  </si>
  <si>
    <r>
      <t>existindo a necessidade de imprimir mais de um "</t>
    </r>
    <r>
      <rPr>
        <sz val="11"/>
        <color rgb="FFFF0000"/>
        <rFont val="Calibri"/>
        <family val="2"/>
        <scheme val="minor"/>
      </rPr>
      <t>gasto periódico variável</t>
    </r>
    <r>
      <rPr>
        <sz val="11"/>
        <color theme="1"/>
        <rFont val="Calibri"/>
        <family val="2"/>
        <scheme val="minor"/>
      </rPr>
      <t>", cada  "</t>
    </r>
    <r>
      <rPr>
        <sz val="11"/>
        <color rgb="FFFF0000"/>
        <rFont val="Calibri"/>
        <family val="2"/>
        <scheme val="minor"/>
      </rPr>
      <t>gasto periódico variável</t>
    </r>
    <r>
      <rPr>
        <sz val="11"/>
        <color theme="1"/>
        <rFont val="Calibri"/>
        <family val="2"/>
        <scheme val="minor"/>
      </rPr>
      <t>" teria sua própria linha enumerada e consecutiva</t>
    </r>
  </si>
  <si>
    <r>
      <t>sempre que for o primeiro dia útil do mês o sistema imprimirá automaticamente as 09:00 AM uma folha com todos os "</t>
    </r>
    <r>
      <rPr>
        <sz val="11"/>
        <color rgb="FFFF0000"/>
        <rFont val="Calibri"/>
        <family val="2"/>
        <scheme val="minor"/>
      </rPr>
      <t>gastos periódicos variáveis</t>
    </r>
    <r>
      <rPr>
        <sz val="11"/>
        <color theme="1"/>
        <rFont val="Calibri"/>
        <family val="2"/>
        <scheme val="minor"/>
      </rPr>
      <t>" do mês salvos até o momento da impressão para o mês em questão ....</t>
    </r>
  </si>
  <si>
    <r>
      <t>campo "</t>
    </r>
    <r>
      <rPr>
        <sz val="11"/>
        <color rgb="FFFF0000"/>
        <rFont val="Calibri"/>
        <family val="2"/>
        <scheme val="minor"/>
      </rPr>
      <t>visualizar Gasto periódico variável sem preenchimento"</t>
    </r>
  </si>
  <si>
    <r>
      <t>campo "</t>
    </r>
    <r>
      <rPr>
        <sz val="11"/>
        <color rgb="FFFF0000"/>
        <rFont val="Calibri"/>
        <family val="2"/>
        <scheme val="minor"/>
      </rPr>
      <t>visualizar Gasto periódico variável sem preenchimento"</t>
    </r>
    <r>
      <rPr>
        <sz val="11"/>
        <color theme="1"/>
        <rFont val="Calibri"/>
        <family val="2"/>
        <scheme val="minor"/>
      </rPr>
      <t xml:space="preserve"> é uma lista com todos os "</t>
    </r>
    <r>
      <rPr>
        <sz val="11"/>
        <color rgb="FFFF0000"/>
        <rFont val="Calibri"/>
        <family val="2"/>
        <scheme val="minor"/>
      </rPr>
      <t>gasto periódico variável"</t>
    </r>
    <r>
      <rPr>
        <sz val="11"/>
        <color theme="1"/>
        <rFont val="Calibri"/>
        <family val="2"/>
        <scheme val="minor"/>
      </rPr>
      <t xml:space="preserve"> salvos previamente</t>
    </r>
  </si>
  <si>
    <r>
      <t>o usuário do sistema estaria habilitado para configurar os campos na lista de "</t>
    </r>
    <r>
      <rPr>
        <sz val="11"/>
        <color rgb="FFFF0000"/>
        <rFont val="Calibri"/>
        <family val="2"/>
        <scheme val="minor"/>
      </rPr>
      <t>visualizar Gasto periódico variável sem preenchimento</t>
    </r>
    <r>
      <rPr>
        <sz val="11"/>
        <color theme="1"/>
        <rFont val="Calibri"/>
        <family val="2"/>
        <scheme val="minor"/>
      </rPr>
      <t>" do submenu "</t>
    </r>
    <r>
      <rPr>
        <sz val="11"/>
        <color rgb="FFFF0000"/>
        <rFont val="Calibri"/>
        <family val="2"/>
        <scheme val="minor"/>
      </rPr>
      <t>gasto periódico variável</t>
    </r>
    <r>
      <rPr>
        <sz val="11"/>
        <color theme="1"/>
        <rFont val="Calibri"/>
        <family val="2"/>
        <scheme val="minor"/>
      </rPr>
      <t>" durante uma "</t>
    </r>
    <r>
      <rPr>
        <sz val="11"/>
        <color rgb="FFFF0000"/>
        <rFont val="Calibri"/>
        <family val="2"/>
        <scheme val="minor"/>
      </rPr>
      <t>janela de configuração</t>
    </r>
    <r>
      <rPr>
        <sz val="11"/>
        <color theme="1"/>
        <rFont val="Calibri"/>
        <family val="2"/>
        <scheme val="minor"/>
      </rPr>
      <t>" que terá os campo "</t>
    </r>
    <r>
      <rPr>
        <sz val="11"/>
        <color rgb="FFFF0000"/>
        <rFont val="Calibri"/>
        <family val="2"/>
        <scheme val="minor"/>
      </rPr>
      <t>periocidade</t>
    </r>
    <r>
      <rPr>
        <sz val="11"/>
        <color theme="1"/>
        <rFont val="Calibri"/>
        <family val="2"/>
        <scheme val="minor"/>
      </rPr>
      <t>" e campo "</t>
    </r>
    <r>
      <rPr>
        <sz val="11"/>
        <color rgb="FFFF0000"/>
        <rFont val="Calibri"/>
        <family val="2"/>
        <scheme val="minor"/>
      </rPr>
      <t>complemento</t>
    </r>
    <r>
      <rPr>
        <sz val="11"/>
        <color theme="1"/>
        <rFont val="Calibri"/>
        <family val="2"/>
        <scheme val="minor"/>
      </rPr>
      <t>" seu ponto central para abertura e fechamento da "janela de configuração"</t>
    </r>
  </si>
  <si>
    <r>
      <t>o motivo da "</t>
    </r>
    <r>
      <rPr>
        <sz val="11"/>
        <color rgb="FFFF0000"/>
        <rFont val="Calibri"/>
        <family val="2"/>
        <scheme val="minor"/>
      </rPr>
      <t>janela de configuração</t>
    </r>
    <r>
      <rPr>
        <sz val="11"/>
        <color theme="1"/>
        <rFont val="Calibri"/>
        <family val="2"/>
        <scheme val="minor"/>
      </rPr>
      <t>" existir é para limitar ou restringir ou controlar a adição de "</t>
    </r>
    <r>
      <rPr>
        <sz val="11"/>
        <color rgb="FFFF0000"/>
        <rFont val="Calibri"/>
        <family val="2"/>
        <scheme val="minor"/>
      </rPr>
      <t>gastos</t>
    </r>
    <r>
      <rPr>
        <sz val="11"/>
        <color theme="1"/>
        <rFont val="Calibri"/>
        <family val="2"/>
        <scheme val="minor"/>
      </rPr>
      <t xml:space="preserve">" que tenham sua natureza ser </t>
    </r>
    <r>
      <rPr>
        <u/>
        <sz val="11"/>
        <color theme="1"/>
        <rFont val="Calibri"/>
        <family val="2"/>
        <scheme val="minor"/>
      </rPr>
      <t>periódico</t>
    </r>
    <r>
      <rPr>
        <sz val="11"/>
        <color theme="1"/>
        <rFont val="Calibri"/>
        <family val="2"/>
        <scheme val="minor"/>
      </rPr>
      <t xml:space="preserve"> ... Se a natureza do "gasto" é a periocidade então a configuração do "gasto" também respeitará essa periocidade</t>
    </r>
  </si>
  <si>
    <r>
      <t>para eliminar uma linha da lista de "</t>
    </r>
    <r>
      <rPr>
        <sz val="11"/>
        <color rgb="FFFF0000"/>
        <rFont val="Calibri"/>
        <family val="2"/>
        <scheme val="minor"/>
      </rPr>
      <t>visualizar Gasto periódico variável sem preenchimento</t>
    </r>
    <r>
      <rPr>
        <sz val="11"/>
        <color theme="1"/>
        <rFont val="Calibri"/>
        <family val="2"/>
        <scheme val="minor"/>
      </rPr>
      <t>" do submenu "</t>
    </r>
    <r>
      <rPr>
        <sz val="11"/>
        <color rgb="FFFF0000"/>
        <rFont val="Calibri"/>
        <family val="2"/>
        <scheme val="minor"/>
      </rPr>
      <t>gasto periódico variável</t>
    </r>
    <r>
      <rPr>
        <sz val="11"/>
        <color theme="1"/>
        <rFont val="Calibri"/>
        <family val="2"/>
        <scheme val="minor"/>
      </rPr>
      <t>" o usuário do sistema teria que apertar o botão "</t>
    </r>
    <r>
      <rPr>
        <sz val="11"/>
        <color rgb="FFFF0000"/>
        <rFont val="Calibri"/>
        <family val="2"/>
        <scheme val="minor"/>
      </rPr>
      <t>remover</t>
    </r>
    <r>
      <rPr>
        <sz val="11"/>
        <color theme="1"/>
        <rFont val="Calibri"/>
        <family val="2"/>
        <scheme val="minor"/>
      </rPr>
      <t xml:space="preserve">" ... </t>
    </r>
  </si>
  <si>
    <r>
      <t>campo "</t>
    </r>
    <r>
      <rPr>
        <sz val="11"/>
        <color rgb="FFFF0000"/>
        <rFont val="Calibri"/>
        <family val="2"/>
        <scheme val="minor"/>
      </rPr>
      <t>visualizar Gasto periódico variável preenchido"</t>
    </r>
  </si>
  <si>
    <r>
      <t>Preencher o campos</t>
    </r>
    <r>
      <rPr>
        <sz val="11"/>
        <color theme="1"/>
        <rFont val="Calibri"/>
        <family val="2"/>
        <scheme val="minor"/>
      </rPr>
      <t xml:space="preserve"> no campo "</t>
    </r>
    <r>
      <rPr>
        <sz val="11"/>
        <color rgb="FFFF0000"/>
        <rFont val="Calibri"/>
        <family val="2"/>
        <scheme val="minor"/>
      </rPr>
      <t>visualizar Gasto periódico variável sem preenchimento</t>
    </r>
    <r>
      <rPr>
        <sz val="11"/>
        <color theme="1"/>
        <rFont val="Calibri"/>
        <family val="2"/>
        <scheme val="minor"/>
      </rPr>
      <t>" e apertar o botão "</t>
    </r>
    <r>
      <rPr>
        <sz val="11"/>
        <color rgb="FFFF0000"/>
        <rFont val="Calibri"/>
        <family val="2"/>
        <scheme val="minor"/>
      </rPr>
      <t>adicionar</t>
    </r>
    <r>
      <rPr>
        <sz val="11"/>
        <color theme="1"/>
        <rFont val="Calibri"/>
        <family val="2"/>
        <scheme val="minor"/>
      </rPr>
      <t>" fará com que o campo "</t>
    </r>
    <r>
      <rPr>
        <sz val="11"/>
        <color rgb="FFFF0000"/>
        <rFont val="Calibri"/>
        <family val="2"/>
        <scheme val="minor"/>
      </rPr>
      <t>visualizar Gasto periódico variável preenchido</t>
    </r>
    <r>
      <rPr>
        <sz val="11"/>
        <color theme="1"/>
        <rFont val="Calibri"/>
        <family val="2"/>
        <scheme val="minor"/>
      </rPr>
      <t>" armazene uma cópia da linha preenchida no campo "</t>
    </r>
    <r>
      <rPr>
        <sz val="11"/>
        <color rgb="FFFF0000"/>
        <rFont val="Calibri"/>
        <family val="2"/>
        <scheme val="minor"/>
      </rPr>
      <t>visualizar Gasto periódico variável sem preenchimento</t>
    </r>
    <r>
      <rPr>
        <sz val="11"/>
        <color theme="1"/>
        <rFont val="Calibri"/>
        <family val="2"/>
        <scheme val="minor"/>
      </rPr>
      <t>"... assim seria registrado o lançamento no sistema do "</t>
    </r>
    <r>
      <rPr>
        <sz val="11"/>
        <color rgb="FFFF0000"/>
        <rFont val="Calibri"/>
        <family val="2"/>
        <scheme val="minor"/>
      </rPr>
      <t>gasto</t>
    </r>
    <r>
      <rPr>
        <sz val="11"/>
        <color theme="1"/>
        <rFont val="Calibri"/>
        <family val="2"/>
        <scheme val="minor"/>
      </rPr>
      <t>" periódico variável e o campo "</t>
    </r>
    <r>
      <rPr>
        <sz val="11"/>
        <color rgb="FFFF0000"/>
        <rFont val="Calibri"/>
        <family val="2"/>
        <scheme val="minor"/>
      </rPr>
      <t>visualizar Gasto periódico variável preenchido</t>
    </r>
    <r>
      <rPr>
        <sz val="11"/>
        <color theme="1"/>
        <rFont val="Calibri"/>
        <family val="2"/>
        <scheme val="minor"/>
      </rPr>
      <t>" teria função de manter o histórico de todos os "</t>
    </r>
    <r>
      <rPr>
        <sz val="11"/>
        <color rgb="FFFF0000"/>
        <rFont val="Calibri"/>
        <family val="2"/>
        <scheme val="minor"/>
      </rPr>
      <t>gastos</t>
    </r>
    <r>
      <rPr>
        <sz val="11"/>
        <color theme="1"/>
        <rFont val="Calibri"/>
        <family val="2"/>
        <scheme val="minor"/>
      </rPr>
      <t>" periódicos variáveis salvos no sistema</t>
    </r>
  </si>
  <si>
    <r>
      <t>botões de "</t>
    </r>
    <r>
      <rPr>
        <sz val="11"/>
        <color rgb="FFFF0000"/>
        <rFont val="Calibri"/>
        <family val="2"/>
        <scheme val="minor"/>
      </rPr>
      <t>adicionar</t>
    </r>
    <r>
      <rPr>
        <sz val="11"/>
        <color theme="1"/>
        <rFont val="Calibri"/>
        <family val="2"/>
        <scheme val="minor"/>
      </rPr>
      <t>" e "</t>
    </r>
    <r>
      <rPr>
        <sz val="11"/>
        <color rgb="FFFF0000"/>
        <rFont val="Calibri"/>
        <family val="2"/>
        <scheme val="minor"/>
      </rPr>
      <t>remover</t>
    </r>
    <r>
      <rPr>
        <sz val="11"/>
        <color theme="1"/>
        <rFont val="Calibri"/>
        <family val="2"/>
        <scheme val="minor"/>
      </rPr>
      <t>" tem a função de adicionar ou remover um item da lisa "</t>
    </r>
    <r>
      <rPr>
        <sz val="11"/>
        <color rgb="FFFF0000"/>
        <rFont val="Calibri"/>
        <family val="2"/>
        <scheme val="minor"/>
      </rPr>
      <t>visualizar Gasto periódico variável sem preenchimento</t>
    </r>
    <r>
      <rPr>
        <sz val="11"/>
        <color theme="1"/>
        <rFont val="Calibri"/>
        <family val="2"/>
        <scheme val="minor"/>
      </rPr>
      <t>" e consequentemente criar ou eliminar um "</t>
    </r>
    <r>
      <rPr>
        <sz val="11"/>
        <color rgb="FFFF0000"/>
        <rFont val="Calibri"/>
        <family val="2"/>
        <scheme val="minor"/>
      </rPr>
      <t>gasto periódico variável</t>
    </r>
    <r>
      <rPr>
        <sz val="11"/>
        <color theme="1"/>
        <rFont val="Calibri"/>
        <family val="2"/>
        <scheme val="minor"/>
      </rPr>
      <t>" do sistema</t>
    </r>
  </si>
  <si>
    <r>
      <t>submenu "</t>
    </r>
    <r>
      <rPr>
        <sz val="11"/>
        <color rgb="FFFF0000"/>
        <rFont val="Calibri"/>
        <family val="2"/>
        <scheme val="minor"/>
      </rPr>
      <t>Agendamento/lembretes de gastos</t>
    </r>
    <r>
      <rPr>
        <sz val="11"/>
        <color theme="1"/>
        <rFont val="Calibri"/>
        <family val="2"/>
        <scheme val="minor"/>
      </rPr>
      <t>" tem como objetivo permitir ao usuário do sistema registrar um Agendamento/lembretes de gastos</t>
    </r>
  </si>
  <si>
    <r>
      <t>campo "</t>
    </r>
    <r>
      <rPr>
        <sz val="11"/>
        <color rgb="FFFF0000"/>
        <rFont val="Calibri"/>
        <family val="2"/>
        <scheme val="minor"/>
      </rPr>
      <t>quantidade de vezes do alerta</t>
    </r>
    <r>
      <rPr>
        <sz val="11"/>
        <color theme="1"/>
        <rFont val="Calibri"/>
        <family val="2"/>
        <scheme val="minor"/>
      </rPr>
      <t>" seria um campo para indicar a  recorrência do "</t>
    </r>
    <r>
      <rPr>
        <sz val="11"/>
        <color rgb="FFFF0000"/>
        <rFont val="Calibri"/>
        <family val="2"/>
        <scheme val="minor"/>
      </rPr>
      <t>alerta</t>
    </r>
    <r>
      <rPr>
        <sz val="11"/>
        <color theme="1"/>
        <rFont val="Calibri"/>
        <family val="2"/>
        <scheme val="minor"/>
      </rPr>
      <t>"</t>
    </r>
  </si>
  <si>
    <r>
      <t>campo "</t>
    </r>
    <r>
      <rPr>
        <sz val="11"/>
        <color rgb="FFFF0000"/>
        <rFont val="Calibri"/>
        <family val="2"/>
        <scheme val="minor"/>
      </rPr>
      <t>quantidade de vezes do alerta</t>
    </r>
    <r>
      <rPr>
        <sz val="11"/>
        <color theme="1"/>
        <rFont val="Calibri"/>
        <family val="2"/>
        <scheme val="minor"/>
      </rPr>
      <t>" será um menu deslizante com as opções "</t>
    </r>
    <r>
      <rPr>
        <b/>
        <sz val="11"/>
        <color theme="1"/>
        <rFont val="Calibri"/>
        <family val="2"/>
        <scheme val="minor"/>
      </rPr>
      <t>continuo</t>
    </r>
    <r>
      <rPr>
        <sz val="11"/>
        <color theme="1"/>
        <rFont val="Calibri"/>
        <family val="2"/>
        <scheme val="minor"/>
      </rPr>
      <t>" ou "</t>
    </r>
    <r>
      <rPr>
        <b/>
        <sz val="11"/>
        <color theme="1"/>
        <rFont val="Calibri"/>
        <family val="2"/>
        <scheme val="minor"/>
      </rPr>
      <t>valor numérico</t>
    </r>
    <r>
      <rPr>
        <sz val="11"/>
        <color theme="1"/>
        <rFont val="Calibri"/>
        <family val="2"/>
        <scheme val="minor"/>
      </rPr>
      <t>"</t>
    </r>
  </si>
  <si>
    <r>
      <t>configurando o campo "</t>
    </r>
    <r>
      <rPr>
        <sz val="11"/>
        <color rgb="FFFF0000"/>
        <rFont val="Calibri"/>
        <family val="2"/>
        <scheme val="minor"/>
      </rPr>
      <t>quantidade de vezes do alerta</t>
    </r>
    <r>
      <rPr>
        <sz val="11"/>
        <color theme="1"/>
        <rFont val="Calibri"/>
        <family val="2"/>
        <scheme val="minor"/>
      </rPr>
      <t xml:space="preserve">" com um valor numérico ... exemplo numero 2 (dois) então automaticamente após dois alerta o sistema removeria a necessidade do alerta em questão </t>
    </r>
  </si>
  <si>
    <r>
      <t>configurando o campo "</t>
    </r>
    <r>
      <rPr>
        <sz val="11"/>
        <color rgb="FFFF0000"/>
        <rFont val="Calibri"/>
        <family val="2"/>
        <scheme val="minor"/>
      </rPr>
      <t>quantidade de vezes do alerta</t>
    </r>
    <r>
      <rPr>
        <sz val="11"/>
        <color theme="1"/>
        <rFont val="Calibri"/>
        <family val="2"/>
        <scheme val="minor"/>
      </rPr>
      <t>" com "</t>
    </r>
    <r>
      <rPr>
        <b/>
        <sz val="11"/>
        <color theme="1"/>
        <rFont val="Calibri"/>
        <family val="2"/>
        <scheme val="minor"/>
      </rPr>
      <t>continuo</t>
    </r>
    <r>
      <rPr>
        <sz val="11"/>
        <color theme="1"/>
        <rFont val="Calibri"/>
        <family val="2"/>
        <scheme val="minor"/>
      </rPr>
      <t>" então o alerta permanecerá ativo enquanto o usuário do sistema apertar o botão "tomar ação" dentro de campo "visualizar Agendamento/lembretes de gastos ativos" dentro de submenu "Agendamento/lembretes de gastos" dentro de menu: "gastos" submenu "controle de gastos" e escolher uma das opções: A) confirmar o pagamento e manter o "agendamento/lembrete de gasto" para o próximo período ou C) não pagar e manter o "agendamento/lembrete de gasto" para o próximo período</t>
    </r>
  </si>
  <si>
    <r>
      <t>para desativar um alerta que o configurando o campo "</t>
    </r>
    <r>
      <rPr>
        <sz val="11"/>
        <color rgb="FFFF0000"/>
        <rFont val="Calibri"/>
        <family val="2"/>
        <scheme val="minor"/>
      </rPr>
      <t>quantidade de vezes do alerta</t>
    </r>
    <r>
      <rPr>
        <sz val="11"/>
        <color theme="1"/>
        <rFont val="Calibri"/>
        <family val="2"/>
        <scheme val="minor"/>
      </rPr>
      <t>" foi configurado como "</t>
    </r>
    <r>
      <rPr>
        <b/>
        <sz val="11"/>
        <color theme="1"/>
        <rFont val="Calibri"/>
        <family val="2"/>
        <scheme val="minor"/>
      </rPr>
      <t>continuo</t>
    </r>
    <r>
      <rPr>
        <sz val="11"/>
        <color theme="1"/>
        <rFont val="Calibri"/>
        <family val="2"/>
        <scheme val="minor"/>
      </rPr>
      <t>" necessitará que o usuário do sistema aperte o botão "tomar ação" dentro de campo "visualizar Agendamento/lembretes de gastos ativos" dentro de submenu "Agendamento/lembretes de gastos" dentro de menu: "gastos" submenu "controle de gastos" e escolher uma das opções: B) confirmar o pagamento e desativar o "agendamento/lembrete de gasto" D) não pagar e desativar o "agendamento/lembrete de gasto"</t>
    </r>
  </si>
  <si>
    <r>
      <t>preciso de um alerta (pop up) se o usuário do sistema tentar salvar um gasto periódico e o campo "</t>
    </r>
    <r>
      <rPr>
        <sz val="11"/>
        <color rgb="FFFF0000"/>
        <rFont val="Calibri"/>
        <family val="2"/>
        <scheme val="minor"/>
      </rPr>
      <t>quantidade de vezes do alerta</t>
    </r>
    <r>
      <rPr>
        <sz val="11"/>
        <color theme="1"/>
        <rFont val="Calibri"/>
        <family val="2"/>
        <scheme val="minor"/>
      </rPr>
      <t>" permanecer sem configuração... Alerta informa usuário do sistema que o campo "</t>
    </r>
    <r>
      <rPr>
        <sz val="11"/>
        <color rgb="FFFF0000"/>
        <rFont val="Calibri"/>
        <family val="2"/>
        <scheme val="minor"/>
      </rPr>
      <t>quantidade de vezes do alerta</t>
    </r>
    <r>
      <rPr>
        <sz val="11"/>
        <color theme="1"/>
        <rFont val="Calibri"/>
        <family val="2"/>
        <scheme val="minor"/>
      </rPr>
      <t>" é obrigatório o preenchimento para salvar um gasto periódico</t>
    </r>
  </si>
  <si>
    <r>
      <t>com a configuração para campo de "</t>
    </r>
    <r>
      <rPr>
        <sz val="11"/>
        <color rgb="FFFF0000"/>
        <rFont val="Calibri"/>
        <family val="2"/>
        <scheme val="minor"/>
      </rPr>
      <t>periocidade</t>
    </r>
    <r>
      <rPr>
        <sz val="11"/>
        <color theme="1"/>
        <rFont val="Calibri"/>
        <family val="2"/>
        <scheme val="minor"/>
      </rPr>
      <t>", "</t>
    </r>
    <r>
      <rPr>
        <sz val="11"/>
        <color rgb="FFFF0000"/>
        <rFont val="Calibri"/>
        <family val="2"/>
        <scheme val="minor"/>
      </rPr>
      <t>complemento</t>
    </r>
    <r>
      <rPr>
        <sz val="11"/>
        <color theme="1"/>
        <rFont val="Calibri"/>
        <family val="2"/>
        <scheme val="minor"/>
      </rPr>
      <t>" e "</t>
    </r>
    <r>
      <rPr>
        <sz val="11"/>
        <color rgb="FFFF0000"/>
        <rFont val="Calibri"/>
        <family val="2"/>
        <scheme val="minor"/>
      </rPr>
      <t>quantidade de vezes do alerta</t>
    </r>
    <r>
      <rPr>
        <sz val="11"/>
        <color theme="1"/>
        <rFont val="Calibri"/>
        <family val="2"/>
        <scheme val="minor"/>
      </rPr>
      <t>" dentro do submenu "</t>
    </r>
    <r>
      <rPr>
        <sz val="11"/>
        <color rgb="FFFF0000"/>
        <rFont val="Calibri"/>
        <family val="2"/>
        <scheme val="minor"/>
      </rPr>
      <t>Agendamento/lembretes de gastos</t>
    </r>
    <r>
      <rPr>
        <sz val="11"/>
        <color theme="1"/>
        <rFont val="Calibri"/>
        <family val="2"/>
        <scheme val="minor"/>
      </rPr>
      <t xml:space="preserve">" será agendado um alerta (pop up) para o usuário administrador do sistema para lembrá-lo de lançar o gasto .... </t>
    </r>
  </si>
  <si>
    <r>
      <t>alerta (pop up) para o administrador ocorreria toda vez que o  usuário administrador do sistema fizer log in no sistema … alerta (pop up) informa o "</t>
    </r>
    <r>
      <rPr>
        <sz val="11"/>
        <color rgb="FFFF0000"/>
        <rFont val="Calibri"/>
        <family val="2"/>
        <scheme val="minor"/>
      </rPr>
      <t>agendamento/lembrete de gasto</t>
    </r>
    <r>
      <rPr>
        <sz val="11"/>
        <color theme="1"/>
        <rFont val="Calibri"/>
        <family val="2"/>
        <scheme val="minor"/>
      </rPr>
      <t>" ativo e que se faz necessário entrar no submenu "</t>
    </r>
    <r>
      <rPr>
        <sz val="11"/>
        <color rgb="FFFF0000"/>
        <rFont val="Calibri"/>
        <family val="2"/>
        <scheme val="minor"/>
      </rPr>
      <t>Agendamento/lembretes de gastos</t>
    </r>
    <r>
      <rPr>
        <sz val="11"/>
        <color theme="1"/>
        <rFont val="Calibri"/>
        <family val="2"/>
        <scheme val="minor"/>
      </rPr>
      <t>" apertar o botão "</t>
    </r>
    <r>
      <rPr>
        <sz val="11"/>
        <color rgb="FFFF0000"/>
        <rFont val="Calibri"/>
        <family val="2"/>
        <scheme val="minor"/>
      </rPr>
      <t>tomar ação</t>
    </r>
    <r>
      <rPr>
        <sz val="11"/>
        <color theme="1"/>
        <rFont val="Calibri"/>
        <family val="2"/>
        <scheme val="minor"/>
      </rPr>
      <t>" dentro de campo "</t>
    </r>
    <r>
      <rPr>
        <sz val="11"/>
        <color rgb="FFFF0000"/>
        <rFont val="Calibri"/>
        <family val="2"/>
        <scheme val="minor"/>
      </rPr>
      <t>visualizar Agendamento/lembretes de gastos ativos</t>
    </r>
    <r>
      <rPr>
        <sz val="11"/>
        <color theme="1"/>
        <rFont val="Calibri"/>
        <family val="2"/>
        <scheme val="minor"/>
      </rPr>
      <t>" dentro de submenu "</t>
    </r>
    <r>
      <rPr>
        <sz val="11"/>
        <color rgb="FFFF0000"/>
        <rFont val="Calibri"/>
        <family val="2"/>
        <scheme val="minor"/>
      </rPr>
      <t>Agendamento/lembretes de gastos</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e escolher uma das opções: A) confirmar o pagamento e manter o "</t>
    </r>
    <r>
      <rPr>
        <sz val="11"/>
        <color rgb="FFFF0000"/>
        <rFont val="Calibri"/>
        <family val="2"/>
        <scheme val="minor"/>
      </rPr>
      <t>agendamento/lembrete de gasto</t>
    </r>
    <r>
      <rPr>
        <sz val="11"/>
        <color theme="1"/>
        <rFont val="Calibri"/>
        <family val="2"/>
        <scheme val="minor"/>
      </rPr>
      <t>" para o próximo período ou B) confirmar o pagamento e desativar o "agendamento/lembrete de gasto" ou C) não pagar e manter o "agendamento/lembrete de gasto" para o próximo período ou D) não pagar e desativar o "agendamento/lembrete de gasto"</t>
    </r>
  </si>
  <si>
    <r>
      <t>um alerta (pop up) em especifico para "</t>
    </r>
    <r>
      <rPr>
        <sz val="11"/>
        <color rgb="FFFF0000"/>
        <rFont val="Calibri"/>
        <family val="2"/>
        <scheme val="minor"/>
      </rPr>
      <t>Agendamento/lembretes de gastos</t>
    </r>
    <r>
      <rPr>
        <sz val="11"/>
        <color theme="1"/>
        <rFont val="Calibri"/>
        <family val="2"/>
        <scheme val="minor"/>
      </rPr>
      <t>" em especifico cessaria a apos o administrador apertar o botão "</t>
    </r>
    <r>
      <rPr>
        <sz val="11"/>
        <color rgb="FFFF0000"/>
        <rFont val="Calibri"/>
        <family val="2"/>
        <scheme val="minor"/>
      </rPr>
      <t>tomar ação</t>
    </r>
    <r>
      <rPr>
        <sz val="11"/>
        <color theme="1"/>
        <rFont val="Calibri"/>
        <family val="2"/>
        <scheme val="minor"/>
      </rPr>
      <t>" e escolher uma das opções de  A) confirmar o pagamento e manter o "</t>
    </r>
    <r>
      <rPr>
        <sz val="11"/>
        <color rgb="FFFF0000"/>
        <rFont val="Calibri"/>
        <family val="2"/>
        <scheme val="minor"/>
      </rPr>
      <t>agendamento/lembrete de gasto</t>
    </r>
    <r>
      <rPr>
        <sz val="11"/>
        <color theme="1"/>
        <rFont val="Calibri"/>
        <family val="2"/>
        <scheme val="minor"/>
      </rPr>
      <t>" para o próximo período ou B) confirmar o pagamento e desativar o "</t>
    </r>
    <r>
      <rPr>
        <sz val="11"/>
        <color rgb="FFFF0000"/>
        <rFont val="Calibri"/>
        <family val="2"/>
        <scheme val="minor"/>
      </rPr>
      <t>agendamento/lembrete de gasto</t>
    </r>
    <r>
      <rPr>
        <sz val="11"/>
        <color theme="1"/>
        <rFont val="Calibri"/>
        <family val="2"/>
        <scheme val="minor"/>
      </rPr>
      <t>" ou C) não pagar e manter o "</t>
    </r>
    <r>
      <rPr>
        <sz val="11"/>
        <color rgb="FFFF0000"/>
        <rFont val="Calibri"/>
        <family val="2"/>
        <scheme val="minor"/>
      </rPr>
      <t>agendamento/lembrete de gasto</t>
    </r>
    <r>
      <rPr>
        <sz val="11"/>
        <color theme="1"/>
        <rFont val="Calibri"/>
        <family val="2"/>
        <scheme val="minor"/>
      </rPr>
      <t>" para o próximo período ou D) não pagar e desativar o "</t>
    </r>
    <r>
      <rPr>
        <sz val="11"/>
        <color rgb="FFFF0000"/>
        <rFont val="Calibri"/>
        <family val="2"/>
        <scheme val="minor"/>
      </rPr>
      <t>agendamento/lembrete de gasto</t>
    </r>
    <r>
      <rPr>
        <sz val="11"/>
        <color theme="1"/>
        <rFont val="Calibri"/>
        <family val="2"/>
        <scheme val="minor"/>
      </rPr>
      <t>"</t>
    </r>
  </si>
  <si>
    <r>
      <t>alerta (pop up) estaria ativo a partir da data de "</t>
    </r>
    <r>
      <rPr>
        <sz val="11"/>
        <color rgb="FFFF0000"/>
        <rFont val="Calibri"/>
        <family val="2"/>
        <scheme val="minor"/>
      </rPr>
      <t>periocidade</t>
    </r>
    <r>
      <rPr>
        <sz val="11"/>
        <color theme="1"/>
        <rFont val="Calibri"/>
        <family val="2"/>
        <scheme val="minor"/>
      </rPr>
      <t>", "</t>
    </r>
    <r>
      <rPr>
        <sz val="11"/>
        <color rgb="FFFF0000"/>
        <rFont val="Calibri"/>
        <family val="2"/>
        <scheme val="minor"/>
      </rPr>
      <t>complemento</t>
    </r>
    <r>
      <rPr>
        <sz val="11"/>
        <color theme="1"/>
        <rFont val="Calibri"/>
        <family val="2"/>
        <scheme val="minor"/>
      </rPr>
      <t>" e "</t>
    </r>
    <r>
      <rPr>
        <sz val="11"/>
        <color rgb="FFFF0000"/>
        <rFont val="Calibri"/>
        <family val="2"/>
        <scheme val="minor"/>
      </rPr>
      <t>quantidade de vezes do alerta</t>
    </r>
    <r>
      <rPr>
        <sz val="11"/>
        <color theme="1"/>
        <rFont val="Calibri"/>
        <family val="2"/>
        <scheme val="minor"/>
      </rPr>
      <t>" configurada para cada "</t>
    </r>
    <r>
      <rPr>
        <sz val="11"/>
        <color rgb="FFFF0000"/>
        <rFont val="Calibri"/>
        <family val="2"/>
        <scheme val="minor"/>
      </rPr>
      <t>Agendamento/lembretes de gastos</t>
    </r>
    <r>
      <rPr>
        <sz val="11"/>
        <color theme="1"/>
        <rFont val="Calibri"/>
        <family val="2"/>
        <scheme val="minor"/>
      </rPr>
      <t>"</t>
    </r>
  </si>
  <si>
    <r>
      <t>sempre que for um dia útil da semana (segunda a sexta) e sempre que existir "</t>
    </r>
    <r>
      <rPr>
        <sz val="11"/>
        <color rgb="FFFF0000"/>
        <rFont val="Calibri"/>
        <family val="2"/>
        <scheme val="minor"/>
      </rPr>
      <t>Agendamento/lembretes de gastos</t>
    </r>
    <r>
      <rPr>
        <sz val="11"/>
        <color theme="1"/>
        <rFont val="Calibri"/>
        <family val="2"/>
        <scheme val="minor"/>
      </rPr>
      <t>" para o dia em questão, o sistema imprimirá automaticamente as 09:00 AM uma folha com todos os "</t>
    </r>
    <r>
      <rPr>
        <sz val="11"/>
        <color rgb="FFFF0000"/>
        <rFont val="Calibri"/>
        <family val="2"/>
        <scheme val="minor"/>
      </rPr>
      <t>Agendamento/lembretes de gastos</t>
    </r>
    <r>
      <rPr>
        <sz val="11"/>
        <color theme="1"/>
        <rFont val="Calibri"/>
        <family val="2"/>
        <scheme val="minor"/>
      </rPr>
      <t>" para o dia em questão e todos os "</t>
    </r>
    <r>
      <rPr>
        <sz val="11"/>
        <color rgb="FFFF0000"/>
        <rFont val="Calibri"/>
        <family val="2"/>
        <scheme val="minor"/>
      </rPr>
      <t>Agendamento/lembretes de gastos</t>
    </r>
    <r>
      <rPr>
        <sz val="11"/>
        <color theme="1"/>
        <rFont val="Calibri"/>
        <family val="2"/>
        <scheme val="minor"/>
      </rPr>
      <t>" de dias anteriores que ainda o administrador do sistema não entrou no submenu "</t>
    </r>
    <r>
      <rPr>
        <sz val="11"/>
        <color rgb="FFFF0000"/>
        <rFont val="Calibri"/>
        <family val="2"/>
        <scheme val="minor"/>
      </rPr>
      <t>Agendamento/lembretes de gastos</t>
    </r>
    <r>
      <rPr>
        <sz val="11"/>
        <color theme="1"/>
        <rFont val="Calibri"/>
        <family val="2"/>
        <scheme val="minor"/>
      </rPr>
      <t>" e não apertou o botão "</t>
    </r>
    <r>
      <rPr>
        <b/>
        <sz val="11"/>
        <rFont val="Calibri"/>
        <family val="2"/>
        <scheme val="minor"/>
      </rPr>
      <t>tomar ação</t>
    </r>
    <r>
      <rPr>
        <sz val="11"/>
        <color theme="1"/>
        <rFont val="Calibri"/>
        <family val="2"/>
        <scheme val="minor"/>
      </rPr>
      <t>"  .... Se o dia da semana for sexta-feira então a impressão também incluirá os "</t>
    </r>
    <r>
      <rPr>
        <sz val="11"/>
        <color rgb="FFFF0000"/>
        <rFont val="Calibri"/>
        <family val="2"/>
        <scheme val="minor"/>
      </rPr>
      <t>Agendamento/lembretes de gastos</t>
    </r>
    <r>
      <rPr>
        <sz val="11"/>
        <color theme="1"/>
        <rFont val="Calibri"/>
        <family val="2"/>
        <scheme val="minor"/>
      </rPr>
      <t>" para o sábado e domingo</t>
    </r>
  </si>
  <si>
    <r>
      <t>existindo a necessidade de imprimir mais de um "</t>
    </r>
    <r>
      <rPr>
        <sz val="11"/>
        <color rgb="FFFF0000"/>
        <rFont val="Calibri"/>
        <family val="2"/>
        <scheme val="minor"/>
      </rPr>
      <t>Agendamento/lembretes de gastos</t>
    </r>
    <r>
      <rPr>
        <sz val="11"/>
        <color theme="1"/>
        <rFont val="Calibri"/>
        <family val="2"/>
        <scheme val="minor"/>
      </rPr>
      <t>", cada  "</t>
    </r>
    <r>
      <rPr>
        <sz val="11"/>
        <color rgb="FFFF0000"/>
        <rFont val="Calibri"/>
        <family val="2"/>
        <scheme val="minor"/>
      </rPr>
      <t>Agendamento/lembretes de gastos</t>
    </r>
    <r>
      <rPr>
        <sz val="11"/>
        <color theme="1"/>
        <rFont val="Calibri"/>
        <family val="2"/>
        <scheme val="minor"/>
      </rPr>
      <t>" teria sua própria linha enumerada e consecutiva</t>
    </r>
  </si>
  <si>
    <r>
      <t>A) se dentro da lista a ser impressa existir algum "</t>
    </r>
    <r>
      <rPr>
        <sz val="11"/>
        <color rgb="FFFF0000"/>
        <rFont val="Calibri"/>
        <family val="2"/>
        <scheme val="minor"/>
      </rPr>
      <t>Agendamento/lembretes de gastos</t>
    </r>
    <r>
      <rPr>
        <sz val="11"/>
        <color theme="1"/>
        <rFont val="Calibri"/>
        <family val="2"/>
        <scheme val="minor"/>
      </rPr>
      <t>" que foi gerado automaticamente por um "</t>
    </r>
    <r>
      <rPr>
        <sz val="11"/>
        <color rgb="FFFF0000"/>
        <rFont val="Calibri"/>
        <family val="2"/>
        <scheme val="minor"/>
      </rPr>
      <t>gasto por recebimento de material produtivo</t>
    </r>
    <r>
      <rPr>
        <sz val="11"/>
        <color theme="1"/>
        <rFont val="Calibri"/>
        <family val="2"/>
        <scheme val="minor"/>
      </rPr>
      <t>", então para o "</t>
    </r>
    <r>
      <rPr>
        <sz val="11"/>
        <color rgb="FFFF0000"/>
        <rFont val="Calibri"/>
        <family val="2"/>
        <scheme val="minor"/>
      </rPr>
      <t>Agendamento/lembretes de gastos</t>
    </r>
    <r>
      <rPr>
        <sz val="11"/>
        <color theme="1"/>
        <rFont val="Calibri"/>
        <family val="2"/>
        <scheme val="minor"/>
      </rPr>
      <t>" em questão também seriam impressos os campos do "</t>
    </r>
    <r>
      <rPr>
        <sz val="11"/>
        <color rgb="FFFF0000"/>
        <rFont val="Calibri"/>
        <family val="2"/>
        <scheme val="minor"/>
      </rPr>
      <t>gasto por recebimento de material produtivo</t>
    </r>
    <r>
      <rPr>
        <sz val="11"/>
        <color theme="1"/>
        <rFont val="Calibri"/>
        <family val="2"/>
        <scheme val="minor"/>
      </rPr>
      <t>"</t>
    </r>
  </si>
  <si>
    <r>
      <t>campo "</t>
    </r>
    <r>
      <rPr>
        <sz val="11"/>
        <color rgb="FFFF0000"/>
        <rFont val="Calibri"/>
        <family val="2"/>
        <scheme val="minor"/>
      </rPr>
      <t>característica</t>
    </r>
    <r>
      <rPr>
        <sz val="11"/>
        <color theme="1"/>
        <rFont val="Calibri"/>
        <family val="2"/>
        <scheme val="minor"/>
      </rPr>
      <t>"</t>
    </r>
  </si>
  <si>
    <r>
      <t>B) se dentro da lista a ser impressa existir algum "</t>
    </r>
    <r>
      <rPr>
        <sz val="11"/>
        <color rgb="FFFF0000"/>
        <rFont val="Calibri"/>
        <family val="2"/>
        <scheme val="minor"/>
      </rPr>
      <t>Agendamento/lembretes de gastos</t>
    </r>
    <r>
      <rPr>
        <sz val="11"/>
        <color theme="1"/>
        <rFont val="Calibri"/>
        <family val="2"/>
        <scheme val="minor"/>
      </rPr>
      <t>" que foi gerado automaticamente por um "</t>
    </r>
    <r>
      <rPr>
        <sz val="11"/>
        <color rgb="FFFF0000"/>
        <rFont val="Calibri"/>
        <family val="2"/>
        <scheme val="minor"/>
      </rPr>
      <t>gasto com devolução de produto</t>
    </r>
    <r>
      <rPr>
        <sz val="11"/>
        <color theme="1"/>
        <rFont val="Calibri"/>
        <family val="2"/>
        <scheme val="minor"/>
      </rPr>
      <t>", então para o "</t>
    </r>
    <r>
      <rPr>
        <sz val="11"/>
        <color rgb="FFFF0000"/>
        <rFont val="Calibri"/>
        <family val="2"/>
        <scheme val="minor"/>
      </rPr>
      <t>Agendamento/lembretes de gastos</t>
    </r>
    <r>
      <rPr>
        <sz val="11"/>
        <color theme="1"/>
        <rFont val="Calibri"/>
        <family val="2"/>
        <scheme val="minor"/>
      </rPr>
      <t>" em questão também seriam impressos os campos do "</t>
    </r>
    <r>
      <rPr>
        <sz val="11"/>
        <color rgb="FFFF0000"/>
        <rFont val="Calibri"/>
        <family val="2"/>
        <scheme val="minor"/>
      </rPr>
      <t>gasto com devolução de produto</t>
    </r>
    <r>
      <rPr>
        <sz val="11"/>
        <color theme="1"/>
        <rFont val="Calibri"/>
        <family val="2"/>
        <scheme val="minor"/>
      </rPr>
      <t>"</t>
    </r>
  </si>
  <si>
    <r>
      <t>além dos campos listados acima também seriam impresso o valor da parcela a ser pago do "</t>
    </r>
    <r>
      <rPr>
        <sz val="11"/>
        <color rgb="FFFF0000"/>
        <rFont val="Calibri"/>
        <family val="2"/>
        <scheme val="minor"/>
      </rPr>
      <t>gasto com devolução de produto</t>
    </r>
    <r>
      <rPr>
        <sz val="11"/>
        <color theme="1"/>
        <rFont val="Calibri"/>
        <family val="2"/>
        <scheme val="minor"/>
      </rPr>
      <t>", campo a ser impresso receberia o nome de "</t>
    </r>
    <r>
      <rPr>
        <sz val="11"/>
        <color rgb="FFFF0000"/>
        <rFont val="Calibri"/>
        <family val="2"/>
        <scheme val="minor"/>
      </rPr>
      <t>parcela</t>
    </r>
    <r>
      <rPr>
        <sz val="11"/>
        <color theme="1"/>
        <rFont val="Calibri"/>
        <family val="2"/>
        <scheme val="minor"/>
      </rPr>
      <t>" e o valor para este campo seria valor do campo "</t>
    </r>
    <r>
      <rPr>
        <sz val="11"/>
        <color rgb="FFFF0000"/>
        <rFont val="Calibri"/>
        <family val="2"/>
        <scheme val="minor"/>
      </rPr>
      <t>gasto</t>
    </r>
    <r>
      <rPr>
        <sz val="11"/>
        <color theme="1"/>
        <rFont val="Calibri"/>
        <family val="2"/>
        <scheme val="minor"/>
      </rPr>
      <t>" dividido pelo valor do campo "</t>
    </r>
    <r>
      <rPr>
        <sz val="11"/>
        <color rgb="FFFF0000"/>
        <rFont val="Calibri"/>
        <family val="2"/>
        <scheme val="minor"/>
      </rPr>
      <t>quantidade de vezes do pagamento</t>
    </r>
    <r>
      <rPr>
        <sz val="11"/>
        <color theme="1"/>
        <rFont val="Calibri"/>
        <family val="2"/>
        <scheme val="minor"/>
      </rPr>
      <t>" ... ou seja = (("</t>
    </r>
    <r>
      <rPr>
        <sz val="11"/>
        <color rgb="FFFF0000"/>
        <rFont val="Calibri"/>
        <family val="2"/>
        <scheme val="minor"/>
      </rPr>
      <t>gasto</t>
    </r>
    <r>
      <rPr>
        <sz val="11"/>
        <color theme="1"/>
        <rFont val="Calibri"/>
        <family val="2"/>
        <scheme val="minor"/>
      </rPr>
      <t>"</t>
    </r>
    <r>
      <rPr>
        <sz val="11"/>
        <color theme="1"/>
        <rFont val="Calibri"/>
        <family val="2"/>
        <scheme val="minor"/>
      </rPr>
      <t>/ "</t>
    </r>
    <r>
      <rPr>
        <sz val="11"/>
        <color rgb="FFFF0000"/>
        <rFont val="Calibri"/>
        <family val="2"/>
        <scheme val="minor"/>
      </rPr>
      <t>quantidade de vezes do pagamento</t>
    </r>
    <r>
      <rPr>
        <sz val="11"/>
        <color theme="1"/>
        <rFont val="Calibri"/>
        <family val="2"/>
        <scheme val="minor"/>
      </rPr>
      <t>")</t>
    </r>
  </si>
  <si>
    <r>
      <t>sempre que for o primeiro dia útil do mês o sistema imprimirá automaticamente as 09:00 AM uma folha com todos os "</t>
    </r>
    <r>
      <rPr>
        <sz val="11"/>
        <color rgb="FFFF0000"/>
        <rFont val="Calibri"/>
        <family val="2"/>
        <scheme val="minor"/>
      </rPr>
      <t>Agendamento/lembretes de gastos</t>
    </r>
    <r>
      <rPr>
        <sz val="11"/>
        <color theme="1"/>
        <rFont val="Calibri"/>
        <family val="2"/>
        <scheme val="minor"/>
      </rPr>
      <t>" salvos para o mês até o momento da impressão para o mês em questão ....</t>
    </r>
  </si>
  <si>
    <r>
      <t>campos a serem impressos seriam: "</t>
    </r>
    <r>
      <rPr>
        <sz val="11"/>
        <color rgb="FFFF0000"/>
        <rFont val="Calibri"/>
        <family val="2"/>
        <scheme val="minor"/>
      </rPr>
      <t>periocidade</t>
    </r>
    <r>
      <rPr>
        <sz val="11"/>
        <color theme="1"/>
        <rFont val="Calibri"/>
        <family val="2"/>
        <scheme val="minor"/>
      </rPr>
      <t>", "</t>
    </r>
    <r>
      <rPr>
        <sz val="11"/>
        <color rgb="FFFF0000"/>
        <rFont val="Calibri"/>
        <family val="2"/>
        <scheme val="minor"/>
      </rPr>
      <t>complemento</t>
    </r>
    <r>
      <rPr>
        <sz val="11"/>
        <color theme="1"/>
        <rFont val="Calibri"/>
        <family val="2"/>
        <scheme val="minor"/>
      </rPr>
      <t>", "</t>
    </r>
    <r>
      <rPr>
        <sz val="11"/>
        <color rgb="FFFF0000"/>
        <rFont val="Calibri"/>
        <family val="2"/>
        <scheme val="minor"/>
      </rPr>
      <t>quantidade de vezes do alerta</t>
    </r>
    <r>
      <rPr>
        <sz val="11"/>
        <color theme="1"/>
        <rFont val="Calibri"/>
        <family val="2"/>
        <scheme val="minor"/>
      </rPr>
      <t>", "</t>
    </r>
    <r>
      <rPr>
        <sz val="11"/>
        <color rgb="FFFF0000"/>
        <rFont val="Calibri"/>
        <family val="2"/>
        <scheme val="minor"/>
      </rPr>
      <t>descrição</t>
    </r>
    <r>
      <rPr>
        <sz val="11"/>
        <color theme="1"/>
        <rFont val="Calibri"/>
        <family val="2"/>
        <scheme val="minor"/>
      </rPr>
      <t>" e "</t>
    </r>
    <r>
      <rPr>
        <sz val="11"/>
        <color rgb="FFFF0000"/>
        <rFont val="Calibri"/>
        <family val="2"/>
        <scheme val="minor"/>
      </rPr>
      <t>justificativa</t>
    </r>
    <r>
      <rPr>
        <sz val="11"/>
        <color theme="1"/>
        <rFont val="Calibri"/>
        <family val="2"/>
        <scheme val="minor"/>
      </rPr>
      <t>" para cada "</t>
    </r>
    <r>
      <rPr>
        <sz val="11"/>
        <color rgb="FFFF0000"/>
        <rFont val="Calibri"/>
        <family val="2"/>
        <scheme val="minor"/>
      </rPr>
      <t>Agendamento/lembretes de gastos</t>
    </r>
    <r>
      <rPr>
        <sz val="11"/>
        <color theme="1"/>
        <rFont val="Calibri"/>
        <family val="2"/>
        <scheme val="minor"/>
      </rPr>
      <t>" ... Por ser uma impressão que fará referencia a todo o mês em questão, então também preciso de um campo indicando quando o "</t>
    </r>
    <r>
      <rPr>
        <sz val="11"/>
        <color rgb="FFFF0000"/>
        <rFont val="Calibri"/>
        <family val="2"/>
        <scheme val="minor"/>
      </rPr>
      <t>Agendamento/lembretes de gastos</t>
    </r>
    <r>
      <rPr>
        <sz val="11"/>
        <color theme="1"/>
        <rFont val="Calibri"/>
        <family val="2"/>
        <scheme val="minor"/>
      </rPr>
      <t xml:space="preserve">" estará ativo </t>
    </r>
  </si>
  <si>
    <r>
      <t>existindo a necessidade de imprimir mais de um "</t>
    </r>
    <r>
      <rPr>
        <sz val="11"/>
        <color rgb="FFFF0000"/>
        <rFont val="Calibri"/>
        <family val="2"/>
        <scheme val="minor"/>
      </rPr>
      <t>Agendamento/lembretes de gastos</t>
    </r>
    <r>
      <rPr>
        <sz val="11"/>
        <color theme="1"/>
        <rFont val="Calibri"/>
        <family val="2"/>
        <scheme val="minor"/>
      </rPr>
      <t>", cada  "Agendamento/lembretes de gastos" teria sua própria linha enumerada e consecutiva</t>
    </r>
  </si>
  <si>
    <r>
      <t>botões de "</t>
    </r>
    <r>
      <rPr>
        <sz val="11"/>
        <color rgb="FFFF0000"/>
        <rFont val="Calibri"/>
        <family val="2"/>
        <scheme val="minor"/>
      </rPr>
      <t>adicionar</t>
    </r>
    <r>
      <rPr>
        <sz val="11"/>
        <color theme="1"/>
        <rFont val="Calibri"/>
        <family val="2"/>
        <scheme val="minor"/>
      </rPr>
      <t>" e "</t>
    </r>
    <r>
      <rPr>
        <sz val="11"/>
        <color rgb="FFFF0000"/>
        <rFont val="Calibri"/>
        <family val="2"/>
        <scheme val="minor"/>
      </rPr>
      <t>remover</t>
    </r>
    <r>
      <rPr>
        <sz val="11"/>
        <color theme="1"/>
        <rFont val="Calibri"/>
        <family val="2"/>
        <scheme val="minor"/>
      </rPr>
      <t>" tem a função de adicionar ou remover um "</t>
    </r>
    <r>
      <rPr>
        <sz val="11"/>
        <color rgb="FFFF0000"/>
        <rFont val="Calibri"/>
        <family val="2"/>
        <scheme val="minor"/>
      </rPr>
      <t>Agendamento/lembretes de gastos</t>
    </r>
    <r>
      <rPr>
        <sz val="11"/>
        <color theme="1"/>
        <rFont val="Calibri"/>
        <family val="2"/>
        <scheme val="minor"/>
      </rPr>
      <t>" da lista "</t>
    </r>
    <r>
      <rPr>
        <sz val="11"/>
        <color rgb="FFFF0000"/>
        <rFont val="Calibri"/>
        <family val="2"/>
        <scheme val="minor"/>
      </rPr>
      <t>visualizar Agendamento/lembretes de gastos ativos</t>
    </r>
    <r>
      <rPr>
        <sz val="11"/>
        <color theme="1"/>
        <rFont val="Calibri"/>
        <family val="2"/>
        <scheme val="minor"/>
      </rPr>
      <t>" e consequentemente adicionar ou remover um agendamento de "</t>
    </r>
    <r>
      <rPr>
        <sz val="11"/>
        <color rgb="FFFF0000"/>
        <rFont val="Calibri"/>
        <family val="2"/>
        <scheme val="minor"/>
      </rPr>
      <t>Agendamento/lembretes de gastos</t>
    </r>
    <r>
      <rPr>
        <sz val="11"/>
        <color theme="1"/>
        <rFont val="Calibri"/>
        <family val="2"/>
        <scheme val="minor"/>
      </rPr>
      <t>"</t>
    </r>
  </si>
  <si>
    <r>
      <t>campo "</t>
    </r>
    <r>
      <rPr>
        <sz val="11"/>
        <color rgb="FFFF0000"/>
        <rFont val="Calibri"/>
        <family val="2"/>
        <scheme val="minor"/>
      </rPr>
      <t>visualizar Agendamento/lembretes de gastos ativos</t>
    </r>
    <r>
      <rPr>
        <sz val="11"/>
        <color theme="1"/>
        <rFont val="Calibri"/>
        <family val="2"/>
        <scheme val="minor"/>
      </rPr>
      <t>" é uma lista com todos os "</t>
    </r>
    <r>
      <rPr>
        <sz val="11"/>
        <color rgb="FFFF0000"/>
        <rFont val="Calibri"/>
        <family val="2"/>
        <scheme val="minor"/>
      </rPr>
      <t>Agendamento/lembretes de gastos</t>
    </r>
    <r>
      <rPr>
        <sz val="11"/>
        <color theme="1"/>
        <rFont val="Calibri"/>
        <family val="2"/>
        <scheme val="minor"/>
      </rPr>
      <t>" salvos e ativos no sistema</t>
    </r>
  </si>
  <si>
    <r>
      <t>campos de "</t>
    </r>
    <r>
      <rPr>
        <sz val="11"/>
        <color rgb="FFFF0000"/>
        <rFont val="Calibri"/>
        <family val="2"/>
        <scheme val="minor"/>
      </rPr>
      <t>descrição</t>
    </r>
    <r>
      <rPr>
        <sz val="11"/>
        <color theme="1"/>
        <rFont val="Calibri"/>
        <family val="2"/>
        <scheme val="minor"/>
      </rPr>
      <t>" e "</t>
    </r>
    <r>
      <rPr>
        <sz val="11"/>
        <color rgb="FFFF0000"/>
        <rFont val="Calibri"/>
        <family val="2"/>
        <scheme val="minor"/>
      </rPr>
      <t>justificativa</t>
    </r>
    <r>
      <rPr>
        <sz val="11"/>
        <color theme="1"/>
        <rFont val="Calibri"/>
        <family val="2"/>
        <scheme val="minor"/>
      </rPr>
      <t>" ajudam o usuário do sistema lembrar o porque foi gerado o "</t>
    </r>
    <r>
      <rPr>
        <sz val="11"/>
        <color rgb="FFFF0000"/>
        <rFont val="Calibri"/>
        <family val="2"/>
        <scheme val="minor"/>
      </rPr>
      <t>Agendamento/lembretes de gastos</t>
    </r>
    <r>
      <rPr>
        <sz val="11"/>
        <color theme="1"/>
        <rFont val="Calibri"/>
        <family val="2"/>
        <scheme val="minor"/>
      </rPr>
      <t>"</t>
    </r>
  </si>
  <si>
    <r>
      <t>no cenário de que o "</t>
    </r>
    <r>
      <rPr>
        <sz val="11"/>
        <color rgb="FFFF0000"/>
        <rFont val="Calibri"/>
        <family val="2"/>
        <scheme val="minor"/>
      </rPr>
      <t>Agendamento/lembretes de gastos</t>
    </r>
    <r>
      <rPr>
        <sz val="11"/>
        <color theme="1"/>
        <rFont val="Calibri"/>
        <family val="2"/>
        <scheme val="minor"/>
      </rPr>
      <t>" foi gerado a partir do submenu "</t>
    </r>
    <r>
      <rPr>
        <sz val="11"/>
        <color rgb="FFFF0000"/>
        <rFont val="Calibri"/>
        <family val="2"/>
        <scheme val="minor"/>
      </rPr>
      <t>gasto por recebimento material produtivo</t>
    </r>
    <r>
      <rPr>
        <sz val="11"/>
        <color theme="1"/>
        <rFont val="Calibri"/>
        <family val="2"/>
        <scheme val="minor"/>
      </rPr>
      <t>" então os campos de "</t>
    </r>
    <r>
      <rPr>
        <sz val="11"/>
        <color rgb="FFFF0000"/>
        <rFont val="Calibri"/>
        <family val="2"/>
        <scheme val="minor"/>
      </rPr>
      <t>descrição</t>
    </r>
    <r>
      <rPr>
        <sz val="11"/>
        <color theme="1"/>
        <rFont val="Calibri"/>
        <family val="2"/>
        <scheme val="minor"/>
      </rPr>
      <t>" e "</t>
    </r>
    <r>
      <rPr>
        <sz val="11"/>
        <color rgb="FFFF0000"/>
        <rFont val="Calibri"/>
        <family val="2"/>
        <scheme val="minor"/>
      </rPr>
      <t>justificativa</t>
    </r>
    <r>
      <rPr>
        <sz val="11"/>
        <color theme="1"/>
        <rFont val="Calibri"/>
        <family val="2"/>
        <scheme val="minor"/>
      </rPr>
      <t>" seriam de configuração automática feita pelo sistema.</t>
    </r>
  </si>
  <si>
    <r>
      <t>campo "</t>
    </r>
    <r>
      <rPr>
        <sz val="11"/>
        <color rgb="FFFF0000"/>
        <rFont val="Calibri"/>
        <family val="2"/>
        <scheme val="minor"/>
      </rPr>
      <t>quantidade de vezes do alerta</t>
    </r>
    <r>
      <rPr>
        <sz val="11"/>
        <color theme="1"/>
        <rFont val="Calibri"/>
        <family val="2"/>
        <scheme val="minor"/>
      </rPr>
      <t>" receberá o mesmo valor numérico configurado dentro do campo "</t>
    </r>
    <r>
      <rPr>
        <sz val="11"/>
        <color rgb="FFFF0000"/>
        <rFont val="Calibri"/>
        <family val="2"/>
        <scheme val="minor"/>
      </rPr>
      <t>quantidade de vezes no pagamento</t>
    </r>
    <r>
      <rPr>
        <sz val="11"/>
        <color theme="1"/>
        <rFont val="Calibri"/>
        <family val="2"/>
        <scheme val="minor"/>
      </rPr>
      <t>" dentro do submenu "</t>
    </r>
    <r>
      <rPr>
        <sz val="11"/>
        <color rgb="FFFF0000"/>
        <rFont val="Calibri"/>
        <family val="2"/>
        <scheme val="minor"/>
      </rPr>
      <t>gasto por recebimento material produtivo</t>
    </r>
    <r>
      <rPr>
        <sz val="11"/>
        <color theme="1"/>
        <rFont val="Calibri"/>
        <family val="2"/>
        <scheme val="minor"/>
      </rPr>
      <t>"</t>
    </r>
  </si>
  <si>
    <r>
      <t>no cenário de que o "</t>
    </r>
    <r>
      <rPr>
        <sz val="11"/>
        <color rgb="FFFF0000"/>
        <rFont val="Calibri"/>
        <family val="2"/>
        <scheme val="minor"/>
      </rPr>
      <t>Agendamento/lembretes de gastos</t>
    </r>
    <r>
      <rPr>
        <sz val="11"/>
        <color theme="1"/>
        <rFont val="Calibri"/>
        <family val="2"/>
        <scheme val="minor"/>
      </rPr>
      <t>" foi gerado a partir do submenu "</t>
    </r>
    <r>
      <rPr>
        <sz val="11"/>
        <color rgb="FFFF0000"/>
        <rFont val="Calibri"/>
        <family val="2"/>
        <scheme val="minor"/>
      </rPr>
      <t>gasto com devolução de produto</t>
    </r>
    <r>
      <rPr>
        <sz val="11"/>
        <color theme="1"/>
        <rFont val="Calibri"/>
        <family val="2"/>
        <scheme val="minor"/>
      </rPr>
      <t>" então os campos de "</t>
    </r>
    <r>
      <rPr>
        <sz val="11"/>
        <color rgb="FFFF0000"/>
        <rFont val="Calibri"/>
        <family val="2"/>
        <scheme val="minor"/>
      </rPr>
      <t>descrição</t>
    </r>
    <r>
      <rPr>
        <sz val="11"/>
        <color theme="1"/>
        <rFont val="Calibri"/>
        <family val="2"/>
        <scheme val="minor"/>
      </rPr>
      <t>" e "</t>
    </r>
    <r>
      <rPr>
        <sz val="11"/>
        <color rgb="FFFF0000"/>
        <rFont val="Calibri"/>
        <family val="2"/>
        <scheme val="minor"/>
      </rPr>
      <t>justificativa</t>
    </r>
    <r>
      <rPr>
        <sz val="11"/>
        <color theme="1"/>
        <rFont val="Calibri"/>
        <family val="2"/>
        <scheme val="minor"/>
      </rPr>
      <t>" seriam de configuração automática feita pelo sistema.</t>
    </r>
  </si>
  <si>
    <r>
      <t>campo "</t>
    </r>
    <r>
      <rPr>
        <sz val="11"/>
        <color rgb="FFFF0000"/>
        <rFont val="Calibri"/>
        <family val="2"/>
        <scheme val="minor"/>
      </rPr>
      <t>descrição</t>
    </r>
    <r>
      <rPr>
        <sz val="11"/>
        <color theme="1"/>
        <rFont val="Calibri"/>
        <family val="2"/>
        <scheme val="minor"/>
      </rPr>
      <t>" receberia automaticamente o valor "</t>
    </r>
    <r>
      <rPr>
        <b/>
        <sz val="11"/>
        <color theme="1"/>
        <rFont val="Calibri"/>
        <family val="2"/>
        <scheme val="minor"/>
      </rPr>
      <t>gasto com devolução de produto</t>
    </r>
    <r>
      <rPr>
        <sz val="11"/>
        <color theme="1"/>
        <rFont val="Calibri"/>
        <family val="2"/>
        <scheme val="minor"/>
      </rPr>
      <t>" e o campo "</t>
    </r>
    <r>
      <rPr>
        <sz val="11"/>
        <color rgb="FFFF0000"/>
        <rFont val="Calibri"/>
        <family val="2"/>
        <scheme val="minor"/>
      </rPr>
      <t>justificativa</t>
    </r>
    <r>
      <rPr>
        <sz val="11"/>
        <color theme="1"/>
        <rFont val="Calibri"/>
        <family val="2"/>
        <scheme val="minor"/>
      </rPr>
      <t>" receberia automaticamente o valor do "</t>
    </r>
    <r>
      <rPr>
        <sz val="11"/>
        <color rgb="FFFF0000"/>
        <rFont val="Calibri"/>
        <family val="2"/>
        <scheme val="minor"/>
      </rPr>
      <t>cadastro único do cliente</t>
    </r>
    <r>
      <rPr>
        <sz val="11"/>
        <color theme="1"/>
        <rFont val="Calibri"/>
        <family val="2"/>
        <scheme val="minor"/>
      </rPr>
      <t>" que gerou a "</t>
    </r>
    <r>
      <rPr>
        <sz val="11"/>
        <color rgb="FFFF0000"/>
        <rFont val="Calibri"/>
        <family val="2"/>
        <scheme val="minor"/>
      </rPr>
      <t>devolução</t>
    </r>
    <r>
      <rPr>
        <sz val="11"/>
        <color theme="1"/>
        <rFont val="Calibri"/>
        <family val="2"/>
        <scheme val="minor"/>
      </rPr>
      <t>" de "</t>
    </r>
    <r>
      <rPr>
        <sz val="11"/>
        <color rgb="FFFF0000"/>
        <rFont val="Calibri"/>
        <family val="2"/>
        <scheme val="minor"/>
      </rPr>
      <t>produto</t>
    </r>
    <r>
      <rPr>
        <sz val="11"/>
        <color theme="1"/>
        <rFont val="Calibri"/>
        <family val="2"/>
        <scheme val="minor"/>
      </rPr>
      <t>" e consequentemente a necessidade do "</t>
    </r>
    <r>
      <rPr>
        <sz val="11"/>
        <color rgb="FFFF0000"/>
        <rFont val="Calibri"/>
        <family val="2"/>
        <scheme val="minor"/>
      </rPr>
      <t>Agendamento/lembretes de gastos?</t>
    </r>
    <r>
      <rPr>
        <sz val="11"/>
        <color theme="1"/>
        <rFont val="Calibri"/>
        <family val="2"/>
        <scheme val="minor"/>
      </rPr>
      <t xml:space="preserve">" </t>
    </r>
  </si>
  <si>
    <r>
      <t>campo "</t>
    </r>
    <r>
      <rPr>
        <sz val="11"/>
        <color rgb="FFFF0000"/>
        <rFont val="Calibri"/>
        <family val="2"/>
        <scheme val="minor"/>
      </rPr>
      <t>quantidade de vezes do alerta</t>
    </r>
    <r>
      <rPr>
        <sz val="11"/>
        <color theme="1"/>
        <rFont val="Calibri"/>
        <family val="2"/>
        <scheme val="minor"/>
      </rPr>
      <t>" receberá o mesmo valor numérico configurado dentro do campo "</t>
    </r>
    <r>
      <rPr>
        <sz val="11"/>
        <color rgb="FFFF0000"/>
        <rFont val="Calibri"/>
        <family val="2"/>
        <scheme val="minor"/>
      </rPr>
      <t>quantidade de vezes no pagamento</t>
    </r>
    <r>
      <rPr>
        <sz val="11"/>
        <color theme="1"/>
        <rFont val="Calibri"/>
        <family val="2"/>
        <scheme val="minor"/>
      </rPr>
      <t>" dentro do submenu "</t>
    </r>
    <r>
      <rPr>
        <sz val="11"/>
        <color rgb="FFFF0000"/>
        <rFont val="Calibri"/>
        <family val="2"/>
        <scheme val="minor"/>
      </rPr>
      <t>gasto com devolução de produto</t>
    </r>
    <r>
      <rPr>
        <sz val="11"/>
        <color theme="1"/>
        <rFont val="Calibri"/>
        <family val="2"/>
        <scheme val="minor"/>
      </rPr>
      <t>"</t>
    </r>
  </si>
  <si>
    <r>
      <t>apertar o botão "</t>
    </r>
    <r>
      <rPr>
        <sz val="11"/>
        <color rgb="FFFF0000"/>
        <rFont val="Calibri"/>
        <family val="2"/>
        <scheme val="minor"/>
      </rPr>
      <t>tomar ação</t>
    </r>
    <r>
      <rPr>
        <sz val="11"/>
        <color theme="1"/>
        <rFont val="Calibri"/>
        <family val="2"/>
        <scheme val="minor"/>
      </rPr>
      <t>" em uma linha especifica do campo "</t>
    </r>
    <r>
      <rPr>
        <sz val="11"/>
        <color rgb="FFFF0000"/>
        <rFont val="Calibri"/>
        <family val="2"/>
        <scheme val="minor"/>
      </rPr>
      <t>visualizar Agendamento/lembretes de gastos ativos</t>
    </r>
    <r>
      <rPr>
        <sz val="11"/>
        <color theme="1"/>
        <rFont val="Calibri"/>
        <family val="2"/>
        <scheme val="minor"/>
      </rPr>
      <t>" indicará ao sistema que o administrador do sistema quer tomar uma ação sobre a linha do "</t>
    </r>
    <r>
      <rPr>
        <sz val="11"/>
        <color rgb="FFFF0000"/>
        <rFont val="Calibri"/>
        <family val="2"/>
        <scheme val="minor"/>
      </rPr>
      <t>Agendamento/lembretes de gastos</t>
    </r>
    <r>
      <rPr>
        <sz val="11"/>
        <color theme="1"/>
        <rFont val="Calibri"/>
        <family val="2"/>
        <scheme val="minor"/>
      </rPr>
      <t>" em questão ....  apertar o botão "</t>
    </r>
    <r>
      <rPr>
        <sz val="11"/>
        <color rgb="FFFF0000"/>
        <rFont val="Calibri"/>
        <family val="2"/>
        <scheme val="minor"/>
      </rPr>
      <t>tomar ação</t>
    </r>
    <r>
      <rPr>
        <sz val="11"/>
        <color theme="1"/>
        <rFont val="Calibri"/>
        <family val="2"/>
        <scheme val="minor"/>
      </rPr>
      <t>" abre um alerta (pop up) com as opções: A) confirmar o pagamento e manter o "</t>
    </r>
    <r>
      <rPr>
        <sz val="11"/>
        <color rgb="FFFF0000"/>
        <rFont val="Calibri"/>
        <family val="2"/>
        <scheme val="minor"/>
      </rPr>
      <t>agendamento/lembrete de gasto</t>
    </r>
    <r>
      <rPr>
        <sz val="11"/>
        <color theme="1"/>
        <rFont val="Calibri"/>
        <family val="2"/>
        <scheme val="minor"/>
      </rPr>
      <t>" para o próximo período B) confirmar o pagamento e desativar o "</t>
    </r>
    <r>
      <rPr>
        <sz val="11"/>
        <color rgb="FFFF0000"/>
        <rFont val="Calibri"/>
        <family val="2"/>
        <scheme val="minor"/>
      </rPr>
      <t>agendamento/lembrete de gasto</t>
    </r>
    <r>
      <rPr>
        <sz val="11"/>
        <color theme="1"/>
        <rFont val="Calibri"/>
        <family val="2"/>
        <scheme val="minor"/>
      </rPr>
      <t>" C) não pagar e manter o "</t>
    </r>
    <r>
      <rPr>
        <sz val="11"/>
        <color rgb="FFFF0000"/>
        <rFont val="Calibri"/>
        <family val="2"/>
        <scheme val="minor"/>
      </rPr>
      <t>agendamento/lembrete de gasto</t>
    </r>
    <r>
      <rPr>
        <sz val="11"/>
        <color theme="1"/>
        <rFont val="Calibri"/>
        <family val="2"/>
        <scheme val="minor"/>
      </rPr>
      <t>" para o próximo período e D)  não pagar e desativar o "</t>
    </r>
    <r>
      <rPr>
        <sz val="11"/>
        <color rgb="FFFF0000"/>
        <rFont val="Calibri"/>
        <family val="2"/>
        <scheme val="minor"/>
      </rPr>
      <t>agendamento/lembrete de gasto</t>
    </r>
    <r>
      <rPr>
        <sz val="11"/>
        <color theme="1"/>
        <rFont val="Calibri"/>
        <family val="2"/>
        <scheme val="minor"/>
      </rPr>
      <t>"</t>
    </r>
  </si>
  <si>
    <r>
      <t>a escolha do administrador feita ao apertar o botão "</t>
    </r>
    <r>
      <rPr>
        <sz val="11"/>
        <color rgb="FFFF0000"/>
        <rFont val="Calibri"/>
        <family val="2"/>
        <scheme val="minor"/>
      </rPr>
      <t>tomar ação</t>
    </r>
    <r>
      <rPr>
        <sz val="11"/>
        <color theme="1"/>
        <rFont val="Calibri"/>
        <family val="2"/>
        <scheme val="minor"/>
      </rPr>
      <t>" será salvo no campo "</t>
    </r>
    <r>
      <rPr>
        <sz val="11"/>
        <color rgb="FFFF0000"/>
        <rFont val="Calibri"/>
        <family val="2"/>
        <scheme val="minor"/>
      </rPr>
      <t>status</t>
    </r>
    <r>
      <rPr>
        <sz val="11"/>
        <color theme="1"/>
        <rFont val="Calibri"/>
        <family val="2"/>
        <scheme val="minor"/>
      </rPr>
      <t>" dentro de "</t>
    </r>
    <r>
      <rPr>
        <sz val="11"/>
        <color rgb="FFFF0000"/>
        <rFont val="Calibri"/>
        <family val="2"/>
        <scheme val="minor"/>
      </rPr>
      <t>status visualizar Agendamento/lembretes de gastos ativos</t>
    </r>
    <r>
      <rPr>
        <sz val="11"/>
        <color theme="1"/>
        <rFont val="Calibri"/>
        <family val="2"/>
        <scheme val="minor"/>
      </rPr>
      <t>", campo "</t>
    </r>
    <r>
      <rPr>
        <sz val="11"/>
        <color rgb="FFFF0000"/>
        <rFont val="Calibri"/>
        <family val="2"/>
        <scheme val="minor"/>
      </rPr>
      <t>data da alteração do status</t>
    </r>
    <r>
      <rPr>
        <sz val="11"/>
        <color theme="1"/>
        <rFont val="Calibri"/>
        <family val="2"/>
        <scheme val="minor"/>
      </rPr>
      <t>" recebe o valor do dia em questão e campo "</t>
    </r>
    <r>
      <rPr>
        <sz val="11"/>
        <color rgb="FFFF0000"/>
        <rFont val="Calibri"/>
        <family val="2"/>
        <scheme val="minor"/>
      </rPr>
      <t>status</t>
    </r>
    <r>
      <rPr>
        <sz val="11"/>
        <color theme="1"/>
        <rFont val="Calibri"/>
        <family val="2"/>
        <scheme val="minor"/>
      </rPr>
      <t>" reproduz a escolha do administrador (A ou B ou C ou D)</t>
    </r>
  </si>
  <si>
    <r>
      <t>campo "</t>
    </r>
    <r>
      <rPr>
        <sz val="11"/>
        <color rgb="FFFF0000"/>
        <rFont val="Calibri"/>
        <family val="2"/>
        <scheme val="minor"/>
      </rPr>
      <t>status visualizar Agendamento/lembretes de gastos ativos</t>
    </r>
    <r>
      <rPr>
        <sz val="11"/>
        <color theme="1"/>
        <rFont val="Calibri"/>
        <family val="2"/>
        <scheme val="minor"/>
      </rPr>
      <t>" é uma lista com registro do dia e decisão do administrador do sistema para cada "</t>
    </r>
    <r>
      <rPr>
        <sz val="11"/>
        <color rgb="FFFF0000"/>
        <rFont val="Calibri"/>
        <family val="2"/>
        <scheme val="minor"/>
      </rPr>
      <t>Agendamento/lembretes de gasto</t>
    </r>
    <r>
      <rPr>
        <sz val="11"/>
        <color theme="1"/>
        <rFont val="Calibri"/>
        <family val="2"/>
        <scheme val="minor"/>
      </rPr>
      <t>" em cada uma das periocidades ...</t>
    </r>
  </si>
  <si>
    <r>
      <t>campo "</t>
    </r>
    <r>
      <rPr>
        <sz val="11"/>
        <color rgb="FFFF0000"/>
        <rFont val="Calibri"/>
        <family val="2"/>
        <scheme val="minor"/>
      </rPr>
      <t>data da alteração do status</t>
    </r>
    <r>
      <rPr>
        <sz val="11"/>
        <color theme="1"/>
        <rFont val="Calibri"/>
        <family val="2"/>
        <scheme val="minor"/>
      </rPr>
      <t>" receberá o valor da data em que o administrador do sistema apertou o botão "</t>
    </r>
    <r>
      <rPr>
        <b/>
        <sz val="11"/>
        <rFont val="Calibri"/>
        <family val="2"/>
        <scheme val="minor"/>
      </rPr>
      <t>tomar ação</t>
    </r>
    <r>
      <rPr>
        <sz val="11"/>
        <color theme="1"/>
        <rFont val="Calibri"/>
        <family val="2"/>
        <scheme val="minor"/>
      </rPr>
      <t>" e escolheu uma das opções: A) confirmar o pagamento e manter o "</t>
    </r>
    <r>
      <rPr>
        <sz val="11"/>
        <color rgb="FFFF0000"/>
        <rFont val="Calibri"/>
        <family val="2"/>
        <scheme val="minor"/>
      </rPr>
      <t>agendamento/lembrete de gasto</t>
    </r>
    <r>
      <rPr>
        <sz val="11"/>
        <color theme="1"/>
        <rFont val="Calibri"/>
        <family val="2"/>
        <scheme val="minor"/>
      </rPr>
      <t>" para o próximo período ou B) confirmar o pagamento e desativar o "</t>
    </r>
    <r>
      <rPr>
        <sz val="11"/>
        <color rgb="FFFF0000"/>
        <rFont val="Calibri"/>
        <family val="2"/>
        <scheme val="minor"/>
      </rPr>
      <t>agendamento/lembrete de gasto</t>
    </r>
    <r>
      <rPr>
        <sz val="11"/>
        <color theme="1"/>
        <rFont val="Calibri"/>
        <family val="2"/>
        <scheme val="minor"/>
      </rPr>
      <t>" ou C) não pagar e manter o "</t>
    </r>
    <r>
      <rPr>
        <sz val="11"/>
        <color rgb="FFFF0000"/>
        <rFont val="Calibri"/>
        <family val="2"/>
        <scheme val="minor"/>
      </rPr>
      <t>agendamento/lembrete de gasto</t>
    </r>
    <r>
      <rPr>
        <sz val="11"/>
        <color theme="1"/>
        <rFont val="Calibri"/>
        <family val="2"/>
        <scheme val="minor"/>
      </rPr>
      <t>" para o próximo período ou D)  não pagar e desativar o "</t>
    </r>
    <r>
      <rPr>
        <sz val="11"/>
        <color rgb="FFFF0000"/>
        <rFont val="Calibri"/>
        <family val="2"/>
        <scheme val="minor"/>
      </rPr>
      <t>agendamento/lembrete de gasto</t>
    </r>
    <r>
      <rPr>
        <sz val="11"/>
        <color theme="1"/>
        <rFont val="Calibri"/>
        <family val="2"/>
        <scheme val="minor"/>
      </rPr>
      <t>"</t>
    </r>
  </si>
  <si>
    <r>
      <t>campo "</t>
    </r>
    <r>
      <rPr>
        <sz val="11"/>
        <color rgb="FFFF0000"/>
        <rFont val="Calibri"/>
        <family val="2"/>
        <scheme val="minor"/>
      </rPr>
      <t>status</t>
    </r>
    <r>
      <rPr>
        <sz val="11"/>
        <color theme="1"/>
        <rFont val="Calibri"/>
        <family val="2"/>
        <scheme val="minor"/>
      </rPr>
      <t>" registra a escolha do administrador do  sistema para cada "</t>
    </r>
    <r>
      <rPr>
        <sz val="11"/>
        <color rgb="FFFF0000"/>
        <rFont val="Calibri"/>
        <family val="2"/>
        <scheme val="minor"/>
      </rPr>
      <t>Agendamento/lembretes de gastos</t>
    </r>
    <r>
      <rPr>
        <sz val="11"/>
        <color theme="1"/>
        <rFont val="Calibri"/>
        <family val="2"/>
        <scheme val="minor"/>
      </rPr>
      <t>", que poderá ser: A) confirmar o pagamento e manter o "</t>
    </r>
    <r>
      <rPr>
        <sz val="11"/>
        <color rgb="FFFF0000"/>
        <rFont val="Calibri"/>
        <family val="2"/>
        <scheme val="minor"/>
      </rPr>
      <t>agendamento/lembrete de gasto</t>
    </r>
    <r>
      <rPr>
        <sz val="11"/>
        <color theme="1"/>
        <rFont val="Calibri"/>
        <family val="2"/>
        <scheme val="minor"/>
      </rPr>
      <t>" para o próximo período ou B) confirmar o pagamento e desativar o "</t>
    </r>
    <r>
      <rPr>
        <sz val="11"/>
        <color rgb="FFFF0000"/>
        <rFont val="Calibri"/>
        <family val="2"/>
        <scheme val="minor"/>
      </rPr>
      <t>agendamento/lembrete de gasto</t>
    </r>
    <r>
      <rPr>
        <sz val="11"/>
        <color theme="1"/>
        <rFont val="Calibri"/>
        <family val="2"/>
        <scheme val="minor"/>
      </rPr>
      <t>" ou C) não pagar e manter o "</t>
    </r>
    <r>
      <rPr>
        <sz val="11"/>
        <color rgb="FFFF0000"/>
        <rFont val="Calibri"/>
        <family val="2"/>
        <scheme val="minor"/>
      </rPr>
      <t>agendamento/lembrete de gasto</t>
    </r>
    <r>
      <rPr>
        <sz val="11"/>
        <color theme="1"/>
        <rFont val="Calibri"/>
        <family val="2"/>
        <scheme val="minor"/>
      </rPr>
      <t>" para o próximo período ou D)  não pagar e desativar o "</t>
    </r>
    <r>
      <rPr>
        <sz val="11"/>
        <color rgb="FFFF0000"/>
        <rFont val="Calibri"/>
        <family val="2"/>
        <scheme val="minor"/>
      </rPr>
      <t>agendamento/lembrete de gasto</t>
    </r>
    <r>
      <rPr>
        <sz val="11"/>
        <color theme="1"/>
        <rFont val="Calibri"/>
        <family val="2"/>
        <scheme val="minor"/>
      </rPr>
      <t>"</t>
    </r>
  </si>
  <si>
    <r>
      <t>campo "</t>
    </r>
    <r>
      <rPr>
        <sz val="11"/>
        <color rgb="FFFF0000"/>
        <rFont val="Calibri"/>
        <family val="2"/>
        <scheme val="minor"/>
      </rPr>
      <t>visualizar Agendamento/lembretes de gastos ativos</t>
    </r>
    <r>
      <rPr>
        <sz val="11"/>
        <color theme="1"/>
        <rFont val="Calibri"/>
        <family val="2"/>
        <scheme val="minor"/>
      </rPr>
      <t>" mostra os alertas recorrentes e que estão ativo para a próxima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enquanto campo "</t>
    </r>
    <r>
      <rPr>
        <sz val="11"/>
        <color rgb="FFFF0000"/>
        <rFont val="Calibri"/>
        <family val="2"/>
        <scheme val="minor"/>
      </rPr>
      <t>status visualizar Agendamento/lembretes de gastos ativos</t>
    </r>
    <r>
      <rPr>
        <sz val="11"/>
        <color theme="1"/>
        <rFont val="Calibri"/>
        <family val="2"/>
        <scheme val="minor"/>
      </rPr>
      <t>" registra a decisão para cada da "</t>
    </r>
    <r>
      <rPr>
        <sz val="11"/>
        <color rgb="FFFF0000"/>
        <rFont val="Calibri"/>
        <family val="2"/>
        <scheme val="minor"/>
      </rPr>
      <t>Agendamento/lembretes de gastos</t>
    </r>
    <r>
      <rPr>
        <sz val="11"/>
        <color theme="1"/>
        <rFont val="Calibri"/>
        <family val="2"/>
        <scheme val="minor"/>
      </rPr>
      <t>" ocorridos no passado</t>
    </r>
  </si>
  <si>
    <r>
      <t>valores mostrados no ranking de "</t>
    </r>
    <r>
      <rPr>
        <sz val="11"/>
        <color rgb="FFFF0000"/>
        <rFont val="Calibri"/>
        <family val="2"/>
        <scheme val="minor"/>
      </rPr>
      <t>gasto</t>
    </r>
    <r>
      <rPr>
        <sz val="11"/>
        <color theme="1"/>
        <rFont val="Calibri"/>
        <family val="2"/>
        <scheme val="minor"/>
      </rPr>
      <t>" citado na linha acima seriam divididos em "</t>
    </r>
    <r>
      <rPr>
        <sz val="11"/>
        <color rgb="FFFF0000"/>
        <rFont val="Calibri"/>
        <family val="2"/>
        <scheme val="minor"/>
      </rPr>
      <t>gasto esporádico</t>
    </r>
    <r>
      <rPr>
        <sz val="11"/>
        <color theme="1"/>
        <rFont val="Calibri"/>
        <family val="2"/>
        <scheme val="minor"/>
      </rPr>
      <t>" ou "</t>
    </r>
    <r>
      <rPr>
        <sz val="11"/>
        <color rgb="FFFF0000"/>
        <rFont val="Calibri"/>
        <family val="2"/>
        <scheme val="minor"/>
      </rPr>
      <t>gasto periódico fixo</t>
    </r>
    <r>
      <rPr>
        <sz val="11"/>
        <color theme="1"/>
        <rFont val="Calibri"/>
        <family val="2"/>
        <scheme val="minor"/>
      </rPr>
      <t>" ou "</t>
    </r>
    <r>
      <rPr>
        <sz val="11"/>
        <color rgb="FFFF0000"/>
        <rFont val="Calibri"/>
        <family val="2"/>
        <scheme val="minor"/>
      </rPr>
      <t>gasto periódico variável</t>
    </r>
    <r>
      <rPr>
        <sz val="11"/>
        <color theme="1"/>
        <rFont val="Calibri"/>
        <family val="2"/>
        <scheme val="minor"/>
      </rPr>
      <t>" ou "</t>
    </r>
    <r>
      <rPr>
        <sz val="11"/>
        <color rgb="FFFF0000"/>
        <rFont val="Calibri"/>
        <family val="2"/>
        <scheme val="minor"/>
      </rPr>
      <t>gasto por recebimento material produtivo</t>
    </r>
    <r>
      <rPr>
        <sz val="11"/>
        <color theme="1"/>
        <rFont val="Calibri"/>
        <family val="2"/>
        <scheme val="minor"/>
      </rPr>
      <t>"</t>
    </r>
  </si>
  <si>
    <r>
      <t>valores mostrados para "</t>
    </r>
    <r>
      <rPr>
        <sz val="11"/>
        <color rgb="FFFF0000"/>
        <rFont val="Calibri"/>
        <family val="2"/>
        <scheme val="minor"/>
      </rPr>
      <t>classificação</t>
    </r>
    <r>
      <rPr>
        <sz val="11"/>
        <color theme="1"/>
        <rFont val="Calibri"/>
        <family val="2"/>
        <scheme val="minor"/>
      </rPr>
      <t>" seriam divididos em "</t>
    </r>
    <r>
      <rPr>
        <b/>
        <sz val="11"/>
        <color theme="1"/>
        <rFont val="Calibri"/>
        <family val="2"/>
        <scheme val="minor"/>
      </rPr>
      <t>gasto esporádico</t>
    </r>
    <r>
      <rPr>
        <sz val="11"/>
        <color theme="1"/>
        <rFont val="Calibri"/>
        <family val="2"/>
        <scheme val="minor"/>
      </rPr>
      <t>" ou "</t>
    </r>
    <r>
      <rPr>
        <b/>
        <sz val="11"/>
        <color theme="1"/>
        <rFont val="Calibri"/>
        <family val="2"/>
        <scheme val="minor"/>
      </rPr>
      <t>gasto periódico fixo</t>
    </r>
    <r>
      <rPr>
        <sz val="11"/>
        <color theme="1"/>
        <rFont val="Calibri"/>
        <family val="2"/>
        <scheme val="minor"/>
      </rPr>
      <t>" ou "</t>
    </r>
    <r>
      <rPr>
        <b/>
        <sz val="11"/>
        <color theme="1"/>
        <rFont val="Calibri"/>
        <family val="2"/>
        <scheme val="minor"/>
      </rPr>
      <t>gasto periódico variável</t>
    </r>
    <r>
      <rPr>
        <sz val="11"/>
        <color theme="1"/>
        <rFont val="Calibri"/>
        <family val="2"/>
        <scheme val="minor"/>
      </rPr>
      <t>"</t>
    </r>
    <r>
      <rPr>
        <sz val="11"/>
        <color theme="1"/>
        <rFont val="Calibri"/>
        <family val="2"/>
        <scheme val="minor"/>
      </rPr>
      <t xml:space="preserve"> ou "</t>
    </r>
    <r>
      <rPr>
        <b/>
        <sz val="11"/>
        <color theme="1"/>
        <rFont val="Calibri"/>
        <family val="2"/>
        <scheme val="minor"/>
      </rPr>
      <t>gasto por recebimento material produtivo</t>
    </r>
    <r>
      <rPr>
        <sz val="11"/>
        <color theme="1"/>
        <rFont val="Calibri"/>
        <family val="2"/>
        <scheme val="minor"/>
      </rPr>
      <t>"</t>
    </r>
  </si>
  <si>
    <r>
      <t>campo "</t>
    </r>
    <r>
      <rPr>
        <sz val="11"/>
        <color rgb="FFFF0000"/>
        <rFont val="Calibri"/>
        <family val="2"/>
        <scheme val="minor"/>
      </rPr>
      <t>classificação</t>
    </r>
    <r>
      <rPr>
        <sz val="11"/>
        <color theme="1"/>
        <rFont val="Calibri"/>
        <family val="2"/>
        <scheme val="minor"/>
      </rPr>
      <t>" para "</t>
    </r>
    <r>
      <rPr>
        <sz val="11"/>
        <color rgb="FFFF0000"/>
        <rFont val="Calibri"/>
        <family val="2"/>
        <scheme val="minor"/>
      </rPr>
      <t>gasto</t>
    </r>
    <r>
      <rPr>
        <sz val="11"/>
        <color theme="1"/>
        <rFont val="Calibri"/>
        <family val="2"/>
        <scheme val="minor"/>
      </rPr>
      <t>" é de preenchimento automático pelo sistema com os valores "</t>
    </r>
    <r>
      <rPr>
        <b/>
        <sz val="11"/>
        <color theme="1"/>
        <rFont val="Calibri"/>
        <family val="2"/>
        <scheme val="minor"/>
      </rPr>
      <t>gasto esporádico</t>
    </r>
    <r>
      <rPr>
        <sz val="11"/>
        <color theme="1"/>
        <rFont val="Calibri"/>
        <family val="2"/>
        <scheme val="minor"/>
      </rPr>
      <t>" ou "</t>
    </r>
    <r>
      <rPr>
        <b/>
        <sz val="11"/>
        <color theme="1"/>
        <rFont val="Calibri"/>
        <family val="2"/>
        <scheme val="minor"/>
      </rPr>
      <t>gasto periódico fixo</t>
    </r>
    <r>
      <rPr>
        <sz val="11"/>
        <color theme="1"/>
        <rFont val="Calibri"/>
        <family val="2"/>
        <scheme val="minor"/>
      </rPr>
      <t>" ou "</t>
    </r>
    <r>
      <rPr>
        <b/>
        <sz val="11"/>
        <color theme="1"/>
        <rFont val="Calibri"/>
        <family val="2"/>
        <scheme val="minor"/>
      </rPr>
      <t>gasto periódico variável</t>
    </r>
    <r>
      <rPr>
        <sz val="11"/>
        <color theme="1"/>
        <rFont val="Calibri"/>
        <family val="2"/>
        <scheme val="minor"/>
      </rPr>
      <t>" ou "</t>
    </r>
    <r>
      <rPr>
        <b/>
        <sz val="11"/>
        <rFont val="Calibri"/>
        <family val="2"/>
        <scheme val="minor"/>
      </rPr>
      <t>gasto por recebimento material produtivo</t>
    </r>
    <r>
      <rPr>
        <sz val="11"/>
        <color theme="1"/>
        <rFont val="Calibri"/>
        <family val="2"/>
        <scheme val="minor"/>
      </rPr>
      <t>"</t>
    </r>
    <r>
      <rPr>
        <sz val="11"/>
        <color theme="1"/>
        <rFont val="Calibri"/>
        <family val="2"/>
        <scheme val="minor"/>
      </rPr>
      <t xml:space="preserve"> ... O campo indica qual submenu o usuário do sistema salvou o "</t>
    </r>
    <r>
      <rPr>
        <sz val="11"/>
        <color rgb="FFFF0000"/>
        <rFont val="Calibri"/>
        <family val="2"/>
        <scheme val="minor"/>
      </rPr>
      <t>gasto</t>
    </r>
    <r>
      <rPr>
        <sz val="11"/>
        <color theme="1"/>
        <rFont val="Calibri"/>
        <family val="2"/>
        <scheme val="minor"/>
      </rPr>
      <t>"</t>
    </r>
  </si>
  <si>
    <r>
      <t>somando os valores classificados como: "</t>
    </r>
    <r>
      <rPr>
        <b/>
        <sz val="11"/>
        <color theme="1"/>
        <rFont val="Calibri"/>
        <family val="2"/>
        <scheme val="minor"/>
      </rPr>
      <t>gasto esporádico</t>
    </r>
    <r>
      <rPr>
        <sz val="11"/>
        <color theme="1"/>
        <rFont val="Calibri"/>
        <family val="2"/>
        <scheme val="minor"/>
      </rPr>
      <t>" e "</t>
    </r>
    <r>
      <rPr>
        <b/>
        <sz val="11"/>
        <color theme="1"/>
        <rFont val="Calibri"/>
        <family val="2"/>
        <scheme val="minor"/>
      </rPr>
      <t>gasto periódico fixo</t>
    </r>
    <r>
      <rPr>
        <sz val="11"/>
        <color theme="1"/>
        <rFont val="Calibri"/>
        <family val="2"/>
        <scheme val="minor"/>
      </rPr>
      <t>" e "</t>
    </r>
    <r>
      <rPr>
        <b/>
        <sz val="11"/>
        <color theme="1"/>
        <rFont val="Calibri"/>
        <family val="2"/>
        <scheme val="minor"/>
      </rPr>
      <t>gasto periódico variável</t>
    </r>
    <r>
      <rPr>
        <sz val="11"/>
        <color theme="1"/>
        <rFont val="Calibri"/>
        <family val="2"/>
        <scheme val="minor"/>
      </rPr>
      <t>" e "</t>
    </r>
    <r>
      <rPr>
        <b/>
        <sz val="11"/>
        <color theme="1"/>
        <rFont val="Calibri"/>
        <family val="2"/>
        <scheme val="minor"/>
      </rPr>
      <t>gasto por recebimento material produtivo</t>
    </r>
    <r>
      <rPr>
        <sz val="11"/>
        <color theme="1"/>
        <rFont val="Calibri"/>
        <family val="2"/>
        <scheme val="minor"/>
      </rPr>
      <t>" seria 100 % dos gastos</t>
    </r>
  </si>
  <si>
    <r>
      <t>sistema também mostraria a porcentagem de cada "</t>
    </r>
    <r>
      <rPr>
        <sz val="11"/>
        <color rgb="FFFF0000"/>
        <rFont val="Calibri"/>
        <family val="2"/>
        <scheme val="minor"/>
      </rPr>
      <t>classificação</t>
    </r>
    <r>
      <rPr>
        <sz val="11"/>
        <color theme="1"/>
        <rFont val="Calibri"/>
        <family val="2"/>
        <scheme val="minor"/>
      </rPr>
      <t>"</t>
    </r>
  </si>
  <si>
    <r>
      <t>valores mostrados para "</t>
    </r>
    <r>
      <rPr>
        <sz val="11"/>
        <color rgb="FFFF0000"/>
        <rFont val="Calibri"/>
        <family val="2"/>
        <scheme val="minor"/>
      </rPr>
      <t>descrição</t>
    </r>
    <r>
      <rPr>
        <sz val="11"/>
        <color theme="1"/>
        <rFont val="Calibri"/>
        <family val="2"/>
        <scheme val="minor"/>
      </rPr>
      <t>" estaria correlacionado entre descrições criada pelo usuário do sistema</t>
    </r>
  </si>
  <si>
    <r>
      <t>valor para o campo "</t>
    </r>
    <r>
      <rPr>
        <sz val="11"/>
        <color rgb="FFFF0000"/>
        <rFont val="Calibri"/>
        <family val="2"/>
        <scheme val="minor"/>
      </rPr>
      <t>descrição</t>
    </r>
    <r>
      <rPr>
        <sz val="11"/>
        <color theme="1"/>
        <rFont val="Calibri"/>
        <family val="2"/>
        <scheme val="minor"/>
      </rPr>
      <t>" pode ser criada ou excluída via submenu "</t>
    </r>
    <r>
      <rPr>
        <sz val="11"/>
        <color rgb="FFFF0000"/>
        <rFont val="Calibri"/>
        <family val="2"/>
        <scheme val="minor"/>
      </rPr>
      <t>criar ou excluir descrição</t>
    </r>
    <r>
      <rPr>
        <sz val="11"/>
        <color theme="1"/>
        <rFont val="Calibri"/>
        <family val="2"/>
        <scheme val="minor"/>
      </rPr>
      <t>".... os valores criados para o campo "</t>
    </r>
    <r>
      <rPr>
        <sz val="11"/>
        <color rgb="FFFF0000"/>
        <rFont val="Calibri"/>
        <family val="2"/>
        <scheme val="minor"/>
      </rPr>
      <t>descrição</t>
    </r>
    <r>
      <rPr>
        <sz val="11"/>
        <color theme="1"/>
        <rFont val="Calibri"/>
        <family val="2"/>
        <scheme val="minor"/>
      </rPr>
      <t>" seriam aplicados a todos submenu (submenu "</t>
    </r>
    <r>
      <rPr>
        <sz val="11"/>
        <color rgb="FFFF0000"/>
        <rFont val="Calibri"/>
        <family val="2"/>
        <scheme val="minor"/>
      </rPr>
      <t>gasto esporádico</t>
    </r>
    <r>
      <rPr>
        <sz val="11"/>
        <color theme="1"/>
        <rFont val="Calibri"/>
        <family val="2"/>
        <scheme val="minor"/>
      </rPr>
      <t>" e submenu "</t>
    </r>
    <r>
      <rPr>
        <sz val="11"/>
        <color rgb="FFFF0000"/>
        <rFont val="Calibri"/>
        <family val="2"/>
        <scheme val="minor"/>
      </rPr>
      <t>gasto periódico fixo</t>
    </r>
    <r>
      <rPr>
        <sz val="11"/>
        <color theme="1"/>
        <rFont val="Calibri"/>
        <family val="2"/>
        <scheme val="minor"/>
      </rPr>
      <t>" e submenu "</t>
    </r>
    <r>
      <rPr>
        <sz val="11"/>
        <color rgb="FFFF0000"/>
        <rFont val="Calibri"/>
        <family val="2"/>
        <scheme val="minor"/>
      </rPr>
      <t>gasto periódico variável</t>
    </r>
    <r>
      <rPr>
        <sz val="11"/>
        <color theme="1"/>
        <rFont val="Calibri"/>
        <family val="2"/>
        <scheme val="minor"/>
      </rPr>
      <t>"</t>
    </r>
    <r>
      <rPr>
        <sz val="11"/>
        <color theme="1"/>
        <rFont val="Calibri"/>
        <family val="2"/>
        <scheme val="minor"/>
      </rPr>
      <t>)</t>
    </r>
  </si>
  <si>
    <r>
      <t>sistema também mostraria a porcentagem de cada "</t>
    </r>
    <r>
      <rPr>
        <sz val="11"/>
        <color rgb="FFFF0000"/>
        <rFont val="Calibri"/>
        <family val="2"/>
        <scheme val="minor"/>
      </rPr>
      <t>descrição</t>
    </r>
    <r>
      <rPr>
        <sz val="11"/>
        <color theme="1"/>
        <rFont val="Calibri"/>
        <family val="2"/>
        <scheme val="minor"/>
      </rPr>
      <t>"</t>
    </r>
  </si>
  <si>
    <r>
      <t>valores mostrados para "</t>
    </r>
    <r>
      <rPr>
        <sz val="11"/>
        <color rgb="FFFF0000"/>
        <rFont val="Calibri"/>
        <family val="2"/>
        <scheme val="minor"/>
      </rPr>
      <t>colaborador</t>
    </r>
    <r>
      <rPr>
        <sz val="11"/>
        <color theme="1"/>
        <rFont val="Calibri"/>
        <family val="2"/>
        <scheme val="minor"/>
      </rPr>
      <t>" estaria correlacionado com todos os "</t>
    </r>
    <r>
      <rPr>
        <sz val="11"/>
        <color rgb="FFFF0000"/>
        <rFont val="Calibri"/>
        <family val="2"/>
        <scheme val="minor"/>
      </rPr>
      <t>funcionários</t>
    </r>
    <r>
      <rPr>
        <sz val="11"/>
        <color theme="1"/>
        <rFont val="Calibri"/>
        <family val="2"/>
        <scheme val="minor"/>
      </rPr>
      <t>" salvos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t>
    </r>
  </si>
  <si>
    <r>
      <t>sistema também mostraria a porcentagem de cada "</t>
    </r>
    <r>
      <rPr>
        <sz val="11"/>
        <color rgb="FFFF0000"/>
        <rFont val="Calibri"/>
        <family val="2"/>
        <scheme val="minor"/>
      </rPr>
      <t>colaborador</t>
    </r>
    <r>
      <rPr>
        <sz val="11"/>
        <color theme="1"/>
        <rFont val="Calibri"/>
        <family val="2"/>
        <scheme val="minor"/>
      </rPr>
      <t>"</t>
    </r>
  </si>
  <si>
    <r>
      <t>sistema também mostraria a porcentagem de cada "</t>
    </r>
    <r>
      <rPr>
        <sz val="11"/>
        <color rgb="FFFF0000"/>
        <rFont val="Calibri"/>
        <family val="2"/>
        <scheme val="minor"/>
      </rPr>
      <t>cliente</t>
    </r>
    <r>
      <rPr>
        <sz val="11"/>
        <color theme="1"/>
        <rFont val="Calibri"/>
        <family val="2"/>
        <scheme val="minor"/>
      </rPr>
      <t>"</t>
    </r>
  </si>
  <si>
    <r>
      <t>sistema mostraria a porcentagem de cada "</t>
    </r>
    <r>
      <rPr>
        <sz val="11"/>
        <color rgb="FFFF0000"/>
        <rFont val="Calibri"/>
        <family val="2"/>
        <scheme val="minor"/>
      </rPr>
      <t>produtos</t>
    </r>
    <r>
      <rPr>
        <sz val="11"/>
        <color theme="1"/>
        <rFont val="Calibri"/>
        <family val="2"/>
        <scheme val="minor"/>
      </rPr>
      <t>"</t>
    </r>
  </si>
  <si>
    <r>
      <t>sistema também mostraria a porcentagem de cada "</t>
    </r>
    <r>
      <rPr>
        <sz val="11"/>
        <color rgb="FFFF0000"/>
        <rFont val="Calibri"/>
        <family val="2"/>
        <scheme val="minor"/>
      </rPr>
      <t>maquina</t>
    </r>
    <r>
      <rPr>
        <sz val="11"/>
        <color theme="1"/>
        <rFont val="Calibri"/>
        <family val="2"/>
        <scheme val="minor"/>
      </rPr>
      <t>"</t>
    </r>
  </si>
  <si>
    <r>
      <t>sistema também mostraria a porcentagem de cada "</t>
    </r>
    <r>
      <rPr>
        <sz val="11"/>
        <color rgb="FFFF0000"/>
        <rFont val="Calibri"/>
        <family val="2"/>
        <scheme val="minor"/>
      </rPr>
      <t>processo</t>
    </r>
    <r>
      <rPr>
        <sz val="11"/>
        <color theme="1"/>
        <rFont val="Calibri"/>
        <family val="2"/>
        <scheme val="minor"/>
      </rPr>
      <t>"</t>
    </r>
  </si>
  <si>
    <r>
      <t>valores mostrados "</t>
    </r>
    <r>
      <rPr>
        <sz val="11"/>
        <color rgb="FFFF0000"/>
        <rFont val="Calibri"/>
        <family val="2"/>
        <scheme val="minor"/>
      </rPr>
      <t>dashboard</t>
    </r>
    <r>
      <rPr>
        <sz val="11"/>
        <color theme="1"/>
        <rFont val="Calibri"/>
        <family val="2"/>
        <scheme val="minor"/>
      </rPr>
      <t xml:space="preserve">" poderão ser do tipo </t>
    </r>
    <r>
      <rPr>
        <u/>
        <sz val="11"/>
        <rFont val="Calibri"/>
        <family val="2"/>
        <scheme val="minor"/>
      </rPr>
      <t>valor anual</t>
    </r>
    <r>
      <rPr>
        <sz val="11"/>
        <color theme="1"/>
        <rFont val="Calibri"/>
        <family val="2"/>
        <scheme val="minor"/>
      </rPr>
      <t xml:space="preserve"> ou </t>
    </r>
    <r>
      <rPr>
        <u/>
        <sz val="11"/>
        <rFont val="Calibri"/>
        <family val="2"/>
        <scheme val="minor"/>
      </rPr>
      <t>valor para um mês em especifico</t>
    </r>
    <r>
      <rPr>
        <sz val="11"/>
        <color theme="1"/>
        <rFont val="Calibri"/>
        <family val="2"/>
        <scheme val="minor"/>
      </rPr>
      <t xml:space="preserve"> ... Depende da seleção do usuário do sistema para o campo "</t>
    </r>
    <r>
      <rPr>
        <sz val="11"/>
        <color rgb="FFFF0000"/>
        <rFont val="Calibri"/>
        <family val="2"/>
        <scheme val="minor"/>
      </rPr>
      <t xml:space="preserve">selecionar analise </t>
    </r>
    <r>
      <rPr>
        <sz val="11"/>
        <color theme="1"/>
        <rFont val="Calibri"/>
        <family val="2"/>
        <scheme val="minor"/>
      </rPr>
      <t>"</t>
    </r>
  </si>
  <si>
    <r>
      <t>o valor consolidado e valor médio referido acima seria organizado no dashboard em forma de um ranking (valor maior para o menor) para "</t>
    </r>
    <r>
      <rPr>
        <sz val="11"/>
        <color rgb="FFFF0000"/>
        <rFont val="Calibri"/>
        <family val="2"/>
        <scheme val="minor"/>
      </rPr>
      <t>gasto</t>
    </r>
    <r>
      <rPr>
        <sz val="11"/>
        <color theme="1"/>
        <rFont val="Calibri"/>
        <family val="2"/>
        <scheme val="minor"/>
      </rPr>
      <t>"</t>
    </r>
    <r>
      <rPr>
        <sz val="11"/>
        <color theme="1"/>
        <rFont val="Calibri"/>
        <family val="2"/>
        <scheme val="minor"/>
      </rPr>
      <t xml:space="preserve"> divididos em "</t>
    </r>
    <r>
      <rPr>
        <sz val="11"/>
        <color rgb="FFFF0000"/>
        <rFont val="Calibri"/>
        <family val="2"/>
        <scheme val="minor"/>
      </rPr>
      <t>classificação</t>
    </r>
    <r>
      <rPr>
        <sz val="11"/>
        <color theme="1"/>
        <rFont val="Calibri"/>
        <family val="2"/>
        <scheme val="minor"/>
      </rPr>
      <t>", "</t>
    </r>
    <r>
      <rPr>
        <sz val="11"/>
        <color rgb="FFFF0000"/>
        <rFont val="Calibri"/>
        <family val="2"/>
        <scheme val="minor"/>
      </rPr>
      <t>descrição"</t>
    </r>
    <r>
      <rPr>
        <sz val="11"/>
        <color theme="1"/>
        <rFont val="Calibri"/>
        <family val="2"/>
        <scheme val="minor"/>
      </rPr>
      <t>, "</t>
    </r>
    <r>
      <rPr>
        <sz val="11"/>
        <color rgb="FFFF0000"/>
        <rFont val="Calibri"/>
        <family val="2"/>
        <scheme val="minor"/>
      </rPr>
      <t>clientes</t>
    </r>
    <r>
      <rPr>
        <sz val="11"/>
        <color theme="1"/>
        <rFont val="Calibri"/>
        <family val="2"/>
        <scheme val="minor"/>
      </rPr>
      <t>", "</t>
    </r>
    <r>
      <rPr>
        <sz val="11"/>
        <color rgb="FFFF0000"/>
        <rFont val="Calibri"/>
        <family val="2"/>
        <scheme val="minor"/>
      </rPr>
      <t>produtos</t>
    </r>
    <r>
      <rPr>
        <sz val="11"/>
        <color theme="1"/>
        <rFont val="Calibri"/>
        <family val="2"/>
        <scheme val="minor"/>
      </rPr>
      <t>", "</t>
    </r>
    <r>
      <rPr>
        <sz val="11"/>
        <color rgb="FFFF0000"/>
        <rFont val="Calibri"/>
        <family val="2"/>
        <scheme val="minor"/>
      </rPr>
      <t>maquinas</t>
    </r>
    <r>
      <rPr>
        <sz val="11"/>
        <color theme="1"/>
        <rFont val="Calibri"/>
        <family val="2"/>
        <scheme val="minor"/>
      </rPr>
      <t>" e "</t>
    </r>
    <r>
      <rPr>
        <sz val="11"/>
        <color rgb="FFFF0000"/>
        <rFont val="Calibri"/>
        <family val="2"/>
        <scheme val="minor"/>
      </rPr>
      <t>processos</t>
    </r>
    <r>
      <rPr>
        <sz val="11"/>
        <color theme="1"/>
        <rFont val="Calibri"/>
        <family val="2"/>
        <scheme val="minor"/>
      </rPr>
      <t xml:space="preserve">"  </t>
    </r>
  </si>
  <si>
    <r>
      <t>o ranking (valor maior para o menor) mostraria a posição para cada item em que se encontra dentro de "</t>
    </r>
    <r>
      <rPr>
        <sz val="11"/>
        <color rgb="FFFF0000"/>
        <rFont val="Calibri"/>
        <family val="2"/>
        <scheme val="minor"/>
      </rPr>
      <t>gasto</t>
    </r>
    <r>
      <rPr>
        <sz val="11"/>
        <color theme="1"/>
        <rFont val="Calibri"/>
        <family val="2"/>
        <scheme val="minor"/>
      </rPr>
      <t>"</t>
    </r>
    <r>
      <rPr>
        <sz val="11"/>
        <color theme="1"/>
        <rFont val="Calibri"/>
        <family val="2"/>
        <scheme val="minor"/>
      </rPr>
      <t>. O ranking seria organizado de valor maior para o menor considerando a respectiva porcentagem para cada item em especifico dento de "</t>
    </r>
    <r>
      <rPr>
        <sz val="11"/>
        <color rgb="FFFF0000"/>
        <rFont val="Calibri"/>
        <family val="2"/>
        <scheme val="minor"/>
      </rPr>
      <t>gasto</t>
    </r>
    <r>
      <rPr>
        <sz val="11"/>
        <color theme="1"/>
        <rFont val="Calibri"/>
        <family val="2"/>
        <scheme val="minor"/>
      </rPr>
      <t>"</t>
    </r>
  </si>
  <si>
    <r>
      <t>submenu "</t>
    </r>
    <r>
      <rPr>
        <sz val="11"/>
        <color rgb="FFFF0000"/>
        <rFont val="Calibri"/>
        <family val="2"/>
        <scheme val="minor"/>
      </rPr>
      <t>gasto por recebimento material produtivo</t>
    </r>
    <r>
      <rPr>
        <sz val="11"/>
        <color theme="1"/>
        <rFont val="Calibri"/>
        <family val="2"/>
        <scheme val="minor"/>
      </rPr>
      <t>" registra um "</t>
    </r>
    <r>
      <rPr>
        <sz val="11"/>
        <color rgb="FFFF0000"/>
        <rFont val="Calibri"/>
        <family val="2"/>
        <scheme val="minor"/>
      </rPr>
      <t>gasto</t>
    </r>
    <r>
      <rPr>
        <sz val="11"/>
        <color theme="1"/>
        <rFont val="Calibri"/>
        <family val="2"/>
        <scheme val="minor"/>
      </rPr>
      <t>" pelo motivo de recebimento de "</t>
    </r>
    <r>
      <rPr>
        <sz val="11"/>
        <color rgb="FFFF0000"/>
        <rFont val="Calibri"/>
        <family val="2"/>
        <scheme val="minor"/>
      </rPr>
      <t>material produtivo</t>
    </r>
    <r>
      <rPr>
        <sz val="11"/>
        <color theme="1"/>
        <rFont val="Calibri"/>
        <family val="2"/>
        <scheme val="minor"/>
      </rPr>
      <t>", mas não será possível associar o "</t>
    </r>
    <r>
      <rPr>
        <sz val="11"/>
        <color rgb="FFFF0000"/>
        <rFont val="Calibri"/>
        <family val="2"/>
        <scheme val="minor"/>
      </rPr>
      <t>gasto</t>
    </r>
    <r>
      <rPr>
        <sz val="11"/>
        <color theme="1"/>
        <rFont val="Calibri"/>
        <family val="2"/>
        <scheme val="minor"/>
      </rPr>
      <t>" em questão com algum "</t>
    </r>
    <r>
      <rPr>
        <sz val="11"/>
        <color rgb="FFFF0000"/>
        <rFont val="Calibri"/>
        <family val="2"/>
        <scheme val="minor"/>
      </rPr>
      <t>produto</t>
    </r>
    <r>
      <rPr>
        <sz val="11"/>
        <color theme="1"/>
        <rFont val="Calibri"/>
        <family val="2"/>
        <scheme val="minor"/>
      </rPr>
      <t>" até que seja agendado a produção de um "</t>
    </r>
    <r>
      <rPr>
        <sz val="11"/>
        <color rgb="FFFF0000"/>
        <rFont val="Calibri"/>
        <family val="2"/>
        <scheme val="minor"/>
      </rPr>
      <t>produto</t>
    </r>
    <r>
      <rPr>
        <sz val="11"/>
        <color theme="1"/>
        <rFont val="Calibri"/>
        <family val="2"/>
        <scheme val="minor"/>
      </rPr>
      <t>" em particular com o "</t>
    </r>
    <r>
      <rPr>
        <sz val="11"/>
        <color rgb="FFFF0000"/>
        <rFont val="Calibri"/>
        <family val="2"/>
        <scheme val="minor"/>
      </rPr>
      <t>material produtivo</t>
    </r>
    <r>
      <rPr>
        <sz val="11"/>
        <color theme="1"/>
        <rFont val="Calibri"/>
        <family val="2"/>
        <scheme val="minor"/>
      </rPr>
      <t>" do recebido, essa situação ocorre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onde se correlaciona "</t>
    </r>
    <r>
      <rPr>
        <sz val="11"/>
        <color rgb="FFFF0000"/>
        <rFont val="Calibri"/>
        <family val="2"/>
        <scheme val="minor"/>
      </rPr>
      <t>produto</t>
    </r>
    <r>
      <rPr>
        <sz val="11"/>
        <color theme="1"/>
        <rFont val="Calibri"/>
        <family val="2"/>
        <scheme val="minor"/>
      </rPr>
      <t>" e "</t>
    </r>
    <r>
      <rPr>
        <sz val="11"/>
        <color rgb="FFFF0000"/>
        <rFont val="Calibri"/>
        <family val="2"/>
        <scheme val="minor"/>
      </rPr>
      <t>material produtivo</t>
    </r>
    <r>
      <rPr>
        <sz val="11"/>
        <color theme="1"/>
        <rFont val="Calibri"/>
        <family val="2"/>
        <scheme val="minor"/>
      </rPr>
      <t>"</t>
    </r>
  </si>
  <si>
    <r>
      <t>podemos receber de um "</t>
    </r>
    <r>
      <rPr>
        <u/>
        <sz val="11"/>
        <color rgb="FFFF0000"/>
        <rFont val="Calibri"/>
        <family val="2"/>
        <scheme val="minor"/>
      </rPr>
      <t>fornecedor</t>
    </r>
    <r>
      <rPr>
        <sz val="11"/>
        <color theme="1"/>
        <rFont val="Calibri"/>
        <family val="2"/>
        <scheme val="minor"/>
      </rPr>
      <t>" o "</t>
    </r>
    <r>
      <rPr>
        <sz val="11"/>
        <color rgb="FFFF0000"/>
        <rFont val="Calibri"/>
        <family val="2"/>
        <scheme val="minor"/>
      </rPr>
      <t>material produtivo</t>
    </r>
    <r>
      <rPr>
        <sz val="11"/>
        <color theme="1"/>
        <rFont val="Calibri"/>
        <family val="2"/>
        <scheme val="minor"/>
      </rPr>
      <t>" tecido na metragem de 1,6 metros de largura por 50 metros de comprimento, e o "</t>
    </r>
    <r>
      <rPr>
        <sz val="11"/>
        <color rgb="FFFF0000"/>
        <rFont val="Calibri"/>
        <family val="2"/>
        <scheme val="minor"/>
      </rPr>
      <t>cliente</t>
    </r>
    <r>
      <rPr>
        <sz val="11"/>
        <color theme="1"/>
        <rFont val="Calibri"/>
        <family val="2"/>
        <scheme val="minor"/>
      </rPr>
      <t>" fizer um "</t>
    </r>
    <r>
      <rPr>
        <sz val="11"/>
        <color rgb="FFFF0000"/>
        <rFont val="Calibri"/>
        <family val="2"/>
        <scheme val="minor"/>
      </rPr>
      <t>pedido</t>
    </r>
    <r>
      <rPr>
        <sz val="11"/>
        <color theme="1"/>
        <rFont val="Calibri"/>
        <family val="2"/>
        <scheme val="minor"/>
      </rPr>
      <t>" de "</t>
    </r>
    <r>
      <rPr>
        <sz val="11"/>
        <color rgb="FFFF0000"/>
        <rFont val="Calibri"/>
        <family val="2"/>
        <scheme val="minor"/>
      </rPr>
      <t>dublado</t>
    </r>
    <r>
      <rPr>
        <sz val="11"/>
        <color theme="1"/>
        <rFont val="Calibri"/>
        <family val="2"/>
        <scheme val="minor"/>
      </rPr>
      <t>" de metragem de 1,6 metros de largura por 25 metros de comprimento ... Então só seria cobrado do "</t>
    </r>
    <r>
      <rPr>
        <sz val="11"/>
        <color rgb="FFFF0000"/>
        <rFont val="Calibri"/>
        <family val="2"/>
        <scheme val="minor"/>
      </rPr>
      <t>cliente</t>
    </r>
    <r>
      <rPr>
        <sz val="11"/>
        <color theme="1"/>
        <rFont val="Calibri"/>
        <family val="2"/>
        <scheme val="minor"/>
      </rPr>
      <t>" a proporção do "</t>
    </r>
    <r>
      <rPr>
        <sz val="11"/>
        <color rgb="FFFF0000"/>
        <rFont val="Calibri"/>
        <family val="2"/>
        <scheme val="minor"/>
      </rPr>
      <t>material produtivo</t>
    </r>
    <r>
      <rPr>
        <sz val="11"/>
        <color theme="1"/>
        <rFont val="Calibri"/>
        <family val="2"/>
        <scheme val="minor"/>
      </rPr>
      <t>" consumido para produção do seu "</t>
    </r>
    <r>
      <rPr>
        <sz val="11"/>
        <color rgb="FFFF0000"/>
        <rFont val="Calibri"/>
        <family val="2"/>
        <scheme val="minor"/>
      </rPr>
      <t>pedido</t>
    </r>
    <r>
      <rPr>
        <sz val="11"/>
        <color theme="1"/>
        <rFont val="Calibri"/>
        <family val="2"/>
        <scheme val="minor"/>
      </rPr>
      <t>"</t>
    </r>
  </si>
  <si>
    <r>
      <t>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pode receber "</t>
    </r>
    <r>
      <rPr>
        <sz val="11"/>
        <color rgb="FFFF0000"/>
        <rFont val="Calibri"/>
        <family val="2"/>
        <scheme val="minor"/>
      </rPr>
      <t>material produtivo</t>
    </r>
    <r>
      <rPr>
        <sz val="11"/>
        <color theme="1"/>
        <rFont val="Calibri"/>
        <family val="2"/>
        <scheme val="minor"/>
      </rPr>
      <t>" de "</t>
    </r>
    <r>
      <rPr>
        <sz val="11"/>
        <color rgb="FFFF0000"/>
        <rFont val="Calibri"/>
        <family val="2"/>
        <scheme val="minor"/>
      </rPr>
      <t>fornecedores</t>
    </r>
    <r>
      <rPr>
        <sz val="11"/>
        <color theme="1"/>
        <rFont val="Calibri"/>
        <family val="2"/>
        <scheme val="minor"/>
      </rPr>
      <t>" e "</t>
    </r>
    <r>
      <rPr>
        <sz val="11"/>
        <color rgb="FFFF0000"/>
        <rFont val="Calibri"/>
        <family val="2"/>
        <scheme val="minor"/>
      </rPr>
      <t>clientes</t>
    </r>
    <r>
      <rPr>
        <sz val="11"/>
        <color theme="1"/>
        <rFont val="Calibri"/>
        <family val="2"/>
        <scheme val="minor"/>
      </rPr>
      <t>" e também pode receber "</t>
    </r>
    <r>
      <rPr>
        <sz val="11"/>
        <color rgb="FFFF0000"/>
        <rFont val="Calibri"/>
        <family val="2"/>
        <scheme val="minor"/>
      </rPr>
      <t>produtos</t>
    </r>
    <r>
      <rPr>
        <sz val="11"/>
        <color theme="1"/>
        <rFont val="Calibri"/>
        <family val="2"/>
        <scheme val="minor"/>
      </rPr>
      <t>" de pessoas que receberam a classificação de "</t>
    </r>
    <r>
      <rPr>
        <sz val="11"/>
        <color rgb="FFFF0000"/>
        <rFont val="Calibri"/>
        <family val="2"/>
        <scheme val="minor"/>
      </rPr>
      <t>externo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t>
    </r>
    <r>
      <rPr>
        <sz val="11"/>
        <color theme="1"/>
        <rFont val="Calibri"/>
        <family val="2"/>
        <scheme val="minor"/>
      </rPr>
      <t>"</t>
    </r>
  </si>
  <si>
    <r>
      <t>pessoas classificadas como "</t>
    </r>
    <r>
      <rPr>
        <sz val="11"/>
        <color rgb="FFFF0000"/>
        <rFont val="Calibri"/>
        <family val="2"/>
        <scheme val="minor"/>
      </rPr>
      <t>externo</t>
    </r>
    <r>
      <rPr>
        <sz val="11"/>
        <color theme="1"/>
        <rFont val="Calibri"/>
        <family val="2"/>
        <scheme val="minor"/>
      </rPr>
      <t>" recebem seu salario por produtividade e o que a empresa recebe dessas pessoas são "</t>
    </r>
    <r>
      <rPr>
        <sz val="11"/>
        <color rgb="FFFF0000"/>
        <rFont val="Calibri"/>
        <family val="2"/>
        <scheme val="minor"/>
      </rPr>
      <t>produtos</t>
    </r>
    <r>
      <rPr>
        <sz val="11"/>
        <color theme="1"/>
        <rFont val="Calibri"/>
        <family val="2"/>
        <scheme val="minor"/>
      </rPr>
      <t>" finalizados que ficarão disponível em "</t>
    </r>
    <r>
      <rPr>
        <sz val="11"/>
        <color rgb="FFFF0000"/>
        <rFont val="Calibri"/>
        <family val="2"/>
        <scheme val="minor"/>
      </rPr>
      <t>estoque</t>
    </r>
    <r>
      <rPr>
        <sz val="11"/>
        <color theme="1"/>
        <rFont val="Calibri"/>
        <family val="2"/>
        <scheme val="minor"/>
      </rPr>
      <t>" até posterior venda para algum "</t>
    </r>
    <r>
      <rPr>
        <sz val="11"/>
        <color rgb="FFFF0000"/>
        <rFont val="Calibri"/>
        <family val="2"/>
        <scheme val="minor"/>
      </rPr>
      <t>cliente</t>
    </r>
    <r>
      <rPr>
        <sz val="11"/>
        <color theme="1"/>
        <rFont val="Calibri"/>
        <family val="2"/>
        <scheme val="minor"/>
      </rPr>
      <t>"</t>
    </r>
  </si>
  <si>
    <r>
      <t>seria uma lista com todos "</t>
    </r>
    <r>
      <rPr>
        <sz val="11"/>
        <color rgb="FFFF0000"/>
        <rFont val="Calibri"/>
        <family val="2"/>
        <scheme val="minor"/>
      </rPr>
      <t>recebimentos</t>
    </r>
    <r>
      <rPr>
        <sz val="11"/>
        <color theme="1"/>
        <rFont val="Calibri"/>
        <family val="2"/>
        <scheme val="minor"/>
      </rPr>
      <t>" provenientes de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xml:space="preserve">" cujos campos "gasto por recebimento material produtivo" </t>
    </r>
    <r>
      <rPr>
        <u/>
        <sz val="11"/>
        <color theme="1"/>
        <rFont val="Calibri"/>
        <family val="2"/>
        <scheme val="minor"/>
      </rPr>
      <t>foram preenchidos</t>
    </r>
    <r>
      <rPr>
        <sz val="11"/>
        <color theme="1"/>
        <rFont val="Calibri"/>
        <family val="2"/>
        <scheme val="minor"/>
      </rPr>
      <t xml:space="preserve"> pelo usuário do sistema ou foram preenchidos automaticamente pelo sistema no caso especifico de recebimento de "</t>
    </r>
    <r>
      <rPr>
        <sz val="11"/>
        <color rgb="FFFF0000"/>
        <rFont val="Calibri"/>
        <family val="2"/>
        <scheme val="minor"/>
      </rPr>
      <t>material produtivo</t>
    </r>
    <r>
      <rPr>
        <sz val="11"/>
        <color theme="1"/>
        <rFont val="Calibri"/>
        <family val="2"/>
        <scheme val="minor"/>
      </rPr>
      <t>" de "</t>
    </r>
    <r>
      <rPr>
        <sz val="11"/>
        <color rgb="FFFF0000"/>
        <rFont val="Calibri"/>
        <family val="2"/>
        <scheme val="minor"/>
      </rPr>
      <t>clientes</t>
    </r>
    <r>
      <rPr>
        <sz val="11"/>
        <color theme="1"/>
        <rFont val="Calibri"/>
        <family val="2"/>
        <scheme val="minor"/>
      </rPr>
      <t>"</t>
    </r>
  </si>
  <si>
    <r>
      <t>com o passar do tempo o campo "</t>
    </r>
    <r>
      <rPr>
        <sz val="11"/>
        <color rgb="FFFF0000"/>
        <rFont val="Calibri"/>
        <family val="2"/>
        <scheme val="minor"/>
      </rPr>
      <t>visualizar recebimento material produtivo preenchidos</t>
    </r>
    <r>
      <rPr>
        <sz val="11"/>
        <color theme="1"/>
        <rFont val="Calibri"/>
        <family val="2"/>
        <scheme val="minor"/>
      </rPr>
      <t>" seria acumulativo de modo que a lista sempre mostrará a partir dos últimos 5 itens configurado pelo usuário do sistema e será um menu deslizante para consultar itens anteriores a estes 5 itens</t>
    </r>
  </si>
  <si>
    <r>
      <t>seria uma lista com todos "</t>
    </r>
    <r>
      <rPr>
        <sz val="11"/>
        <color rgb="FFFF0000"/>
        <rFont val="Calibri"/>
        <family val="2"/>
        <scheme val="minor"/>
      </rPr>
      <t>recebimentos</t>
    </r>
    <r>
      <rPr>
        <sz val="11"/>
        <color theme="1"/>
        <rFont val="Calibri"/>
        <family val="2"/>
        <scheme val="minor"/>
      </rPr>
      <t>" provenientes de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xml:space="preserve">" cujos campos "gasto por recebimento material produtivo" </t>
    </r>
    <r>
      <rPr>
        <u/>
        <sz val="11"/>
        <color theme="1"/>
        <rFont val="Calibri"/>
        <family val="2"/>
        <scheme val="minor"/>
      </rPr>
      <t>não foram preenchidos</t>
    </r>
    <r>
      <rPr>
        <sz val="11"/>
        <color theme="1"/>
        <rFont val="Calibri"/>
        <family val="2"/>
        <scheme val="minor"/>
      </rPr>
      <t xml:space="preserve"> pelo usuário do sistema</t>
    </r>
  </si>
  <si>
    <t xml:space="preserve">alerta (pop up) para o administrador ocorreria na primeira vez que o  usuário administrador do sistema fizer log in no sistema </t>
  </si>
  <si>
    <r>
      <t>sempre que for um dia útil da semana (segunda a sexta) e sempre que existir alguma linha sem preenchimento no campo "</t>
    </r>
    <r>
      <rPr>
        <sz val="11"/>
        <color rgb="FFFF0000"/>
        <rFont val="Calibri"/>
        <family val="2"/>
        <scheme val="minor"/>
      </rPr>
      <t>visualizar recebimento material produtivo sem preencher</t>
    </r>
    <r>
      <rPr>
        <sz val="11"/>
        <color theme="1"/>
        <rFont val="Calibri"/>
        <family val="2"/>
        <scheme val="minor"/>
      </rPr>
      <t>", o sistema imprimirá automaticamente as 09:00 AM uma folha com todas as linha sem preenchimento no campo "</t>
    </r>
    <r>
      <rPr>
        <sz val="11"/>
        <color rgb="FFFF0000"/>
        <rFont val="Calibri"/>
        <family val="2"/>
        <scheme val="minor"/>
      </rPr>
      <t>visualizar recebimento material produtivo sem preencher</t>
    </r>
    <r>
      <rPr>
        <sz val="11"/>
        <color theme="1"/>
        <rFont val="Calibri"/>
        <family val="2"/>
        <scheme val="minor"/>
      </rPr>
      <t>" ....</t>
    </r>
  </si>
  <si>
    <r>
      <t>"</t>
    </r>
    <r>
      <rPr>
        <sz val="11"/>
        <color rgb="FFFF0000"/>
        <rFont val="Calibri"/>
        <family val="2"/>
        <scheme val="minor"/>
      </rPr>
      <t>material produtivo</t>
    </r>
    <r>
      <rPr>
        <sz val="11"/>
        <color theme="1"/>
        <rFont val="Calibri"/>
        <family val="2"/>
        <scheme val="minor"/>
      </rPr>
      <t>" fornecido por "</t>
    </r>
    <r>
      <rPr>
        <sz val="11"/>
        <color rgb="FFFF0000"/>
        <rFont val="Calibri"/>
        <family val="2"/>
        <scheme val="minor"/>
      </rPr>
      <t>clientes</t>
    </r>
    <r>
      <rPr>
        <sz val="11"/>
        <color theme="1"/>
        <rFont val="Calibri"/>
        <family val="2"/>
        <scheme val="minor"/>
      </rPr>
      <t>" não deve ser cobrado do "</t>
    </r>
    <r>
      <rPr>
        <sz val="11"/>
        <color rgb="FFFF0000"/>
        <rFont val="Calibri"/>
        <family val="2"/>
        <scheme val="minor"/>
      </rPr>
      <t>cliente</t>
    </r>
    <r>
      <rPr>
        <sz val="11"/>
        <color theme="1"/>
        <rFont val="Calibri"/>
        <family val="2"/>
        <scheme val="minor"/>
      </rPr>
      <t>" no "</t>
    </r>
    <r>
      <rPr>
        <sz val="11"/>
        <color rgb="FFFF0000"/>
        <rFont val="Calibri"/>
        <family val="2"/>
        <scheme val="minor"/>
      </rPr>
      <t>custo de produção</t>
    </r>
    <r>
      <rPr>
        <sz val="11"/>
        <color theme="1"/>
        <rFont val="Calibri"/>
        <family val="2"/>
        <scheme val="minor"/>
      </rPr>
      <t>" do "</t>
    </r>
    <r>
      <rPr>
        <sz val="11"/>
        <color rgb="FFFF0000"/>
        <rFont val="Calibri"/>
        <family val="2"/>
        <scheme val="minor"/>
      </rPr>
      <t>produto</t>
    </r>
    <r>
      <rPr>
        <sz val="11"/>
        <color theme="1"/>
        <rFont val="Calibri"/>
        <family val="2"/>
        <scheme val="minor"/>
      </rPr>
      <t>", portanto campos "</t>
    </r>
    <r>
      <rPr>
        <sz val="11"/>
        <color rgb="FFFF0000"/>
        <rFont val="Calibri"/>
        <family val="2"/>
        <scheme val="minor"/>
      </rPr>
      <t>gasto por recebimento material produtivo</t>
    </r>
    <r>
      <rPr>
        <sz val="11"/>
        <color theme="1"/>
        <rFont val="Calibri"/>
        <family val="2"/>
        <scheme val="minor"/>
      </rPr>
      <t>" de "</t>
    </r>
    <r>
      <rPr>
        <sz val="11"/>
        <color rgb="FFFF0000"/>
        <rFont val="Calibri"/>
        <family val="2"/>
        <scheme val="minor"/>
      </rPr>
      <t>material produtivo</t>
    </r>
    <r>
      <rPr>
        <sz val="11"/>
        <color theme="1"/>
        <rFont val="Calibri"/>
        <family val="2"/>
        <scheme val="minor"/>
      </rPr>
      <t>" recebido de "</t>
    </r>
    <r>
      <rPr>
        <sz val="11"/>
        <color rgb="FFFF0000"/>
        <rFont val="Calibri"/>
        <family val="2"/>
        <scheme val="minor"/>
      </rPr>
      <t>clientes</t>
    </r>
    <r>
      <rPr>
        <sz val="11"/>
        <color theme="1"/>
        <rFont val="Calibri"/>
        <family val="2"/>
        <scheme val="minor"/>
      </rPr>
      <t>" receberiam automaticamente as seguintes configurações:</t>
    </r>
  </si>
  <si>
    <r>
      <t>campo "</t>
    </r>
    <r>
      <rPr>
        <sz val="11"/>
        <color rgb="FFFF0000"/>
        <rFont val="Calibri"/>
        <family val="2"/>
        <scheme val="minor"/>
      </rPr>
      <t>Valor unitário de cada material produtivo</t>
    </r>
    <r>
      <rPr>
        <sz val="11"/>
        <color theme="1"/>
        <rFont val="Calibri"/>
        <family val="2"/>
        <scheme val="minor"/>
      </rPr>
      <t>" receberia o valor automaticamente pelo sistema de 0 (zero) reais e o usuário do sistema ficaria não poderá fazer alterações neste campo</t>
    </r>
  </si>
  <si>
    <r>
      <t>campo "</t>
    </r>
    <r>
      <rPr>
        <sz val="11"/>
        <color rgb="FFFF0000"/>
        <rFont val="Calibri"/>
        <family val="2"/>
        <scheme val="minor"/>
      </rPr>
      <t xml:space="preserve">Nota fiscal </t>
    </r>
    <r>
      <rPr>
        <sz val="11"/>
        <color theme="1"/>
        <rFont val="Calibri"/>
        <family val="2"/>
        <scheme val="minor"/>
      </rPr>
      <t>", campo "</t>
    </r>
    <r>
      <rPr>
        <sz val="11"/>
        <color rgb="FFFF0000"/>
        <rFont val="Calibri"/>
        <family val="2"/>
        <scheme val="minor"/>
      </rPr>
      <t>% do faturamento na compra</t>
    </r>
    <r>
      <rPr>
        <sz val="11"/>
        <color theme="1"/>
        <rFont val="Calibri"/>
        <family val="2"/>
        <scheme val="minor"/>
      </rPr>
      <t>", campo "</t>
    </r>
    <r>
      <rPr>
        <sz val="11"/>
        <color rgb="FFFF0000"/>
        <rFont val="Calibri"/>
        <family val="2"/>
        <scheme val="minor"/>
      </rPr>
      <t>método de pagamento</t>
    </r>
    <r>
      <rPr>
        <sz val="11"/>
        <color theme="1"/>
        <rFont val="Calibri"/>
        <family val="2"/>
        <scheme val="minor"/>
      </rPr>
      <t>", campo "</t>
    </r>
    <r>
      <rPr>
        <sz val="11"/>
        <color rgb="FFFF0000"/>
        <rFont val="Calibri"/>
        <family val="2"/>
        <scheme val="minor"/>
      </rPr>
      <t>quantidade de vezes do pagamento</t>
    </r>
    <r>
      <rPr>
        <sz val="11"/>
        <color theme="1"/>
        <rFont val="Calibri"/>
        <family val="2"/>
        <scheme val="minor"/>
      </rPr>
      <t>", campo "</t>
    </r>
    <r>
      <rPr>
        <sz val="11"/>
        <color rgb="FFFF0000"/>
        <rFont val="Calibri"/>
        <family val="2"/>
        <scheme val="minor"/>
      </rPr>
      <t>já foi pago em sua totalidade?</t>
    </r>
    <r>
      <rPr>
        <sz val="11"/>
        <color theme="1"/>
        <rFont val="Calibri"/>
        <family val="2"/>
        <scheme val="minor"/>
      </rPr>
      <t>", campo "</t>
    </r>
    <r>
      <rPr>
        <sz val="11"/>
        <color rgb="FFFF0000"/>
        <rFont val="Calibri"/>
        <family val="2"/>
        <scheme val="minor"/>
      </rPr>
      <t>Agendamento/lembretes de gastos?</t>
    </r>
    <r>
      <rPr>
        <sz val="11"/>
        <color theme="1"/>
        <rFont val="Calibri"/>
        <family val="2"/>
        <scheme val="minor"/>
      </rPr>
      <t>", campo "</t>
    </r>
    <r>
      <rPr>
        <sz val="11"/>
        <color rgb="FFFF0000"/>
        <rFont val="Calibri"/>
        <family val="2"/>
        <scheme val="minor"/>
      </rPr>
      <t>periocidade do pagamento</t>
    </r>
    <r>
      <rPr>
        <sz val="11"/>
        <color theme="1"/>
        <rFont val="Calibri"/>
        <family val="2"/>
        <scheme val="minor"/>
      </rPr>
      <t>" e campo "</t>
    </r>
    <r>
      <rPr>
        <sz val="11"/>
        <color rgb="FFFF0000"/>
        <rFont val="Calibri"/>
        <family val="2"/>
        <scheme val="minor"/>
      </rPr>
      <t>complemento</t>
    </r>
    <r>
      <rPr>
        <sz val="11"/>
        <color theme="1"/>
        <rFont val="Calibri"/>
        <family val="2"/>
        <scheme val="minor"/>
      </rPr>
      <t>" receberiam o valor automaticamente pelo sistema de "</t>
    </r>
    <r>
      <rPr>
        <b/>
        <sz val="11"/>
        <color theme="1"/>
        <rFont val="Calibri"/>
        <family val="2"/>
        <scheme val="minor"/>
      </rPr>
      <t>não aplicado</t>
    </r>
    <r>
      <rPr>
        <sz val="11"/>
        <color theme="1"/>
        <rFont val="Calibri"/>
        <family val="2"/>
        <scheme val="minor"/>
      </rPr>
      <t>"</t>
    </r>
  </si>
  <si>
    <r>
      <t>"</t>
    </r>
    <r>
      <rPr>
        <sz val="11"/>
        <color rgb="FFFF0000"/>
        <rFont val="Calibri"/>
        <family val="2"/>
        <scheme val="minor"/>
      </rPr>
      <t>gasto</t>
    </r>
    <r>
      <rPr>
        <sz val="11"/>
        <color theme="1"/>
        <rFont val="Calibri"/>
        <family val="2"/>
        <scheme val="minor"/>
      </rPr>
      <t>" com "</t>
    </r>
    <r>
      <rPr>
        <sz val="11"/>
        <color rgb="FFFF0000"/>
        <rFont val="Calibri"/>
        <family val="2"/>
        <scheme val="minor"/>
      </rPr>
      <t>material produtivo</t>
    </r>
    <r>
      <rPr>
        <sz val="11"/>
        <color theme="1"/>
        <rFont val="Calibri"/>
        <family val="2"/>
        <scheme val="minor"/>
      </rPr>
      <t>" usado na produção do "</t>
    </r>
    <r>
      <rPr>
        <sz val="11"/>
        <color rgb="FFFF0000"/>
        <rFont val="Calibri"/>
        <family val="2"/>
        <scheme val="minor"/>
      </rPr>
      <t>produto</t>
    </r>
    <r>
      <rPr>
        <sz val="11"/>
        <color theme="1"/>
        <rFont val="Calibri"/>
        <family val="2"/>
        <scheme val="minor"/>
      </rPr>
      <t>" em particular é a primeira variável de  numero 1 definida como: "</t>
    </r>
    <r>
      <rPr>
        <b/>
        <u/>
        <sz val="11"/>
        <color theme="1"/>
        <rFont val="Calibri"/>
        <family val="2"/>
        <scheme val="minor"/>
      </rPr>
      <t>"</t>
    </r>
    <r>
      <rPr>
        <b/>
        <u/>
        <sz val="11"/>
        <color rgb="FFFF0000"/>
        <rFont val="Calibri"/>
        <family val="2"/>
        <scheme val="minor"/>
      </rPr>
      <t>gasto</t>
    </r>
    <r>
      <rPr>
        <b/>
        <u/>
        <sz val="11"/>
        <color theme="1"/>
        <rFont val="Calibri"/>
        <family val="2"/>
        <scheme val="minor"/>
      </rPr>
      <t>" com "</t>
    </r>
    <r>
      <rPr>
        <b/>
        <u/>
        <sz val="11"/>
        <color rgb="FFFF0000"/>
        <rFont val="Calibri"/>
        <family val="2"/>
        <scheme val="minor"/>
      </rPr>
      <t>material produtivo</t>
    </r>
    <r>
      <rPr>
        <b/>
        <u/>
        <sz val="11"/>
        <color theme="1"/>
        <rFont val="Calibri"/>
        <family val="2"/>
        <scheme val="minor"/>
      </rPr>
      <t>" usado na produção do "</t>
    </r>
    <r>
      <rPr>
        <b/>
        <u/>
        <sz val="11"/>
        <color rgb="FFFF0000"/>
        <rFont val="Calibri"/>
        <family val="2"/>
        <scheme val="minor"/>
      </rPr>
      <t>produto</t>
    </r>
    <r>
      <rPr>
        <b/>
        <u/>
        <sz val="11"/>
        <color theme="1"/>
        <rFont val="Calibri"/>
        <family val="2"/>
        <scheme val="minor"/>
      </rPr>
      <t>" em questão</t>
    </r>
    <r>
      <rPr>
        <sz val="11"/>
        <color theme="1"/>
        <rFont val="Calibri"/>
        <family val="2"/>
        <scheme val="minor"/>
      </rPr>
      <t>"</t>
    </r>
  </si>
  <si>
    <r>
      <t>Conforme configuração automática feita pelo sistema o "</t>
    </r>
    <r>
      <rPr>
        <sz val="11"/>
        <color rgb="FFFF0000"/>
        <rFont val="Calibri"/>
        <family val="2"/>
        <scheme val="minor"/>
      </rPr>
      <t>material produtivo</t>
    </r>
    <r>
      <rPr>
        <sz val="11"/>
        <color theme="1"/>
        <rFont val="Calibri"/>
        <family val="2"/>
        <scheme val="minor"/>
      </rPr>
      <t>" fornecido por "</t>
    </r>
    <r>
      <rPr>
        <sz val="11"/>
        <color rgb="FFFF0000"/>
        <rFont val="Calibri"/>
        <family val="2"/>
        <scheme val="minor"/>
      </rPr>
      <t>clientes</t>
    </r>
    <r>
      <rPr>
        <sz val="11"/>
        <color theme="1"/>
        <rFont val="Calibri"/>
        <family val="2"/>
        <scheme val="minor"/>
      </rPr>
      <t>" terá associado um custo de 0 (zero) e portando não serão cobrados do "</t>
    </r>
    <r>
      <rPr>
        <sz val="11"/>
        <color rgb="FFFF0000"/>
        <rFont val="Calibri"/>
        <family val="2"/>
        <scheme val="minor"/>
      </rPr>
      <t>cliente</t>
    </r>
    <r>
      <rPr>
        <sz val="11"/>
        <color theme="1"/>
        <rFont val="Calibri"/>
        <family val="2"/>
        <scheme val="minor"/>
      </rPr>
      <t>" na variável de  numero 1 definida como: "</t>
    </r>
    <r>
      <rPr>
        <b/>
        <u/>
        <sz val="11"/>
        <color theme="1"/>
        <rFont val="Calibri"/>
        <family val="2"/>
        <scheme val="minor"/>
      </rPr>
      <t>"</t>
    </r>
    <r>
      <rPr>
        <b/>
        <u/>
        <sz val="11"/>
        <color rgb="FFFF0000"/>
        <rFont val="Calibri"/>
        <family val="2"/>
        <scheme val="minor"/>
      </rPr>
      <t>gasto</t>
    </r>
    <r>
      <rPr>
        <b/>
        <u/>
        <sz val="11"/>
        <color theme="1"/>
        <rFont val="Calibri"/>
        <family val="2"/>
        <scheme val="minor"/>
      </rPr>
      <t>" com "</t>
    </r>
    <r>
      <rPr>
        <b/>
        <u/>
        <sz val="11"/>
        <color rgb="FFFF0000"/>
        <rFont val="Calibri"/>
        <family val="2"/>
        <scheme val="minor"/>
      </rPr>
      <t>material produtivo</t>
    </r>
    <r>
      <rPr>
        <b/>
        <u/>
        <sz val="11"/>
        <color theme="1"/>
        <rFont val="Calibri"/>
        <family val="2"/>
        <scheme val="minor"/>
      </rPr>
      <t>" usado na produção do "</t>
    </r>
    <r>
      <rPr>
        <b/>
        <u/>
        <sz val="11"/>
        <color rgb="FFFF0000"/>
        <rFont val="Calibri"/>
        <family val="2"/>
        <scheme val="minor"/>
      </rPr>
      <t>produto</t>
    </r>
    <r>
      <rPr>
        <b/>
        <u/>
        <sz val="11"/>
        <color theme="1"/>
        <rFont val="Calibri"/>
        <family val="2"/>
        <scheme val="minor"/>
      </rPr>
      <t>" em questão</t>
    </r>
    <r>
      <rPr>
        <sz val="11"/>
        <color theme="1"/>
        <rFont val="Calibri"/>
        <family val="2"/>
        <scheme val="minor"/>
      </rPr>
      <t>"</t>
    </r>
  </si>
  <si>
    <r>
      <t>campos de definição do "</t>
    </r>
    <r>
      <rPr>
        <sz val="11"/>
        <color rgb="FFFF0000"/>
        <rFont val="Calibri"/>
        <family val="2"/>
        <scheme val="minor"/>
      </rPr>
      <t>Material produtivo</t>
    </r>
    <r>
      <rPr>
        <sz val="11"/>
        <color theme="1"/>
        <rFont val="Calibri"/>
        <family val="2"/>
        <scheme val="minor"/>
      </rPr>
      <t>" mencionado na linha acima seriam: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cor</t>
    </r>
    <r>
      <rPr>
        <sz val="11"/>
        <color theme="1"/>
        <rFont val="Calibri"/>
        <family val="2"/>
        <scheme val="minor"/>
      </rPr>
      <t>", "</t>
    </r>
    <r>
      <rPr>
        <sz val="11"/>
        <color rgb="FFFF0000"/>
        <rFont val="Calibri"/>
        <family val="2"/>
        <scheme val="minor"/>
      </rPr>
      <t>cor interna</t>
    </r>
    <r>
      <rPr>
        <sz val="11"/>
        <color theme="1"/>
        <rFont val="Calibri"/>
        <family val="2"/>
        <scheme val="minor"/>
      </rPr>
      <t>", "</t>
    </r>
    <r>
      <rPr>
        <sz val="11"/>
        <color rgb="FFFF0000"/>
        <rFont val="Calibri"/>
        <family val="2"/>
        <scheme val="minor"/>
      </rPr>
      <t>cor externa</t>
    </r>
    <r>
      <rPr>
        <sz val="11"/>
        <color theme="1"/>
        <rFont val="Calibri"/>
        <family val="2"/>
        <scheme val="minor"/>
      </rPr>
      <t>", "</t>
    </r>
    <r>
      <rPr>
        <sz val="11"/>
        <color rgb="FFFF0000"/>
        <rFont val="Calibri"/>
        <family val="2"/>
        <scheme val="minor"/>
      </rPr>
      <t>tamanho</t>
    </r>
    <r>
      <rPr>
        <sz val="11"/>
        <color theme="1"/>
        <rFont val="Calibri"/>
        <family val="2"/>
        <scheme val="minor"/>
      </rPr>
      <t>" e "</t>
    </r>
    <r>
      <rPr>
        <sz val="11"/>
        <color rgb="FFFF0000"/>
        <rFont val="Calibri"/>
        <family val="2"/>
        <scheme val="minor"/>
      </rPr>
      <t>característica</t>
    </r>
    <r>
      <rPr>
        <sz val="11"/>
        <color theme="1"/>
        <rFont val="Calibri"/>
        <family val="2"/>
        <scheme val="minor"/>
      </rPr>
      <t>"</t>
    </r>
  </si>
  <si>
    <r>
      <t>campos de preenchimento neste submenu "</t>
    </r>
    <r>
      <rPr>
        <sz val="11"/>
        <color rgb="FFFF0000"/>
        <rFont val="Calibri"/>
        <family val="2"/>
        <scheme val="minor"/>
      </rPr>
      <t>gasto por recebimento de material produtivo</t>
    </r>
    <r>
      <rPr>
        <sz val="11"/>
        <color theme="1"/>
        <rFont val="Calibri"/>
        <family val="2"/>
        <scheme val="minor"/>
      </rPr>
      <t>" para "</t>
    </r>
    <r>
      <rPr>
        <sz val="11"/>
        <color rgb="FFFF0000"/>
        <rFont val="Calibri"/>
        <family val="2"/>
        <scheme val="minor"/>
      </rPr>
      <t>recebimento</t>
    </r>
    <r>
      <rPr>
        <sz val="11"/>
        <color theme="1"/>
        <rFont val="Calibri"/>
        <family val="2"/>
        <scheme val="minor"/>
      </rPr>
      <t>" de "</t>
    </r>
    <r>
      <rPr>
        <sz val="11"/>
        <color rgb="FFFF0000"/>
        <rFont val="Calibri"/>
        <family val="2"/>
        <scheme val="minor"/>
      </rPr>
      <t>material produtivo</t>
    </r>
    <r>
      <rPr>
        <sz val="11"/>
        <color theme="1"/>
        <rFont val="Calibri"/>
        <family val="2"/>
        <scheme val="minor"/>
      </rPr>
      <t>" de "</t>
    </r>
    <r>
      <rPr>
        <sz val="11"/>
        <color rgb="FFFF0000"/>
        <rFont val="Calibri"/>
        <family val="2"/>
        <scheme val="minor"/>
      </rPr>
      <t>fornecedores</t>
    </r>
    <r>
      <rPr>
        <sz val="11"/>
        <color theme="1"/>
        <rFont val="Calibri"/>
        <family val="2"/>
        <scheme val="minor"/>
      </rPr>
      <t>" seriam:</t>
    </r>
  </si>
  <si>
    <r>
      <t>na linha acima sou especifico com "</t>
    </r>
    <r>
      <rPr>
        <sz val="11"/>
        <color rgb="FFFF0000"/>
        <rFont val="Calibri"/>
        <family val="2"/>
        <scheme val="minor"/>
      </rPr>
      <t>recebimento</t>
    </r>
    <r>
      <rPr>
        <sz val="11"/>
        <color theme="1"/>
        <rFont val="Calibri"/>
        <family val="2"/>
        <scheme val="minor"/>
      </rPr>
      <t>" de "</t>
    </r>
    <r>
      <rPr>
        <sz val="11"/>
        <color rgb="FFFF0000"/>
        <rFont val="Calibri"/>
        <family val="2"/>
        <scheme val="minor"/>
      </rPr>
      <t>material produtivo</t>
    </r>
    <r>
      <rPr>
        <sz val="11"/>
        <color theme="1"/>
        <rFont val="Calibri"/>
        <family val="2"/>
        <scheme val="minor"/>
      </rPr>
      <t>" de "</t>
    </r>
    <r>
      <rPr>
        <sz val="11"/>
        <color rgb="FFFF0000"/>
        <rFont val="Calibri"/>
        <family val="2"/>
        <scheme val="minor"/>
      </rPr>
      <t>fornecedores</t>
    </r>
    <r>
      <rPr>
        <sz val="11"/>
        <color theme="1"/>
        <rFont val="Calibri"/>
        <family val="2"/>
        <scheme val="minor"/>
      </rPr>
      <t>" por que os campos listados abaixo seriam de preenchimento automático feito pelo sistema na condição de "</t>
    </r>
    <r>
      <rPr>
        <sz val="11"/>
        <color rgb="FFFF0000"/>
        <rFont val="Calibri"/>
        <family val="2"/>
        <scheme val="minor"/>
      </rPr>
      <t>recebimento</t>
    </r>
    <r>
      <rPr>
        <sz val="11"/>
        <color theme="1"/>
        <rFont val="Calibri"/>
        <family val="2"/>
        <scheme val="minor"/>
      </rPr>
      <t>" de "</t>
    </r>
    <r>
      <rPr>
        <sz val="11"/>
        <color rgb="FFFF0000"/>
        <rFont val="Calibri"/>
        <family val="2"/>
        <scheme val="minor"/>
      </rPr>
      <t>material produtivo</t>
    </r>
    <r>
      <rPr>
        <sz val="11"/>
        <color theme="1"/>
        <rFont val="Calibri"/>
        <family val="2"/>
        <scheme val="minor"/>
      </rPr>
      <t>" de "</t>
    </r>
    <r>
      <rPr>
        <sz val="11"/>
        <color rgb="FFFF0000"/>
        <rFont val="Calibri"/>
        <family val="2"/>
        <scheme val="minor"/>
      </rPr>
      <t>cliente</t>
    </r>
    <r>
      <rPr>
        <sz val="11"/>
        <color theme="1"/>
        <rFont val="Calibri"/>
        <family val="2"/>
        <scheme val="minor"/>
      </rPr>
      <t>".</t>
    </r>
  </si>
  <si>
    <r>
      <t>campo "</t>
    </r>
    <r>
      <rPr>
        <sz val="11"/>
        <color rgb="FFFF0000"/>
        <rFont val="Calibri"/>
        <family val="2"/>
        <scheme val="minor"/>
      </rPr>
      <t>valor da nota fiscal discrimina o valor de cada material produtivo?</t>
    </r>
    <r>
      <rPr>
        <sz val="11"/>
        <color theme="1"/>
        <rFont val="Calibri"/>
        <family val="2"/>
        <scheme val="minor"/>
      </rPr>
      <t>" seria um menu deslizante com as opções de "sim" e "não"</t>
    </r>
  </si>
  <si>
    <r>
      <t>configurando o campo "</t>
    </r>
    <r>
      <rPr>
        <sz val="11"/>
        <color rgb="FFFF0000"/>
        <rFont val="Calibri"/>
        <family val="2"/>
        <scheme val="minor"/>
      </rPr>
      <t>já foi pago em sua totalidade?</t>
    </r>
    <r>
      <rPr>
        <sz val="11"/>
        <color theme="1"/>
        <rFont val="Calibri"/>
        <family val="2"/>
        <scheme val="minor"/>
      </rPr>
      <t>" com o valor "</t>
    </r>
    <r>
      <rPr>
        <b/>
        <sz val="11"/>
        <color theme="1"/>
        <rFont val="Calibri"/>
        <family val="2"/>
        <scheme val="minor"/>
      </rPr>
      <t>sim</t>
    </r>
    <r>
      <rPr>
        <sz val="11"/>
        <color theme="1"/>
        <rFont val="Calibri"/>
        <family val="2"/>
        <scheme val="minor"/>
      </rPr>
      <t>" indica que o "</t>
    </r>
    <r>
      <rPr>
        <sz val="11"/>
        <color rgb="FFFF0000"/>
        <rFont val="Calibri"/>
        <family val="2"/>
        <scheme val="minor"/>
      </rPr>
      <t>fornecedor</t>
    </r>
    <r>
      <rPr>
        <sz val="11"/>
        <color theme="1"/>
        <rFont val="Calibri"/>
        <family val="2"/>
        <scheme val="minor"/>
      </rPr>
      <t>" já foi pago, ou seja, só estamos registrando o "</t>
    </r>
    <r>
      <rPr>
        <sz val="11"/>
        <color rgb="FFFF0000"/>
        <rFont val="Calibri"/>
        <family val="2"/>
        <scheme val="minor"/>
      </rPr>
      <t>gasto</t>
    </r>
    <r>
      <rPr>
        <sz val="11"/>
        <color theme="1"/>
        <rFont val="Calibri"/>
        <family val="2"/>
        <scheme val="minor"/>
      </rPr>
      <t>" no sistema.</t>
    </r>
  </si>
  <si>
    <r>
      <t>Campo "</t>
    </r>
    <r>
      <rPr>
        <sz val="11"/>
        <color rgb="FFFF0000"/>
        <rFont val="Calibri"/>
        <family val="2"/>
        <scheme val="minor"/>
      </rPr>
      <t>já foi pago algo?</t>
    </r>
    <r>
      <rPr>
        <sz val="11"/>
        <color theme="1"/>
        <rFont val="Calibri"/>
        <family val="2"/>
        <scheme val="minor"/>
      </rPr>
      <t>", campo de "</t>
    </r>
    <r>
      <rPr>
        <sz val="11"/>
        <color rgb="FFFF0000"/>
        <rFont val="Calibri"/>
        <family val="2"/>
        <scheme val="minor"/>
      </rPr>
      <t>Agendamento/lembretes de gastos?</t>
    </r>
    <r>
      <rPr>
        <sz val="11"/>
        <color theme="1"/>
        <rFont val="Calibri"/>
        <family val="2"/>
        <scheme val="minor"/>
      </rPr>
      <t>", campo de "</t>
    </r>
    <r>
      <rPr>
        <sz val="11"/>
        <color rgb="FFFF0000"/>
        <rFont val="Calibri"/>
        <family val="2"/>
        <scheme val="minor"/>
      </rPr>
      <t>periocidade do pagamento</t>
    </r>
    <r>
      <rPr>
        <sz val="11"/>
        <color theme="1"/>
        <rFont val="Calibri"/>
        <family val="2"/>
        <scheme val="minor"/>
      </rPr>
      <t>" e campo "</t>
    </r>
    <r>
      <rPr>
        <sz val="11"/>
        <color rgb="FFFF0000"/>
        <rFont val="Calibri"/>
        <family val="2"/>
        <scheme val="minor"/>
      </rPr>
      <t>complemento</t>
    </r>
    <r>
      <rPr>
        <sz val="11"/>
        <color theme="1"/>
        <rFont val="Calibri"/>
        <family val="2"/>
        <scheme val="minor"/>
      </rPr>
      <t>" estariam habilitados para edição por parte do usuário do sistema</t>
    </r>
  </si>
  <si>
    <r>
      <t>Campo "</t>
    </r>
    <r>
      <rPr>
        <sz val="11"/>
        <color rgb="FFFF0000"/>
        <rFont val="Calibri"/>
        <family val="2"/>
        <scheme val="minor"/>
      </rPr>
      <t>já foi pago algo?</t>
    </r>
    <r>
      <rPr>
        <sz val="11"/>
        <color theme="1"/>
        <rFont val="Calibri"/>
        <family val="2"/>
        <scheme val="minor"/>
      </rPr>
      <t>" seria um campo numérico e teria como objetivo registrar se já foi pago algo do "</t>
    </r>
    <r>
      <rPr>
        <sz val="11"/>
        <color rgb="FFFF0000"/>
        <rFont val="Calibri"/>
        <family val="2"/>
        <scheme val="minor"/>
      </rPr>
      <t>material produtivo</t>
    </r>
    <r>
      <rPr>
        <sz val="11"/>
        <color theme="1"/>
        <rFont val="Calibri"/>
        <family val="2"/>
        <scheme val="minor"/>
      </rPr>
      <t>" recebido</t>
    </r>
  </si>
  <si>
    <r>
      <t>campo "</t>
    </r>
    <r>
      <rPr>
        <sz val="11"/>
        <color rgb="FFFF0000"/>
        <rFont val="Calibri"/>
        <family val="2"/>
        <scheme val="minor"/>
      </rPr>
      <t>já foi pago algo?</t>
    </r>
    <r>
      <rPr>
        <sz val="11"/>
        <color theme="1"/>
        <rFont val="Calibri"/>
        <family val="2"/>
        <scheme val="minor"/>
      </rPr>
      <t>" receberia automaticamente o valor "</t>
    </r>
    <r>
      <rPr>
        <b/>
        <sz val="11"/>
        <color theme="1"/>
        <rFont val="Calibri"/>
        <family val="2"/>
        <scheme val="minor"/>
      </rPr>
      <t>não aplicado</t>
    </r>
    <r>
      <rPr>
        <sz val="11"/>
        <color theme="1"/>
        <rFont val="Calibri"/>
        <family val="2"/>
        <scheme val="minor"/>
      </rPr>
      <t>" quando o campo "</t>
    </r>
    <r>
      <rPr>
        <sz val="11"/>
        <color rgb="FFFF0000"/>
        <rFont val="Calibri"/>
        <family val="2"/>
        <scheme val="minor"/>
      </rPr>
      <t>já foi pago em sua totalidade?</t>
    </r>
    <r>
      <rPr>
        <sz val="11"/>
        <color theme="1"/>
        <rFont val="Calibri"/>
        <family val="2"/>
        <scheme val="minor"/>
      </rPr>
      <t>" receber a configuração "</t>
    </r>
    <r>
      <rPr>
        <b/>
        <sz val="11"/>
        <color theme="1"/>
        <rFont val="Calibri"/>
        <family val="2"/>
        <scheme val="minor"/>
      </rPr>
      <t>sim</t>
    </r>
    <r>
      <rPr>
        <sz val="11"/>
        <color theme="1"/>
        <rFont val="Calibri"/>
        <family val="2"/>
        <scheme val="minor"/>
      </rPr>
      <t>"</t>
    </r>
  </si>
  <si>
    <r>
      <t>preciso de um alerta (pop up) em caso que o campo "</t>
    </r>
    <r>
      <rPr>
        <sz val="11"/>
        <color rgb="FFFF0000"/>
        <rFont val="Calibri"/>
        <family val="2"/>
        <scheme val="minor"/>
      </rPr>
      <t>Agendamento/lembretes de gastos?</t>
    </r>
    <r>
      <rPr>
        <sz val="11"/>
        <color theme="1"/>
        <rFont val="Calibri"/>
        <family val="2"/>
        <scheme val="minor"/>
      </rPr>
      <t>" receber a configuração "</t>
    </r>
    <r>
      <rPr>
        <b/>
        <sz val="11"/>
        <color theme="1"/>
        <rFont val="Calibri"/>
        <family val="2"/>
        <scheme val="minor"/>
      </rPr>
      <t>sim</t>
    </r>
    <r>
      <rPr>
        <sz val="11"/>
        <color theme="1"/>
        <rFont val="Calibri"/>
        <family val="2"/>
        <scheme val="minor"/>
      </rPr>
      <t>" e os campo "</t>
    </r>
    <r>
      <rPr>
        <sz val="11"/>
        <color rgb="FFFF0000"/>
        <rFont val="Calibri"/>
        <family val="2"/>
        <scheme val="minor"/>
      </rPr>
      <t>periocidade</t>
    </r>
    <r>
      <rPr>
        <sz val="11"/>
        <color theme="1"/>
        <rFont val="Calibri"/>
        <family val="2"/>
        <scheme val="minor"/>
      </rPr>
      <t>", campo "</t>
    </r>
    <r>
      <rPr>
        <sz val="11"/>
        <color rgb="FFFF0000"/>
        <rFont val="Calibri"/>
        <family val="2"/>
        <scheme val="minor"/>
      </rPr>
      <t>complemento</t>
    </r>
    <r>
      <rPr>
        <sz val="11"/>
        <color theme="1"/>
        <rFont val="Calibri"/>
        <family val="2"/>
        <scheme val="minor"/>
      </rPr>
      <t>" e campo "</t>
    </r>
    <r>
      <rPr>
        <sz val="11"/>
        <color rgb="FFFF0000"/>
        <rFont val="Calibri"/>
        <family val="2"/>
        <scheme val="minor"/>
      </rPr>
      <t>quantidade de vezes no pagamento</t>
    </r>
    <r>
      <rPr>
        <sz val="11"/>
        <color theme="1"/>
        <rFont val="Calibri"/>
        <family val="2"/>
        <scheme val="minor"/>
      </rPr>
      <t>" permanecerem sem configuração ... Alerta (pop up) informa ao usuário do sistema que ao configurar o campo "</t>
    </r>
    <r>
      <rPr>
        <sz val="11"/>
        <color rgb="FFFF0000"/>
        <rFont val="Calibri"/>
        <family val="2"/>
        <scheme val="minor"/>
      </rPr>
      <t>Agendamento/lembretes de gastos?</t>
    </r>
    <r>
      <rPr>
        <sz val="11"/>
        <color theme="1"/>
        <rFont val="Calibri"/>
        <family val="2"/>
        <scheme val="minor"/>
      </rPr>
      <t>" com o valor "</t>
    </r>
    <r>
      <rPr>
        <b/>
        <sz val="11"/>
        <color theme="1"/>
        <rFont val="Calibri"/>
        <family val="2"/>
        <scheme val="minor"/>
      </rPr>
      <t>sim</t>
    </r>
    <r>
      <rPr>
        <sz val="11"/>
        <color theme="1"/>
        <rFont val="Calibri"/>
        <family val="2"/>
        <scheme val="minor"/>
      </rPr>
      <t>", o campo "periocidade", campo "complemento" e campo "</t>
    </r>
    <r>
      <rPr>
        <sz val="11"/>
        <color rgb="FFFF0000"/>
        <rFont val="Calibri"/>
        <family val="2"/>
        <scheme val="minor"/>
      </rPr>
      <t>quantidade de vezes no pagamento</t>
    </r>
    <r>
      <rPr>
        <sz val="11"/>
        <color theme="1"/>
        <rFont val="Calibri"/>
        <family val="2"/>
        <scheme val="minor"/>
      </rPr>
      <t>" se tornam de configuração obrigatória</t>
    </r>
  </si>
  <si>
    <r>
      <t>configurando o campo "</t>
    </r>
    <r>
      <rPr>
        <sz val="11"/>
        <color rgb="FFFF0000"/>
        <rFont val="Calibri"/>
        <family val="2"/>
        <scheme val="minor"/>
      </rPr>
      <t>Agendamento/lembretes de gastos?</t>
    </r>
    <r>
      <rPr>
        <sz val="11"/>
        <color theme="1"/>
        <rFont val="Calibri"/>
        <family val="2"/>
        <scheme val="minor"/>
      </rPr>
      <t>" com o valor "</t>
    </r>
    <r>
      <rPr>
        <b/>
        <sz val="11"/>
        <color theme="1"/>
        <rFont val="Calibri"/>
        <family val="2"/>
        <scheme val="minor"/>
      </rPr>
      <t>sim</t>
    </r>
    <r>
      <rPr>
        <sz val="11"/>
        <color theme="1"/>
        <rFont val="Calibri"/>
        <family val="2"/>
        <scheme val="minor"/>
      </rPr>
      <t>" e configurando os campo "</t>
    </r>
    <r>
      <rPr>
        <sz val="11"/>
        <color rgb="FFFF0000"/>
        <rFont val="Calibri"/>
        <family val="2"/>
        <scheme val="minor"/>
      </rPr>
      <t>periocidade</t>
    </r>
    <r>
      <rPr>
        <sz val="11"/>
        <color theme="1"/>
        <rFont val="Calibri"/>
        <family val="2"/>
        <scheme val="minor"/>
      </rPr>
      <t>" e campo "</t>
    </r>
    <r>
      <rPr>
        <sz val="11"/>
        <color rgb="FFFF0000"/>
        <rFont val="Calibri"/>
        <family val="2"/>
        <scheme val="minor"/>
      </rPr>
      <t>complemento</t>
    </r>
    <r>
      <rPr>
        <sz val="11"/>
        <color theme="1"/>
        <rFont val="Calibri"/>
        <family val="2"/>
        <scheme val="minor"/>
      </rPr>
      <t>" então será salvo uma nova linha no submenu "</t>
    </r>
    <r>
      <rPr>
        <sz val="11"/>
        <color rgb="FFFF0000"/>
        <rFont val="Calibri"/>
        <family val="2"/>
        <scheme val="minor"/>
      </rPr>
      <t>Agendamento/lembretes de gastos</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para gerar um agendamento de lembrete ao administrador sobre o "</t>
    </r>
    <r>
      <rPr>
        <sz val="11"/>
        <color rgb="FFFF0000"/>
        <rFont val="Calibri"/>
        <family val="2"/>
        <scheme val="minor"/>
      </rPr>
      <t>gasto</t>
    </r>
    <r>
      <rPr>
        <sz val="11"/>
        <color theme="1"/>
        <rFont val="Calibri"/>
        <family val="2"/>
        <scheme val="minor"/>
      </rPr>
      <t>" futuro</t>
    </r>
  </si>
  <si>
    <r>
      <t>com a configuração para campo de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será agendado um alerta (pop up) para o administrador do sistema para lembrá-lo de lançar o gasto .... E o agendamento fica registrado ao salvar uma nova linha na lista "</t>
    </r>
    <r>
      <rPr>
        <sz val="11"/>
        <color rgb="FFFF0000"/>
        <rFont val="Calibri"/>
        <family val="2"/>
        <scheme val="minor"/>
      </rPr>
      <t>visualizar Agendamento/lembretes de gastos?</t>
    </r>
    <r>
      <rPr>
        <sz val="11"/>
        <color theme="1"/>
        <rFont val="Calibri"/>
        <family val="2"/>
        <scheme val="minor"/>
      </rPr>
      <t>" dento do submenu "</t>
    </r>
    <r>
      <rPr>
        <sz val="11"/>
        <color rgb="FFFF0000"/>
        <rFont val="Calibri"/>
        <family val="2"/>
        <scheme val="minor"/>
      </rPr>
      <t>Agendamento/lembretes de gastos?</t>
    </r>
    <r>
      <rPr>
        <sz val="11"/>
        <color theme="1"/>
        <rFont val="Calibri"/>
        <family val="2"/>
        <scheme val="minor"/>
      </rPr>
      <t>"</t>
    </r>
  </si>
  <si>
    <r>
      <t>na lista "</t>
    </r>
    <r>
      <rPr>
        <sz val="11"/>
        <color rgb="FFFF0000"/>
        <rFont val="Calibri"/>
        <family val="2"/>
        <scheme val="minor"/>
      </rPr>
      <t>visualizar Agendamento/lembretes de gastos?</t>
    </r>
    <r>
      <rPr>
        <sz val="11"/>
        <color theme="1"/>
        <rFont val="Calibri"/>
        <family val="2"/>
        <scheme val="minor"/>
      </rPr>
      <t>" dento do submenu "</t>
    </r>
    <r>
      <rPr>
        <sz val="11"/>
        <color rgb="FFFF0000"/>
        <rFont val="Calibri"/>
        <family val="2"/>
        <scheme val="minor"/>
      </rPr>
      <t>Agendamento/lembretes de gastos?</t>
    </r>
    <r>
      <rPr>
        <sz val="11"/>
        <color theme="1"/>
        <rFont val="Calibri"/>
        <family val="2"/>
        <scheme val="minor"/>
      </rPr>
      <t>" o valor para os campos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seriam oriundos da configuração do usuário do sistema para os campos de mesmo nome em "</t>
    </r>
    <r>
      <rPr>
        <sz val="11"/>
        <color rgb="FFFF0000"/>
        <rFont val="Calibri"/>
        <family val="2"/>
        <scheme val="minor"/>
      </rPr>
      <t>gasto por recebimento de material produtivo</t>
    </r>
    <r>
      <rPr>
        <sz val="11"/>
        <color theme="1"/>
        <rFont val="Calibri"/>
        <family val="2"/>
        <scheme val="minor"/>
      </rPr>
      <t>", campo "</t>
    </r>
    <r>
      <rPr>
        <sz val="11"/>
        <color rgb="FFFF0000"/>
        <rFont val="Calibri"/>
        <family val="2"/>
        <scheme val="minor"/>
      </rPr>
      <t>descrição</t>
    </r>
    <r>
      <rPr>
        <sz val="11"/>
        <color theme="1"/>
        <rFont val="Calibri"/>
        <family val="2"/>
        <scheme val="minor"/>
      </rPr>
      <t>" receberia automaticamente o valor "</t>
    </r>
    <r>
      <rPr>
        <sz val="11"/>
        <color rgb="FFFF0000"/>
        <rFont val="Calibri"/>
        <family val="2"/>
        <scheme val="minor"/>
      </rPr>
      <t>gasto por recebimento de material produtivo</t>
    </r>
    <r>
      <rPr>
        <sz val="11"/>
        <color theme="1"/>
        <rFont val="Calibri"/>
        <family val="2"/>
        <scheme val="minor"/>
      </rPr>
      <t>" e o campo "</t>
    </r>
    <r>
      <rPr>
        <sz val="11"/>
        <color rgb="FFFF0000"/>
        <rFont val="Calibri"/>
        <family val="2"/>
        <scheme val="minor"/>
      </rPr>
      <t>justificativa</t>
    </r>
    <r>
      <rPr>
        <sz val="11"/>
        <color theme="1"/>
        <rFont val="Calibri"/>
        <family val="2"/>
        <scheme val="minor"/>
      </rPr>
      <t>" receberia automaticamente o valor do "</t>
    </r>
    <r>
      <rPr>
        <sz val="11"/>
        <color rgb="FFFF0000"/>
        <rFont val="Calibri"/>
        <family val="2"/>
        <scheme val="minor"/>
      </rPr>
      <t>cadastro único recebimento</t>
    </r>
    <r>
      <rPr>
        <sz val="11"/>
        <color theme="1"/>
        <rFont val="Calibri"/>
        <family val="2"/>
        <scheme val="minor"/>
      </rPr>
      <t>" que gerou a necessidade do "</t>
    </r>
    <r>
      <rPr>
        <sz val="11"/>
        <color rgb="FFFF0000"/>
        <rFont val="Calibri"/>
        <family val="2"/>
        <scheme val="minor"/>
      </rPr>
      <t>Agendamento/lembretes de gastos?</t>
    </r>
    <r>
      <rPr>
        <sz val="11"/>
        <color theme="1"/>
        <rFont val="Calibri"/>
        <family val="2"/>
        <scheme val="minor"/>
      </rPr>
      <t xml:space="preserve">" </t>
    </r>
  </si>
  <si>
    <r>
      <t>na lista "</t>
    </r>
    <r>
      <rPr>
        <sz val="11"/>
        <color rgb="FFFF0000"/>
        <rFont val="Calibri"/>
        <family val="2"/>
        <scheme val="minor"/>
      </rPr>
      <t>visualizar Agendamento/lembretes de gastos?</t>
    </r>
    <r>
      <rPr>
        <sz val="11"/>
        <color theme="1"/>
        <rFont val="Calibri"/>
        <family val="2"/>
        <scheme val="minor"/>
      </rPr>
      <t>" dento do submenu "</t>
    </r>
    <r>
      <rPr>
        <sz val="11"/>
        <color rgb="FFFF0000"/>
        <rFont val="Calibri"/>
        <family val="2"/>
        <scheme val="minor"/>
      </rPr>
      <t>Agendamento/lembretes de gastos?</t>
    </r>
    <r>
      <rPr>
        <sz val="11"/>
        <color theme="1"/>
        <rFont val="Calibri"/>
        <family val="2"/>
        <scheme val="minor"/>
      </rPr>
      <t>" o valor para o campo "</t>
    </r>
    <r>
      <rPr>
        <sz val="11"/>
        <color rgb="FFFF0000"/>
        <rFont val="Calibri"/>
        <family val="2"/>
        <scheme val="minor"/>
      </rPr>
      <t>quantidade de vezes do alerta</t>
    </r>
    <r>
      <rPr>
        <sz val="11"/>
        <color theme="1"/>
        <rFont val="Calibri"/>
        <family val="2"/>
        <scheme val="minor"/>
      </rPr>
      <t>" receberá o mesmo valor numérico configurado dentro do campo "quantidade de vezes no pagamento" dentro do submenu "gasto por recebimento material produtivo"</t>
    </r>
  </si>
  <si>
    <r>
      <t>com a configuração para campo de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será agendado um alerta (pop up) para o administrador do sistema para lembrá-lo de lançar o gasto .... E o agendamento fica registrado na lista "</t>
    </r>
    <r>
      <rPr>
        <sz val="11"/>
        <color rgb="FFFF0000"/>
        <rFont val="Calibri"/>
        <family val="2"/>
        <scheme val="minor"/>
      </rPr>
      <t>visualizar Agendamento/lembretes de gastos?</t>
    </r>
    <r>
      <rPr>
        <sz val="11"/>
        <color theme="1"/>
        <rFont val="Calibri"/>
        <family val="2"/>
        <scheme val="minor"/>
      </rPr>
      <t>" dento do submenu "</t>
    </r>
    <r>
      <rPr>
        <sz val="11"/>
        <color rgb="FFFF0000"/>
        <rFont val="Calibri"/>
        <family val="2"/>
        <scheme val="minor"/>
      </rPr>
      <t>Agendamento/lembretes de gastos?</t>
    </r>
    <r>
      <rPr>
        <sz val="11"/>
        <color theme="1"/>
        <rFont val="Calibri"/>
        <family val="2"/>
        <scheme val="minor"/>
      </rPr>
      <t>"</t>
    </r>
  </si>
  <si>
    <r>
      <t>se o campo "</t>
    </r>
    <r>
      <rPr>
        <sz val="11"/>
        <color rgb="FFFF0000"/>
        <rFont val="Calibri"/>
        <family val="2"/>
        <scheme val="minor"/>
      </rPr>
      <t>periocidade</t>
    </r>
    <r>
      <rPr>
        <sz val="11"/>
        <color theme="1"/>
        <rFont val="Calibri"/>
        <family val="2"/>
        <scheme val="minor"/>
      </rPr>
      <t>" for configurado com o valor "</t>
    </r>
    <r>
      <rPr>
        <b/>
        <sz val="11"/>
        <color theme="1"/>
        <rFont val="Calibri"/>
        <family val="2"/>
        <scheme val="minor"/>
      </rPr>
      <t>semanal</t>
    </r>
    <r>
      <rPr>
        <sz val="11"/>
        <color theme="1"/>
        <rFont val="Calibri"/>
        <family val="2"/>
        <scheme val="minor"/>
      </rPr>
      <t>" então o campo "</t>
    </r>
    <r>
      <rPr>
        <sz val="11"/>
        <color rgb="FFFF0000"/>
        <rFont val="Calibri"/>
        <family val="2"/>
        <scheme val="minor"/>
      </rPr>
      <t>complemento</t>
    </r>
    <r>
      <rPr>
        <sz val="11"/>
        <color theme="1"/>
        <rFont val="Calibri"/>
        <family val="2"/>
        <scheme val="minor"/>
      </rPr>
      <t xml:space="preserve"> "será um menu deslizante com opções: "</t>
    </r>
    <r>
      <rPr>
        <b/>
        <sz val="11"/>
        <color theme="1"/>
        <rFont val="Calibri"/>
        <family val="2"/>
        <scheme val="minor"/>
      </rPr>
      <t>segunda feira</t>
    </r>
    <r>
      <rPr>
        <sz val="11"/>
        <color theme="1"/>
        <rFont val="Calibri"/>
        <family val="2"/>
        <scheme val="minor"/>
      </rPr>
      <t>", "</t>
    </r>
    <r>
      <rPr>
        <b/>
        <sz val="11"/>
        <color theme="1"/>
        <rFont val="Calibri"/>
        <family val="2"/>
        <scheme val="minor"/>
      </rPr>
      <t>terce feira</t>
    </r>
    <r>
      <rPr>
        <sz val="11"/>
        <color theme="1"/>
        <rFont val="Calibri"/>
        <family val="2"/>
        <scheme val="minor"/>
      </rPr>
      <t>", "</t>
    </r>
    <r>
      <rPr>
        <b/>
        <sz val="11"/>
        <color theme="1"/>
        <rFont val="Calibri"/>
        <family val="2"/>
        <scheme val="minor"/>
      </rPr>
      <t>quarta feira</t>
    </r>
    <r>
      <rPr>
        <sz val="11"/>
        <color theme="1"/>
        <rFont val="Calibri"/>
        <family val="2"/>
        <scheme val="minor"/>
      </rPr>
      <t>", "</t>
    </r>
    <r>
      <rPr>
        <b/>
        <sz val="11"/>
        <color theme="1"/>
        <rFont val="Calibri"/>
        <family val="2"/>
        <scheme val="minor"/>
      </rPr>
      <t>quinta feira</t>
    </r>
    <r>
      <rPr>
        <sz val="11"/>
        <color theme="1"/>
        <rFont val="Calibri"/>
        <family val="2"/>
        <scheme val="minor"/>
      </rPr>
      <t>", "</t>
    </r>
    <r>
      <rPr>
        <b/>
        <sz val="11"/>
        <color theme="1"/>
        <rFont val="Calibri"/>
        <family val="2"/>
        <scheme val="minor"/>
      </rPr>
      <t>sexta feira</t>
    </r>
    <r>
      <rPr>
        <sz val="11"/>
        <color theme="1"/>
        <rFont val="Calibri"/>
        <family val="2"/>
        <scheme val="minor"/>
      </rPr>
      <t>", "</t>
    </r>
    <r>
      <rPr>
        <b/>
        <sz val="11"/>
        <color theme="1"/>
        <rFont val="Calibri"/>
        <family val="2"/>
        <scheme val="minor"/>
      </rPr>
      <t>sábado</t>
    </r>
    <r>
      <rPr>
        <sz val="11"/>
        <color theme="1"/>
        <rFont val="Calibri"/>
        <family val="2"/>
        <scheme val="minor"/>
      </rPr>
      <t>", "</t>
    </r>
    <r>
      <rPr>
        <b/>
        <sz val="11"/>
        <color theme="1"/>
        <rFont val="Calibri"/>
        <family val="2"/>
        <scheme val="minor"/>
      </rPr>
      <t>domingo</t>
    </r>
    <r>
      <rPr>
        <sz val="11"/>
        <color theme="1"/>
        <rFont val="Calibri"/>
        <family val="2"/>
        <scheme val="minor"/>
      </rPr>
      <t>" para o usuário do sistema indicar que dia da semana ocorrerá o gasto periódico</t>
    </r>
  </si>
  <si>
    <r>
      <t>na lista "</t>
    </r>
    <r>
      <rPr>
        <sz val="11"/>
        <color rgb="FFFF0000"/>
        <rFont val="Calibri"/>
        <family val="2"/>
        <scheme val="minor"/>
      </rPr>
      <t>visualizar Agendamento/lembretes de gastos?</t>
    </r>
    <r>
      <rPr>
        <sz val="11"/>
        <color theme="1"/>
        <rFont val="Calibri"/>
        <family val="2"/>
        <scheme val="minor"/>
      </rPr>
      <t>" dento do submenu "</t>
    </r>
    <r>
      <rPr>
        <sz val="11"/>
        <color rgb="FFFF0000"/>
        <rFont val="Calibri"/>
        <family val="2"/>
        <scheme val="minor"/>
      </rPr>
      <t>Agendamento/lembretes de gastos?</t>
    </r>
    <r>
      <rPr>
        <sz val="11"/>
        <color theme="1"/>
        <rFont val="Calibri"/>
        <family val="2"/>
        <scheme val="minor"/>
      </rPr>
      <t>" o valor para os campos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seriam oriundos da configuração do usuário do sistema para os campos de mesmo nome em "</t>
    </r>
    <r>
      <rPr>
        <sz val="11"/>
        <color rgb="FFFF0000"/>
        <rFont val="Calibri"/>
        <family val="2"/>
        <scheme val="minor"/>
      </rPr>
      <t>gasto por recebimento de material produtivo</t>
    </r>
    <r>
      <rPr>
        <sz val="11"/>
        <color theme="1"/>
        <rFont val="Calibri"/>
        <family val="2"/>
        <scheme val="minor"/>
      </rPr>
      <t>", campo "</t>
    </r>
    <r>
      <rPr>
        <sz val="11"/>
        <color rgb="FFFF0000"/>
        <rFont val="Calibri"/>
        <family val="2"/>
        <scheme val="minor"/>
      </rPr>
      <t>descrição</t>
    </r>
    <r>
      <rPr>
        <sz val="11"/>
        <color theme="1"/>
        <rFont val="Calibri"/>
        <family val="2"/>
        <scheme val="minor"/>
      </rPr>
      <t>" receberia automaticamente o valor "</t>
    </r>
    <r>
      <rPr>
        <b/>
        <sz val="11"/>
        <rFont val="Calibri"/>
        <family val="2"/>
        <scheme val="minor"/>
      </rPr>
      <t>gasto por recebimento de material produtivo</t>
    </r>
    <r>
      <rPr>
        <sz val="11"/>
        <color theme="1"/>
        <rFont val="Calibri"/>
        <family val="2"/>
        <scheme val="minor"/>
      </rPr>
      <t>" e o campo "</t>
    </r>
    <r>
      <rPr>
        <sz val="11"/>
        <color rgb="FFFF0000"/>
        <rFont val="Calibri"/>
        <family val="2"/>
        <scheme val="minor"/>
      </rPr>
      <t>justificativa</t>
    </r>
    <r>
      <rPr>
        <sz val="11"/>
        <color theme="1"/>
        <rFont val="Calibri"/>
        <family val="2"/>
        <scheme val="minor"/>
      </rPr>
      <t>" receberia automaticamente o valor do "</t>
    </r>
    <r>
      <rPr>
        <sz val="11"/>
        <color rgb="FFFF0000"/>
        <rFont val="Calibri"/>
        <family val="2"/>
        <scheme val="minor"/>
      </rPr>
      <t>cadastro único recebimento</t>
    </r>
    <r>
      <rPr>
        <sz val="11"/>
        <color theme="1"/>
        <rFont val="Calibri"/>
        <family val="2"/>
        <scheme val="minor"/>
      </rPr>
      <t>" que gerou a necessidade do "</t>
    </r>
    <r>
      <rPr>
        <sz val="11"/>
        <color rgb="FFFF0000"/>
        <rFont val="Calibri"/>
        <family val="2"/>
        <scheme val="minor"/>
      </rPr>
      <t>Agendamento/lembretes de gastos?</t>
    </r>
    <r>
      <rPr>
        <sz val="11"/>
        <color theme="1"/>
        <rFont val="Calibri"/>
        <family val="2"/>
        <scheme val="minor"/>
      </rPr>
      <t xml:space="preserve">" </t>
    </r>
  </si>
  <si>
    <r>
      <t>campos de preenchido automaticamente para o submenu "</t>
    </r>
    <r>
      <rPr>
        <sz val="11"/>
        <color rgb="FFFF0000"/>
        <rFont val="Calibri"/>
        <family val="2"/>
        <scheme val="minor"/>
      </rPr>
      <t>gasto por recebimento de material produtivo</t>
    </r>
    <r>
      <rPr>
        <sz val="11"/>
        <color theme="1"/>
        <rFont val="Calibri"/>
        <family val="2"/>
        <scheme val="minor"/>
      </rPr>
      <t>":</t>
    </r>
  </si>
  <si>
    <r>
      <t>o menu "</t>
    </r>
    <r>
      <rPr>
        <sz val="11"/>
        <color rgb="FFFF0000"/>
        <rFont val="Calibri"/>
        <family val="2"/>
        <scheme val="minor"/>
      </rPr>
      <t>gastos"</t>
    </r>
    <r>
      <rPr>
        <sz val="11"/>
        <color theme="1"/>
        <rFont val="Calibri"/>
        <family val="2"/>
        <scheme val="minor"/>
      </rPr>
      <t xml:space="preserve"> submenu "</t>
    </r>
    <r>
      <rPr>
        <sz val="11"/>
        <color rgb="FFFF0000"/>
        <rFont val="Calibri"/>
        <family val="2"/>
        <scheme val="minor"/>
      </rPr>
      <t>controle de gastos"</t>
    </r>
    <r>
      <rPr>
        <sz val="11"/>
        <rFont val="Calibri"/>
        <family val="2"/>
        <scheme val="minor"/>
      </rPr>
      <t xml:space="preserve"> será o responsável de definir o "</t>
    </r>
    <r>
      <rPr>
        <sz val="11"/>
        <color rgb="FFFF0000"/>
        <rFont val="Calibri"/>
        <family val="2"/>
        <scheme val="minor"/>
      </rPr>
      <t>custo de produção</t>
    </r>
    <r>
      <rPr>
        <sz val="11"/>
        <rFont val="Calibri"/>
        <family val="2"/>
        <scheme val="minor"/>
      </rPr>
      <t>" de cada "</t>
    </r>
    <r>
      <rPr>
        <sz val="11"/>
        <color rgb="FFFF0000"/>
        <rFont val="Calibri"/>
        <family val="2"/>
        <scheme val="minor"/>
      </rPr>
      <t>produto</t>
    </r>
    <r>
      <rPr>
        <sz val="11"/>
        <rFont val="Calibri"/>
        <family val="2"/>
        <scheme val="minor"/>
      </rPr>
      <t>" para cada "</t>
    </r>
    <r>
      <rPr>
        <sz val="11"/>
        <color rgb="FFFF0000"/>
        <rFont val="Calibri"/>
        <family val="2"/>
        <scheme val="minor"/>
      </rPr>
      <t>cliente</t>
    </r>
    <r>
      <rPr>
        <sz val="11"/>
        <rFont val="Calibri"/>
        <family val="2"/>
        <scheme val="minor"/>
      </rPr>
      <t>"</t>
    </r>
  </si>
  <si>
    <r>
      <t>o valor para "</t>
    </r>
    <r>
      <rPr>
        <sz val="11"/>
        <color rgb="FFFF0000"/>
        <rFont val="Calibri"/>
        <family val="2"/>
        <scheme val="minor"/>
      </rPr>
      <t>custo de produção</t>
    </r>
    <r>
      <rPr>
        <sz val="11"/>
        <color theme="1"/>
        <rFont val="Calibri"/>
        <family val="2"/>
        <scheme val="minor"/>
      </rPr>
      <t>" calculado para cada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seria salvo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na variável de nome "</t>
    </r>
    <r>
      <rPr>
        <sz val="11"/>
        <color rgb="FFFF0000"/>
        <rFont val="Calibri"/>
        <family val="2"/>
        <scheme val="minor"/>
      </rPr>
      <t>custo de produção</t>
    </r>
    <r>
      <rPr>
        <sz val="11"/>
        <color theme="1"/>
        <rFont val="Calibri"/>
        <family val="2"/>
        <scheme val="minor"/>
      </rPr>
      <t>"</t>
    </r>
  </si>
  <si>
    <r>
      <t>o valor "</t>
    </r>
    <r>
      <rPr>
        <sz val="11"/>
        <color rgb="FFFF0000"/>
        <rFont val="Calibri"/>
        <family val="2"/>
        <scheme val="minor"/>
      </rPr>
      <t>custo de produção</t>
    </r>
    <r>
      <rPr>
        <sz val="11"/>
        <color theme="1"/>
        <rFont val="Calibri"/>
        <family val="2"/>
        <scheme val="minor"/>
      </rPr>
      <t>" não será fixo e pode variar constantemente a depender das 25 variáveis listadas abaixo</t>
    </r>
  </si>
  <si>
    <r>
      <t>o valor "</t>
    </r>
    <r>
      <rPr>
        <sz val="11"/>
        <color rgb="FFFF0000"/>
        <rFont val="Calibri"/>
        <family val="2"/>
        <scheme val="minor"/>
      </rPr>
      <t>custo de produção</t>
    </r>
    <r>
      <rPr>
        <sz val="11"/>
        <color theme="1"/>
        <rFont val="Calibri"/>
        <family val="2"/>
        <scheme val="minor"/>
      </rPr>
      <t>" de um "</t>
    </r>
    <r>
      <rPr>
        <sz val="11"/>
        <color rgb="FFFF0000"/>
        <rFont val="Calibri"/>
        <family val="2"/>
        <scheme val="minor"/>
      </rPr>
      <t>produto</t>
    </r>
    <r>
      <rPr>
        <sz val="11"/>
        <color theme="1"/>
        <rFont val="Calibri"/>
        <family val="2"/>
        <scheme val="minor"/>
      </rPr>
      <t>" seria dado pela soma das 25 variáveis listada abaixo:</t>
    </r>
  </si>
  <si>
    <r>
      <t>"</t>
    </r>
    <r>
      <rPr>
        <sz val="11"/>
        <color rgb="FFFF0000"/>
        <rFont val="Calibri"/>
        <family val="2"/>
        <scheme val="minor"/>
      </rPr>
      <t>gasto</t>
    </r>
    <r>
      <rPr>
        <sz val="11"/>
        <color theme="1"/>
        <rFont val="Calibri"/>
        <family val="2"/>
        <scheme val="minor"/>
      </rPr>
      <t>" com "</t>
    </r>
    <r>
      <rPr>
        <sz val="11"/>
        <color rgb="FFFF0000"/>
        <rFont val="Calibri"/>
        <family val="2"/>
        <scheme val="minor"/>
      </rPr>
      <t>material produtivo</t>
    </r>
    <r>
      <rPr>
        <sz val="11"/>
        <color theme="1"/>
        <rFont val="Calibri"/>
        <family val="2"/>
        <scheme val="minor"/>
      </rPr>
      <t>" usado na produção do "</t>
    </r>
    <r>
      <rPr>
        <sz val="11"/>
        <color rgb="FFFF0000"/>
        <rFont val="Calibri"/>
        <family val="2"/>
        <scheme val="minor"/>
      </rPr>
      <t>produto</t>
    </r>
    <r>
      <rPr>
        <sz val="11"/>
        <color theme="1"/>
        <rFont val="Calibri"/>
        <family val="2"/>
        <scheme val="minor"/>
      </rPr>
      <t>" em questão</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</si>
  <si>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correlaciona "</t>
    </r>
    <r>
      <rPr>
        <sz val="11"/>
        <color rgb="FFFF0000"/>
        <rFont val="Calibri"/>
        <family val="2"/>
        <scheme val="minor"/>
      </rPr>
      <t>produto</t>
    </r>
    <r>
      <rPr>
        <sz val="11"/>
        <color theme="1"/>
        <rFont val="Calibri"/>
        <family val="2"/>
        <scheme val="minor"/>
      </rPr>
      <t>", "</t>
    </r>
    <r>
      <rPr>
        <sz val="11"/>
        <color rgb="FFFF0000"/>
        <rFont val="Calibri"/>
        <family val="2"/>
        <scheme val="minor"/>
      </rPr>
      <t>cliente</t>
    </r>
    <r>
      <rPr>
        <sz val="11"/>
        <color theme="1"/>
        <rFont val="Calibri"/>
        <family val="2"/>
        <scheme val="minor"/>
      </rPr>
      <t xml:space="preserve">", </t>
    </r>
    <r>
      <rPr>
        <sz val="11"/>
        <color rgb="FFFF0000"/>
        <rFont val="Calibri"/>
        <family val="2"/>
        <scheme val="minor"/>
      </rPr>
      <t>"material produtivo</t>
    </r>
    <r>
      <rPr>
        <sz val="11"/>
        <color theme="1"/>
        <rFont val="Calibri"/>
        <family val="2"/>
        <scheme val="minor"/>
      </rPr>
      <t>" (material de entrada), "</t>
    </r>
    <r>
      <rPr>
        <sz val="11"/>
        <color rgb="FFFF0000"/>
        <rFont val="Calibri"/>
        <family val="2"/>
        <scheme val="minor"/>
      </rPr>
      <t>maquinas</t>
    </r>
    <r>
      <rPr>
        <sz val="11"/>
        <color theme="1"/>
        <rFont val="Calibri"/>
        <family val="2"/>
        <scheme val="minor"/>
      </rPr>
      <t xml:space="preserve"> "e "</t>
    </r>
    <r>
      <rPr>
        <sz val="11"/>
        <color rgb="FFFF0000"/>
        <rFont val="Calibri"/>
        <family val="2"/>
        <scheme val="minor"/>
      </rPr>
      <t>processos</t>
    </r>
    <r>
      <rPr>
        <sz val="11"/>
        <color theme="1"/>
        <rFont val="Calibri"/>
        <family val="2"/>
        <scheme val="minor"/>
      </rPr>
      <t>"</t>
    </r>
  </si>
  <si>
    <r>
      <t>A) tendo conhecimento do "</t>
    </r>
    <r>
      <rPr>
        <sz val="11"/>
        <color rgb="FFFF0000"/>
        <rFont val="Calibri"/>
        <family val="2"/>
        <scheme val="minor"/>
      </rPr>
      <t>preço</t>
    </r>
    <r>
      <rPr>
        <sz val="11"/>
        <color theme="1"/>
        <rFont val="Calibri"/>
        <family val="2"/>
        <scheme val="minor"/>
      </rPr>
      <t>" pago em cada "</t>
    </r>
    <r>
      <rPr>
        <sz val="11"/>
        <color rgb="FFFF0000"/>
        <rFont val="Calibri"/>
        <family val="2"/>
        <scheme val="minor"/>
      </rPr>
      <t>material produtivo</t>
    </r>
    <r>
      <rPr>
        <sz val="11"/>
        <color theme="1"/>
        <rFont val="Calibri"/>
        <family val="2"/>
        <scheme val="minor"/>
      </rPr>
      <t>" o sistema se encarregará de calcular o valor para esta variável de  numero 1 definida como: "</t>
    </r>
    <r>
      <rPr>
        <b/>
        <u/>
        <sz val="11"/>
        <color theme="1"/>
        <rFont val="Calibri"/>
        <family val="2"/>
        <scheme val="minor"/>
      </rPr>
      <t>"</t>
    </r>
    <r>
      <rPr>
        <b/>
        <u/>
        <sz val="11"/>
        <color rgb="FFFF0000"/>
        <rFont val="Calibri"/>
        <family val="2"/>
        <scheme val="minor"/>
      </rPr>
      <t>gasto</t>
    </r>
    <r>
      <rPr>
        <b/>
        <u/>
        <sz val="11"/>
        <color theme="1"/>
        <rFont val="Calibri"/>
        <family val="2"/>
        <scheme val="minor"/>
      </rPr>
      <t>" com "</t>
    </r>
    <r>
      <rPr>
        <b/>
        <u/>
        <sz val="11"/>
        <color rgb="FFFF0000"/>
        <rFont val="Calibri"/>
        <family val="2"/>
        <scheme val="minor"/>
      </rPr>
      <t>material produtivo</t>
    </r>
    <r>
      <rPr>
        <b/>
        <u/>
        <sz val="11"/>
        <color theme="1"/>
        <rFont val="Calibri"/>
        <family val="2"/>
        <scheme val="minor"/>
      </rPr>
      <t>" usado na produção do "</t>
    </r>
    <r>
      <rPr>
        <b/>
        <u/>
        <sz val="11"/>
        <color rgb="FFFF0000"/>
        <rFont val="Calibri"/>
        <family val="2"/>
        <scheme val="minor"/>
      </rPr>
      <t>produto</t>
    </r>
    <r>
      <rPr>
        <b/>
        <u/>
        <sz val="11"/>
        <color theme="1"/>
        <rFont val="Calibri"/>
        <family val="2"/>
        <scheme val="minor"/>
      </rPr>
      <t>" em questão</t>
    </r>
    <r>
      <rPr>
        <sz val="11"/>
        <color theme="1"/>
        <rFont val="Calibri"/>
        <family val="2"/>
        <scheme val="minor"/>
      </rPr>
      <t>"</t>
    </r>
  </si>
  <si>
    <r>
      <t>para fabricação de um "</t>
    </r>
    <r>
      <rPr>
        <sz val="11"/>
        <color rgb="FFFF0000"/>
        <rFont val="Calibri"/>
        <family val="2"/>
        <scheme val="minor"/>
      </rPr>
      <t>produto</t>
    </r>
    <r>
      <rPr>
        <sz val="11"/>
        <color theme="1"/>
        <rFont val="Calibri"/>
        <family val="2"/>
        <scheme val="minor"/>
      </rPr>
      <t>" pode ser necessário mais de um "</t>
    </r>
    <r>
      <rPr>
        <sz val="11"/>
        <color rgb="FFFF0000"/>
        <rFont val="Calibri"/>
        <family val="2"/>
        <scheme val="minor"/>
      </rPr>
      <t>material produto</t>
    </r>
    <r>
      <rPr>
        <sz val="11"/>
        <color theme="1"/>
        <rFont val="Calibri"/>
        <family val="2"/>
        <scheme val="minor"/>
      </rPr>
      <t>", esta variável de  numero 1 definida como: "</t>
    </r>
    <r>
      <rPr>
        <b/>
        <u/>
        <sz val="11"/>
        <color theme="1"/>
        <rFont val="Calibri"/>
        <family val="2"/>
        <scheme val="minor"/>
      </rPr>
      <t>"</t>
    </r>
    <r>
      <rPr>
        <b/>
        <u/>
        <sz val="11"/>
        <color rgb="FFFF0000"/>
        <rFont val="Calibri"/>
        <family val="2"/>
        <scheme val="minor"/>
      </rPr>
      <t>gasto</t>
    </r>
    <r>
      <rPr>
        <b/>
        <u/>
        <sz val="11"/>
        <color theme="1"/>
        <rFont val="Calibri"/>
        <family val="2"/>
        <scheme val="minor"/>
      </rPr>
      <t>" com "</t>
    </r>
    <r>
      <rPr>
        <b/>
        <u/>
        <sz val="11"/>
        <color rgb="FFFF0000"/>
        <rFont val="Calibri"/>
        <family val="2"/>
        <scheme val="minor"/>
      </rPr>
      <t>material produtivo</t>
    </r>
    <r>
      <rPr>
        <b/>
        <u/>
        <sz val="11"/>
        <color theme="1"/>
        <rFont val="Calibri"/>
        <family val="2"/>
        <scheme val="minor"/>
      </rPr>
      <t>" usado na produção do "</t>
    </r>
    <r>
      <rPr>
        <b/>
        <u/>
        <sz val="11"/>
        <color rgb="FFFF0000"/>
        <rFont val="Calibri"/>
        <family val="2"/>
        <scheme val="minor"/>
      </rPr>
      <t>produto</t>
    </r>
    <r>
      <rPr>
        <b/>
        <u/>
        <sz val="11"/>
        <color theme="1"/>
        <rFont val="Calibri"/>
        <family val="2"/>
        <scheme val="minor"/>
      </rPr>
      <t>" em questão</t>
    </r>
    <r>
      <rPr>
        <sz val="11"/>
        <color theme="1"/>
        <rFont val="Calibri"/>
        <family val="2"/>
        <scheme val="minor"/>
      </rPr>
      <t>" faz referencia ao custo de todos "</t>
    </r>
    <r>
      <rPr>
        <sz val="11"/>
        <color rgb="FFFF0000"/>
        <rFont val="Calibri"/>
        <family val="2"/>
        <scheme val="minor"/>
      </rPr>
      <t>material produtivo</t>
    </r>
    <r>
      <rPr>
        <sz val="11"/>
        <color theme="1"/>
        <rFont val="Calibri"/>
        <family val="2"/>
        <scheme val="minor"/>
      </rPr>
      <t>" envolvido na produção do "</t>
    </r>
    <r>
      <rPr>
        <sz val="11"/>
        <color rgb="FFFF0000"/>
        <rFont val="Calibri"/>
        <family val="2"/>
        <scheme val="minor"/>
      </rPr>
      <t>produto</t>
    </r>
    <r>
      <rPr>
        <sz val="11"/>
        <color theme="1"/>
        <rFont val="Calibri"/>
        <family val="2"/>
        <scheme val="minor"/>
      </rPr>
      <t>"</t>
    </r>
  </si>
  <si>
    <r>
      <t>nestes casos, esta variável de  numero 1 definida como: "</t>
    </r>
    <r>
      <rPr>
        <b/>
        <u/>
        <sz val="11"/>
        <color theme="1"/>
        <rFont val="Calibri"/>
        <family val="2"/>
        <scheme val="minor"/>
      </rPr>
      <t>"gasto" com "</t>
    </r>
    <r>
      <rPr>
        <b/>
        <u/>
        <sz val="11"/>
        <color rgb="FFFF0000"/>
        <rFont val="Calibri"/>
        <family val="2"/>
        <scheme val="minor"/>
      </rPr>
      <t>material produtivo</t>
    </r>
    <r>
      <rPr>
        <b/>
        <u/>
        <sz val="11"/>
        <color theme="1"/>
        <rFont val="Calibri"/>
        <family val="2"/>
        <scheme val="minor"/>
      </rPr>
      <t>" usado na produção do "</t>
    </r>
    <r>
      <rPr>
        <b/>
        <u/>
        <sz val="11"/>
        <color rgb="FFFF0000"/>
        <rFont val="Calibri"/>
        <family val="2"/>
        <scheme val="minor"/>
      </rPr>
      <t>produto</t>
    </r>
    <r>
      <rPr>
        <b/>
        <u/>
        <sz val="11"/>
        <color theme="1"/>
        <rFont val="Calibri"/>
        <family val="2"/>
        <scheme val="minor"/>
      </rPr>
      <t>" em questão</t>
    </r>
    <r>
      <rPr>
        <sz val="11"/>
        <color theme="1"/>
        <rFont val="Calibri"/>
        <family val="2"/>
        <scheme val="minor"/>
      </rPr>
      <t>" receberia o valor 0 (zero) para o "</t>
    </r>
    <r>
      <rPr>
        <sz val="11"/>
        <color rgb="FFFF0000"/>
        <rFont val="Calibri"/>
        <family val="2"/>
        <scheme val="minor"/>
      </rPr>
      <t>material produtivo</t>
    </r>
    <r>
      <rPr>
        <sz val="11"/>
        <color theme="1"/>
        <rFont val="Calibri"/>
        <family val="2"/>
        <scheme val="minor"/>
      </rPr>
      <t>" em questão</t>
    </r>
  </si>
  <si>
    <r>
      <t>para fabricação de um "</t>
    </r>
    <r>
      <rPr>
        <sz val="11"/>
        <color rgb="FFFF0000"/>
        <rFont val="Calibri"/>
        <family val="2"/>
        <scheme val="minor"/>
      </rPr>
      <t>produto</t>
    </r>
    <r>
      <rPr>
        <sz val="11"/>
        <color theme="1"/>
        <rFont val="Calibri"/>
        <family val="2"/>
        <scheme val="minor"/>
      </rPr>
      <t>" pode ser ne necessário mais de um "</t>
    </r>
    <r>
      <rPr>
        <sz val="11"/>
        <color rgb="FFFF0000"/>
        <rFont val="Calibri"/>
        <family val="2"/>
        <scheme val="minor"/>
      </rPr>
      <t>material produto</t>
    </r>
    <r>
      <rPr>
        <sz val="11"/>
        <color theme="1"/>
        <rFont val="Calibri"/>
        <family val="2"/>
        <scheme val="minor"/>
      </rPr>
      <t>", esta variável de  numero 1 definida como: "</t>
    </r>
    <r>
      <rPr>
        <b/>
        <u/>
        <sz val="11"/>
        <color theme="1"/>
        <rFont val="Calibri"/>
        <family val="2"/>
        <scheme val="minor"/>
      </rPr>
      <t>"</t>
    </r>
    <r>
      <rPr>
        <b/>
        <u/>
        <sz val="11"/>
        <color rgb="FFFF0000"/>
        <rFont val="Calibri"/>
        <family val="2"/>
        <scheme val="minor"/>
      </rPr>
      <t>gasto</t>
    </r>
    <r>
      <rPr>
        <b/>
        <u/>
        <sz val="11"/>
        <color theme="1"/>
        <rFont val="Calibri"/>
        <family val="2"/>
        <scheme val="minor"/>
      </rPr>
      <t>" com "</t>
    </r>
    <r>
      <rPr>
        <b/>
        <u/>
        <sz val="11"/>
        <color rgb="FFFF0000"/>
        <rFont val="Calibri"/>
        <family val="2"/>
        <scheme val="minor"/>
      </rPr>
      <t>material produtivo</t>
    </r>
    <r>
      <rPr>
        <b/>
        <u/>
        <sz val="11"/>
        <color theme="1"/>
        <rFont val="Calibri"/>
        <family val="2"/>
        <scheme val="minor"/>
      </rPr>
      <t>" usado na produção do "</t>
    </r>
    <r>
      <rPr>
        <b/>
        <u/>
        <sz val="11"/>
        <color rgb="FFFF0000"/>
        <rFont val="Calibri"/>
        <family val="2"/>
        <scheme val="minor"/>
      </rPr>
      <t>produto</t>
    </r>
    <r>
      <rPr>
        <b/>
        <u/>
        <sz val="11"/>
        <color theme="1"/>
        <rFont val="Calibri"/>
        <family val="2"/>
        <scheme val="minor"/>
      </rPr>
      <t>" em questão</t>
    </r>
    <r>
      <rPr>
        <sz val="11"/>
        <color theme="1"/>
        <rFont val="Calibri"/>
        <family val="2"/>
        <scheme val="minor"/>
      </rPr>
      <t>" faz referencia ao custo de todos "</t>
    </r>
    <r>
      <rPr>
        <sz val="11"/>
        <color rgb="FFFF0000"/>
        <rFont val="Calibri"/>
        <family val="2"/>
        <scheme val="minor"/>
      </rPr>
      <t>material produtivo</t>
    </r>
    <r>
      <rPr>
        <sz val="11"/>
        <color theme="1"/>
        <rFont val="Calibri"/>
        <family val="2"/>
        <scheme val="minor"/>
      </rPr>
      <t>" envolvido na produção do "</t>
    </r>
    <r>
      <rPr>
        <sz val="11"/>
        <color rgb="FFFF0000"/>
        <rFont val="Calibri"/>
        <family val="2"/>
        <scheme val="minor"/>
      </rPr>
      <t>produto</t>
    </r>
    <r>
      <rPr>
        <sz val="11"/>
        <color theme="1"/>
        <rFont val="Calibri"/>
        <family val="2"/>
        <scheme val="minor"/>
      </rPr>
      <t>"</t>
    </r>
  </si>
  <si>
    <r>
      <t>podemos receber de um "</t>
    </r>
    <r>
      <rPr>
        <u/>
        <sz val="11"/>
        <color rgb="FFFF0000"/>
        <rFont val="Calibri"/>
        <family val="2"/>
        <scheme val="minor"/>
      </rPr>
      <t>cliente</t>
    </r>
    <r>
      <rPr>
        <sz val="11"/>
        <color theme="1"/>
        <rFont val="Calibri"/>
        <family val="2"/>
        <scheme val="minor"/>
      </rPr>
      <t>" o "</t>
    </r>
    <r>
      <rPr>
        <sz val="11"/>
        <color rgb="FFFF0000"/>
        <rFont val="Calibri"/>
        <family val="2"/>
        <scheme val="minor"/>
      </rPr>
      <t>material produtivo</t>
    </r>
    <r>
      <rPr>
        <sz val="11"/>
        <color theme="1"/>
        <rFont val="Calibri"/>
        <family val="2"/>
        <scheme val="minor"/>
      </rPr>
      <t>" tecido na metragem de 1,6 metros de largura por 50 metros de comprimento, e o "</t>
    </r>
    <r>
      <rPr>
        <sz val="11"/>
        <color rgb="FFFF0000"/>
        <rFont val="Calibri"/>
        <family val="2"/>
        <scheme val="minor"/>
      </rPr>
      <t>cliente</t>
    </r>
    <r>
      <rPr>
        <sz val="11"/>
        <color theme="1"/>
        <rFont val="Calibri"/>
        <family val="2"/>
        <scheme val="minor"/>
      </rPr>
      <t>" fizer um "</t>
    </r>
    <r>
      <rPr>
        <sz val="11"/>
        <color rgb="FFFF0000"/>
        <rFont val="Calibri"/>
        <family val="2"/>
        <scheme val="minor"/>
      </rPr>
      <t>pedido</t>
    </r>
    <r>
      <rPr>
        <sz val="11"/>
        <color theme="1"/>
        <rFont val="Calibri"/>
        <family val="2"/>
        <scheme val="minor"/>
      </rPr>
      <t>" de "</t>
    </r>
    <r>
      <rPr>
        <sz val="11"/>
        <color rgb="FFFF0000"/>
        <rFont val="Calibri"/>
        <family val="2"/>
        <scheme val="minor"/>
      </rPr>
      <t>dublado</t>
    </r>
    <r>
      <rPr>
        <sz val="11"/>
        <color theme="1"/>
        <rFont val="Calibri"/>
        <family val="2"/>
        <scheme val="minor"/>
      </rPr>
      <t>" de metragem de 1,6 metros de largura por 25 metros de comprimento ... Então só seria cobrado do "</t>
    </r>
    <r>
      <rPr>
        <sz val="11"/>
        <color rgb="FFFF0000"/>
        <rFont val="Calibri"/>
        <family val="2"/>
        <scheme val="minor"/>
      </rPr>
      <t>cliente</t>
    </r>
    <r>
      <rPr>
        <sz val="11"/>
        <color theme="1"/>
        <rFont val="Calibri"/>
        <family val="2"/>
        <scheme val="minor"/>
      </rPr>
      <t>" a proporção do "</t>
    </r>
    <r>
      <rPr>
        <sz val="11"/>
        <color rgb="FFFF0000"/>
        <rFont val="Calibri"/>
        <family val="2"/>
        <scheme val="minor"/>
      </rPr>
      <t>material produtivo</t>
    </r>
    <r>
      <rPr>
        <sz val="11"/>
        <color theme="1"/>
        <rFont val="Calibri"/>
        <family val="2"/>
        <scheme val="minor"/>
      </rPr>
      <t>" consumido para produção do seu "</t>
    </r>
    <r>
      <rPr>
        <sz val="11"/>
        <color rgb="FFFF0000"/>
        <rFont val="Calibri"/>
        <family val="2"/>
        <scheme val="minor"/>
      </rPr>
      <t>pedido</t>
    </r>
    <r>
      <rPr>
        <sz val="11"/>
        <color theme="1"/>
        <rFont val="Calibri"/>
        <family val="2"/>
        <scheme val="minor"/>
      </rPr>
      <t>" com exceção do "</t>
    </r>
    <r>
      <rPr>
        <sz val="11"/>
        <color rgb="FFFF0000"/>
        <rFont val="Calibri"/>
        <family val="2"/>
        <scheme val="minor"/>
      </rPr>
      <t>material produtivo</t>
    </r>
    <r>
      <rPr>
        <sz val="11"/>
        <color theme="1"/>
        <rFont val="Calibri"/>
        <family val="2"/>
        <scheme val="minor"/>
      </rPr>
      <t>" recebido do "</t>
    </r>
    <r>
      <rPr>
        <sz val="11"/>
        <color rgb="FFFF0000"/>
        <rFont val="Calibri"/>
        <family val="2"/>
        <scheme val="minor"/>
      </rPr>
      <t>cliente</t>
    </r>
    <r>
      <rPr>
        <sz val="11"/>
        <color theme="1"/>
        <rFont val="Calibri"/>
        <family val="2"/>
        <scheme val="minor"/>
      </rPr>
      <t>" e usado na "</t>
    </r>
    <r>
      <rPr>
        <sz val="11"/>
        <color rgb="FFFF0000"/>
        <rFont val="Calibri"/>
        <family val="2"/>
        <scheme val="minor"/>
      </rPr>
      <t>produção</t>
    </r>
    <r>
      <rPr>
        <sz val="11"/>
        <color theme="1"/>
        <rFont val="Calibri"/>
        <family val="2"/>
        <scheme val="minor"/>
      </rPr>
      <t>"  para atender o seu "</t>
    </r>
    <r>
      <rPr>
        <sz val="11"/>
        <color rgb="FFFF0000"/>
        <rFont val="Calibri"/>
        <family val="2"/>
        <scheme val="minor"/>
      </rPr>
      <t>pedido</t>
    </r>
    <r>
      <rPr>
        <sz val="11"/>
        <color theme="1"/>
        <rFont val="Calibri"/>
        <family val="2"/>
        <scheme val="minor"/>
      </rPr>
      <t>"</t>
    </r>
  </si>
  <si>
    <r>
      <t>submenu "</t>
    </r>
    <r>
      <rPr>
        <sz val="11"/>
        <color rgb="FFFF0000"/>
        <rFont val="Calibri"/>
        <family val="2"/>
        <scheme val="minor"/>
      </rPr>
      <t>gasto esporádico</t>
    </r>
    <r>
      <rPr>
        <sz val="11"/>
        <rFont val="Calibri"/>
        <family val="2"/>
        <scheme val="minor"/>
      </rPr>
      <t>"</t>
    </r>
    <r>
      <rPr>
        <sz val="11"/>
        <color theme="1"/>
        <rFont val="Calibri"/>
        <family val="2"/>
        <scheme val="minor"/>
      </rPr>
      <t xml:space="preserve">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t>
    </r>
    <r>
      <rPr>
        <sz val="11"/>
        <rFont val="Calibri"/>
        <family val="2"/>
        <scheme val="minor"/>
      </rPr>
      <t xml:space="preserve">" esporádico </t>
    </r>
    <r>
      <rPr>
        <sz val="11"/>
        <color theme="1"/>
        <rFont val="Calibri"/>
        <family val="2"/>
        <scheme val="minor"/>
      </rPr>
      <t>aplicado a um determinado "</t>
    </r>
    <r>
      <rPr>
        <sz val="11"/>
        <color rgb="FFFF0000"/>
        <rFont val="Calibri"/>
        <family val="2"/>
        <scheme val="minor"/>
      </rPr>
      <t>produto</t>
    </r>
    <r>
      <rPr>
        <sz val="11"/>
        <color theme="1"/>
        <rFont val="Calibri"/>
        <family val="2"/>
        <scheme val="minor"/>
      </rPr>
      <t>" em particular</t>
    </r>
  </si>
  <si>
    <r>
      <t>submenu "</t>
    </r>
    <r>
      <rPr>
        <sz val="11"/>
        <color rgb="FFFF0000"/>
        <rFont val="Calibri"/>
        <family val="2"/>
        <scheme val="minor"/>
      </rPr>
      <t>gasto com pessoa externa</t>
    </r>
    <r>
      <rPr>
        <sz val="11"/>
        <rFont val="Calibri"/>
        <family val="2"/>
        <scheme val="minor"/>
      </rPr>
      <t>"</t>
    </r>
    <r>
      <rPr>
        <sz val="11"/>
        <color theme="1"/>
        <rFont val="Calibri"/>
        <family val="2"/>
        <scheme val="minor"/>
      </rPr>
      <t xml:space="preserve">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t>
    </r>
    <r>
      <rPr>
        <sz val="11"/>
        <rFont val="Calibri"/>
        <family val="2"/>
        <scheme val="minor"/>
      </rPr>
      <t xml:space="preserve">" esporádico </t>
    </r>
    <r>
      <rPr>
        <sz val="11"/>
        <color theme="1"/>
        <rFont val="Calibri"/>
        <family val="2"/>
        <scheme val="minor"/>
      </rPr>
      <t>aplicado a um determinado "</t>
    </r>
    <r>
      <rPr>
        <sz val="11"/>
        <color rgb="FFFF0000"/>
        <rFont val="Calibri"/>
        <family val="2"/>
        <scheme val="minor"/>
      </rPr>
      <t>produto</t>
    </r>
    <r>
      <rPr>
        <sz val="11"/>
        <color theme="1"/>
        <rFont val="Calibri"/>
        <family val="2"/>
        <scheme val="minor"/>
      </rPr>
      <t>" em particular</t>
    </r>
  </si>
  <si>
    <r>
      <t>se existir "</t>
    </r>
    <r>
      <rPr>
        <sz val="11"/>
        <color rgb="FFFF0000"/>
        <rFont val="Calibri"/>
        <family val="2"/>
        <scheme val="minor"/>
      </rPr>
      <t>Gasto esporádico</t>
    </r>
    <r>
      <rPr>
        <sz val="11"/>
        <color theme="1"/>
        <rFont val="Calibri"/>
        <family val="2"/>
        <scheme val="minor"/>
      </rPr>
      <t>" aplicado ao "</t>
    </r>
    <r>
      <rPr>
        <sz val="11"/>
        <color rgb="FFFF0000"/>
        <rFont val="Calibri"/>
        <family val="2"/>
        <scheme val="minor"/>
      </rPr>
      <t>produto</t>
    </r>
    <r>
      <rPr>
        <sz val="11"/>
        <color theme="1"/>
        <rFont val="Calibri"/>
        <family val="2"/>
        <scheme val="minor"/>
      </rPr>
      <t>" em questão o valor seria de até o valor máximo configurado em: "</t>
    </r>
    <r>
      <rPr>
        <sz val="11"/>
        <color rgb="FFFF0000"/>
        <rFont val="Calibri"/>
        <family val="2"/>
        <scheme val="minor"/>
      </rPr>
      <t>valor de cobrança produto</t>
    </r>
    <r>
      <rPr>
        <sz val="11"/>
        <color theme="1"/>
        <rFont val="Calibri"/>
        <family val="2"/>
        <scheme val="minor"/>
      </rPr>
      <t>" para a variável de numero 2 (dois)</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</si>
  <si>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esporádico</t>
    </r>
    <r>
      <rPr>
        <sz val="11"/>
        <color theme="1"/>
        <rFont val="Calibri"/>
        <family val="2"/>
        <scheme val="minor"/>
      </rPr>
      <t>" aplicado ao "</t>
    </r>
    <r>
      <rPr>
        <sz val="11"/>
        <color rgb="FFFF0000"/>
        <rFont val="Calibri"/>
        <family val="2"/>
        <scheme val="minor"/>
      </rPr>
      <t>produto</t>
    </r>
    <r>
      <rPr>
        <sz val="11"/>
        <color theme="1"/>
        <rFont val="Calibri"/>
        <family val="2"/>
        <scheme val="minor"/>
      </rPr>
      <t>" em questão então o valor  para a variável de numero 2 (dois) seria igual a 0 (zero)</t>
    </r>
  </si>
  <si>
    <r>
      <t>o sistema terá o controle se existe ou não existe "</t>
    </r>
    <r>
      <rPr>
        <sz val="11"/>
        <color rgb="FFFF0000"/>
        <rFont val="Calibri"/>
        <family val="2"/>
        <scheme val="minor"/>
      </rPr>
      <t>Gasto esporádico</t>
    </r>
    <r>
      <rPr>
        <sz val="11"/>
        <color theme="1"/>
        <rFont val="Calibri"/>
        <family val="2"/>
        <scheme val="minor"/>
      </rPr>
      <t>" aplicado ao "</t>
    </r>
    <r>
      <rPr>
        <sz val="11"/>
        <color rgb="FFFF0000"/>
        <rFont val="Calibri"/>
        <family val="2"/>
        <scheme val="minor"/>
      </rPr>
      <t>produto</t>
    </r>
    <r>
      <rPr>
        <sz val="11"/>
        <color theme="1"/>
        <rFont val="Calibri"/>
        <family val="2"/>
        <scheme val="minor"/>
      </rPr>
      <t>" em questão e se existir "</t>
    </r>
    <r>
      <rPr>
        <sz val="11"/>
        <color rgb="FFFF0000"/>
        <rFont val="Calibri"/>
        <family val="2"/>
        <scheme val="minor"/>
      </rPr>
      <t>Gasto esporádico</t>
    </r>
    <r>
      <rPr>
        <sz val="11"/>
        <color theme="1"/>
        <rFont val="Calibri"/>
        <family val="2"/>
        <scheme val="minor"/>
      </rPr>
      <t>" aplicado ao "</t>
    </r>
    <r>
      <rPr>
        <sz val="11"/>
        <color rgb="FFFF0000"/>
        <rFont val="Calibri"/>
        <family val="2"/>
        <scheme val="minor"/>
      </rPr>
      <t>produto</t>
    </r>
    <r>
      <rPr>
        <sz val="11"/>
        <color theme="1"/>
        <rFont val="Calibri"/>
        <family val="2"/>
        <scheme val="minor"/>
      </rPr>
      <t>" em questão o sistema terá o controle do valor monetário que já foi cobrado e o que está pendente de ser cobrado  para a variável de numero 2 (dois)</t>
    </r>
  </si>
  <si>
    <r>
      <t>submenu "</t>
    </r>
    <r>
      <rPr>
        <sz val="11"/>
        <color rgb="FFFF0000"/>
        <rFont val="Calibri"/>
        <family val="2"/>
        <scheme val="minor"/>
      </rPr>
      <t>Gasto esporádico</t>
    </r>
    <r>
      <rPr>
        <sz val="11"/>
        <rFont val="Calibri"/>
        <family val="2"/>
        <scheme val="minor"/>
      </rPr>
      <t>"</t>
    </r>
    <r>
      <rPr>
        <sz val="11"/>
        <color theme="1"/>
        <rFont val="Calibri"/>
        <family val="2"/>
        <scheme val="minor"/>
      </rPr>
      <t xml:space="preserve">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t>
    </r>
    <r>
      <rPr>
        <sz val="11"/>
        <rFont val="Calibri"/>
        <family val="2"/>
        <scheme val="minor"/>
      </rPr>
      <t xml:space="preserve">" esporádico </t>
    </r>
    <r>
      <rPr>
        <sz val="11"/>
        <color theme="1"/>
        <rFont val="Calibri"/>
        <family val="2"/>
        <scheme val="minor"/>
      </rPr>
      <t>aplicado a todos "</t>
    </r>
    <r>
      <rPr>
        <sz val="11"/>
        <color rgb="FFFF0000"/>
        <rFont val="Calibri"/>
        <family val="2"/>
        <scheme val="minor"/>
      </rPr>
      <t>produto</t>
    </r>
    <r>
      <rPr>
        <sz val="11"/>
        <color theme="1"/>
        <rFont val="Calibri"/>
        <family val="2"/>
        <scheme val="minor"/>
      </rPr>
      <t>" produzidos por esta empresa</t>
    </r>
  </si>
  <si>
    <r>
      <t>se existir "</t>
    </r>
    <r>
      <rPr>
        <sz val="11"/>
        <color rgb="FFFF0000"/>
        <rFont val="Calibri"/>
        <family val="2"/>
        <scheme val="minor"/>
      </rPr>
      <t>Gasto esporádico</t>
    </r>
    <r>
      <rPr>
        <sz val="11"/>
        <color theme="1"/>
        <rFont val="Calibri"/>
        <family val="2"/>
        <scheme val="minor"/>
      </rPr>
      <t>" aplicado com todos "</t>
    </r>
    <r>
      <rPr>
        <sz val="11"/>
        <color rgb="FFFF0000"/>
        <rFont val="Calibri"/>
        <family val="2"/>
        <scheme val="minor"/>
      </rPr>
      <t>produto</t>
    </r>
    <r>
      <rPr>
        <sz val="11"/>
        <color theme="1"/>
        <rFont val="Calibri"/>
        <family val="2"/>
        <scheme val="minor"/>
      </rPr>
      <t>" produzidos por esta empresa o valor seria de até o valor máximo configurado em: "</t>
    </r>
    <r>
      <rPr>
        <sz val="11"/>
        <color rgb="FFFF0000"/>
        <rFont val="Calibri"/>
        <family val="2"/>
        <scheme val="minor"/>
      </rPr>
      <t>valor de cobrança produto</t>
    </r>
    <r>
      <rPr>
        <sz val="11"/>
        <color theme="1"/>
        <rFont val="Calibri"/>
        <family val="2"/>
        <scheme val="minor"/>
      </rPr>
      <t>" para a variável de numero 3 (três)</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</si>
  <si>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esporádico</t>
    </r>
    <r>
      <rPr>
        <sz val="11"/>
        <color theme="1"/>
        <rFont val="Calibri"/>
        <family val="2"/>
        <scheme val="minor"/>
      </rPr>
      <t>" aplicado com todos "</t>
    </r>
    <r>
      <rPr>
        <sz val="11"/>
        <color rgb="FFFF0000"/>
        <rFont val="Calibri"/>
        <family val="2"/>
        <scheme val="minor"/>
      </rPr>
      <t>produto</t>
    </r>
    <r>
      <rPr>
        <sz val="11"/>
        <color theme="1"/>
        <rFont val="Calibri"/>
        <family val="2"/>
        <scheme val="minor"/>
      </rPr>
      <t>" produzidos por esta empresa o valor para a variável de numero 3 (três) seria igual a 0 (zero)</t>
    </r>
  </si>
  <si>
    <r>
      <t>o sistema terá o controle se existe ou não existe "</t>
    </r>
    <r>
      <rPr>
        <sz val="11"/>
        <color rgb="FFFF0000"/>
        <rFont val="Calibri"/>
        <family val="2"/>
        <scheme val="minor"/>
      </rPr>
      <t>Gasto esporádico</t>
    </r>
    <r>
      <rPr>
        <sz val="11"/>
        <color theme="1"/>
        <rFont val="Calibri"/>
        <family val="2"/>
        <scheme val="minor"/>
      </rPr>
      <t>" aplicado com todos "</t>
    </r>
    <r>
      <rPr>
        <sz val="11"/>
        <color rgb="FFFF0000"/>
        <rFont val="Calibri"/>
        <family val="2"/>
        <scheme val="minor"/>
      </rPr>
      <t>produto</t>
    </r>
    <r>
      <rPr>
        <sz val="11"/>
        <color theme="1"/>
        <rFont val="Calibri"/>
        <family val="2"/>
        <scheme val="minor"/>
      </rPr>
      <t>" produzidos por esta empresa e se existir "</t>
    </r>
    <r>
      <rPr>
        <sz val="11"/>
        <color rgb="FFFF0000"/>
        <rFont val="Calibri"/>
        <family val="2"/>
        <scheme val="minor"/>
      </rPr>
      <t>Gasto esporádico</t>
    </r>
    <r>
      <rPr>
        <sz val="11"/>
        <color theme="1"/>
        <rFont val="Calibri"/>
        <family val="2"/>
        <scheme val="minor"/>
      </rPr>
      <t>" aplicado ao "</t>
    </r>
    <r>
      <rPr>
        <sz val="11"/>
        <color rgb="FFFF0000"/>
        <rFont val="Calibri"/>
        <family val="2"/>
        <scheme val="minor"/>
      </rPr>
      <t>produto</t>
    </r>
    <r>
      <rPr>
        <sz val="11"/>
        <color theme="1"/>
        <rFont val="Calibri"/>
        <family val="2"/>
        <scheme val="minor"/>
      </rPr>
      <t>" em questão o sistema terá o controle do valor monetário que já foi cobrado e o que está pendente de ser cobrado para a variável de numero 3 (três)</t>
    </r>
  </si>
  <si>
    <r>
      <t>submenu "</t>
    </r>
    <r>
      <rPr>
        <sz val="11"/>
        <color rgb="FFFF0000"/>
        <rFont val="Calibri"/>
        <family val="2"/>
        <scheme val="minor"/>
      </rPr>
      <t>Gasto esporádico</t>
    </r>
    <r>
      <rPr>
        <sz val="11"/>
        <rFont val="Calibri"/>
        <family val="2"/>
        <scheme val="minor"/>
      </rPr>
      <t xml:space="preserve">" </t>
    </r>
    <r>
      <rPr>
        <sz val="11"/>
        <color theme="1"/>
        <rFont val="Calibri"/>
        <family val="2"/>
        <scheme val="minor"/>
      </rPr>
      <t>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t>
    </r>
    <r>
      <rPr>
        <sz val="11"/>
        <rFont val="Calibri"/>
        <family val="2"/>
        <scheme val="minor"/>
      </rPr>
      <t>" esporádico</t>
    </r>
    <r>
      <rPr>
        <sz val="11"/>
        <color theme="1"/>
        <rFont val="Calibri"/>
        <family val="2"/>
        <scheme val="minor"/>
      </rPr>
      <t xml:space="preserve"> aplicado a uma determinada "</t>
    </r>
    <r>
      <rPr>
        <sz val="11"/>
        <color rgb="FFFF0000"/>
        <rFont val="Calibri"/>
        <family val="2"/>
        <scheme val="minor"/>
      </rPr>
      <t>maquina</t>
    </r>
    <r>
      <rPr>
        <sz val="11"/>
        <color theme="1"/>
        <rFont val="Calibri"/>
        <family val="2"/>
        <scheme val="minor"/>
      </rPr>
      <t>" em particular</t>
    </r>
  </si>
  <si>
    <r>
      <t>se existir "</t>
    </r>
    <r>
      <rPr>
        <sz val="11"/>
        <color rgb="FFFF0000"/>
        <rFont val="Calibri"/>
        <family val="2"/>
        <scheme val="minor"/>
      </rPr>
      <t>Gasto esporádico</t>
    </r>
    <r>
      <rPr>
        <sz val="11"/>
        <color theme="1"/>
        <rFont val="Calibri"/>
        <family val="2"/>
        <scheme val="minor"/>
      </rPr>
      <t>" aplicado a "</t>
    </r>
    <r>
      <rPr>
        <sz val="11"/>
        <color rgb="FFFF0000"/>
        <rFont val="Calibri"/>
        <family val="2"/>
        <scheme val="minor"/>
      </rPr>
      <t>maquinas</t>
    </r>
    <r>
      <rPr>
        <sz val="11"/>
        <color theme="1"/>
        <rFont val="Calibri"/>
        <family val="2"/>
        <scheme val="minor"/>
      </rPr>
      <t>" que foram usadas no processo de produção do "</t>
    </r>
    <r>
      <rPr>
        <sz val="11"/>
        <color rgb="FFFF0000"/>
        <rFont val="Calibri"/>
        <family val="2"/>
        <scheme val="minor"/>
      </rPr>
      <t>produto</t>
    </r>
    <r>
      <rPr>
        <sz val="11"/>
        <color theme="1"/>
        <rFont val="Calibri"/>
        <family val="2"/>
        <scheme val="minor"/>
      </rPr>
      <t>" em questão o valor seria de até o valor máximo configurado em:  "</t>
    </r>
    <r>
      <rPr>
        <sz val="11"/>
        <color rgb="FFFF0000"/>
        <rFont val="Calibri"/>
        <family val="2"/>
        <scheme val="minor"/>
      </rPr>
      <t>valor de cobrança maquina</t>
    </r>
    <r>
      <rPr>
        <sz val="11"/>
        <color theme="1"/>
        <rFont val="Calibri"/>
        <family val="2"/>
        <scheme val="minor"/>
      </rPr>
      <t>" para a variável de numero 4 (quatro)</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</si>
  <si>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esporádico</t>
    </r>
    <r>
      <rPr>
        <sz val="11"/>
        <color theme="1"/>
        <rFont val="Calibri"/>
        <family val="2"/>
        <scheme val="minor"/>
      </rPr>
      <t>" aplicado a "</t>
    </r>
    <r>
      <rPr>
        <sz val="11"/>
        <color rgb="FFFF0000"/>
        <rFont val="Calibri"/>
        <family val="2"/>
        <scheme val="minor"/>
      </rPr>
      <t>maquinas</t>
    </r>
    <r>
      <rPr>
        <sz val="11"/>
        <color theme="1"/>
        <rFont val="Calibri"/>
        <family val="2"/>
        <scheme val="minor"/>
      </rPr>
      <t>" que foram usadas no processo de produção do "produto" em questão então o valor  para a variável de numero 4 (quatro) seria igual a 0 (zero)</t>
    </r>
  </si>
  <si>
    <r>
      <t>o sistema terá o controle se existe ou não existe "</t>
    </r>
    <r>
      <rPr>
        <sz val="11"/>
        <color rgb="FFFF0000"/>
        <rFont val="Calibri"/>
        <family val="2"/>
        <scheme val="minor"/>
      </rPr>
      <t>Gasto esporádico</t>
    </r>
    <r>
      <rPr>
        <sz val="11"/>
        <color theme="1"/>
        <rFont val="Calibri"/>
        <family val="2"/>
        <scheme val="minor"/>
      </rPr>
      <t>" aplicado a "</t>
    </r>
    <r>
      <rPr>
        <sz val="11"/>
        <color rgb="FFFF0000"/>
        <rFont val="Calibri"/>
        <family val="2"/>
        <scheme val="minor"/>
      </rPr>
      <t>maquinas</t>
    </r>
    <r>
      <rPr>
        <sz val="11"/>
        <color theme="1"/>
        <rFont val="Calibri"/>
        <family val="2"/>
        <scheme val="minor"/>
      </rPr>
      <t>" que foram usadas no processo de produção do "</t>
    </r>
    <r>
      <rPr>
        <sz val="11"/>
        <color rgb="FFFF0000"/>
        <rFont val="Calibri"/>
        <family val="2"/>
        <scheme val="minor"/>
      </rPr>
      <t>produto</t>
    </r>
    <r>
      <rPr>
        <sz val="11"/>
        <color theme="1"/>
        <rFont val="Calibri"/>
        <family val="2"/>
        <scheme val="minor"/>
      </rPr>
      <t>" em questão e se existir "</t>
    </r>
    <r>
      <rPr>
        <sz val="11"/>
        <color rgb="FFFF0000"/>
        <rFont val="Calibri"/>
        <family val="2"/>
        <scheme val="minor"/>
      </rPr>
      <t>Gasto esporádico</t>
    </r>
    <r>
      <rPr>
        <sz val="11"/>
        <color theme="1"/>
        <rFont val="Calibri"/>
        <family val="2"/>
        <scheme val="minor"/>
      </rPr>
      <t>" aplicado a "</t>
    </r>
    <r>
      <rPr>
        <sz val="11"/>
        <color rgb="FFFF0000"/>
        <rFont val="Calibri"/>
        <family val="2"/>
        <scheme val="minor"/>
      </rPr>
      <t>maquinas</t>
    </r>
    <r>
      <rPr>
        <sz val="11"/>
        <color theme="1"/>
        <rFont val="Calibri"/>
        <family val="2"/>
        <scheme val="minor"/>
      </rPr>
      <t>" que foram usadas no processo de produção do "</t>
    </r>
    <r>
      <rPr>
        <sz val="11"/>
        <color rgb="FFFF0000"/>
        <rFont val="Calibri"/>
        <family val="2"/>
        <scheme val="minor"/>
      </rPr>
      <t>produto</t>
    </r>
    <r>
      <rPr>
        <sz val="11"/>
        <color theme="1"/>
        <rFont val="Calibri"/>
        <family val="2"/>
        <scheme val="minor"/>
      </rPr>
      <t>" em questão o sistema terá o controle do valor monetário que já foi cobrado e o que está pendente de ser cobrado  para a variável de numero 4 (quatro)</t>
    </r>
  </si>
  <si>
    <r>
      <t>submenu "</t>
    </r>
    <r>
      <rPr>
        <sz val="11"/>
        <color rgb="FFFF0000"/>
        <rFont val="Calibri"/>
        <family val="2"/>
        <scheme val="minor"/>
      </rPr>
      <t>Gasto esporádico</t>
    </r>
    <r>
      <rPr>
        <sz val="11"/>
        <rFont val="Calibri"/>
        <family val="2"/>
        <scheme val="minor"/>
      </rPr>
      <t xml:space="preserve">" </t>
    </r>
    <r>
      <rPr>
        <sz val="11"/>
        <color theme="1"/>
        <rFont val="Calibri"/>
        <family val="2"/>
        <scheme val="minor"/>
      </rPr>
      <t>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t>
    </r>
    <r>
      <rPr>
        <sz val="11"/>
        <rFont val="Calibri"/>
        <family val="2"/>
        <scheme val="minor"/>
      </rPr>
      <t>" esporádico</t>
    </r>
    <r>
      <rPr>
        <sz val="11"/>
        <color theme="1"/>
        <rFont val="Calibri"/>
        <family val="2"/>
        <scheme val="minor"/>
      </rPr>
      <t xml:space="preserve"> aplicado a todas "</t>
    </r>
    <r>
      <rPr>
        <sz val="11"/>
        <color rgb="FFFF0000"/>
        <rFont val="Calibri"/>
        <family val="2"/>
        <scheme val="minor"/>
      </rPr>
      <t>maquinas</t>
    </r>
    <r>
      <rPr>
        <sz val="11"/>
        <color theme="1"/>
        <rFont val="Calibri"/>
        <family val="2"/>
        <scheme val="minor"/>
      </rPr>
      <t>" desta empresa</t>
    </r>
  </si>
  <si>
    <r>
      <t>se existir "</t>
    </r>
    <r>
      <rPr>
        <sz val="11"/>
        <color rgb="FFFF0000"/>
        <rFont val="Calibri"/>
        <family val="2"/>
        <scheme val="minor"/>
      </rPr>
      <t>Gasto esporádico</t>
    </r>
    <r>
      <rPr>
        <sz val="11"/>
        <color theme="1"/>
        <rFont val="Calibri"/>
        <family val="2"/>
        <scheme val="minor"/>
      </rPr>
      <t>" aplicado a todas "</t>
    </r>
    <r>
      <rPr>
        <sz val="11"/>
        <color rgb="FFFF0000"/>
        <rFont val="Calibri"/>
        <family val="2"/>
        <scheme val="minor"/>
      </rPr>
      <t>maquinas</t>
    </r>
    <r>
      <rPr>
        <sz val="11"/>
        <color theme="1"/>
        <rFont val="Calibri"/>
        <family val="2"/>
        <scheme val="minor"/>
      </rPr>
      <t>" que foram usadas no processo de produção do "</t>
    </r>
    <r>
      <rPr>
        <sz val="11"/>
        <color rgb="FFFF0000"/>
        <rFont val="Calibri"/>
        <family val="2"/>
        <scheme val="minor"/>
      </rPr>
      <t>produto</t>
    </r>
    <r>
      <rPr>
        <sz val="11"/>
        <color theme="1"/>
        <rFont val="Calibri"/>
        <family val="2"/>
        <scheme val="minor"/>
      </rPr>
      <t>" em questão o valor seria de até o valor máximo configurado em: "</t>
    </r>
    <r>
      <rPr>
        <sz val="11"/>
        <color rgb="FFFF0000"/>
        <rFont val="Calibri"/>
        <family val="2"/>
        <scheme val="minor"/>
      </rPr>
      <t>valor de cobrança maquina</t>
    </r>
    <r>
      <rPr>
        <sz val="11"/>
        <color theme="1"/>
        <rFont val="Calibri"/>
        <family val="2"/>
        <scheme val="minor"/>
      </rPr>
      <t>"</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</si>
  <si>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esporádico</t>
    </r>
    <r>
      <rPr>
        <sz val="11"/>
        <color theme="1"/>
        <rFont val="Calibri"/>
        <family val="2"/>
        <scheme val="minor"/>
      </rPr>
      <t>" aplicado a todas "maquinas" que foram usadas no processo de produção do "produto" em questão o valor para a variável de numero 5 (cinco) seria igual a 0 (zero)</t>
    </r>
  </si>
  <si>
    <r>
      <t>o sistema terá o controle se existe ou não existe "</t>
    </r>
    <r>
      <rPr>
        <sz val="11"/>
        <color rgb="FFFF0000"/>
        <rFont val="Calibri"/>
        <family val="2"/>
        <scheme val="minor"/>
      </rPr>
      <t>Gasto esporádico</t>
    </r>
    <r>
      <rPr>
        <sz val="11"/>
        <color theme="1"/>
        <rFont val="Calibri"/>
        <family val="2"/>
        <scheme val="minor"/>
      </rPr>
      <t>" aplicado a todas "maquinas" que foram usadas no processo de produção do "produto" em questão e se existir "</t>
    </r>
    <r>
      <rPr>
        <sz val="11"/>
        <color rgb="FFFF0000"/>
        <rFont val="Calibri"/>
        <family val="2"/>
        <scheme val="minor"/>
      </rPr>
      <t>Gasto esporádico</t>
    </r>
    <r>
      <rPr>
        <sz val="11"/>
        <color theme="1"/>
        <rFont val="Calibri"/>
        <family val="2"/>
        <scheme val="minor"/>
      </rPr>
      <t>" aplicado a todas "maquinas" que foram usadas no processo de produção do "produto" em questão o sistema terá o controle do valor monetário que já foi cobrado e o que está pendente de ser cobrado para a variável de numero 5 (cinco)</t>
    </r>
  </si>
  <si>
    <r>
      <t>"</t>
    </r>
    <r>
      <rPr>
        <sz val="11"/>
        <color rgb="FFFF0000"/>
        <rFont val="Calibri"/>
        <family val="2"/>
        <scheme val="minor"/>
      </rPr>
      <t>Gasto esporádico</t>
    </r>
    <r>
      <rPr>
        <sz val="11"/>
        <rFont val="Calibri"/>
        <family val="2"/>
        <scheme val="minor"/>
      </rPr>
      <t xml:space="preserve">" </t>
    </r>
    <r>
      <rPr>
        <sz val="11"/>
        <color theme="1"/>
        <rFont val="Calibri"/>
        <family val="2"/>
        <scheme val="minor"/>
      </rPr>
      <t>aplicado a "</t>
    </r>
    <r>
      <rPr>
        <sz val="11"/>
        <color rgb="FFFF0000"/>
        <rFont val="Calibri"/>
        <family val="2"/>
        <scheme val="minor"/>
      </rPr>
      <t>processos</t>
    </r>
    <r>
      <rPr>
        <sz val="11"/>
        <color theme="1"/>
        <rFont val="Calibri"/>
        <family val="2"/>
        <scheme val="minor"/>
      </rPr>
      <t>" que foram usados na "</t>
    </r>
    <r>
      <rPr>
        <sz val="11"/>
        <color rgb="FFFF0000"/>
        <rFont val="Calibri"/>
        <family val="2"/>
        <scheme val="minor"/>
      </rPr>
      <t>sequencia produtiva</t>
    </r>
    <r>
      <rPr>
        <sz val="11"/>
        <color theme="1"/>
        <rFont val="Calibri"/>
        <family val="2"/>
        <scheme val="minor"/>
      </rPr>
      <t>" do "</t>
    </r>
    <r>
      <rPr>
        <sz val="11"/>
        <color rgb="FFFF0000"/>
        <rFont val="Calibri"/>
        <family val="2"/>
        <scheme val="minor"/>
      </rPr>
      <t>produto</t>
    </r>
    <r>
      <rPr>
        <sz val="11"/>
        <color theme="1"/>
        <rFont val="Calibri"/>
        <family val="2"/>
        <scheme val="minor"/>
      </rPr>
      <t>" em questão</t>
    </r>
  </si>
  <si>
    <r>
      <t>submenu "</t>
    </r>
    <r>
      <rPr>
        <sz val="11"/>
        <color rgb="FFFF0000"/>
        <rFont val="Calibri"/>
        <family val="2"/>
        <scheme val="minor"/>
      </rPr>
      <t>Gasto esporádico</t>
    </r>
    <r>
      <rPr>
        <sz val="11"/>
        <rFont val="Calibri"/>
        <family val="2"/>
        <scheme val="minor"/>
      </rPr>
      <t>"</t>
    </r>
    <r>
      <rPr>
        <sz val="11"/>
        <color theme="1"/>
        <rFont val="Calibri"/>
        <family val="2"/>
        <scheme val="minor"/>
      </rPr>
      <t xml:space="preserve">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t>
    </r>
    <r>
      <rPr>
        <sz val="11"/>
        <rFont val="Calibri"/>
        <family val="2"/>
        <scheme val="minor"/>
      </rPr>
      <t>" esporádico</t>
    </r>
    <r>
      <rPr>
        <sz val="11"/>
        <color theme="1"/>
        <rFont val="Calibri"/>
        <family val="2"/>
        <scheme val="minor"/>
      </rPr>
      <t xml:space="preserve"> aplicado a uma determinado "</t>
    </r>
    <r>
      <rPr>
        <sz val="11"/>
        <color rgb="FFFF0000"/>
        <rFont val="Calibri"/>
        <family val="2"/>
        <scheme val="minor"/>
      </rPr>
      <t>processo</t>
    </r>
    <r>
      <rPr>
        <sz val="11"/>
        <color theme="1"/>
        <rFont val="Calibri"/>
        <family val="2"/>
        <scheme val="minor"/>
      </rPr>
      <t>" em particular</t>
    </r>
  </si>
  <si>
    <r>
      <t>se existir "</t>
    </r>
    <r>
      <rPr>
        <sz val="11"/>
        <color rgb="FFFF0000"/>
        <rFont val="Calibri"/>
        <family val="2"/>
        <scheme val="minor"/>
      </rPr>
      <t>Gasto esporádico</t>
    </r>
    <r>
      <rPr>
        <sz val="11"/>
        <color theme="1"/>
        <rFont val="Calibri"/>
        <family val="2"/>
        <scheme val="minor"/>
      </rPr>
      <t>" aplicado a "</t>
    </r>
    <r>
      <rPr>
        <sz val="11"/>
        <color rgb="FFFF0000"/>
        <rFont val="Calibri"/>
        <family val="2"/>
        <scheme val="minor"/>
      </rPr>
      <t>processos</t>
    </r>
    <r>
      <rPr>
        <sz val="11"/>
        <color theme="1"/>
        <rFont val="Calibri"/>
        <family val="2"/>
        <scheme val="minor"/>
      </rPr>
      <t>" que foram usadas na "</t>
    </r>
    <r>
      <rPr>
        <sz val="11"/>
        <color rgb="FFFF0000"/>
        <rFont val="Calibri"/>
        <family val="2"/>
        <scheme val="minor"/>
      </rPr>
      <t>sequencia produtiva</t>
    </r>
    <r>
      <rPr>
        <sz val="11"/>
        <color theme="1"/>
        <rFont val="Calibri"/>
        <family val="2"/>
        <scheme val="minor"/>
      </rPr>
      <t>" do "</t>
    </r>
    <r>
      <rPr>
        <sz val="11"/>
        <color rgb="FFFF0000"/>
        <rFont val="Calibri"/>
        <family val="2"/>
        <scheme val="minor"/>
      </rPr>
      <t>produto</t>
    </r>
    <r>
      <rPr>
        <sz val="11"/>
        <color theme="1"/>
        <rFont val="Calibri"/>
        <family val="2"/>
        <scheme val="minor"/>
      </rPr>
      <t>" em questão o valor seria de até o valor máximo configurado em:  "</t>
    </r>
    <r>
      <rPr>
        <sz val="11"/>
        <color rgb="FFFF0000"/>
        <rFont val="Calibri"/>
        <family val="2"/>
        <scheme val="minor"/>
      </rPr>
      <t>valor de cobrança processo</t>
    </r>
    <r>
      <rPr>
        <sz val="11"/>
        <color theme="1"/>
        <rFont val="Calibri"/>
        <family val="2"/>
        <scheme val="minor"/>
      </rPr>
      <t>" para a variável de numero 6 (seis)</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</si>
  <si>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esporádico</t>
    </r>
    <r>
      <rPr>
        <sz val="11"/>
        <color theme="1"/>
        <rFont val="Calibri"/>
        <family val="2"/>
        <scheme val="minor"/>
      </rPr>
      <t>" aplicado a "processos" que foram usados na "sequencia produtiva" do "produto" em questão então o valor  para a variável de numero 6 (seis) seria igual a 0 (zero)</t>
    </r>
  </si>
  <si>
    <r>
      <t>o sistema terá o controle se existe ou não existe "</t>
    </r>
    <r>
      <rPr>
        <sz val="11"/>
        <color rgb="FFFF0000"/>
        <rFont val="Calibri"/>
        <family val="2"/>
        <scheme val="minor"/>
      </rPr>
      <t>Gasto esporádico</t>
    </r>
    <r>
      <rPr>
        <sz val="11"/>
        <color theme="1"/>
        <rFont val="Calibri"/>
        <family val="2"/>
        <scheme val="minor"/>
      </rPr>
      <t>" aplicado a "processos" que foram usados na "sequencia produtiva" do "produto" em questão e se existir "</t>
    </r>
    <r>
      <rPr>
        <sz val="11"/>
        <color rgb="FFFF0000"/>
        <rFont val="Calibri"/>
        <family val="2"/>
        <scheme val="minor"/>
      </rPr>
      <t>Gasto esporádico</t>
    </r>
    <r>
      <rPr>
        <sz val="11"/>
        <color theme="1"/>
        <rFont val="Calibri"/>
        <family val="2"/>
        <scheme val="minor"/>
      </rPr>
      <t>" aplicado a "processos" que foram usados na "sequencia produtiva" do "produto" em questão o sistema terá o controle do valor monetário que já foi cobrado e o que está pendente de ser cobrado  para a variável de numero 6 (seis)</t>
    </r>
  </si>
  <si>
    <r>
      <t>submenu "</t>
    </r>
    <r>
      <rPr>
        <sz val="11"/>
        <color rgb="FFFF0000"/>
        <rFont val="Calibri"/>
        <family val="2"/>
        <scheme val="minor"/>
      </rPr>
      <t>Gasto esporádico</t>
    </r>
    <r>
      <rPr>
        <sz val="11"/>
        <rFont val="Calibri"/>
        <family val="2"/>
        <scheme val="minor"/>
      </rPr>
      <t xml:space="preserve">" </t>
    </r>
    <r>
      <rPr>
        <sz val="11"/>
        <color theme="1"/>
        <rFont val="Calibri"/>
        <family val="2"/>
        <scheme val="minor"/>
      </rPr>
      <t>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t>
    </r>
    <r>
      <rPr>
        <sz val="11"/>
        <rFont val="Calibri"/>
        <family val="2"/>
        <scheme val="minor"/>
      </rPr>
      <t>" esporádico a</t>
    </r>
    <r>
      <rPr>
        <sz val="11"/>
        <color theme="1"/>
        <rFont val="Calibri"/>
        <family val="2"/>
        <scheme val="minor"/>
      </rPr>
      <t>plicado a todos "</t>
    </r>
    <r>
      <rPr>
        <sz val="11"/>
        <color rgb="FFFF0000"/>
        <rFont val="Calibri"/>
        <family val="2"/>
        <scheme val="minor"/>
      </rPr>
      <t>processos</t>
    </r>
    <r>
      <rPr>
        <sz val="11"/>
        <color theme="1"/>
        <rFont val="Calibri"/>
        <family val="2"/>
        <scheme val="minor"/>
      </rPr>
      <t>" desta empresa</t>
    </r>
  </si>
  <si>
    <r>
      <t>se existir "</t>
    </r>
    <r>
      <rPr>
        <sz val="11"/>
        <color rgb="FFFF0000"/>
        <rFont val="Calibri"/>
        <family val="2"/>
        <scheme val="minor"/>
      </rPr>
      <t>Gasto esporádico</t>
    </r>
    <r>
      <rPr>
        <sz val="11"/>
        <color theme="1"/>
        <rFont val="Calibri"/>
        <family val="2"/>
        <scheme val="minor"/>
      </rPr>
      <t>" aplicado a todos "</t>
    </r>
    <r>
      <rPr>
        <sz val="11"/>
        <color rgb="FFFF0000"/>
        <rFont val="Calibri"/>
        <family val="2"/>
        <scheme val="minor"/>
      </rPr>
      <t>processos</t>
    </r>
    <r>
      <rPr>
        <sz val="11"/>
        <color theme="1"/>
        <rFont val="Calibri"/>
        <family val="2"/>
        <scheme val="minor"/>
      </rPr>
      <t>" que foram usados na "</t>
    </r>
    <r>
      <rPr>
        <sz val="11"/>
        <color rgb="FFFF0000"/>
        <rFont val="Calibri"/>
        <family val="2"/>
        <scheme val="minor"/>
      </rPr>
      <t>sequencia produtiva</t>
    </r>
    <r>
      <rPr>
        <sz val="11"/>
        <color theme="1"/>
        <rFont val="Calibri"/>
        <family val="2"/>
        <scheme val="minor"/>
      </rPr>
      <t>" do "</t>
    </r>
    <r>
      <rPr>
        <sz val="11"/>
        <color rgb="FFFF0000"/>
        <rFont val="Calibri"/>
        <family val="2"/>
        <scheme val="minor"/>
      </rPr>
      <t>produto</t>
    </r>
    <r>
      <rPr>
        <sz val="11"/>
        <color theme="1"/>
        <rFont val="Calibri"/>
        <family val="2"/>
        <scheme val="minor"/>
      </rPr>
      <t>" em questão o valor seria de até o valor máximo configurado em: "</t>
    </r>
    <r>
      <rPr>
        <sz val="11"/>
        <color rgb="FFFF0000"/>
        <rFont val="Calibri"/>
        <family val="2"/>
        <scheme val="minor"/>
      </rPr>
      <t>valor de cobrança processo</t>
    </r>
    <r>
      <rPr>
        <sz val="11"/>
        <color theme="1"/>
        <rFont val="Calibri"/>
        <family val="2"/>
        <scheme val="minor"/>
      </rPr>
      <t>" para variável de numero 7 (sete)</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</si>
  <si>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esporádico</t>
    </r>
    <r>
      <rPr>
        <sz val="11"/>
        <color theme="1"/>
        <rFont val="Calibri"/>
        <family val="2"/>
        <scheme val="minor"/>
      </rPr>
      <t>" aplicado a todos "processos" que foram usados na "sequencia produtiva" do "produto" em questão o valor para a variável de numero 7 (sete) seria igual a 0 (zero)</t>
    </r>
  </si>
  <si>
    <r>
      <t>o sistema terá o controle se existe ou não existe "</t>
    </r>
    <r>
      <rPr>
        <sz val="11"/>
        <color rgb="FFFF0000"/>
        <rFont val="Calibri"/>
        <family val="2"/>
        <scheme val="minor"/>
      </rPr>
      <t>Gasto esporádico</t>
    </r>
    <r>
      <rPr>
        <sz val="11"/>
        <color theme="1"/>
        <rFont val="Calibri"/>
        <family val="2"/>
        <scheme val="minor"/>
      </rPr>
      <t>" aplicado a todos "processos" que foram usados na "sequencia produtiva" do "produto" em questão e se existir "</t>
    </r>
    <r>
      <rPr>
        <sz val="11"/>
        <color rgb="FFFF0000"/>
        <rFont val="Calibri"/>
        <family val="2"/>
        <scheme val="minor"/>
      </rPr>
      <t>Gasto esporádico</t>
    </r>
    <r>
      <rPr>
        <sz val="11"/>
        <color theme="1"/>
        <rFont val="Calibri"/>
        <family val="2"/>
        <scheme val="minor"/>
      </rPr>
      <t>" aplicado a todos "processos" que foram usados na "sequencia produtiva" do "produto" em questão em questão o sistema terá o controle do valor monetário que já foi cobrado e o que está pendente de ser cobrado para a variável de numero 7 (sete)</t>
    </r>
  </si>
  <si>
    <r>
      <t>submenu "</t>
    </r>
    <r>
      <rPr>
        <sz val="11"/>
        <color rgb="FFFF0000"/>
        <rFont val="Calibri"/>
        <family val="2"/>
        <scheme val="minor"/>
      </rPr>
      <t>Gasto esporádico</t>
    </r>
    <r>
      <rPr>
        <sz val="11"/>
        <rFont val="Calibri"/>
        <family val="2"/>
        <scheme val="minor"/>
      </rPr>
      <t>"</t>
    </r>
    <r>
      <rPr>
        <sz val="11"/>
        <color theme="1"/>
        <rFont val="Calibri"/>
        <family val="2"/>
        <scheme val="minor"/>
      </rPr>
      <t xml:space="preserve">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t>
    </r>
    <r>
      <rPr>
        <sz val="11"/>
        <rFont val="Calibri"/>
        <family val="2"/>
        <scheme val="minor"/>
      </rPr>
      <t xml:space="preserve">" esporádico </t>
    </r>
    <r>
      <rPr>
        <sz val="11"/>
        <color theme="1"/>
        <rFont val="Calibri"/>
        <family val="2"/>
        <scheme val="minor"/>
      </rPr>
      <t>aplicado a um determinado "</t>
    </r>
    <r>
      <rPr>
        <sz val="11"/>
        <color rgb="FFFF0000"/>
        <rFont val="Calibri"/>
        <family val="2"/>
        <scheme val="minor"/>
      </rPr>
      <t>cliente</t>
    </r>
    <r>
      <rPr>
        <sz val="11"/>
        <color theme="1"/>
        <rFont val="Calibri"/>
        <family val="2"/>
        <scheme val="minor"/>
      </rPr>
      <t>" em particular</t>
    </r>
  </si>
  <si>
    <r>
      <t>se existir "</t>
    </r>
    <r>
      <rPr>
        <sz val="11"/>
        <color rgb="FFFF0000"/>
        <rFont val="Calibri"/>
        <family val="2"/>
        <scheme val="minor"/>
      </rPr>
      <t>Gasto esporádico</t>
    </r>
    <r>
      <rPr>
        <sz val="11"/>
        <color theme="1"/>
        <rFont val="Calibri"/>
        <family val="2"/>
        <scheme val="minor"/>
      </rPr>
      <t>" aplicado ao "</t>
    </r>
    <r>
      <rPr>
        <sz val="11"/>
        <color rgb="FFFF0000"/>
        <rFont val="Calibri"/>
        <family val="2"/>
        <scheme val="minor"/>
      </rPr>
      <t>cliente</t>
    </r>
    <r>
      <rPr>
        <sz val="11"/>
        <color theme="1"/>
        <rFont val="Calibri"/>
        <family val="2"/>
        <scheme val="minor"/>
      </rPr>
      <t>" em questão o valor seria de até o valor máximo configurado em: "</t>
    </r>
    <r>
      <rPr>
        <sz val="11"/>
        <color rgb="FFFF0000"/>
        <rFont val="Calibri"/>
        <family val="2"/>
        <scheme val="minor"/>
      </rPr>
      <t>valor de cobrança cliente</t>
    </r>
    <r>
      <rPr>
        <sz val="11"/>
        <color theme="1"/>
        <rFont val="Calibri"/>
        <family val="2"/>
        <scheme val="minor"/>
      </rPr>
      <t>" aplicado a variável de numero 8 (oito)</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</si>
  <si>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esporádico</t>
    </r>
    <r>
      <rPr>
        <sz val="11"/>
        <color theme="1"/>
        <rFont val="Calibri"/>
        <family val="2"/>
        <scheme val="minor"/>
      </rPr>
      <t>" aplicado ao "cliente" em questão então o valor  para a variável de numero 8 (oito) seria igual a 0 (zero)</t>
    </r>
  </si>
  <si>
    <r>
      <t>o sistema terá o controle se existe ou não existe "</t>
    </r>
    <r>
      <rPr>
        <sz val="11"/>
        <color rgb="FFFF0000"/>
        <rFont val="Calibri"/>
        <family val="2"/>
        <scheme val="minor"/>
      </rPr>
      <t>Gasto esporádico</t>
    </r>
    <r>
      <rPr>
        <sz val="11"/>
        <color theme="1"/>
        <rFont val="Calibri"/>
        <family val="2"/>
        <scheme val="minor"/>
      </rPr>
      <t>" aplicado ao "cliente" em questão e se existir "</t>
    </r>
    <r>
      <rPr>
        <sz val="11"/>
        <color rgb="FFFF0000"/>
        <rFont val="Calibri"/>
        <family val="2"/>
        <scheme val="minor"/>
      </rPr>
      <t>Gasto esporádico</t>
    </r>
    <r>
      <rPr>
        <sz val="11"/>
        <color theme="1"/>
        <rFont val="Calibri"/>
        <family val="2"/>
        <scheme val="minor"/>
      </rPr>
      <t>" aplicado ao "cliente" em questão o sistema terá o controle do valor monetário que já foi cobrado e o que está pendente de ser cobrado  para a variável de numero 8 (oito)</t>
    </r>
  </si>
  <si>
    <r>
      <t>submenu "</t>
    </r>
    <r>
      <rPr>
        <sz val="11"/>
        <color rgb="FFFF0000"/>
        <rFont val="Calibri"/>
        <family val="2"/>
        <scheme val="minor"/>
      </rPr>
      <t>Gasto esporádico</t>
    </r>
    <r>
      <rPr>
        <sz val="11"/>
        <rFont val="Calibri"/>
        <family val="2"/>
        <scheme val="minor"/>
      </rPr>
      <t>"</t>
    </r>
    <r>
      <rPr>
        <sz val="11"/>
        <color theme="1"/>
        <rFont val="Calibri"/>
        <family val="2"/>
        <scheme val="minor"/>
      </rPr>
      <t xml:space="preserve">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t>
    </r>
    <r>
      <rPr>
        <sz val="11"/>
        <rFont val="Calibri"/>
        <family val="2"/>
        <scheme val="minor"/>
      </rPr>
      <t xml:space="preserve">" esporádico </t>
    </r>
    <r>
      <rPr>
        <sz val="11"/>
        <color theme="1"/>
        <rFont val="Calibri"/>
        <family val="2"/>
        <scheme val="minor"/>
      </rPr>
      <t>aplicado a um determinado "</t>
    </r>
    <r>
      <rPr>
        <sz val="11"/>
        <color rgb="FFFF0000"/>
        <rFont val="Calibri"/>
        <family val="2"/>
        <scheme val="minor"/>
      </rPr>
      <t>pedido</t>
    </r>
    <r>
      <rPr>
        <sz val="11"/>
        <color theme="1"/>
        <rFont val="Calibri"/>
        <family val="2"/>
        <scheme val="minor"/>
      </rPr>
      <t>" em particular</t>
    </r>
  </si>
  <si>
    <r>
      <t>se existir "</t>
    </r>
    <r>
      <rPr>
        <sz val="11"/>
        <color rgb="FFFF0000"/>
        <rFont val="Calibri"/>
        <family val="2"/>
        <scheme val="minor"/>
      </rPr>
      <t>Gasto esporádico</t>
    </r>
    <r>
      <rPr>
        <sz val="11"/>
        <color theme="1"/>
        <rFont val="Calibri"/>
        <family val="2"/>
        <scheme val="minor"/>
      </rPr>
      <t>" aplicado ao "</t>
    </r>
    <r>
      <rPr>
        <sz val="11"/>
        <color rgb="FFFF0000"/>
        <rFont val="Calibri"/>
        <family val="2"/>
        <scheme val="minor"/>
      </rPr>
      <t>pedido</t>
    </r>
    <r>
      <rPr>
        <sz val="11"/>
        <color theme="1"/>
        <rFont val="Calibri"/>
        <family val="2"/>
        <scheme val="minor"/>
      </rPr>
      <t>" em questão o valor seria cobrado integralmente sem importar o valor ... "</t>
    </r>
    <r>
      <rPr>
        <sz val="11"/>
        <color rgb="FFFF0000"/>
        <rFont val="Calibri"/>
        <family val="2"/>
        <scheme val="minor"/>
      </rPr>
      <t>Gastos</t>
    </r>
    <r>
      <rPr>
        <sz val="11"/>
        <color theme="1"/>
        <rFont val="Calibri"/>
        <family val="2"/>
        <scheme val="minor"/>
      </rPr>
      <t>" associados a "</t>
    </r>
    <r>
      <rPr>
        <sz val="11"/>
        <color rgb="FFFF0000"/>
        <rFont val="Calibri"/>
        <family val="2"/>
        <scheme val="minor"/>
      </rPr>
      <t>pedidos</t>
    </r>
    <r>
      <rPr>
        <sz val="11"/>
        <color theme="1"/>
        <rFont val="Calibri"/>
        <family val="2"/>
        <scheme val="minor"/>
      </rPr>
      <t>" não podem ser cobrados no próximo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</si>
  <si>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r>
      <t>se existir "</t>
    </r>
    <r>
      <rPr>
        <sz val="11"/>
        <color rgb="FFFF0000"/>
        <rFont val="Calibri"/>
        <family val="2"/>
        <scheme val="minor"/>
      </rPr>
      <t>Gasto esporádico</t>
    </r>
    <r>
      <rPr>
        <sz val="11"/>
        <color theme="1"/>
        <rFont val="Calibri"/>
        <family val="2"/>
        <scheme val="minor"/>
      </rPr>
      <t>" aplicado ao "</t>
    </r>
    <r>
      <rPr>
        <sz val="11"/>
        <color rgb="FFFF0000"/>
        <rFont val="Calibri"/>
        <family val="2"/>
        <scheme val="minor"/>
      </rPr>
      <t>pedido</t>
    </r>
    <r>
      <rPr>
        <sz val="11"/>
        <color theme="1"/>
        <rFont val="Calibri"/>
        <family val="2"/>
        <scheme val="minor"/>
      </rPr>
      <t>" em questão o valor do "</t>
    </r>
    <r>
      <rPr>
        <sz val="11"/>
        <color rgb="FFFF0000"/>
        <rFont val="Calibri"/>
        <family val="2"/>
        <scheme val="minor"/>
      </rPr>
      <t>Gasto</t>
    </r>
    <r>
      <rPr>
        <sz val="11"/>
        <color theme="1"/>
        <rFont val="Calibri"/>
        <family val="2"/>
        <scheme val="minor"/>
      </rPr>
      <t>" esporádico seria dividido igualmente entre todos os "</t>
    </r>
    <r>
      <rPr>
        <sz val="11"/>
        <color rgb="FFFF0000"/>
        <rFont val="Calibri"/>
        <family val="2"/>
        <scheme val="minor"/>
      </rPr>
      <t>produtos</t>
    </r>
    <r>
      <rPr>
        <sz val="11"/>
        <color theme="1"/>
        <rFont val="Calibri"/>
        <family val="2"/>
        <scheme val="minor"/>
      </rPr>
      <t>" adquirido pelo "</t>
    </r>
    <r>
      <rPr>
        <sz val="11"/>
        <color rgb="FFFF0000"/>
        <rFont val="Calibri"/>
        <family val="2"/>
        <scheme val="minor"/>
      </rPr>
      <t>cliente</t>
    </r>
    <r>
      <rPr>
        <sz val="11"/>
        <color theme="1"/>
        <rFont val="Calibri"/>
        <family val="2"/>
        <scheme val="minor"/>
      </rPr>
      <t>" no "</t>
    </r>
    <r>
      <rPr>
        <sz val="11"/>
        <color rgb="FFFF0000"/>
        <rFont val="Calibri"/>
        <family val="2"/>
        <scheme val="minor"/>
      </rPr>
      <t>pedido</t>
    </r>
    <r>
      <rPr>
        <sz val="11"/>
        <color theme="1"/>
        <rFont val="Calibri"/>
        <family val="2"/>
        <scheme val="minor"/>
      </rPr>
      <t>" em questão</t>
    </r>
  </si>
  <si>
    <r>
      <t>"</t>
    </r>
    <r>
      <rPr>
        <sz val="11"/>
        <color rgb="FFFF0000"/>
        <rFont val="Calibri"/>
        <family val="2"/>
        <scheme val="minor"/>
      </rPr>
      <t>Gasto periódico fixo</t>
    </r>
    <r>
      <rPr>
        <sz val="11"/>
        <color theme="1"/>
        <rFont val="Calibri"/>
        <family val="2"/>
        <scheme val="minor"/>
      </rPr>
      <t>" aplicado ao "</t>
    </r>
    <r>
      <rPr>
        <sz val="11"/>
        <color rgb="FFFF0000"/>
        <rFont val="Calibri"/>
        <family val="2"/>
        <scheme val="minor"/>
      </rPr>
      <t>produto</t>
    </r>
    <r>
      <rPr>
        <sz val="11"/>
        <color theme="1"/>
        <rFont val="Calibri"/>
        <family val="2"/>
        <scheme val="minor"/>
      </rPr>
      <t>" em questão</t>
    </r>
  </si>
  <si>
    <r>
      <t>submenu "</t>
    </r>
    <r>
      <rPr>
        <sz val="11"/>
        <color rgb="FFFF0000"/>
        <rFont val="Calibri"/>
        <family val="2"/>
        <scheme val="minor"/>
      </rPr>
      <t>Gasto periódico fixo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 periódico fixo</t>
    </r>
    <r>
      <rPr>
        <sz val="11"/>
        <color theme="1"/>
        <rFont val="Calibri"/>
        <family val="2"/>
        <scheme val="minor"/>
      </rPr>
      <t>" aplicado a um determinado "</t>
    </r>
    <r>
      <rPr>
        <sz val="11"/>
        <color rgb="FFFF0000"/>
        <rFont val="Calibri"/>
        <family val="2"/>
        <scheme val="minor"/>
      </rPr>
      <t>produto</t>
    </r>
    <r>
      <rPr>
        <sz val="11"/>
        <color theme="1"/>
        <rFont val="Calibri"/>
        <family val="2"/>
        <scheme val="minor"/>
      </rPr>
      <t>" em particular</t>
    </r>
  </si>
  <si>
    <r>
      <t>se existir "</t>
    </r>
    <r>
      <rPr>
        <sz val="11"/>
        <color rgb="FFFF0000"/>
        <rFont val="Calibri"/>
        <family val="2"/>
        <scheme val="minor"/>
      </rPr>
      <t>Gasto periódico fixo</t>
    </r>
    <r>
      <rPr>
        <sz val="11"/>
        <color theme="1"/>
        <rFont val="Calibri"/>
        <family val="2"/>
        <scheme val="minor"/>
      </rPr>
      <t>" aplicado ao "</t>
    </r>
    <r>
      <rPr>
        <sz val="11"/>
        <color rgb="FFFF0000"/>
        <rFont val="Calibri"/>
        <family val="2"/>
        <scheme val="minor"/>
      </rPr>
      <t>produto</t>
    </r>
    <r>
      <rPr>
        <sz val="11"/>
        <color theme="1"/>
        <rFont val="Calibri"/>
        <family val="2"/>
        <scheme val="minor"/>
      </rPr>
      <t>" em questão o valor seria de até o valor máximo configurado em:  "</t>
    </r>
    <r>
      <rPr>
        <sz val="11"/>
        <color rgb="FFFF0000"/>
        <rFont val="Calibri"/>
        <family val="2"/>
        <scheme val="minor"/>
      </rPr>
      <t>valor de cobrança produto</t>
    </r>
    <r>
      <rPr>
        <sz val="11"/>
        <color theme="1"/>
        <rFont val="Calibri"/>
        <family val="2"/>
        <scheme val="minor"/>
      </rPr>
      <t>" aplicado a variável de numero 10 (dez)</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</si>
  <si>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periódico fixo</t>
    </r>
    <r>
      <rPr>
        <sz val="11"/>
        <color theme="1"/>
        <rFont val="Calibri"/>
        <family val="2"/>
        <scheme val="minor"/>
      </rPr>
      <t>" aplicado ao "produto" em questão então o valor  para a variável de numero 10 (dez) seria igual a 0 (zero)</t>
    </r>
  </si>
  <si>
    <r>
      <t>o sistema terá o controle se existe ou não existe "</t>
    </r>
    <r>
      <rPr>
        <sz val="11"/>
        <color rgb="FFFF0000"/>
        <rFont val="Calibri"/>
        <family val="2"/>
        <scheme val="minor"/>
      </rPr>
      <t>Gasto periódico fixo</t>
    </r>
    <r>
      <rPr>
        <sz val="11"/>
        <color theme="1"/>
        <rFont val="Calibri"/>
        <family val="2"/>
        <scheme val="minor"/>
      </rPr>
      <t>" aplicado ao "produto" em questão e se existir "</t>
    </r>
    <r>
      <rPr>
        <sz val="11"/>
        <color rgb="FFFF0000"/>
        <rFont val="Calibri"/>
        <family val="2"/>
        <scheme val="minor"/>
      </rPr>
      <t>Gasto periódico fixo</t>
    </r>
    <r>
      <rPr>
        <sz val="11"/>
        <color theme="1"/>
        <rFont val="Calibri"/>
        <family val="2"/>
        <scheme val="minor"/>
      </rPr>
      <t>" aplicado ao "produto" em questão o sistema terá o controle do valor monetário que já foi cobrado e o que está pendente de ser cobrado  para a variável de numero 10 (dez)</t>
    </r>
  </si>
  <si>
    <r>
      <t>parcela do "</t>
    </r>
    <r>
      <rPr>
        <sz val="11"/>
        <color rgb="FFFF0000"/>
        <rFont val="Calibri"/>
        <family val="2"/>
        <scheme val="minor"/>
      </rPr>
      <t>Gasto periódico fixo</t>
    </r>
    <r>
      <rPr>
        <sz val="11"/>
        <color theme="1"/>
        <rFont val="Calibri"/>
        <family val="2"/>
        <scheme val="minor"/>
      </rPr>
      <t>" aplicado com todos "</t>
    </r>
    <r>
      <rPr>
        <sz val="11"/>
        <color rgb="FFFF0000"/>
        <rFont val="Calibri"/>
        <family val="2"/>
        <scheme val="minor"/>
      </rPr>
      <t>produto</t>
    </r>
    <r>
      <rPr>
        <sz val="11"/>
        <color theme="1"/>
        <rFont val="Calibri"/>
        <family val="2"/>
        <scheme val="minor"/>
      </rPr>
      <t>" produzidos por esta empresa</t>
    </r>
  </si>
  <si>
    <r>
      <t>submenu "</t>
    </r>
    <r>
      <rPr>
        <sz val="11"/>
        <color rgb="FFFF0000"/>
        <rFont val="Calibri"/>
        <family val="2"/>
        <scheme val="minor"/>
      </rPr>
      <t>gasto periódico fixo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 periódico fixo</t>
    </r>
    <r>
      <rPr>
        <sz val="11"/>
        <color theme="1"/>
        <rFont val="Calibri"/>
        <family val="2"/>
        <scheme val="minor"/>
      </rPr>
      <t>" aplicado a todos "</t>
    </r>
    <r>
      <rPr>
        <sz val="11"/>
        <color rgb="FFFF0000"/>
        <rFont val="Calibri"/>
        <family val="2"/>
        <scheme val="minor"/>
      </rPr>
      <t>produto</t>
    </r>
    <r>
      <rPr>
        <sz val="11"/>
        <color theme="1"/>
        <rFont val="Calibri"/>
        <family val="2"/>
        <scheme val="minor"/>
      </rPr>
      <t>" produzidos por esta empresa</t>
    </r>
  </si>
  <si>
    <r>
      <t>se existir "</t>
    </r>
    <r>
      <rPr>
        <sz val="11"/>
        <color rgb="FFFF0000"/>
        <rFont val="Calibri"/>
        <family val="2"/>
        <scheme val="minor"/>
      </rPr>
      <t>Gasto periódico fixo</t>
    </r>
    <r>
      <rPr>
        <sz val="11"/>
        <color theme="1"/>
        <rFont val="Calibri"/>
        <family val="2"/>
        <scheme val="minor"/>
      </rPr>
      <t>" aplicado com todos "</t>
    </r>
    <r>
      <rPr>
        <sz val="11"/>
        <color rgb="FFFF0000"/>
        <rFont val="Calibri"/>
        <family val="2"/>
        <scheme val="minor"/>
      </rPr>
      <t>produto</t>
    </r>
    <r>
      <rPr>
        <sz val="11"/>
        <color theme="1"/>
        <rFont val="Calibri"/>
        <family val="2"/>
        <scheme val="minor"/>
      </rPr>
      <t>" produzidos por esta empresa o valor seria de até o valor máximo configurado em:  "</t>
    </r>
    <r>
      <rPr>
        <sz val="11"/>
        <color rgb="FFFF0000"/>
        <rFont val="Calibri"/>
        <family val="2"/>
        <scheme val="minor"/>
      </rPr>
      <t>valor de cobrança produto</t>
    </r>
    <r>
      <rPr>
        <sz val="11"/>
        <color theme="1"/>
        <rFont val="Calibri"/>
        <family val="2"/>
        <scheme val="minor"/>
      </rPr>
      <t>" aplicado a variável de numero 11 (onze)</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</si>
  <si>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esporádico</t>
    </r>
    <r>
      <rPr>
        <sz val="11"/>
        <color theme="1"/>
        <rFont val="Calibri"/>
        <family val="2"/>
        <scheme val="minor"/>
      </rPr>
      <t>" aplicado com todos "produto" produzidos por esta empresa o valor para a variável de numero 11 (onze) seria igual a 0 (zero)</t>
    </r>
  </si>
  <si>
    <r>
      <t>o sistema terá o controle se existe ou não existe "</t>
    </r>
    <r>
      <rPr>
        <sz val="11"/>
        <color rgb="FFFF0000"/>
        <rFont val="Calibri"/>
        <family val="2"/>
        <scheme val="minor"/>
      </rPr>
      <t>Gasto esporádico</t>
    </r>
    <r>
      <rPr>
        <sz val="11"/>
        <color theme="1"/>
        <rFont val="Calibri"/>
        <family val="2"/>
        <scheme val="minor"/>
      </rPr>
      <t>" aplicado com todos "produto" produzidos por esta empresa e se existir "</t>
    </r>
    <r>
      <rPr>
        <sz val="11"/>
        <color rgb="FFFF0000"/>
        <rFont val="Calibri"/>
        <family val="2"/>
        <scheme val="minor"/>
      </rPr>
      <t>Gasto esporádico</t>
    </r>
    <r>
      <rPr>
        <sz val="11"/>
        <color theme="1"/>
        <rFont val="Calibri"/>
        <family val="2"/>
        <scheme val="minor"/>
      </rPr>
      <t>" aplicado com todos "produto" produzidos por esta empresa em questão o sistema terá o controle do valor monetário que já foi cobrado e o que está pendente de ser cobrado para a variável de numero 7 (sete)</t>
    </r>
  </si>
  <si>
    <r>
      <t>"</t>
    </r>
    <r>
      <rPr>
        <sz val="11"/>
        <color rgb="FFFF0000"/>
        <rFont val="Calibri"/>
        <family val="2"/>
        <scheme val="minor"/>
      </rPr>
      <t>Gasto periódico fixo</t>
    </r>
    <r>
      <rPr>
        <sz val="11"/>
        <color theme="1"/>
        <rFont val="Calibri"/>
        <family val="2"/>
        <scheme val="minor"/>
      </rPr>
      <t>" aplicado a "</t>
    </r>
    <r>
      <rPr>
        <sz val="11"/>
        <color rgb="FFFF0000"/>
        <rFont val="Calibri"/>
        <family val="2"/>
        <scheme val="minor"/>
      </rPr>
      <t>maquinas</t>
    </r>
    <r>
      <rPr>
        <sz val="11"/>
        <color theme="1"/>
        <rFont val="Calibri"/>
        <family val="2"/>
        <scheme val="minor"/>
      </rPr>
      <t>" que foram usadas no processo de produção do "</t>
    </r>
    <r>
      <rPr>
        <sz val="11"/>
        <color rgb="FFFF0000"/>
        <rFont val="Calibri"/>
        <family val="2"/>
        <scheme val="minor"/>
      </rPr>
      <t>produto</t>
    </r>
    <r>
      <rPr>
        <sz val="11"/>
        <color theme="1"/>
        <rFont val="Calibri"/>
        <family val="2"/>
        <scheme val="minor"/>
      </rPr>
      <t>" em questão</t>
    </r>
  </si>
  <si>
    <r>
      <t>submenu "</t>
    </r>
    <r>
      <rPr>
        <sz val="11"/>
        <color rgb="FFFF0000"/>
        <rFont val="Calibri"/>
        <family val="2"/>
        <scheme val="minor"/>
      </rPr>
      <t>Gasto periódico fixo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 periódico fixo</t>
    </r>
    <r>
      <rPr>
        <sz val="11"/>
        <color theme="1"/>
        <rFont val="Calibri"/>
        <family val="2"/>
        <scheme val="minor"/>
      </rPr>
      <t>" aplicado a uma determinada "</t>
    </r>
    <r>
      <rPr>
        <sz val="11"/>
        <color rgb="FFFF0000"/>
        <rFont val="Calibri"/>
        <family val="2"/>
        <scheme val="minor"/>
      </rPr>
      <t>maquina</t>
    </r>
    <r>
      <rPr>
        <sz val="11"/>
        <color theme="1"/>
        <rFont val="Calibri"/>
        <family val="2"/>
        <scheme val="minor"/>
      </rPr>
      <t>" em particular</t>
    </r>
  </si>
  <si>
    <r>
      <t>se existir "</t>
    </r>
    <r>
      <rPr>
        <sz val="11"/>
        <color rgb="FFFF0000"/>
        <rFont val="Calibri"/>
        <family val="2"/>
        <scheme val="minor"/>
      </rPr>
      <t>Gasto periódico fixo</t>
    </r>
    <r>
      <rPr>
        <sz val="11"/>
        <color theme="1"/>
        <rFont val="Calibri"/>
        <family val="2"/>
        <scheme val="minor"/>
      </rPr>
      <t>" aplicado a "</t>
    </r>
    <r>
      <rPr>
        <sz val="11"/>
        <color rgb="FFFF0000"/>
        <rFont val="Calibri"/>
        <family val="2"/>
        <scheme val="minor"/>
      </rPr>
      <t>maquinas</t>
    </r>
    <r>
      <rPr>
        <sz val="11"/>
        <color theme="1"/>
        <rFont val="Calibri"/>
        <family val="2"/>
        <scheme val="minor"/>
      </rPr>
      <t>" que foram usadas no processo de produção do "</t>
    </r>
    <r>
      <rPr>
        <sz val="11"/>
        <color rgb="FFFF0000"/>
        <rFont val="Calibri"/>
        <family val="2"/>
        <scheme val="minor"/>
      </rPr>
      <t>produto</t>
    </r>
    <r>
      <rPr>
        <sz val="11"/>
        <color theme="1"/>
        <rFont val="Calibri"/>
        <family val="2"/>
        <scheme val="minor"/>
      </rPr>
      <t>" em questão o valor seria de até o valor máximo configurado em: "</t>
    </r>
    <r>
      <rPr>
        <sz val="11"/>
        <color rgb="FFFF0000"/>
        <rFont val="Calibri"/>
        <family val="2"/>
        <scheme val="minor"/>
      </rPr>
      <t>valor de cobrança maquina</t>
    </r>
    <r>
      <rPr>
        <sz val="11"/>
        <color theme="1"/>
        <rFont val="Calibri"/>
        <family val="2"/>
        <scheme val="minor"/>
      </rPr>
      <t>" aplicado a variável de numero 12 (doze)</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</si>
  <si>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periódico fixo</t>
    </r>
    <r>
      <rPr>
        <sz val="11"/>
        <color theme="1"/>
        <rFont val="Calibri"/>
        <family val="2"/>
        <scheme val="minor"/>
      </rPr>
      <t>" aplicado a "maquinas" que foram usadas no processo de produção do "produto" em questão então o valor  para a variável de numero 12 (doze) seria igual a 0 (zero)</t>
    </r>
  </si>
  <si>
    <r>
      <t>o sistema terá o controle se existe ou não existe "</t>
    </r>
    <r>
      <rPr>
        <sz val="11"/>
        <color rgb="FFFF0000"/>
        <rFont val="Calibri"/>
        <family val="2"/>
        <scheme val="minor"/>
      </rPr>
      <t>Gasto periódico fixo</t>
    </r>
    <r>
      <rPr>
        <sz val="11"/>
        <color theme="1"/>
        <rFont val="Calibri"/>
        <family val="2"/>
        <scheme val="minor"/>
      </rPr>
      <t>" aplicado a "maquinas" que foram usadas no processo de produção do "produto" em questão e se existir "</t>
    </r>
    <r>
      <rPr>
        <sz val="11"/>
        <color rgb="FFFF0000"/>
        <rFont val="Calibri"/>
        <family val="2"/>
        <scheme val="minor"/>
      </rPr>
      <t>Gasto periódico fixo</t>
    </r>
    <r>
      <rPr>
        <sz val="11"/>
        <color theme="1"/>
        <rFont val="Calibri"/>
        <family val="2"/>
        <scheme val="minor"/>
      </rPr>
      <t>" aplicado a "maquinas" que foram usadas no processo de produção do "produto" em questão o sistema terá o controle do valor monetário que já foi cobrado e o que está pendente de ser cobrado  para a variável de numero 12 (doze)</t>
    </r>
  </si>
  <si>
    <r>
      <t>parcela do "</t>
    </r>
    <r>
      <rPr>
        <sz val="11"/>
        <color rgb="FFFF0000"/>
        <rFont val="Calibri"/>
        <family val="2"/>
        <scheme val="minor"/>
      </rPr>
      <t>Gasto periódico fixo</t>
    </r>
    <r>
      <rPr>
        <sz val="11"/>
        <color theme="1"/>
        <rFont val="Calibri"/>
        <family val="2"/>
        <scheme val="minor"/>
      </rPr>
      <t>" aplicado a todas "</t>
    </r>
    <r>
      <rPr>
        <sz val="11"/>
        <color rgb="FFFF0000"/>
        <rFont val="Calibri"/>
        <family val="2"/>
        <scheme val="minor"/>
      </rPr>
      <t>maquinas</t>
    </r>
    <r>
      <rPr>
        <sz val="11"/>
        <color theme="1"/>
        <rFont val="Calibri"/>
        <family val="2"/>
        <scheme val="minor"/>
      </rPr>
      <t>" que foram usadas no processo de produção do "</t>
    </r>
    <r>
      <rPr>
        <sz val="11"/>
        <color rgb="FFFF0000"/>
        <rFont val="Calibri"/>
        <family val="2"/>
        <scheme val="minor"/>
      </rPr>
      <t>produto</t>
    </r>
    <r>
      <rPr>
        <sz val="11"/>
        <color theme="1"/>
        <rFont val="Calibri"/>
        <family val="2"/>
        <scheme val="minor"/>
      </rPr>
      <t>" em questão</t>
    </r>
  </si>
  <si>
    <r>
      <t>submenu "</t>
    </r>
    <r>
      <rPr>
        <sz val="11"/>
        <color rgb="FFFF0000"/>
        <rFont val="Calibri"/>
        <family val="2"/>
        <scheme val="minor"/>
      </rPr>
      <t>Gasto periódico fixo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 periódico fixo</t>
    </r>
    <r>
      <rPr>
        <sz val="11"/>
        <color theme="1"/>
        <rFont val="Calibri"/>
        <family val="2"/>
        <scheme val="minor"/>
      </rPr>
      <t>" aplicado a todas "</t>
    </r>
    <r>
      <rPr>
        <sz val="11"/>
        <color rgb="FFFF0000"/>
        <rFont val="Calibri"/>
        <family val="2"/>
        <scheme val="minor"/>
      </rPr>
      <t>maquinas</t>
    </r>
    <r>
      <rPr>
        <sz val="11"/>
        <color theme="1"/>
        <rFont val="Calibri"/>
        <family val="2"/>
        <scheme val="minor"/>
      </rPr>
      <t>" desta empresa</t>
    </r>
  </si>
  <si>
    <r>
      <t>se existir "</t>
    </r>
    <r>
      <rPr>
        <sz val="11"/>
        <color rgb="FFFF0000"/>
        <rFont val="Calibri"/>
        <family val="2"/>
        <scheme val="minor"/>
      </rPr>
      <t>Gasto periódico fixo</t>
    </r>
    <r>
      <rPr>
        <sz val="11"/>
        <color theme="1"/>
        <rFont val="Calibri"/>
        <family val="2"/>
        <scheme val="minor"/>
      </rPr>
      <t>" aplicado a todas "</t>
    </r>
    <r>
      <rPr>
        <sz val="11"/>
        <color rgb="FFFF0000"/>
        <rFont val="Calibri"/>
        <family val="2"/>
        <scheme val="minor"/>
      </rPr>
      <t>maquinas</t>
    </r>
    <r>
      <rPr>
        <sz val="11"/>
        <color theme="1"/>
        <rFont val="Calibri"/>
        <family val="2"/>
        <scheme val="minor"/>
      </rPr>
      <t>" que foram usadas no processo de produção do "</t>
    </r>
    <r>
      <rPr>
        <sz val="11"/>
        <color rgb="FFFF0000"/>
        <rFont val="Calibri"/>
        <family val="2"/>
        <scheme val="minor"/>
      </rPr>
      <t>produto</t>
    </r>
    <r>
      <rPr>
        <sz val="11"/>
        <color theme="1"/>
        <rFont val="Calibri"/>
        <family val="2"/>
        <scheme val="minor"/>
      </rPr>
      <t>" em questão o valor seria de até o valor máximo configurado em: "</t>
    </r>
    <r>
      <rPr>
        <sz val="11"/>
        <color rgb="FFFF0000"/>
        <rFont val="Calibri"/>
        <family val="2"/>
        <scheme val="minor"/>
      </rPr>
      <t>valor de cobrança maquina</t>
    </r>
    <r>
      <rPr>
        <sz val="11"/>
        <color theme="1"/>
        <rFont val="Calibri"/>
        <family val="2"/>
        <scheme val="minor"/>
      </rPr>
      <t>" aplicado a variável ilha número 13 (treze)</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</si>
  <si>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periódico fixo</t>
    </r>
    <r>
      <rPr>
        <sz val="11"/>
        <color theme="1"/>
        <rFont val="Calibri"/>
        <family val="2"/>
        <scheme val="minor"/>
      </rPr>
      <t>" aplicado a todas "maquinas" que foram usadas no processo de produção do "produto" em questão então o valor  para a variável de numero 13 (treze) seria igual a 0 (zero)</t>
    </r>
  </si>
  <si>
    <r>
      <t>o sistema terá o controle se existe ou não existe "</t>
    </r>
    <r>
      <rPr>
        <sz val="11"/>
        <color rgb="FFFF0000"/>
        <rFont val="Calibri"/>
        <family val="2"/>
        <scheme val="minor"/>
      </rPr>
      <t>Gasto periódico fixo</t>
    </r>
    <r>
      <rPr>
        <sz val="11"/>
        <color theme="1"/>
        <rFont val="Calibri"/>
        <family val="2"/>
        <scheme val="minor"/>
      </rPr>
      <t>" aplicado a todas "maquinas" que foram usadas no processo de produção do "produto" em questão e se existir "</t>
    </r>
    <r>
      <rPr>
        <sz val="11"/>
        <color rgb="FFFF0000"/>
        <rFont val="Calibri"/>
        <family val="2"/>
        <scheme val="minor"/>
      </rPr>
      <t>Gasto periódico fixo</t>
    </r>
    <r>
      <rPr>
        <sz val="11"/>
        <color theme="1"/>
        <rFont val="Calibri"/>
        <family val="2"/>
        <scheme val="minor"/>
      </rPr>
      <t>" aplicado a todas "maquinas" que foram usadas no processo de produção do "produto" em questão o sistema terá o controle do valor monetário que já foi cobrado e o que está pendente de ser cobrado  para a variável de numero 13 (treze)</t>
    </r>
  </si>
  <si>
    <r>
      <t>"</t>
    </r>
    <r>
      <rPr>
        <sz val="11"/>
        <color rgb="FFFF0000"/>
        <rFont val="Calibri"/>
        <family val="2"/>
        <scheme val="minor"/>
      </rPr>
      <t>Gasto periódico fixo</t>
    </r>
    <r>
      <rPr>
        <sz val="11"/>
        <color theme="1"/>
        <rFont val="Calibri"/>
        <family val="2"/>
        <scheme val="minor"/>
      </rPr>
      <t>" aplicado a "</t>
    </r>
    <r>
      <rPr>
        <sz val="11"/>
        <color rgb="FFFF0000"/>
        <rFont val="Calibri"/>
        <family val="2"/>
        <scheme val="minor"/>
      </rPr>
      <t>processos</t>
    </r>
    <r>
      <rPr>
        <sz val="11"/>
        <color theme="1"/>
        <rFont val="Calibri"/>
        <family val="2"/>
        <scheme val="minor"/>
      </rPr>
      <t>" que foram usados na "</t>
    </r>
    <r>
      <rPr>
        <sz val="11"/>
        <color rgb="FFFF0000"/>
        <rFont val="Calibri"/>
        <family val="2"/>
        <scheme val="minor"/>
      </rPr>
      <t>sequencia produtiva</t>
    </r>
    <r>
      <rPr>
        <sz val="11"/>
        <color theme="1"/>
        <rFont val="Calibri"/>
        <family val="2"/>
        <scheme val="minor"/>
      </rPr>
      <t>" do "</t>
    </r>
    <r>
      <rPr>
        <sz val="11"/>
        <color rgb="FFFF0000"/>
        <rFont val="Calibri"/>
        <family val="2"/>
        <scheme val="minor"/>
      </rPr>
      <t>produto</t>
    </r>
    <r>
      <rPr>
        <sz val="11"/>
        <color theme="1"/>
        <rFont val="Calibri"/>
        <family val="2"/>
        <scheme val="minor"/>
      </rPr>
      <t>" em questão</t>
    </r>
  </si>
  <si>
    <r>
      <t>submenu "</t>
    </r>
    <r>
      <rPr>
        <sz val="11"/>
        <color rgb="FFFF0000"/>
        <rFont val="Calibri"/>
        <family val="2"/>
        <scheme val="minor"/>
      </rPr>
      <t>Gasto periódico fixo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 periódico fixo</t>
    </r>
    <r>
      <rPr>
        <sz val="11"/>
        <color theme="1"/>
        <rFont val="Calibri"/>
        <family val="2"/>
        <scheme val="minor"/>
      </rPr>
      <t>" aplicado a uma determinado "</t>
    </r>
    <r>
      <rPr>
        <sz val="11"/>
        <color rgb="FFFF0000"/>
        <rFont val="Calibri"/>
        <family val="2"/>
        <scheme val="minor"/>
      </rPr>
      <t>processo</t>
    </r>
    <r>
      <rPr>
        <sz val="11"/>
        <color theme="1"/>
        <rFont val="Calibri"/>
        <family val="2"/>
        <scheme val="minor"/>
      </rPr>
      <t>" em particular</t>
    </r>
  </si>
  <si>
    <r>
      <t>se existir "</t>
    </r>
    <r>
      <rPr>
        <sz val="11"/>
        <color rgb="FFFF0000"/>
        <rFont val="Calibri"/>
        <family val="2"/>
        <scheme val="minor"/>
      </rPr>
      <t>Gasto periódico fixo</t>
    </r>
    <r>
      <rPr>
        <sz val="11"/>
        <color theme="1"/>
        <rFont val="Calibri"/>
        <family val="2"/>
        <scheme val="minor"/>
      </rPr>
      <t>" aplicado a "</t>
    </r>
    <r>
      <rPr>
        <sz val="11"/>
        <color rgb="FFFF0000"/>
        <rFont val="Calibri"/>
        <family val="2"/>
        <scheme val="minor"/>
      </rPr>
      <t>processos</t>
    </r>
    <r>
      <rPr>
        <sz val="11"/>
        <color theme="1"/>
        <rFont val="Calibri"/>
        <family val="2"/>
        <scheme val="minor"/>
      </rPr>
      <t>" que foram usadas na "</t>
    </r>
    <r>
      <rPr>
        <sz val="11"/>
        <color rgb="FFFF0000"/>
        <rFont val="Calibri"/>
        <family val="2"/>
        <scheme val="minor"/>
      </rPr>
      <t>sequencia produtiva</t>
    </r>
    <r>
      <rPr>
        <sz val="11"/>
        <color theme="1"/>
        <rFont val="Calibri"/>
        <family val="2"/>
        <scheme val="minor"/>
      </rPr>
      <t>" do "</t>
    </r>
    <r>
      <rPr>
        <sz val="11"/>
        <color rgb="FFFF0000"/>
        <rFont val="Calibri"/>
        <family val="2"/>
        <scheme val="minor"/>
      </rPr>
      <t>produto</t>
    </r>
    <r>
      <rPr>
        <sz val="11"/>
        <color theme="1"/>
        <rFont val="Calibri"/>
        <family val="2"/>
        <scheme val="minor"/>
      </rPr>
      <t>" em questão o valor seria de até o valor máximo configurado em: "</t>
    </r>
    <r>
      <rPr>
        <sz val="11"/>
        <color rgb="FFFF0000"/>
        <rFont val="Calibri"/>
        <family val="2"/>
        <scheme val="minor"/>
      </rPr>
      <t>valor de cobrança processo</t>
    </r>
    <r>
      <rPr>
        <sz val="11"/>
        <color theme="1"/>
        <rFont val="Calibri"/>
        <family val="2"/>
        <scheme val="minor"/>
      </rPr>
      <t>" aplicado a variável 14 (quatorze)</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</si>
  <si>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periódico fixo</t>
    </r>
    <r>
      <rPr>
        <sz val="11"/>
        <color theme="1"/>
        <rFont val="Calibri"/>
        <family val="2"/>
        <scheme val="minor"/>
      </rPr>
      <t>" aplicado a "processos" que foram usados na "sequencia produtiva" do "produto" em questão então o valor  para a variável de numero 14 (quatorze) seria igual a 0 (zero)</t>
    </r>
  </si>
  <si>
    <r>
      <t>o sistema terá o controle se existe ou não existe "</t>
    </r>
    <r>
      <rPr>
        <sz val="11"/>
        <color rgb="FFFF0000"/>
        <rFont val="Calibri"/>
        <family val="2"/>
        <scheme val="minor"/>
      </rPr>
      <t>Gasto periódico fixo</t>
    </r>
    <r>
      <rPr>
        <sz val="11"/>
        <color theme="1"/>
        <rFont val="Calibri"/>
        <family val="2"/>
        <scheme val="minor"/>
      </rPr>
      <t>" aplicado a "processos" que foram usados na "sequencia produtiva" do "produto" em questão e se existir "</t>
    </r>
    <r>
      <rPr>
        <sz val="11"/>
        <color rgb="FFFF0000"/>
        <rFont val="Calibri"/>
        <family val="2"/>
        <scheme val="minor"/>
      </rPr>
      <t>Gasto periódico fixo</t>
    </r>
    <r>
      <rPr>
        <sz val="11"/>
        <color theme="1"/>
        <rFont val="Calibri"/>
        <family val="2"/>
        <scheme val="minor"/>
      </rPr>
      <t>" aplicado a "processos" que foram usados na "sequencia produtiva" do "produto" em questão o sistema terá o controle do valor monetário que já foi cobrado e o que está pendente de ser cobrado  para a variável de numero 14 (quatorze)</t>
    </r>
  </si>
  <si>
    <r>
      <t>parcela do "</t>
    </r>
    <r>
      <rPr>
        <sz val="11"/>
        <color rgb="FFFF0000"/>
        <rFont val="Calibri"/>
        <family val="2"/>
        <scheme val="minor"/>
      </rPr>
      <t>Gasto periódico fixo</t>
    </r>
    <r>
      <rPr>
        <sz val="11"/>
        <color theme="1"/>
        <rFont val="Calibri"/>
        <family val="2"/>
        <scheme val="minor"/>
      </rPr>
      <t>" aplicado a todas "</t>
    </r>
    <r>
      <rPr>
        <sz val="11"/>
        <color rgb="FFFF0000"/>
        <rFont val="Calibri"/>
        <family val="2"/>
        <scheme val="minor"/>
      </rPr>
      <t>processos</t>
    </r>
    <r>
      <rPr>
        <sz val="11"/>
        <color theme="1"/>
        <rFont val="Calibri"/>
        <family val="2"/>
        <scheme val="minor"/>
      </rPr>
      <t>" que foram usados na "</t>
    </r>
    <r>
      <rPr>
        <sz val="11"/>
        <color rgb="FFFF0000"/>
        <rFont val="Calibri"/>
        <family val="2"/>
        <scheme val="minor"/>
      </rPr>
      <t>sequencia produtiva</t>
    </r>
    <r>
      <rPr>
        <sz val="11"/>
        <color theme="1"/>
        <rFont val="Calibri"/>
        <family val="2"/>
        <scheme val="minor"/>
      </rPr>
      <t>" do "</t>
    </r>
    <r>
      <rPr>
        <sz val="11"/>
        <color rgb="FFFF0000"/>
        <rFont val="Calibri"/>
        <family val="2"/>
        <scheme val="minor"/>
      </rPr>
      <t>produto</t>
    </r>
    <r>
      <rPr>
        <sz val="11"/>
        <color theme="1"/>
        <rFont val="Calibri"/>
        <family val="2"/>
        <scheme val="minor"/>
      </rPr>
      <t>" em questão</t>
    </r>
  </si>
  <si>
    <r>
      <t>submenu "</t>
    </r>
    <r>
      <rPr>
        <sz val="11"/>
        <color rgb="FFFF0000"/>
        <rFont val="Calibri"/>
        <family val="2"/>
        <scheme val="minor"/>
      </rPr>
      <t>Gasto periódico fixo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 periódico fixo</t>
    </r>
    <r>
      <rPr>
        <sz val="11"/>
        <color theme="1"/>
        <rFont val="Calibri"/>
        <family val="2"/>
        <scheme val="minor"/>
      </rPr>
      <t>" aplicado a todos "</t>
    </r>
    <r>
      <rPr>
        <sz val="11"/>
        <color rgb="FFFF0000"/>
        <rFont val="Calibri"/>
        <family val="2"/>
        <scheme val="minor"/>
      </rPr>
      <t>processos</t>
    </r>
    <r>
      <rPr>
        <sz val="11"/>
        <color theme="1"/>
        <rFont val="Calibri"/>
        <family val="2"/>
        <scheme val="minor"/>
      </rPr>
      <t>" desta empresa</t>
    </r>
  </si>
  <si>
    <r>
      <t>se existir "</t>
    </r>
    <r>
      <rPr>
        <sz val="11"/>
        <color rgb="FFFF0000"/>
        <rFont val="Calibri"/>
        <family val="2"/>
        <scheme val="minor"/>
      </rPr>
      <t>Gasto periódico fixo</t>
    </r>
    <r>
      <rPr>
        <sz val="11"/>
        <color theme="1"/>
        <rFont val="Calibri"/>
        <family val="2"/>
        <scheme val="minor"/>
      </rPr>
      <t>" aplicado a todos "</t>
    </r>
    <r>
      <rPr>
        <sz val="11"/>
        <color rgb="FFFF0000"/>
        <rFont val="Calibri"/>
        <family val="2"/>
        <scheme val="minor"/>
      </rPr>
      <t>processos</t>
    </r>
    <r>
      <rPr>
        <sz val="11"/>
        <color theme="1"/>
        <rFont val="Calibri"/>
        <family val="2"/>
        <scheme val="minor"/>
      </rPr>
      <t>" que foram usados na "</t>
    </r>
    <r>
      <rPr>
        <sz val="11"/>
        <color rgb="FFFF0000"/>
        <rFont val="Calibri"/>
        <family val="2"/>
        <scheme val="minor"/>
      </rPr>
      <t>sequencia produtiva</t>
    </r>
    <r>
      <rPr>
        <sz val="11"/>
        <color theme="1"/>
        <rFont val="Calibri"/>
        <family val="2"/>
        <scheme val="minor"/>
      </rPr>
      <t>" do "</t>
    </r>
    <r>
      <rPr>
        <sz val="11"/>
        <color rgb="FFFF0000"/>
        <rFont val="Calibri"/>
        <family val="2"/>
        <scheme val="minor"/>
      </rPr>
      <t>produto</t>
    </r>
    <r>
      <rPr>
        <sz val="11"/>
        <color theme="1"/>
        <rFont val="Calibri"/>
        <family val="2"/>
        <scheme val="minor"/>
      </rPr>
      <t>" em questão o valor seria de até o valor máximo configurado em: "</t>
    </r>
    <r>
      <rPr>
        <sz val="11"/>
        <color rgb="FFFF0000"/>
        <rFont val="Calibri"/>
        <family val="2"/>
        <scheme val="minor"/>
      </rPr>
      <t>valor de cobrança processo</t>
    </r>
    <r>
      <rPr>
        <sz val="11"/>
        <color theme="1"/>
        <rFont val="Calibri"/>
        <family val="2"/>
        <scheme val="minor"/>
      </rPr>
      <t>" aplicado a variável 15 (quinze)</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</si>
  <si>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periódico fixo</t>
    </r>
    <r>
      <rPr>
        <sz val="11"/>
        <color theme="1"/>
        <rFont val="Calibri"/>
        <family val="2"/>
        <scheme val="minor"/>
      </rPr>
      <t>" aplicado a todas "processos" que foram usados na "sequencia produtiva" do "produto" em questão então o valor  para a variável de numero 15 (quinze) seria igual a 0 (zero)</t>
    </r>
  </si>
  <si>
    <r>
      <t>o sistema terá o controle se existe ou não existe "</t>
    </r>
    <r>
      <rPr>
        <sz val="11"/>
        <color rgb="FFFF0000"/>
        <rFont val="Calibri"/>
        <family val="2"/>
        <scheme val="minor"/>
      </rPr>
      <t>Gasto periódico fixo</t>
    </r>
    <r>
      <rPr>
        <sz val="11"/>
        <color theme="1"/>
        <rFont val="Calibri"/>
        <family val="2"/>
        <scheme val="minor"/>
      </rPr>
      <t>" aplicado a todas "processos" que foram usados na "sequencia produtiva" do "produto" em questão e se existir "</t>
    </r>
    <r>
      <rPr>
        <sz val="11"/>
        <color rgb="FFFF0000"/>
        <rFont val="Calibri"/>
        <family val="2"/>
        <scheme val="minor"/>
      </rPr>
      <t>Gasto periódico fixo</t>
    </r>
    <r>
      <rPr>
        <sz val="11"/>
        <color theme="1"/>
        <rFont val="Calibri"/>
        <family val="2"/>
        <scheme val="minor"/>
      </rPr>
      <t>" aplicado a todas "processos" que foram usados na "sequencia produtiva" do "produto" em questão o sistema terá o controle do valor monetário que já foi cobrado e o que está pendente de ser cobrado  para a variável de numero 15 (quinze)</t>
    </r>
  </si>
  <si>
    <r>
      <t>"</t>
    </r>
    <r>
      <rPr>
        <sz val="11"/>
        <color rgb="FFFF0000"/>
        <rFont val="Calibri"/>
        <family val="2"/>
        <scheme val="minor"/>
      </rPr>
      <t>Gasto periódico fixo</t>
    </r>
    <r>
      <rPr>
        <sz val="11"/>
        <rFont val="Calibri"/>
        <family val="2"/>
        <scheme val="minor"/>
      </rPr>
      <t>"</t>
    </r>
    <r>
      <rPr>
        <sz val="11"/>
        <color theme="1"/>
        <rFont val="Calibri"/>
        <family val="2"/>
        <scheme val="minor"/>
      </rPr>
      <t xml:space="preserve"> aplicado ao "</t>
    </r>
    <r>
      <rPr>
        <sz val="11"/>
        <color rgb="FFFF0000"/>
        <rFont val="Calibri"/>
        <family val="2"/>
        <scheme val="minor"/>
      </rPr>
      <t>cliente</t>
    </r>
    <r>
      <rPr>
        <sz val="11"/>
        <color theme="1"/>
        <rFont val="Calibri"/>
        <family val="2"/>
        <scheme val="minor"/>
      </rPr>
      <t>" em questão</t>
    </r>
  </si>
  <si>
    <r>
      <t>submenu "</t>
    </r>
    <r>
      <rPr>
        <sz val="11"/>
        <color rgb="FFFF0000"/>
        <rFont val="Calibri"/>
        <family val="2"/>
        <scheme val="minor"/>
      </rPr>
      <t>gasto periódico fixo</t>
    </r>
    <r>
      <rPr>
        <sz val="11"/>
        <rFont val="Calibri"/>
        <family val="2"/>
        <scheme val="minor"/>
      </rPr>
      <t xml:space="preserve">" </t>
    </r>
    <r>
      <rPr>
        <sz val="11"/>
        <color theme="1"/>
        <rFont val="Calibri"/>
        <family val="2"/>
        <scheme val="minor"/>
      </rPr>
      <t>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 periódico fixo</t>
    </r>
    <r>
      <rPr>
        <sz val="11"/>
        <rFont val="Calibri"/>
        <family val="2"/>
        <scheme val="minor"/>
      </rPr>
      <t xml:space="preserve">" </t>
    </r>
    <r>
      <rPr>
        <sz val="11"/>
        <color theme="1"/>
        <rFont val="Calibri"/>
        <family val="2"/>
        <scheme val="minor"/>
      </rPr>
      <t>aplicado a um determinado "</t>
    </r>
    <r>
      <rPr>
        <sz val="11"/>
        <color rgb="FFFF0000"/>
        <rFont val="Calibri"/>
        <family val="2"/>
        <scheme val="minor"/>
      </rPr>
      <t>cliente</t>
    </r>
    <r>
      <rPr>
        <sz val="11"/>
        <color theme="1"/>
        <rFont val="Calibri"/>
        <family val="2"/>
        <scheme val="minor"/>
      </rPr>
      <t>" em particular</t>
    </r>
  </si>
  <si>
    <r>
      <t>se existir "</t>
    </r>
    <r>
      <rPr>
        <sz val="11"/>
        <color rgb="FFFF0000"/>
        <rFont val="Calibri"/>
        <family val="2"/>
        <scheme val="minor"/>
      </rPr>
      <t>Gasto periódico fixo</t>
    </r>
    <r>
      <rPr>
        <sz val="11"/>
        <color theme="1"/>
        <rFont val="Calibri"/>
        <family val="2"/>
        <scheme val="minor"/>
      </rPr>
      <t>" aplicado ao "</t>
    </r>
    <r>
      <rPr>
        <sz val="11"/>
        <color rgb="FFFF0000"/>
        <rFont val="Calibri"/>
        <family val="2"/>
        <scheme val="minor"/>
      </rPr>
      <t>cliente</t>
    </r>
    <r>
      <rPr>
        <sz val="11"/>
        <color theme="1"/>
        <rFont val="Calibri"/>
        <family val="2"/>
        <scheme val="minor"/>
      </rPr>
      <t>" em questão o valor seria de até o valor máximo configurado em: "</t>
    </r>
    <r>
      <rPr>
        <sz val="11"/>
        <color rgb="FFFF0000"/>
        <rFont val="Calibri"/>
        <family val="2"/>
        <scheme val="minor"/>
      </rPr>
      <t>valor de cobrança cliente</t>
    </r>
    <r>
      <rPr>
        <sz val="11"/>
        <color theme="1"/>
        <rFont val="Calibri"/>
        <family val="2"/>
        <scheme val="minor"/>
      </rPr>
      <t>" aplicado a variável 16 (dezesseis)</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</si>
  <si>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periódico fixo</t>
    </r>
    <r>
      <rPr>
        <sz val="11"/>
        <color theme="1"/>
        <rFont val="Calibri"/>
        <family val="2"/>
        <scheme val="minor"/>
      </rPr>
      <t>" aplicado ao "cliente" em questão então o valor  para a variável de numero 16 (dezesseis) seria igual a 0 (zero)</t>
    </r>
  </si>
  <si>
    <r>
      <t>o sistema terá o controle se existe ou não existe "</t>
    </r>
    <r>
      <rPr>
        <sz val="11"/>
        <color rgb="FFFF0000"/>
        <rFont val="Calibri"/>
        <family val="2"/>
        <scheme val="minor"/>
      </rPr>
      <t>Gasto periódico fixo</t>
    </r>
    <r>
      <rPr>
        <sz val="11"/>
        <color theme="1"/>
        <rFont val="Calibri"/>
        <family val="2"/>
        <scheme val="minor"/>
      </rPr>
      <t>" aplicado ao "cliente" em questão e se existir "</t>
    </r>
    <r>
      <rPr>
        <sz val="11"/>
        <color rgb="FFFF0000"/>
        <rFont val="Calibri"/>
        <family val="2"/>
        <scheme val="minor"/>
      </rPr>
      <t>Gasto periódico fixo</t>
    </r>
    <r>
      <rPr>
        <sz val="11"/>
        <color theme="1"/>
        <rFont val="Calibri"/>
        <family val="2"/>
        <scheme val="minor"/>
      </rPr>
      <t>" aplicado ao "cliente" em questão o sistema terá o controle do valor monetário que já foi cobrado e o que está pendente de ser cobrado  para a variável de numero 16 (dezesseis)</t>
    </r>
  </si>
  <si>
    <r>
      <t>"</t>
    </r>
    <r>
      <rPr>
        <sz val="11"/>
        <color rgb="FFFF0000"/>
        <rFont val="Calibri"/>
        <family val="2"/>
        <scheme val="minor"/>
      </rPr>
      <t>Gasto periódico fixo</t>
    </r>
    <r>
      <rPr>
        <sz val="11"/>
        <rFont val="Calibri"/>
        <family val="2"/>
        <scheme val="minor"/>
      </rPr>
      <t xml:space="preserve">" </t>
    </r>
    <r>
      <rPr>
        <sz val="11"/>
        <color theme="1"/>
        <rFont val="Calibri"/>
        <family val="2"/>
        <scheme val="minor"/>
      </rPr>
      <t xml:space="preserve"> aplicado ao "</t>
    </r>
    <r>
      <rPr>
        <sz val="11"/>
        <color rgb="FFFF0000"/>
        <rFont val="Calibri"/>
        <family val="2"/>
        <scheme val="minor"/>
      </rPr>
      <t>pedido</t>
    </r>
    <r>
      <rPr>
        <sz val="11"/>
        <color theme="1"/>
        <rFont val="Calibri"/>
        <family val="2"/>
        <scheme val="minor"/>
      </rPr>
      <t>" em questão</t>
    </r>
  </si>
  <si>
    <r>
      <t>submenu "</t>
    </r>
    <r>
      <rPr>
        <sz val="11"/>
        <color rgb="FFFF0000"/>
        <rFont val="Calibri"/>
        <family val="2"/>
        <scheme val="minor"/>
      </rPr>
      <t>gasto periódico fixo</t>
    </r>
    <r>
      <rPr>
        <sz val="11"/>
        <rFont val="Calibri"/>
        <family val="2"/>
        <scheme val="minor"/>
      </rPr>
      <t>"</t>
    </r>
    <r>
      <rPr>
        <sz val="11"/>
        <color theme="1"/>
        <rFont val="Calibri"/>
        <family val="2"/>
        <scheme val="minor"/>
      </rPr>
      <t xml:space="preserve">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 periódico fixo</t>
    </r>
    <r>
      <rPr>
        <sz val="11"/>
        <rFont val="Calibri"/>
        <family val="2"/>
        <scheme val="minor"/>
      </rPr>
      <t xml:space="preserve">"  </t>
    </r>
    <r>
      <rPr>
        <sz val="11"/>
        <color theme="1"/>
        <rFont val="Calibri"/>
        <family val="2"/>
        <scheme val="minor"/>
      </rPr>
      <t>aplicado a um determinado "</t>
    </r>
    <r>
      <rPr>
        <sz val="11"/>
        <color rgb="FFFF0000"/>
        <rFont val="Calibri"/>
        <family val="2"/>
        <scheme val="minor"/>
      </rPr>
      <t>pedido</t>
    </r>
    <r>
      <rPr>
        <sz val="11"/>
        <color theme="1"/>
        <rFont val="Calibri"/>
        <family val="2"/>
        <scheme val="minor"/>
      </rPr>
      <t>" em particular</t>
    </r>
  </si>
  <si>
    <r>
      <t>se existir "</t>
    </r>
    <r>
      <rPr>
        <sz val="11"/>
        <color rgb="FFFF0000"/>
        <rFont val="Calibri"/>
        <family val="2"/>
        <scheme val="minor"/>
      </rPr>
      <t>Gasto periódico fixo</t>
    </r>
    <r>
      <rPr>
        <sz val="11"/>
        <color theme="1"/>
        <rFont val="Calibri"/>
        <family val="2"/>
        <scheme val="minor"/>
      </rPr>
      <t>" aplicado ao "</t>
    </r>
    <r>
      <rPr>
        <sz val="11"/>
        <color rgb="FFFF0000"/>
        <rFont val="Calibri"/>
        <family val="2"/>
        <scheme val="minor"/>
      </rPr>
      <t>pedido</t>
    </r>
    <r>
      <rPr>
        <sz val="11"/>
        <color theme="1"/>
        <rFont val="Calibri"/>
        <family val="2"/>
        <scheme val="minor"/>
      </rPr>
      <t>" em questão o valor seria cobrado integralmente sem importar o valor ... "</t>
    </r>
    <r>
      <rPr>
        <sz val="11"/>
        <color rgb="FFFF0000"/>
        <rFont val="Calibri"/>
        <family val="2"/>
        <scheme val="minor"/>
      </rPr>
      <t>Gastos</t>
    </r>
    <r>
      <rPr>
        <sz val="11"/>
        <color theme="1"/>
        <rFont val="Calibri"/>
        <family val="2"/>
        <scheme val="minor"/>
      </rPr>
      <t>" associados a "</t>
    </r>
    <r>
      <rPr>
        <sz val="11"/>
        <color rgb="FFFF0000"/>
        <rFont val="Calibri"/>
        <family val="2"/>
        <scheme val="minor"/>
      </rPr>
      <t>pedidos</t>
    </r>
    <r>
      <rPr>
        <sz val="11"/>
        <color theme="1"/>
        <rFont val="Calibri"/>
        <family val="2"/>
        <scheme val="minor"/>
      </rPr>
      <t>" não podem ser cobrados no próximo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</si>
  <si>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r>
      <t>se existir "</t>
    </r>
    <r>
      <rPr>
        <sz val="11"/>
        <color rgb="FFFF0000"/>
        <rFont val="Calibri"/>
        <family val="2"/>
        <scheme val="minor"/>
      </rPr>
      <t>Gasto periódico fixo</t>
    </r>
    <r>
      <rPr>
        <sz val="11"/>
        <color theme="1"/>
        <rFont val="Calibri"/>
        <family val="2"/>
        <scheme val="minor"/>
      </rPr>
      <t>" aplicado ao "</t>
    </r>
    <r>
      <rPr>
        <sz val="11"/>
        <color rgb="FFFF0000"/>
        <rFont val="Calibri"/>
        <family val="2"/>
        <scheme val="minor"/>
      </rPr>
      <t>pedido</t>
    </r>
    <r>
      <rPr>
        <sz val="11"/>
        <color theme="1"/>
        <rFont val="Calibri"/>
        <family val="2"/>
        <scheme val="minor"/>
      </rPr>
      <t>" em questão o valor do "</t>
    </r>
    <r>
      <rPr>
        <sz val="11"/>
        <color rgb="FFFF0000"/>
        <rFont val="Calibri"/>
        <family val="2"/>
        <scheme val="minor"/>
      </rPr>
      <t>Gasto periódico fixo</t>
    </r>
    <r>
      <rPr>
        <sz val="11"/>
        <color theme="1"/>
        <rFont val="Calibri"/>
        <family val="2"/>
        <scheme val="minor"/>
      </rPr>
      <t>" seria dividido igualmente entre todos os "</t>
    </r>
    <r>
      <rPr>
        <sz val="11"/>
        <color rgb="FFFF0000"/>
        <rFont val="Calibri"/>
        <family val="2"/>
        <scheme val="minor"/>
      </rPr>
      <t>produtos</t>
    </r>
    <r>
      <rPr>
        <sz val="11"/>
        <color theme="1"/>
        <rFont val="Calibri"/>
        <family val="2"/>
        <scheme val="minor"/>
      </rPr>
      <t>" adquirido pelo "</t>
    </r>
    <r>
      <rPr>
        <sz val="11"/>
        <color rgb="FFFF0000"/>
        <rFont val="Calibri"/>
        <family val="2"/>
        <scheme val="minor"/>
      </rPr>
      <t>cliente</t>
    </r>
    <r>
      <rPr>
        <sz val="11"/>
        <color theme="1"/>
        <rFont val="Calibri"/>
        <family val="2"/>
        <scheme val="minor"/>
      </rPr>
      <t>" no "</t>
    </r>
    <r>
      <rPr>
        <sz val="11"/>
        <color rgb="FFFF0000"/>
        <rFont val="Calibri"/>
        <family val="2"/>
        <scheme val="minor"/>
      </rPr>
      <t>pedido</t>
    </r>
    <r>
      <rPr>
        <sz val="11"/>
        <color theme="1"/>
        <rFont val="Calibri"/>
        <family val="2"/>
        <scheme val="minor"/>
      </rPr>
      <t>" em questão</t>
    </r>
  </si>
  <si>
    <r>
      <t>"</t>
    </r>
    <r>
      <rPr>
        <sz val="11"/>
        <color rgb="FFFF0000"/>
        <rFont val="Calibri"/>
        <family val="2"/>
        <scheme val="minor"/>
      </rPr>
      <t>Gasto periódico variável</t>
    </r>
    <r>
      <rPr>
        <sz val="11"/>
        <color theme="1"/>
        <rFont val="Calibri"/>
        <family val="2"/>
        <scheme val="minor"/>
      </rPr>
      <t>" aplicado ao "</t>
    </r>
    <r>
      <rPr>
        <sz val="11"/>
        <color rgb="FFFF0000"/>
        <rFont val="Calibri"/>
        <family val="2"/>
        <scheme val="minor"/>
      </rPr>
      <t>produto</t>
    </r>
    <r>
      <rPr>
        <sz val="11"/>
        <color theme="1"/>
        <rFont val="Calibri"/>
        <family val="2"/>
        <scheme val="minor"/>
      </rPr>
      <t>" em questão</t>
    </r>
  </si>
  <si>
    <r>
      <t>submenu "</t>
    </r>
    <r>
      <rPr>
        <sz val="11"/>
        <color rgb="FFFF0000"/>
        <rFont val="Calibri"/>
        <family val="2"/>
        <scheme val="minor"/>
      </rPr>
      <t>Gasto periódico variável</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 periódico variável</t>
    </r>
    <r>
      <rPr>
        <sz val="11"/>
        <color theme="1"/>
        <rFont val="Calibri"/>
        <family val="2"/>
        <scheme val="minor"/>
      </rPr>
      <t>" aplicado a um determinado "</t>
    </r>
    <r>
      <rPr>
        <sz val="11"/>
        <color rgb="FFFF0000"/>
        <rFont val="Calibri"/>
        <family val="2"/>
        <scheme val="minor"/>
      </rPr>
      <t>produto</t>
    </r>
    <r>
      <rPr>
        <sz val="11"/>
        <color theme="1"/>
        <rFont val="Calibri"/>
        <family val="2"/>
        <scheme val="minor"/>
      </rPr>
      <t>" em particular</t>
    </r>
  </si>
  <si>
    <r>
      <t>se existir "</t>
    </r>
    <r>
      <rPr>
        <sz val="11"/>
        <color rgb="FFFF0000"/>
        <rFont val="Calibri"/>
        <family val="2"/>
        <scheme val="minor"/>
      </rPr>
      <t>Gasto periódico variável</t>
    </r>
    <r>
      <rPr>
        <sz val="11"/>
        <color theme="1"/>
        <rFont val="Calibri"/>
        <family val="2"/>
        <scheme val="minor"/>
      </rPr>
      <t>" aplicado ao "</t>
    </r>
    <r>
      <rPr>
        <sz val="11"/>
        <color rgb="FFFF0000"/>
        <rFont val="Calibri"/>
        <family val="2"/>
        <scheme val="minor"/>
      </rPr>
      <t>produto</t>
    </r>
    <r>
      <rPr>
        <sz val="11"/>
        <color theme="1"/>
        <rFont val="Calibri"/>
        <family val="2"/>
        <scheme val="minor"/>
      </rPr>
      <t>" em questão o valor seria de até o valor máximo configurado em: "</t>
    </r>
    <r>
      <rPr>
        <sz val="11"/>
        <color rgb="FFFF0000"/>
        <rFont val="Calibri"/>
        <family val="2"/>
        <scheme val="minor"/>
      </rPr>
      <t>valor de cobrança produto</t>
    </r>
    <r>
      <rPr>
        <sz val="11"/>
        <color theme="1"/>
        <rFont val="Calibri"/>
        <family val="2"/>
        <scheme val="minor"/>
      </rPr>
      <t>" aplicado a variável 18 (dezoito)</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</si>
  <si>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periódico variável</t>
    </r>
    <r>
      <rPr>
        <sz val="11"/>
        <color theme="1"/>
        <rFont val="Calibri"/>
        <family val="2"/>
        <scheme val="minor"/>
      </rPr>
      <t>" aplicado ao "produto" em questão então o valor  para a variável de numero 18 (dezoito) seria igual a 0 (zero)</t>
    </r>
  </si>
  <si>
    <r>
      <t>o sistema terá o controle se existe ou não existe "</t>
    </r>
    <r>
      <rPr>
        <sz val="11"/>
        <color rgb="FFFF0000"/>
        <rFont val="Calibri"/>
        <family val="2"/>
        <scheme val="minor"/>
      </rPr>
      <t>Gasto periódico variável</t>
    </r>
    <r>
      <rPr>
        <sz val="11"/>
        <color theme="1"/>
        <rFont val="Calibri"/>
        <family val="2"/>
        <scheme val="minor"/>
      </rPr>
      <t>" aplicado ao "produto" em questão e se existir "</t>
    </r>
    <r>
      <rPr>
        <sz val="11"/>
        <color rgb="FFFF0000"/>
        <rFont val="Calibri"/>
        <family val="2"/>
        <scheme val="minor"/>
      </rPr>
      <t>Gasto periódico variável</t>
    </r>
    <r>
      <rPr>
        <sz val="11"/>
        <color theme="1"/>
        <rFont val="Calibri"/>
        <family val="2"/>
        <scheme val="minor"/>
      </rPr>
      <t>" aplicado ao "produto" em questão o sistema terá o controle do valor monetário que já foi cobrado e o que está pendente de ser cobrado  para a variável de numero 18 (dezoito)</t>
    </r>
  </si>
  <si>
    <r>
      <t>parcela do "</t>
    </r>
    <r>
      <rPr>
        <sz val="11"/>
        <color rgb="FFFF0000"/>
        <rFont val="Calibri"/>
        <family val="2"/>
        <scheme val="minor"/>
      </rPr>
      <t>Gasto periódico variável</t>
    </r>
    <r>
      <rPr>
        <sz val="11"/>
        <color theme="1"/>
        <rFont val="Calibri"/>
        <family val="2"/>
        <scheme val="minor"/>
      </rPr>
      <t>" aplicado com todos "</t>
    </r>
    <r>
      <rPr>
        <sz val="11"/>
        <color rgb="FFFF0000"/>
        <rFont val="Calibri"/>
        <family val="2"/>
        <scheme val="minor"/>
      </rPr>
      <t>produto</t>
    </r>
    <r>
      <rPr>
        <sz val="11"/>
        <color theme="1"/>
        <rFont val="Calibri"/>
        <family val="2"/>
        <scheme val="minor"/>
      </rPr>
      <t>" produzidos por esta empresa</t>
    </r>
  </si>
  <si>
    <r>
      <t>submenu "</t>
    </r>
    <r>
      <rPr>
        <sz val="11"/>
        <color rgb="FFFF0000"/>
        <rFont val="Calibri"/>
        <family val="2"/>
        <scheme val="minor"/>
      </rPr>
      <t>Gasto periódico variável</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 periódico variável</t>
    </r>
    <r>
      <rPr>
        <sz val="11"/>
        <color theme="1"/>
        <rFont val="Calibri"/>
        <family val="2"/>
        <scheme val="minor"/>
      </rPr>
      <t>" aplicado a todos "</t>
    </r>
    <r>
      <rPr>
        <sz val="11"/>
        <color rgb="FFFF0000"/>
        <rFont val="Calibri"/>
        <family val="2"/>
        <scheme val="minor"/>
      </rPr>
      <t>produto</t>
    </r>
    <r>
      <rPr>
        <sz val="11"/>
        <color theme="1"/>
        <rFont val="Calibri"/>
        <family val="2"/>
        <scheme val="minor"/>
      </rPr>
      <t>" produzidos por esta empresa</t>
    </r>
  </si>
  <si>
    <r>
      <t>se existir "</t>
    </r>
    <r>
      <rPr>
        <sz val="11"/>
        <color rgb="FFFF0000"/>
        <rFont val="Calibri"/>
        <family val="2"/>
        <scheme val="minor"/>
      </rPr>
      <t>Gasto periódico variável</t>
    </r>
    <r>
      <rPr>
        <sz val="11"/>
        <color theme="1"/>
        <rFont val="Calibri"/>
        <family val="2"/>
        <scheme val="minor"/>
      </rPr>
      <t>" aplicado com todos "</t>
    </r>
    <r>
      <rPr>
        <sz val="11"/>
        <color rgb="FFFF0000"/>
        <rFont val="Calibri"/>
        <family val="2"/>
        <scheme val="minor"/>
      </rPr>
      <t>produto</t>
    </r>
    <r>
      <rPr>
        <sz val="11"/>
        <color theme="1"/>
        <rFont val="Calibri"/>
        <family val="2"/>
        <scheme val="minor"/>
      </rPr>
      <t>" produzidos por esta empresa o valor seria de até o valor máximo configurado em: "</t>
    </r>
    <r>
      <rPr>
        <sz val="11"/>
        <color rgb="FFFF0000"/>
        <rFont val="Calibri"/>
        <family val="2"/>
        <scheme val="minor"/>
      </rPr>
      <t>valor de cobrança produto</t>
    </r>
    <r>
      <rPr>
        <sz val="11"/>
        <color theme="1"/>
        <rFont val="Calibri"/>
        <family val="2"/>
        <scheme val="minor"/>
      </rPr>
      <t>" aplicável a variável 19 (dezenove)</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</si>
  <si>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periódico variável</t>
    </r>
    <r>
      <rPr>
        <sz val="11"/>
        <color theme="1"/>
        <rFont val="Calibri"/>
        <family val="2"/>
        <scheme val="minor"/>
      </rPr>
      <t>" aplicado com todos "produto" produzidos por esta empresa então o valor  para a variável de numero 19 (dezenove) seria igual a 0 (zero)</t>
    </r>
  </si>
  <si>
    <r>
      <t>o sistema terá o controle se existe ou não existe "</t>
    </r>
    <r>
      <rPr>
        <sz val="11"/>
        <color rgb="FFFF0000"/>
        <rFont val="Calibri"/>
        <family val="2"/>
        <scheme val="minor"/>
      </rPr>
      <t>Gasto periódico fixo</t>
    </r>
    <r>
      <rPr>
        <sz val="11"/>
        <color theme="1"/>
        <rFont val="Calibri"/>
        <family val="2"/>
        <scheme val="minor"/>
      </rPr>
      <t>" aplicado com todos "produto" produzidos por esta empresa e se existir "</t>
    </r>
    <r>
      <rPr>
        <sz val="11"/>
        <color rgb="FFFF0000"/>
        <rFont val="Calibri"/>
        <family val="2"/>
        <scheme val="minor"/>
      </rPr>
      <t>Gasto periódico fixo</t>
    </r>
    <r>
      <rPr>
        <sz val="11"/>
        <color theme="1"/>
        <rFont val="Calibri"/>
        <family val="2"/>
        <scheme val="minor"/>
      </rPr>
      <t>" aplicado com todos "produto" produzidos por esta empresa o sistema terá o controle do valor monetário que já foi cobrado e o que está pendente de ser cobrado  para a variável de numero 19 (dezenove)</t>
    </r>
  </si>
  <si>
    <r>
      <t>"</t>
    </r>
    <r>
      <rPr>
        <sz val="11"/>
        <color rgb="FFFF0000"/>
        <rFont val="Calibri"/>
        <family val="2"/>
        <scheme val="minor"/>
      </rPr>
      <t>Gasto periódico variável</t>
    </r>
    <r>
      <rPr>
        <sz val="11"/>
        <color theme="1"/>
        <rFont val="Calibri"/>
        <family val="2"/>
        <scheme val="minor"/>
      </rPr>
      <t>" aplicado a "</t>
    </r>
    <r>
      <rPr>
        <sz val="11"/>
        <color rgb="FFFF0000"/>
        <rFont val="Calibri"/>
        <family val="2"/>
        <scheme val="minor"/>
      </rPr>
      <t>maquinas</t>
    </r>
    <r>
      <rPr>
        <sz val="11"/>
        <color theme="1"/>
        <rFont val="Calibri"/>
        <family val="2"/>
        <scheme val="minor"/>
      </rPr>
      <t>" que foram usadas no processo de produção do "</t>
    </r>
    <r>
      <rPr>
        <sz val="11"/>
        <color rgb="FFFF0000"/>
        <rFont val="Calibri"/>
        <family val="2"/>
        <scheme val="minor"/>
      </rPr>
      <t>produto</t>
    </r>
    <r>
      <rPr>
        <sz val="11"/>
        <color theme="1"/>
        <rFont val="Calibri"/>
        <family val="2"/>
        <scheme val="minor"/>
      </rPr>
      <t>" em questão</t>
    </r>
  </si>
  <si>
    <r>
      <t>submenu "</t>
    </r>
    <r>
      <rPr>
        <sz val="11"/>
        <color rgb="FFFF0000"/>
        <rFont val="Calibri"/>
        <family val="2"/>
        <scheme val="minor"/>
      </rPr>
      <t>Gasto periódico variável</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 periódico variável</t>
    </r>
    <r>
      <rPr>
        <sz val="11"/>
        <color theme="1"/>
        <rFont val="Calibri"/>
        <family val="2"/>
        <scheme val="minor"/>
      </rPr>
      <t>" aplicado a uma determinada "</t>
    </r>
    <r>
      <rPr>
        <sz val="11"/>
        <color rgb="FFFF0000"/>
        <rFont val="Calibri"/>
        <family val="2"/>
        <scheme val="minor"/>
      </rPr>
      <t>maquina</t>
    </r>
    <r>
      <rPr>
        <sz val="11"/>
        <color theme="1"/>
        <rFont val="Calibri"/>
        <family val="2"/>
        <scheme val="minor"/>
      </rPr>
      <t>" em particular</t>
    </r>
  </si>
  <si>
    <r>
      <t>se existir "</t>
    </r>
    <r>
      <rPr>
        <sz val="11"/>
        <color rgb="FFFF0000"/>
        <rFont val="Calibri"/>
        <family val="2"/>
        <scheme val="minor"/>
      </rPr>
      <t>Gasto periódico variável</t>
    </r>
    <r>
      <rPr>
        <sz val="11"/>
        <color theme="1"/>
        <rFont val="Calibri"/>
        <family val="2"/>
        <scheme val="minor"/>
      </rPr>
      <t>" aplicado a "</t>
    </r>
    <r>
      <rPr>
        <sz val="11"/>
        <color rgb="FFFF0000"/>
        <rFont val="Calibri"/>
        <family val="2"/>
        <scheme val="minor"/>
      </rPr>
      <t>maquinas</t>
    </r>
    <r>
      <rPr>
        <sz val="11"/>
        <color theme="1"/>
        <rFont val="Calibri"/>
        <family val="2"/>
        <scheme val="minor"/>
      </rPr>
      <t>" que foram usadas no processo de produção do "</t>
    </r>
    <r>
      <rPr>
        <sz val="11"/>
        <color rgb="FFFF0000"/>
        <rFont val="Calibri"/>
        <family val="2"/>
        <scheme val="minor"/>
      </rPr>
      <t>produto</t>
    </r>
    <r>
      <rPr>
        <sz val="11"/>
        <color theme="1"/>
        <rFont val="Calibri"/>
        <family val="2"/>
        <scheme val="minor"/>
      </rPr>
      <t>" em questão o valor seria de até o valor máximo configurado em: "</t>
    </r>
    <r>
      <rPr>
        <sz val="11"/>
        <color rgb="FFFF0000"/>
        <rFont val="Calibri"/>
        <family val="2"/>
        <scheme val="minor"/>
      </rPr>
      <t>valor de cobrança maquina</t>
    </r>
    <r>
      <rPr>
        <sz val="11"/>
        <color theme="1"/>
        <rFont val="Calibri"/>
        <family val="2"/>
        <scheme val="minor"/>
      </rPr>
      <t>" aplicável a variável 20 (vinte)</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</si>
  <si>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periódico variável</t>
    </r>
    <r>
      <rPr>
        <sz val="11"/>
        <color theme="1"/>
        <rFont val="Calibri"/>
        <family val="2"/>
        <scheme val="minor"/>
      </rPr>
      <t>" aplicado a "maquinas" que foram usadas no processo de produção do "produto" em questão o valor  para a variável de numero 20 (vinte) seria igual a 0 (zero)</t>
    </r>
  </si>
  <si>
    <r>
      <t>o sistema terá o controle se existe ou não existe "</t>
    </r>
    <r>
      <rPr>
        <sz val="11"/>
        <color rgb="FFFF0000"/>
        <rFont val="Calibri"/>
        <family val="2"/>
        <scheme val="minor"/>
      </rPr>
      <t>Gasto periódico variável</t>
    </r>
    <r>
      <rPr>
        <sz val="11"/>
        <color theme="1"/>
        <rFont val="Calibri"/>
        <family val="2"/>
        <scheme val="minor"/>
      </rPr>
      <t>" aplicado a "maquinas" que foram usadas no processo de produção do "produto" em questão e se existir "</t>
    </r>
    <r>
      <rPr>
        <sz val="11"/>
        <color rgb="FFFF0000"/>
        <rFont val="Calibri"/>
        <family val="2"/>
        <scheme val="minor"/>
      </rPr>
      <t>Gasto periódico variável</t>
    </r>
    <r>
      <rPr>
        <sz val="11"/>
        <color theme="1"/>
        <rFont val="Calibri"/>
        <family val="2"/>
        <scheme val="minor"/>
      </rPr>
      <t>" aplicado a "maquinas" que foram usadas no processo de produção do "produto" em questão o sistema terá o controle do valor monetário que já foi cobrado e o que está pendente de ser cobrado  para a variável de numero 20 (vinte)</t>
    </r>
  </si>
  <si>
    <r>
      <t>parcela do "</t>
    </r>
    <r>
      <rPr>
        <sz val="11"/>
        <color rgb="FFFF0000"/>
        <rFont val="Calibri"/>
        <family val="2"/>
        <scheme val="minor"/>
      </rPr>
      <t>Gasto periódico variável</t>
    </r>
    <r>
      <rPr>
        <sz val="11"/>
        <color theme="1"/>
        <rFont val="Calibri"/>
        <family val="2"/>
        <scheme val="minor"/>
      </rPr>
      <t>" aplicado a todas "</t>
    </r>
    <r>
      <rPr>
        <sz val="11"/>
        <color rgb="FFFF0000"/>
        <rFont val="Calibri"/>
        <family val="2"/>
        <scheme val="minor"/>
      </rPr>
      <t>maquinas</t>
    </r>
    <r>
      <rPr>
        <sz val="11"/>
        <color theme="1"/>
        <rFont val="Calibri"/>
        <family val="2"/>
        <scheme val="minor"/>
      </rPr>
      <t>" que foram usadas no processo de produção do "</t>
    </r>
    <r>
      <rPr>
        <sz val="11"/>
        <color rgb="FFFF0000"/>
        <rFont val="Calibri"/>
        <family val="2"/>
        <scheme val="minor"/>
      </rPr>
      <t>produto</t>
    </r>
    <r>
      <rPr>
        <sz val="11"/>
        <color theme="1"/>
        <rFont val="Calibri"/>
        <family val="2"/>
        <scheme val="minor"/>
      </rPr>
      <t>" em questão</t>
    </r>
  </si>
  <si>
    <r>
      <t>submenu "</t>
    </r>
    <r>
      <rPr>
        <sz val="11"/>
        <color rgb="FFFF0000"/>
        <rFont val="Calibri"/>
        <family val="2"/>
        <scheme val="minor"/>
      </rPr>
      <t>Gasto periódico variável</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 periódico variável</t>
    </r>
    <r>
      <rPr>
        <sz val="11"/>
        <color theme="1"/>
        <rFont val="Calibri"/>
        <family val="2"/>
        <scheme val="minor"/>
      </rPr>
      <t>" aplicado a todas "</t>
    </r>
    <r>
      <rPr>
        <sz val="11"/>
        <color rgb="FFFF0000"/>
        <rFont val="Calibri"/>
        <family val="2"/>
        <scheme val="minor"/>
      </rPr>
      <t>maquinas</t>
    </r>
    <r>
      <rPr>
        <sz val="11"/>
        <color theme="1"/>
        <rFont val="Calibri"/>
        <family val="2"/>
        <scheme val="minor"/>
      </rPr>
      <t>" desta empresa</t>
    </r>
  </si>
  <si>
    <r>
      <t>se existir "</t>
    </r>
    <r>
      <rPr>
        <sz val="11"/>
        <color rgb="FFFF0000"/>
        <rFont val="Calibri"/>
        <family val="2"/>
        <scheme val="minor"/>
      </rPr>
      <t>Gasto periódico variável</t>
    </r>
    <r>
      <rPr>
        <sz val="11"/>
        <color theme="1"/>
        <rFont val="Calibri"/>
        <family val="2"/>
        <scheme val="minor"/>
      </rPr>
      <t>" aplicado a todas "</t>
    </r>
    <r>
      <rPr>
        <sz val="11"/>
        <color rgb="FFFF0000"/>
        <rFont val="Calibri"/>
        <family val="2"/>
        <scheme val="minor"/>
      </rPr>
      <t>maquinas</t>
    </r>
    <r>
      <rPr>
        <sz val="11"/>
        <color theme="1"/>
        <rFont val="Calibri"/>
        <family val="2"/>
        <scheme val="minor"/>
      </rPr>
      <t>" que foram usadas no processo de produção do "</t>
    </r>
    <r>
      <rPr>
        <sz val="11"/>
        <color rgb="FFFF0000"/>
        <rFont val="Calibri"/>
        <family val="2"/>
        <scheme val="minor"/>
      </rPr>
      <t>produto</t>
    </r>
    <r>
      <rPr>
        <sz val="11"/>
        <color theme="1"/>
        <rFont val="Calibri"/>
        <family val="2"/>
        <scheme val="minor"/>
      </rPr>
      <t>" em questão o valor seria de até o valor máximo configurado em: "</t>
    </r>
    <r>
      <rPr>
        <sz val="11"/>
        <color rgb="FFFF0000"/>
        <rFont val="Calibri"/>
        <family val="2"/>
        <scheme val="minor"/>
      </rPr>
      <t>valor de cobrança maquina</t>
    </r>
    <r>
      <rPr>
        <sz val="11"/>
        <color theme="1"/>
        <rFont val="Calibri"/>
        <family val="2"/>
        <scheme val="minor"/>
      </rPr>
      <t>" aplicado a variável 21 (vinte e um)</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</si>
  <si>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periódico variável</t>
    </r>
    <r>
      <rPr>
        <sz val="11"/>
        <color theme="1"/>
        <rFont val="Calibri"/>
        <family val="2"/>
        <scheme val="minor"/>
      </rPr>
      <t>" aplicado a todas "maquinas" que foram usadas no processo de produção do "produto" em questão então o valor  para a variável de numero 21 (vigente e um) seria igual a 0 (zero)</t>
    </r>
  </si>
  <si>
    <r>
      <t>o sistema terá o controle se existe ou não existe "</t>
    </r>
    <r>
      <rPr>
        <sz val="11"/>
        <color rgb="FFFF0000"/>
        <rFont val="Calibri"/>
        <family val="2"/>
        <scheme val="minor"/>
      </rPr>
      <t>Gasto periódico fixo</t>
    </r>
    <r>
      <rPr>
        <sz val="11"/>
        <color theme="1"/>
        <rFont val="Calibri"/>
        <family val="2"/>
        <scheme val="minor"/>
      </rPr>
      <t>" aplicado a todas "maquinas" que foram usadas no processo de produção do "produto" em questão e se existir "</t>
    </r>
    <r>
      <rPr>
        <sz val="11"/>
        <color rgb="FFFF0000"/>
        <rFont val="Calibri"/>
        <family val="2"/>
        <scheme val="minor"/>
      </rPr>
      <t>Gasto periódico fixo</t>
    </r>
    <r>
      <rPr>
        <sz val="11"/>
        <color theme="1"/>
        <rFont val="Calibri"/>
        <family val="2"/>
        <scheme val="minor"/>
      </rPr>
      <t>" aplicado a todas "maquinas" que foram usadas no processo de produção do "produto" em questão o sistema terá o controle do valor monetário que já foi cobrado e o que está pendente de ser cobrado  para a variável de numero 21 (vinte e um)</t>
    </r>
  </si>
  <si>
    <r>
      <t>"</t>
    </r>
    <r>
      <rPr>
        <sz val="11"/>
        <color rgb="FFFF0000"/>
        <rFont val="Calibri"/>
        <family val="2"/>
        <scheme val="minor"/>
      </rPr>
      <t>Gasto periódico variável</t>
    </r>
    <r>
      <rPr>
        <sz val="11"/>
        <color theme="1"/>
        <rFont val="Calibri"/>
        <family val="2"/>
        <scheme val="minor"/>
      </rPr>
      <t>" aplicado a "</t>
    </r>
    <r>
      <rPr>
        <sz val="11"/>
        <color rgb="FFFF0000"/>
        <rFont val="Calibri"/>
        <family val="2"/>
        <scheme val="minor"/>
      </rPr>
      <t>processos</t>
    </r>
    <r>
      <rPr>
        <sz val="11"/>
        <color theme="1"/>
        <rFont val="Calibri"/>
        <family val="2"/>
        <scheme val="minor"/>
      </rPr>
      <t>" que foram usados na "</t>
    </r>
    <r>
      <rPr>
        <sz val="11"/>
        <color rgb="FFFF0000"/>
        <rFont val="Calibri"/>
        <family val="2"/>
        <scheme val="minor"/>
      </rPr>
      <t>sequencia produtiva</t>
    </r>
    <r>
      <rPr>
        <sz val="11"/>
        <color theme="1"/>
        <rFont val="Calibri"/>
        <family val="2"/>
        <scheme val="minor"/>
      </rPr>
      <t>" do "</t>
    </r>
    <r>
      <rPr>
        <sz val="11"/>
        <color rgb="FFFF0000"/>
        <rFont val="Calibri"/>
        <family val="2"/>
        <scheme val="minor"/>
      </rPr>
      <t>produto</t>
    </r>
    <r>
      <rPr>
        <sz val="11"/>
        <color theme="1"/>
        <rFont val="Calibri"/>
        <family val="2"/>
        <scheme val="minor"/>
      </rPr>
      <t>" em questão</t>
    </r>
  </si>
  <si>
    <r>
      <t>submenu "</t>
    </r>
    <r>
      <rPr>
        <sz val="11"/>
        <color rgb="FFFF0000"/>
        <rFont val="Calibri"/>
        <family val="2"/>
        <scheme val="minor"/>
      </rPr>
      <t>Gasto periódico variável</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 periódico variável</t>
    </r>
    <r>
      <rPr>
        <sz val="11"/>
        <color theme="1"/>
        <rFont val="Calibri"/>
        <family val="2"/>
        <scheme val="minor"/>
      </rPr>
      <t>" aplicado a todos "</t>
    </r>
    <r>
      <rPr>
        <sz val="11"/>
        <color rgb="FFFF0000"/>
        <rFont val="Calibri"/>
        <family val="2"/>
        <scheme val="minor"/>
      </rPr>
      <t>processos</t>
    </r>
    <r>
      <rPr>
        <sz val="11"/>
        <color theme="1"/>
        <rFont val="Calibri"/>
        <family val="2"/>
        <scheme val="minor"/>
      </rPr>
      <t>" desta empresa</t>
    </r>
  </si>
  <si>
    <r>
      <t>se existir "</t>
    </r>
    <r>
      <rPr>
        <sz val="11"/>
        <color rgb="FFFF0000"/>
        <rFont val="Calibri"/>
        <family val="2"/>
        <scheme val="minor"/>
      </rPr>
      <t>Gasto periódico variável</t>
    </r>
    <r>
      <rPr>
        <sz val="11"/>
        <color theme="1"/>
        <rFont val="Calibri"/>
        <family val="2"/>
        <scheme val="minor"/>
      </rPr>
      <t>" aplicado a "</t>
    </r>
    <r>
      <rPr>
        <sz val="11"/>
        <color rgb="FFFF0000"/>
        <rFont val="Calibri"/>
        <family val="2"/>
        <scheme val="minor"/>
      </rPr>
      <t>processos</t>
    </r>
    <r>
      <rPr>
        <sz val="11"/>
        <color theme="1"/>
        <rFont val="Calibri"/>
        <family val="2"/>
        <scheme val="minor"/>
      </rPr>
      <t>" que foram usadas na "</t>
    </r>
    <r>
      <rPr>
        <sz val="11"/>
        <color rgb="FFFF0000"/>
        <rFont val="Calibri"/>
        <family val="2"/>
        <scheme val="minor"/>
      </rPr>
      <t>sequencia produtiva</t>
    </r>
    <r>
      <rPr>
        <sz val="11"/>
        <color theme="1"/>
        <rFont val="Calibri"/>
        <family val="2"/>
        <scheme val="minor"/>
      </rPr>
      <t>" do "</t>
    </r>
    <r>
      <rPr>
        <sz val="11"/>
        <color rgb="FFFF0000"/>
        <rFont val="Calibri"/>
        <family val="2"/>
        <scheme val="minor"/>
      </rPr>
      <t>produto</t>
    </r>
    <r>
      <rPr>
        <sz val="11"/>
        <color theme="1"/>
        <rFont val="Calibri"/>
        <family val="2"/>
        <scheme val="minor"/>
      </rPr>
      <t>" em questão o valor seria de até o valor máximo configurado em: "</t>
    </r>
    <r>
      <rPr>
        <sz val="11"/>
        <color rgb="FFFF0000"/>
        <rFont val="Calibri"/>
        <family val="2"/>
        <scheme val="minor"/>
      </rPr>
      <t>valor de cobrança processo</t>
    </r>
    <r>
      <rPr>
        <sz val="11"/>
        <color theme="1"/>
        <rFont val="Calibri"/>
        <family val="2"/>
        <scheme val="minor"/>
      </rPr>
      <t>" aplicado a variável 22 (vinte e dois)</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</si>
  <si>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periódico variável</t>
    </r>
    <r>
      <rPr>
        <sz val="11"/>
        <color theme="1"/>
        <rFont val="Calibri"/>
        <family val="2"/>
        <scheme val="minor"/>
      </rPr>
      <t>" aplicado a "processos" que foram usados na "sequencia produtiva" do "produto" em questão o valor  para a variável de numero 22 (vinte e dois) seria igual a 0 (zero)</t>
    </r>
  </si>
  <si>
    <r>
      <t>o sistema terá o controle se existe ou não existe "</t>
    </r>
    <r>
      <rPr>
        <sz val="11"/>
        <color rgb="FFFF0000"/>
        <rFont val="Calibri"/>
        <family val="2"/>
        <scheme val="minor"/>
      </rPr>
      <t>Gasto periódico variável</t>
    </r>
    <r>
      <rPr>
        <sz val="11"/>
        <color theme="1"/>
        <rFont val="Calibri"/>
        <family val="2"/>
        <scheme val="minor"/>
      </rPr>
      <t>" aplicado a "processos" que foram usados na "sequencia produtiva" do "produto" em questão e se existir "</t>
    </r>
    <r>
      <rPr>
        <sz val="11"/>
        <color rgb="FFFF0000"/>
        <rFont val="Calibri"/>
        <family val="2"/>
        <scheme val="minor"/>
      </rPr>
      <t>Gasto periódico variável</t>
    </r>
    <r>
      <rPr>
        <sz val="11"/>
        <color theme="1"/>
        <rFont val="Calibri"/>
        <family val="2"/>
        <scheme val="minor"/>
      </rPr>
      <t>" aplicado a "processos" que foram usados na "sequencia produtiva" do "produto" em questão o sistema terá o controle do valor monetário que já foi cobrado e o que está pendente de ser cobrado  para a variável de numero 22 (vinte e dois)</t>
    </r>
  </si>
  <si>
    <r>
      <t>parcela do "</t>
    </r>
    <r>
      <rPr>
        <sz val="11"/>
        <color rgb="FFFF0000"/>
        <rFont val="Calibri"/>
        <family val="2"/>
        <scheme val="minor"/>
      </rPr>
      <t>Gasto periódico variável</t>
    </r>
    <r>
      <rPr>
        <sz val="11"/>
        <color theme="1"/>
        <rFont val="Calibri"/>
        <family val="2"/>
        <scheme val="minor"/>
      </rPr>
      <t>" aplicado a todas "</t>
    </r>
    <r>
      <rPr>
        <sz val="11"/>
        <color rgb="FFFF0000"/>
        <rFont val="Calibri"/>
        <family val="2"/>
        <scheme val="minor"/>
      </rPr>
      <t>processos</t>
    </r>
    <r>
      <rPr>
        <sz val="11"/>
        <color theme="1"/>
        <rFont val="Calibri"/>
        <family val="2"/>
        <scheme val="minor"/>
      </rPr>
      <t>" que foram usados na "</t>
    </r>
    <r>
      <rPr>
        <sz val="11"/>
        <color rgb="FFFF0000"/>
        <rFont val="Calibri"/>
        <family val="2"/>
        <scheme val="minor"/>
      </rPr>
      <t>sequencia produtiva</t>
    </r>
    <r>
      <rPr>
        <sz val="11"/>
        <color theme="1"/>
        <rFont val="Calibri"/>
        <family val="2"/>
        <scheme val="minor"/>
      </rPr>
      <t>" do "</t>
    </r>
    <r>
      <rPr>
        <sz val="11"/>
        <color rgb="FFFF0000"/>
        <rFont val="Calibri"/>
        <family val="2"/>
        <scheme val="minor"/>
      </rPr>
      <t>produto</t>
    </r>
    <r>
      <rPr>
        <sz val="11"/>
        <color theme="1"/>
        <rFont val="Calibri"/>
        <family val="2"/>
        <scheme val="minor"/>
      </rPr>
      <t>" em questão</t>
    </r>
  </si>
  <si>
    <r>
      <t>se existir "</t>
    </r>
    <r>
      <rPr>
        <sz val="11"/>
        <color rgb="FFFF0000"/>
        <rFont val="Calibri"/>
        <family val="2"/>
        <scheme val="minor"/>
      </rPr>
      <t>Gasto periódico variável</t>
    </r>
    <r>
      <rPr>
        <sz val="11"/>
        <color theme="1"/>
        <rFont val="Calibri"/>
        <family val="2"/>
        <scheme val="minor"/>
      </rPr>
      <t>" aplicado a todos "</t>
    </r>
    <r>
      <rPr>
        <sz val="11"/>
        <color rgb="FFFF0000"/>
        <rFont val="Calibri"/>
        <family val="2"/>
        <scheme val="minor"/>
      </rPr>
      <t>processos</t>
    </r>
    <r>
      <rPr>
        <sz val="11"/>
        <color theme="1"/>
        <rFont val="Calibri"/>
        <family val="2"/>
        <scheme val="minor"/>
      </rPr>
      <t>" que foram usados na "</t>
    </r>
    <r>
      <rPr>
        <sz val="11"/>
        <color rgb="FFFF0000"/>
        <rFont val="Calibri"/>
        <family val="2"/>
        <scheme val="minor"/>
      </rPr>
      <t>sequencia produtiva</t>
    </r>
    <r>
      <rPr>
        <sz val="11"/>
        <color theme="1"/>
        <rFont val="Calibri"/>
        <family val="2"/>
        <scheme val="minor"/>
      </rPr>
      <t>" do "</t>
    </r>
    <r>
      <rPr>
        <sz val="11"/>
        <color rgb="FFFF0000"/>
        <rFont val="Calibri"/>
        <family val="2"/>
        <scheme val="minor"/>
      </rPr>
      <t>produto</t>
    </r>
    <r>
      <rPr>
        <sz val="11"/>
        <color theme="1"/>
        <rFont val="Calibri"/>
        <family val="2"/>
        <scheme val="minor"/>
      </rPr>
      <t>" em questão o valor seria de até o valor máximo configurado em: "</t>
    </r>
    <r>
      <rPr>
        <sz val="11"/>
        <color rgb="FFFF0000"/>
        <rFont val="Calibri"/>
        <family val="2"/>
        <scheme val="minor"/>
      </rPr>
      <t>valor de cobrança processo</t>
    </r>
    <r>
      <rPr>
        <sz val="11"/>
        <color theme="1"/>
        <rFont val="Calibri"/>
        <family val="2"/>
        <scheme val="minor"/>
      </rPr>
      <t>" aplicado a variável 23 (vinte e três)</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</si>
  <si>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periódico variável</t>
    </r>
    <r>
      <rPr>
        <sz val="11"/>
        <color theme="1"/>
        <rFont val="Calibri"/>
        <family val="2"/>
        <scheme val="minor"/>
      </rPr>
      <t>" aplicado a todas "processos" que foram usados na "sequencia produtiva" do "produto" em questão então o valor  para a variável de numero 23 (vigente e três) seria igual a 0 (zero)</t>
    </r>
  </si>
  <si>
    <r>
      <t>o sistema terá o controle se existe ou não existe "</t>
    </r>
    <r>
      <rPr>
        <sz val="11"/>
        <color rgb="FFFF0000"/>
        <rFont val="Calibri"/>
        <family val="2"/>
        <scheme val="minor"/>
      </rPr>
      <t>Gasto periódico fixo</t>
    </r>
    <r>
      <rPr>
        <sz val="11"/>
        <color theme="1"/>
        <rFont val="Calibri"/>
        <family val="2"/>
        <scheme val="minor"/>
      </rPr>
      <t>" aplicado a todas "processos" que foram usados na "sequencia produtiva" do "produto" em questão e se existir "</t>
    </r>
    <r>
      <rPr>
        <sz val="11"/>
        <color rgb="FFFF0000"/>
        <rFont val="Calibri"/>
        <family val="2"/>
        <scheme val="minor"/>
      </rPr>
      <t>Gasto periódico fixo</t>
    </r>
    <r>
      <rPr>
        <sz val="11"/>
        <color theme="1"/>
        <rFont val="Calibri"/>
        <family val="2"/>
        <scheme val="minor"/>
      </rPr>
      <t>" aplicado a todas "processos" que foram usados na "sequencia produtiva" do "produto" em questão o sistema terá o controle do valor monetário que já foi cobrado e o que está pendente de ser cobrado  para a variável de numero 23 (vinte e três)</t>
    </r>
  </si>
  <si>
    <r>
      <t>"</t>
    </r>
    <r>
      <rPr>
        <sz val="11"/>
        <color rgb="FFFF0000"/>
        <rFont val="Calibri"/>
        <family val="2"/>
        <scheme val="minor"/>
      </rPr>
      <t>Gasto periódico variável</t>
    </r>
    <r>
      <rPr>
        <sz val="11"/>
        <rFont val="Calibri"/>
        <family val="2"/>
        <scheme val="minor"/>
      </rPr>
      <t>"</t>
    </r>
    <r>
      <rPr>
        <sz val="11"/>
        <color theme="1"/>
        <rFont val="Calibri"/>
        <family val="2"/>
        <scheme val="minor"/>
      </rPr>
      <t xml:space="preserve"> aplicado ao "</t>
    </r>
    <r>
      <rPr>
        <sz val="11"/>
        <color rgb="FFFF0000"/>
        <rFont val="Calibri"/>
        <family val="2"/>
        <scheme val="minor"/>
      </rPr>
      <t>cliente</t>
    </r>
    <r>
      <rPr>
        <sz val="11"/>
        <color theme="1"/>
        <rFont val="Calibri"/>
        <family val="2"/>
        <scheme val="minor"/>
      </rPr>
      <t>" em questão</t>
    </r>
  </si>
  <si>
    <r>
      <t>submenu "</t>
    </r>
    <r>
      <rPr>
        <sz val="11"/>
        <color rgb="FFFF0000"/>
        <rFont val="Calibri"/>
        <family val="2"/>
        <scheme val="minor"/>
      </rPr>
      <t>gasto periódico variável</t>
    </r>
    <r>
      <rPr>
        <sz val="11"/>
        <rFont val="Calibri"/>
        <family val="2"/>
        <scheme val="minor"/>
      </rPr>
      <t xml:space="preserve">" </t>
    </r>
    <r>
      <rPr>
        <sz val="11"/>
        <color theme="1"/>
        <rFont val="Calibri"/>
        <family val="2"/>
        <scheme val="minor"/>
      </rPr>
      <t>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 periódico variável</t>
    </r>
    <r>
      <rPr>
        <sz val="11"/>
        <rFont val="Calibri"/>
        <family val="2"/>
        <scheme val="minor"/>
      </rPr>
      <t xml:space="preserve">" </t>
    </r>
    <r>
      <rPr>
        <sz val="11"/>
        <color theme="1"/>
        <rFont val="Calibri"/>
        <family val="2"/>
        <scheme val="minor"/>
      </rPr>
      <t>aplicado a um determinado "</t>
    </r>
    <r>
      <rPr>
        <sz val="11"/>
        <color rgb="FFFF0000"/>
        <rFont val="Calibri"/>
        <family val="2"/>
        <scheme val="minor"/>
      </rPr>
      <t>cliente</t>
    </r>
    <r>
      <rPr>
        <sz val="11"/>
        <color theme="1"/>
        <rFont val="Calibri"/>
        <family val="2"/>
        <scheme val="minor"/>
      </rPr>
      <t>" em particular</t>
    </r>
  </si>
  <si>
    <r>
      <t>se existir "</t>
    </r>
    <r>
      <rPr>
        <sz val="11"/>
        <color rgb="FFFF0000"/>
        <rFont val="Calibri"/>
        <family val="2"/>
        <scheme val="minor"/>
      </rPr>
      <t>Gasto periódico variável</t>
    </r>
    <r>
      <rPr>
        <sz val="11"/>
        <color theme="1"/>
        <rFont val="Calibri"/>
        <family val="2"/>
        <scheme val="minor"/>
      </rPr>
      <t>" aplicado ao "</t>
    </r>
    <r>
      <rPr>
        <sz val="11"/>
        <color rgb="FFFF0000"/>
        <rFont val="Calibri"/>
        <family val="2"/>
        <scheme val="minor"/>
      </rPr>
      <t>cliente</t>
    </r>
    <r>
      <rPr>
        <sz val="11"/>
        <color theme="1"/>
        <rFont val="Calibri"/>
        <family val="2"/>
        <scheme val="minor"/>
      </rPr>
      <t>" em questão o valor seria de até o valor máximo configurado em: "</t>
    </r>
    <r>
      <rPr>
        <sz val="11"/>
        <color rgb="FFFF0000"/>
        <rFont val="Calibri"/>
        <family val="2"/>
        <scheme val="minor"/>
      </rPr>
      <t>valor de cobrança cliente</t>
    </r>
    <r>
      <rPr>
        <sz val="11"/>
        <color theme="1"/>
        <rFont val="Calibri"/>
        <family val="2"/>
        <scheme val="minor"/>
      </rPr>
      <t>" aplicado a variável 24 (vigente e quatro)</t>
    </r>
  </si>
  <si>
    <r>
      <t xml:space="preserve">se </t>
    </r>
    <r>
      <rPr>
        <b/>
        <u/>
        <sz val="11"/>
        <color theme="1"/>
        <rFont val="Calibri"/>
        <family val="2"/>
        <scheme val="minor"/>
      </rPr>
      <t>não</t>
    </r>
    <r>
      <rPr>
        <sz val="11"/>
        <color theme="1"/>
        <rFont val="Calibri"/>
        <family val="2"/>
        <scheme val="minor"/>
      </rPr>
      <t xml:space="preserve"> existir "</t>
    </r>
    <r>
      <rPr>
        <sz val="11"/>
        <color rgb="FFFF0000"/>
        <rFont val="Calibri"/>
        <family val="2"/>
        <scheme val="minor"/>
      </rPr>
      <t>Gasto periódico variável</t>
    </r>
    <r>
      <rPr>
        <sz val="11"/>
        <color theme="1"/>
        <rFont val="Calibri"/>
        <family val="2"/>
        <scheme val="minor"/>
      </rPr>
      <t>" aplicado ao "cliente" em questão o valor  para a variável de numero 24 (vinte e quatro) seria igual a 0 (zero)</t>
    </r>
  </si>
  <si>
    <r>
      <t>o sistema terá o controle se existe ou não existe "</t>
    </r>
    <r>
      <rPr>
        <sz val="11"/>
        <color rgb="FFFF0000"/>
        <rFont val="Calibri"/>
        <family val="2"/>
        <scheme val="minor"/>
      </rPr>
      <t>Gasto periódico variável</t>
    </r>
    <r>
      <rPr>
        <sz val="11"/>
        <color theme="1"/>
        <rFont val="Calibri"/>
        <family val="2"/>
        <scheme val="minor"/>
      </rPr>
      <t>" aplicado ao "cliente" em questão e se existir "</t>
    </r>
    <r>
      <rPr>
        <sz val="11"/>
        <color rgb="FFFF0000"/>
        <rFont val="Calibri"/>
        <family val="2"/>
        <scheme val="minor"/>
      </rPr>
      <t>Gasto periódico variável</t>
    </r>
    <r>
      <rPr>
        <sz val="11"/>
        <color theme="1"/>
        <rFont val="Calibri"/>
        <family val="2"/>
        <scheme val="minor"/>
      </rPr>
      <t>" aplicado ao "cliente" em questão o sistema terá o controle do valor monetário que já foi cobrado e o que está pendente de ser cobrado  para a variável de numero 24 (vinte e quatro)</t>
    </r>
  </si>
  <si>
    <r>
      <t>"</t>
    </r>
    <r>
      <rPr>
        <sz val="11"/>
        <color rgb="FFFF0000"/>
        <rFont val="Calibri"/>
        <family val="2"/>
        <scheme val="minor"/>
      </rPr>
      <t>Gasto periódico variável</t>
    </r>
    <r>
      <rPr>
        <sz val="11"/>
        <rFont val="Calibri"/>
        <family val="2"/>
        <scheme val="minor"/>
      </rPr>
      <t xml:space="preserve">" </t>
    </r>
    <r>
      <rPr>
        <sz val="11"/>
        <color theme="1"/>
        <rFont val="Calibri"/>
        <family val="2"/>
        <scheme val="minor"/>
      </rPr>
      <t xml:space="preserve"> aplicado ao "</t>
    </r>
    <r>
      <rPr>
        <sz val="11"/>
        <color rgb="FFFF0000"/>
        <rFont val="Calibri"/>
        <family val="2"/>
        <scheme val="minor"/>
      </rPr>
      <t>pedido</t>
    </r>
    <r>
      <rPr>
        <sz val="11"/>
        <color theme="1"/>
        <rFont val="Calibri"/>
        <family val="2"/>
        <scheme val="minor"/>
      </rPr>
      <t>" em questão</t>
    </r>
  </si>
  <si>
    <r>
      <t>submenu "</t>
    </r>
    <r>
      <rPr>
        <sz val="11"/>
        <color rgb="FFFF0000"/>
        <rFont val="Calibri"/>
        <family val="2"/>
        <scheme val="minor"/>
      </rPr>
      <t>gasto periódico variável</t>
    </r>
    <r>
      <rPr>
        <sz val="11"/>
        <rFont val="Calibri"/>
        <family val="2"/>
        <scheme val="minor"/>
      </rPr>
      <t>"</t>
    </r>
    <r>
      <rPr>
        <sz val="11"/>
        <color theme="1"/>
        <rFont val="Calibri"/>
        <family val="2"/>
        <scheme val="minor"/>
      </rPr>
      <t xml:space="preserve">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pode registrar um "</t>
    </r>
    <r>
      <rPr>
        <sz val="11"/>
        <color rgb="FFFF0000"/>
        <rFont val="Calibri"/>
        <family val="2"/>
        <scheme val="minor"/>
      </rPr>
      <t>gasto periódico variável</t>
    </r>
    <r>
      <rPr>
        <sz val="11"/>
        <rFont val="Calibri"/>
        <family val="2"/>
        <scheme val="minor"/>
      </rPr>
      <t xml:space="preserve">"  </t>
    </r>
    <r>
      <rPr>
        <sz val="11"/>
        <color theme="1"/>
        <rFont val="Calibri"/>
        <family val="2"/>
        <scheme val="minor"/>
      </rPr>
      <t>aplicado a um determinado "</t>
    </r>
    <r>
      <rPr>
        <sz val="11"/>
        <color rgb="FFFF0000"/>
        <rFont val="Calibri"/>
        <family val="2"/>
        <scheme val="minor"/>
      </rPr>
      <t>pedido</t>
    </r>
    <r>
      <rPr>
        <sz val="11"/>
        <color theme="1"/>
        <rFont val="Calibri"/>
        <family val="2"/>
        <scheme val="minor"/>
      </rPr>
      <t>" em particular</t>
    </r>
  </si>
  <si>
    <r>
      <t>se existir "</t>
    </r>
    <r>
      <rPr>
        <sz val="11"/>
        <color rgb="FFFF0000"/>
        <rFont val="Calibri"/>
        <family val="2"/>
        <scheme val="minor"/>
      </rPr>
      <t>Gasto periódico variável</t>
    </r>
    <r>
      <rPr>
        <sz val="11"/>
        <color theme="1"/>
        <rFont val="Calibri"/>
        <family val="2"/>
        <scheme val="minor"/>
      </rPr>
      <t>" aplicado ao "</t>
    </r>
    <r>
      <rPr>
        <sz val="11"/>
        <color rgb="FFFF0000"/>
        <rFont val="Calibri"/>
        <family val="2"/>
        <scheme val="minor"/>
      </rPr>
      <t>pedido</t>
    </r>
    <r>
      <rPr>
        <sz val="11"/>
        <color theme="1"/>
        <rFont val="Calibri"/>
        <family val="2"/>
        <scheme val="minor"/>
      </rPr>
      <t>" em questão o valor seria cobrado integralmente sem importar o valor ... "</t>
    </r>
    <r>
      <rPr>
        <sz val="11"/>
        <color rgb="FFFF0000"/>
        <rFont val="Calibri"/>
        <family val="2"/>
        <scheme val="minor"/>
      </rPr>
      <t>Gastos</t>
    </r>
    <r>
      <rPr>
        <sz val="11"/>
        <color theme="1"/>
        <rFont val="Calibri"/>
        <family val="2"/>
        <scheme val="minor"/>
      </rPr>
      <t>" associados a "</t>
    </r>
    <r>
      <rPr>
        <sz val="11"/>
        <color rgb="FFFF0000"/>
        <rFont val="Calibri"/>
        <family val="2"/>
        <scheme val="minor"/>
      </rPr>
      <t>pedidos</t>
    </r>
    <r>
      <rPr>
        <sz val="11"/>
        <color theme="1"/>
        <rFont val="Calibri"/>
        <family val="2"/>
        <scheme val="minor"/>
      </rPr>
      <t>" não podem ser cobrados no próximo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</si>
  <si>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r>
      <t>se existir "</t>
    </r>
    <r>
      <rPr>
        <sz val="11"/>
        <color rgb="FFFF0000"/>
        <rFont val="Calibri"/>
        <family val="2"/>
        <scheme val="minor"/>
      </rPr>
      <t>Gasto periódico variável</t>
    </r>
    <r>
      <rPr>
        <sz val="11"/>
        <color theme="1"/>
        <rFont val="Calibri"/>
        <family val="2"/>
        <scheme val="minor"/>
      </rPr>
      <t>" aplicado ao "</t>
    </r>
    <r>
      <rPr>
        <sz val="11"/>
        <color rgb="FFFF0000"/>
        <rFont val="Calibri"/>
        <family val="2"/>
        <scheme val="minor"/>
      </rPr>
      <t>pedido</t>
    </r>
    <r>
      <rPr>
        <sz val="11"/>
        <color theme="1"/>
        <rFont val="Calibri"/>
        <family val="2"/>
        <scheme val="minor"/>
      </rPr>
      <t>" em questão o valor do "</t>
    </r>
    <r>
      <rPr>
        <sz val="11"/>
        <color rgb="FFFF0000"/>
        <rFont val="Calibri"/>
        <family val="2"/>
        <scheme val="minor"/>
      </rPr>
      <t>Gasto periódico variável</t>
    </r>
    <r>
      <rPr>
        <sz val="11"/>
        <color theme="1"/>
        <rFont val="Calibri"/>
        <family val="2"/>
        <scheme val="minor"/>
      </rPr>
      <t>" seria dividido igualmente entre todos os "</t>
    </r>
    <r>
      <rPr>
        <sz val="11"/>
        <color rgb="FFFF0000"/>
        <rFont val="Calibri"/>
        <family val="2"/>
        <scheme val="minor"/>
      </rPr>
      <t>produtos</t>
    </r>
    <r>
      <rPr>
        <sz val="11"/>
        <color theme="1"/>
        <rFont val="Calibri"/>
        <family val="2"/>
        <scheme val="minor"/>
      </rPr>
      <t>" adquirido pelo "</t>
    </r>
    <r>
      <rPr>
        <sz val="11"/>
        <color rgb="FFFF0000"/>
        <rFont val="Calibri"/>
        <family val="2"/>
        <scheme val="minor"/>
      </rPr>
      <t>cliente</t>
    </r>
    <r>
      <rPr>
        <sz val="11"/>
        <color theme="1"/>
        <rFont val="Calibri"/>
        <family val="2"/>
        <scheme val="minor"/>
      </rPr>
      <t>" no "</t>
    </r>
    <r>
      <rPr>
        <sz val="11"/>
        <color rgb="FFFF0000"/>
        <rFont val="Calibri"/>
        <family val="2"/>
        <scheme val="minor"/>
      </rPr>
      <t>pedido</t>
    </r>
    <r>
      <rPr>
        <sz val="11"/>
        <color theme="1"/>
        <rFont val="Calibri"/>
        <family val="2"/>
        <scheme val="minor"/>
      </rPr>
      <t>" em questão</t>
    </r>
  </si>
  <si>
    <r>
      <t>submenu "</t>
    </r>
    <r>
      <rPr>
        <sz val="11"/>
        <color rgb="FFFF0000"/>
        <rFont val="Calibri"/>
        <family val="2"/>
        <scheme val="minor"/>
      </rPr>
      <t>configuração</t>
    </r>
    <r>
      <rPr>
        <sz val="11"/>
        <color theme="1"/>
        <rFont val="Calibri"/>
        <family val="2"/>
        <scheme val="minor"/>
      </rPr>
      <t>" tem como objetivo permitir ao usuário do sistema configurar valores para as variáveis citadas dentro das 25 itens que descrevem o  custo de produção acima</t>
    </r>
  </si>
  <si>
    <r>
      <t>as variáveis a serem configuradas no submenu "</t>
    </r>
    <r>
      <rPr>
        <sz val="11"/>
        <color rgb="FFFF0000"/>
        <rFont val="Calibri"/>
        <family val="2"/>
        <scheme val="minor"/>
      </rPr>
      <t>configuração</t>
    </r>
    <r>
      <rPr>
        <sz val="11"/>
        <color theme="1"/>
        <rFont val="Calibri"/>
        <family val="2"/>
        <scheme val="minor"/>
      </rPr>
      <t>" seriam: "</t>
    </r>
    <r>
      <rPr>
        <sz val="11"/>
        <color rgb="FFFF0000"/>
        <rFont val="Calibri"/>
        <family val="2"/>
        <scheme val="minor"/>
      </rPr>
      <t>valor de cobrança produto</t>
    </r>
    <r>
      <rPr>
        <sz val="11"/>
        <color theme="1"/>
        <rFont val="Calibri"/>
        <family val="2"/>
        <scheme val="minor"/>
      </rPr>
      <t>", "</t>
    </r>
    <r>
      <rPr>
        <sz val="11"/>
        <color rgb="FFFF0000"/>
        <rFont val="Calibri"/>
        <family val="2"/>
        <scheme val="minor"/>
      </rPr>
      <t>valor de cobrança maquina</t>
    </r>
    <r>
      <rPr>
        <sz val="11"/>
        <color theme="1"/>
        <rFont val="Calibri"/>
        <family val="2"/>
        <scheme val="minor"/>
      </rPr>
      <t>", "</t>
    </r>
    <r>
      <rPr>
        <sz val="11"/>
        <color rgb="FFFF0000"/>
        <rFont val="Calibri"/>
        <family val="2"/>
        <scheme val="minor"/>
      </rPr>
      <t>valor de cobrança processo</t>
    </r>
    <r>
      <rPr>
        <sz val="11"/>
        <color theme="1"/>
        <rFont val="Calibri"/>
        <family val="2"/>
        <scheme val="minor"/>
      </rPr>
      <t>" e "</t>
    </r>
    <r>
      <rPr>
        <sz val="11"/>
        <color rgb="FFFF0000"/>
        <rFont val="Calibri"/>
        <family val="2"/>
        <scheme val="minor"/>
      </rPr>
      <t>valor de cobrança cliente</t>
    </r>
    <r>
      <rPr>
        <sz val="11"/>
        <color theme="1"/>
        <rFont val="Calibri"/>
        <family val="2"/>
        <scheme val="minor"/>
      </rPr>
      <t>"</t>
    </r>
  </si>
  <si>
    <r>
      <t>variável "</t>
    </r>
    <r>
      <rPr>
        <sz val="11"/>
        <color rgb="FFFF0000"/>
        <rFont val="Calibri"/>
        <family val="2"/>
        <scheme val="minor"/>
      </rPr>
      <t>valor de cobrança produto</t>
    </r>
    <r>
      <rPr>
        <sz val="11"/>
        <color theme="1"/>
        <rFont val="Calibri"/>
        <family val="2"/>
        <scheme val="minor"/>
      </rPr>
      <t>"</t>
    </r>
  </si>
  <si>
    <r>
      <t>se existir "</t>
    </r>
    <r>
      <rPr>
        <sz val="11"/>
        <color rgb="FFFF0000"/>
        <rFont val="Calibri"/>
        <family val="2"/>
        <scheme val="minor"/>
      </rPr>
      <t>Gasto</t>
    </r>
    <r>
      <rPr>
        <sz val="11"/>
        <color theme="1"/>
        <rFont val="Calibri"/>
        <family val="2"/>
        <scheme val="minor"/>
      </rPr>
      <t>" esporádico ou "</t>
    </r>
    <r>
      <rPr>
        <sz val="11"/>
        <color rgb="FFFF0000"/>
        <rFont val="Calibri"/>
        <family val="2"/>
        <scheme val="minor"/>
      </rPr>
      <t>gasto periódico fixo</t>
    </r>
    <r>
      <rPr>
        <sz val="11"/>
        <color theme="1"/>
        <rFont val="Calibri"/>
        <family val="2"/>
        <scheme val="minor"/>
      </rPr>
      <t>" ou "</t>
    </r>
    <r>
      <rPr>
        <sz val="11"/>
        <color rgb="FFFF0000"/>
        <rFont val="Calibri"/>
        <family val="2"/>
        <scheme val="minor"/>
      </rPr>
      <t>gasto periódico variável</t>
    </r>
    <r>
      <rPr>
        <sz val="11"/>
        <color theme="1"/>
        <rFont val="Calibri"/>
        <family val="2"/>
        <scheme val="minor"/>
      </rPr>
      <t>" aplicado ao "</t>
    </r>
    <r>
      <rPr>
        <sz val="11"/>
        <color rgb="FFFF0000"/>
        <rFont val="Calibri"/>
        <family val="2"/>
        <scheme val="minor"/>
      </rPr>
      <t>produto</t>
    </r>
    <r>
      <rPr>
        <sz val="11"/>
        <color theme="1"/>
        <rFont val="Calibri"/>
        <family val="2"/>
        <scheme val="minor"/>
      </rPr>
      <t>" em questão o valor cobrado seria de até o valor máximo configurado em: "</t>
    </r>
    <r>
      <rPr>
        <sz val="11"/>
        <color rgb="FFFF0000"/>
        <rFont val="Calibri"/>
        <family val="2"/>
        <scheme val="minor"/>
      </rPr>
      <t>valor de cobrança produto</t>
    </r>
    <r>
      <rPr>
        <sz val="11"/>
        <color theme="1"/>
        <rFont val="Calibri"/>
        <family val="2"/>
        <scheme val="minor"/>
      </rPr>
      <t>"</t>
    </r>
  </si>
  <si>
    <r>
      <t>"</t>
    </r>
    <r>
      <rPr>
        <sz val="11"/>
        <color rgb="FFFF0000"/>
        <rFont val="Calibri"/>
        <family val="2"/>
        <scheme val="minor"/>
      </rPr>
      <t>fator multiplicador</t>
    </r>
    <r>
      <rPr>
        <sz val="11"/>
        <color theme="1"/>
        <rFont val="Calibri"/>
        <family val="2"/>
        <scheme val="minor"/>
      </rPr>
      <t>" dentro do submenu "</t>
    </r>
    <r>
      <rPr>
        <sz val="11"/>
        <color rgb="FFFF0000"/>
        <rFont val="Calibri"/>
        <family val="2"/>
        <scheme val="minor"/>
      </rPr>
      <t>configuração</t>
    </r>
    <r>
      <rPr>
        <sz val="11"/>
        <color theme="1"/>
        <rFont val="Calibri"/>
        <family val="2"/>
        <scheme val="minor"/>
      </rPr>
      <t>" teria um valor de 6 (seis) para a variável  "</t>
    </r>
    <r>
      <rPr>
        <sz val="11"/>
        <color rgb="FFFF0000"/>
        <rFont val="Calibri"/>
        <family val="2"/>
        <scheme val="minor"/>
      </rPr>
      <t>valor de cobrança produto</t>
    </r>
    <r>
      <rPr>
        <sz val="11"/>
        <color theme="1"/>
        <rFont val="Calibri"/>
        <family val="2"/>
        <scheme val="minor"/>
      </rPr>
      <t>" por esta variavam aprece somente 6 vezes na definição do custo de produção</t>
    </r>
  </si>
  <si>
    <r>
      <t>valor da variável "</t>
    </r>
    <r>
      <rPr>
        <sz val="11"/>
        <color rgb="FFFF0000"/>
        <rFont val="Calibri"/>
        <family val="2"/>
        <scheme val="minor"/>
      </rPr>
      <t>valor de cobrança produto</t>
    </r>
    <r>
      <rPr>
        <sz val="11"/>
        <color theme="1"/>
        <rFont val="Calibri"/>
        <family val="2"/>
        <scheme val="minor"/>
      </rPr>
      <t>" seria aplicado a todos "</t>
    </r>
    <r>
      <rPr>
        <sz val="11"/>
        <color rgb="FFFF0000"/>
        <rFont val="Calibri"/>
        <family val="2"/>
        <scheme val="minor"/>
      </rPr>
      <t>produtos</t>
    </r>
    <r>
      <rPr>
        <sz val="11"/>
        <color theme="1"/>
        <rFont val="Calibri"/>
        <family val="2"/>
        <scheme val="minor"/>
      </rPr>
      <t>" sem nenhuma distinção de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ou "</t>
    </r>
    <r>
      <rPr>
        <sz val="11"/>
        <color rgb="FFFF0000"/>
        <rFont val="Calibri"/>
        <family val="2"/>
        <scheme val="minor"/>
      </rPr>
      <t>cliente</t>
    </r>
    <r>
      <rPr>
        <sz val="11"/>
        <color theme="1"/>
        <rFont val="Calibri"/>
        <family val="2"/>
        <scheme val="minor"/>
      </rPr>
      <t xml:space="preserve">" ou etc... Etc... Etc... </t>
    </r>
  </si>
  <si>
    <r>
      <t>variável  "</t>
    </r>
    <r>
      <rPr>
        <sz val="11"/>
        <color rgb="FFFF0000"/>
        <rFont val="Calibri"/>
        <family val="2"/>
        <scheme val="minor"/>
      </rPr>
      <t>valor de cobrança maquina</t>
    </r>
    <r>
      <rPr>
        <sz val="11"/>
        <color theme="1"/>
        <rFont val="Calibri"/>
        <family val="2"/>
        <scheme val="minor"/>
      </rPr>
      <t>"</t>
    </r>
  </si>
  <si>
    <r>
      <t>se existir "</t>
    </r>
    <r>
      <rPr>
        <sz val="11"/>
        <color rgb="FFFF0000"/>
        <rFont val="Calibri"/>
        <family val="2"/>
        <scheme val="minor"/>
      </rPr>
      <t>Gasto</t>
    </r>
    <r>
      <rPr>
        <sz val="11"/>
        <color theme="1"/>
        <rFont val="Calibri"/>
        <family val="2"/>
        <scheme val="minor"/>
      </rPr>
      <t>" esporádico ou "</t>
    </r>
    <r>
      <rPr>
        <sz val="11"/>
        <color rgb="FFFF0000"/>
        <rFont val="Calibri"/>
        <family val="2"/>
        <scheme val="minor"/>
      </rPr>
      <t>gasto periódico fixo</t>
    </r>
    <r>
      <rPr>
        <sz val="11"/>
        <color theme="1"/>
        <rFont val="Calibri"/>
        <family val="2"/>
        <scheme val="minor"/>
      </rPr>
      <t>" ou "</t>
    </r>
    <r>
      <rPr>
        <sz val="11"/>
        <color rgb="FFFF0000"/>
        <rFont val="Calibri"/>
        <family val="2"/>
        <scheme val="minor"/>
      </rPr>
      <t>gasto periódico variável</t>
    </r>
    <r>
      <rPr>
        <sz val="11"/>
        <color theme="1"/>
        <rFont val="Calibri"/>
        <family val="2"/>
        <scheme val="minor"/>
      </rPr>
      <t>" aplicado a "</t>
    </r>
    <r>
      <rPr>
        <sz val="11"/>
        <color rgb="FFFF0000"/>
        <rFont val="Calibri"/>
        <family val="2"/>
        <scheme val="minor"/>
      </rPr>
      <t>maquinas</t>
    </r>
    <r>
      <rPr>
        <sz val="11"/>
        <color theme="1"/>
        <rFont val="Calibri"/>
        <family val="2"/>
        <scheme val="minor"/>
      </rPr>
      <t>" que foram usadas no processo de produção do "</t>
    </r>
    <r>
      <rPr>
        <sz val="11"/>
        <color rgb="FFFF0000"/>
        <rFont val="Calibri"/>
        <family val="2"/>
        <scheme val="minor"/>
      </rPr>
      <t>produto</t>
    </r>
    <r>
      <rPr>
        <sz val="11"/>
        <color theme="1"/>
        <rFont val="Calibri"/>
        <family val="2"/>
        <scheme val="minor"/>
      </rPr>
      <t>" em questão o valor cobrado seria de até o valor máximo configurado em: "</t>
    </r>
    <r>
      <rPr>
        <sz val="11"/>
        <color rgb="FFFF0000"/>
        <rFont val="Calibri"/>
        <family val="2"/>
        <scheme val="minor"/>
      </rPr>
      <t>valor de cobrança maquina</t>
    </r>
    <r>
      <rPr>
        <sz val="11"/>
        <color theme="1"/>
        <rFont val="Calibri"/>
        <family val="2"/>
        <scheme val="minor"/>
      </rPr>
      <t>"</t>
    </r>
  </si>
  <si>
    <r>
      <t>"</t>
    </r>
    <r>
      <rPr>
        <sz val="11"/>
        <color rgb="FFFF0000"/>
        <rFont val="Calibri"/>
        <family val="2"/>
        <scheme val="minor"/>
      </rPr>
      <t>fator multiplicador</t>
    </r>
    <r>
      <rPr>
        <sz val="11"/>
        <color theme="1"/>
        <rFont val="Calibri"/>
        <family val="2"/>
        <scheme val="minor"/>
      </rPr>
      <t>" dentro do submenu "</t>
    </r>
    <r>
      <rPr>
        <sz val="11"/>
        <color rgb="FFFF0000"/>
        <rFont val="Calibri"/>
        <family val="2"/>
        <scheme val="minor"/>
      </rPr>
      <t>configuração</t>
    </r>
    <r>
      <rPr>
        <sz val="11"/>
        <color theme="1"/>
        <rFont val="Calibri"/>
        <family val="2"/>
        <scheme val="minor"/>
      </rPr>
      <t>" teria um valor de 6 (seis) para a variável  "</t>
    </r>
    <r>
      <rPr>
        <sz val="11"/>
        <color rgb="FFFF0000"/>
        <rFont val="Calibri"/>
        <family val="2"/>
        <scheme val="minor"/>
      </rPr>
      <t>valor de cobrança maquina</t>
    </r>
    <r>
      <rPr>
        <sz val="11"/>
        <color theme="1"/>
        <rFont val="Calibri"/>
        <family val="2"/>
        <scheme val="minor"/>
      </rPr>
      <t>" por esta variavam aprece somente 6 vezes na definição do custo de produção</t>
    </r>
  </si>
  <si>
    <r>
      <t>valor da variável "</t>
    </r>
    <r>
      <rPr>
        <sz val="11"/>
        <color rgb="FFFF0000"/>
        <rFont val="Calibri"/>
        <family val="2"/>
        <scheme val="minor"/>
      </rPr>
      <t>valor de cobrança maquina</t>
    </r>
    <r>
      <rPr>
        <sz val="11"/>
        <color theme="1"/>
        <rFont val="Calibri"/>
        <family val="2"/>
        <scheme val="minor"/>
      </rPr>
      <t>" seria aplicado a todas "</t>
    </r>
    <r>
      <rPr>
        <sz val="11"/>
        <color rgb="FFFF0000"/>
        <rFont val="Calibri"/>
        <family val="2"/>
        <scheme val="minor"/>
      </rPr>
      <t>maquinas</t>
    </r>
    <r>
      <rPr>
        <sz val="11"/>
        <color theme="1"/>
        <rFont val="Calibri"/>
        <family val="2"/>
        <scheme val="minor"/>
      </rPr>
      <t>" sem nenhuma distinção de "</t>
    </r>
    <r>
      <rPr>
        <sz val="11"/>
        <color rgb="FFFF0000"/>
        <rFont val="Calibri"/>
        <family val="2"/>
        <scheme val="minor"/>
      </rPr>
      <t>produto</t>
    </r>
    <r>
      <rPr>
        <sz val="11"/>
        <color theme="1"/>
        <rFont val="Calibri"/>
        <family val="2"/>
        <scheme val="minor"/>
      </rPr>
      <t>" ou "</t>
    </r>
    <r>
      <rPr>
        <sz val="11"/>
        <color rgb="FFFF0000"/>
        <rFont val="Calibri"/>
        <family val="2"/>
        <scheme val="minor"/>
      </rPr>
      <t>processo</t>
    </r>
    <r>
      <rPr>
        <sz val="11"/>
        <color theme="1"/>
        <rFont val="Calibri"/>
        <family val="2"/>
        <scheme val="minor"/>
      </rPr>
      <t>" ou "</t>
    </r>
    <r>
      <rPr>
        <sz val="11"/>
        <color rgb="FFFF0000"/>
        <rFont val="Calibri"/>
        <family val="2"/>
        <scheme val="minor"/>
      </rPr>
      <t>cliente</t>
    </r>
    <r>
      <rPr>
        <sz val="11"/>
        <color theme="1"/>
        <rFont val="Calibri"/>
        <family val="2"/>
        <scheme val="minor"/>
      </rPr>
      <t xml:space="preserve">" ou etc... Etc... Etc... </t>
    </r>
  </si>
  <si>
    <r>
      <t>variável  "</t>
    </r>
    <r>
      <rPr>
        <sz val="11"/>
        <color rgb="FFFF0000"/>
        <rFont val="Calibri"/>
        <family val="2"/>
        <scheme val="minor"/>
      </rPr>
      <t>valor de cobrança processo</t>
    </r>
    <r>
      <rPr>
        <sz val="11"/>
        <color theme="1"/>
        <rFont val="Calibri"/>
        <family val="2"/>
        <scheme val="minor"/>
      </rPr>
      <t>"</t>
    </r>
  </si>
  <si>
    <r>
      <t>se existir "</t>
    </r>
    <r>
      <rPr>
        <sz val="11"/>
        <color rgb="FFFF0000"/>
        <rFont val="Calibri"/>
        <family val="2"/>
        <scheme val="minor"/>
      </rPr>
      <t>Gasto</t>
    </r>
    <r>
      <rPr>
        <sz val="11"/>
        <color theme="1"/>
        <rFont val="Calibri"/>
        <family val="2"/>
        <scheme val="minor"/>
      </rPr>
      <t>" esporádico ou "</t>
    </r>
    <r>
      <rPr>
        <sz val="11"/>
        <color rgb="FFFF0000"/>
        <rFont val="Calibri"/>
        <family val="2"/>
        <scheme val="minor"/>
      </rPr>
      <t>gasto periódico fixo</t>
    </r>
    <r>
      <rPr>
        <sz val="11"/>
        <color theme="1"/>
        <rFont val="Calibri"/>
        <family val="2"/>
        <scheme val="minor"/>
      </rPr>
      <t>" ou "</t>
    </r>
    <r>
      <rPr>
        <sz val="11"/>
        <color rgb="FFFF0000"/>
        <rFont val="Calibri"/>
        <family val="2"/>
        <scheme val="minor"/>
      </rPr>
      <t>gasto periódico variável</t>
    </r>
    <r>
      <rPr>
        <sz val="11"/>
        <color theme="1"/>
        <rFont val="Calibri"/>
        <family val="2"/>
        <scheme val="minor"/>
      </rPr>
      <t>" aplicado a "</t>
    </r>
    <r>
      <rPr>
        <sz val="11"/>
        <color rgb="FFFF0000"/>
        <rFont val="Calibri"/>
        <family val="2"/>
        <scheme val="minor"/>
      </rPr>
      <t>processos</t>
    </r>
    <r>
      <rPr>
        <sz val="11"/>
        <color theme="1"/>
        <rFont val="Calibri"/>
        <family val="2"/>
        <scheme val="minor"/>
      </rPr>
      <t>" que foram usados na "</t>
    </r>
    <r>
      <rPr>
        <sz val="11"/>
        <color rgb="FFFF0000"/>
        <rFont val="Calibri"/>
        <family val="2"/>
        <scheme val="minor"/>
      </rPr>
      <t>sequencia produtiva</t>
    </r>
    <r>
      <rPr>
        <sz val="11"/>
        <color theme="1"/>
        <rFont val="Calibri"/>
        <family val="2"/>
        <scheme val="minor"/>
      </rPr>
      <t>" de produção do "</t>
    </r>
    <r>
      <rPr>
        <sz val="11"/>
        <color rgb="FFFF0000"/>
        <rFont val="Calibri"/>
        <family val="2"/>
        <scheme val="minor"/>
      </rPr>
      <t>produto</t>
    </r>
    <r>
      <rPr>
        <sz val="11"/>
        <color theme="1"/>
        <rFont val="Calibri"/>
        <family val="2"/>
        <scheme val="minor"/>
      </rPr>
      <t>" em questão o valor cobrado seria de até o valor máximo configurado em: "</t>
    </r>
    <r>
      <rPr>
        <sz val="11"/>
        <color rgb="FFFF0000"/>
        <rFont val="Calibri"/>
        <family val="2"/>
        <scheme val="minor"/>
      </rPr>
      <t>valor de cobrança processo</t>
    </r>
    <r>
      <rPr>
        <sz val="11"/>
        <color theme="1"/>
        <rFont val="Calibri"/>
        <family val="2"/>
        <scheme val="minor"/>
      </rPr>
      <t>"</t>
    </r>
  </si>
  <si>
    <r>
      <t>"</t>
    </r>
    <r>
      <rPr>
        <sz val="11"/>
        <color rgb="FFFF0000"/>
        <rFont val="Calibri"/>
        <family val="2"/>
        <scheme val="minor"/>
      </rPr>
      <t>fator multiplicador</t>
    </r>
    <r>
      <rPr>
        <sz val="11"/>
        <color theme="1"/>
        <rFont val="Calibri"/>
        <family val="2"/>
        <scheme val="minor"/>
      </rPr>
      <t>" dentro do submenu "</t>
    </r>
    <r>
      <rPr>
        <sz val="11"/>
        <color rgb="FFFF0000"/>
        <rFont val="Calibri"/>
        <family val="2"/>
        <scheme val="minor"/>
      </rPr>
      <t>configuração</t>
    </r>
    <r>
      <rPr>
        <sz val="11"/>
        <color theme="1"/>
        <rFont val="Calibri"/>
        <family val="2"/>
        <scheme val="minor"/>
      </rPr>
      <t>" teria um valor de 6 (seis) para a variável  "</t>
    </r>
    <r>
      <rPr>
        <sz val="11"/>
        <color rgb="FFFF0000"/>
        <rFont val="Calibri"/>
        <family val="2"/>
        <scheme val="minor"/>
      </rPr>
      <t>valor de cobrança processo</t>
    </r>
    <r>
      <rPr>
        <sz val="11"/>
        <color theme="1"/>
        <rFont val="Calibri"/>
        <family val="2"/>
        <scheme val="minor"/>
      </rPr>
      <t>" por esta variavam aprece somente 6 vezes na definição do custo de produção</t>
    </r>
  </si>
  <si>
    <r>
      <t>valor da variável "</t>
    </r>
    <r>
      <rPr>
        <sz val="11"/>
        <color rgb="FFFF0000"/>
        <rFont val="Calibri"/>
        <family val="2"/>
        <scheme val="minor"/>
      </rPr>
      <t>valor de cobrança processo</t>
    </r>
    <r>
      <rPr>
        <sz val="11"/>
        <color theme="1"/>
        <rFont val="Calibri"/>
        <family val="2"/>
        <scheme val="minor"/>
      </rPr>
      <t>" seria aplicado a todos "</t>
    </r>
    <r>
      <rPr>
        <sz val="11"/>
        <color rgb="FFFF0000"/>
        <rFont val="Calibri"/>
        <family val="2"/>
        <scheme val="minor"/>
      </rPr>
      <t>processos</t>
    </r>
    <r>
      <rPr>
        <sz val="11"/>
        <color theme="1"/>
        <rFont val="Calibri"/>
        <family val="2"/>
        <scheme val="minor"/>
      </rPr>
      <t>" sem nenhuma distinção de "</t>
    </r>
    <r>
      <rPr>
        <sz val="11"/>
        <color rgb="FFFF0000"/>
        <rFont val="Calibri"/>
        <family val="2"/>
        <scheme val="minor"/>
      </rPr>
      <t>produto</t>
    </r>
    <r>
      <rPr>
        <sz val="11"/>
        <color theme="1"/>
        <rFont val="Calibri"/>
        <family val="2"/>
        <scheme val="minor"/>
      </rPr>
      <t>" ou "</t>
    </r>
    <r>
      <rPr>
        <sz val="11"/>
        <color rgb="FFFF0000"/>
        <rFont val="Calibri"/>
        <family val="2"/>
        <scheme val="minor"/>
      </rPr>
      <t>maquina</t>
    </r>
    <r>
      <rPr>
        <sz val="11"/>
        <color theme="1"/>
        <rFont val="Calibri"/>
        <family val="2"/>
        <scheme val="minor"/>
      </rPr>
      <t>" ou "</t>
    </r>
    <r>
      <rPr>
        <sz val="11"/>
        <color rgb="FFFF0000"/>
        <rFont val="Calibri"/>
        <family val="2"/>
        <scheme val="minor"/>
      </rPr>
      <t>cliente</t>
    </r>
    <r>
      <rPr>
        <sz val="11"/>
        <color theme="1"/>
        <rFont val="Calibri"/>
        <family val="2"/>
        <scheme val="minor"/>
      </rPr>
      <t xml:space="preserve">" ou etc... Etc... Etc... </t>
    </r>
  </si>
  <si>
    <r>
      <t>variável  "</t>
    </r>
    <r>
      <rPr>
        <sz val="11"/>
        <color rgb="FFFF0000"/>
        <rFont val="Calibri"/>
        <family val="2"/>
        <scheme val="minor"/>
      </rPr>
      <t>valor de cobrança cliente</t>
    </r>
    <r>
      <rPr>
        <sz val="11"/>
        <color theme="1"/>
        <rFont val="Calibri"/>
        <family val="2"/>
        <scheme val="minor"/>
      </rPr>
      <t>"</t>
    </r>
  </si>
  <si>
    <r>
      <t>se existir "</t>
    </r>
    <r>
      <rPr>
        <sz val="11"/>
        <color rgb="FFFF0000"/>
        <rFont val="Calibri"/>
        <family val="2"/>
        <scheme val="minor"/>
      </rPr>
      <t>Gasto</t>
    </r>
    <r>
      <rPr>
        <sz val="11"/>
        <color theme="1"/>
        <rFont val="Calibri"/>
        <family val="2"/>
        <scheme val="minor"/>
      </rPr>
      <t>" esporádico ou "</t>
    </r>
    <r>
      <rPr>
        <sz val="11"/>
        <color rgb="FFFF0000"/>
        <rFont val="Calibri"/>
        <family val="2"/>
        <scheme val="minor"/>
      </rPr>
      <t>gasto periódico fixo</t>
    </r>
    <r>
      <rPr>
        <sz val="11"/>
        <color theme="1"/>
        <rFont val="Calibri"/>
        <family val="2"/>
        <scheme val="minor"/>
      </rPr>
      <t>" ou "</t>
    </r>
    <r>
      <rPr>
        <sz val="11"/>
        <color rgb="FFFF0000"/>
        <rFont val="Calibri"/>
        <family val="2"/>
        <scheme val="minor"/>
      </rPr>
      <t>gasto periódico variável</t>
    </r>
    <r>
      <rPr>
        <sz val="11"/>
        <color theme="1"/>
        <rFont val="Calibri"/>
        <family val="2"/>
        <scheme val="minor"/>
      </rPr>
      <t>" aplicado a um "</t>
    </r>
    <r>
      <rPr>
        <sz val="11"/>
        <color rgb="FFFF0000"/>
        <rFont val="Calibri"/>
        <family val="2"/>
        <scheme val="minor"/>
      </rPr>
      <t>cliente</t>
    </r>
    <r>
      <rPr>
        <sz val="11"/>
        <color theme="1"/>
        <rFont val="Calibri"/>
        <family val="2"/>
        <scheme val="minor"/>
      </rPr>
      <t>" em questão o valor cobrado seria de até o valor máximo configurado em: "</t>
    </r>
    <r>
      <rPr>
        <sz val="11"/>
        <color rgb="FFFF0000"/>
        <rFont val="Calibri"/>
        <family val="2"/>
        <scheme val="minor"/>
      </rPr>
      <t>valor de cobrança cliente</t>
    </r>
    <r>
      <rPr>
        <sz val="11"/>
        <color theme="1"/>
        <rFont val="Calibri"/>
        <family val="2"/>
        <scheme val="minor"/>
      </rPr>
      <t>"</t>
    </r>
  </si>
  <si>
    <r>
      <t>"</t>
    </r>
    <r>
      <rPr>
        <sz val="11"/>
        <color rgb="FFFF0000"/>
        <rFont val="Calibri"/>
        <family val="2"/>
        <scheme val="minor"/>
      </rPr>
      <t>fator multiplicador</t>
    </r>
    <r>
      <rPr>
        <sz val="11"/>
        <color theme="1"/>
        <rFont val="Calibri"/>
        <family val="2"/>
        <scheme val="minor"/>
      </rPr>
      <t>" dentro do submenu "</t>
    </r>
    <r>
      <rPr>
        <sz val="11"/>
        <color rgb="FFFF0000"/>
        <rFont val="Calibri"/>
        <family val="2"/>
        <scheme val="minor"/>
      </rPr>
      <t>configuração</t>
    </r>
    <r>
      <rPr>
        <sz val="11"/>
        <color theme="1"/>
        <rFont val="Calibri"/>
        <family val="2"/>
        <scheme val="minor"/>
      </rPr>
      <t>" teria um valor de 3 (três) para a variável  "</t>
    </r>
    <r>
      <rPr>
        <sz val="11"/>
        <color rgb="FFFF0000"/>
        <rFont val="Calibri"/>
        <family val="2"/>
        <scheme val="minor"/>
      </rPr>
      <t>valor de cobrança cliente</t>
    </r>
    <r>
      <rPr>
        <sz val="11"/>
        <color theme="1"/>
        <rFont val="Calibri"/>
        <family val="2"/>
        <scheme val="minor"/>
      </rPr>
      <t>" por esta variavam aprece somente 3 vezes na definição do custo de produção</t>
    </r>
  </si>
  <si>
    <r>
      <t>valor da variável "</t>
    </r>
    <r>
      <rPr>
        <sz val="11"/>
        <color rgb="FFFF0000"/>
        <rFont val="Calibri"/>
        <family val="2"/>
        <scheme val="minor"/>
      </rPr>
      <t>valor de cobrança processo</t>
    </r>
    <r>
      <rPr>
        <sz val="11"/>
        <color theme="1"/>
        <rFont val="Calibri"/>
        <family val="2"/>
        <scheme val="minor"/>
      </rPr>
      <t>" seria aplicado a todos "</t>
    </r>
    <r>
      <rPr>
        <sz val="11"/>
        <color rgb="FFFF0000"/>
        <rFont val="Calibri"/>
        <family val="2"/>
        <scheme val="minor"/>
      </rPr>
      <t>clientes</t>
    </r>
    <r>
      <rPr>
        <sz val="11"/>
        <color theme="1"/>
        <rFont val="Calibri"/>
        <family val="2"/>
        <scheme val="minor"/>
      </rPr>
      <t>" sem nenhuma distinção de "</t>
    </r>
    <r>
      <rPr>
        <sz val="11"/>
        <color rgb="FFFF0000"/>
        <rFont val="Calibri"/>
        <family val="2"/>
        <scheme val="minor"/>
      </rPr>
      <t>produto</t>
    </r>
    <r>
      <rPr>
        <sz val="11"/>
        <color theme="1"/>
        <rFont val="Calibri"/>
        <family val="2"/>
        <scheme val="minor"/>
      </rPr>
      <t>" ou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xml:space="preserve">" ou etc... Etc... Etc... </t>
    </r>
  </si>
  <si>
    <r>
      <t>campo "</t>
    </r>
    <r>
      <rPr>
        <sz val="11"/>
        <color rgb="FFFF0000"/>
        <rFont val="Calibri"/>
        <family val="2"/>
        <scheme val="minor"/>
      </rPr>
      <t>Valor total máximo a ser cobrado em cada produto =</t>
    </r>
    <r>
      <rPr>
        <sz val="11"/>
        <color theme="1"/>
        <rFont val="Calibri"/>
        <family val="2"/>
        <scheme val="minor"/>
      </rPr>
      <t>" dentro do submenu "</t>
    </r>
    <r>
      <rPr>
        <sz val="11"/>
        <color rgb="FFFF0000"/>
        <rFont val="Calibri"/>
        <family val="2"/>
        <scheme val="minor"/>
      </rPr>
      <t>configuração</t>
    </r>
    <r>
      <rPr>
        <sz val="11"/>
        <color theme="1"/>
        <rFont val="Calibri"/>
        <family val="2"/>
        <scheme val="minor"/>
      </rPr>
      <t>" tem como objetivo mostrar ao usuário do sistema o valor máximo que será cobrado em cada produto produzido por esta empresa como ressarcimento dos gastos registrados no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quando for cobrado o valor máximo para "</t>
    </r>
    <r>
      <rPr>
        <sz val="11"/>
        <color rgb="FFFF0000"/>
        <rFont val="Calibri"/>
        <family val="2"/>
        <scheme val="minor"/>
      </rPr>
      <t>valor de cobrança produto</t>
    </r>
    <r>
      <rPr>
        <sz val="11"/>
        <color theme="1"/>
        <rFont val="Calibri"/>
        <family val="2"/>
        <scheme val="minor"/>
      </rPr>
      <t>" e "</t>
    </r>
    <r>
      <rPr>
        <sz val="11"/>
        <color rgb="FFFF0000"/>
        <rFont val="Calibri"/>
        <family val="2"/>
        <scheme val="minor"/>
      </rPr>
      <t>valor de cobrança maquina</t>
    </r>
    <r>
      <rPr>
        <sz val="11"/>
        <color theme="1"/>
        <rFont val="Calibri"/>
        <family val="2"/>
        <scheme val="minor"/>
      </rPr>
      <t>" e "</t>
    </r>
    <r>
      <rPr>
        <sz val="11"/>
        <color rgb="FFFF0000"/>
        <rFont val="Calibri"/>
        <family val="2"/>
        <scheme val="minor"/>
      </rPr>
      <t>valor de cobrança processo</t>
    </r>
    <r>
      <rPr>
        <sz val="11"/>
        <color theme="1"/>
        <rFont val="Calibri"/>
        <family val="2"/>
        <scheme val="minor"/>
      </rPr>
      <t xml:space="preserve">" e </t>
    </r>
    <r>
      <rPr>
        <sz val="11"/>
        <color rgb="FFFF0000"/>
        <rFont val="Calibri"/>
        <family val="2"/>
        <scheme val="minor"/>
      </rPr>
      <t>"valor de cobrança cliente</t>
    </r>
    <r>
      <rPr>
        <sz val="11"/>
        <color theme="1"/>
        <rFont val="Calibri"/>
        <family val="2"/>
        <scheme val="minor"/>
      </rPr>
      <t>"</t>
    </r>
  </si>
  <si>
    <r>
      <t>sobre o valor mostrado no campo "</t>
    </r>
    <r>
      <rPr>
        <sz val="11"/>
        <color rgb="FFFF0000"/>
        <rFont val="Calibri"/>
        <family val="2"/>
        <scheme val="minor"/>
      </rPr>
      <t>Valor total máximo a ser cobrado em cada produto =</t>
    </r>
    <r>
      <rPr>
        <sz val="11"/>
        <color theme="1"/>
        <rFont val="Calibri"/>
        <family val="2"/>
        <scheme val="minor"/>
      </rPr>
      <t>" ainda seria aplicado o valor da "</t>
    </r>
    <r>
      <rPr>
        <sz val="11"/>
        <color rgb="FFFF0000"/>
        <rFont val="Calibri"/>
        <family val="2"/>
        <scheme val="minor"/>
      </rPr>
      <t>margem operacional desejada</t>
    </r>
    <r>
      <rPr>
        <sz val="11"/>
        <color theme="1"/>
        <rFont val="Calibri"/>
        <family val="2"/>
        <scheme val="minor"/>
      </rPr>
      <t>" configurada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 para estabelecer um "</t>
    </r>
    <r>
      <rPr>
        <sz val="11"/>
        <color rgb="FFFF0000"/>
        <rFont val="Calibri"/>
        <family val="2"/>
        <scheme val="minor"/>
      </rPr>
      <t>preço final</t>
    </r>
    <r>
      <rPr>
        <sz val="11"/>
        <color theme="1"/>
        <rFont val="Calibri"/>
        <family val="2"/>
        <scheme val="minor"/>
      </rPr>
      <t>" para cada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xml:space="preserve">" desta empresa </t>
    </r>
  </si>
  <si>
    <r>
      <t>"</t>
    </r>
    <r>
      <rPr>
        <sz val="11"/>
        <color rgb="FFFF0000"/>
        <rFont val="Calibri"/>
        <family val="2"/>
        <scheme val="minor"/>
      </rPr>
      <t>janela de configuração</t>
    </r>
    <r>
      <rPr>
        <sz val="11"/>
        <color theme="1"/>
        <rFont val="Calibri"/>
        <family val="2"/>
        <scheme val="minor"/>
      </rPr>
      <t>" seria aplicado somente a "</t>
    </r>
    <r>
      <rPr>
        <sz val="11"/>
        <color rgb="FFFF0000"/>
        <rFont val="Calibri"/>
        <family val="2"/>
        <scheme val="minor"/>
      </rPr>
      <t>gastos periódicos variável</t>
    </r>
    <r>
      <rPr>
        <sz val="11"/>
        <color theme="1"/>
        <rFont val="Calibri"/>
        <family val="2"/>
        <scheme val="minor"/>
      </rPr>
      <t>"</t>
    </r>
  </si>
  <si>
    <r>
      <t>"</t>
    </r>
    <r>
      <rPr>
        <sz val="11"/>
        <color rgb="FFFF0000"/>
        <rFont val="Calibri"/>
        <family val="2"/>
        <scheme val="minor"/>
      </rPr>
      <t>janela de configuração</t>
    </r>
    <r>
      <rPr>
        <sz val="11"/>
        <color theme="1"/>
        <rFont val="Calibri"/>
        <family val="2"/>
        <scheme val="minor"/>
      </rPr>
      <t>" seria dividido em dois campos "</t>
    </r>
    <r>
      <rPr>
        <sz val="11"/>
        <color rgb="FFFF0000"/>
        <rFont val="Calibri"/>
        <family val="2"/>
        <scheme val="minor"/>
      </rPr>
      <t>valor de antecedência em dias</t>
    </r>
    <r>
      <rPr>
        <sz val="11"/>
        <color theme="1"/>
        <rFont val="Calibri"/>
        <family val="2"/>
        <scheme val="minor"/>
      </rPr>
      <t>" e "</t>
    </r>
    <r>
      <rPr>
        <sz val="11"/>
        <color rgb="FFFF0000"/>
        <rFont val="Calibri"/>
        <family val="2"/>
        <scheme val="minor"/>
      </rPr>
      <t>valor de procrastinação em dias</t>
    </r>
    <r>
      <rPr>
        <sz val="11"/>
        <color theme="1"/>
        <rFont val="Calibri"/>
        <family val="2"/>
        <scheme val="minor"/>
      </rPr>
      <t>"</t>
    </r>
  </si>
  <si>
    <r>
      <t>campos "</t>
    </r>
    <r>
      <rPr>
        <sz val="11"/>
        <color rgb="FFFF0000"/>
        <rFont val="Calibri"/>
        <family val="2"/>
        <scheme val="minor"/>
      </rPr>
      <t>valor de antecedência em dias</t>
    </r>
    <r>
      <rPr>
        <sz val="11"/>
        <color theme="1"/>
        <rFont val="Calibri"/>
        <family val="2"/>
        <scheme val="minor"/>
      </rPr>
      <t>" e "</t>
    </r>
    <r>
      <rPr>
        <sz val="11"/>
        <color rgb="FFFF0000"/>
        <rFont val="Calibri"/>
        <family val="2"/>
        <scheme val="minor"/>
      </rPr>
      <t>valor de procrastinação em dias</t>
    </r>
    <r>
      <rPr>
        <sz val="11"/>
        <color theme="1"/>
        <rFont val="Calibri"/>
        <family val="2"/>
        <scheme val="minor"/>
      </rPr>
      <t xml:space="preserve">" receberiam uma  configuração com valor numérico e estaria relacionado quantidade de dias ... Exemplo 1 = 24 horas, 2 = 48 horas, etc... Etc... Etc... </t>
    </r>
  </si>
  <si>
    <r>
      <t>o valor configurado para os campos "</t>
    </r>
    <r>
      <rPr>
        <sz val="11"/>
        <color rgb="FFFF0000"/>
        <rFont val="Calibri"/>
        <family val="2"/>
        <scheme val="minor"/>
      </rPr>
      <t>valor de antecedência em dias</t>
    </r>
    <r>
      <rPr>
        <sz val="11"/>
        <color theme="1"/>
        <rFont val="Calibri"/>
        <family val="2"/>
        <scheme val="minor"/>
      </rPr>
      <t>" e "</t>
    </r>
    <r>
      <rPr>
        <sz val="11"/>
        <color rgb="FFFF0000"/>
        <rFont val="Calibri"/>
        <family val="2"/>
        <scheme val="minor"/>
      </rPr>
      <t>valor de procrastinação em dias</t>
    </r>
    <r>
      <rPr>
        <sz val="11"/>
        <color theme="1"/>
        <rFont val="Calibri"/>
        <family val="2"/>
        <scheme val="minor"/>
      </rPr>
      <t>" seriam aplicados sobre os campos de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pertencentes a configuração de cada "</t>
    </r>
    <r>
      <rPr>
        <sz val="11"/>
        <color rgb="FFFF0000"/>
        <rFont val="Calibri"/>
        <family val="2"/>
        <scheme val="minor"/>
      </rPr>
      <t>gasto periódico variável</t>
    </r>
    <r>
      <rPr>
        <sz val="11"/>
        <color theme="1"/>
        <rFont val="Calibri"/>
        <family val="2"/>
        <scheme val="minor"/>
      </rPr>
      <t>" com o objetivo de criar uma janela com inicio e fim que permita o usuário do sistema configurar o valor para o campo "</t>
    </r>
    <r>
      <rPr>
        <sz val="11"/>
        <color rgb="FFFF0000"/>
        <rFont val="Calibri"/>
        <family val="2"/>
        <scheme val="minor"/>
      </rPr>
      <t>gasto periódico variável</t>
    </r>
    <r>
      <rPr>
        <sz val="11"/>
        <color theme="1"/>
        <rFont val="Calibri"/>
        <family val="2"/>
        <scheme val="minor"/>
      </rPr>
      <t>"</t>
    </r>
  </si>
  <si>
    <r>
      <t>submenu "</t>
    </r>
    <r>
      <rPr>
        <sz val="11"/>
        <color rgb="FFFF0000"/>
        <rFont val="Calibri"/>
        <family val="2"/>
        <scheme val="minor"/>
      </rPr>
      <t>gasto com pessoa externa</t>
    </r>
    <r>
      <rPr>
        <sz val="11"/>
        <color theme="1"/>
        <rFont val="Calibri"/>
        <family val="2"/>
        <scheme val="minor"/>
      </rPr>
      <t>"</t>
    </r>
  </si>
  <si>
    <r>
      <t>submenu "</t>
    </r>
    <r>
      <rPr>
        <sz val="11"/>
        <color rgb="FFFF0000"/>
        <rFont val="Calibri"/>
        <family val="2"/>
        <scheme val="minor"/>
      </rPr>
      <t>gasto com pessoa externa</t>
    </r>
    <r>
      <rPr>
        <sz val="11"/>
        <color theme="1"/>
        <rFont val="Calibri"/>
        <family val="2"/>
        <scheme val="minor"/>
      </rPr>
      <t>" tem como objetivo registar os gastos com pessoas classificadas como "</t>
    </r>
    <r>
      <rPr>
        <sz val="11"/>
        <color rgb="FFFF0000"/>
        <rFont val="Calibri"/>
        <family val="2"/>
        <scheme val="minor"/>
      </rPr>
      <t>externa</t>
    </r>
    <r>
      <rPr>
        <sz val="11"/>
        <color theme="1"/>
        <rFont val="Calibri"/>
        <family val="2"/>
        <scheme val="minor"/>
      </rPr>
      <t>"</t>
    </r>
  </si>
  <si>
    <r>
      <t>gastos com pessoas classificadas como "</t>
    </r>
    <r>
      <rPr>
        <sz val="11"/>
        <color rgb="FFFF0000"/>
        <rFont val="Calibri"/>
        <family val="2"/>
        <scheme val="minor"/>
      </rPr>
      <t>externa</t>
    </r>
    <r>
      <rPr>
        <sz val="11"/>
        <color theme="1"/>
        <rFont val="Calibri"/>
        <family val="2"/>
        <scheme val="minor"/>
      </rPr>
      <t>" estarão relacionado a "</t>
    </r>
    <r>
      <rPr>
        <sz val="11"/>
        <color rgb="FFFF0000"/>
        <rFont val="Calibri"/>
        <family val="2"/>
        <scheme val="minor"/>
      </rPr>
      <t>recebimento</t>
    </r>
    <r>
      <rPr>
        <sz val="11"/>
        <color theme="1"/>
        <rFont val="Calibri"/>
        <family val="2"/>
        <scheme val="minor"/>
      </rPr>
      <t>" de "</t>
    </r>
    <r>
      <rPr>
        <sz val="11"/>
        <color rgb="FFFF0000"/>
        <rFont val="Calibri"/>
        <family val="2"/>
        <scheme val="minor"/>
      </rPr>
      <t>produto</t>
    </r>
    <r>
      <rPr>
        <sz val="11"/>
        <color theme="1"/>
        <rFont val="Calibri"/>
        <family val="2"/>
        <scheme val="minor"/>
      </rPr>
      <t>" via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</si>
  <si>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submenu "</t>
    </r>
    <r>
      <rPr>
        <sz val="11"/>
        <color rgb="FFFF0000"/>
        <rFont val="Calibri"/>
        <family val="2"/>
        <scheme val="minor"/>
      </rPr>
      <t>gasto com pessoa externa</t>
    </r>
    <r>
      <rPr>
        <sz val="11"/>
        <color theme="1"/>
        <rFont val="Calibri"/>
        <family val="2"/>
        <scheme val="minor"/>
      </rPr>
      <t>" terá uma lista com uma cópia de todos pagamento realizados para pessoas classificadas como "</t>
    </r>
    <r>
      <rPr>
        <sz val="11"/>
        <color rgb="FFFF0000"/>
        <rFont val="Calibri"/>
        <family val="2"/>
        <scheme val="minor"/>
      </rPr>
      <t>externo</t>
    </r>
    <r>
      <rPr>
        <sz val="11"/>
        <color theme="1"/>
        <rFont val="Calibri"/>
        <family val="2"/>
        <scheme val="minor"/>
      </rPr>
      <t>" ... Informação proveniente de submenu "</t>
    </r>
    <r>
      <rPr>
        <sz val="11"/>
        <color rgb="FFFF0000"/>
        <rFont val="Calibri"/>
        <family val="2"/>
        <scheme val="minor"/>
      </rPr>
      <t>pessoa externa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funcionários</t>
    </r>
    <r>
      <rPr>
        <sz val="11"/>
        <color theme="1"/>
        <rFont val="Calibri"/>
        <family val="2"/>
        <scheme val="minor"/>
      </rPr>
      <t>"</t>
    </r>
  </si>
  <si>
    <r>
      <t>todo gasto com pessoas que receberam a classificação de "</t>
    </r>
    <r>
      <rPr>
        <sz val="11"/>
        <color rgb="FFFF0000"/>
        <rFont val="Calibri"/>
        <family val="2"/>
        <scheme val="minor"/>
      </rPr>
      <t>externo</t>
    </r>
    <r>
      <rPr>
        <sz val="11"/>
        <color theme="1"/>
        <rFont val="Calibri"/>
        <family val="2"/>
        <scheme val="minor"/>
      </rPr>
      <t>" estará relacionado a um recebimento de um "</t>
    </r>
    <r>
      <rPr>
        <sz val="11"/>
        <color rgb="FFFF0000"/>
        <rFont val="Calibri"/>
        <family val="2"/>
        <scheme val="minor"/>
      </rPr>
      <t>produto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consequentemente todo gasto com pessoas que receberam a classificação de "</t>
    </r>
    <r>
      <rPr>
        <sz val="11"/>
        <color rgb="FFFF0000"/>
        <rFont val="Calibri"/>
        <family val="2"/>
        <scheme val="minor"/>
      </rPr>
      <t>externo</t>
    </r>
    <r>
      <rPr>
        <sz val="11"/>
        <color theme="1"/>
        <rFont val="Calibri"/>
        <family val="2"/>
        <scheme val="minor"/>
      </rPr>
      <t xml:space="preserve"> "deve ser considerado "</t>
    </r>
    <r>
      <rPr>
        <b/>
        <u/>
        <sz val="11"/>
        <color theme="1"/>
        <rFont val="Calibri"/>
        <family val="2"/>
        <scheme val="minor"/>
      </rPr>
      <t>"</t>
    </r>
    <r>
      <rPr>
        <b/>
        <u/>
        <sz val="11"/>
        <color rgb="FFFF0000"/>
        <rFont val="Calibri"/>
        <family val="2"/>
        <scheme val="minor"/>
      </rPr>
      <t>Gasto</t>
    </r>
    <r>
      <rPr>
        <b/>
        <u/>
        <sz val="11"/>
        <color theme="1"/>
        <rFont val="Calibri"/>
        <family val="2"/>
        <scheme val="minor"/>
      </rPr>
      <t>" esporádico aplicado ao um "</t>
    </r>
    <r>
      <rPr>
        <b/>
        <u/>
        <sz val="11"/>
        <color rgb="FFFF0000"/>
        <rFont val="Calibri"/>
        <family val="2"/>
        <scheme val="minor"/>
      </rPr>
      <t>produto</t>
    </r>
    <r>
      <rPr>
        <b/>
        <u/>
        <sz val="11"/>
        <color theme="1"/>
        <rFont val="Calibri"/>
        <family val="2"/>
        <scheme val="minor"/>
      </rPr>
      <t>" em questão</t>
    </r>
    <r>
      <rPr>
        <sz val="11"/>
        <color theme="1"/>
        <rFont val="Calibri"/>
        <family val="2"/>
        <scheme val="minor"/>
      </rPr>
      <t>" que é o segundo item na lista de definição de "</t>
    </r>
    <r>
      <rPr>
        <sz val="11"/>
        <color rgb="FFFF0000"/>
        <rFont val="Calibri"/>
        <family val="2"/>
        <scheme val="minor"/>
      </rPr>
      <t>custo de produção</t>
    </r>
    <r>
      <rPr>
        <sz val="11"/>
        <color theme="1"/>
        <rFont val="Calibri"/>
        <family val="2"/>
        <scheme val="minor"/>
      </rPr>
      <t>" de um "</t>
    </r>
    <r>
      <rPr>
        <sz val="11"/>
        <color rgb="FFFF0000"/>
        <rFont val="Calibri"/>
        <family val="2"/>
        <scheme val="minor"/>
      </rPr>
      <t>produto</t>
    </r>
    <r>
      <rPr>
        <sz val="11"/>
        <color theme="1"/>
        <rFont val="Calibri"/>
        <family val="2"/>
        <scheme val="minor"/>
      </rPr>
      <t>" em especifico</t>
    </r>
  </si>
  <si>
    <r>
      <t>seria um "</t>
    </r>
    <r>
      <rPr>
        <sz val="11"/>
        <color rgb="FFFF0000"/>
        <rFont val="Calibri"/>
        <family val="2"/>
        <scheme val="minor"/>
      </rPr>
      <t>gasto esporádico</t>
    </r>
    <r>
      <rPr>
        <sz val="11"/>
        <color theme="1"/>
        <rFont val="Calibri"/>
        <family val="2"/>
        <scheme val="minor"/>
      </rPr>
      <t>" por que a pessoa classificada como "</t>
    </r>
    <r>
      <rPr>
        <sz val="11"/>
        <color rgb="FFFF0000"/>
        <rFont val="Calibri"/>
        <family val="2"/>
        <scheme val="minor"/>
      </rPr>
      <t>externo</t>
    </r>
    <r>
      <rPr>
        <sz val="11"/>
        <color theme="1"/>
        <rFont val="Calibri"/>
        <family val="2"/>
        <scheme val="minor"/>
      </rPr>
      <t>" não tem vinculo direto com a empresa e não tem estabelecido nenhuma periocidade de entrega de "</t>
    </r>
    <r>
      <rPr>
        <sz val="11"/>
        <color rgb="FFFF0000"/>
        <rFont val="Calibri"/>
        <family val="2"/>
        <scheme val="minor"/>
      </rPr>
      <t>produtos</t>
    </r>
    <r>
      <rPr>
        <sz val="11"/>
        <color theme="1"/>
        <rFont val="Calibri"/>
        <family val="2"/>
        <scheme val="minor"/>
      </rPr>
      <t>" com a empresa  ... A entrega de "</t>
    </r>
    <r>
      <rPr>
        <sz val="11"/>
        <color rgb="FFFF0000"/>
        <rFont val="Calibri"/>
        <family val="2"/>
        <scheme val="minor"/>
      </rPr>
      <t>produtos</t>
    </r>
    <r>
      <rPr>
        <sz val="11"/>
        <color theme="1"/>
        <rFont val="Calibri"/>
        <family val="2"/>
        <scheme val="minor"/>
      </rPr>
      <t>" a empresa ficaria registrada no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</si>
  <si>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submenu "</t>
    </r>
    <r>
      <rPr>
        <sz val="11"/>
        <color rgb="FFFF0000"/>
        <rFont val="Calibri"/>
        <family val="2"/>
        <scheme val="minor"/>
      </rPr>
      <t>gasto com pessoa em teste</t>
    </r>
    <r>
      <rPr>
        <sz val="11"/>
        <color theme="1"/>
        <rFont val="Calibri"/>
        <family val="2"/>
        <scheme val="minor"/>
      </rPr>
      <t>"</t>
    </r>
  </si>
  <si>
    <r>
      <t>submenu "</t>
    </r>
    <r>
      <rPr>
        <sz val="11"/>
        <color rgb="FFFF0000"/>
        <rFont val="Calibri"/>
        <family val="2"/>
        <scheme val="minor"/>
      </rPr>
      <t>gasto com pessoa em teste</t>
    </r>
    <r>
      <rPr>
        <sz val="11"/>
        <color theme="1"/>
        <rFont val="Calibri"/>
        <family val="2"/>
        <scheme val="minor"/>
      </rPr>
      <t>" tem como objetivo registar os gastos com pessoas classificadas como "</t>
    </r>
    <r>
      <rPr>
        <sz val="11"/>
        <color rgb="FFFF0000"/>
        <rFont val="Calibri"/>
        <family val="2"/>
        <scheme val="minor"/>
      </rPr>
      <t>em teste</t>
    </r>
    <r>
      <rPr>
        <sz val="11"/>
        <color theme="1"/>
        <rFont val="Calibri"/>
        <family val="2"/>
        <scheme val="minor"/>
      </rPr>
      <t>"</t>
    </r>
  </si>
  <si>
    <r>
      <t>submenu "</t>
    </r>
    <r>
      <rPr>
        <sz val="11"/>
        <color rgb="FFFF0000"/>
        <rFont val="Calibri"/>
        <family val="2"/>
        <scheme val="minor"/>
      </rPr>
      <t>gasto com pessoa em teste</t>
    </r>
    <r>
      <rPr>
        <sz val="11"/>
        <color theme="1"/>
        <rFont val="Calibri"/>
        <family val="2"/>
        <scheme val="minor"/>
      </rPr>
      <t>" terá uma lista com uma cópia de todos pagamento realizados para pessoas classificadas como "</t>
    </r>
    <r>
      <rPr>
        <sz val="11"/>
        <color rgb="FFFF0000"/>
        <rFont val="Calibri"/>
        <family val="2"/>
        <scheme val="minor"/>
      </rPr>
      <t>em teste</t>
    </r>
    <r>
      <rPr>
        <sz val="11"/>
        <color theme="1"/>
        <rFont val="Calibri"/>
        <family val="2"/>
        <scheme val="minor"/>
      </rPr>
      <t>" ... Informação proveniente de submenu "pessoa em teste" dentro de menu "cadastro" submenu "funcionários"</t>
    </r>
  </si>
  <si>
    <r>
      <t>"</t>
    </r>
    <r>
      <rPr>
        <sz val="11"/>
        <color rgb="FFFF0000"/>
        <rFont val="Calibri"/>
        <family val="2"/>
        <scheme val="minor"/>
      </rPr>
      <t>gasto</t>
    </r>
    <r>
      <rPr>
        <sz val="11"/>
        <color theme="1"/>
        <rFont val="Calibri"/>
        <family val="2"/>
        <scheme val="minor"/>
      </rPr>
      <t>" com pessoas classificadas como "</t>
    </r>
    <r>
      <rPr>
        <sz val="11"/>
        <color rgb="FFFF0000"/>
        <rFont val="Calibri"/>
        <family val="2"/>
        <scheme val="minor"/>
      </rPr>
      <t>em teste</t>
    </r>
    <r>
      <rPr>
        <sz val="11"/>
        <color theme="1"/>
        <rFont val="Calibri"/>
        <family val="2"/>
        <scheme val="minor"/>
      </rPr>
      <t>" trabalham no que lhe for solicitado de modo que gasto com pessoa classificada como "</t>
    </r>
    <r>
      <rPr>
        <sz val="11"/>
        <color rgb="FFFF0000"/>
        <rFont val="Calibri"/>
        <family val="2"/>
        <scheme val="minor"/>
      </rPr>
      <t>em teste</t>
    </r>
    <r>
      <rPr>
        <sz val="11"/>
        <color theme="1"/>
        <rFont val="Calibri"/>
        <family val="2"/>
        <scheme val="minor"/>
      </rPr>
      <t>" não estaria relacionado a um item em especifico como por exemplo "</t>
    </r>
    <r>
      <rPr>
        <sz val="11"/>
        <color rgb="FFFF0000"/>
        <rFont val="Calibri"/>
        <family val="2"/>
        <scheme val="minor"/>
      </rPr>
      <t>produto</t>
    </r>
    <r>
      <rPr>
        <sz val="11"/>
        <color theme="1"/>
        <rFont val="Calibri"/>
        <family val="2"/>
        <scheme val="minor"/>
      </rPr>
      <t>", "</t>
    </r>
    <r>
      <rPr>
        <sz val="11"/>
        <color rgb="FFFF0000"/>
        <rFont val="Calibri"/>
        <family val="2"/>
        <scheme val="minor"/>
      </rPr>
      <t>cliente</t>
    </r>
    <r>
      <rPr>
        <sz val="11"/>
        <color theme="1"/>
        <rFont val="Calibri"/>
        <family val="2"/>
        <scheme val="minor"/>
      </rPr>
      <t>", "</t>
    </r>
    <r>
      <rPr>
        <sz val="11"/>
        <color rgb="FFFF0000"/>
        <rFont val="Calibri"/>
        <family val="2"/>
        <scheme val="minor"/>
      </rPr>
      <t>maquina</t>
    </r>
    <r>
      <rPr>
        <sz val="11"/>
        <color theme="1"/>
        <rFont val="Calibri"/>
        <family val="2"/>
        <scheme val="minor"/>
      </rPr>
      <t>", "</t>
    </r>
    <r>
      <rPr>
        <sz val="11"/>
        <color rgb="FFFF0000"/>
        <rFont val="Calibri"/>
        <family val="2"/>
        <scheme val="minor"/>
      </rPr>
      <t>processo</t>
    </r>
    <r>
      <rPr>
        <sz val="11"/>
        <color theme="1"/>
        <rFont val="Calibri"/>
        <family val="2"/>
        <scheme val="minor"/>
      </rPr>
      <t>" ou "</t>
    </r>
    <r>
      <rPr>
        <sz val="11"/>
        <color rgb="FFFF0000"/>
        <rFont val="Calibri"/>
        <family val="2"/>
        <scheme val="minor"/>
      </rPr>
      <t>pedido</t>
    </r>
    <r>
      <rPr>
        <sz val="11"/>
        <color theme="1"/>
        <rFont val="Calibri"/>
        <family val="2"/>
        <scheme val="minor"/>
      </rPr>
      <t>" consequentemente os "</t>
    </r>
    <r>
      <rPr>
        <sz val="11"/>
        <color rgb="FFFF0000"/>
        <rFont val="Calibri"/>
        <family val="2"/>
        <scheme val="minor"/>
      </rPr>
      <t>gasto co pessoa em teste</t>
    </r>
    <r>
      <rPr>
        <sz val="11"/>
        <color theme="1"/>
        <rFont val="Calibri"/>
        <family val="2"/>
        <scheme val="minor"/>
      </rPr>
      <t>" seriam divididos igualmente entre os gastos esporádicos para "</t>
    </r>
    <r>
      <rPr>
        <sz val="11"/>
        <color rgb="FFFF0000"/>
        <rFont val="Calibri"/>
        <family val="2"/>
        <scheme val="minor"/>
      </rPr>
      <t>produto</t>
    </r>
    <r>
      <rPr>
        <sz val="11"/>
        <color theme="1"/>
        <rFont val="Calibri"/>
        <family val="2"/>
        <scheme val="minor"/>
      </rPr>
      <t>", "</t>
    </r>
    <r>
      <rPr>
        <sz val="11"/>
        <color rgb="FFFF0000"/>
        <rFont val="Calibri"/>
        <family val="2"/>
        <scheme val="minor"/>
      </rPr>
      <t>maquina</t>
    </r>
    <r>
      <rPr>
        <sz val="11"/>
        <color theme="1"/>
        <rFont val="Calibri"/>
        <family val="2"/>
        <scheme val="minor"/>
      </rPr>
      <t>", "</t>
    </r>
    <r>
      <rPr>
        <sz val="11"/>
        <color rgb="FFFF0000"/>
        <rFont val="Calibri"/>
        <family val="2"/>
        <scheme val="minor"/>
      </rPr>
      <t>processo</t>
    </r>
    <r>
      <rPr>
        <sz val="11"/>
        <color theme="1"/>
        <rFont val="Calibri"/>
        <family val="2"/>
        <scheme val="minor"/>
      </rPr>
      <t>", "</t>
    </r>
    <r>
      <rPr>
        <sz val="11"/>
        <color rgb="FFFF0000"/>
        <rFont val="Calibri"/>
        <family val="2"/>
        <scheme val="minor"/>
      </rPr>
      <t>cliente</t>
    </r>
    <r>
      <rPr>
        <sz val="11"/>
        <color theme="1"/>
        <rFont val="Calibri"/>
        <family val="2"/>
        <scheme val="minor"/>
      </rPr>
      <t>" e "</t>
    </r>
    <r>
      <rPr>
        <sz val="11"/>
        <color rgb="FFFF0000"/>
        <rFont val="Calibri"/>
        <family val="2"/>
        <scheme val="minor"/>
      </rPr>
      <t>pedido</t>
    </r>
    <r>
      <rPr>
        <sz val="11"/>
        <color theme="1"/>
        <rFont val="Calibri"/>
        <family val="2"/>
        <scheme val="minor"/>
      </rPr>
      <t xml:space="preserve">" que teria sua correspondência na lista de definição de "custo de produção" de um "produto" com: terceto item, quinto item, sétimo item, nono item, decimo primeiro item </t>
    </r>
  </si>
  <si>
    <r>
      <t>seria um "</t>
    </r>
    <r>
      <rPr>
        <sz val="11"/>
        <color rgb="FFFF0000"/>
        <rFont val="Calibri"/>
        <family val="2"/>
        <scheme val="minor"/>
      </rPr>
      <t>gasto esporádico</t>
    </r>
    <r>
      <rPr>
        <sz val="11"/>
        <color theme="1"/>
        <rFont val="Calibri"/>
        <family val="2"/>
        <scheme val="minor"/>
      </rPr>
      <t>" por que a pessoa classificada como "</t>
    </r>
    <r>
      <rPr>
        <sz val="11"/>
        <color rgb="FFFF0000"/>
        <rFont val="Calibri"/>
        <family val="2"/>
        <scheme val="minor"/>
      </rPr>
      <t>em teste</t>
    </r>
    <r>
      <rPr>
        <sz val="11"/>
        <color theme="1"/>
        <rFont val="Calibri"/>
        <family val="2"/>
        <scheme val="minor"/>
      </rPr>
      <t>" não tem vinculo direto com a empresa e não tem estabelecido um período mínimo ou máximo de trabalho na empresa.</t>
    </r>
  </si>
  <si>
    <r>
      <t>submenu "</t>
    </r>
    <r>
      <rPr>
        <sz val="11"/>
        <color rgb="FFFF0000"/>
        <rFont val="Calibri"/>
        <family val="2"/>
        <scheme val="minor"/>
      </rPr>
      <t>gasto com devolução de produto</t>
    </r>
    <r>
      <rPr>
        <sz val="11"/>
        <color theme="1"/>
        <rFont val="Calibri"/>
        <family val="2"/>
        <scheme val="minor"/>
      </rPr>
      <t>" tem como objetivo registar os gastos com devolução de "</t>
    </r>
    <r>
      <rPr>
        <sz val="11"/>
        <color rgb="FFFF0000"/>
        <rFont val="Calibri"/>
        <family val="2"/>
        <scheme val="minor"/>
      </rPr>
      <t>produto</t>
    </r>
    <r>
      <rPr>
        <sz val="11"/>
        <color theme="1"/>
        <rFont val="Calibri"/>
        <family val="2"/>
        <scheme val="minor"/>
      </rPr>
      <t>" por parte de "</t>
    </r>
    <r>
      <rPr>
        <sz val="11"/>
        <color rgb="FFFF0000"/>
        <rFont val="Calibri"/>
        <family val="2"/>
        <scheme val="minor"/>
      </rPr>
      <t>cliente</t>
    </r>
    <r>
      <rPr>
        <sz val="11"/>
        <color theme="1"/>
        <rFont val="Calibri"/>
        <family val="2"/>
        <scheme val="minor"/>
      </rPr>
      <t>"</t>
    </r>
  </si>
  <si>
    <r>
      <t>devolução de "</t>
    </r>
    <r>
      <rPr>
        <sz val="11"/>
        <color rgb="FFFF0000"/>
        <rFont val="Calibri"/>
        <family val="2"/>
        <scheme val="minor"/>
      </rPr>
      <t>produto</t>
    </r>
    <r>
      <rPr>
        <sz val="11"/>
        <color theme="1"/>
        <rFont val="Calibri"/>
        <family val="2"/>
        <scheme val="minor"/>
      </rPr>
      <t>" por parte de "</t>
    </r>
    <r>
      <rPr>
        <sz val="11"/>
        <color rgb="FFFF0000"/>
        <rFont val="Calibri"/>
        <family val="2"/>
        <scheme val="minor"/>
      </rPr>
      <t>cliente</t>
    </r>
    <r>
      <rPr>
        <sz val="11"/>
        <color theme="1"/>
        <rFont val="Calibri"/>
        <family val="2"/>
        <scheme val="minor"/>
      </rPr>
      <t>" são registrado no sistema pelos submenu "</t>
    </r>
    <r>
      <rPr>
        <sz val="11"/>
        <color rgb="FFFF0000"/>
        <rFont val="Calibri"/>
        <family val="2"/>
        <scheme val="minor"/>
      </rPr>
      <t>adicionar devolução por etiqueta do produto</t>
    </r>
    <r>
      <rPr>
        <sz val="11"/>
        <color theme="1"/>
        <rFont val="Calibri"/>
        <family val="2"/>
        <scheme val="minor"/>
      </rPr>
      <t>" e submenu "</t>
    </r>
    <r>
      <rPr>
        <sz val="11"/>
        <color rgb="FFFF0000"/>
        <rFont val="Calibri"/>
        <family val="2"/>
        <scheme val="minor"/>
      </rPr>
      <t>adicionar devolução de produto</t>
    </r>
    <r>
      <rPr>
        <sz val="11"/>
        <color theme="1"/>
        <rFont val="Calibri"/>
        <family val="2"/>
        <scheme val="minor"/>
      </rPr>
      <t>", ambos submenu dentro de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devoluções</t>
    </r>
    <r>
      <rPr>
        <sz val="11"/>
        <color theme="1"/>
        <rFont val="Calibri"/>
        <family val="2"/>
        <scheme val="minor"/>
      </rPr>
      <t>"</t>
    </r>
  </si>
  <si>
    <r>
      <t>dentro do submenu "</t>
    </r>
    <r>
      <rPr>
        <sz val="11"/>
        <color rgb="FFFF0000"/>
        <rFont val="Calibri"/>
        <family val="2"/>
        <scheme val="minor"/>
      </rPr>
      <t>adicionar devolução por etiqueta do produto</t>
    </r>
    <r>
      <rPr>
        <sz val="11"/>
        <color theme="1"/>
        <rFont val="Calibri"/>
        <family val="2"/>
        <scheme val="minor"/>
      </rPr>
      <t>" e submenu "</t>
    </r>
    <r>
      <rPr>
        <sz val="11"/>
        <color rgb="FFFF0000"/>
        <rFont val="Calibri"/>
        <family val="2"/>
        <scheme val="minor"/>
      </rPr>
      <t>adicionar devolução de produto</t>
    </r>
    <r>
      <rPr>
        <sz val="11"/>
        <color theme="1"/>
        <rFont val="Calibri"/>
        <family val="2"/>
        <scheme val="minor"/>
      </rPr>
      <t>" será necessário configurar os campo "</t>
    </r>
    <r>
      <rPr>
        <sz val="11"/>
        <color rgb="FFFF0000"/>
        <rFont val="Calibri"/>
        <family val="2"/>
        <scheme val="minor"/>
      </rPr>
      <t>necessário reposição?</t>
    </r>
    <r>
      <rPr>
        <sz val="11"/>
        <color theme="1"/>
        <rFont val="Calibri"/>
        <family val="2"/>
        <scheme val="minor"/>
      </rPr>
      <t>" e campo "</t>
    </r>
    <r>
      <rPr>
        <sz val="11"/>
        <color rgb="FFFF0000"/>
        <rFont val="Calibri"/>
        <family val="2"/>
        <scheme val="minor"/>
      </rPr>
      <t>gera credito de pagamento realizado?</t>
    </r>
    <r>
      <rPr>
        <sz val="11"/>
        <color theme="1"/>
        <rFont val="Calibri"/>
        <family val="2"/>
        <scheme val="minor"/>
      </rPr>
      <t>" com valor "</t>
    </r>
    <r>
      <rPr>
        <b/>
        <sz val="11"/>
        <color theme="1"/>
        <rFont val="Calibri"/>
        <family val="2"/>
        <scheme val="minor"/>
      </rPr>
      <t>não</t>
    </r>
    <r>
      <rPr>
        <sz val="11"/>
        <color theme="1"/>
        <rFont val="Calibri"/>
        <family val="2"/>
        <scheme val="minor"/>
      </rPr>
      <t>" para assim indicar a necessidade de devolução do dinheiro ao "</t>
    </r>
    <r>
      <rPr>
        <sz val="11"/>
        <color rgb="FFFF0000"/>
        <rFont val="Calibri"/>
        <family val="2"/>
        <scheme val="minor"/>
      </rPr>
      <t>cliente</t>
    </r>
    <r>
      <rPr>
        <sz val="11"/>
        <color theme="1"/>
        <rFont val="Calibri"/>
        <family val="2"/>
        <scheme val="minor"/>
      </rPr>
      <t>" o que  consequentemente gera a necessidade do submenu "</t>
    </r>
    <r>
      <rPr>
        <sz val="11"/>
        <color rgb="FFFF0000"/>
        <rFont val="Calibri"/>
        <family val="2"/>
        <scheme val="minor"/>
      </rPr>
      <t>gasto com devolução de produto</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</si>
  <si>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quando o usuário do sistema apertar o botão "</t>
    </r>
    <r>
      <rPr>
        <sz val="11"/>
        <color rgb="FFFF0000"/>
        <rFont val="Calibri"/>
        <family val="2"/>
        <scheme val="minor"/>
      </rPr>
      <t>pagar</t>
    </r>
    <r>
      <rPr>
        <sz val="11"/>
        <color theme="1"/>
        <rFont val="Calibri"/>
        <family val="2"/>
        <scheme val="minor"/>
      </rPr>
      <t>" dentro de "</t>
    </r>
    <r>
      <rPr>
        <sz val="11"/>
        <color rgb="FFFF0000"/>
        <rFont val="Calibri"/>
        <family val="2"/>
        <scheme val="minor"/>
      </rPr>
      <t xml:space="preserve"> visualizar necessidade de pagamento por devolução de produto</t>
    </r>
    <r>
      <rPr>
        <sz val="11"/>
        <color theme="1"/>
        <rFont val="Calibri"/>
        <family val="2"/>
        <scheme val="minor"/>
      </rPr>
      <t>" preciso de um alerta (pop up) que mostrará o valor devido e o "</t>
    </r>
    <r>
      <rPr>
        <sz val="11"/>
        <color rgb="FFFF0000"/>
        <rFont val="Calibri"/>
        <family val="2"/>
        <scheme val="minor"/>
      </rPr>
      <t>cliente</t>
    </r>
    <r>
      <rPr>
        <sz val="11"/>
        <color theme="1"/>
        <rFont val="Calibri"/>
        <family val="2"/>
        <scheme val="minor"/>
      </rPr>
      <t>" em questão e solicitará o usuário do sistema preencher os campos "</t>
    </r>
    <r>
      <rPr>
        <sz val="11"/>
        <color rgb="FFFF0000"/>
        <rFont val="Calibri"/>
        <family val="2"/>
        <scheme val="minor"/>
      </rPr>
      <t>periocidade</t>
    </r>
    <r>
      <rPr>
        <sz val="11"/>
        <color theme="1"/>
        <rFont val="Calibri"/>
        <family val="2"/>
        <scheme val="minor"/>
      </rPr>
      <t>", "</t>
    </r>
    <r>
      <rPr>
        <sz val="11"/>
        <color rgb="FFFF0000"/>
        <rFont val="Calibri"/>
        <family val="2"/>
        <scheme val="minor"/>
      </rPr>
      <t>complemento</t>
    </r>
    <r>
      <rPr>
        <sz val="11"/>
        <color theme="1"/>
        <rFont val="Calibri"/>
        <family val="2"/>
        <scheme val="minor"/>
      </rPr>
      <t>" e "</t>
    </r>
    <r>
      <rPr>
        <sz val="11"/>
        <color rgb="FFFF0000"/>
        <rFont val="Calibri"/>
        <family val="2"/>
        <scheme val="minor"/>
      </rPr>
      <t>quantidade de vezes no pagamento</t>
    </r>
    <r>
      <rPr>
        <sz val="11"/>
        <color theme="1"/>
        <rFont val="Calibri"/>
        <family val="2"/>
        <scheme val="minor"/>
      </rPr>
      <t>" com o intuito de registar a forma de pagamento ao "</t>
    </r>
    <r>
      <rPr>
        <sz val="11"/>
        <color rgb="FFFF0000"/>
        <rFont val="Calibri"/>
        <family val="2"/>
        <scheme val="minor"/>
      </rPr>
      <t>cliente</t>
    </r>
    <r>
      <rPr>
        <sz val="11"/>
        <color theme="1"/>
        <rFont val="Calibri"/>
        <family val="2"/>
        <scheme val="minor"/>
      </rPr>
      <t xml:space="preserve">" </t>
    </r>
  </si>
  <si>
    <r>
      <t>preenchendo  os campos "</t>
    </r>
    <r>
      <rPr>
        <sz val="11"/>
        <color rgb="FFFF0000"/>
        <rFont val="Calibri"/>
        <family val="2"/>
        <scheme val="minor"/>
      </rPr>
      <t>periocidade</t>
    </r>
    <r>
      <rPr>
        <sz val="11"/>
        <color theme="1"/>
        <rFont val="Calibri"/>
        <family val="2"/>
        <scheme val="minor"/>
      </rPr>
      <t>", "</t>
    </r>
    <r>
      <rPr>
        <sz val="11"/>
        <color rgb="FFFF0000"/>
        <rFont val="Calibri"/>
        <family val="2"/>
        <scheme val="minor"/>
      </rPr>
      <t>complemento</t>
    </r>
    <r>
      <rPr>
        <sz val="11"/>
        <color theme="1"/>
        <rFont val="Calibri"/>
        <family val="2"/>
        <scheme val="minor"/>
      </rPr>
      <t>" e "</t>
    </r>
    <r>
      <rPr>
        <sz val="11"/>
        <color rgb="FFFF0000"/>
        <rFont val="Calibri"/>
        <family val="2"/>
        <scheme val="minor"/>
      </rPr>
      <t>quantidade de vezes no pagamento</t>
    </r>
    <r>
      <rPr>
        <sz val="11"/>
        <color theme="1"/>
        <rFont val="Calibri"/>
        <family val="2"/>
        <scheme val="minor"/>
      </rPr>
      <t>" no alerta (pop up) a linha em questão do "</t>
    </r>
    <r>
      <rPr>
        <sz val="11"/>
        <color rgb="FFFF0000"/>
        <rFont val="Calibri"/>
        <family val="2"/>
        <scheme val="minor"/>
      </rPr>
      <t>visualizar necessidade de pagamento por devolução de produto</t>
    </r>
    <r>
      <rPr>
        <sz val="11"/>
        <color theme="1"/>
        <rFont val="Calibri"/>
        <family val="2"/>
        <scheme val="minor"/>
      </rPr>
      <t>" é transferida para "</t>
    </r>
    <r>
      <rPr>
        <sz val="11"/>
        <color rgb="FFFF0000"/>
        <rFont val="Calibri"/>
        <family val="2"/>
        <scheme val="minor"/>
      </rPr>
      <t>pagamento por devolução de produto</t>
    </r>
    <r>
      <rPr>
        <sz val="11"/>
        <color theme="1"/>
        <rFont val="Calibri"/>
        <family val="2"/>
        <scheme val="minor"/>
      </rPr>
      <t>" a forma de pagamento ao "cliente" fica registrada com a configuração dos campos "</t>
    </r>
    <r>
      <rPr>
        <sz val="11"/>
        <color rgb="FFFF0000"/>
        <rFont val="Calibri"/>
        <family val="2"/>
        <scheme val="minor"/>
      </rPr>
      <t>periocidade</t>
    </r>
    <r>
      <rPr>
        <sz val="11"/>
        <color theme="1"/>
        <rFont val="Calibri"/>
        <family val="2"/>
        <scheme val="minor"/>
      </rPr>
      <t>", "</t>
    </r>
    <r>
      <rPr>
        <sz val="11"/>
        <color rgb="FFFF0000"/>
        <rFont val="Calibri"/>
        <family val="2"/>
        <scheme val="minor"/>
      </rPr>
      <t>complemento</t>
    </r>
    <r>
      <rPr>
        <sz val="11"/>
        <color theme="1"/>
        <rFont val="Calibri"/>
        <family val="2"/>
        <scheme val="minor"/>
      </rPr>
      <t>" e "</t>
    </r>
    <r>
      <rPr>
        <sz val="11"/>
        <color rgb="FFFF0000"/>
        <rFont val="Calibri"/>
        <family val="2"/>
        <scheme val="minor"/>
      </rPr>
      <t>quantidade de vezes no pagamento</t>
    </r>
    <r>
      <rPr>
        <sz val="11"/>
        <color theme="1"/>
        <rFont val="Calibri"/>
        <family val="2"/>
        <scheme val="minor"/>
      </rPr>
      <t>"</t>
    </r>
  </si>
  <si>
    <r>
      <t>com a configuração para campo de "</t>
    </r>
    <r>
      <rPr>
        <sz val="11"/>
        <color rgb="FFFF0000"/>
        <rFont val="Calibri"/>
        <family val="2"/>
        <scheme val="minor"/>
      </rPr>
      <t>periocidade</t>
    </r>
    <r>
      <rPr>
        <sz val="11"/>
        <color theme="1"/>
        <rFont val="Calibri"/>
        <family val="2"/>
        <scheme val="minor"/>
      </rPr>
      <t>", "</t>
    </r>
    <r>
      <rPr>
        <sz val="11"/>
        <color rgb="FFFF0000"/>
        <rFont val="Calibri"/>
        <family val="2"/>
        <scheme val="minor"/>
      </rPr>
      <t>complemento</t>
    </r>
    <r>
      <rPr>
        <sz val="11"/>
        <color theme="1"/>
        <rFont val="Calibri"/>
        <family val="2"/>
        <scheme val="minor"/>
      </rPr>
      <t>" e "</t>
    </r>
    <r>
      <rPr>
        <sz val="11"/>
        <color rgb="FFFF0000"/>
        <rFont val="Calibri"/>
        <family val="2"/>
        <scheme val="minor"/>
      </rPr>
      <t>quantidade de vezes no pagamento</t>
    </r>
    <r>
      <rPr>
        <sz val="11"/>
        <color theme="1"/>
        <rFont val="Calibri"/>
        <family val="2"/>
        <scheme val="minor"/>
      </rPr>
      <t>" o sistema agendará automaticamente um "</t>
    </r>
    <r>
      <rPr>
        <sz val="11"/>
        <color rgb="FFFF0000"/>
        <rFont val="Calibri"/>
        <family val="2"/>
        <scheme val="minor"/>
      </rPr>
      <t>Agendamento/lembretes de gastos</t>
    </r>
    <r>
      <rPr>
        <sz val="11"/>
        <color theme="1"/>
        <rFont val="Calibri"/>
        <family val="2"/>
        <scheme val="minor"/>
      </rPr>
      <t>"...  agendamento fica registrado ao salvar uma nova linha na lista "</t>
    </r>
    <r>
      <rPr>
        <sz val="11"/>
        <color rgb="FFFF0000"/>
        <rFont val="Calibri"/>
        <family val="2"/>
        <scheme val="minor"/>
      </rPr>
      <t>visualizar Agendamento/lembretes de gastos?</t>
    </r>
    <r>
      <rPr>
        <sz val="11"/>
        <color theme="1"/>
        <rFont val="Calibri"/>
        <family val="2"/>
        <scheme val="minor"/>
      </rPr>
      <t>" dento do submenu "</t>
    </r>
    <r>
      <rPr>
        <sz val="11"/>
        <color rgb="FFFF0000"/>
        <rFont val="Calibri"/>
        <family val="2"/>
        <scheme val="minor"/>
      </rPr>
      <t>Agendamento/lembretes de gastos?</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</si>
  <si>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na lista "</t>
    </r>
    <r>
      <rPr>
        <sz val="11"/>
        <color rgb="FFFF0000"/>
        <rFont val="Calibri"/>
        <family val="2"/>
        <scheme val="minor"/>
      </rPr>
      <t>visualizar Agendamento/lembretes de gastos?</t>
    </r>
    <r>
      <rPr>
        <sz val="11"/>
        <color theme="1"/>
        <rFont val="Calibri"/>
        <family val="2"/>
        <scheme val="minor"/>
      </rPr>
      <t>" dento do submenu "</t>
    </r>
    <r>
      <rPr>
        <sz val="11"/>
        <color rgb="FFFF0000"/>
        <rFont val="Calibri"/>
        <family val="2"/>
        <scheme val="minor"/>
      </rPr>
      <t>Agendamento/lembretes de gastos?</t>
    </r>
    <r>
      <rPr>
        <sz val="11"/>
        <color theme="1"/>
        <rFont val="Calibri"/>
        <family val="2"/>
        <scheme val="minor"/>
      </rPr>
      <t>" o valor para os campos "</t>
    </r>
    <r>
      <rPr>
        <sz val="11"/>
        <color rgb="FFFF0000"/>
        <rFont val="Calibri"/>
        <family val="2"/>
        <scheme val="minor"/>
      </rPr>
      <t>periocidade</t>
    </r>
    <r>
      <rPr>
        <sz val="11"/>
        <color theme="1"/>
        <rFont val="Calibri"/>
        <family val="2"/>
        <scheme val="minor"/>
      </rPr>
      <t>" e "</t>
    </r>
    <r>
      <rPr>
        <sz val="11"/>
        <color rgb="FFFF0000"/>
        <rFont val="Calibri"/>
        <family val="2"/>
        <scheme val="minor"/>
      </rPr>
      <t>complemento</t>
    </r>
    <r>
      <rPr>
        <sz val="11"/>
        <color theme="1"/>
        <rFont val="Calibri"/>
        <family val="2"/>
        <scheme val="minor"/>
      </rPr>
      <t>" seriam oriundos da configuração do usuário do sistema para os campos de mesmo nome no submenu "</t>
    </r>
    <r>
      <rPr>
        <sz val="11"/>
        <color rgb="FFFF0000"/>
        <rFont val="Calibri"/>
        <family val="2"/>
        <scheme val="minor"/>
      </rPr>
      <t>gasto com devolução de produto</t>
    </r>
    <r>
      <rPr>
        <sz val="11"/>
        <color theme="1"/>
        <rFont val="Calibri"/>
        <family val="2"/>
        <scheme val="minor"/>
      </rPr>
      <t>", campo "</t>
    </r>
    <r>
      <rPr>
        <sz val="11"/>
        <color rgb="FFFF0000"/>
        <rFont val="Calibri"/>
        <family val="2"/>
        <scheme val="minor"/>
      </rPr>
      <t>descrição</t>
    </r>
    <r>
      <rPr>
        <sz val="11"/>
        <color theme="1"/>
        <rFont val="Calibri"/>
        <family val="2"/>
        <scheme val="minor"/>
      </rPr>
      <t>" dento do submenu "</t>
    </r>
    <r>
      <rPr>
        <sz val="11"/>
        <color rgb="FFFF0000"/>
        <rFont val="Calibri"/>
        <family val="2"/>
        <scheme val="minor"/>
      </rPr>
      <t>Agendamento/lembretes de gastos?</t>
    </r>
    <r>
      <rPr>
        <sz val="11"/>
        <color theme="1"/>
        <rFont val="Calibri"/>
        <family val="2"/>
        <scheme val="minor"/>
      </rPr>
      <t>" receberia automaticamente o valor "</t>
    </r>
    <r>
      <rPr>
        <b/>
        <sz val="11"/>
        <rFont val="Calibri"/>
        <family val="2"/>
        <scheme val="minor"/>
      </rPr>
      <t>gasto com devolução de produto</t>
    </r>
    <r>
      <rPr>
        <sz val="11"/>
        <color theme="1"/>
        <rFont val="Calibri"/>
        <family val="2"/>
        <scheme val="minor"/>
      </rPr>
      <t>", o campo "</t>
    </r>
    <r>
      <rPr>
        <sz val="11"/>
        <color rgb="FFFF0000"/>
        <rFont val="Calibri"/>
        <family val="2"/>
        <scheme val="minor"/>
      </rPr>
      <t>justificativa</t>
    </r>
    <r>
      <rPr>
        <sz val="11"/>
        <color theme="1"/>
        <rFont val="Calibri"/>
        <family val="2"/>
        <scheme val="minor"/>
      </rPr>
      <t>" dento do submenu "</t>
    </r>
    <r>
      <rPr>
        <sz val="11"/>
        <color rgb="FFFF0000"/>
        <rFont val="Calibri"/>
        <family val="2"/>
        <scheme val="minor"/>
      </rPr>
      <t>Agendamento/lembretes de gastos?</t>
    </r>
    <r>
      <rPr>
        <sz val="11"/>
        <color theme="1"/>
        <rFont val="Calibri"/>
        <family val="2"/>
        <scheme val="minor"/>
      </rPr>
      <t>" receberia automaticamente o valor do "</t>
    </r>
    <r>
      <rPr>
        <sz val="11"/>
        <color rgb="FFFF0000"/>
        <rFont val="Calibri"/>
        <family val="2"/>
        <scheme val="minor"/>
      </rPr>
      <t>cadastro único cliente</t>
    </r>
    <r>
      <rPr>
        <sz val="11"/>
        <color theme="1"/>
        <rFont val="Calibri"/>
        <family val="2"/>
        <scheme val="minor"/>
      </rPr>
      <t>" que gerou a "</t>
    </r>
    <r>
      <rPr>
        <sz val="11"/>
        <color rgb="FFFF0000"/>
        <rFont val="Calibri"/>
        <family val="2"/>
        <scheme val="minor"/>
      </rPr>
      <t>devolução</t>
    </r>
    <r>
      <rPr>
        <sz val="11"/>
        <color theme="1"/>
        <rFont val="Calibri"/>
        <family val="2"/>
        <scheme val="minor"/>
      </rPr>
      <t>" de "</t>
    </r>
    <r>
      <rPr>
        <sz val="11"/>
        <color rgb="FFFF0000"/>
        <rFont val="Calibri"/>
        <family val="2"/>
        <scheme val="minor"/>
      </rPr>
      <t>produto</t>
    </r>
    <r>
      <rPr>
        <sz val="11"/>
        <color theme="1"/>
        <rFont val="Calibri"/>
        <family val="2"/>
        <scheme val="minor"/>
      </rPr>
      <t>" e consequentemente a necessidade do "</t>
    </r>
    <r>
      <rPr>
        <sz val="11"/>
        <color rgb="FFFF0000"/>
        <rFont val="Calibri"/>
        <family val="2"/>
        <scheme val="minor"/>
      </rPr>
      <t>Agendamento/lembretes de gastos?</t>
    </r>
    <r>
      <rPr>
        <sz val="11"/>
        <color theme="1"/>
        <rFont val="Calibri"/>
        <family val="2"/>
        <scheme val="minor"/>
      </rPr>
      <t>" e campo "</t>
    </r>
    <r>
      <rPr>
        <sz val="11"/>
        <color rgb="FFFF0000"/>
        <rFont val="Calibri"/>
        <family val="2"/>
        <scheme val="minor"/>
      </rPr>
      <t>quantidade de vezes do alerta</t>
    </r>
    <r>
      <rPr>
        <sz val="11"/>
        <color theme="1"/>
        <rFont val="Calibri"/>
        <family val="2"/>
        <scheme val="minor"/>
      </rPr>
      <t>" dento do submenu "</t>
    </r>
    <r>
      <rPr>
        <sz val="11"/>
        <color rgb="FFFF0000"/>
        <rFont val="Calibri"/>
        <family val="2"/>
        <scheme val="minor"/>
      </rPr>
      <t>Agendamento/lembretes de gastos?</t>
    </r>
    <r>
      <rPr>
        <sz val="11"/>
        <color theme="1"/>
        <rFont val="Calibri"/>
        <family val="2"/>
        <scheme val="minor"/>
      </rPr>
      <t>" receberia automaticamente o valor configurado no campo "</t>
    </r>
    <r>
      <rPr>
        <sz val="11"/>
        <color rgb="FFFF0000"/>
        <rFont val="Calibri"/>
        <family val="2"/>
        <scheme val="minor"/>
      </rPr>
      <t>quantidade de vezes no pagamento</t>
    </r>
    <r>
      <rPr>
        <sz val="11"/>
        <color theme="1"/>
        <rFont val="Calibri"/>
        <family val="2"/>
        <scheme val="minor"/>
      </rPr>
      <t>" dentro do submenu "</t>
    </r>
    <r>
      <rPr>
        <sz val="11"/>
        <color rgb="FFFF0000"/>
        <rFont val="Calibri"/>
        <family val="2"/>
        <scheme val="minor"/>
      </rPr>
      <t>gasto com devolução de produto</t>
    </r>
    <r>
      <rPr>
        <sz val="11"/>
        <color theme="1"/>
        <rFont val="Calibri"/>
        <family val="2"/>
        <scheme val="minor"/>
      </rPr>
      <t>"</t>
    </r>
  </si>
  <si>
    <r>
      <t>o agendamento do lembrete de gasto dento do submenu "</t>
    </r>
    <r>
      <rPr>
        <sz val="11"/>
        <color rgb="FFFF0000"/>
        <rFont val="Calibri"/>
        <family val="2"/>
        <scheme val="minor"/>
      </rPr>
      <t>Agendamento/lembretes de gastos?</t>
    </r>
    <r>
      <rPr>
        <sz val="11"/>
        <color theme="1"/>
        <rFont val="Calibri"/>
        <family val="2"/>
        <scheme val="minor"/>
      </rPr>
      <t>" seria automaticamente removido do submenu "</t>
    </r>
    <r>
      <rPr>
        <sz val="11"/>
        <color rgb="FFFF0000"/>
        <rFont val="Calibri"/>
        <family val="2"/>
        <scheme val="minor"/>
      </rPr>
      <t>Agendamento/lembretes de gastos?</t>
    </r>
    <r>
      <rPr>
        <sz val="11"/>
        <color theme="1"/>
        <rFont val="Calibri"/>
        <family val="2"/>
        <scheme val="minor"/>
      </rPr>
      <t>" após conclusão da devolução do dinheiro ao "</t>
    </r>
    <r>
      <rPr>
        <sz val="11"/>
        <color rgb="FFFF0000"/>
        <rFont val="Calibri"/>
        <family val="2"/>
        <scheme val="minor"/>
      </rPr>
      <t>cliente</t>
    </r>
    <r>
      <rPr>
        <sz val="11"/>
        <color theme="1"/>
        <rFont val="Calibri"/>
        <family val="2"/>
        <scheme val="minor"/>
      </rPr>
      <t>"</t>
    </r>
  </si>
  <si>
    <r>
      <t>se o campo "</t>
    </r>
    <r>
      <rPr>
        <sz val="11"/>
        <color rgb="FFFF0000"/>
        <rFont val="Calibri"/>
        <family val="2"/>
        <scheme val="minor"/>
      </rPr>
      <t>periocidade</t>
    </r>
    <r>
      <rPr>
        <sz val="11"/>
        <color theme="1"/>
        <rFont val="Calibri"/>
        <family val="2"/>
        <scheme val="minor"/>
      </rPr>
      <t>" recebeu a configuração de "</t>
    </r>
    <r>
      <rPr>
        <b/>
        <sz val="11"/>
        <color theme="1"/>
        <rFont val="Calibri"/>
        <family val="2"/>
        <scheme val="minor"/>
      </rPr>
      <t>mensal</t>
    </r>
    <r>
      <rPr>
        <sz val="11"/>
        <color theme="1"/>
        <rFont val="Calibri"/>
        <family val="2"/>
        <scheme val="minor"/>
      </rPr>
      <t>" e o campo "</t>
    </r>
    <r>
      <rPr>
        <sz val="11"/>
        <color rgb="FFFF0000"/>
        <rFont val="Calibri"/>
        <family val="2"/>
        <scheme val="minor"/>
      </rPr>
      <t>complemento</t>
    </r>
    <r>
      <rPr>
        <sz val="11"/>
        <color theme="1"/>
        <rFont val="Calibri"/>
        <family val="2"/>
        <scheme val="minor"/>
      </rPr>
      <t>" recebeu a configuração de "</t>
    </r>
    <r>
      <rPr>
        <b/>
        <sz val="11"/>
        <color theme="1"/>
        <rFont val="Calibri"/>
        <family val="2"/>
        <scheme val="minor"/>
      </rPr>
      <t>primeira segunda feira do mês</t>
    </r>
    <r>
      <rPr>
        <sz val="11"/>
        <color theme="1"/>
        <rFont val="Calibri"/>
        <family val="2"/>
        <scheme val="minor"/>
      </rPr>
      <t>" e o campo "</t>
    </r>
    <r>
      <rPr>
        <sz val="11"/>
        <color rgb="FFFF0000"/>
        <rFont val="Calibri"/>
        <family val="2"/>
        <scheme val="minor"/>
      </rPr>
      <t>quantidade de vezes no pagamento</t>
    </r>
    <r>
      <rPr>
        <sz val="11"/>
        <color theme="1"/>
        <rFont val="Calibri"/>
        <family val="2"/>
        <scheme val="minor"/>
      </rPr>
      <t>" recebeu o valor numérico 3 (três) e considerando que o valor do campo "</t>
    </r>
    <r>
      <rPr>
        <sz val="11"/>
        <color rgb="FFFF0000"/>
        <rFont val="Calibri"/>
        <family val="2"/>
        <scheme val="minor"/>
      </rPr>
      <t>gasto</t>
    </r>
    <r>
      <rPr>
        <sz val="11"/>
        <color theme="1"/>
        <rFont val="Calibri"/>
        <family val="2"/>
        <scheme val="minor"/>
      </rPr>
      <t>" (valor a ser algo para o  "</t>
    </r>
    <r>
      <rPr>
        <sz val="11"/>
        <color rgb="FFFF0000"/>
        <rFont val="Calibri"/>
        <family val="2"/>
        <scheme val="minor"/>
      </rPr>
      <t>cliente</t>
    </r>
    <r>
      <rPr>
        <sz val="11"/>
        <color theme="1"/>
        <rFont val="Calibri"/>
        <family val="2"/>
        <scheme val="minor"/>
      </rPr>
      <t>" por motivo de "</t>
    </r>
    <r>
      <rPr>
        <sz val="11"/>
        <color rgb="FFFF0000"/>
        <rFont val="Calibri"/>
        <family val="2"/>
        <scheme val="minor"/>
      </rPr>
      <t>devolução</t>
    </r>
    <r>
      <rPr>
        <sz val="11"/>
        <color theme="1"/>
        <rFont val="Calibri"/>
        <family val="2"/>
        <scheme val="minor"/>
      </rPr>
      <t>") é de 9 mil reais então nos próximos 3 meses e na primeira segunda feira do mês em questão teremos um lembrete de gasto feito pelo submenu "</t>
    </r>
    <r>
      <rPr>
        <sz val="11"/>
        <color rgb="FFFF0000"/>
        <rFont val="Calibri"/>
        <family val="2"/>
        <scheme val="minor"/>
      </rPr>
      <t>Agendamento/lembretes de gastos?</t>
    </r>
    <r>
      <rPr>
        <sz val="11"/>
        <color theme="1"/>
        <rFont val="Calibri"/>
        <family val="2"/>
        <scheme val="minor"/>
      </rPr>
      <t xml:space="preserve">" </t>
    </r>
  </si>
  <si>
    <r>
      <t>todo "</t>
    </r>
    <r>
      <rPr>
        <sz val="11"/>
        <color rgb="FFFF0000"/>
        <rFont val="Calibri"/>
        <family val="2"/>
        <scheme val="minor"/>
      </rPr>
      <t>gasto com devolução de produto</t>
    </r>
    <r>
      <rPr>
        <sz val="11"/>
        <color theme="1"/>
        <rFont val="Calibri"/>
        <family val="2"/>
        <scheme val="minor"/>
      </rPr>
      <t>" estará relacionado a um recebimento de um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consequentemente todo "</t>
    </r>
    <r>
      <rPr>
        <sz val="11"/>
        <color rgb="FFFF0000"/>
        <rFont val="Calibri"/>
        <family val="2"/>
        <scheme val="minor"/>
      </rPr>
      <t>gasto com devolução de produto</t>
    </r>
    <r>
      <rPr>
        <sz val="11"/>
        <color theme="1"/>
        <rFont val="Calibri"/>
        <family val="2"/>
        <scheme val="minor"/>
      </rPr>
      <t>" deve ser dividido igualmente entre "</t>
    </r>
    <r>
      <rPr>
        <sz val="11"/>
        <color rgb="FFFF0000"/>
        <rFont val="Calibri"/>
        <family val="2"/>
        <scheme val="minor"/>
      </rPr>
      <t>produto</t>
    </r>
    <r>
      <rPr>
        <sz val="11"/>
        <color theme="1"/>
        <rFont val="Calibri"/>
        <family val="2"/>
        <scheme val="minor"/>
      </rPr>
      <t>" e "</t>
    </r>
    <r>
      <rPr>
        <sz val="11"/>
        <color rgb="FFFF0000"/>
        <rFont val="Calibri"/>
        <family val="2"/>
        <scheme val="minor"/>
      </rPr>
      <t>cliente</t>
    </r>
    <r>
      <rPr>
        <sz val="11"/>
        <color theme="1"/>
        <rFont val="Calibri"/>
        <family val="2"/>
        <scheme val="minor"/>
      </rPr>
      <t>" e deve considerado em: A) "</t>
    </r>
    <r>
      <rPr>
        <b/>
        <u/>
        <sz val="11"/>
        <color theme="1"/>
        <rFont val="Calibri"/>
        <family val="2"/>
        <scheme val="minor"/>
      </rPr>
      <t>"</t>
    </r>
    <r>
      <rPr>
        <b/>
        <u/>
        <sz val="11"/>
        <color rgb="FFFF0000"/>
        <rFont val="Calibri"/>
        <family val="2"/>
        <scheme val="minor"/>
      </rPr>
      <t>Gasto esporádico</t>
    </r>
    <r>
      <rPr>
        <b/>
        <u/>
        <sz val="11"/>
        <color theme="1"/>
        <rFont val="Calibri"/>
        <family val="2"/>
        <scheme val="minor"/>
      </rPr>
      <t>" aplicado ao um "</t>
    </r>
    <r>
      <rPr>
        <b/>
        <u/>
        <sz val="11"/>
        <color rgb="FFFF0000"/>
        <rFont val="Calibri"/>
        <family val="2"/>
        <scheme val="minor"/>
      </rPr>
      <t>produto</t>
    </r>
    <r>
      <rPr>
        <sz val="11"/>
        <color theme="1"/>
        <rFont val="Calibri"/>
        <family val="2"/>
        <scheme val="minor"/>
      </rPr>
      <t>" em questão" que é o segundo item na lista de definição de "</t>
    </r>
    <r>
      <rPr>
        <sz val="11"/>
        <color rgb="FFFF0000"/>
        <rFont val="Calibri"/>
        <family val="2"/>
        <scheme val="minor"/>
      </rPr>
      <t>custo de produção</t>
    </r>
    <r>
      <rPr>
        <sz val="11"/>
        <color theme="1"/>
        <rFont val="Calibri"/>
        <family val="2"/>
        <scheme val="minor"/>
      </rPr>
      <t>" de um "</t>
    </r>
    <r>
      <rPr>
        <sz val="11"/>
        <color rgb="FFFF0000"/>
        <rFont val="Calibri"/>
        <family val="2"/>
        <scheme val="minor"/>
      </rPr>
      <t>produto</t>
    </r>
    <r>
      <rPr>
        <sz val="11"/>
        <color theme="1"/>
        <rFont val="Calibri"/>
        <family val="2"/>
        <scheme val="minor"/>
      </rPr>
      <t>" e deve considerado em: B)  "</t>
    </r>
    <r>
      <rPr>
        <b/>
        <u/>
        <sz val="11"/>
        <color theme="1"/>
        <rFont val="Calibri"/>
        <family val="2"/>
        <scheme val="minor"/>
      </rPr>
      <t>"</t>
    </r>
    <r>
      <rPr>
        <b/>
        <u/>
        <sz val="11"/>
        <color rgb="FFFF0000"/>
        <rFont val="Calibri"/>
        <family val="2"/>
        <scheme val="minor"/>
      </rPr>
      <t>Gasto esporádico</t>
    </r>
    <r>
      <rPr>
        <b/>
        <u/>
        <sz val="11"/>
        <color theme="1"/>
        <rFont val="Calibri"/>
        <family val="2"/>
        <scheme val="minor"/>
      </rPr>
      <t>" aplicado ao "</t>
    </r>
    <r>
      <rPr>
        <b/>
        <u/>
        <sz val="11"/>
        <color rgb="FFFF0000"/>
        <rFont val="Calibri"/>
        <family val="2"/>
        <scheme val="minor"/>
      </rPr>
      <t>cliente</t>
    </r>
    <r>
      <rPr>
        <b/>
        <u/>
        <sz val="11"/>
        <color theme="1"/>
        <rFont val="Calibri"/>
        <family val="2"/>
        <scheme val="minor"/>
      </rPr>
      <t>" em questão</t>
    </r>
    <r>
      <rPr>
        <sz val="11"/>
        <color theme="1"/>
        <rFont val="Calibri"/>
        <family val="2"/>
        <scheme val="minor"/>
      </rPr>
      <t>" que é o oitavo item na lista de definição de "</t>
    </r>
    <r>
      <rPr>
        <sz val="11"/>
        <color rgb="FFFF0000"/>
        <rFont val="Calibri"/>
        <family val="2"/>
        <scheme val="minor"/>
      </rPr>
      <t>custo de produção</t>
    </r>
    <r>
      <rPr>
        <sz val="11"/>
        <color theme="1"/>
        <rFont val="Calibri"/>
        <family val="2"/>
        <scheme val="minor"/>
      </rPr>
      <t>" de um "</t>
    </r>
    <r>
      <rPr>
        <sz val="11"/>
        <color rgb="FFFF0000"/>
        <rFont val="Calibri"/>
        <family val="2"/>
        <scheme val="minor"/>
      </rPr>
      <t>produto</t>
    </r>
    <r>
      <rPr>
        <sz val="11"/>
        <color theme="1"/>
        <rFont val="Calibri"/>
        <family val="2"/>
        <scheme val="minor"/>
      </rPr>
      <t xml:space="preserve">" em especifico </t>
    </r>
  </si>
  <si>
    <r>
      <t>campo "</t>
    </r>
    <r>
      <rPr>
        <sz val="11"/>
        <color rgb="FFFF0000"/>
        <rFont val="Calibri"/>
        <family val="2"/>
        <scheme val="minor"/>
      </rPr>
      <t>periocidade</t>
    </r>
    <r>
      <rPr>
        <sz val="11"/>
        <color theme="1"/>
        <rFont val="Calibri"/>
        <family val="2"/>
        <scheme val="minor"/>
      </rPr>
      <t>" será um menu deslizante com as opções "</t>
    </r>
    <r>
      <rPr>
        <b/>
        <sz val="11"/>
        <color theme="1"/>
        <rFont val="Calibri"/>
        <family val="2"/>
        <scheme val="minor"/>
      </rPr>
      <t>diário</t>
    </r>
    <r>
      <rPr>
        <sz val="11"/>
        <color theme="1"/>
        <rFont val="Calibri"/>
        <family val="2"/>
        <scheme val="minor"/>
      </rPr>
      <t>", "</t>
    </r>
    <r>
      <rPr>
        <b/>
        <sz val="11"/>
        <color theme="1"/>
        <rFont val="Calibri"/>
        <family val="2"/>
        <scheme val="minor"/>
      </rPr>
      <t>semanal</t>
    </r>
    <r>
      <rPr>
        <sz val="11"/>
        <color theme="1"/>
        <rFont val="Calibri"/>
        <family val="2"/>
        <scheme val="minor"/>
      </rPr>
      <t>", "</t>
    </r>
    <r>
      <rPr>
        <b/>
        <sz val="11"/>
        <color theme="1"/>
        <rFont val="Calibri"/>
        <family val="2"/>
        <scheme val="minor"/>
      </rPr>
      <t>quinzenal</t>
    </r>
    <r>
      <rPr>
        <sz val="11"/>
        <color theme="1"/>
        <rFont val="Calibri"/>
        <family val="2"/>
        <scheme val="minor"/>
      </rPr>
      <t>", "</t>
    </r>
    <r>
      <rPr>
        <b/>
        <sz val="11"/>
        <color theme="1"/>
        <rFont val="Calibri"/>
        <family val="2"/>
        <scheme val="minor"/>
      </rPr>
      <t>mensal</t>
    </r>
    <r>
      <rPr>
        <sz val="11"/>
        <color theme="1"/>
        <rFont val="Calibri"/>
        <family val="2"/>
        <scheme val="minor"/>
      </rPr>
      <t>", "</t>
    </r>
    <r>
      <rPr>
        <b/>
        <sz val="11"/>
        <color theme="1"/>
        <rFont val="Calibri"/>
        <family val="2"/>
        <scheme val="minor"/>
      </rPr>
      <t>trimestral</t>
    </r>
    <r>
      <rPr>
        <sz val="11"/>
        <color theme="1"/>
        <rFont val="Calibri"/>
        <family val="2"/>
        <scheme val="minor"/>
      </rPr>
      <t>", "</t>
    </r>
    <r>
      <rPr>
        <b/>
        <sz val="11"/>
        <color theme="1"/>
        <rFont val="Calibri"/>
        <family val="2"/>
        <scheme val="minor"/>
      </rPr>
      <t>quartil</t>
    </r>
    <r>
      <rPr>
        <sz val="11"/>
        <color theme="1"/>
        <rFont val="Calibri"/>
        <family val="2"/>
        <scheme val="minor"/>
      </rPr>
      <t>", "</t>
    </r>
    <r>
      <rPr>
        <b/>
        <sz val="11"/>
        <color theme="1"/>
        <rFont val="Calibri"/>
        <family val="2"/>
        <scheme val="minor"/>
      </rPr>
      <t>anual</t>
    </r>
    <r>
      <rPr>
        <sz val="11"/>
        <color theme="1"/>
        <rFont val="Calibri"/>
        <family val="2"/>
        <scheme val="minor"/>
      </rPr>
      <t>" e "especifico"</t>
    </r>
  </si>
  <si>
    <t>já foi pago em sua totalidade?</t>
  </si>
  <si>
    <t>visualização de desriçam salvas</t>
  </si>
  <si>
    <t>visualizar Gasto periódico variável sem preenchimento</t>
  </si>
  <si>
    <t>Valor total máximo a ser cobrado em cada produto =</t>
  </si>
  <si>
    <t>estatística de gasto</t>
  </si>
  <si>
    <t>valor de antecedência em dias</t>
  </si>
  <si>
    <t>valor total de gasto periódico fixo</t>
  </si>
  <si>
    <t>visualizar Gasto periódico variável preenchido</t>
  </si>
  <si>
    <t>pago e mantem agendamento/lembrete !</t>
  </si>
  <si>
    <t>não pago e mantem agendamento/lembrete !</t>
  </si>
  <si>
    <r>
      <t>Teremos uma coluna no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de nome "</t>
    </r>
    <r>
      <rPr>
        <sz val="11"/>
        <color rgb="FFFF0000"/>
        <rFont val="Calibri"/>
        <family val="2"/>
        <scheme val="minor"/>
      </rPr>
      <t>sumário</t>
    </r>
    <r>
      <rPr>
        <sz val="11"/>
        <color theme="1"/>
        <rFont val="Calibri"/>
        <family val="2"/>
        <scheme val="minor"/>
      </rPr>
      <t>" que registrará para cada linha de "</t>
    </r>
    <r>
      <rPr>
        <sz val="11"/>
        <color rgb="FFFF0000"/>
        <rFont val="Calibri"/>
        <family val="2"/>
        <scheme val="minor"/>
      </rPr>
      <t>material produtivo</t>
    </r>
    <r>
      <rPr>
        <sz val="11"/>
        <color theme="1"/>
        <rFont val="Calibri"/>
        <family val="2"/>
        <scheme val="minor"/>
      </rPr>
      <t>" a quantidade do "</t>
    </r>
    <r>
      <rPr>
        <sz val="11"/>
        <color rgb="FFFF0000"/>
        <rFont val="Calibri"/>
        <family val="2"/>
        <scheme val="minor"/>
      </rPr>
      <t>material produtivo</t>
    </r>
    <r>
      <rPr>
        <sz val="11"/>
        <color theme="1"/>
        <rFont val="Calibri"/>
        <family val="2"/>
        <scheme val="minor"/>
      </rPr>
      <t>" disponível em "</t>
    </r>
    <r>
      <rPr>
        <sz val="11"/>
        <color rgb="FFFF0000"/>
        <rFont val="Calibri"/>
        <family val="2"/>
        <scheme val="minor"/>
      </rPr>
      <t>estoque</t>
    </r>
    <r>
      <rPr>
        <sz val="11"/>
        <color theme="1"/>
        <rFont val="Calibri"/>
        <family val="2"/>
        <scheme val="minor"/>
      </rPr>
      <t>"</t>
    </r>
  </si>
  <si>
    <r>
      <t>informação de quantidade disponível de cada "</t>
    </r>
    <r>
      <rPr>
        <sz val="11"/>
        <color rgb="FFFF0000"/>
        <rFont val="Calibri"/>
        <family val="2"/>
        <scheme val="minor"/>
      </rPr>
      <t>material produtivo</t>
    </r>
    <r>
      <rPr>
        <sz val="11"/>
        <color theme="1"/>
        <rFont val="Calibri"/>
        <family val="2"/>
        <scheme val="minor"/>
      </rPr>
      <t>" para o campo "</t>
    </r>
    <r>
      <rPr>
        <sz val="11"/>
        <color rgb="FFFF0000"/>
        <rFont val="Calibri"/>
        <family val="2"/>
        <scheme val="minor"/>
      </rPr>
      <t>sumário</t>
    </r>
    <r>
      <rPr>
        <sz val="11"/>
        <color theme="1"/>
        <rFont val="Calibri"/>
        <family val="2"/>
        <scheme val="minor"/>
      </rPr>
      <t>" é proveniente do "</t>
    </r>
    <r>
      <rPr>
        <sz val="11"/>
        <color rgb="FFFF0000"/>
        <rFont val="Calibri"/>
        <family val="2"/>
        <scheme val="minor"/>
      </rPr>
      <t>estoque</t>
    </r>
    <r>
      <rPr>
        <sz val="11"/>
        <color theme="1"/>
        <rFont val="Calibri"/>
        <family val="2"/>
        <scheme val="minor"/>
      </rPr>
      <t>" dentro de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</si>
  <si>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t>
    </r>
    <r>
      <rPr>
        <sz val="11"/>
        <color rgb="FFFF0000"/>
        <rFont val="Calibri"/>
        <family val="2"/>
        <scheme val="minor"/>
      </rPr>
      <t>material produtivo</t>
    </r>
    <r>
      <rPr>
        <sz val="11"/>
        <color theme="1"/>
        <rFont val="Calibri"/>
        <family val="2"/>
        <scheme val="minor"/>
      </rPr>
      <t>" é obrigatoriamente recebido de "</t>
    </r>
    <r>
      <rPr>
        <sz val="11"/>
        <color rgb="FFFF0000"/>
        <rFont val="Calibri"/>
        <family val="2"/>
        <scheme val="minor"/>
      </rPr>
      <t>fornecedor</t>
    </r>
    <r>
      <rPr>
        <sz val="11"/>
        <color theme="1"/>
        <rFont val="Calibri"/>
        <family val="2"/>
        <scheme val="minor"/>
      </rPr>
      <t>" cadastrado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</si>
  <si>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também pode receber "</t>
    </r>
    <r>
      <rPr>
        <sz val="11"/>
        <color rgb="FFFF0000"/>
        <rFont val="Calibri"/>
        <family val="2"/>
        <scheme val="minor"/>
      </rPr>
      <t>produto</t>
    </r>
    <r>
      <rPr>
        <sz val="11"/>
        <color theme="1"/>
        <rFont val="Calibri"/>
        <family val="2"/>
        <scheme val="minor"/>
      </rPr>
      <t>" de funcionários classificados como "</t>
    </r>
    <r>
      <rPr>
        <sz val="11"/>
        <color rgb="FFFF0000"/>
        <rFont val="Calibri"/>
        <family val="2"/>
        <scheme val="minor"/>
      </rPr>
      <t>externo</t>
    </r>
    <r>
      <rPr>
        <sz val="11"/>
        <color theme="1"/>
        <rFont val="Calibri"/>
        <family val="2"/>
        <scheme val="minor"/>
      </rPr>
      <t>" mas o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conterá somente uma lista de "</t>
    </r>
    <r>
      <rPr>
        <sz val="11"/>
        <color rgb="FFFF0000"/>
        <rFont val="Calibri"/>
        <family val="2"/>
        <scheme val="minor"/>
      </rPr>
      <t>material produtivo</t>
    </r>
    <r>
      <rPr>
        <sz val="11"/>
        <color theme="1"/>
        <rFont val="Calibri"/>
        <family val="2"/>
        <scheme val="minor"/>
      </rPr>
      <t>" (não contem "</t>
    </r>
    <r>
      <rPr>
        <sz val="11"/>
        <color rgb="FFFF0000"/>
        <rFont val="Calibri"/>
        <family val="2"/>
        <scheme val="minor"/>
      </rPr>
      <t>produto</t>
    </r>
    <r>
      <rPr>
        <sz val="11"/>
        <color theme="1"/>
        <rFont val="Calibri"/>
        <family val="2"/>
        <scheme val="minor"/>
      </rPr>
      <t>") recebido de "</t>
    </r>
    <r>
      <rPr>
        <sz val="11"/>
        <color rgb="FFFF0000"/>
        <rFont val="Calibri"/>
        <family val="2"/>
        <scheme val="minor"/>
      </rPr>
      <t>fornecedores</t>
    </r>
    <r>
      <rPr>
        <sz val="11"/>
        <color theme="1"/>
        <rFont val="Calibri"/>
        <family val="2"/>
        <scheme val="minor"/>
      </rPr>
      <t>" ( não são funcionários classificados como "</t>
    </r>
    <r>
      <rPr>
        <sz val="11"/>
        <color rgb="FFFF0000"/>
        <rFont val="Calibri"/>
        <family val="2"/>
        <scheme val="minor"/>
      </rPr>
      <t>externo</t>
    </r>
    <r>
      <rPr>
        <sz val="11"/>
        <color theme="1"/>
        <rFont val="Calibri"/>
        <family val="2"/>
        <scheme val="minor"/>
      </rPr>
      <t>")</t>
    </r>
  </si>
  <si>
    <r>
      <t>campo "</t>
    </r>
    <r>
      <rPr>
        <sz val="11"/>
        <color rgb="FFFF0000"/>
        <rFont val="Calibri"/>
        <family val="2"/>
        <scheme val="minor"/>
      </rPr>
      <t>sumário</t>
    </r>
    <r>
      <rPr>
        <sz val="11"/>
        <color theme="1"/>
        <rFont val="Calibri"/>
        <family val="2"/>
        <scheme val="minor"/>
      </rPr>
      <t>" terá um valor numérico referente a quantidade do "</t>
    </r>
    <r>
      <rPr>
        <sz val="11"/>
        <color rgb="FFFF0000"/>
        <rFont val="Calibri"/>
        <family val="2"/>
        <scheme val="minor"/>
      </rPr>
      <t>material produtivo</t>
    </r>
    <r>
      <rPr>
        <sz val="11"/>
        <color theme="1"/>
        <rFont val="Calibri"/>
        <family val="2"/>
        <scheme val="minor"/>
      </rPr>
      <t>" temos de disponibilidade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</si>
  <si>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Teremos uma coluna no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de nome "</t>
    </r>
    <r>
      <rPr>
        <sz val="11"/>
        <color rgb="FFFF0000"/>
        <rFont val="Calibri"/>
        <family val="2"/>
        <scheme val="minor"/>
      </rPr>
      <t>consumo de material produtivo comprometido</t>
    </r>
    <r>
      <rPr>
        <sz val="11"/>
        <color theme="1"/>
        <rFont val="Calibri"/>
        <family val="2"/>
        <scheme val="minor"/>
      </rPr>
      <t>" que registrará para cada linha de "</t>
    </r>
    <r>
      <rPr>
        <sz val="11"/>
        <color rgb="FFFF0000"/>
        <rFont val="Calibri"/>
        <family val="2"/>
        <scheme val="minor"/>
      </rPr>
      <t>material produtivo</t>
    </r>
    <r>
      <rPr>
        <sz val="11"/>
        <color theme="1"/>
        <rFont val="Calibri"/>
        <family val="2"/>
        <scheme val="minor"/>
      </rPr>
      <t>" a quantidade do "</t>
    </r>
    <r>
      <rPr>
        <sz val="11"/>
        <color rgb="FFFF0000"/>
        <rFont val="Calibri"/>
        <family val="2"/>
        <scheme val="minor"/>
      </rPr>
      <t>material produtivo</t>
    </r>
    <r>
      <rPr>
        <sz val="11"/>
        <color theme="1"/>
        <rFont val="Calibri"/>
        <family val="2"/>
        <scheme val="minor"/>
      </rPr>
      <t>" que está comprometido para atender os "</t>
    </r>
    <r>
      <rPr>
        <sz val="11"/>
        <color rgb="FFFF0000"/>
        <rFont val="Calibri"/>
        <family val="2"/>
        <scheme val="minor"/>
      </rPr>
      <t>pedidos</t>
    </r>
    <r>
      <rPr>
        <sz val="11"/>
        <color theme="1"/>
        <rFont val="Calibri"/>
        <family val="2"/>
        <scheme val="minor"/>
      </rPr>
      <t>" salvos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</si>
  <si>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valor para o campo "</t>
    </r>
    <r>
      <rPr>
        <sz val="11"/>
        <color rgb="FFFF0000"/>
        <rFont val="Calibri"/>
        <family val="2"/>
        <scheme val="minor"/>
      </rPr>
      <t>consumo de material produtivo comprometido</t>
    </r>
    <r>
      <rPr>
        <sz val="11"/>
        <color theme="1"/>
        <rFont val="Calibri"/>
        <family val="2"/>
        <scheme val="minor"/>
      </rPr>
      <t>" para cada linha de "</t>
    </r>
    <r>
      <rPr>
        <sz val="11"/>
        <color rgb="FFFF0000"/>
        <rFont val="Calibri"/>
        <family val="2"/>
        <scheme val="minor"/>
      </rPr>
      <t>material produtivo</t>
    </r>
    <r>
      <rPr>
        <sz val="11"/>
        <color theme="1"/>
        <rFont val="Calibri"/>
        <family val="2"/>
        <scheme val="minor"/>
      </rPr>
      <t>" seria calculado automaticamente pelo sistema</t>
    </r>
  </si>
  <si>
    <r>
      <t>campo "</t>
    </r>
    <r>
      <rPr>
        <sz val="11"/>
        <color rgb="FFFF0000"/>
        <rFont val="Calibri"/>
        <family val="2"/>
        <scheme val="minor"/>
      </rPr>
      <t>consumo de material produtivo comprometido</t>
    </r>
    <r>
      <rPr>
        <sz val="11"/>
        <color theme="1"/>
        <rFont val="Calibri"/>
        <family val="2"/>
        <scheme val="minor"/>
      </rPr>
      <t>" terá um valor numérico referente a quantidade do "</t>
    </r>
    <r>
      <rPr>
        <sz val="11"/>
        <color rgb="FFFF0000"/>
        <rFont val="Calibri"/>
        <family val="2"/>
        <scheme val="minor"/>
      </rPr>
      <t>material produtivo</t>
    </r>
    <r>
      <rPr>
        <sz val="11"/>
        <color theme="1"/>
        <rFont val="Calibri"/>
        <family val="2"/>
        <scheme val="minor"/>
      </rPr>
      <t>" já está comprometido com a produção dos "</t>
    </r>
    <r>
      <rPr>
        <sz val="11"/>
        <color rgb="FFFF0000"/>
        <rFont val="Calibri"/>
        <family val="2"/>
        <scheme val="minor"/>
      </rPr>
      <t>pedido</t>
    </r>
    <r>
      <rPr>
        <sz val="11"/>
        <color theme="1"/>
        <rFont val="Calibri"/>
        <family val="2"/>
        <scheme val="minor"/>
      </rPr>
      <t>" salvos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</si>
  <si>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Teremos uma coluna no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de nome "</t>
    </r>
    <r>
      <rPr>
        <sz val="11"/>
        <color rgb="FFFF0000"/>
        <rFont val="Calibri"/>
        <family val="2"/>
        <scheme val="minor"/>
      </rPr>
      <t>consumo de material produtivo previsto</t>
    </r>
    <r>
      <rPr>
        <sz val="11"/>
        <color theme="1"/>
        <rFont val="Calibri"/>
        <family val="2"/>
        <scheme val="minor"/>
      </rPr>
      <t>" que registrará para cada linha de "</t>
    </r>
    <r>
      <rPr>
        <sz val="11"/>
        <color rgb="FFFF0000"/>
        <rFont val="Calibri"/>
        <family val="2"/>
        <scheme val="minor"/>
      </rPr>
      <t>material produtivo</t>
    </r>
    <r>
      <rPr>
        <sz val="11"/>
        <color theme="1"/>
        <rFont val="Calibri"/>
        <family val="2"/>
        <scheme val="minor"/>
      </rPr>
      <t>" a quantidade do "</t>
    </r>
    <r>
      <rPr>
        <sz val="11"/>
        <color rgb="FFFF0000"/>
        <rFont val="Calibri"/>
        <family val="2"/>
        <scheme val="minor"/>
      </rPr>
      <t>material produtivo</t>
    </r>
    <r>
      <rPr>
        <sz val="11"/>
        <color theme="1"/>
        <rFont val="Calibri"/>
        <family val="2"/>
        <scheme val="minor"/>
      </rPr>
      <t>" que está previsto a ser consumido para atender as "</t>
    </r>
    <r>
      <rPr>
        <sz val="11"/>
        <color rgb="FFFF0000"/>
        <rFont val="Calibri"/>
        <family val="2"/>
        <scheme val="minor"/>
      </rPr>
      <t>pressão de venda</t>
    </r>
    <r>
      <rPr>
        <sz val="11"/>
        <color theme="1"/>
        <rFont val="Calibri"/>
        <family val="2"/>
        <scheme val="minor"/>
      </rPr>
      <t>"</t>
    </r>
  </si>
  <si>
    <r>
      <t>Campo "</t>
    </r>
    <r>
      <rPr>
        <sz val="11"/>
        <color rgb="FFFF0000"/>
        <rFont val="Calibri"/>
        <family val="2"/>
        <scheme val="minor"/>
      </rPr>
      <t>aceito</t>
    </r>
    <r>
      <rPr>
        <sz val="11"/>
        <color theme="1"/>
        <rFont val="Calibri"/>
        <family val="2"/>
        <scheme val="minor"/>
      </rPr>
      <t>" dentro do campo "</t>
    </r>
    <r>
      <rPr>
        <sz val="11"/>
        <color rgb="FFFF0000"/>
        <rFont val="Calibri"/>
        <family val="2"/>
        <scheme val="minor"/>
      </rPr>
      <t>consumo de material produtivo previsto</t>
    </r>
    <r>
      <rPr>
        <sz val="11"/>
        <color theme="1"/>
        <rFont val="Calibri"/>
        <family val="2"/>
        <scheme val="minor"/>
      </rPr>
      <t>" registrará para cada linha de "</t>
    </r>
    <r>
      <rPr>
        <sz val="11"/>
        <color rgb="FFFF0000"/>
        <rFont val="Calibri"/>
        <family val="2"/>
        <scheme val="minor"/>
      </rPr>
      <t>material produtivo</t>
    </r>
    <r>
      <rPr>
        <sz val="11"/>
        <color theme="1"/>
        <rFont val="Calibri"/>
        <family val="2"/>
        <scheme val="minor"/>
      </rPr>
      <t>" a quantidade do "</t>
    </r>
    <r>
      <rPr>
        <sz val="11"/>
        <color rgb="FFFF0000"/>
        <rFont val="Calibri"/>
        <family val="2"/>
        <scheme val="minor"/>
      </rPr>
      <t>material produtivo</t>
    </r>
    <r>
      <rPr>
        <sz val="11"/>
        <color theme="1"/>
        <rFont val="Calibri"/>
        <family val="2"/>
        <scheme val="minor"/>
      </rPr>
      <t>" que será consumido para atender as "</t>
    </r>
    <r>
      <rPr>
        <sz val="11"/>
        <color rgb="FFFF0000"/>
        <rFont val="Calibri"/>
        <family val="2"/>
        <scheme val="minor"/>
      </rPr>
      <t>pressão de venda</t>
    </r>
    <r>
      <rPr>
        <sz val="11"/>
        <color theme="1"/>
        <rFont val="Calibri"/>
        <family val="2"/>
        <scheme val="minor"/>
      </rPr>
      <t>" salvas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cujo campo de "</t>
    </r>
    <r>
      <rPr>
        <sz val="11"/>
        <color rgb="FFFF0000"/>
        <rFont val="Calibri"/>
        <family val="2"/>
        <scheme val="minor"/>
      </rPr>
      <t>status</t>
    </r>
    <r>
      <rPr>
        <sz val="11"/>
        <color theme="1"/>
        <rFont val="Calibri"/>
        <family val="2"/>
        <scheme val="minor"/>
      </rPr>
      <t>" da "</t>
    </r>
    <r>
      <rPr>
        <sz val="11"/>
        <color rgb="FFFF0000"/>
        <rFont val="Calibri"/>
        <family val="2"/>
        <scheme val="minor"/>
      </rPr>
      <t>previsão de venda</t>
    </r>
    <r>
      <rPr>
        <sz val="11"/>
        <color theme="1"/>
        <rFont val="Calibri"/>
        <family val="2"/>
        <scheme val="minor"/>
      </rPr>
      <t>" tenha o valor "</t>
    </r>
    <r>
      <rPr>
        <sz val="11"/>
        <color rgb="FFFF0000"/>
        <rFont val="Calibri"/>
        <family val="2"/>
        <scheme val="minor"/>
      </rPr>
      <t>aceito</t>
    </r>
    <r>
      <rPr>
        <sz val="11"/>
        <color theme="1"/>
        <rFont val="Calibri"/>
        <family val="2"/>
        <scheme val="minor"/>
      </rPr>
      <t>"</t>
    </r>
  </si>
  <si>
    <r>
      <t>Campo "</t>
    </r>
    <r>
      <rPr>
        <sz val="11"/>
        <color rgb="FFFF0000"/>
        <rFont val="Calibri"/>
        <family val="2"/>
        <scheme val="minor"/>
      </rPr>
      <t>analise pendente</t>
    </r>
    <r>
      <rPr>
        <sz val="11"/>
        <color theme="1"/>
        <rFont val="Calibri"/>
        <family val="2"/>
        <scheme val="minor"/>
      </rPr>
      <t>" dentro do campo "</t>
    </r>
    <r>
      <rPr>
        <sz val="11"/>
        <color rgb="FFFF0000"/>
        <rFont val="Calibri"/>
        <family val="2"/>
        <scheme val="minor"/>
      </rPr>
      <t>consumo de material produtivo previsto</t>
    </r>
    <r>
      <rPr>
        <sz val="11"/>
        <color theme="1"/>
        <rFont val="Calibri"/>
        <family val="2"/>
        <scheme val="minor"/>
      </rPr>
      <t>" registrará para cada linha de "</t>
    </r>
    <r>
      <rPr>
        <sz val="11"/>
        <color rgb="FFFF0000"/>
        <rFont val="Calibri"/>
        <family val="2"/>
        <scheme val="minor"/>
      </rPr>
      <t>material produtivo</t>
    </r>
    <r>
      <rPr>
        <sz val="11"/>
        <color theme="1"/>
        <rFont val="Calibri"/>
        <family val="2"/>
        <scheme val="minor"/>
      </rPr>
      <t>" a quantidade do "</t>
    </r>
    <r>
      <rPr>
        <sz val="11"/>
        <color rgb="FFFF0000"/>
        <rFont val="Calibri"/>
        <family val="2"/>
        <scheme val="minor"/>
      </rPr>
      <t>material produtivo</t>
    </r>
    <r>
      <rPr>
        <sz val="11"/>
        <color theme="1"/>
        <rFont val="Calibri"/>
        <family val="2"/>
        <scheme val="minor"/>
      </rPr>
      <t>" que está previsto a ser consumido para atender as "</t>
    </r>
    <r>
      <rPr>
        <sz val="11"/>
        <color rgb="FFFF0000"/>
        <rFont val="Calibri"/>
        <family val="2"/>
        <scheme val="minor"/>
      </rPr>
      <t>pressão de venda</t>
    </r>
    <r>
      <rPr>
        <sz val="11"/>
        <color theme="1"/>
        <rFont val="Calibri"/>
        <family val="2"/>
        <scheme val="minor"/>
      </rPr>
      <t>" salvas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cujo campo de "</t>
    </r>
    <r>
      <rPr>
        <sz val="11"/>
        <color rgb="FFFF0000"/>
        <rFont val="Calibri"/>
        <family val="2"/>
        <scheme val="minor"/>
      </rPr>
      <t>status</t>
    </r>
    <r>
      <rPr>
        <sz val="11"/>
        <color theme="1"/>
        <rFont val="Calibri"/>
        <family val="2"/>
        <scheme val="minor"/>
      </rPr>
      <t>" da "</t>
    </r>
    <r>
      <rPr>
        <sz val="11"/>
        <color rgb="FFFF0000"/>
        <rFont val="Calibri"/>
        <family val="2"/>
        <scheme val="minor"/>
      </rPr>
      <t>pressão de venda</t>
    </r>
    <r>
      <rPr>
        <sz val="11"/>
        <color theme="1"/>
        <rFont val="Calibri"/>
        <family val="2"/>
        <scheme val="minor"/>
      </rPr>
      <t>" tenha o valor "</t>
    </r>
    <r>
      <rPr>
        <sz val="11"/>
        <color rgb="FFFF0000"/>
        <rFont val="Calibri"/>
        <family val="2"/>
        <scheme val="minor"/>
      </rPr>
      <t>analise pendente</t>
    </r>
    <r>
      <rPr>
        <sz val="11"/>
        <color theme="1"/>
        <rFont val="Calibri"/>
        <family val="2"/>
        <scheme val="minor"/>
      </rPr>
      <t>"</t>
    </r>
  </si>
  <si>
    <r>
      <t>eventualmente alguma "</t>
    </r>
    <r>
      <rPr>
        <sz val="11"/>
        <color rgb="FFFF0000"/>
        <rFont val="Calibri"/>
        <family val="2"/>
        <scheme val="minor"/>
      </rPr>
      <t>previsão de venda</t>
    </r>
    <r>
      <rPr>
        <sz val="11"/>
        <color theme="1"/>
        <rFont val="Calibri"/>
        <family val="2"/>
        <scheme val="minor"/>
      </rPr>
      <t>" poderá ser criado pelo sistema ou cancelado pelo usuário do sistema de modo que o valor para o campo "</t>
    </r>
    <r>
      <rPr>
        <sz val="11"/>
        <color rgb="FFFF0000"/>
        <rFont val="Calibri"/>
        <family val="2"/>
        <scheme val="minor"/>
      </rPr>
      <t>analise pendente</t>
    </r>
    <r>
      <rPr>
        <sz val="11"/>
        <color theme="1"/>
        <rFont val="Calibri"/>
        <family val="2"/>
        <scheme val="minor"/>
      </rPr>
      <t>" dentro do "</t>
    </r>
    <r>
      <rPr>
        <sz val="11"/>
        <color rgb="FFFF0000"/>
        <rFont val="Calibri"/>
        <family val="2"/>
        <scheme val="minor"/>
      </rPr>
      <t>consumo de material produtivo previsto</t>
    </r>
    <r>
      <rPr>
        <sz val="11"/>
        <color theme="1"/>
        <rFont val="Calibri"/>
        <family val="2"/>
        <scheme val="minor"/>
      </rPr>
      <t>" para cada linha de "material produtivo" poderá variar constantemente</t>
    </r>
  </si>
  <si>
    <r>
      <t>valor para o campo "</t>
    </r>
    <r>
      <rPr>
        <sz val="11"/>
        <color rgb="FFFF0000"/>
        <rFont val="Calibri"/>
        <family val="2"/>
        <scheme val="minor"/>
      </rPr>
      <t>consumo de material produtivo previsto</t>
    </r>
    <r>
      <rPr>
        <sz val="11"/>
        <color theme="1"/>
        <rFont val="Calibri"/>
        <family val="2"/>
        <scheme val="minor"/>
      </rPr>
      <t>" para cada linha de "</t>
    </r>
    <r>
      <rPr>
        <sz val="11"/>
        <color rgb="FFFF0000"/>
        <rFont val="Calibri"/>
        <family val="2"/>
        <scheme val="minor"/>
      </rPr>
      <t>material produtivo</t>
    </r>
    <r>
      <rPr>
        <sz val="11"/>
        <color theme="1"/>
        <rFont val="Calibri"/>
        <family val="2"/>
        <scheme val="minor"/>
      </rPr>
      <t>" seria calculado automaticamente pelo sistema</t>
    </r>
  </si>
  <si>
    <r>
      <t>campo "</t>
    </r>
    <r>
      <rPr>
        <sz val="11"/>
        <color rgb="FFFF0000"/>
        <rFont val="Calibri"/>
        <family val="2"/>
        <scheme val="minor"/>
      </rPr>
      <t>consumo de material produtivo comprometido</t>
    </r>
    <r>
      <rPr>
        <sz val="11"/>
        <color theme="1"/>
        <rFont val="Calibri"/>
        <family val="2"/>
        <scheme val="minor"/>
      </rPr>
      <t>" terá um valor numérico referente a quantidade do "</t>
    </r>
    <r>
      <rPr>
        <sz val="11"/>
        <color rgb="FFFF0000"/>
        <rFont val="Calibri"/>
        <family val="2"/>
        <scheme val="minor"/>
      </rPr>
      <t>material produtivo</t>
    </r>
    <r>
      <rPr>
        <sz val="11"/>
        <color theme="1"/>
        <rFont val="Calibri"/>
        <family val="2"/>
        <scheme val="minor"/>
      </rPr>
      <t>" já está comprometido com a produção das "</t>
    </r>
    <r>
      <rPr>
        <sz val="11"/>
        <color rgb="FFFF0000"/>
        <rFont val="Calibri"/>
        <family val="2"/>
        <scheme val="minor"/>
      </rPr>
      <t>previsões de vendas</t>
    </r>
    <r>
      <rPr>
        <sz val="11"/>
        <color theme="1"/>
        <rFont val="Calibri"/>
        <family val="2"/>
        <scheme val="minor"/>
      </rPr>
      <t>" salvos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cujo status da "</t>
    </r>
    <r>
      <rPr>
        <sz val="11"/>
        <color rgb="FFFF0000"/>
        <rFont val="Calibri"/>
        <family val="2"/>
        <scheme val="minor"/>
      </rPr>
      <t>previsão de venda</t>
    </r>
    <r>
      <rPr>
        <sz val="11"/>
        <color theme="1"/>
        <rFont val="Calibri"/>
        <family val="2"/>
        <scheme val="minor"/>
      </rPr>
      <t>" seja "</t>
    </r>
    <r>
      <rPr>
        <sz val="11"/>
        <color rgb="FFFF0000"/>
        <rFont val="Calibri"/>
        <family val="2"/>
        <scheme val="minor"/>
      </rPr>
      <t>aceita</t>
    </r>
    <r>
      <rPr>
        <sz val="11"/>
        <color theme="1"/>
        <rFont val="Calibri"/>
        <family val="2"/>
        <scheme val="minor"/>
      </rPr>
      <t>" ou "</t>
    </r>
    <r>
      <rPr>
        <sz val="11"/>
        <color rgb="FFFF0000"/>
        <rFont val="Calibri"/>
        <family val="2"/>
        <scheme val="minor"/>
      </rPr>
      <t>analise pendente</t>
    </r>
    <r>
      <rPr>
        <sz val="11"/>
        <color theme="1"/>
        <rFont val="Calibri"/>
        <family val="2"/>
        <scheme val="minor"/>
      </rPr>
      <t>"</t>
    </r>
  </si>
  <si>
    <r>
      <t>submenu "</t>
    </r>
    <r>
      <rPr>
        <sz val="11"/>
        <color rgb="FFFF0000"/>
        <rFont val="Calibri"/>
        <family val="2"/>
        <scheme val="minor"/>
      </rPr>
      <t>Previsão e Emissão de ordem de compra</t>
    </r>
    <r>
      <rPr>
        <sz val="11"/>
        <color theme="1"/>
        <rFont val="Calibri"/>
        <family val="2"/>
        <scheme val="minor"/>
      </rPr>
      <t>" contem informação de local de armazenamento para cada "</t>
    </r>
    <r>
      <rPr>
        <sz val="11"/>
        <color rgb="FFFF0000"/>
        <rFont val="Calibri"/>
        <family val="2"/>
        <scheme val="minor"/>
      </rPr>
      <t>material produtivo</t>
    </r>
    <r>
      <rPr>
        <sz val="11"/>
        <color theme="1"/>
        <rFont val="Calibri"/>
        <family val="2"/>
        <scheme val="minor"/>
      </rPr>
      <t>"</t>
    </r>
  </si>
  <si>
    <r>
      <t>Teremos uma coluna no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de nome "</t>
    </r>
    <r>
      <rPr>
        <sz val="11"/>
        <color rgb="FFFF0000"/>
        <rFont val="Calibri"/>
        <family val="2"/>
        <scheme val="minor"/>
      </rPr>
      <t>local de armazenamento</t>
    </r>
    <r>
      <rPr>
        <sz val="11"/>
        <color theme="1"/>
        <rFont val="Calibri"/>
        <family val="2"/>
        <scheme val="minor"/>
      </rPr>
      <t>" que registrará para cada linha de "</t>
    </r>
    <r>
      <rPr>
        <sz val="11"/>
        <color rgb="FFFF0000"/>
        <rFont val="Calibri"/>
        <family val="2"/>
        <scheme val="minor"/>
      </rPr>
      <t>material produtivo</t>
    </r>
    <r>
      <rPr>
        <sz val="11"/>
        <color theme="1"/>
        <rFont val="Calibri"/>
        <family val="2"/>
        <scheme val="minor"/>
      </rPr>
      <t>" seu local de armazenamento definido pelo usuário do sistema</t>
    </r>
  </si>
  <si>
    <r>
      <t>para cada "</t>
    </r>
    <r>
      <rPr>
        <sz val="11"/>
        <color rgb="FFFF0000"/>
        <rFont val="Calibri"/>
        <family val="2"/>
        <scheme val="minor"/>
      </rPr>
      <t>material produtivo</t>
    </r>
    <r>
      <rPr>
        <sz val="11"/>
        <color theme="1"/>
        <rFont val="Calibri"/>
        <family val="2"/>
        <scheme val="minor"/>
      </rPr>
      <t>" é esperado que o usuário do sistema "</t>
    </r>
    <r>
      <rPr>
        <sz val="11"/>
        <color rgb="FFFF0000"/>
        <rFont val="Calibri"/>
        <family val="2"/>
        <scheme val="minor"/>
      </rPr>
      <t>Cadastrar Local de armazenamento</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</si>
  <si>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com essa definição sabemos a capacidade máxima de estocagem de um "</t>
    </r>
    <r>
      <rPr>
        <sz val="11"/>
        <color rgb="FFFF0000"/>
        <rFont val="Calibri"/>
        <family val="2"/>
        <scheme val="minor"/>
      </rPr>
      <t>material produtivo</t>
    </r>
    <r>
      <rPr>
        <sz val="11"/>
        <color theme="1"/>
        <rFont val="Calibri"/>
        <family val="2"/>
        <scheme val="minor"/>
      </rPr>
      <t>" em especifico</t>
    </r>
  </si>
  <si>
    <r>
      <t>Teremos uma coluna no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de nome "</t>
    </r>
    <r>
      <rPr>
        <sz val="11"/>
        <color rgb="FFFF0000"/>
        <rFont val="Calibri"/>
        <family val="2"/>
        <scheme val="minor"/>
      </rPr>
      <t>disponibilidade de armazenamento</t>
    </r>
    <r>
      <rPr>
        <sz val="11"/>
        <color theme="1"/>
        <rFont val="Calibri"/>
        <family val="2"/>
        <scheme val="minor"/>
      </rPr>
      <t>" que registrará para cada linha de "</t>
    </r>
    <r>
      <rPr>
        <sz val="11"/>
        <color rgb="FFFF0000"/>
        <rFont val="Calibri"/>
        <family val="2"/>
        <scheme val="minor"/>
      </rPr>
      <t>material produtivo</t>
    </r>
    <r>
      <rPr>
        <sz val="11"/>
        <color theme="1"/>
        <rFont val="Calibri"/>
        <family val="2"/>
        <scheme val="minor"/>
      </rPr>
      <t>" a vacância no local de armazenamento para o "</t>
    </r>
    <r>
      <rPr>
        <sz val="11"/>
        <color rgb="FFFF0000"/>
        <rFont val="Calibri"/>
        <family val="2"/>
        <scheme val="minor"/>
      </rPr>
      <t>material produtivo</t>
    </r>
    <r>
      <rPr>
        <sz val="11"/>
        <color theme="1"/>
        <rFont val="Calibri"/>
        <family val="2"/>
        <scheme val="minor"/>
      </rPr>
      <t>" em questão</t>
    </r>
  </si>
  <si>
    <r>
      <t xml:space="preserve"> campo "</t>
    </r>
    <r>
      <rPr>
        <sz val="11"/>
        <color rgb="FFFF0000"/>
        <rFont val="Calibri"/>
        <family val="2"/>
        <scheme val="minor"/>
      </rPr>
      <t>disponibilidade de armazenamento</t>
    </r>
    <r>
      <rPr>
        <sz val="11"/>
        <color theme="1"/>
        <rFont val="Calibri"/>
        <family val="2"/>
        <scheme val="minor"/>
      </rPr>
      <t>" será dividido em "</t>
    </r>
    <r>
      <rPr>
        <sz val="11"/>
        <color rgb="FFFF0000"/>
        <rFont val="Calibri"/>
        <family val="2"/>
        <scheme val="minor"/>
      </rPr>
      <t>em uso</t>
    </r>
    <r>
      <rPr>
        <sz val="11"/>
        <color theme="1"/>
        <rFont val="Calibri"/>
        <family val="2"/>
        <scheme val="minor"/>
      </rPr>
      <t>", "</t>
    </r>
    <r>
      <rPr>
        <sz val="11"/>
        <color rgb="FFFF0000"/>
        <rFont val="Calibri"/>
        <family val="2"/>
        <scheme val="minor"/>
      </rPr>
      <t>disponível</t>
    </r>
    <r>
      <rPr>
        <sz val="11"/>
        <color theme="1"/>
        <rFont val="Calibri"/>
        <family val="2"/>
        <scheme val="minor"/>
      </rPr>
      <t>" e "</t>
    </r>
    <r>
      <rPr>
        <sz val="11"/>
        <color rgb="FFFF0000"/>
        <rFont val="Calibri"/>
        <family val="2"/>
        <scheme val="minor"/>
      </rPr>
      <t>porcentagem de uso</t>
    </r>
    <r>
      <rPr>
        <sz val="11"/>
        <color theme="1"/>
        <rFont val="Calibri"/>
        <family val="2"/>
        <scheme val="minor"/>
      </rPr>
      <t>"</t>
    </r>
  </si>
  <si>
    <r>
      <t>sabendo o registro de onde o "</t>
    </r>
    <r>
      <rPr>
        <sz val="11"/>
        <color rgb="FFFF0000"/>
        <rFont val="Calibri"/>
        <family val="2"/>
        <scheme val="minor"/>
      </rPr>
      <t>material produtivo</t>
    </r>
    <r>
      <rPr>
        <sz val="11"/>
        <color theme="1"/>
        <rFont val="Calibri"/>
        <family val="2"/>
        <scheme val="minor"/>
      </rPr>
      <t>" foi estocado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e se o "</t>
    </r>
    <r>
      <rPr>
        <sz val="11"/>
        <color rgb="FFFF0000"/>
        <rFont val="Calibri"/>
        <family val="2"/>
        <scheme val="minor"/>
      </rPr>
      <t>material produtivo</t>
    </r>
    <r>
      <rPr>
        <sz val="11"/>
        <color theme="1"/>
        <rFont val="Calibri"/>
        <family val="2"/>
        <scheme val="minor"/>
      </rPr>
      <t>" foi consumido ou não foi consumido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então o sistema calculará o valor para o campo "</t>
    </r>
    <r>
      <rPr>
        <sz val="11"/>
        <color rgb="FFFF0000"/>
        <rFont val="Calibri"/>
        <family val="2"/>
        <scheme val="minor"/>
      </rPr>
      <t>em uso</t>
    </r>
    <r>
      <rPr>
        <sz val="11"/>
        <color theme="1"/>
        <rFont val="Calibri"/>
        <family val="2"/>
        <scheme val="minor"/>
      </rPr>
      <t>" dento do campo "</t>
    </r>
    <r>
      <rPr>
        <sz val="11"/>
        <color rgb="FFFF0000"/>
        <rFont val="Calibri"/>
        <family val="2"/>
        <scheme val="minor"/>
      </rPr>
      <t>disponibilidade de armazenamento</t>
    </r>
    <r>
      <rPr>
        <sz val="11"/>
        <color theme="1"/>
        <rFont val="Calibri"/>
        <family val="2"/>
        <scheme val="minor"/>
      </rPr>
      <t>"</t>
    </r>
  </si>
  <si>
    <r>
      <t>campo "</t>
    </r>
    <r>
      <rPr>
        <sz val="11"/>
        <color rgb="FFFF0000"/>
        <rFont val="Calibri"/>
        <family val="2"/>
        <scheme val="minor"/>
      </rPr>
      <t>em uso</t>
    </r>
    <r>
      <rPr>
        <sz val="11"/>
        <color theme="1"/>
        <rFont val="Calibri"/>
        <family val="2"/>
        <scheme val="minor"/>
      </rPr>
      <t>" dentro do campo "</t>
    </r>
    <r>
      <rPr>
        <sz val="11"/>
        <color rgb="FFFF0000"/>
        <rFont val="Calibri"/>
        <family val="2"/>
        <scheme val="minor"/>
      </rPr>
      <t>disponibilidade de armazenamento</t>
    </r>
    <r>
      <rPr>
        <sz val="11"/>
        <color theme="1"/>
        <rFont val="Calibri"/>
        <family val="2"/>
        <scheme val="minor"/>
      </rPr>
      <t>" terá um valor numérico referente a quantidade da capacidade de armazenamento dos locais de armazenamento estão em uso</t>
    </r>
  </si>
  <si>
    <r>
      <t>campo "</t>
    </r>
    <r>
      <rPr>
        <sz val="11"/>
        <color rgb="FFFF0000"/>
        <rFont val="Calibri"/>
        <family val="2"/>
        <scheme val="minor"/>
      </rPr>
      <t>disponível</t>
    </r>
    <r>
      <rPr>
        <sz val="11"/>
        <color theme="1"/>
        <rFont val="Calibri"/>
        <family val="2"/>
        <scheme val="minor"/>
      </rPr>
      <t>" dentro do campo "</t>
    </r>
    <r>
      <rPr>
        <sz val="11"/>
        <color rgb="FFFF0000"/>
        <rFont val="Calibri"/>
        <family val="2"/>
        <scheme val="minor"/>
      </rPr>
      <t>disponibilidade de armazenamento</t>
    </r>
    <r>
      <rPr>
        <sz val="11"/>
        <color theme="1"/>
        <rFont val="Calibri"/>
        <family val="2"/>
        <scheme val="minor"/>
      </rPr>
      <t>"</t>
    </r>
  </si>
  <si>
    <r>
      <t>sabendo o registro de onde o "</t>
    </r>
    <r>
      <rPr>
        <sz val="11"/>
        <color rgb="FFFF0000"/>
        <rFont val="Calibri"/>
        <family val="2"/>
        <scheme val="minor"/>
      </rPr>
      <t>material produtivo</t>
    </r>
    <r>
      <rPr>
        <sz val="11"/>
        <color theme="1"/>
        <rFont val="Calibri"/>
        <family val="2"/>
        <scheme val="minor"/>
      </rPr>
      <t>" foi estocado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e se o "</t>
    </r>
    <r>
      <rPr>
        <sz val="11"/>
        <color rgb="FFFF0000"/>
        <rFont val="Calibri"/>
        <family val="2"/>
        <scheme val="minor"/>
      </rPr>
      <t>material produtivo</t>
    </r>
    <r>
      <rPr>
        <sz val="11"/>
        <color theme="1"/>
        <rFont val="Calibri"/>
        <family val="2"/>
        <scheme val="minor"/>
      </rPr>
      <t>" foi consumido ou não foi consumido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então o sistema calculará o valor para o campo "</t>
    </r>
    <r>
      <rPr>
        <sz val="11"/>
        <color rgb="FFFF0000"/>
        <rFont val="Calibri"/>
        <family val="2"/>
        <scheme val="minor"/>
      </rPr>
      <t>disponível</t>
    </r>
    <r>
      <rPr>
        <sz val="11"/>
        <color theme="1"/>
        <rFont val="Calibri"/>
        <family val="2"/>
        <scheme val="minor"/>
      </rPr>
      <t>" dento do campo "</t>
    </r>
    <r>
      <rPr>
        <sz val="11"/>
        <color rgb="FFFF0000"/>
        <rFont val="Calibri"/>
        <family val="2"/>
        <scheme val="minor"/>
      </rPr>
      <t>disponibilidade de armazenamento</t>
    </r>
    <r>
      <rPr>
        <sz val="11"/>
        <color theme="1"/>
        <rFont val="Calibri"/>
        <family val="2"/>
        <scheme val="minor"/>
      </rPr>
      <t>"</t>
    </r>
  </si>
  <si>
    <r>
      <t>O campo "</t>
    </r>
    <r>
      <rPr>
        <sz val="11"/>
        <color rgb="FFFF0000"/>
        <rFont val="Calibri"/>
        <family val="2"/>
        <scheme val="minor"/>
      </rPr>
      <t>local de armazenamento</t>
    </r>
    <r>
      <rPr>
        <sz val="11"/>
        <color theme="1"/>
        <rFont val="Calibri"/>
        <family val="2"/>
        <scheme val="minor"/>
      </rPr>
      <t>" para um "</t>
    </r>
    <r>
      <rPr>
        <sz val="11"/>
        <color rgb="FFFF0000"/>
        <rFont val="Calibri"/>
        <family val="2"/>
        <scheme val="minor"/>
      </rPr>
      <t>material produtivo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pode receber a configuração de "não aplicado", o que indica que o "</t>
    </r>
    <r>
      <rPr>
        <sz val="11"/>
        <color rgb="FFFF0000"/>
        <rFont val="Calibri"/>
        <family val="2"/>
        <scheme val="minor"/>
      </rPr>
      <t>local de armazenamento</t>
    </r>
    <r>
      <rPr>
        <sz val="11"/>
        <color theme="1"/>
        <rFont val="Calibri"/>
        <family val="2"/>
        <scheme val="minor"/>
      </rPr>
      <t>" não é definido e não é controlado pelo sistema consequentemente os campos "</t>
    </r>
    <r>
      <rPr>
        <sz val="11"/>
        <color rgb="FFFF0000"/>
        <rFont val="Calibri"/>
        <family val="2"/>
        <scheme val="minor"/>
      </rPr>
      <t>em uso</t>
    </r>
    <r>
      <rPr>
        <sz val="11"/>
        <color theme="1"/>
        <rFont val="Calibri"/>
        <family val="2"/>
        <scheme val="minor"/>
      </rPr>
      <t>", "</t>
    </r>
    <r>
      <rPr>
        <sz val="11"/>
        <color rgb="FFFF0000"/>
        <rFont val="Calibri"/>
        <family val="2"/>
        <scheme val="minor"/>
      </rPr>
      <t>disponíve</t>
    </r>
    <r>
      <rPr>
        <sz val="11"/>
        <color theme="1"/>
        <rFont val="Calibri"/>
        <family val="2"/>
        <scheme val="minor"/>
      </rPr>
      <t>l" e "</t>
    </r>
    <r>
      <rPr>
        <sz val="11"/>
        <color rgb="FFFF0000"/>
        <rFont val="Calibri"/>
        <family val="2"/>
        <scheme val="minor"/>
      </rPr>
      <t>porcentagem de uso</t>
    </r>
    <r>
      <rPr>
        <sz val="11"/>
        <color theme="1"/>
        <rFont val="Calibri"/>
        <family val="2"/>
        <scheme val="minor"/>
      </rPr>
      <t>" dentro de "</t>
    </r>
    <r>
      <rPr>
        <sz val="11"/>
        <color rgb="FFFF0000"/>
        <rFont val="Calibri"/>
        <family val="2"/>
        <scheme val="minor"/>
      </rPr>
      <t xml:space="preserve">disponibilidade </t>
    </r>
    <r>
      <rPr>
        <sz val="11"/>
        <color theme="1"/>
        <rFont val="Calibri"/>
        <family val="2"/>
        <scheme val="minor"/>
      </rPr>
      <t>" receberia a configuração de "não aplicado"</t>
    </r>
  </si>
  <si>
    <r>
      <t>campo "</t>
    </r>
    <r>
      <rPr>
        <sz val="11"/>
        <color rgb="FFFF0000"/>
        <rFont val="Calibri"/>
        <family val="2"/>
        <scheme val="minor"/>
      </rPr>
      <t>disponível</t>
    </r>
    <r>
      <rPr>
        <sz val="11"/>
        <color theme="1"/>
        <rFont val="Calibri"/>
        <family val="2"/>
        <scheme val="minor"/>
      </rPr>
      <t>" dentro do campo "</t>
    </r>
    <r>
      <rPr>
        <sz val="11"/>
        <color rgb="FFFF0000"/>
        <rFont val="Calibri"/>
        <family val="2"/>
        <scheme val="minor"/>
      </rPr>
      <t>disponibilidade de armazenamento</t>
    </r>
    <r>
      <rPr>
        <sz val="11"/>
        <color theme="1"/>
        <rFont val="Calibri"/>
        <family val="2"/>
        <scheme val="minor"/>
      </rPr>
      <t>" terá um valor numérico referente a quantidade da capacidade de armazenamento dos locais de armazenamento estão disponíveis para estocar o "</t>
    </r>
    <r>
      <rPr>
        <sz val="11"/>
        <color rgb="FFFF0000"/>
        <rFont val="Calibri"/>
        <family val="2"/>
        <scheme val="minor"/>
      </rPr>
      <t>material produtivo</t>
    </r>
    <r>
      <rPr>
        <sz val="11"/>
        <color theme="1"/>
        <rFont val="Calibri"/>
        <family val="2"/>
        <scheme val="minor"/>
      </rPr>
      <t>" em questão</t>
    </r>
  </si>
  <si>
    <r>
      <t>campo "</t>
    </r>
    <r>
      <rPr>
        <sz val="11"/>
        <color rgb="FFFF0000"/>
        <rFont val="Calibri"/>
        <family val="2"/>
        <scheme val="minor"/>
      </rPr>
      <t>porcentagem de uso</t>
    </r>
    <r>
      <rPr>
        <sz val="11"/>
        <color theme="1"/>
        <rFont val="Calibri"/>
        <family val="2"/>
        <scheme val="minor"/>
      </rPr>
      <t>" dentro do campo "</t>
    </r>
    <r>
      <rPr>
        <sz val="11"/>
        <color rgb="FFFF0000"/>
        <rFont val="Calibri"/>
        <family val="2"/>
        <scheme val="minor"/>
      </rPr>
      <t>disponibilidade de armazenamento</t>
    </r>
    <r>
      <rPr>
        <sz val="11"/>
        <color theme="1"/>
        <rFont val="Calibri"/>
        <family val="2"/>
        <scheme val="minor"/>
      </rPr>
      <t>" terá um valor numérico em porcentagem referente a quantidade da capacidade de armazenamento dos locais de armazenamento estão em uso quando comparado com o valor total de capacidade de armazenamento dos locais de armazenamento para o "</t>
    </r>
    <r>
      <rPr>
        <sz val="11"/>
        <color rgb="FFFF0000"/>
        <rFont val="Calibri"/>
        <family val="2"/>
        <scheme val="minor"/>
      </rPr>
      <t>material produtivo</t>
    </r>
    <r>
      <rPr>
        <sz val="11"/>
        <color theme="1"/>
        <rFont val="Calibri"/>
        <family val="2"/>
        <scheme val="minor"/>
      </rPr>
      <t>" em questão</t>
    </r>
  </si>
  <si>
    <r>
      <t>submenu "</t>
    </r>
    <r>
      <rPr>
        <sz val="11"/>
        <color rgb="FFFF0000"/>
        <rFont val="Calibri"/>
        <family val="2"/>
        <scheme val="minor"/>
      </rPr>
      <t>Previsão e Emissão de ordem de compra</t>
    </r>
    <r>
      <rPr>
        <sz val="11"/>
        <color theme="1"/>
        <rFont val="Calibri"/>
        <family val="2"/>
        <scheme val="minor"/>
      </rPr>
      <t>" receberá informação de al</t>
    </r>
    <r>
      <rPr>
        <sz val="11"/>
        <rFont val="Calibri"/>
        <family val="2"/>
        <scheme val="minor"/>
      </rPr>
      <t>erta de "</t>
    </r>
    <r>
      <rPr>
        <sz val="11"/>
        <color rgb="FFFF0000"/>
        <rFont val="Calibri"/>
        <family val="2"/>
        <scheme val="minor"/>
      </rPr>
      <t>estoque</t>
    </r>
    <r>
      <rPr>
        <sz val="11"/>
        <rFont val="Calibri"/>
        <family val="2"/>
        <scheme val="minor"/>
      </rPr>
      <t>" mínimo</t>
    </r>
    <r>
      <rPr>
        <sz val="11"/>
        <color theme="1"/>
        <rFont val="Calibri"/>
        <family val="2"/>
        <scheme val="minor"/>
      </rPr>
      <t xml:space="preserve"> para cada "</t>
    </r>
    <r>
      <rPr>
        <sz val="11"/>
        <color rgb="FFFF0000"/>
        <rFont val="Calibri"/>
        <family val="2"/>
        <scheme val="minor"/>
      </rPr>
      <t>material produtivo</t>
    </r>
    <r>
      <rPr>
        <sz val="11"/>
        <color theme="1"/>
        <rFont val="Calibri"/>
        <family val="2"/>
        <scheme val="minor"/>
      </rPr>
      <t>"</t>
    </r>
  </si>
  <si>
    <r>
      <t>Teremos uma coluna no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de nome "</t>
    </r>
    <r>
      <rPr>
        <sz val="11"/>
        <color rgb="FFFF0000"/>
        <rFont val="Calibri"/>
        <family val="2"/>
        <scheme val="minor"/>
      </rPr>
      <t>alerta estoque mínimo</t>
    </r>
    <r>
      <rPr>
        <sz val="11"/>
        <color theme="1"/>
        <rFont val="Calibri"/>
        <family val="2"/>
        <scheme val="minor"/>
      </rPr>
      <t>" que registrará para cada linha de "</t>
    </r>
    <r>
      <rPr>
        <sz val="11"/>
        <color rgb="FFFF0000"/>
        <rFont val="Calibri"/>
        <family val="2"/>
        <scheme val="minor"/>
      </rPr>
      <t>material produtivo</t>
    </r>
    <r>
      <rPr>
        <sz val="11"/>
        <color theme="1"/>
        <rFont val="Calibri"/>
        <family val="2"/>
        <scheme val="minor"/>
      </rPr>
      <t>" os valores: "</t>
    </r>
    <r>
      <rPr>
        <b/>
        <sz val="11"/>
        <color theme="1"/>
        <rFont val="Calibri"/>
        <family val="2"/>
        <scheme val="minor"/>
      </rPr>
      <t>necessidade de compra</t>
    </r>
    <r>
      <rPr>
        <sz val="11"/>
        <color theme="1"/>
        <rFont val="Calibri"/>
        <family val="2"/>
        <scheme val="minor"/>
      </rPr>
      <t>" ou "</t>
    </r>
    <r>
      <rPr>
        <b/>
        <sz val="11"/>
        <color theme="1"/>
        <rFont val="Calibri"/>
        <family val="2"/>
        <scheme val="minor"/>
      </rPr>
      <t>recomendação de compra</t>
    </r>
    <r>
      <rPr>
        <sz val="11"/>
        <color theme="1"/>
        <rFont val="Calibri"/>
        <family val="2"/>
        <scheme val="minor"/>
      </rPr>
      <t xml:space="preserve">" </t>
    </r>
  </si>
  <si>
    <r>
      <t>os valores de "</t>
    </r>
    <r>
      <rPr>
        <b/>
        <sz val="11"/>
        <color theme="1"/>
        <rFont val="Calibri"/>
        <family val="2"/>
        <scheme val="minor"/>
      </rPr>
      <t>necessidade de compra</t>
    </r>
    <r>
      <rPr>
        <sz val="11"/>
        <color theme="1"/>
        <rFont val="Calibri"/>
        <family val="2"/>
        <scheme val="minor"/>
      </rPr>
      <t>" ou "</t>
    </r>
    <r>
      <rPr>
        <b/>
        <sz val="11"/>
        <color theme="1"/>
        <rFont val="Calibri"/>
        <family val="2"/>
        <scheme val="minor"/>
      </rPr>
      <t>recomendação de compra</t>
    </r>
    <r>
      <rPr>
        <sz val="11"/>
        <color theme="1"/>
        <rFont val="Calibri"/>
        <family val="2"/>
        <scheme val="minor"/>
      </rPr>
      <t>" serão proveniente do submenu "</t>
    </r>
    <r>
      <rPr>
        <sz val="11"/>
        <color rgb="FFFF0000"/>
        <rFont val="Calibri"/>
        <family val="2"/>
        <scheme val="minor"/>
      </rPr>
      <t>estoque mínimo</t>
    </r>
    <r>
      <rPr>
        <sz val="11"/>
        <color theme="1"/>
        <rFont val="Calibri"/>
        <family val="2"/>
        <scheme val="minor"/>
      </rPr>
      <t>" dentro de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</si>
  <si>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valor padrão (default) para o campo "</t>
    </r>
    <r>
      <rPr>
        <sz val="11"/>
        <color rgb="FFFF0000"/>
        <rFont val="Calibri"/>
        <family val="2"/>
        <scheme val="minor"/>
      </rPr>
      <t>alerta estoque mínimo</t>
    </r>
    <r>
      <rPr>
        <sz val="11"/>
        <color theme="1"/>
        <rFont val="Calibri"/>
        <family val="2"/>
        <scheme val="minor"/>
      </rPr>
      <t>" dentro do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será "</t>
    </r>
    <r>
      <rPr>
        <b/>
        <sz val="11"/>
        <color theme="1"/>
        <rFont val="Calibri"/>
        <family val="2"/>
        <scheme val="minor"/>
      </rPr>
      <t>não aplicado</t>
    </r>
    <r>
      <rPr>
        <sz val="11"/>
        <color theme="1"/>
        <rFont val="Calibri"/>
        <family val="2"/>
        <scheme val="minor"/>
      </rPr>
      <t>"</t>
    </r>
  </si>
  <si>
    <r>
      <t>o campo "</t>
    </r>
    <r>
      <rPr>
        <sz val="11"/>
        <color rgb="FFFF0000"/>
        <rFont val="Calibri"/>
        <family val="2"/>
        <scheme val="minor"/>
      </rPr>
      <t>alerta estoque mínimo</t>
    </r>
    <r>
      <rPr>
        <sz val="11"/>
        <color theme="1"/>
        <rFont val="Calibri"/>
        <family val="2"/>
        <scheme val="minor"/>
      </rPr>
      <t>" receberá o valor automaticamente de "</t>
    </r>
    <r>
      <rPr>
        <b/>
        <sz val="11"/>
        <color theme="1"/>
        <rFont val="Calibri"/>
        <family val="2"/>
        <scheme val="minor"/>
      </rPr>
      <t>emitido ordem de compra por alerta estoque mínimo</t>
    </r>
    <r>
      <rPr>
        <sz val="11"/>
        <color theme="1"/>
        <rFont val="Calibri"/>
        <family val="2"/>
        <scheme val="minor"/>
      </rPr>
      <t>" após confirmação da emissão da ordem de compra de um "</t>
    </r>
    <r>
      <rPr>
        <sz val="11"/>
        <color rgb="FFFF0000"/>
        <rFont val="Calibri"/>
        <family val="2"/>
        <scheme val="minor"/>
      </rPr>
      <t>material produtivo</t>
    </r>
    <r>
      <rPr>
        <sz val="11"/>
        <color theme="1"/>
        <rFont val="Calibri"/>
        <family val="2"/>
        <scheme val="minor"/>
      </rPr>
      <t>" cujo campo "</t>
    </r>
    <r>
      <rPr>
        <sz val="11"/>
        <color rgb="FFFF0000"/>
        <rFont val="Calibri"/>
        <family val="2"/>
        <scheme val="minor"/>
      </rPr>
      <t>alerta estoque mínimo</t>
    </r>
    <r>
      <rPr>
        <sz val="11"/>
        <color theme="1"/>
        <rFont val="Calibri"/>
        <family val="2"/>
        <scheme val="minor"/>
      </rPr>
      <t>" tinha a configuração com valor "</t>
    </r>
    <r>
      <rPr>
        <b/>
        <sz val="11"/>
        <color theme="1"/>
        <rFont val="Calibri"/>
        <family val="2"/>
        <scheme val="minor"/>
      </rPr>
      <t>necessidade de compra</t>
    </r>
    <r>
      <rPr>
        <sz val="11"/>
        <color theme="1"/>
        <rFont val="Calibri"/>
        <family val="2"/>
        <scheme val="minor"/>
      </rPr>
      <t>" ou "r</t>
    </r>
    <r>
      <rPr>
        <b/>
        <sz val="11"/>
        <color theme="1"/>
        <rFont val="Calibri"/>
        <family val="2"/>
        <scheme val="minor"/>
      </rPr>
      <t>ecomendação de compra</t>
    </r>
    <r>
      <rPr>
        <sz val="11"/>
        <color theme="1"/>
        <rFont val="Calibri"/>
        <family val="2"/>
        <scheme val="minor"/>
      </rPr>
      <t xml:space="preserve">" </t>
    </r>
  </si>
  <si>
    <r>
      <t>confirmação da emissão da ordem de compra de um "</t>
    </r>
    <r>
      <rPr>
        <sz val="11"/>
        <color rgb="FFFF0000"/>
        <rFont val="Calibri"/>
        <family val="2"/>
        <scheme val="minor"/>
      </rPr>
      <t>material produtivo</t>
    </r>
    <r>
      <rPr>
        <sz val="11"/>
        <color theme="1"/>
        <rFont val="Calibri"/>
        <family val="2"/>
        <scheme val="minor"/>
      </rPr>
      <t>", ocorreria após o usuário administrador do sistema interagir com o alerta (pop up) de "</t>
    </r>
    <r>
      <rPr>
        <sz val="11"/>
        <color rgb="FFFF0000"/>
        <rFont val="Calibri"/>
        <family val="2"/>
        <scheme val="minor"/>
      </rPr>
      <t>estoque</t>
    </r>
    <r>
      <rPr>
        <sz val="11"/>
        <color theme="1"/>
        <rFont val="Calibri"/>
        <family val="2"/>
        <scheme val="minor"/>
      </rPr>
      <t>" de "</t>
    </r>
    <r>
      <rPr>
        <sz val="11"/>
        <color rgb="FFFF0000"/>
        <rFont val="Calibri"/>
        <family val="2"/>
        <scheme val="minor"/>
      </rPr>
      <t>material produtivo</t>
    </r>
    <r>
      <rPr>
        <sz val="11"/>
        <color theme="1"/>
        <rFont val="Calibri"/>
        <family val="2"/>
        <scheme val="minor"/>
      </rPr>
      <t>" baixo, escolher uma das opções do alerta (pop up) A, B ou D sendo que a opção A e B o usuário do sistema será direcionado para o submenu "</t>
    </r>
    <r>
      <rPr>
        <sz val="11"/>
        <color rgb="FFFF0000"/>
        <rFont val="Calibri"/>
        <family val="2"/>
        <scheme val="minor"/>
      </rPr>
      <t>emitir ordem de compra</t>
    </r>
    <r>
      <rPr>
        <sz val="11"/>
        <color theme="1"/>
        <rFont val="Calibri"/>
        <family val="2"/>
        <scheme val="minor"/>
      </rPr>
      <t>" e deverá concluir a emissão da ordem de compra enquanto a opção D o usuário administrador do sistema terá que confirmar qual "</t>
    </r>
    <r>
      <rPr>
        <sz val="11"/>
        <color rgb="FFFF0000"/>
        <rFont val="Calibri"/>
        <family val="2"/>
        <scheme val="minor"/>
      </rPr>
      <t>material produtivo</t>
    </r>
    <r>
      <rPr>
        <sz val="11"/>
        <color theme="1"/>
        <rFont val="Calibri"/>
        <family val="2"/>
        <scheme val="minor"/>
      </rPr>
      <t>" foi emitido ordem de compra.</t>
    </r>
  </si>
  <si>
    <r>
      <t>o campo "</t>
    </r>
    <r>
      <rPr>
        <sz val="11"/>
        <color rgb="FFFF0000"/>
        <rFont val="Calibri"/>
        <family val="2"/>
        <scheme val="minor"/>
      </rPr>
      <t>alerta estoque mínimo</t>
    </r>
    <r>
      <rPr>
        <sz val="11"/>
        <color theme="1"/>
        <rFont val="Calibri"/>
        <family val="2"/>
        <scheme val="minor"/>
      </rPr>
      <t>" receberá o valor automaticamente de "</t>
    </r>
    <r>
      <rPr>
        <b/>
        <sz val="11"/>
        <color theme="1"/>
        <rFont val="Calibri"/>
        <family val="2"/>
        <scheme val="minor"/>
      </rPr>
      <t>não aplicado</t>
    </r>
    <r>
      <rPr>
        <sz val="11"/>
        <color theme="1"/>
        <rFont val="Calibri"/>
        <family val="2"/>
        <scheme val="minor"/>
      </rPr>
      <t>" (valor padrão (default)) após recebimento do "</t>
    </r>
    <r>
      <rPr>
        <sz val="11"/>
        <color rgb="FFFF0000"/>
        <rFont val="Calibri"/>
        <family val="2"/>
        <scheme val="minor"/>
      </rPr>
      <t>material produtivo</t>
    </r>
    <r>
      <rPr>
        <sz val="11"/>
        <color theme="1"/>
        <rFont val="Calibri"/>
        <family val="2"/>
        <scheme val="minor"/>
      </rPr>
      <t>" em questão pelo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</si>
  <si>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campo "</t>
    </r>
    <r>
      <rPr>
        <sz val="11"/>
        <color rgb="FFFF0000"/>
        <rFont val="Calibri"/>
        <family val="2"/>
        <scheme val="minor"/>
      </rPr>
      <t>status</t>
    </r>
    <r>
      <rPr>
        <sz val="11"/>
        <color theme="1"/>
        <rFont val="Calibri"/>
        <family val="2"/>
        <scheme val="minor"/>
      </rPr>
      <t>" tem como objetivo registrar a decisão do usuário administrador do sistema para o alerta (pop up) de "</t>
    </r>
    <r>
      <rPr>
        <sz val="11"/>
        <color rgb="FFFF0000"/>
        <rFont val="Calibri"/>
        <family val="2"/>
        <scheme val="minor"/>
      </rPr>
      <t>estoque</t>
    </r>
    <r>
      <rPr>
        <sz val="11"/>
        <color theme="1"/>
        <rFont val="Calibri"/>
        <family val="2"/>
        <scheme val="minor"/>
      </rPr>
      <t>" de "</t>
    </r>
    <r>
      <rPr>
        <sz val="11"/>
        <color rgb="FFFF0000"/>
        <rFont val="Calibri"/>
        <family val="2"/>
        <scheme val="minor"/>
      </rPr>
      <t>material produtivo</t>
    </r>
    <r>
      <rPr>
        <sz val="11"/>
        <color theme="1"/>
        <rFont val="Calibri"/>
        <family val="2"/>
        <scheme val="minor"/>
      </rPr>
      <t>" baixo</t>
    </r>
  </si>
  <si>
    <r>
      <t>campo "</t>
    </r>
    <r>
      <rPr>
        <sz val="11"/>
        <color rgb="FFFF0000"/>
        <rFont val="Calibri"/>
        <family val="2"/>
        <scheme val="minor"/>
      </rPr>
      <t>status</t>
    </r>
    <r>
      <rPr>
        <sz val="11"/>
        <color theme="1"/>
        <rFont val="Calibri"/>
        <family val="2"/>
        <scheme val="minor"/>
      </rPr>
      <t>" também poderá receber configurações com valor: "</t>
    </r>
    <r>
      <rPr>
        <b/>
        <sz val="11"/>
        <color theme="1"/>
        <rFont val="Calibri"/>
        <family val="2"/>
        <scheme val="minor"/>
      </rPr>
      <t>ordem de compra emitido pelo sistema "dia" e "hora"</t>
    </r>
    <r>
      <rPr>
        <sz val="11"/>
        <color theme="1"/>
        <rFont val="Calibri"/>
        <family val="2"/>
        <scheme val="minor"/>
      </rPr>
      <t>", "</t>
    </r>
    <r>
      <rPr>
        <b/>
        <sz val="11"/>
        <color theme="1"/>
        <rFont val="Calibri"/>
        <family val="2"/>
        <scheme val="minor"/>
      </rPr>
      <t>alerta suspenso por "usuário X" até "dia"</t>
    </r>
    <r>
      <rPr>
        <sz val="11"/>
        <color theme="1"/>
        <rFont val="Calibri"/>
        <family val="2"/>
        <scheme val="minor"/>
      </rPr>
      <t>" e "</t>
    </r>
    <r>
      <rPr>
        <b/>
        <sz val="11"/>
        <color theme="1"/>
        <rFont val="Calibri"/>
        <family val="2"/>
        <scheme val="minor"/>
      </rPr>
      <t>"usuário X" informou da emissão da ordem de compra "dia" e "hora"</t>
    </r>
    <r>
      <rPr>
        <sz val="11"/>
        <color theme="1"/>
        <rFont val="Calibri"/>
        <family val="2"/>
        <scheme val="minor"/>
      </rPr>
      <t>"</t>
    </r>
  </si>
  <si>
    <r>
      <t>valor "</t>
    </r>
    <r>
      <rPr>
        <b/>
        <sz val="11"/>
        <color theme="1"/>
        <rFont val="Calibri"/>
        <family val="2"/>
        <scheme val="minor"/>
      </rPr>
      <t>ordem de compra emitido "dia" e "hora"</t>
    </r>
    <r>
      <rPr>
        <sz val="11"/>
        <color theme="1"/>
        <rFont val="Calibri"/>
        <family val="2"/>
        <scheme val="minor"/>
      </rPr>
      <t>" seria aplicado se o usuário do sistema escolheu as opções A ou B do alerta (pop up) de "</t>
    </r>
    <r>
      <rPr>
        <sz val="11"/>
        <color rgb="FFFF0000"/>
        <rFont val="Calibri"/>
        <family val="2"/>
        <scheme val="minor"/>
      </rPr>
      <t>estoque</t>
    </r>
    <r>
      <rPr>
        <sz val="11"/>
        <color theme="1"/>
        <rFont val="Calibri"/>
        <family val="2"/>
        <scheme val="minor"/>
      </rPr>
      <t>" de "</t>
    </r>
    <r>
      <rPr>
        <sz val="11"/>
        <color rgb="FFFF0000"/>
        <rFont val="Calibri"/>
        <family val="2"/>
        <scheme val="minor"/>
      </rPr>
      <t>material produtivo</t>
    </r>
    <r>
      <rPr>
        <sz val="11"/>
        <color theme="1"/>
        <rFont val="Calibri"/>
        <family val="2"/>
        <scheme val="minor"/>
      </rPr>
      <t>" baixo</t>
    </r>
  </si>
  <si>
    <r>
      <t>com o texto "</t>
    </r>
    <r>
      <rPr>
        <b/>
        <sz val="11"/>
        <color theme="1"/>
        <rFont val="Calibri"/>
        <family val="2"/>
        <scheme val="minor"/>
      </rPr>
      <t>dia</t>
    </r>
    <r>
      <rPr>
        <sz val="11"/>
        <color theme="1"/>
        <rFont val="Calibri"/>
        <family val="2"/>
        <scheme val="minor"/>
      </rPr>
      <t>" e "</t>
    </r>
    <r>
      <rPr>
        <b/>
        <sz val="11"/>
        <color theme="1"/>
        <rFont val="Calibri"/>
        <family val="2"/>
        <scheme val="minor"/>
      </rPr>
      <t>hora</t>
    </r>
    <r>
      <rPr>
        <sz val="11"/>
        <color theme="1"/>
        <rFont val="Calibri"/>
        <family val="2"/>
        <scheme val="minor"/>
      </rPr>
      <t>" citado acima quero me referir que o valor do campo "</t>
    </r>
    <r>
      <rPr>
        <sz val="11"/>
        <color rgb="FFFF0000"/>
        <rFont val="Calibri"/>
        <family val="2"/>
        <scheme val="minor"/>
      </rPr>
      <t>status</t>
    </r>
    <r>
      <rPr>
        <sz val="11"/>
        <color theme="1"/>
        <rFont val="Calibri"/>
        <family val="2"/>
        <scheme val="minor"/>
      </rPr>
      <t>" fará referencia ao dia e hora que o usuário do sistema tomou efetivou a emissão da ordem de compra</t>
    </r>
  </si>
  <si>
    <r>
      <t>com o texto "</t>
    </r>
    <r>
      <rPr>
        <u/>
        <sz val="11"/>
        <color theme="1"/>
        <rFont val="Calibri"/>
        <family val="2"/>
        <scheme val="minor"/>
      </rPr>
      <t>efetivou a emissão da ordem de compra</t>
    </r>
    <r>
      <rPr>
        <sz val="11"/>
        <color theme="1"/>
        <rFont val="Calibri"/>
        <family val="2"/>
        <scheme val="minor"/>
      </rPr>
      <t>" quero referir ao momento que o usuário administrador do sistema aperta o botão "</t>
    </r>
    <r>
      <rPr>
        <sz val="11"/>
        <color rgb="FFFF0000"/>
        <rFont val="Calibri"/>
        <family val="2"/>
        <scheme val="minor"/>
      </rPr>
      <t>emitir ordem de compra</t>
    </r>
    <r>
      <rPr>
        <sz val="11"/>
        <color theme="1"/>
        <rFont val="Calibri"/>
        <family val="2"/>
        <scheme val="minor"/>
      </rPr>
      <t>" dentro do submenu "</t>
    </r>
    <r>
      <rPr>
        <sz val="11"/>
        <color rgb="FFFF0000"/>
        <rFont val="Calibri"/>
        <family val="2"/>
        <scheme val="minor"/>
      </rPr>
      <t>emitir ordem de compra</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</si>
  <si>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valor "</t>
    </r>
    <r>
      <rPr>
        <b/>
        <sz val="11"/>
        <color theme="1"/>
        <rFont val="Calibri"/>
        <family val="2"/>
        <scheme val="minor"/>
      </rPr>
      <t>alerta suspenso para "usuário X" até "dia"</t>
    </r>
    <r>
      <rPr>
        <sz val="11"/>
        <color theme="1"/>
        <rFont val="Calibri"/>
        <family val="2"/>
        <scheme val="minor"/>
      </rPr>
      <t>" seria aplicado se o usuário do sistema escolheu as opção C do alerta (pop up) de "</t>
    </r>
    <r>
      <rPr>
        <sz val="11"/>
        <color rgb="FFFF0000"/>
        <rFont val="Calibri"/>
        <family val="2"/>
        <scheme val="minor"/>
      </rPr>
      <t>estoque</t>
    </r>
    <r>
      <rPr>
        <sz val="11"/>
        <color theme="1"/>
        <rFont val="Calibri"/>
        <family val="2"/>
        <scheme val="minor"/>
      </rPr>
      <t>" de "</t>
    </r>
    <r>
      <rPr>
        <sz val="11"/>
        <color rgb="FFFF0000"/>
        <rFont val="Calibri"/>
        <family val="2"/>
        <scheme val="minor"/>
      </rPr>
      <t>material produtivo</t>
    </r>
    <r>
      <rPr>
        <sz val="11"/>
        <color theme="1"/>
        <rFont val="Calibri"/>
        <family val="2"/>
        <scheme val="minor"/>
      </rPr>
      <t>" baixo</t>
    </r>
  </si>
  <si>
    <r>
      <t>com o texto "</t>
    </r>
    <r>
      <rPr>
        <b/>
        <sz val="11"/>
        <color theme="1"/>
        <rFont val="Calibri"/>
        <family val="2"/>
        <scheme val="minor"/>
      </rPr>
      <t>usuário X</t>
    </r>
    <r>
      <rPr>
        <sz val="11"/>
        <color theme="1"/>
        <rFont val="Calibri"/>
        <family val="2"/>
        <scheme val="minor"/>
      </rPr>
      <t>" citado acima quero me referir que o valor do campo "</t>
    </r>
    <r>
      <rPr>
        <sz val="11"/>
        <color rgb="FFFF0000"/>
        <rFont val="Calibri"/>
        <family val="2"/>
        <scheme val="minor"/>
      </rPr>
      <t>status</t>
    </r>
    <r>
      <rPr>
        <sz val="11"/>
        <color theme="1"/>
        <rFont val="Calibri"/>
        <family val="2"/>
        <scheme val="minor"/>
      </rPr>
      <t>" fará referencia ao cadastro de usuário administrador do sistema salvo no menu "</t>
    </r>
    <r>
      <rPr>
        <sz val="11"/>
        <color rgb="FFFF0000"/>
        <rFont val="Calibri"/>
        <family val="2"/>
        <scheme val="minor"/>
      </rPr>
      <t>control</t>
    </r>
    <r>
      <rPr>
        <sz val="11"/>
        <color theme="1"/>
        <rFont val="Calibri"/>
        <family val="2"/>
        <scheme val="minor"/>
      </rPr>
      <t>e" submenu "</t>
    </r>
    <r>
      <rPr>
        <sz val="11"/>
        <color rgb="FFFF0000"/>
        <rFont val="Calibri"/>
        <family val="2"/>
        <scheme val="minor"/>
      </rPr>
      <t>usuário do sistema</t>
    </r>
    <r>
      <rPr>
        <sz val="11"/>
        <color theme="1"/>
        <rFont val="Calibri"/>
        <family val="2"/>
        <scheme val="minor"/>
      </rPr>
      <t>" que tomou a ação do alerta (pop up) de "</t>
    </r>
    <r>
      <rPr>
        <sz val="11"/>
        <color rgb="FFFF0000"/>
        <rFont val="Calibri"/>
        <family val="2"/>
        <scheme val="minor"/>
      </rPr>
      <t>estoque</t>
    </r>
    <r>
      <rPr>
        <sz val="11"/>
        <color theme="1"/>
        <rFont val="Calibri"/>
        <family val="2"/>
        <scheme val="minor"/>
      </rPr>
      <t>" de "</t>
    </r>
    <r>
      <rPr>
        <sz val="11"/>
        <color rgb="FFFF0000"/>
        <rFont val="Calibri"/>
        <family val="2"/>
        <scheme val="minor"/>
      </rPr>
      <t>material produtivo</t>
    </r>
    <r>
      <rPr>
        <sz val="11"/>
        <color theme="1"/>
        <rFont val="Calibri"/>
        <family val="2"/>
        <scheme val="minor"/>
      </rPr>
      <t>" baixo</t>
    </r>
  </si>
  <si>
    <r>
      <t>com o texto "</t>
    </r>
    <r>
      <rPr>
        <b/>
        <sz val="11"/>
        <color theme="1"/>
        <rFont val="Calibri"/>
        <family val="2"/>
        <scheme val="minor"/>
      </rPr>
      <t>dia</t>
    </r>
    <r>
      <rPr>
        <sz val="11"/>
        <color theme="1"/>
        <rFont val="Calibri"/>
        <family val="2"/>
        <scheme val="minor"/>
      </rPr>
      <t>" citado acima quero me referir que o valor do campo "</t>
    </r>
    <r>
      <rPr>
        <sz val="11"/>
        <color rgb="FFFF0000"/>
        <rFont val="Calibri"/>
        <family val="2"/>
        <scheme val="minor"/>
      </rPr>
      <t>status</t>
    </r>
    <r>
      <rPr>
        <sz val="11"/>
        <color theme="1"/>
        <rFont val="Calibri"/>
        <family val="2"/>
        <scheme val="minor"/>
      </rPr>
      <t>" fará referencia ao dia que o "</t>
    </r>
    <r>
      <rPr>
        <b/>
        <sz val="11"/>
        <color theme="1"/>
        <rFont val="Calibri"/>
        <family val="2"/>
        <scheme val="minor"/>
      </rPr>
      <t>usuário X</t>
    </r>
    <r>
      <rPr>
        <sz val="11"/>
        <color theme="1"/>
        <rFont val="Calibri"/>
        <family val="2"/>
        <scheme val="minor"/>
      </rPr>
      <t>" voltará a ser alertado por alerta (pop up) de "</t>
    </r>
    <r>
      <rPr>
        <sz val="11"/>
        <color rgb="FFFF0000"/>
        <rFont val="Calibri"/>
        <family val="2"/>
        <scheme val="minor"/>
      </rPr>
      <t>estoque</t>
    </r>
    <r>
      <rPr>
        <sz val="11"/>
        <color theme="1"/>
        <rFont val="Calibri"/>
        <family val="2"/>
        <scheme val="minor"/>
      </rPr>
      <t>" de "</t>
    </r>
    <r>
      <rPr>
        <sz val="11"/>
        <color rgb="FFFF0000"/>
        <rFont val="Calibri"/>
        <family val="2"/>
        <scheme val="minor"/>
      </rPr>
      <t>material produtivo</t>
    </r>
    <r>
      <rPr>
        <sz val="11"/>
        <color theme="1"/>
        <rFont val="Calibri"/>
        <family val="2"/>
        <scheme val="minor"/>
      </rPr>
      <t>" baixo</t>
    </r>
  </si>
  <si>
    <r>
      <t>o valor do "</t>
    </r>
    <r>
      <rPr>
        <b/>
        <sz val="11"/>
        <color theme="1"/>
        <rFont val="Calibri"/>
        <family val="2"/>
        <scheme val="minor"/>
      </rPr>
      <t>dia</t>
    </r>
    <r>
      <rPr>
        <sz val="11"/>
        <color theme="1"/>
        <rFont val="Calibri"/>
        <family val="2"/>
        <scheme val="minor"/>
      </rPr>
      <t>" sempre será o dia seguinte ao que o usuário administrador do sistema tomou a decisão no alerta (pop up) de "</t>
    </r>
    <r>
      <rPr>
        <sz val="11"/>
        <color rgb="FFFF0000"/>
        <rFont val="Calibri"/>
        <family val="2"/>
        <scheme val="minor"/>
      </rPr>
      <t>estoque</t>
    </r>
    <r>
      <rPr>
        <sz val="11"/>
        <color theme="1"/>
        <rFont val="Calibri"/>
        <family val="2"/>
        <scheme val="minor"/>
      </rPr>
      <t>" de "</t>
    </r>
    <r>
      <rPr>
        <sz val="11"/>
        <color rgb="FFFF0000"/>
        <rFont val="Calibri"/>
        <family val="2"/>
        <scheme val="minor"/>
      </rPr>
      <t>material produtivo</t>
    </r>
    <r>
      <rPr>
        <sz val="11"/>
        <color theme="1"/>
        <rFont val="Calibri"/>
        <family val="2"/>
        <scheme val="minor"/>
      </rPr>
      <t>" baixo</t>
    </r>
  </si>
  <si>
    <r>
      <t>valor "</t>
    </r>
    <r>
      <rPr>
        <b/>
        <sz val="11"/>
        <color theme="1"/>
        <rFont val="Calibri"/>
        <family val="2"/>
        <scheme val="minor"/>
      </rPr>
      <t>"usuário X" informou da emissão da ordem de compra no "dia"</t>
    </r>
    <r>
      <rPr>
        <sz val="11"/>
        <color theme="1"/>
        <rFont val="Calibri"/>
        <family val="2"/>
        <scheme val="minor"/>
      </rPr>
      <t>" seria aplicado se o usuário do sistema escolheu as opção D do alerta (pop up) de "estoque" de "</t>
    </r>
    <r>
      <rPr>
        <sz val="11"/>
        <color rgb="FFFF0000"/>
        <rFont val="Calibri"/>
        <family val="2"/>
        <scheme val="minor"/>
      </rPr>
      <t>material produtivo</t>
    </r>
    <r>
      <rPr>
        <sz val="11"/>
        <color theme="1"/>
        <rFont val="Calibri"/>
        <family val="2"/>
        <scheme val="minor"/>
      </rPr>
      <t>" baixo</t>
    </r>
  </si>
  <si>
    <r>
      <t>com o texto "</t>
    </r>
    <r>
      <rPr>
        <b/>
        <sz val="11"/>
        <color theme="1"/>
        <rFont val="Calibri"/>
        <family val="2"/>
        <scheme val="minor"/>
      </rPr>
      <t>dia</t>
    </r>
    <r>
      <rPr>
        <sz val="11"/>
        <color theme="1"/>
        <rFont val="Calibri"/>
        <family val="2"/>
        <scheme val="minor"/>
      </rPr>
      <t>" e citado acima quero me referir que o valor do campo "</t>
    </r>
    <r>
      <rPr>
        <sz val="11"/>
        <color rgb="FFFF0000"/>
        <rFont val="Calibri"/>
        <family val="2"/>
        <scheme val="minor"/>
      </rPr>
      <t>status</t>
    </r>
    <r>
      <rPr>
        <sz val="11"/>
        <color theme="1"/>
        <rFont val="Calibri"/>
        <family val="2"/>
        <scheme val="minor"/>
      </rPr>
      <t>" fará referencia ao dia que o usuário do sistema informou ter emitido ordem de compra</t>
    </r>
  </si>
  <si>
    <r>
      <t>não será gerado alerta (pop up) de "</t>
    </r>
    <r>
      <rPr>
        <sz val="11"/>
        <color rgb="FFFF0000"/>
        <rFont val="Calibri"/>
        <family val="2"/>
        <scheme val="minor"/>
      </rPr>
      <t>estoque</t>
    </r>
    <r>
      <rPr>
        <sz val="11"/>
        <color theme="1"/>
        <rFont val="Calibri"/>
        <family val="2"/>
        <scheme val="minor"/>
      </rPr>
      <t>" de "</t>
    </r>
    <r>
      <rPr>
        <sz val="11"/>
        <color rgb="FFFF0000"/>
        <rFont val="Calibri"/>
        <family val="2"/>
        <scheme val="minor"/>
      </rPr>
      <t>material produtivo</t>
    </r>
    <r>
      <rPr>
        <sz val="11"/>
        <color theme="1"/>
        <rFont val="Calibri"/>
        <family val="2"/>
        <scheme val="minor"/>
      </rPr>
      <t>" baixo para "</t>
    </r>
    <r>
      <rPr>
        <sz val="11"/>
        <color rgb="FFFF0000"/>
        <rFont val="Calibri"/>
        <family val="2"/>
        <scheme val="minor"/>
      </rPr>
      <t>material produtivo</t>
    </r>
    <r>
      <rPr>
        <sz val="11"/>
        <color theme="1"/>
        <rFont val="Calibri"/>
        <family val="2"/>
        <scheme val="minor"/>
      </rPr>
      <t>" cujo valor configurado para o campo "</t>
    </r>
    <r>
      <rPr>
        <sz val="11"/>
        <color rgb="FFFF0000"/>
        <rFont val="Calibri"/>
        <family val="2"/>
        <scheme val="minor"/>
      </rPr>
      <t>status</t>
    </r>
    <r>
      <rPr>
        <sz val="11"/>
        <color theme="1"/>
        <rFont val="Calibri"/>
        <family val="2"/>
        <scheme val="minor"/>
      </rPr>
      <t>" seja: "</t>
    </r>
    <r>
      <rPr>
        <b/>
        <sz val="11"/>
        <color theme="1"/>
        <rFont val="Calibri"/>
        <family val="2"/>
        <scheme val="minor"/>
      </rPr>
      <t>ordem de compra emitido pelo sistema "dia" e "hora"</t>
    </r>
    <r>
      <rPr>
        <sz val="11"/>
        <color theme="1"/>
        <rFont val="Calibri"/>
        <family val="2"/>
        <scheme val="minor"/>
      </rPr>
      <t>", "</t>
    </r>
    <r>
      <rPr>
        <b/>
        <sz val="11"/>
        <color theme="1"/>
        <rFont val="Calibri"/>
        <family val="2"/>
        <scheme val="minor"/>
      </rPr>
      <t>alerta suspenso por "usuário X" até "dia"</t>
    </r>
    <r>
      <rPr>
        <sz val="11"/>
        <color theme="1"/>
        <rFont val="Calibri"/>
        <family val="2"/>
        <scheme val="minor"/>
      </rPr>
      <t>" e "</t>
    </r>
    <r>
      <rPr>
        <b/>
        <sz val="11"/>
        <color theme="1"/>
        <rFont val="Calibri"/>
        <family val="2"/>
        <scheme val="minor"/>
      </rPr>
      <t>"usuário X" informou da emissão da ordem de compra "dia" e "hora"</t>
    </r>
    <r>
      <rPr>
        <sz val="11"/>
        <color theme="1"/>
        <rFont val="Calibri"/>
        <family val="2"/>
        <scheme val="minor"/>
      </rPr>
      <t>"</t>
    </r>
  </si>
  <si>
    <r>
      <t>campo "</t>
    </r>
    <r>
      <rPr>
        <sz val="11"/>
        <color rgb="FFFF0000"/>
        <rFont val="Calibri"/>
        <family val="2"/>
        <scheme val="minor"/>
      </rPr>
      <t>solicitação</t>
    </r>
    <r>
      <rPr>
        <sz val="11"/>
        <color theme="1"/>
        <rFont val="Calibri"/>
        <family val="2"/>
        <scheme val="minor"/>
      </rPr>
      <t>" também poderá receber configurações com valor: "</t>
    </r>
    <r>
      <rPr>
        <b/>
        <sz val="11"/>
        <color theme="1"/>
        <rFont val="Calibri"/>
        <family val="2"/>
        <scheme val="minor"/>
      </rPr>
      <t>antecipação solicitada "dia" e "hora""</t>
    </r>
    <r>
      <rPr>
        <sz val="11"/>
        <color theme="1"/>
        <rFont val="Calibri"/>
        <family val="2"/>
        <scheme val="minor"/>
      </rPr>
      <t xml:space="preserve"> e "</t>
    </r>
    <r>
      <rPr>
        <b/>
        <sz val="11"/>
        <color theme="1"/>
        <rFont val="Calibri"/>
        <family val="2"/>
        <scheme val="minor"/>
      </rPr>
      <t>atraso solicitado "dia" e "hora"</t>
    </r>
    <r>
      <rPr>
        <sz val="11"/>
        <color theme="1"/>
        <rFont val="Calibri"/>
        <family val="2"/>
        <scheme val="minor"/>
      </rPr>
      <t>"</t>
    </r>
  </si>
  <si>
    <r>
      <t>valor "</t>
    </r>
    <r>
      <rPr>
        <b/>
        <sz val="11"/>
        <color theme="1"/>
        <rFont val="Calibri"/>
        <family val="2"/>
        <scheme val="minor"/>
      </rPr>
      <t>antecipação solicitada "dia" e "hora"</t>
    </r>
    <r>
      <rPr>
        <sz val="11"/>
        <color theme="1"/>
        <rFont val="Calibri"/>
        <family val="2"/>
        <scheme val="minor"/>
      </rPr>
      <t>" seria aplicado quando o sistema enviar solicitações de antecipação de entrega ao "</t>
    </r>
    <r>
      <rPr>
        <sz val="11"/>
        <color rgb="FFFF0000"/>
        <rFont val="Calibri"/>
        <family val="2"/>
        <scheme val="minor"/>
      </rPr>
      <t>fornecedor</t>
    </r>
    <r>
      <rPr>
        <sz val="11"/>
        <color theme="1"/>
        <rFont val="Calibri"/>
        <family val="2"/>
        <scheme val="minor"/>
      </rPr>
      <t>" de "</t>
    </r>
    <r>
      <rPr>
        <sz val="11"/>
        <color rgb="FFFF0000"/>
        <rFont val="Calibri"/>
        <family val="2"/>
        <scheme val="minor"/>
      </rPr>
      <t>material produtivo</t>
    </r>
    <r>
      <rPr>
        <sz val="11"/>
        <color theme="1"/>
        <rFont val="Calibri"/>
        <family val="2"/>
        <scheme val="minor"/>
      </rPr>
      <t>"</t>
    </r>
  </si>
  <si>
    <r>
      <t>valor "</t>
    </r>
    <r>
      <rPr>
        <b/>
        <sz val="11"/>
        <color theme="1"/>
        <rFont val="Calibri"/>
        <family val="2"/>
        <scheme val="minor"/>
      </rPr>
      <t>atraso solicitado "dia" e "hora"</t>
    </r>
    <r>
      <rPr>
        <sz val="11"/>
        <color theme="1"/>
        <rFont val="Calibri"/>
        <family val="2"/>
        <scheme val="minor"/>
      </rPr>
      <t>" seria aplicado quando o sistema enviar solicitações de atraso de entrega ao "</t>
    </r>
    <r>
      <rPr>
        <sz val="11"/>
        <color rgb="FFFF0000"/>
        <rFont val="Calibri"/>
        <family val="2"/>
        <scheme val="minor"/>
      </rPr>
      <t>fornecedor</t>
    </r>
    <r>
      <rPr>
        <sz val="11"/>
        <color theme="1"/>
        <rFont val="Calibri"/>
        <family val="2"/>
        <scheme val="minor"/>
      </rPr>
      <t>" de "</t>
    </r>
    <r>
      <rPr>
        <sz val="11"/>
        <color rgb="FFFF0000"/>
        <rFont val="Calibri"/>
        <family val="2"/>
        <scheme val="minor"/>
      </rPr>
      <t>material produtivo</t>
    </r>
    <r>
      <rPr>
        <sz val="11"/>
        <color theme="1"/>
        <rFont val="Calibri"/>
        <family val="2"/>
        <scheme val="minor"/>
      </rPr>
      <t>"</t>
    </r>
  </si>
  <si>
    <r>
      <t>campo "</t>
    </r>
    <r>
      <rPr>
        <sz val="11"/>
        <color rgb="FFFF0000"/>
        <rFont val="Calibri"/>
        <family val="2"/>
        <scheme val="minor"/>
      </rPr>
      <t>solicitação</t>
    </r>
    <r>
      <rPr>
        <sz val="11"/>
        <color theme="1"/>
        <rFont val="Calibri"/>
        <family val="2"/>
        <scheme val="minor"/>
      </rPr>
      <t>" também poderá receber configurações com valor: DD/MM/YYYY</t>
    </r>
  </si>
  <si>
    <t>sendo "DD", "MM" e "YYYY" valores numéricos referente a Dia/Mês /Ano</t>
  </si>
  <si>
    <r>
      <t>submenu "</t>
    </r>
    <r>
      <rPr>
        <sz val="11"/>
        <color rgb="FFFF0000"/>
        <rFont val="Calibri"/>
        <family val="2"/>
        <scheme val="minor"/>
      </rPr>
      <t>Previsão e Emissão de ordem de compra</t>
    </r>
    <r>
      <rPr>
        <sz val="11"/>
        <color theme="1"/>
        <rFont val="Calibri"/>
        <family val="2"/>
        <scheme val="minor"/>
      </rPr>
      <t xml:space="preserve">" mostrará informação de </t>
    </r>
    <r>
      <rPr>
        <sz val="11"/>
        <rFont val="Calibri"/>
        <family val="2"/>
        <scheme val="minor"/>
      </rPr>
      <t>"</t>
    </r>
    <r>
      <rPr>
        <sz val="11"/>
        <color rgb="FFFF0000"/>
        <rFont val="Calibri"/>
        <family val="2"/>
        <scheme val="minor"/>
      </rPr>
      <t>valor estimado da compra</t>
    </r>
    <r>
      <rPr>
        <sz val="11"/>
        <rFont val="Calibri"/>
        <family val="2"/>
        <scheme val="minor"/>
      </rPr>
      <t xml:space="preserve">" </t>
    </r>
    <r>
      <rPr>
        <sz val="11"/>
        <color theme="1"/>
        <rFont val="Calibri"/>
        <family val="2"/>
        <scheme val="minor"/>
      </rPr>
      <t>para cada "</t>
    </r>
    <r>
      <rPr>
        <sz val="11"/>
        <color rgb="FFFF0000"/>
        <rFont val="Calibri"/>
        <family val="2"/>
        <scheme val="minor"/>
      </rPr>
      <t>material produtivo</t>
    </r>
    <r>
      <rPr>
        <sz val="11"/>
        <color theme="1"/>
        <rFont val="Calibri"/>
        <family val="2"/>
        <scheme val="minor"/>
      </rPr>
      <t xml:space="preserve">" que o usuário do sistema tomou a ação em emitir ordem de compra </t>
    </r>
  </si>
  <si>
    <r>
      <t>campo "</t>
    </r>
    <r>
      <rPr>
        <sz val="11"/>
        <color rgb="FFFF0000"/>
        <rFont val="Calibri"/>
        <family val="2"/>
        <scheme val="minor"/>
      </rPr>
      <t>valor estimado da compra</t>
    </r>
    <r>
      <rPr>
        <sz val="11"/>
        <color theme="1"/>
        <rFont val="Calibri"/>
        <family val="2"/>
        <scheme val="minor"/>
      </rPr>
      <t>" seria uma estimativa monetária do valor da emissão da ordem de compra para um "</t>
    </r>
    <r>
      <rPr>
        <sz val="11"/>
        <color rgb="FFFF0000"/>
        <rFont val="Calibri"/>
        <family val="2"/>
        <scheme val="minor"/>
      </rPr>
      <t>material produtivo</t>
    </r>
    <r>
      <rPr>
        <sz val="11"/>
        <color theme="1"/>
        <rFont val="Calibri"/>
        <family val="2"/>
        <scheme val="minor"/>
      </rPr>
      <t>" em especifico</t>
    </r>
  </si>
  <si>
    <r>
      <t>campo "</t>
    </r>
    <r>
      <rPr>
        <sz val="11"/>
        <color rgb="FFFF0000"/>
        <rFont val="Calibri"/>
        <family val="2"/>
        <scheme val="minor"/>
      </rPr>
      <t>valor estimado da compra</t>
    </r>
    <r>
      <rPr>
        <sz val="11"/>
        <color theme="1"/>
        <rFont val="Calibri"/>
        <family val="2"/>
        <scheme val="minor"/>
      </rPr>
      <t>" só receberá um valor monetário após emissão de ordem de compra mas ainda não foi registrado no sistema o recebimento do "</t>
    </r>
    <r>
      <rPr>
        <sz val="11"/>
        <color rgb="FFFF0000"/>
        <rFont val="Calibri"/>
        <family val="2"/>
        <scheme val="minor"/>
      </rPr>
      <t>material produtivo</t>
    </r>
    <r>
      <rPr>
        <sz val="11"/>
        <color theme="1"/>
        <rFont val="Calibri"/>
        <family val="2"/>
        <scheme val="minor"/>
      </rPr>
      <t xml:space="preserve">" em questão </t>
    </r>
  </si>
  <si>
    <r>
      <t>campo "</t>
    </r>
    <r>
      <rPr>
        <sz val="11"/>
        <color rgb="FFFF0000"/>
        <rFont val="Calibri"/>
        <family val="2"/>
        <scheme val="minor"/>
      </rPr>
      <t>valor estimado da compra</t>
    </r>
    <r>
      <rPr>
        <sz val="11"/>
        <color theme="1"/>
        <rFont val="Calibri"/>
        <family val="2"/>
        <scheme val="minor"/>
      </rPr>
      <t>" receberia um valor igual a 0 (zero) reais após recebimento do "</t>
    </r>
    <r>
      <rPr>
        <sz val="11"/>
        <color rgb="FFFF0000"/>
        <rFont val="Calibri"/>
        <family val="2"/>
        <scheme val="minor"/>
      </rPr>
      <t>material produtivo</t>
    </r>
    <r>
      <rPr>
        <sz val="11"/>
        <color theme="1"/>
        <rFont val="Calibri"/>
        <family val="2"/>
        <scheme val="minor"/>
      </rPr>
      <t>" em questão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</si>
  <si>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campo "</t>
    </r>
    <r>
      <rPr>
        <sz val="11"/>
        <color rgb="FFFF0000"/>
        <rFont val="Calibri"/>
        <family val="2"/>
        <scheme val="minor"/>
      </rPr>
      <t>valor estimado da compra</t>
    </r>
    <r>
      <rPr>
        <sz val="11"/>
        <color theme="1"/>
        <rFont val="Calibri"/>
        <family val="2"/>
        <scheme val="minor"/>
      </rPr>
      <t>" depende da quantidade de compra "</t>
    </r>
    <r>
      <rPr>
        <sz val="11"/>
        <color rgb="FFFF0000"/>
        <rFont val="Calibri"/>
        <family val="2"/>
        <scheme val="minor"/>
      </rPr>
      <t>material produtivo</t>
    </r>
    <r>
      <rPr>
        <sz val="11"/>
        <color theme="1"/>
        <rFont val="Calibri"/>
        <family val="2"/>
        <scheme val="minor"/>
      </rPr>
      <t>" que o usuário administrador do sistema configurou no campo "</t>
    </r>
    <r>
      <rPr>
        <sz val="11"/>
        <color rgb="FFFF0000"/>
        <rFont val="Calibri"/>
        <family val="2"/>
        <scheme val="minor"/>
      </rPr>
      <t>quantidade da emissão de compra</t>
    </r>
    <r>
      <rPr>
        <sz val="11"/>
        <color theme="1"/>
        <rFont val="Calibri"/>
        <family val="2"/>
        <scheme val="minor"/>
      </rPr>
      <t>"</t>
    </r>
  </si>
  <si>
    <r>
      <t>informação para as compras anteriores salva no sistema para pagamento ao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t>
    </r>
    <r>
      <rPr>
        <sz val="11"/>
        <color theme="1"/>
        <rFont val="Calibri"/>
        <family val="2"/>
        <scheme val="minor"/>
      </rPr>
      <t>, poderá ser encontrada dentro do submenu "</t>
    </r>
    <r>
      <rPr>
        <sz val="11"/>
        <color rgb="FFFF0000"/>
        <rFont val="Calibri"/>
        <family val="2"/>
        <scheme val="minor"/>
      </rPr>
      <t>gasto por recebimento material produtivo</t>
    </r>
    <r>
      <rPr>
        <sz val="11"/>
        <color theme="1"/>
        <rFont val="Calibri"/>
        <family val="2"/>
        <scheme val="minor"/>
      </rPr>
      <t>" dentro no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</si>
  <si>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em resumo: campo "</t>
    </r>
    <r>
      <rPr>
        <sz val="11"/>
        <color rgb="FFFF0000"/>
        <rFont val="Calibri"/>
        <family val="2"/>
        <scheme val="minor"/>
      </rPr>
      <t>valor estimado da compra</t>
    </r>
    <r>
      <rPr>
        <sz val="11"/>
        <color theme="1"/>
        <rFont val="Calibri"/>
        <family val="2"/>
        <scheme val="minor"/>
      </rPr>
      <t>" mostrará o valor estimado da compra efetuada pelo usuário administrador ou seja quando campo "</t>
    </r>
    <r>
      <rPr>
        <sz val="11"/>
        <color rgb="FFFF0000"/>
        <rFont val="Calibri"/>
        <family val="2"/>
        <scheme val="minor"/>
      </rPr>
      <t>status</t>
    </r>
    <r>
      <rPr>
        <sz val="11"/>
        <color theme="1"/>
        <rFont val="Calibri"/>
        <family val="2"/>
        <scheme val="minor"/>
      </rPr>
      <t>" receber valor "</t>
    </r>
    <r>
      <rPr>
        <b/>
        <sz val="11"/>
        <color theme="1"/>
        <rFont val="Calibri"/>
        <family val="2"/>
        <scheme val="minor"/>
      </rPr>
      <t>ordem de compra emitido pelo sistema "dia" e "hora"</t>
    </r>
    <r>
      <rPr>
        <sz val="11"/>
        <color theme="1"/>
        <rFont val="Calibri"/>
        <family val="2"/>
        <scheme val="minor"/>
      </rPr>
      <t>" o que indica que foi efetivado uma emissão de ordem de compra para o "</t>
    </r>
    <r>
      <rPr>
        <sz val="11"/>
        <color rgb="FFFF0000"/>
        <rFont val="Calibri"/>
        <family val="2"/>
        <scheme val="minor"/>
      </rPr>
      <t>material produtivo</t>
    </r>
    <r>
      <rPr>
        <sz val="11"/>
        <color theme="1"/>
        <rFont val="Calibri"/>
        <family val="2"/>
        <scheme val="minor"/>
      </rPr>
      <t>" em questão e o "</t>
    </r>
    <r>
      <rPr>
        <sz val="11"/>
        <color rgb="FFFF0000"/>
        <rFont val="Calibri"/>
        <family val="2"/>
        <scheme val="minor"/>
      </rPr>
      <t>material produtivo</t>
    </r>
    <r>
      <rPr>
        <sz val="11"/>
        <color theme="1"/>
        <rFont val="Calibri"/>
        <family val="2"/>
        <scheme val="minor"/>
      </rPr>
      <t>" em questão ainda não foi registrado no sistema como recebido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xml:space="preserve">") </t>
    </r>
  </si>
  <si>
    <r>
      <t>alerta (pop up) de "</t>
    </r>
    <r>
      <rPr>
        <sz val="11"/>
        <color rgb="FFFF0000"/>
        <rFont val="Calibri"/>
        <family val="2"/>
        <scheme val="minor"/>
      </rPr>
      <t>estoque</t>
    </r>
    <r>
      <rPr>
        <sz val="11"/>
        <color theme="1"/>
        <rFont val="Calibri"/>
        <family val="2"/>
        <scheme val="minor"/>
      </rPr>
      <t>" de "</t>
    </r>
    <r>
      <rPr>
        <sz val="11"/>
        <color rgb="FFFF0000"/>
        <rFont val="Calibri"/>
        <family val="2"/>
        <scheme val="minor"/>
      </rPr>
      <t>material produtivo</t>
    </r>
    <r>
      <rPr>
        <sz val="11"/>
        <color theme="1"/>
        <rFont val="Calibri"/>
        <family val="2"/>
        <scheme val="minor"/>
      </rPr>
      <t xml:space="preserve">" baixo </t>
    </r>
    <r>
      <rPr>
        <u/>
        <sz val="11"/>
        <color theme="1"/>
        <rFont val="Calibri"/>
        <family val="2"/>
        <scheme val="minor"/>
      </rPr>
      <t>não ocorrerá</t>
    </r>
    <r>
      <rPr>
        <sz val="11"/>
        <color theme="1"/>
        <rFont val="Calibri"/>
        <family val="2"/>
        <scheme val="minor"/>
      </rPr>
      <t xml:space="preserve"> quando campo "</t>
    </r>
    <r>
      <rPr>
        <sz val="11"/>
        <color rgb="FFFF0000"/>
        <rFont val="Calibri"/>
        <family val="2"/>
        <scheme val="minor"/>
      </rPr>
      <t>status</t>
    </r>
    <r>
      <rPr>
        <sz val="11"/>
        <color theme="1"/>
        <rFont val="Calibri"/>
        <family val="2"/>
        <scheme val="minor"/>
      </rPr>
      <t>" tenha os valores "</t>
    </r>
    <r>
      <rPr>
        <b/>
        <sz val="11"/>
        <color theme="1"/>
        <rFont val="Calibri"/>
        <family val="2"/>
        <scheme val="minor"/>
      </rPr>
      <t>ordem de compra emitido pelo sistema "dia" e "hora"</t>
    </r>
    <r>
      <rPr>
        <sz val="11"/>
        <color theme="1"/>
        <rFont val="Calibri"/>
        <family val="2"/>
        <scheme val="minor"/>
      </rPr>
      <t>", "</t>
    </r>
    <r>
      <rPr>
        <b/>
        <sz val="11"/>
        <color theme="1"/>
        <rFont val="Calibri"/>
        <family val="2"/>
        <scheme val="minor"/>
      </rPr>
      <t>alerta suspenso por "usuário X" até "dia"</t>
    </r>
    <r>
      <rPr>
        <sz val="11"/>
        <color theme="1"/>
        <rFont val="Calibri"/>
        <family val="2"/>
        <scheme val="minor"/>
      </rPr>
      <t>" e "</t>
    </r>
    <r>
      <rPr>
        <b/>
        <sz val="11"/>
        <color theme="1"/>
        <rFont val="Calibri"/>
        <family val="2"/>
        <scheme val="minor"/>
      </rPr>
      <t>"usuário X" informou da emissão da ordem de compra "dia" e "hora"</t>
    </r>
    <r>
      <rPr>
        <sz val="11"/>
        <color theme="1"/>
        <rFont val="Calibri"/>
        <family val="2"/>
        <scheme val="minor"/>
      </rPr>
      <t>"</t>
    </r>
  </si>
  <si>
    <r>
      <t>campo "</t>
    </r>
    <r>
      <rPr>
        <sz val="11"/>
        <color rgb="FFFF0000"/>
        <rFont val="Calibri"/>
        <family val="2"/>
        <scheme val="minor"/>
      </rPr>
      <t>status</t>
    </r>
    <r>
      <rPr>
        <sz val="11"/>
        <color theme="1"/>
        <rFont val="Calibri"/>
        <family val="2"/>
        <scheme val="minor"/>
      </rPr>
      <t>" com valor "</t>
    </r>
    <r>
      <rPr>
        <b/>
        <sz val="11"/>
        <color theme="1"/>
        <rFont val="Calibri"/>
        <family val="2"/>
        <scheme val="minor"/>
      </rPr>
      <t>ordem de compra emitido pelo sistema "dia" e "hora"</t>
    </r>
    <r>
      <rPr>
        <sz val="11"/>
        <color theme="1"/>
        <rFont val="Calibri"/>
        <family val="2"/>
        <scheme val="minor"/>
      </rPr>
      <t>" indica que já foi emitido ordem de compra para o "</t>
    </r>
    <r>
      <rPr>
        <sz val="11"/>
        <color rgb="FFFF0000"/>
        <rFont val="Calibri"/>
        <family val="2"/>
        <scheme val="minor"/>
      </rPr>
      <t>material produtivo</t>
    </r>
    <r>
      <rPr>
        <sz val="11"/>
        <color theme="1"/>
        <rFont val="Calibri"/>
        <family val="2"/>
        <scheme val="minor"/>
      </rPr>
      <t>" em questão e o "</t>
    </r>
    <r>
      <rPr>
        <sz val="11"/>
        <color rgb="FFFF0000"/>
        <rFont val="Calibri"/>
        <family val="2"/>
        <scheme val="minor"/>
      </rPr>
      <t>material produtivo</t>
    </r>
    <r>
      <rPr>
        <sz val="11"/>
        <color theme="1"/>
        <rFont val="Calibri"/>
        <family val="2"/>
        <scheme val="minor"/>
      </rPr>
      <t>" em questão ainda não foi registrado no sistema como recebido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consequentemente o sistema não deverá alertar o usuário administrador do sistema novamente mesmo que o "</t>
    </r>
    <r>
      <rPr>
        <sz val="11"/>
        <color rgb="FFFF0000"/>
        <rFont val="Calibri"/>
        <family val="2"/>
        <scheme val="minor"/>
      </rPr>
      <t>estoque</t>
    </r>
    <r>
      <rPr>
        <sz val="11"/>
        <color theme="1"/>
        <rFont val="Calibri"/>
        <family val="2"/>
        <scheme val="minor"/>
      </rPr>
      <t>" do "</t>
    </r>
    <r>
      <rPr>
        <sz val="11"/>
        <color rgb="FFFF0000"/>
        <rFont val="Calibri"/>
        <family val="2"/>
        <scheme val="minor"/>
      </rPr>
      <t>material produtivo</t>
    </r>
    <r>
      <rPr>
        <sz val="11"/>
        <color theme="1"/>
        <rFont val="Calibri"/>
        <family val="2"/>
        <scheme val="minor"/>
      </rPr>
      <t>" em questão esteja baixo</t>
    </r>
  </si>
  <si>
    <r>
      <t>campo "</t>
    </r>
    <r>
      <rPr>
        <sz val="11"/>
        <color rgb="FFFF0000"/>
        <rFont val="Calibri"/>
        <family val="2"/>
        <scheme val="minor"/>
      </rPr>
      <t>status</t>
    </r>
    <r>
      <rPr>
        <sz val="11"/>
        <color theme="1"/>
        <rFont val="Calibri"/>
        <family val="2"/>
        <scheme val="minor"/>
      </rPr>
      <t>" com valor "</t>
    </r>
    <r>
      <rPr>
        <b/>
        <sz val="11"/>
        <color theme="1"/>
        <rFont val="Calibri"/>
        <family val="2"/>
        <scheme val="minor"/>
      </rPr>
      <t>alerta suspenso por "usuário X" até "dia"</t>
    </r>
    <r>
      <rPr>
        <sz val="11"/>
        <color theme="1"/>
        <rFont val="Calibri"/>
        <family val="2"/>
        <scheme val="minor"/>
      </rPr>
      <t>" indica que o "usuário X" tomou a decisão de não ser mais incomodado até o "</t>
    </r>
    <r>
      <rPr>
        <b/>
        <sz val="11"/>
        <color theme="1"/>
        <rFont val="Calibri"/>
        <family val="2"/>
        <scheme val="minor"/>
      </rPr>
      <t>dia</t>
    </r>
    <r>
      <rPr>
        <sz val="11"/>
        <color theme="1"/>
        <rFont val="Calibri"/>
        <family val="2"/>
        <scheme val="minor"/>
      </rPr>
      <t>" consequentemente o sistema não deverá alertar o usuário administrador do sistema novamente mesmo que o "</t>
    </r>
    <r>
      <rPr>
        <sz val="11"/>
        <color rgb="FFFF0000"/>
        <rFont val="Calibri"/>
        <family val="2"/>
        <scheme val="minor"/>
      </rPr>
      <t>estoque</t>
    </r>
    <r>
      <rPr>
        <sz val="11"/>
        <color theme="1"/>
        <rFont val="Calibri"/>
        <family val="2"/>
        <scheme val="minor"/>
      </rPr>
      <t>" do "</t>
    </r>
    <r>
      <rPr>
        <sz val="11"/>
        <color rgb="FFFF0000"/>
        <rFont val="Calibri"/>
        <family val="2"/>
        <scheme val="minor"/>
      </rPr>
      <t>material produtivo</t>
    </r>
    <r>
      <rPr>
        <sz val="11"/>
        <color theme="1"/>
        <rFont val="Calibri"/>
        <family val="2"/>
        <scheme val="minor"/>
      </rPr>
      <t>" esteja baixo</t>
    </r>
  </si>
  <si>
    <r>
      <t>campo "</t>
    </r>
    <r>
      <rPr>
        <sz val="11"/>
        <color rgb="FFFF0000"/>
        <rFont val="Calibri"/>
        <family val="2"/>
        <scheme val="minor"/>
      </rPr>
      <t>status</t>
    </r>
    <r>
      <rPr>
        <sz val="11"/>
        <color theme="1"/>
        <rFont val="Calibri"/>
        <family val="2"/>
        <scheme val="minor"/>
      </rPr>
      <t>" com valor "</t>
    </r>
    <r>
      <rPr>
        <b/>
        <sz val="11"/>
        <color theme="1"/>
        <rFont val="Calibri"/>
        <family val="2"/>
        <scheme val="minor"/>
      </rPr>
      <t>"usuário X" informou da emissão da ordem de compra "dia" e "hora"</t>
    </r>
    <r>
      <rPr>
        <sz val="11"/>
        <color theme="1"/>
        <rFont val="Calibri"/>
        <family val="2"/>
        <scheme val="minor"/>
      </rPr>
      <t>" indica que já foi emitido ordem de compra para o "</t>
    </r>
    <r>
      <rPr>
        <sz val="11"/>
        <color rgb="FFFF0000"/>
        <rFont val="Calibri"/>
        <family val="2"/>
        <scheme val="minor"/>
      </rPr>
      <t>material produtivo</t>
    </r>
    <r>
      <rPr>
        <sz val="11"/>
        <color theme="1"/>
        <rFont val="Calibri"/>
        <family val="2"/>
        <scheme val="minor"/>
      </rPr>
      <t>" em questão e o "</t>
    </r>
    <r>
      <rPr>
        <sz val="11"/>
        <color rgb="FFFF0000"/>
        <rFont val="Calibri"/>
        <family val="2"/>
        <scheme val="minor"/>
      </rPr>
      <t>material produtivo</t>
    </r>
    <r>
      <rPr>
        <sz val="11"/>
        <color theme="1"/>
        <rFont val="Calibri"/>
        <family val="2"/>
        <scheme val="minor"/>
      </rPr>
      <t>" em questão ainda não foi registrado no sistema como recebido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consequentemente o sistema não deverá alertar o usuário administrador do sistema novamente mesmo que o "</t>
    </r>
    <r>
      <rPr>
        <sz val="11"/>
        <color rgb="FFFF0000"/>
        <rFont val="Calibri"/>
        <family val="2"/>
        <scheme val="minor"/>
      </rPr>
      <t>estoque</t>
    </r>
    <r>
      <rPr>
        <sz val="11"/>
        <color theme="1"/>
        <rFont val="Calibri"/>
        <family val="2"/>
        <scheme val="minor"/>
      </rPr>
      <t>" do "</t>
    </r>
    <r>
      <rPr>
        <sz val="11"/>
        <color rgb="FFFF0000"/>
        <rFont val="Calibri"/>
        <family val="2"/>
        <scheme val="minor"/>
      </rPr>
      <t>material produtivo</t>
    </r>
    <r>
      <rPr>
        <sz val="11"/>
        <color theme="1"/>
        <rFont val="Calibri"/>
        <family val="2"/>
        <scheme val="minor"/>
      </rPr>
      <t>" em questão esteja baixo</t>
    </r>
  </si>
  <si>
    <r>
      <t>1) campo "</t>
    </r>
    <r>
      <rPr>
        <sz val="11"/>
        <color rgb="FFFF0000"/>
        <rFont val="Calibri"/>
        <family val="2"/>
        <scheme val="minor"/>
      </rPr>
      <t>alerta estoque mínimo</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receber o valor "</t>
    </r>
    <r>
      <rPr>
        <b/>
        <sz val="11"/>
        <color theme="1"/>
        <rFont val="Calibri"/>
        <family val="2"/>
        <scheme val="minor"/>
      </rPr>
      <t>necessidade de compra</t>
    </r>
    <r>
      <rPr>
        <sz val="11"/>
        <color theme="1"/>
        <rFont val="Calibri"/>
        <family val="2"/>
        <scheme val="minor"/>
      </rPr>
      <t>"</t>
    </r>
  </si>
  <si>
    <r>
      <t>2) campo "</t>
    </r>
    <r>
      <rPr>
        <sz val="11"/>
        <color rgb="FFFF0000"/>
        <rFont val="Calibri"/>
        <family val="2"/>
        <scheme val="minor"/>
      </rPr>
      <t>alerta estoque mínimo</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receber o valor "</t>
    </r>
    <r>
      <rPr>
        <b/>
        <sz val="11"/>
        <color theme="1"/>
        <rFont val="Calibri"/>
        <family val="2"/>
        <scheme val="minor"/>
      </rPr>
      <t>recomendação de compra</t>
    </r>
    <r>
      <rPr>
        <sz val="11"/>
        <color theme="1"/>
        <rFont val="Calibri"/>
        <family val="2"/>
        <scheme val="minor"/>
      </rPr>
      <t>" e se o tempo estimado em "</t>
    </r>
    <r>
      <rPr>
        <b/>
        <sz val="11"/>
        <color theme="1"/>
        <rFont val="Calibri"/>
        <family val="2"/>
        <scheme val="minor"/>
      </rPr>
      <t>dias</t>
    </r>
    <r>
      <rPr>
        <sz val="11"/>
        <color theme="1"/>
        <rFont val="Calibri"/>
        <family val="2"/>
        <scheme val="minor"/>
      </rPr>
      <t>" para consumo do "</t>
    </r>
    <r>
      <rPr>
        <sz val="11"/>
        <color rgb="FFFF0000"/>
        <rFont val="Calibri"/>
        <family val="2"/>
        <scheme val="minor"/>
      </rPr>
      <t>material produtivo</t>
    </r>
    <r>
      <rPr>
        <sz val="11"/>
        <color theme="1"/>
        <rFont val="Calibri"/>
        <family val="2"/>
        <scheme val="minor"/>
      </rPr>
      <t>" disponível em "</t>
    </r>
    <r>
      <rPr>
        <sz val="11"/>
        <color rgb="FFFF0000"/>
        <rFont val="Calibri"/>
        <family val="2"/>
        <scheme val="minor"/>
      </rPr>
      <t>estoque</t>
    </r>
    <r>
      <rPr>
        <sz val="11"/>
        <color theme="1"/>
        <rFont val="Calibri"/>
        <family val="2"/>
        <scheme val="minor"/>
      </rPr>
      <t>" for</t>
    </r>
    <r>
      <rPr>
        <u/>
        <sz val="11"/>
        <color theme="1"/>
        <rFont val="Calibri"/>
        <family val="2"/>
        <scheme val="minor"/>
      </rPr>
      <t xml:space="preserve"> igual ou menor</t>
    </r>
    <r>
      <rPr>
        <sz val="11"/>
        <color theme="1"/>
        <rFont val="Calibri"/>
        <family val="2"/>
        <scheme val="minor"/>
      </rPr>
      <t xml:space="preserve"> que o valor em "</t>
    </r>
    <r>
      <rPr>
        <b/>
        <sz val="11"/>
        <color theme="1"/>
        <rFont val="Calibri"/>
        <family val="2"/>
        <scheme val="minor"/>
      </rPr>
      <t>dias</t>
    </r>
    <r>
      <rPr>
        <sz val="11"/>
        <color theme="1"/>
        <rFont val="Calibri"/>
        <family val="2"/>
        <scheme val="minor"/>
      </rPr>
      <t>" do campo "</t>
    </r>
    <r>
      <rPr>
        <sz val="11"/>
        <color rgb="FFFF0000"/>
        <rFont val="Calibri"/>
        <family val="2"/>
        <scheme val="minor"/>
      </rPr>
      <t>tempo de reação do fornecedor a um pedido</t>
    </r>
    <r>
      <rPr>
        <sz val="11"/>
        <color theme="1"/>
        <rFont val="Calibri"/>
        <family val="2"/>
        <scheme val="minor"/>
      </rPr>
      <t>"</t>
    </r>
  </si>
  <si>
    <r>
      <t>informação de "</t>
    </r>
    <r>
      <rPr>
        <sz val="11"/>
        <color rgb="FFFF0000"/>
        <rFont val="Calibri"/>
        <family val="2"/>
        <scheme val="minor"/>
      </rPr>
      <t>material produtivo</t>
    </r>
    <r>
      <rPr>
        <sz val="11"/>
        <color theme="1"/>
        <rFont val="Calibri"/>
        <family val="2"/>
        <scheme val="minor"/>
      </rPr>
      <t>" disponível em "</t>
    </r>
    <r>
      <rPr>
        <sz val="11"/>
        <color rgb="FFFF0000"/>
        <rFont val="Calibri"/>
        <family val="2"/>
        <scheme val="minor"/>
      </rPr>
      <t>estoque</t>
    </r>
    <r>
      <rPr>
        <sz val="11"/>
        <color theme="1"/>
        <rFont val="Calibri"/>
        <family val="2"/>
        <scheme val="minor"/>
      </rPr>
      <t>" é proveniente do valor para o campo "</t>
    </r>
    <r>
      <rPr>
        <sz val="11"/>
        <color rgb="FFFF0000"/>
        <rFont val="Calibri"/>
        <family val="2"/>
        <scheme val="minor"/>
      </rPr>
      <t>sumário</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</si>
  <si>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se o tempo estimado em "</t>
    </r>
    <r>
      <rPr>
        <b/>
        <sz val="11"/>
        <color theme="1"/>
        <rFont val="Calibri"/>
        <family val="2"/>
        <scheme val="minor"/>
      </rPr>
      <t>dias</t>
    </r>
    <r>
      <rPr>
        <sz val="11"/>
        <color theme="1"/>
        <rFont val="Calibri"/>
        <family val="2"/>
        <scheme val="minor"/>
      </rPr>
      <t>" para consumo do "</t>
    </r>
    <r>
      <rPr>
        <sz val="11"/>
        <color rgb="FFFF0000"/>
        <rFont val="Calibri"/>
        <family val="2"/>
        <scheme val="minor"/>
      </rPr>
      <t>material produtivo</t>
    </r>
    <r>
      <rPr>
        <sz val="11"/>
        <color theme="1"/>
        <rFont val="Calibri"/>
        <family val="2"/>
        <scheme val="minor"/>
      </rPr>
      <t xml:space="preserve">" disponível em "estoque" for </t>
    </r>
    <r>
      <rPr>
        <u/>
        <sz val="11"/>
        <color theme="1"/>
        <rFont val="Calibri"/>
        <family val="2"/>
        <scheme val="minor"/>
      </rPr>
      <t>maior</t>
    </r>
    <r>
      <rPr>
        <sz val="11"/>
        <color theme="1"/>
        <rFont val="Calibri"/>
        <family val="2"/>
        <scheme val="minor"/>
      </rPr>
      <t xml:space="preserve"> que o valor em "</t>
    </r>
    <r>
      <rPr>
        <b/>
        <sz val="11"/>
        <color theme="1"/>
        <rFont val="Calibri"/>
        <family val="2"/>
        <scheme val="minor"/>
      </rPr>
      <t>dias</t>
    </r>
    <r>
      <rPr>
        <sz val="11"/>
        <color theme="1"/>
        <rFont val="Calibri"/>
        <family val="2"/>
        <scheme val="minor"/>
      </rPr>
      <t>" do campo "</t>
    </r>
    <r>
      <rPr>
        <sz val="11"/>
        <color rgb="FFFF0000"/>
        <rFont val="Calibri"/>
        <family val="2"/>
        <scheme val="minor"/>
      </rPr>
      <t>tempo de reação do fornecedor a um pedido</t>
    </r>
    <r>
      <rPr>
        <sz val="11"/>
        <color theme="1"/>
        <rFont val="Calibri"/>
        <family val="2"/>
        <scheme val="minor"/>
      </rPr>
      <t>" não será gerado alerta por que o sistema entenderá que ainda temos tempo para comprar o "</t>
    </r>
    <r>
      <rPr>
        <sz val="11"/>
        <color rgb="FFFF0000"/>
        <rFont val="Calibri"/>
        <family val="2"/>
        <scheme val="minor"/>
      </rPr>
      <t>material produtivo</t>
    </r>
    <r>
      <rPr>
        <sz val="11"/>
        <color theme="1"/>
        <rFont val="Calibri"/>
        <family val="2"/>
        <scheme val="minor"/>
      </rPr>
      <t>" em questão</t>
    </r>
  </si>
  <si>
    <r>
      <t>trigger para alerta (pop up) de consumo alto de um mesmo "</t>
    </r>
    <r>
      <rPr>
        <sz val="11"/>
        <color rgb="FFFF0000"/>
        <rFont val="Calibri"/>
        <family val="2"/>
        <scheme val="minor"/>
      </rPr>
      <t>material produtivo</t>
    </r>
    <r>
      <rPr>
        <sz val="11"/>
        <color theme="1"/>
        <rFont val="Calibri"/>
        <family val="2"/>
        <scheme val="minor"/>
      </rPr>
      <t>" será "</t>
    </r>
    <r>
      <rPr>
        <b/>
        <sz val="11"/>
        <color theme="1"/>
        <rFont val="Calibri"/>
        <family val="2"/>
        <scheme val="minor"/>
      </rPr>
      <t>C</t>
    </r>
    <r>
      <rPr>
        <sz val="11"/>
        <color theme="1"/>
        <rFont val="Calibri"/>
        <family val="2"/>
        <scheme val="minor"/>
      </rPr>
      <t>" ou "</t>
    </r>
    <r>
      <rPr>
        <b/>
        <sz val="11"/>
        <color theme="1"/>
        <rFont val="Calibri"/>
        <family val="2"/>
        <scheme val="minor"/>
      </rPr>
      <t>D</t>
    </r>
    <r>
      <rPr>
        <sz val="11"/>
        <color theme="1"/>
        <rFont val="Calibri"/>
        <family val="2"/>
        <scheme val="minor"/>
      </rPr>
      <t>":</t>
    </r>
  </si>
  <si>
    <t>cálculos matemáticos:</t>
  </si>
  <si>
    <r>
      <t>"</t>
    </r>
    <r>
      <rPr>
        <b/>
        <sz val="11"/>
        <color theme="1"/>
        <rFont val="Calibri"/>
        <family val="2"/>
        <scheme val="minor"/>
      </rPr>
      <t>B</t>
    </r>
    <r>
      <rPr>
        <sz val="11"/>
        <color theme="1"/>
        <rFont val="Calibri"/>
        <family val="2"/>
        <scheme val="minor"/>
      </rPr>
      <t>" = valor de A (linha acima) subtraído da quantidade total do "</t>
    </r>
    <r>
      <rPr>
        <sz val="11"/>
        <color rgb="FFFF0000"/>
        <rFont val="Calibri"/>
        <family val="2"/>
        <scheme val="minor"/>
      </rPr>
      <t>material produtivo</t>
    </r>
    <r>
      <rPr>
        <sz val="11"/>
        <color theme="1"/>
        <rFont val="Calibri"/>
        <family val="2"/>
        <scheme val="minor"/>
      </rPr>
      <t xml:space="preserve">" em questão </t>
    </r>
  </si>
  <si>
    <r>
      <t>"</t>
    </r>
    <r>
      <rPr>
        <b/>
        <sz val="11"/>
        <color theme="1"/>
        <rFont val="Calibri"/>
        <family val="2"/>
        <scheme val="minor"/>
      </rPr>
      <t>C</t>
    </r>
    <r>
      <rPr>
        <sz val="11"/>
        <color theme="1"/>
        <rFont val="Calibri"/>
        <family val="2"/>
        <scheme val="minor"/>
      </rPr>
      <t>" = valor de "</t>
    </r>
    <r>
      <rPr>
        <b/>
        <sz val="11"/>
        <color theme="1"/>
        <rFont val="Calibri"/>
        <family val="2"/>
        <scheme val="minor"/>
      </rPr>
      <t>B</t>
    </r>
    <r>
      <rPr>
        <sz val="11"/>
        <color theme="1"/>
        <rFont val="Calibri"/>
        <family val="2"/>
        <scheme val="minor"/>
      </rPr>
      <t xml:space="preserve">" </t>
    </r>
    <r>
      <rPr>
        <u/>
        <sz val="11"/>
        <color theme="1"/>
        <rFont val="Calibri"/>
        <family val="2"/>
        <scheme val="minor"/>
      </rPr>
      <t>igual ou menor</t>
    </r>
    <r>
      <rPr>
        <sz val="11"/>
        <color theme="1"/>
        <rFont val="Calibri"/>
        <family val="2"/>
        <scheme val="minor"/>
      </rPr>
      <t xml:space="preserve"> que o valor do campo "</t>
    </r>
    <r>
      <rPr>
        <sz val="11"/>
        <color rgb="FFFF0000"/>
        <rFont val="Calibri"/>
        <family val="2"/>
        <scheme val="minor"/>
      </rPr>
      <t>estoque mínimo</t>
    </r>
    <r>
      <rPr>
        <sz val="11"/>
        <color theme="1"/>
        <rFont val="Calibri"/>
        <family val="2"/>
        <scheme val="minor"/>
      </rPr>
      <t>" para o "</t>
    </r>
    <r>
      <rPr>
        <sz val="11"/>
        <color rgb="FFFF0000"/>
        <rFont val="Calibri"/>
        <family val="2"/>
        <scheme val="minor"/>
      </rPr>
      <t>material produtivo</t>
    </r>
    <r>
      <rPr>
        <sz val="11"/>
        <color theme="1"/>
        <rFont val="Calibri"/>
        <family val="2"/>
        <scheme val="minor"/>
      </rPr>
      <t xml:space="preserve">" em questão </t>
    </r>
    <r>
      <rPr>
        <u/>
        <sz val="11"/>
        <color theme="1"/>
        <rFont val="Calibri"/>
        <family val="2"/>
        <scheme val="minor"/>
      </rPr>
      <t>e</t>
    </r>
    <r>
      <rPr>
        <sz val="11"/>
        <color theme="1"/>
        <rFont val="Calibri"/>
        <family val="2"/>
        <scheme val="minor"/>
      </rPr>
      <t xml:space="preserve"> valor para o campo "</t>
    </r>
    <r>
      <rPr>
        <sz val="11"/>
        <color rgb="FFFF0000"/>
        <rFont val="Calibri"/>
        <family val="2"/>
        <scheme val="minor"/>
      </rPr>
      <t>disponível</t>
    </r>
    <r>
      <rPr>
        <sz val="11"/>
        <color theme="1"/>
        <rFont val="Calibri"/>
        <family val="2"/>
        <scheme val="minor"/>
      </rPr>
      <t>" dentro do campo "</t>
    </r>
    <r>
      <rPr>
        <sz val="11"/>
        <color rgb="FFFF0000"/>
        <rFont val="Calibri"/>
        <family val="2"/>
        <scheme val="minor"/>
      </rPr>
      <t>disponibilidade de armazenamento</t>
    </r>
    <r>
      <rPr>
        <sz val="11"/>
        <color theme="1"/>
        <rFont val="Calibri"/>
        <family val="2"/>
        <scheme val="minor"/>
      </rPr>
      <t xml:space="preserve">" </t>
    </r>
    <r>
      <rPr>
        <u/>
        <sz val="11"/>
        <color theme="1"/>
        <rFont val="Calibri"/>
        <family val="2"/>
        <scheme val="minor"/>
      </rPr>
      <t>maior ou igual</t>
    </r>
    <r>
      <rPr>
        <sz val="11"/>
        <color theme="1"/>
        <rFont val="Calibri"/>
        <family val="2"/>
        <scheme val="minor"/>
      </rPr>
      <t xml:space="preserve"> ao valor do campo "</t>
    </r>
    <r>
      <rPr>
        <sz val="11"/>
        <color rgb="FFFF0000"/>
        <rFont val="Calibri"/>
        <family val="2"/>
        <scheme val="minor"/>
      </rPr>
      <t>estoque mínimo</t>
    </r>
    <r>
      <rPr>
        <sz val="11"/>
        <color theme="1"/>
        <rFont val="Calibri"/>
        <family val="2"/>
        <scheme val="minor"/>
      </rPr>
      <t>" para o "</t>
    </r>
    <r>
      <rPr>
        <sz val="11"/>
        <color rgb="FFFF0000"/>
        <rFont val="Calibri"/>
        <family val="2"/>
        <scheme val="minor"/>
      </rPr>
      <t>material produtivo</t>
    </r>
    <r>
      <rPr>
        <sz val="11"/>
        <color theme="1"/>
        <rFont val="Calibri"/>
        <family val="2"/>
        <scheme val="minor"/>
      </rPr>
      <t>" em questão</t>
    </r>
  </si>
  <si>
    <r>
      <t>somente usuários cadastrados como administrador do sistema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usuário do sistema</t>
    </r>
    <r>
      <rPr>
        <sz val="11"/>
        <color theme="1"/>
        <rFont val="Calibri"/>
        <family val="2"/>
        <scheme val="minor"/>
      </rPr>
      <t>" poderá tomar a decisão de "</t>
    </r>
    <r>
      <rPr>
        <sz val="11"/>
        <color rgb="FFFF0000"/>
        <rFont val="Calibri"/>
        <family val="2"/>
        <scheme val="minor"/>
      </rPr>
      <t>emissão de ordem de compra</t>
    </r>
    <r>
      <rPr>
        <sz val="11"/>
        <color theme="1"/>
        <rFont val="Calibri"/>
        <family val="2"/>
        <scheme val="minor"/>
      </rPr>
      <t>"</t>
    </r>
  </si>
  <si>
    <t>poderá existir a condição em que exista mais de um usuário administrador do sistema ... O sistema deverá ter o mesmo comportamento para todos usuários administradores do sistema e o sistema deverá ter independência entre cada decisão ou ação tomada pelo usuário administrador</t>
  </si>
  <si>
    <r>
      <t>a classificação de administrador para um usuário em especifico é feita e registrada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usuários do sistema</t>
    </r>
    <r>
      <rPr>
        <sz val="11"/>
        <color theme="1"/>
        <rFont val="Calibri"/>
        <family val="2"/>
        <scheme val="minor"/>
      </rPr>
      <t>"</t>
    </r>
  </si>
  <si>
    <t>o alerta será do tipo pop up e aparecerá para o usuário administrador do sistema toda vez que o usuário administrador do sistema fizer log in no sistema.</t>
  </si>
  <si>
    <r>
      <t>o alerta (pop up) listará todos "</t>
    </r>
    <r>
      <rPr>
        <sz val="11"/>
        <color rgb="FFFF0000"/>
        <rFont val="Calibri"/>
        <family val="2"/>
        <scheme val="minor"/>
      </rPr>
      <t>materiais produtivo</t>
    </r>
    <r>
      <rPr>
        <sz val="11"/>
        <color theme="1"/>
        <rFont val="Calibri"/>
        <family val="2"/>
        <scheme val="minor"/>
      </rPr>
      <t>" afetados pelo "</t>
    </r>
    <r>
      <rPr>
        <sz val="11"/>
        <color rgb="FFFF0000"/>
        <rFont val="Calibri"/>
        <family val="2"/>
        <scheme val="minor"/>
      </rPr>
      <t>alerta para material produtivo</t>
    </r>
    <r>
      <rPr>
        <sz val="11"/>
        <color theme="1"/>
        <rFont val="Calibri"/>
        <family val="2"/>
        <scheme val="minor"/>
      </rPr>
      <t>" e mostrará a informação para campos "</t>
    </r>
    <r>
      <rPr>
        <sz val="11"/>
        <color rgb="FFFF0000"/>
        <rFont val="Calibri"/>
        <family val="2"/>
        <scheme val="minor"/>
      </rPr>
      <t>sumário</t>
    </r>
    <r>
      <rPr>
        <sz val="11"/>
        <color theme="1"/>
        <rFont val="Calibri"/>
        <family val="2"/>
        <scheme val="minor"/>
      </rPr>
      <t>", "</t>
    </r>
    <r>
      <rPr>
        <sz val="11"/>
        <color rgb="FFFF0000"/>
        <rFont val="Calibri"/>
        <family val="2"/>
        <scheme val="minor"/>
      </rPr>
      <t>consumo de material produtivo comprometido</t>
    </r>
    <r>
      <rPr>
        <sz val="11"/>
        <color theme="1"/>
        <rFont val="Calibri"/>
        <family val="2"/>
        <scheme val="minor"/>
      </rPr>
      <t>", "</t>
    </r>
    <r>
      <rPr>
        <sz val="11"/>
        <color rgb="FFFF0000"/>
        <rFont val="Calibri"/>
        <family val="2"/>
        <scheme val="minor"/>
      </rPr>
      <t>consumo de material produtivo previsto</t>
    </r>
    <r>
      <rPr>
        <sz val="11"/>
        <color theme="1"/>
        <rFont val="Calibri"/>
        <family val="2"/>
        <scheme val="minor"/>
      </rPr>
      <t>" e "</t>
    </r>
    <r>
      <rPr>
        <sz val="11"/>
        <color rgb="FFFF0000"/>
        <rFont val="Calibri"/>
        <family val="2"/>
        <scheme val="minor"/>
      </rPr>
      <t>data prevista para desabastecimento</t>
    </r>
    <r>
      <rPr>
        <sz val="11"/>
        <color theme="1"/>
        <rFont val="Calibri"/>
        <family val="2"/>
        <scheme val="minor"/>
      </rPr>
      <t>" de cada "</t>
    </r>
    <r>
      <rPr>
        <sz val="11"/>
        <color rgb="FFFF0000"/>
        <rFont val="Calibri"/>
        <family val="2"/>
        <scheme val="minor"/>
      </rPr>
      <t>material produtivo</t>
    </r>
    <r>
      <rPr>
        <sz val="11"/>
        <color theme="1"/>
        <rFont val="Calibri"/>
        <family val="2"/>
        <scheme val="minor"/>
      </rPr>
      <t>"</t>
    </r>
  </si>
  <si>
    <r>
      <t>o alerta (pop up) dará a opção de "</t>
    </r>
    <r>
      <rPr>
        <sz val="11"/>
        <color rgb="FFFF0000"/>
        <rFont val="Calibri"/>
        <family val="2"/>
        <scheme val="minor"/>
      </rPr>
      <t>emitir ordem de compra</t>
    </r>
    <r>
      <rPr>
        <sz val="11"/>
        <color theme="1"/>
        <rFont val="Calibri"/>
        <family val="2"/>
        <scheme val="minor"/>
      </rPr>
      <t>" para um "</t>
    </r>
    <r>
      <rPr>
        <sz val="11"/>
        <color rgb="FFFF0000"/>
        <rFont val="Calibri"/>
        <family val="2"/>
        <scheme val="minor"/>
      </rPr>
      <t>material produtivo</t>
    </r>
    <r>
      <rPr>
        <sz val="11"/>
        <color theme="1"/>
        <rFont val="Calibri"/>
        <family val="2"/>
        <scheme val="minor"/>
      </rPr>
      <t>" em especifico listado no alerta, o alerta (pop up) também dará a opção de "</t>
    </r>
    <r>
      <rPr>
        <sz val="11"/>
        <color rgb="FFFF0000"/>
        <rFont val="Calibri"/>
        <family val="2"/>
        <scheme val="minor"/>
      </rPr>
      <t>emitir ordem de compra</t>
    </r>
    <r>
      <rPr>
        <sz val="11"/>
        <color theme="1"/>
        <rFont val="Calibri"/>
        <family val="2"/>
        <scheme val="minor"/>
      </rPr>
      <t>" para todos "</t>
    </r>
    <r>
      <rPr>
        <sz val="11"/>
        <color rgb="FFFF0000"/>
        <rFont val="Calibri"/>
        <family val="2"/>
        <scheme val="minor"/>
      </rPr>
      <t>material produtivo</t>
    </r>
    <r>
      <rPr>
        <sz val="11"/>
        <color theme="1"/>
        <rFont val="Calibri"/>
        <family val="2"/>
        <scheme val="minor"/>
      </rPr>
      <t>" listado no alerta, o alerta (pop up) dará a opção de fechar o alerta e voltar a alertar o usuário administrador do sistema no dia seguinte e o alerta (pop up) dará a opção de  emissão de ordem de compra já foi emitida</t>
    </r>
  </si>
  <si>
    <r>
      <t>usuário administrador do sistema seria direcionado para o submenu "</t>
    </r>
    <r>
      <rPr>
        <sz val="11"/>
        <color rgb="FFFF0000"/>
        <rFont val="Calibri"/>
        <family val="2"/>
        <scheme val="minor"/>
      </rPr>
      <t>emitir ordem de compra</t>
    </r>
    <r>
      <rPr>
        <sz val="11"/>
        <color theme="1"/>
        <rFont val="Calibri"/>
        <family val="2"/>
        <scheme val="minor"/>
      </rPr>
      <t>"</t>
    </r>
  </si>
  <si>
    <r>
      <t>após confirmação da emissão de ordem de compra pelo submenu "</t>
    </r>
    <r>
      <rPr>
        <sz val="11"/>
        <color rgb="FFFF0000"/>
        <rFont val="Calibri"/>
        <family val="2"/>
        <scheme val="minor"/>
      </rPr>
      <t>emitir ordem de compra</t>
    </r>
    <r>
      <rPr>
        <sz val="11"/>
        <color theme="1"/>
        <rFont val="Calibri"/>
        <family val="2"/>
        <scheme val="minor"/>
      </rPr>
      <t>"</t>
    </r>
    <r>
      <rPr>
        <sz val="11"/>
        <color theme="1"/>
        <rFont val="Calibri"/>
        <family val="2"/>
        <scheme val="minor"/>
      </rPr>
      <t xml:space="preserve"> seria salvo o "</t>
    </r>
    <r>
      <rPr>
        <b/>
        <sz val="11"/>
        <color theme="1"/>
        <rFont val="Calibri"/>
        <family val="2"/>
        <scheme val="minor"/>
      </rPr>
      <t>dia</t>
    </r>
    <r>
      <rPr>
        <sz val="11"/>
        <color theme="1"/>
        <rFont val="Calibri"/>
        <family val="2"/>
        <scheme val="minor"/>
      </rPr>
      <t>" e "</t>
    </r>
    <r>
      <rPr>
        <b/>
        <sz val="11"/>
        <color theme="1"/>
        <rFont val="Calibri"/>
        <family val="2"/>
        <scheme val="minor"/>
      </rPr>
      <t>hora</t>
    </r>
    <r>
      <rPr>
        <sz val="11"/>
        <color theme="1"/>
        <rFont val="Calibri"/>
        <family val="2"/>
        <scheme val="minor"/>
      </rPr>
      <t>" e usuário administrador do sistema que tomou a decisão de "</t>
    </r>
    <r>
      <rPr>
        <sz val="11"/>
        <color rgb="FFFF0000"/>
        <rFont val="Calibri"/>
        <family val="2"/>
        <scheme val="minor"/>
      </rPr>
      <t>emitir da ordem de compra</t>
    </r>
    <r>
      <rPr>
        <sz val="11"/>
        <color theme="1"/>
        <rFont val="Calibri"/>
        <family val="2"/>
        <scheme val="minor"/>
      </rPr>
      <t>"</t>
    </r>
  </si>
  <si>
    <r>
      <t>usuário administrador do sistema que toma a decisão de emitir da ordem de compra quando aperta o botão "</t>
    </r>
    <r>
      <rPr>
        <sz val="11"/>
        <color rgb="FFFF0000"/>
        <rFont val="Calibri"/>
        <family val="2"/>
        <scheme val="minor"/>
      </rPr>
      <t>emitir ordem de compra</t>
    </r>
    <r>
      <rPr>
        <sz val="11"/>
        <color theme="1"/>
        <rFont val="Calibri"/>
        <family val="2"/>
        <scheme val="minor"/>
      </rPr>
      <t>" dentro do submenu "</t>
    </r>
    <r>
      <rPr>
        <sz val="11"/>
        <color rgb="FFFF0000"/>
        <rFont val="Calibri"/>
        <family val="2"/>
        <scheme val="minor"/>
      </rPr>
      <t>emitir ordem de compra</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</si>
  <si>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pode existir a condição de ter mais de um usuário administrador do sistema, após o primeiro usuário administrador do sistema tomar a ação de "</t>
    </r>
    <r>
      <rPr>
        <sz val="11"/>
        <color rgb="FFFF0000"/>
        <rFont val="Calibri"/>
        <family val="2"/>
        <scheme val="minor"/>
      </rPr>
      <t>emitir ordem de compra</t>
    </r>
    <r>
      <rPr>
        <sz val="11"/>
        <color theme="1"/>
        <rFont val="Calibri"/>
        <family val="2"/>
        <scheme val="minor"/>
      </rPr>
      <t>" para o "</t>
    </r>
    <r>
      <rPr>
        <sz val="11"/>
        <color rgb="FFFF0000"/>
        <rFont val="Calibri"/>
        <family val="2"/>
        <scheme val="minor"/>
      </rPr>
      <t>material produtivo</t>
    </r>
    <r>
      <rPr>
        <sz val="11"/>
        <color theme="1"/>
        <rFont val="Calibri"/>
        <family val="2"/>
        <scheme val="minor"/>
      </rPr>
      <t>" em questão listado no alerta, o alerta (pop up) ficará desativado  para o "</t>
    </r>
    <r>
      <rPr>
        <sz val="11"/>
        <color rgb="FFFF0000"/>
        <rFont val="Calibri"/>
        <family val="2"/>
        <scheme val="minor"/>
      </rPr>
      <t>material produtivo</t>
    </r>
    <r>
      <rPr>
        <sz val="11"/>
        <color theme="1"/>
        <rFont val="Calibri"/>
        <family val="2"/>
        <scheme val="minor"/>
      </rPr>
      <t>" em questão e não aparecerá para os demais usuários administradores do sistema por que a decisão de emissão de ordem de compra já foi tomada e já não se faz mais necessário o alerta (pop up) por "</t>
    </r>
    <r>
      <rPr>
        <sz val="11"/>
        <color rgb="FFFF0000"/>
        <rFont val="Calibri"/>
        <family val="2"/>
        <scheme val="minor"/>
      </rPr>
      <t>material produtivo</t>
    </r>
    <r>
      <rPr>
        <sz val="11"/>
        <color theme="1"/>
        <rFont val="Calibri"/>
        <family val="2"/>
        <scheme val="minor"/>
      </rPr>
      <t>" baixo ...  existindo mais de um "</t>
    </r>
    <r>
      <rPr>
        <sz val="11"/>
        <color rgb="FFFF0000"/>
        <rFont val="Calibri"/>
        <family val="2"/>
        <scheme val="minor"/>
      </rPr>
      <t>material produtivo</t>
    </r>
    <r>
      <rPr>
        <sz val="11"/>
        <color theme="1"/>
        <rFont val="Calibri"/>
        <family val="2"/>
        <scheme val="minor"/>
      </rPr>
      <t>" listado alerta (pop up) e se para algum "</t>
    </r>
    <r>
      <rPr>
        <sz val="11"/>
        <color rgb="FFFF0000"/>
        <rFont val="Calibri"/>
        <family val="2"/>
        <scheme val="minor"/>
      </rPr>
      <t>material produtivo</t>
    </r>
    <r>
      <rPr>
        <sz val="11"/>
        <color theme="1"/>
        <rFont val="Calibri"/>
        <family val="2"/>
        <scheme val="minor"/>
      </rPr>
      <t>" listado alerta (pop up) ainda não foi emitida a ordem de compra ou não foi informado sobre a emissão de ordem de compra, então seguirá aparecendo o alerta (pop up) por "</t>
    </r>
    <r>
      <rPr>
        <sz val="11"/>
        <color rgb="FFFF0000"/>
        <rFont val="Calibri"/>
        <family val="2"/>
        <scheme val="minor"/>
      </rPr>
      <t>material produtivo</t>
    </r>
    <r>
      <rPr>
        <sz val="11"/>
        <color theme="1"/>
        <rFont val="Calibri"/>
        <family val="2"/>
        <scheme val="minor"/>
      </rPr>
      <t>" baixo para todos usuários administradores</t>
    </r>
  </si>
  <si>
    <r>
      <t>existindo mais de um "</t>
    </r>
    <r>
      <rPr>
        <sz val="11"/>
        <color rgb="FFFF0000"/>
        <rFont val="Calibri"/>
        <family val="2"/>
        <scheme val="minor"/>
      </rPr>
      <t>material produtivo</t>
    </r>
    <r>
      <rPr>
        <sz val="11"/>
        <color theme="1"/>
        <rFont val="Calibri"/>
        <family val="2"/>
        <scheme val="minor"/>
      </rPr>
      <t>" afetado pelo alerta de "</t>
    </r>
    <r>
      <rPr>
        <sz val="11"/>
        <color rgb="FFFF0000"/>
        <rFont val="Calibri"/>
        <family val="2"/>
        <scheme val="minor"/>
      </rPr>
      <t>estoque</t>
    </r>
    <r>
      <rPr>
        <sz val="11"/>
        <color theme="1"/>
        <rFont val="Calibri"/>
        <family val="2"/>
        <scheme val="minor"/>
      </rPr>
      <t>" baixo, após confirmação da emissão de ordem do "</t>
    </r>
    <r>
      <rPr>
        <sz val="11"/>
        <color rgb="FFFF0000"/>
        <rFont val="Calibri"/>
        <family val="2"/>
        <scheme val="minor"/>
      </rPr>
      <t>material produtivo</t>
    </r>
    <r>
      <rPr>
        <sz val="11"/>
        <color theme="1"/>
        <rFont val="Calibri"/>
        <family val="2"/>
        <scheme val="minor"/>
      </rPr>
      <t>" selecionado no submenu "</t>
    </r>
    <r>
      <rPr>
        <sz val="11"/>
        <color rgb="FFFF0000"/>
        <rFont val="Calibri"/>
        <family val="2"/>
        <scheme val="minor"/>
      </rPr>
      <t>emitir ordem de compra</t>
    </r>
    <r>
      <rPr>
        <sz val="11"/>
        <color theme="1"/>
        <rFont val="Calibri"/>
        <family val="2"/>
        <scheme val="minor"/>
      </rPr>
      <t xml:space="preserve">", o usuário administrador do sistema </t>
    </r>
    <r>
      <rPr>
        <u/>
        <sz val="11"/>
        <color theme="1"/>
        <rFont val="Calibri"/>
        <family val="2"/>
        <scheme val="minor"/>
      </rPr>
      <t>não será</t>
    </r>
    <r>
      <rPr>
        <sz val="11"/>
        <color theme="1"/>
        <rFont val="Calibri"/>
        <family val="2"/>
        <scheme val="minor"/>
      </rPr>
      <t xml:space="preserve"> redirecionado ao submenu "</t>
    </r>
    <r>
      <rPr>
        <sz val="11"/>
        <color rgb="FFFF0000"/>
        <rFont val="Calibri"/>
        <family val="2"/>
        <scheme val="minor"/>
      </rPr>
      <t>emitir ordem de compra</t>
    </r>
    <r>
      <rPr>
        <sz val="11"/>
        <color theme="1"/>
        <rFont val="Calibri"/>
        <family val="2"/>
        <scheme val="minor"/>
      </rPr>
      <t>" novamente ... ao escolher a opção "</t>
    </r>
    <r>
      <rPr>
        <b/>
        <sz val="11"/>
        <rFont val="Calibri"/>
        <family val="2"/>
        <scheme val="minor"/>
      </rPr>
      <t>A</t>
    </r>
    <r>
      <rPr>
        <sz val="11"/>
        <color theme="1"/>
        <rFont val="Calibri"/>
        <family val="2"/>
        <scheme val="minor"/>
      </rPr>
      <t>" do alerta de  "</t>
    </r>
    <r>
      <rPr>
        <sz val="11"/>
        <color rgb="FFFF0000"/>
        <rFont val="Calibri"/>
        <family val="2"/>
        <scheme val="minor"/>
      </rPr>
      <t>estoque</t>
    </r>
    <r>
      <rPr>
        <sz val="11"/>
        <color theme="1"/>
        <rFont val="Calibri"/>
        <family val="2"/>
        <scheme val="minor"/>
      </rPr>
      <t>" baixo, o sistema entenderá que o usuário administrador do sistema optou por emitir ordem de compra de somente um único "</t>
    </r>
    <r>
      <rPr>
        <sz val="11"/>
        <color rgb="FFFF0000"/>
        <rFont val="Calibri"/>
        <family val="2"/>
        <scheme val="minor"/>
      </rPr>
      <t>material produtivo</t>
    </r>
    <r>
      <rPr>
        <sz val="11"/>
        <color theme="1"/>
        <rFont val="Calibri"/>
        <family val="2"/>
        <scheme val="minor"/>
      </rPr>
      <t>", consequentemente o usuário administrador do sistema não precisa ser redirecionado ao submenu "emitir ordem de compra" para emissão de ordem de compra dos demais "</t>
    </r>
    <r>
      <rPr>
        <sz val="11"/>
        <color rgb="FFFF0000"/>
        <rFont val="Calibri"/>
        <family val="2"/>
        <scheme val="minor"/>
      </rPr>
      <t>material produtivo</t>
    </r>
    <r>
      <rPr>
        <sz val="11"/>
        <color theme="1"/>
        <rFont val="Calibri"/>
        <family val="2"/>
        <scheme val="minor"/>
      </rPr>
      <t>" afetado pelo alerta de "</t>
    </r>
    <r>
      <rPr>
        <sz val="11"/>
        <color rgb="FFFF0000"/>
        <rFont val="Calibri"/>
        <family val="2"/>
        <scheme val="minor"/>
      </rPr>
      <t>estoque</t>
    </r>
    <r>
      <rPr>
        <sz val="11"/>
        <color theme="1"/>
        <rFont val="Calibri"/>
        <family val="2"/>
        <scheme val="minor"/>
      </rPr>
      <t>" baixo... o alerta de  "</t>
    </r>
    <r>
      <rPr>
        <sz val="11"/>
        <color rgb="FFFF0000"/>
        <rFont val="Calibri"/>
        <family val="2"/>
        <scheme val="minor"/>
      </rPr>
      <t>estoque</t>
    </r>
    <r>
      <rPr>
        <sz val="11"/>
        <color theme="1"/>
        <rFont val="Calibri"/>
        <family val="2"/>
        <scheme val="minor"/>
      </rPr>
      <t>" baixo para os demais "</t>
    </r>
    <r>
      <rPr>
        <sz val="11"/>
        <color rgb="FFFF0000"/>
        <rFont val="Calibri"/>
        <family val="2"/>
        <scheme val="minor"/>
      </rPr>
      <t>material produtivo</t>
    </r>
    <r>
      <rPr>
        <sz val="11"/>
        <color theme="1"/>
        <rFont val="Calibri"/>
        <family val="2"/>
        <scheme val="minor"/>
      </rPr>
      <t>" seguiriam ativos.</t>
    </r>
  </si>
  <si>
    <r>
      <t>se em algum momento o usuário administrador do sistema tentar sair do submenu "</t>
    </r>
    <r>
      <rPr>
        <sz val="11"/>
        <color rgb="FFFF0000"/>
        <rFont val="Calibri"/>
        <family val="2"/>
        <scheme val="minor"/>
      </rPr>
      <t>emitir ordem de compra</t>
    </r>
    <r>
      <rPr>
        <sz val="11"/>
        <color theme="1"/>
        <rFont val="Calibri"/>
        <family val="2"/>
        <scheme val="minor"/>
      </rPr>
      <t>" ao apertar o botão "</t>
    </r>
    <r>
      <rPr>
        <sz val="11"/>
        <color rgb="FFFF0000"/>
        <rFont val="Calibri"/>
        <family val="2"/>
        <scheme val="minor"/>
      </rPr>
      <t>voltar</t>
    </r>
    <r>
      <rPr>
        <sz val="11"/>
        <color theme="1"/>
        <rFont val="Calibri"/>
        <family val="2"/>
        <scheme val="minor"/>
      </rPr>
      <t>" sem ter concluído a emissão da ordem de compra de pelo menos um único "</t>
    </r>
    <r>
      <rPr>
        <sz val="11"/>
        <color rgb="FFFF0000"/>
        <rFont val="Calibri"/>
        <family val="2"/>
        <scheme val="minor"/>
      </rPr>
      <t>material produtivo</t>
    </r>
    <r>
      <rPr>
        <sz val="11"/>
        <color theme="1"/>
        <rFont val="Calibri"/>
        <family val="2"/>
        <scheme val="minor"/>
      </rPr>
      <t>" envolvidos no alerta de "</t>
    </r>
    <r>
      <rPr>
        <sz val="11"/>
        <color rgb="FFFF0000"/>
        <rFont val="Calibri"/>
        <family val="2"/>
        <scheme val="minor"/>
      </rPr>
      <t>estoque</t>
    </r>
    <r>
      <rPr>
        <sz val="11"/>
        <color theme="1"/>
        <rFont val="Calibri"/>
        <family val="2"/>
        <scheme val="minor"/>
      </rPr>
      <t>" baixo, preciso de um alerta (pop up) informando ao usuário administrador não concluiu o processo de emissão de ordem de compra para pelo menos um único "</t>
    </r>
    <r>
      <rPr>
        <sz val="11"/>
        <color rgb="FFFF0000"/>
        <rFont val="Calibri"/>
        <family val="2"/>
        <scheme val="minor"/>
      </rPr>
      <t>material produtivo</t>
    </r>
    <r>
      <rPr>
        <sz val="11"/>
        <color theme="1"/>
        <rFont val="Calibri"/>
        <family val="2"/>
        <scheme val="minor"/>
      </rPr>
      <t>", consequentemente o alerta de "</t>
    </r>
    <r>
      <rPr>
        <sz val="11"/>
        <color rgb="FFFF0000"/>
        <rFont val="Calibri"/>
        <family val="2"/>
        <scheme val="minor"/>
      </rPr>
      <t>estoque</t>
    </r>
    <r>
      <rPr>
        <sz val="11"/>
        <color theme="1"/>
        <rFont val="Calibri"/>
        <family val="2"/>
        <scheme val="minor"/>
      </rPr>
      <t>" baixo de "</t>
    </r>
    <r>
      <rPr>
        <sz val="11"/>
        <color rgb="FFFF0000"/>
        <rFont val="Calibri"/>
        <family val="2"/>
        <scheme val="minor"/>
      </rPr>
      <t>material produtivo</t>
    </r>
    <r>
      <rPr>
        <sz val="11"/>
        <color theme="1"/>
        <rFont val="Calibri"/>
        <family val="2"/>
        <scheme val="minor"/>
      </rPr>
      <t>" seguirá ativo e o alerta mostra os "</t>
    </r>
    <r>
      <rPr>
        <sz val="11"/>
        <color rgb="FFFF0000"/>
        <rFont val="Calibri"/>
        <family val="2"/>
        <scheme val="minor"/>
      </rPr>
      <t>material produtivo</t>
    </r>
    <r>
      <rPr>
        <sz val="11"/>
        <color theme="1"/>
        <rFont val="Calibri"/>
        <family val="2"/>
        <scheme val="minor"/>
      </rPr>
      <t>" envolvidos no alerta de "</t>
    </r>
    <r>
      <rPr>
        <sz val="11"/>
        <color rgb="FFFF0000"/>
        <rFont val="Calibri"/>
        <family val="2"/>
        <scheme val="minor"/>
      </rPr>
      <t>estoque</t>
    </r>
    <r>
      <rPr>
        <sz val="11"/>
        <color theme="1"/>
        <rFont val="Calibri"/>
        <family val="2"/>
        <scheme val="minor"/>
      </rPr>
      <t>" baixo  que não foram emitido ordem de compra</t>
    </r>
  </si>
  <si>
    <r>
      <t>pode existir a condição de ter mais de um usuário administrador do sistema, após o primeiro usuário administrador do sistema tomar a ação de "</t>
    </r>
    <r>
      <rPr>
        <sz val="11"/>
        <color rgb="FFFF0000"/>
        <rFont val="Calibri"/>
        <family val="2"/>
        <scheme val="minor"/>
      </rPr>
      <t>emitir ordem de compra</t>
    </r>
    <r>
      <rPr>
        <sz val="11"/>
        <color theme="1"/>
        <rFont val="Calibri"/>
        <family val="2"/>
        <scheme val="minor"/>
      </rPr>
      <t>" para todos "</t>
    </r>
    <r>
      <rPr>
        <sz val="11"/>
        <color rgb="FFFF0000"/>
        <rFont val="Calibri"/>
        <family val="2"/>
        <scheme val="minor"/>
      </rPr>
      <t>material produtivo</t>
    </r>
    <r>
      <rPr>
        <sz val="11"/>
        <color theme="1"/>
        <rFont val="Calibri"/>
        <family val="2"/>
        <scheme val="minor"/>
      </rPr>
      <t>" listado no alerta, o alerta (pop up) ficará desativado e não aparecerá para os demais usuários administradores do sistema por que a decisão de emissão de ordem de compra já foi tomada e já não se faz mais necessário o alerta (pop up) por "</t>
    </r>
    <r>
      <rPr>
        <sz val="11"/>
        <color rgb="FFFF0000"/>
        <rFont val="Calibri"/>
        <family val="2"/>
        <scheme val="minor"/>
      </rPr>
      <t>material produtivo</t>
    </r>
    <r>
      <rPr>
        <sz val="11"/>
        <color theme="1"/>
        <rFont val="Calibri"/>
        <family val="2"/>
        <scheme val="minor"/>
      </rPr>
      <t>" baixo</t>
    </r>
  </si>
  <si>
    <r>
      <t>existindo mais de um "</t>
    </r>
    <r>
      <rPr>
        <sz val="11"/>
        <color rgb="FFFF0000"/>
        <rFont val="Calibri"/>
        <family val="2"/>
        <scheme val="minor"/>
      </rPr>
      <t>material produtivo</t>
    </r>
    <r>
      <rPr>
        <sz val="11"/>
        <color theme="1"/>
        <rFont val="Calibri"/>
        <family val="2"/>
        <scheme val="minor"/>
      </rPr>
      <t>" afetado pelo alerta de "</t>
    </r>
    <r>
      <rPr>
        <sz val="11"/>
        <color rgb="FFFF0000"/>
        <rFont val="Calibri"/>
        <family val="2"/>
        <scheme val="minor"/>
      </rPr>
      <t>estoque</t>
    </r>
    <r>
      <rPr>
        <sz val="11"/>
        <color theme="1"/>
        <rFont val="Calibri"/>
        <family val="2"/>
        <scheme val="minor"/>
      </rPr>
      <t>" baixo, após confirmação da emissão de ordem do "</t>
    </r>
    <r>
      <rPr>
        <sz val="11"/>
        <color rgb="FFFF0000"/>
        <rFont val="Calibri"/>
        <family val="2"/>
        <scheme val="minor"/>
      </rPr>
      <t>material produtivo</t>
    </r>
    <r>
      <rPr>
        <sz val="11"/>
        <color theme="1"/>
        <rFont val="Calibri"/>
        <family val="2"/>
        <scheme val="minor"/>
      </rPr>
      <t>" selecionado no submenu "</t>
    </r>
    <r>
      <rPr>
        <sz val="11"/>
        <color rgb="FFFF0000"/>
        <rFont val="Calibri"/>
        <family val="2"/>
        <scheme val="minor"/>
      </rPr>
      <t>emitir ordem de compra</t>
    </r>
    <r>
      <rPr>
        <sz val="11"/>
        <color theme="1"/>
        <rFont val="Calibri"/>
        <family val="2"/>
        <scheme val="minor"/>
      </rPr>
      <t xml:space="preserve">", o usuário administrador do sistema </t>
    </r>
    <r>
      <rPr>
        <u/>
        <sz val="11"/>
        <color theme="1"/>
        <rFont val="Calibri"/>
        <family val="2"/>
        <scheme val="minor"/>
      </rPr>
      <t>será</t>
    </r>
    <r>
      <rPr>
        <sz val="11"/>
        <color theme="1"/>
        <rFont val="Calibri"/>
        <family val="2"/>
        <scheme val="minor"/>
      </rPr>
      <t xml:space="preserve"> redirecionado ao submenu "</t>
    </r>
    <r>
      <rPr>
        <sz val="11"/>
        <color rgb="FFFF0000"/>
        <rFont val="Calibri"/>
        <family val="2"/>
        <scheme val="minor"/>
      </rPr>
      <t>emitir ordem de compra</t>
    </r>
    <r>
      <rPr>
        <sz val="11"/>
        <color theme="1"/>
        <rFont val="Calibri"/>
        <family val="2"/>
        <scheme val="minor"/>
      </rPr>
      <t>" novamente ... ao escolher a opção "</t>
    </r>
    <r>
      <rPr>
        <b/>
        <sz val="11"/>
        <rFont val="Calibri"/>
        <family val="2"/>
        <scheme val="minor"/>
      </rPr>
      <t>B</t>
    </r>
    <r>
      <rPr>
        <sz val="11"/>
        <color theme="1"/>
        <rFont val="Calibri"/>
        <family val="2"/>
        <scheme val="minor"/>
      </rPr>
      <t>" do alerta de  "</t>
    </r>
    <r>
      <rPr>
        <sz val="11"/>
        <color rgb="FFFF0000"/>
        <rFont val="Calibri"/>
        <family val="2"/>
        <scheme val="minor"/>
      </rPr>
      <t>estoque</t>
    </r>
    <r>
      <rPr>
        <sz val="11"/>
        <color theme="1"/>
        <rFont val="Calibri"/>
        <family val="2"/>
        <scheme val="minor"/>
      </rPr>
      <t xml:space="preserve">" baixo, o sistema entenderá que o usuário administrador do sistema optou por </t>
    </r>
    <r>
      <rPr>
        <u/>
        <sz val="11"/>
        <color theme="1"/>
        <rFont val="Calibri"/>
        <family val="2"/>
        <scheme val="minor"/>
      </rPr>
      <t>emitir ordem de compra para todos</t>
    </r>
    <r>
      <rPr>
        <sz val="11"/>
        <color theme="1"/>
        <rFont val="Calibri"/>
        <family val="2"/>
        <scheme val="minor"/>
      </rPr>
      <t xml:space="preserve"> "</t>
    </r>
    <r>
      <rPr>
        <sz val="11"/>
        <color rgb="FFFF0000"/>
        <rFont val="Calibri"/>
        <family val="2"/>
        <scheme val="minor"/>
      </rPr>
      <t>material produtivo</t>
    </r>
    <r>
      <rPr>
        <sz val="11"/>
        <color theme="1"/>
        <rFont val="Calibri"/>
        <family val="2"/>
        <scheme val="minor"/>
      </rPr>
      <t>" afetado pelo alerta de "</t>
    </r>
    <r>
      <rPr>
        <sz val="11"/>
        <color rgb="FFFF0000"/>
        <rFont val="Calibri"/>
        <family val="2"/>
        <scheme val="minor"/>
      </rPr>
      <t>estoque</t>
    </r>
    <r>
      <rPr>
        <sz val="11"/>
        <color theme="1"/>
        <rFont val="Calibri"/>
        <family val="2"/>
        <scheme val="minor"/>
      </rPr>
      <t>" baixo, consequentemente o usuário administrador do sistema será redirecionado ao submenu "emitir ordem de compra" para emissão de ordem de compra dos demais "</t>
    </r>
    <r>
      <rPr>
        <sz val="11"/>
        <color rgb="FFFF0000"/>
        <rFont val="Calibri"/>
        <family val="2"/>
        <scheme val="minor"/>
      </rPr>
      <t>material produtivo</t>
    </r>
    <r>
      <rPr>
        <sz val="11"/>
        <color theme="1"/>
        <rFont val="Calibri"/>
        <family val="2"/>
        <scheme val="minor"/>
      </rPr>
      <t>" afetado pelo alerta de "</t>
    </r>
    <r>
      <rPr>
        <sz val="11"/>
        <color rgb="FFFF0000"/>
        <rFont val="Calibri"/>
        <family val="2"/>
        <scheme val="minor"/>
      </rPr>
      <t>estoque</t>
    </r>
    <r>
      <rPr>
        <sz val="11"/>
        <color theme="1"/>
        <rFont val="Calibri"/>
        <family val="2"/>
        <scheme val="minor"/>
      </rPr>
      <t>" baixo... uma vez emitido ordem de compra para todos "</t>
    </r>
    <r>
      <rPr>
        <sz val="11"/>
        <color rgb="FFFF0000"/>
        <rFont val="Calibri"/>
        <family val="2"/>
        <scheme val="minor"/>
      </rPr>
      <t>material produtivo</t>
    </r>
    <r>
      <rPr>
        <sz val="11"/>
        <color theme="1"/>
        <rFont val="Calibri"/>
        <family val="2"/>
        <scheme val="minor"/>
      </rPr>
      <t>" afetado pelo alerta de "</t>
    </r>
    <r>
      <rPr>
        <sz val="11"/>
        <color rgb="FFFF0000"/>
        <rFont val="Calibri"/>
        <family val="2"/>
        <scheme val="minor"/>
      </rPr>
      <t>estoque</t>
    </r>
    <r>
      <rPr>
        <sz val="11"/>
        <color theme="1"/>
        <rFont val="Calibri"/>
        <family val="2"/>
        <scheme val="minor"/>
      </rPr>
      <t xml:space="preserve">" baixo o usuário administrador do sistema </t>
    </r>
    <r>
      <rPr>
        <u/>
        <sz val="11"/>
        <color theme="1"/>
        <rFont val="Calibri"/>
        <family val="2"/>
        <scheme val="minor"/>
      </rPr>
      <t>não será</t>
    </r>
    <r>
      <rPr>
        <sz val="11"/>
        <color theme="1"/>
        <rFont val="Calibri"/>
        <family val="2"/>
        <scheme val="minor"/>
      </rPr>
      <t xml:space="preserve"> redirecionado ao submenu "</t>
    </r>
    <r>
      <rPr>
        <sz val="11"/>
        <color rgb="FFFF0000"/>
        <rFont val="Calibri"/>
        <family val="2"/>
        <scheme val="minor"/>
      </rPr>
      <t>emitir ordem de compra</t>
    </r>
    <r>
      <rPr>
        <sz val="11"/>
        <color theme="1"/>
        <rFont val="Calibri"/>
        <family val="2"/>
        <scheme val="minor"/>
      </rPr>
      <t>" novamente</t>
    </r>
  </si>
  <si>
    <r>
      <t>se em algum momento o usuário administrador do sistema tentar sair do submenu "</t>
    </r>
    <r>
      <rPr>
        <sz val="11"/>
        <color rgb="FFFF0000"/>
        <rFont val="Calibri"/>
        <family val="2"/>
        <scheme val="minor"/>
      </rPr>
      <t>emitir ordem de compra</t>
    </r>
    <r>
      <rPr>
        <sz val="11"/>
        <color theme="1"/>
        <rFont val="Calibri"/>
        <family val="2"/>
        <scheme val="minor"/>
      </rPr>
      <t>" ao apertar o botão "</t>
    </r>
    <r>
      <rPr>
        <sz val="11"/>
        <color rgb="FFFF0000"/>
        <rFont val="Calibri"/>
        <family val="2"/>
        <scheme val="minor"/>
      </rPr>
      <t>voltar</t>
    </r>
    <r>
      <rPr>
        <sz val="11"/>
        <color theme="1"/>
        <rFont val="Calibri"/>
        <family val="2"/>
        <scheme val="minor"/>
      </rPr>
      <t>" sem ter concluído a emissão da ordem de compra para todos "</t>
    </r>
    <r>
      <rPr>
        <sz val="11"/>
        <color rgb="FFFF0000"/>
        <rFont val="Calibri"/>
        <family val="2"/>
        <scheme val="minor"/>
      </rPr>
      <t>material produtivo</t>
    </r>
    <r>
      <rPr>
        <sz val="11"/>
        <color theme="1"/>
        <rFont val="Calibri"/>
        <family val="2"/>
        <scheme val="minor"/>
      </rPr>
      <t>" envolvidos no alerta de "</t>
    </r>
    <r>
      <rPr>
        <sz val="11"/>
        <color rgb="FFFF0000"/>
        <rFont val="Calibri"/>
        <family val="2"/>
        <scheme val="minor"/>
      </rPr>
      <t>estoque</t>
    </r>
    <r>
      <rPr>
        <sz val="11"/>
        <color theme="1"/>
        <rFont val="Calibri"/>
        <family val="2"/>
        <scheme val="minor"/>
      </rPr>
      <t>" baixo, preciso de um alerta (pop up) informando ao usuário administrador não concluiu o processo de emissão de ordem de compra para todos "</t>
    </r>
    <r>
      <rPr>
        <sz val="11"/>
        <color rgb="FFFF0000"/>
        <rFont val="Calibri"/>
        <family val="2"/>
        <scheme val="minor"/>
      </rPr>
      <t>material produtivo</t>
    </r>
    <r>
      <rPr>
        <sz val="11"/>
        <color theme="1"/>
        <rFont val="Calibri"/>
        <family val="2"/>
        <scheme val="minor"/>
      </rPr>
      <t>", consequentemente o alerta de "</t>
    </r>
    <r>
      <rPr>
        <sz val="11"/>
        <color rgb="FFFF0000"/>
        <rFont val="Calibri"/>
        <family val="2"/>
        <scheme val="minor"/>
      </rPr>
      <t>estoque</t>
    </r>
    <r>
      <rPr>
        <sz val="11"/>
        <color theme="1"/>
        <rFont val="Calibri"/>
        <family val="2"/>
        <scheme val="minor"/>
      </rPr>
      <t>" baixo de "</t>
    </r>
    <r>
      <rPr>
        <sz val="11"/>
        <color rgb="FFFF0000"/>
        <rFont val="Calibri"/>
        <family val="2"/>
        <scheme val="minor"/>
      </rPr>
      <t>material produtivo</t>
    </r>
    <r>
      <rPr>
        <sz val="11"/>
        <color theme="1"/>
        <rFont val="Calibri"/>
        <family val="2"/>
        <scheme val="minor"/>
      </rPr>
      <t>" seguirá ativo e o alerta mostra os "</t>
    </r>
    <r>
      <rPr>
        <sz val="11"/>
        <color rgb="FFFF0000"/>
        <rFont val="Calibri"/>
        <family val="2"/>
        <scheme val="minor"/>
      </rPr>
      <t>material produtivo</t>
    </r>
    <r>
      <rPr>
        <sz val="11"/>
        <color theme="1"/>
        <rFont val="Calibri"/>
        <family val="2"/>
        <scheme val="minor"/>
      </rPr>
      <t>" envolvidos no alerta de "</t>
    </r>
    <r>
      <rPr>
        <sz val="11"/>
        <color rgb="FFFF0000"/>
        <rFont val="Calibri"/>
        <family val="2"/>
        <scheme val="minor"/>
      </rPr>
      <t>estoque</t>
    </r>
    <r>
      <rPr>
        <sz val="11"/>
        <color theme="1"/>
        <rFont val="Calibri"/>
        <family val="2"/>
        <scheme val="minor"/>
      </rPr>
      <t>" baixo que não foram emitido ordem de compra</t>
    </r>
  </si>
  <si>
    <t>C) fechar o alerta e voltar a alertar o usuário administrador do sistema somente no dia seguinte</t>
  </si>
  <si>
    <t>o alerta (pop up) fecharia ao escolher esta opção, não seria tomada nenhuma ação de emissão de ordem de compra e no dia seguinte quando o usuário administrador do sistema fizer log in o alerta (pop up) voltará a aparecer</t>
  </si>
  <si>
    <r>
      <t>o campo "</t>
    </r>
    <r>
      <rPr>
        <sz val="11"/>
        <color rgb="FFFF0000"/>
        <rFont val="Calibri"/>
        <family val="2"/>
        <scheme val="minor"/>
      </rPr>
      <t>status</t>
    </r>
    <r>
      <rPr>
        <sz val="11"/>
        <color theme="1"/>
        <rFont val="Calibri"/>
        <family val="2"/>
        <scheme val="minor"/>
      </rPr>
      <t>" para cada "</t>
    </r>
    <r>
      <rPr>
        <sz val="11"/>
        <color rgb="FFFF0000"/>
        <rFont val="Calibri"/>
        <family val="2"/>
        <scheme val="minor"/>
      </rPr>
      <t>material produtivo</t>
    </r>
    <r>
      <rPr>
        <sz val="11"/>
        <color theme="1"/>
        <rFont val="Calibri"/>
        <family val="2"/>
        <scheme val="minor"/>
      </rPr>
      <t>" afetado recebe a configuração com valor "</t>
    </r>
    <r>
      <rPr>
        <b/>
        <sz val="11"/>
        <color theme="1"/>
        <rFont val="Calibri"/>
        <family val="2"/>
        <scheme val="minor"/>
      </rPr>
      <t>alerta suspenso para "usuário X" até "dia"</t>
    </r>
    <r>
      <rPr>
        <sz val="11"/>
        <color theme="1"/>
        <rFont val="Calibri"/>
        <family val="2"/>
        <scheme val="minor"/>
      </rPr>
      <t>"</t>
    </r>
  </si>
  <si>
    <r>
      <t>pode existir a condição de ter mais de um usuário administrador do sistema e somente um deles tenha tomado a decisão de "</t>
    </r>
    <r>
      <rPr>
        <b/>
        <sz val="11"/>
        <color theme="1"/>
        <rFont val="Calibri"/>
        <family val="2"/>
        <scheme val="minor"/>
      </rPr>
      <t>fechar o alerta e voltar a alertar o usuário administrador do sistema no dia seguinte</t>
    </r>
    <r>
      <rPr>
        <sz val="11"/>
        <color theme="1"/>
        <rFont val="Calibri"/>
        <family val="2"/>
        <scheme val="minor"/>
      </rPr>
      <t>" de modo que o alerta (pop up) ainda aparecerá para os demais usuários administrador do sistema</t>
    </r>
  </si>
  <si>
    <r>
      <t>pode existir a condição de que um usuário administrador do sistema tomou a decisão de "</t>
    </r>
    <r>
      <rPr>
        <b/>
        <sz val="11"/>
        <color theme="1"/>
        <rFont val="Calibri"/>
        <family val="2"/>
        <scheme val="minor"/>
      </rPr>
      <t>fechar o alerta e voltar a alertar o usuário administrador do sistema no dia seguinte</t>
    </r>
    <r>
      <rPr>
        <sz val="11"/>
        <color theme="1"/>
        <rFont val="Calibri"/>
        <family val="2"/>
        <scheme val="minor"/>
      </rPr>
      <t>" e outro usuário administrador do sistema tenha sido alertado (pop up) de "</t>
    </r>
    <r>
      <rPr>
        <sz val="11"/>
        <color rgb="FFFF0000"/>
        <rFont val="Calibri"/>
        <family val="2"/>
        <scheme val="minor"/>
      </rPr>
      <t>estoque</t>
    </r>
    <r>
      <rPr>
        <sz val="11"/>
        <color theme="1"/>
        <rFont val="Calibri"/>
        <family val="2"/>
        <scheme val="minor"/>
      </rPr>
      <t>" de "</t>
    </r>
    <r>
      <rPr>
        <sz val="11"/>
        <color rgb="FFFF0000"/>
        <rFont val="Calibri"/>
        <family val="2"/>
        <scheme val="minor"/>
      </rPr>
      <t>material produtivo</t>
    </r>
    <r>
      <rPr>
        <sz val="11"/>
        <color theme="1"/>
        <rFont val="Calibri"/>
        <family val="2"/>
        <scheme val="minor"/>
      </rPr>
      <t>" baixo e este segundo usuário administrador tenha tomado a decisão de "</t>
    </r>
    <r>
      <rPr>
        <sz val="11"/>
        <color rgb="FFFF0000"/>
        <rFont val="Calibri"/>
        <family val="2"/>
        <scheme val="minor"/>
      </rPr>
      <t>emitir ordem de compra</t>
    </r>
    <r>
      <rPr>
        <sz val="11"/>
        <color theme="1"/>
        <rFont val="Calibri"/>
        <family val="2"/>
        <scheme val="minor"/>
      </rPr>
      <t>" para o "</t>
    </r>
    <r>
      <rPr>
        <sz val="11"/>
        <color rgb="FFFF0000"/>
        <rFont val="Calibri"/>
        <family val="2"/>
        <scheme val="minor"/>
      </rPr>
      <t>material produtivo</t>
    </r>
    <r>
      <rPr>
        <sz val="11"/>
        <color theme="1"/>
        <rFont val="Calibri"/>
        <family val="2"/>
        <scheme val="minor"/>
      </rPr>
      <t>" em questão ... uma vez emitido ordem de compra para um "</t>
    </r>
    <r>
      <rPr>
        <sz val="11"/>
        <color rgb="FFFF0000"/>
        <rFont val="Calibri"/>
        <family val="2"/>
        <scheme val="minor"/>
      </rPr>
      <t>material produtivo</t>
    </r>
    <r>
      <rPr>
        <sz val="11"/>
        <color theme="1"/>
        <rFont val="Calibri"/>
        <family val="2"/>
        <scheme val="minor"/>
      </rPr>
      <t>", nenhum outro usuário administrador deve ser alertado (pop up) por "</t>
    </r>
    <r>
      <rPr>
        <sz val="11"/>
        <color rgb="FFFF0000"/>
        <rFont val="Calibri"/>
        <family val="2"/>
        <scheme val="minor"/>
      </rPr>
      <t>estoque</t>
    </r>
    <r>
      <rPr>
        <sz val="11"/>
        <color theme="1"/>
        <rFont val="Calibri"/>
        <family val="2"/>
        <scheme val="minor"/>
      </rPr>
      <t>" de "</t>
    </r>
    <r>
      <rPr>
        <sz val="11"/>
        <color rgb="FFFF0000"/>
        <rFont val="Calibri"/>
        <family val="2"/>
        <scheme val="minor"/>
      </rPr>
      <t>material produtivo</t>
    </r>
    <r>
      <rPr>
        <sz val="11"/>
        <color theme="1"/>
        <rFont val="Calibri"/>
        <family val="2"/>
        <scheme val="minor"/>
      </rPr>
      <t>" baixo</t>
    </r>
  </si>
  <si>
    <r>
      <t>existindo mais de um "</t>
    </r>
    <r>
      <rPr>
        <sz val="11"/>
        <color rgb="FFFF0000"/>
        <rFont val="Calibri"/>
        <family val="2"/>
        <scheme val="minor"/>
      </rPr>
      <t>material produtivo</t>
    </r>
    <r>
      <rPr>
        <sz val="11"/>
        <color theme="1"/>
        <rFont val="Calibri"/>
        <family val="2"/>
        <scheme val="minor"/>
      </rPr>
      <t>" listado no alerta (pop up) preciso de um novo alerta (pop up) pedindo para o usuário administrador do sistema confirmar qual dos "</t>
    </r>
    <r>
      <rPr>
        <sz val="11"/>
        <color rgb="FFFF0000"/>
        <rFont val="Calibri"/>
        <family val="2"/>
        <scheme val="minor"/>
      </rPr>
      <t>material produtivo</t>
    </r>
    <r>
      <rPr>
        <sz val="11"/>
        <color theme="1"/>
        <rFont val="Calibri"/>
        <family val="2"/>
        <scheme val="minor"/>
      </rPr>
      <t>" listado no alerta (pop up) já foi emitido ordem de compra ou se foi emitido ordem de compra para todos os "</t>
    </r>
    <r>
      <rPr>
        <sz val="11"/>
        <color rgb="FFFF0000"/>
        <rFont val="Calibri"/>
        <family val="2"/>
        <scheme val="minor"/>
      </rPr>
      <t>material produtivo</t>
    </r>
    <r>
      <rPr>
        <sz val="11"/>
        <color theme="1"/>
        <rFont val="Calibri"/>
        <family val="2"/>
        <scheme val="minor"/>
      </rPr>
      <t>" listado no alerta (pop up) ... o alerta também pergunta o dia (data) da emissão da ordem de compra de cada "</t>
    </r>
    <r>
      <rPr>
        <sz val="11"/>
        <color rgb="FFFF0000"/>
        <rFont val="Calibri"/>
        <family val="2"/>
        <scheme val="minor"/>
      </rPr>
      <t>material produtivo</t>
    </r>
    <r>
      <rPr>
        <sz val="11"/>
        <color theme="1"/>
        <rFont val="Calibri"/>
        <family val="2"/>
        <scheme val="minor"/>
      </rPr>
      <t>" ou se o dia (data) da emissão da ordem de compra foi igual para todos "</t>
    </r>
    <r>
      <rPr>
        <sz val="11"/>
        <color rgb="FFFF0000"/>
        <rFont val="Calibri"/>
        <family val="2"/>
        <scheme val="minor"/>
      </rPr>
      <t>material produtivo</t>
    </r>
    <r>
      <rPr>
        <sz val="11"/>
        <color theme="1"/>
        <rFont val="Calibri"/>
        <family val="2"/>
        <scheme val="minor"/>
      </rPr>
      <t>"</t>
    </r>
  </si>
  <si>
    <t>seria salvo a resposta do usuário administrador do sistema para a questão do dia (data) da emissão da ordem de compra contida no alerta (pop up)</t>
  </si>
  <si>
    <r>
      <t>o campo "</t>
    </r>
    <r>
      <rPr>
        <sz val="11"/>
        <color rgb="FFFF0000"/>
        <rFont val="Calibri"/>
        <family val="2"/>
        <scheme val="minor"/>
      </rPr>
      <t>status</t>
    </r>
    <r>
      <rPr>
        <sz val="11"/>
        <color theme="1"/>
        <rFont val="Calibri"/>
        <family val="2"/>
        <scheme val="minor"/>
      </rPr>
      <t>" para cada "</t>
    </r>
    <r>
      <rPr>
        <sz val="11"/>
        <color rgb="FFFF0000"/>
        <rFont val="Calibri"/>
        <family val="2"/>
        <scheme val="minor"/>
      </rPr>
      <t>material produtivo</t>
    </r>
    <r>
      <rPr>
        <sz val="11"/>
        <color theme="1"/>
        <rFont val="Calibri"/>
        <family val="2"/>
        <scheme val="minor"/>
      </rPr>
      <t>" afetado recebe a configuração com valor "</t>
    </r>
    <r>
      <rPr>
        <b/>
        <sz val="11"/>
        <color theme="1"/>
        <rFont val="Calibri"/>
        <family val="2"/>
        <scheme val="minor"/>
      </rPr>
      <t>"usuário X" informou da emissão da ordem de compra no "dia"</t>
    </r>
    <r>
      <rPr>
        <sz val="11"/>
        <color theme="1"/>
        <rFont val="Calibri"/>
        <family val="2"/>
        <scheme val="minor"/>
      </rPr>
      <t>"</t>
    </r>
  </si>
  <si>
    <r>
      <t>pode existir a condição de ter mais de um usuário administrador do sistema, após o primeiro usuário administrador do sistema informar que já foi emitida a ordem de compra para o "</t>
    </r>
    <r>
      <rPr>
        <sz val="11"/>
        <color rgb="FFFF0000"/>
        <rFont val="Calibri"/>
        <family val="2"/>
        <scheme val="minor"/>
      </rPr>
      <t>material produtivo</t>
    </r>
    <r>
      <rPr>
        <sz val="11"/>
        <color theme="1"/>
        <rFont val="Calibri"/>
        <family val="2"/>
        <scheme val="minor"/>
      </rPr>
      <t>" em questão listado no alerta, o alerta (pop up) ficará desativado  para o "</t>
    </r>
    <r>
      <rPr>
        <sz val="11"/>
        <color rgb="FFFF0000"/>
        <rFont val="Calibri"/>
        <family val="2"/>
        <scheme val="minor"/>
      </rPr>
      <t>material produtivo</t>
    </r>
    <r>
      <rPr>
        <sz val="11"/>
        <color theme="1"/>
        <rFont val="Calibri"/>
        <family val="2"/>
        <scheme val="minor"/>
      </rPr>
      <t>" em questão e não aparecerá para os demais usuários administradores do sistema por que a emissão de ordem de compra já foi realizada e já não se faz mais necessário o alerta (pop up) por "</t>
    </r>
    <r>
      <rPr>
        <sz val="11"/>
        <color rgb="FFFF0000"/>
        <rFont val="Calibri"/>
        <family val="2"/>
        <scheme val="minor"/>
      </rPr>
      <t>material produtivo</t>
    </r>
    <r>
      <rPr>
        <sz val="11"/>
        <color theme="1"/>
        <rFont val="Calibri"/>
        <family val="2"/>
        <scheme val="minor"/>
      </rPr>
      <t>" baixo ... existindo mais de um "</t>
    </r>
    <r>
      <rPr>
        <sz val="11"/>
        <color rgb="FFFF0000"/>
        <rFont val="Calibri"/>
        <family val="2"/>
        <scheme val="minor"/>
      </rPr>
      <t>material produtivo</t>
    </r>
    <r>
      <rPr>
        <sz val="11"/>
        <color theme="1"/>
        <rFont val="Calibri"/>
        <family val="2"/>
        <scheme val="minor"/>
      </rPr>
      <t>" listado alerta (pop up) e se para algum "</t>
    </r>
    <r>
      <rPr>
        <sz val="11"/>
        <color rgb="FFFF0000"/>
        <rFont val="Calibri"/>
        <family val="2"/>
        <scheme val="minor"/>
      </rPr>
      <t>material produtivo</t>
    </r>
    <r>
      <rPr>
        <sz val="11"/>
        <color theme="1"/>
        <rFont val="Calibri"/>
        <family val="2"/>
        <scheme val="minor"/>
      </rPr>
      <t>" listado alerta (pop up) ainda não foi emitida a ordem de compra ou não foi informado sobre a emissão de ordem de compra, então seguirá aparecendo o alerta (pop up) por "</t>
    </r>
    <r>
      <rPr>
        <sz val="11"/>
        <color rgb="FFFF0000"/>
        <rFont val="Calibri"/>
        <family val="2"/>
        <scheme val="minor"/>
      </rPr>
      <t>material produtivo</t>
    </r>
    <r>
      <rPr>
        <sz val="11"/>
        <color theme="1"/>
        <rFont val="Calibri"/>
        <family val="2"/>
        <scheme val="minor"/>
      </rPr>
      <t>" baixo para todos usuários administradores</t>
    </r>
  </si>
  <si>
    <r>
      <t>alerta (pop up) de ordem de compra emitida para 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xml:space="preserve">" insuficiente </t>
    </r>
    <r>
      <rPr>
        <u/>
        <sz val="11"/>
        <color theme="1"/>
        <rFont val="Calibri"/>
        <family val="2"/>
        <scheme val="minor"/>
      </rPr>
      <t>não ocorrerá</t>
    </r>
    <r>
      <rPr>
        <sz val="11"/>
        <color theme="1"/>
        <rFont val="Calibri"/>
        <family val="2"/>
        <scheme val="minor"/>
      </rPr>
      <t xml:space="preserve"> quando campo "</t>
    </r>
    <r>
      <rPr>
        <sz val="11"/>
        <color rgb="FFFF0000"/>
        <rFont val="Calibri"/>
        <family val="2"/>
        <scheme val="minor"/>
      </rPr>
      <t>status</t>
    </r>
    <r>
      <rPr>
        <sz val="11"/>
        <color theme="1"/>
        <rFont val="Calibri"/>
        <family val="2"/>
        <scheme val="minor"/>
      </rPr>
      <t>" tenha os valores "</t>
    </r>
    <r>
      <rPr>
        <b/>
        <sz val="11"/>
        <color theme="1"/>
        <rFont val="Calibri"/>
        <family val="2"/>
        <scheme val="minor"/>
      </rPr>
      <t>não aplicado</t>
    </r>
    <r>
      <rPr>
        <sz val="11"/>
        <color theme="1"/>
        <rFont val="Calibri"/>
        <family val="2"/>
        <scheme val="minor"/>
      </rPr>
      <t>", "</t>
    </r>
    <r>
      <rPr>
        <b/>
        <sz val="11"/>
        <color theme="1"/>
        <rFont val="Calibri"/>
        <family val="2"/>
        <scheme val="minor"/>
      </rPr>
      <t>alerta suspenso por "usuário X</t>
    </r>
    <r>
      <rPr>
        <sz val="11"/>
        <color theme="1"/>
        <rFont val="Calibri"/>
        <family val="2"/>
        <scheme val="minor"/>
      </rPr>
      <t>" ou "</t>
    </r>
    <r>
      <rPr>
        <b/>
        <sz val="11"/>
        <color theme="1"/>
        <rFont val="Calibri"/>
        <family val="2"/>
        <scheme val="minor"/>
      </rPr>
      <t>"usuário X" informou da emissão da ordem de compra "dia" e "hora"</t>
    </r>
    <r>
      <rPr>
        <sz val="11"/>
        <color theme="1"/>
        <rFont val="Calibri"/>
        <family val="2"/>
        <scheme val="minor"/>
      </rPr>
      <t>"</t>
    </r>
  </si>
  <si>
    <r>
      <t>campo "</t>
    </r>
    <r>
      <rPr>
        <sz val="11"/>
        <color rgb="FFFF0000"/>
        <rFont val="Calibri"/>
        <family val="2"/>
        <scheme val="minor"/>
      </rPr>
      <t>status</t>
    </r>
    <r>
      <rPr>
        <sz val="11"/>
        <color theme="1"/>
        <rFont val="Calibri"/>
        <family val="2"/>
        <scheme val="minor"/>
      </rPr>
      <t>" com valor "</t>
    </r>
    <r>
      <rPr>
        <b/>
        <sz val="11"/>
        <color theme="1"/>
        <rFont val="Calibri"/>
        <family val="2"/>
        <scheme val="minor"/>
      </rPr>
      <t>alerta suspenso por "usuário X" até "dia"</t>
    </r>
    <r>
      <rPr>
        <sz val="11"/>
        <color theme="1"/>
        <rFont val="Calibri"/>
        <family val="2"/>
        <scheme val="minor"/>
      </rPr>
      <t>" indica que o "</t>
    </r>
    <r>
      <rPr>
        <b/>
        <sz val="11"/>
        <color theme="1"/>
        <rFont val="Calibri"/>
        <family val="2"/>
        <scheme val="minor"/>
      </rPr>
      <t>usuário X</t>
    </r>
    <r>
      <rPr>
        <sz val="11"/>
        <color theme="1"/>
        <rFont val="Calibri"/>
        <family val="2"/>
        <scheme val="minor"/>
      </rPr>
      <t>" tomou a decisão de não ser mais incomodado até o "</t>
    </r>
    <r>
      <rPr>
        <b/>
        <sz val="11"/>
        <color theme="1"/>
        <rFont val="Calibri"/>
        <family val="2"/>
        <scheme val="minor"/>
      </rPr>
      <t>dia</t>
    </r>
    <r>
      <rPr>
        <sz val="11"/>
        <color theme="1"/>
        <rFont val="Calibri"/>
        <family val="2"/>
        <scheme val="minor"/>
      </rPr>
      <t>" consequentemente o sistema não deverá alertar o usuário administrador do sistema</t>
    </r>
  </si>
  <si>
    <r>
      <t>campo "</t>
    </r>
    <r>
      <rPr>
        <sz val="11"/>
        <color rgb="FFFF0000"/>
        <rFont val="Calibri"/>
        <family val="2"/>
        <scheme val="minor"/>
      </rPr>
      <t>status</t>
    </r>
    <r>
      <rPr>
        <sz val="11"/>
        <color theme="1"/>
        <rFont val="Calibri"/>
        <family val="2"/>
        <scheme val="minor"/>
      </rPr>
      <t>" com valor "</t>
    </r>
    <r>
      <rPr>
        <b/>
        <sz val="11"/>
        <color theme="1"/>
        <rFont val="Calibri"/>
        <family val="2"/>
        <scheme val="minor"/>
      </rPr>
      <t>"usuário X" informou da emissão da ordem de compra "dia" e "hora"</t>
    </r>
    <r>
      <rPr>
        <sz val="11"/>
        <color theme="1"/>
        <rFont val="Calibri"/>
        <family val="2"/>
        <scheme val="minor"/>
      </rPr>
      <t>" indica que já foi emitido ordem de compra para o "</t>
    </r>
    <r>
      <rPr>
        <sz val="11"/>
        <color rgb="FFFF0000"/>
        <rFont val="Calibri"/>
        <family val="2"/>
        <scheme val="minor"/>
      </rPr>
      <t>material produtivo</t>
    </r>
    <r>
      <rPr>
        <sz val="11"/>
        <color theme="1"/>
        <rFont val="Calibri"/>
        <family val="2"/>
        <scheme val="minor"/>
      </rPr>
      <t>" em questão e o "</t>
    </r>
    <r>
      <rPr>
        <sz val="11"/>
        <color rgb="FFFF0000"/>
        <rFont val="Calibri"/>
        <family val="2"/>
        <scheme val="minor"/>
      </rPr>
      <t>material produtivo</t>
    </r>
    <r>
      <rPr>
        <sz val="11"/>
        <color theme="1"/>
        <rFont val="Calibri"/>
        <family val="2"/>
        <scheme val="minor"/>
      </rPr>
      <t>" em questão</t>
    </r>
  </si>
  <si>
    <r>
      <t>alerta (pop up) de ordem de compra emitida para 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xml:space="preserve">" insuficiente </t>
    </r>
    <r>
      <rPr>
        <u/>
        <sz val="11"/>
        <color theme="1"/>
        <rFont val="Calibri"/>
        <family val="2"/>
        <scheme val="minor"/>
      </rPr>
      <t>ocorrerá</t>
    </r>
    <r>
      <rPr>
        <sz val="11"/>
        <color theme="1"/>
        <rFont val="Calibri"/>
        <family val="2"/>
        <scheme val="minor"/>
      </rPr>
      <t xml:space="preserve"> quando o campo "</t>
    </r>
    <r>
      <rPr>
        <sz val="11"/>
        <color rgb="FFFF0000"/>
        <rFont val="Calibri"/>
        <family val="2"/>
        <scheme val="minor"/>
      </rPr>
      <t>status</t>
    </r>
    <r>
      <rPr>
        <sz val="11"/>
        <color theme="1"/>
        <rFont val="Calibri"/>
        <family val="2"/>
        <scheme val="minor"/>
      </rPr>
      <t>" tenha seu valor padrão (default) de "</t>
    </r>
    <r>
      <rPr>
        <b/>
        <sz val="11"/>
        <rFont val="Calibri"/>
        <family val="2"/>
        <scheme val="minor"/>
      </rPr>
      <t>ordem de compra emitido pelo sistema "dia" e "hora"</t>
    </r>
    <r>
      <rPr>
        <sz val="11"/>
        <color theme="1"/>
        <rFont val="Calibri"/>
        <family val="2"/>
        <scheme val="minor"/>
      </rPr>
      <t>", e:</t>
    </r>
  </si>
  <si>
    <r>
      <t>o alerta (pop up) listará todos "</t>
    </r>
    <r>
      <rPr>
        <sz val="11"/>
        <color rgb="FFFF0000"/>
        <rFont val="Calibri"/>
        <family val="2"/>
        <scheme val="minor"/>
      </rPr>
      <t>materiais produtivo</t>
    </r>
    <r>
      <rPr>
        <sz val="11"/>
        <color theme="1"/>
        <rFont val="Calibri"/>
        <family val="2"/>
        <scheme val="minor"/>
      </rPr>
      <t>" afetados pelo alerta de ordem de compra emitida para 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insuficiente e mostrará a informação para campos "</t>
    </r>
    <r>
      <rPr>
        <sz val="11"/>
        <color rgb="FFFF0000"/>
        <rFont val="Calibri"/>
        <family val="2"/>
        <scheme val="minor"/>
      </rPr>
      <t>sumário</t>
    </r>
    <r>
      <rPr>
        <sz val="11"/>
        <color theme="1"/>
        <rFont val="Calibri"/>
        <family val="2"/>
        <scheme val="minor"/>
      </rPr>
      <t>", "</t>
    </r>
    <r>
      <rPr>
        <sz val="11"/>
        <color rgb="FFFF0000"/>
        <rFont val="Calibri"/>
        <family val="2"/>
        <scheme val="minor"/>
      </rPr>
      <t>consumo de material produtivo comprometido</t>
    </r>
    <r>
      <rPr>
        <sz val="11"/>
        <color theme="1"/>
        <rFont val="Calibri"/>
        <family val="2"/>
        <scheme val="minor"/>
      </rPr>
      <t>", "</t>
    </r>
    <r>
      <rPr>
        <sz val="11"/>
        <color rgb="FFFF0000"/>
        <rFont val="Calibri"/>
        <family val="2"/>
        <scheme val="minor"/>
      </rPr>
      <t>consumo de material produtivo previsto</t>
    </r>
    <r>
      <rPr>
        <sz val="11"/>
        <color theme="1"/>
        <rFont val="Calibri"/>
        <family val="2"/>
        <scheme val="minor"/>
      </rPr>
      <t>" e "</t>
    </r>
    <r>
      <rPr>
        <sz val="11"/>
        <color rgb="FFFF0000"/>
        <rFont val="Calibri"/>
        <family val="2"/>
        <scheme val="minor"/>
      </rPr>
      <t>data prevista para desabastecimento</t>
    </r>
    <r>
      <rPr>
        <sz val="11"/>
        <color theme="1"/>
        <rFont val="Calibri"/>
        <family val="2"/>
        <scheme val="minor"/>
      </rPr>
      <t>" de cada "</t>
    </r>
    <r>
      <rPr>
        <sz val="11"/>
        <color rgb="FFFF0000"/>
        <rFont val="Calibri"/>
        <family val="2"/>
        <scheme val="minor"/>
      </rPr>
      <t>material produtivo</t>
    </r>
    <r>
      <rPr>
        <sz val="11"/>
        <color theme="1"/>
        <rFont val="Calibri"/>
        <family val="2"/>
        <scheme val="minor"/>
      </rPr>
      <t>"</t>
    </r>
  </si>
  <si>
    <r>
      <t>submenu "</t>
    </r>
    <r>
      <rPr>
        <sz val="11"/>
        <color rgb="FFFF0000"/>
        <rFont val="Calibri"/>
        <family val="2"/>
        <scheme val="minor"/>
      </rPr>
      <t>emitir ordem de compra</t>
    </r>
    <r>
      <rPr>
        <sz val="11"/>
        <color theme="1"/>
        <rFont val="Calibri"/>
        <family val="2"/>
        <scheme val="minor"/>
      </rPr>
      <t>" tem como objetivo permitir o usuário administrador revisar informações de quantidade dos "</t>
    </r>
    <r>
      <rPr>
        <sz val="11"/>
        <color rgb="FFFF0000"/>
        <rFont val="Calibri"/>
        <family val="2"/>
        <scheme val="minor"/>
      </rPr>
      <t>material produtivo</t>
    </r>
    <r>
      <rPr>
        <sz val="11"/>
        <color theme="1"/>
        <rFont val="Calibri"/>
        <family val="2"/>
        <scheme val="minor"/>
      </rPr>
      <t>" afetados e emitir ordem de compra para o "</t>
    </r>
    <r>
      <rPr>
        <sz val="11"/>
        <color rgb="FFFF0000"/>
        <rFont val="Calibri"/>
        <family val="2"/>
        <scheme val="minor"/>
      </rPr>
      <t>fornecedor</t>
    </r>
    <r>
      <rPr>
        <sz val="11"/>
        <color theme="1"/>
        <rFont val="Calibri"/>
        <family val="2"/>
        <scheme val="minor"/>
      </rPr>
      <t>"</t>
    </r>
  </si>
  <si>
    <r>
      <t>usuário administrador do sistema entraria no submenu "</t>
    </r>
    <r>
      <rPr>
        <sz val="11"/>
        <color rgb="FFFF0000"/>
        <rFont val="Calibri"/>
        <family val="2"/>
        <scheme val="minor"/>
      </rPr>
      <t>emitir ordem de compra</t>
    </r>
    <r>
      <rPr>
        <sz val="11"/>
        <color theme="1"/>
        <rFont val="Calibri"/>
        <family val="2"/>
        <scheme val="minor"/>
      </rPr>
      <t>" escolhendo as opções "</t>
    </r>
    <r>
      <rPr>
        <b/>
        <sz val="11"/>
        <color theme="1"/>
        <rFont val="Calibri"/>
        <family val="2"/>
        <scheme val="minor"/>
      </rPr>
      <t>A</t>
    </r>
    <r>
      <rPr>
        <sz val="11"/>
        <color theme="1"/>
        <rFont val="Calibri"/>
        <family val="2"/>
        <scheme val="minor"/>
      </rPr>
      <t>" ou "</t>
    </r>
    <r>
      <rPr>
        <b/>
        <sz val="11"/>
        <color theme="1"/>
        <rFont val="Calibri"/>
        <family val="2"/>
        <scheme val="minor"/>
      </rPr>
      <t>B</t>
    </r>
    <r>
      <rPr>
        <sz val="11"/>
        <color theme="1"/>
        <rFont val="Calibri"/>
        <family val="2"/>
        <scheme val="minor"/>
      </rPr>
      <t>" do alerta (pop up) de "</t>
    </r>
    <r>
      <rPr>
        <sz val="11"/>
        <color rgb="FFFF0000"/>
        <rFont val="Calibri"/>
        <family val="2"/>
        <scheme val="minor"/>
      </rPr>
      <t>estoque</t>
    </r>
    <r>
      <rPr>
        <sz val="11"/>
        <color theme="1"/>
        <rFont val="Calibri"/>
        <family val="2"/>
        <scheme val="minor"/>
      </rPr>
      <t>" de "</t>
    </r>
    <r>
      <rPr>
        <sz val="11"/>
        <color rgb="FFFF0000"/>
        <rFont val="Calibri"/>
        <family val="2"/>
        <scheme val="minor"/>
      </rPr>
      <t>material produtivo</t>
    </r>
    <r>
      <rPr>
        <sz val="11"/>
        <color theme="1"/>
        <rFont val="Calibri"/>
        <family val="2"/>
        <scheme val="minor"/>
      </rPr>
      <t>" baixo ou apertando o botão "</t>
    </r>
    <r>
      <rPr>
        <sz val="11"/>
        <color rgb="FFFF0000"/>
        <rFont val="Calibri"/>
        <family val="2"/>
        <scheme val="minor"/>
      </rPr>
      <t>emitir ordem de compra</t>
    </r>
    <r>
      <rPr>
        <sz val="11"/>
        <color theme="1"/>
        <rFont val="Calibri"/>
        <family val="2"/>
        <scheme val="minor"/>
      </rPr>
      <t>" dentro do submenu "</t>
    </r>
    <r>
      <rPr>
        <sz val="11"/>
        <color rgb="FFFF0000"/>
        <rFont val="Calibri"/>
        <family val="2"/>
        <scheme val="minor"/>
      </rPr>
      <t>emitir ordem de compra</t>
    </r>
    <r>
      <rPr>
        <sz val="11"/>
        <color theme="1"/>
        <rFont val="Calibri"/>
        <family val="2"/>
        <scheme val="minor"/>
      </rPr>
      <t>" dentro do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</si>
  <si>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ao escolhendo as opções "</t>
    </r>
    <r>
      <rPr>
        <b/>
        <sz val="11"/>
        <color theme="1"/>
        <rFont val="Calibri"/>
        <family val="2"/>
        <scheme val="minor"/>
      </rPr>
      <t>A</t>
    </r>
    <r>
      <rPr>
        <sz val="11"/>
        <color theme="1"/>
        <rFont val="Calibri"/>
        <family val="2"/>
        <scheme val="minor"/>
      </rPr>
      <t>" ou "</t>
    </r>
    <r>
      <rPr>
        <b/>
        <sz val="11"/>
        <color theme="1"/>
        <rFont val="Calibri"/>
        <family val="2"/>
        <scheme val="minor"/>
      </rPr>
      <t>B</t>
    </r>
    <r>
      <rPr>
        <sz val="11"/>
        <color theme="1"/>
        <rFont val="Calibri"/>
        <family val="2"/>
        <scheme val="minor"/>
      </rPr>
      <t>" do alerta (pop up) de "</t>
    </r>
    <r>
      <rPr>
        <sz val="11"/>
        <color rgb="FFFF0000"/>
        <rFont val="Calibri"/>
        <family val="2"/>
        <scheme val="minor"/>
      </rPr>
      <t>estoque</t>
    </r>
    <r>
      <rPr>
        <sz val="11"/>
        <color theme="1"/>
        <rFont val="Calibri"/>
        <family val="2"/>
        <scheme val="minor"/>
      </rPr>
      <t>" de "</t>
    </r>
    <r>
      <rPr>
        <sz val="11"/>
        <color rgb="FFFF0000"/>
        <rFont val="Calibri"/>
        <family val="2"/>
        <scheme val="minor"/>
      </rPr>
      <t>material produtivo</t>
    </r>
    <r>
      <rPr>
        <sz val="11"/>
        <color theme="1"/>
        <rFont val="Calibri"/>
        <family val="2"/>
        <scheme val="minor"/>
      </rPr>
      <t>" baixo, o campo "</t>
    </r>
    <r>
      <rPr>
        <sz val="11"/>
        <color rgb="FFFF0000"/>
        <rFont val="Calibri"/>
        <family val="2"/>
        <scheme val="minor"/>
      </rPr>
      <t>material produtivo listado no alerta (pop up) de estoque baixo</t>
    </r>
    <r>
      <rPr>
        <sz val="11"/>
        <color theme="1"/>
        <rFont val="Calibri"/>
        <family val="2"/>
        <scheme val="minor"/>
      </rPr>
      <t>" listaria todos "</t>
    </r>
    <r>
      <rPr>
        <sz val="11"/>
        <color rgb="FFFF0000"/>
        <rFont val="Calibri"/>
        <family val="2"/>
        <scheme val="minor"/>
      </rPr>
      <t>material produtivo</t>
    </r>
    <r>
      <rPr>
        <sz val="11"/>
        <color theme="1"/>
        <rFont val="Calibri"/>
        <family val="2"/>
        <scheme val="minor"/>
      </rPr>
      <t>" listados no alerta (pop up)</t>
    </r>
  </si>
  <si>
    <r>
      <t>existindo a condição em que o usuário administrador do sistema foi alertado de "</t>
    </r>
    <r>
      <rPr>
        <sz val="11"/>
        <color rgb="FFFF0000"/>
        <rFont val="Calibri"/>
        <family val="2"/>
        <scheme val="minor"/>
      </rPr>
      <t>estoque</t>
    </r>
    <r>
      <rPr>
        <sz val="11"/>
        <color theme="1"/>
        <rFont val="Calibri"/>
        <family val="2"/>
        <scheme val="minor"/>
      </rPr>
      <t>" baixo para mais de um "</t>
    </r>
    <r>
      <rPr>
        <sz val="11"/>
        <color rgb="FFFF0000"/>
        <rFont val="Calibri"/>
        <family val="2"/>
        <scheme val="minor"/>
      </rPr>
      <t>material produtivo</t>
    </r>
    <r>
      <rPr>
        <sz val="11"/>
        <color theme="1"/>
        <rFont val="Calibri"/>
        <family val="2"/>
        <scheme val="minor"/>
      </rPr>
      <t>" , então preciso que o sistema organize a lista de "</t>
    </r>
    <r>
      <rPr>
        <sz val="11"/>
        <color rgb="FFFF0000"/>
        <rFont val="Calibri"/>
        <family val="2"/>
        <scheme val="minor"/>
      </rPr>
      <t>material produtivo</t>
    </r>
    <r>
      <rPr>
        <sz val="11"/>
        <color theme="1"/>
        <rFont val="Calibri"/>
        <family val="2"/>
        <scheme val="minor"/>
      </rPr>
      <t>" a ser mostrada no campo "</t>
    </r>
    <r>
      <rPr>
        <sz val="11"/>
        <color rgb="FFFF0000"/>
        <rFont val="Calibri"/>
        <family val="2"/>
        <scheme val="minor"/>
      </rPr>
      <t>material produtivo listado no alerta (pop up) de estoque baixo</t>
    </r>
    <r>
      <rPr>
        <sz val="11"/>
        <color theme="1"/>
        <rFont val="Calibri"/>
        <family val="2"/>
        <scheme val="minor"/>
      </rPr>
      <t>" para que todos "</t>
    </r>
    <r>
      <rPr>
        <sz val="11"/>
        <color rgb="FFFF0000"/>
        <rFont val="Calibri"/>
        <family val="2"/>
        <scheme val="minor"/>
      </rPr>
      <t>material produtivo</t>
    </r>
    <r>
      <rPr>
        <sz val="11"/>
        <color theme="1"/>
        <rFont val="Calibri"/>
        <family val="2"/>
        <scheme val="minor"/>
      </rPr>
      <t>" de um mesmo "</t>
    </r>
    <r>
      <rPr>
        <sz val="11"/>
        <color rgb="FFFF0000"/>
        <rFont val="Calibri"/>
        <family val="2"/>
        <scheme val="minor"/>
      </rPr>
      <t>fornecedor</t>
    </r>
    <r>
      <rPr>
        <sz val="11"/>
        <color theme="1"/>
        <rFont val="Calibri"/>
        <family val="2"/>
        <scheme val="minor"/>
      </rPr>
      <t>" estejam agrupados</t>
    </r>
  </si>
  <si>
    <r>
      <t>todas as emissões de ordem de compra sempre serão para um mesmo "</t>
    </r>
    <r>
      <rPr>
        <sz val="11"/>
        <color rgb="FFFF0000"/>
        <rFont val="Calibri"/>
        <family val="2"/>
        <scheme val="minor"/>
      </rPr>
      <t>fornecedor</t>
    </r>
    <r>
      <rPr>
        <sz val="11"/>
        <color theme="1"/>
        <rFont val="Calibri"/>
        <family val="2"/>
        <scheme val="minor"/>
      </rPr>
      <t>", existindo a necessidade de emitir ordem de compra para mais de um "</t>
    </r>
    <r>
      <rPr>
        <sz val="11"/>
        <color rgb="FFFF0000"/>
        <rFont val="Calibri"/>
        <family val="2"/>
        <scheme val="minor"/>
      </rPr>
      <t>fornecedor</t>
    </r>
    <r>
      <rPr>
        <sz val="11"/>
        <color theme="1"/>
        <rFont val="Calibri"/>
        <family val="2"/>
        <scheme val="minor"/>
      </rPr>
      <t>" o usuário administrador do sistema terá que selecionar qual dos "</t>
    </r>
    <r>
      <rPr>
        <sz val="11"/>
        <color rgb="FFFF0000"/>
        <rFont val="Calibri"/>
        <family val="2"/>
        <scheme val="minor"/>
      </rPr>
      <t>materiais produtivos</t>
    </r>
    <r>
      <rPr>
        <sz val="11"/>
        <color theme="1"/>
        <rFont val="Calibri"/>
        <family val="2"/>
        <scheme val="minor"/>
      </rPr>
      <t>" (agrupado ou não) listado no campo "</t>
    </r>
    <r>
      <rPr>
        <sz val="11"/>
        <color rgb="FFFF0000"/>
        <rFont val="Calibri"/>
        <family val="2"/>
        <scheme val="minor"/>
      </rPr>
      <t>material produtivo listado no alerta (pop up) de estoque baixo</t>
    </r>
    <r>
      <rPr>
        <sz val="11"/>
        <color theme="1"/>
        <rFont val="Calibri"/>
        <family val="2"/>
        <scheme val="minor"/>
      </rPr>
      <t>" deseja emitir ordem de compra ....</t>
    </r>
  </si>
  <si>
    <r>
      <t>após a seleção do "</t>
    </r>
    <r>
      <rPr>
        <sz val="11"/>
        <color rgb="FFFF0000"/>
        <rFont val="Calibri"/>
        <family val="2"/>
        <scheme val="minor"/>
      </rPr>
      <t>material produtivo</t>
    </r>
    <r>
      <rPr>
        <sz val="11"/>
        <color theme="1"/>
        <rFont val="Calibri"/>
        <family val="2"/>
        <scheme val="minor"/>
      </rPr>
      <t>" o usuário preencherá os campos necessários do submenu "</t>
    </r>
    <r>
      <rPr>
        <sz val="11"/>
        <color rgb="FFFF0000"/>
        <rFont val="Calibri"/>
        <family val="2"/>
        <scheme val="minor"/>
      </rPr>
      <t>emitir ordem de compra</t>
    </r>
    <r>
      <rPr>
        <sz val="11"/>
        <color theme="1"/>
        <rFont val="Calibri"/>
        <family val="2"/>
        <scheme val="minor"/>
      </rPr>
      <t>", ao finalizar apertará o botão "</t>
    </r>
    <r>
      <rPr>
        <sz val="11"/>
        <color rgb="FFFF0000"/>
        <rFont val="Calibri"/>
        <family val="2"/>
        <scheme val="minor"/>
      </rPr>
      <t>emitir ordem de compra</t>
    </r>
    <r>
      <rPr>
        <sz val="11"/>
        <color theme="1"/>
        <rFont val="Calibri"/>
        <family val="2"/>
        <scheme val="minor"/>
      </rPr>
      <t>" dentro do submenu "</t>
    </r>
    <r>
      <rPr>
        <sz val="11"/>
        <color rgb="FFFF0000"/>
        <rFont val="Calibri"/>
        <family val="2"/>
        <scheme val="minor"/>
      </rPr>
      <t>emitir ordem de compra</t>
    </r>
    <r>
      <rPr>
        <sz val="11"/>
        <color theme="1"/>
        <rFont val="Calibri"/>
        <family val="2"/>
        <scheme val="minor"/>
      </rPr>
      <t>" ... Após emissão de ordem de compra para o "</t>
    </r>
    <r>
      <rPr>
        <sz val="11"/>
        <color rgb="FFFF0000"/>
        <rFont val="Calibri"/>
        <family val="2"/>
        <scheme val="minor"/>
      </rPr>
      <t>material produtivo</t>
    </r>
    <r>
      <rPr>
        <sz val="11"/>
        <color theme="1"/>
        <rFont val="Calibri"/>
        <family val="2"/>
        <scheme val="minor"/>
      </rPr>
      <t>" selecionado e anda existindo "</t>
    </r>
    <r>
      <rPr>
        <sz val="11"/>
        <color rgb="FFFF0000"/>
        <rFont val="Calibri"/>
        <family val="2"/>
        <scheme val="minor"/>
      </rPr>
      <t>material produtivo</t>
    </r>
    <r>
      <rPr>
        <sz val="11"/>
        <color theme="1"/>
        <rFont val="Calibri"/>
        <family val="2"/>
        <scheme val="minor"/>
      </rPr>
      <t>" listado no campo "</t>
    </r>
    <r>
      <rPr>
        <sz val="11"/>
        <color rgb="FFFF0000"/>
        <rFont val="Calibri"/>
        <family val="2"/>
        <scheme val="minor"/>
      </rPr>
      <t>material produtivo listado no alerta (pop up) de estoque baixo</t>
    </r>
    <r>
      <rPr>
        <sz val="11"/>
        <color theme="1"/>
        <rFont val="Calibri"/>
        <family val="2"/>
        <scheme val="minor"/>
      </rPr>
      <t>" o sistema trará o administrador do sistema automaticamente e novamente para o submenu "</t>
    </r>
    <r>
      <rPr>
        <sz val="11"/>
        <color rgb="FFFF0000"/>
        <rFont val="Calibri"/>
        <family val="2"/>
        <scheme val="minor"/>
      </rPr>
      <t>emitir ordem de compra</t>
    </r>
    <r>
      <rPr>
        <sz val="11"/>
        <color theme="1"/>
        <rFont val="Calibri"/>
        <family val="2"/>
        <scheme val="minor"/>
      </rPr>
      <t>" para poder emitir a ordem de compra dos "</t>
    </r>
    <r>
      <rPr>
        <sz val="11"/>
        <color rgb="FFFF0000"/>
        <rFont val="Calibri"/>
        <family val="2"/>
        <scheme val="minor"/>
      </rPr>
      <t>material produtivo</t>
    </r>
    <r>
      <rPr>
        <sz val="11"/>
        <color theme="1"/>
        <rFont val="Calibri"/>
        <family val="2"/>
        <scheme val="minor"/>
      </rPr>
      <t>" que ainda estão listados no campo "</t>
    </r>
    <r>
      <rPr>
        <sz val="11"/>
        <color rgb="FFFF0000"/>
        <rFont val="Calibri"/>
        <family val="2"/>
        <scheme val="minor"/>
      </rPr>
      <t>material produtivo listado no alerta (pop up) de estoque baixo</t>
    </r>
    <r>
      <rPr>
        <sz val="11"/>
        <color theme="1"/>
        <rFont val="Calibri"/>
        <family val="2"/>
        <scheme val="minor"/>
      </rPr>
      <t>"</t>
    </r>
  </si>
  <si>
    <r>
      <t>se algum momento o usuário administrador do sistema não concluir a emissão da ordem de compra (exemplo o usuário administrador do sistema aperta o botão "</t>
    </r>
    <r>
      <rPr>
        <b/>
        <sz val="11"/>
        <color theme="1"/>
        <rFont val="Calibri"/>
        <family val="2"/>
        <scheme val="minor"/>
      </rPr>
      <t>voltar</t>
    </r>
    <r>
      <rPr>
        <sz val="11"/>
        <color theme="1"/>
        <rFont val="Calibri"/>
        <family val="2"/>
        <scheme val="minor"/>
      </rPr>
      <t>" no submenu "</t>
    </r>
    <r>
      <rPr>
        <sz val="11"/>
        <color rgb="FFFF0000"/>
        <rFont val="Calibri"/>
        <family val="2"/>
        <scheme val="minor"/>
      </rPr>
      <t>emitir ordem de compra</t>
    </r>
    <r>
      <rPr>
        <sz val="11"/>
        <color theme="1"/>
        <rFont val="Calibri"/>
        <family val="2"/>
        <scheme val="minor"/>
      </rPr>
      <t>"), preciso de um alerta (pop up) informando ao usuário administrador do sistema que não foi concluído a emissão da ordem de compra e lista os "material produtivo" pendente de emissão de ordem de compra, também cita que o alerta de "</t>
    </r>
    <r>
      <rPr>
        <sz val="11"/>
        <color rgb="FFFF0000"/>
        <rFont val="Calibri"/>
        <family val="2"/>
        <scheme val="minor"/>
      </rPr>
      <t>estoque</t>
    </r>
    <r>
      <rPr>
        <sz val="11"/>
        <color theme="1"/>
        <rFont val="Calibri"/>
        <family val="2"/>
        <scheme val="minor"/>
      </rPr>
      <t>" baixo para os "material produtivo" em questão continuarão ativos enquanto não for concluída a emissão da ordem de compra</t>
    </r>
  </si>
  <si>
    <r>
      <t>ao apertar o botão "</t>
    </r>
    <r>
      <rPr>
        <sz val="11"/>
        <color rgb="FFFF0000"/>
        <rFont val="Calibri"/>
        <family val="2"/>
        <scheme val="minor"/>
      </rPr>
      <t>emitir ordem de compra</t>
    </r>
    <r>
      <rPr>
        <sz val="11"/>
        <color theme="1"/>
        <rFont val="Calibri"/>
        <family val="2"/>
        <scheme val="minor"/>
      </rPr>
      <t>" no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o usuário administrador do sistema poderá emitir ordem de compra mesmo sem ter sido alertado por "</t>
    </r>
    <r>
      <rPr>
        <sz val="11"/>
        <color rgb="FFFF0000"/>
        <rFont val="Calibri"/>
        <family val="2"/>
        <scheme val="minor"/>
      </rPr>
      <t>estoque</t>
    </r>
    <r>
      <rPr>
        <sz val="11"/>
        <color theme="1"/>
        <rFont val="Calibri"/>
        <family val="2"/>
        <scheme val="minor"/>
      </rPr>
      <t>" de "</t>
    </r>
    <r>
      <rPr>
        <sz val="11"/>
        <color rgb="FFFF0000"/>
        <rFont val="Calibri"/>
        <family val="2"/>
        <scheme val="minor"/>
      </rPr>
      <t>material produtivo</t>
    </r>
    <r>
      <rPr>
        <sz val="11"/>
        <color theme="1"/>
        <rFont val="Calibri"/>
        <family val="2"/>
        <scheme val="minor"/>
      </rPr>
      <t>" baixo</t>
    </r>
  </si>
  <si>
    <r>
      <t>ao apertar o botão "</t>
    </r>
    <r>
      <rPr>
        <sz val="11"/>
        <color rgb="FFFF0000"/>
        <rFont val="Calibri"/>
        <family val="2"/>
        <scheme val="minor"/>
      </rPr>
      <t>emitir ordem de compra</t>
    </r>
    <r>
      <rPr>
        <sz val="11"/>
        <color theme="1"/>
        <rFont val="Calibri"/>
        <family val="2"/>
        <scheme val="minor"/>
      </rPr>
      <t>" o usuário administrador do sistema poderá emitir ordem de compra de um mesmo "</t>
    </r>
    <r>
      <rPr>
        <sz val="11"/>
        <color rgb="FFFF0000"/>
        <rFont val="Calibri"/>
        <family val="2"/>
        <scheme val="minor"/>
      </rPr>
      <t>fornecedor</t>
    </r>
    <r>
      <rPr>
        <sz val="11"/>
        <color theme="1"/>
        <rFont val="Calibri"/>
        <family val="2"/>
        <scheme val="minor"/>
      </rPr>
      <t>"</t>
    </r>
  </si>
  <si>
    <r>
      <t>todas as emissões de ordem de compra sempre serão para um mesmo "</t>
    </r>
    <r>
      <rPr>
        <sz val="11"/>
        <color rgb="FFFF0000"/>
        <rFont val="Calibri"/>
        <family val="2"/>
        <scheme val="minor"/>
      </rPr>
      <t>fornecedor</t>
    </r>
    <r>
      <rPr>
        <sz val="11"/>
        <color theme="1"/>
        <rFont val="Calibri"/>
        <family val="2"/>
        <scheme val="minor"/>
      </rPr>
      <t>", existindo a necessidade de emitir ordem de compra para mais de um "</t>
    </r>
    <r>
      <rPr>
        <sz val="11"/>
        <color rgb="FFFF0000"/>
        <rFont val="Calibri"/>
        <family val="2"/>
        <scheme val="minor"/>
      </rPr>
      <t>fornecedor</t>
    </r>
    <r>
      <rPr>
        <sz val="11"/>
        <color theme="1"/>
        <rFont val="Calibri"/>
        <family val="2"/>
        <scheme val="minor"/>
      </rPr>
      <t>" o usuário administrador do sistema terá que apertar o botão "</t>
    </r>
    <r>
      <rPr>
        <sz val="11"/>
        <color rgb="FFFF0000"/>
        <rFont val="Calibri"/>
        <family val="2"/>
        <scheme val="minor"/>
      </rPr>
      <t>emitir ordem de compra</t>
    </r>
    <r>
      <rPr>
        <sz val="11"/>
        <color theme="1"/>
        <rFont val="Calibri"/>
        <family val="2"/>
        <scheme val="minor"/>
      </rPr>
      <t>" mais de uma vez</t>
    </r>
  </si>
  <si>
    <r>
      <t>seria mostrado informação para os campo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cor</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do "</t>
    </r>
    <r>
      <rPr>
        <sz val="11"/>
        <color rgb="FFFF0000"/>
        <rFont val="Calibri"/>
        <family val="2"/>
        <scheme val="minor"/>
      </rPr>
      <t>material produtivo</t>
    </r>
    <r>
      <rPr>
        <sz val="11"/>
        <color theme="1"/>
        <rFont val="Calibri"/>
        <family val="2"/>
        <scheme val="minor"/>
      </rPr>
      <t>" afetado pelo alerta (pop up) de "</t>
    </r>
    <r>
      <rPr>
        <sz val="11"/>
        <color rgb="FFFF0000"/>
        <rFont val="Calibri"/>
        <family val="2"/>
        <scheme val="minor"/>
      </rPr>
      <t>estoque</t>
    </r>
    <r>
      <rPr>
        <sz val="11"/>
        <color theme="1"/>
        <rFont val="Calibri"/>
        <family val="2"/>
        <scheme val="minor"/>
      </rPr>
      <t>" baixo</t>
    </r>
  </si>
  <si>
    <r>
      <t>informação para os campo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cor</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do "</t>
    </r>
    <r>
      <rPr>
        <sz val="11"/>
        <color rgb="FFFF0000"/>
        <rFont val="Calibri"/>
        <family val="2"/>
        <scheme val="minor"/>
      </rPr>
      <t>material produtivo</t>
    </r>
    <r>
      <rPr>
        <sz val="11"/>
        <color theme="1"/>
        <rFont val="Calibri"/>
        <family val="2"/>
        <scheme val="minor"/>
      </rPr>
      <t>" afetado pelo alerta (pop up) de "</t>
    </r>
    <r>
      <rPr>
        <sz val="11"/>
        <color rgb="FFFF0000"/>
        <rFont val="Calibri"/>
        <family val="2"/>
        <scheme val="minor"/>
      </rPr>
      <t>estoque</t>
    </r>
    <r>
      <rPr>
        <sz val="11"/>
        <color theme="1"/>
        <rFont val="Calibri"/>
        <family val="2"/>
        <scheme val="minor"/>
      </rPr>
      <t>" baixo, poderá ser encontrada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que relaciona "</t>
    </r>
    <r>
      <rPr>
        <sz val="11"/>
        <color rgb="FFFF0000"/>
        <rFont val="Calibri"/>
        <family val="2"/>
        <scheme val="minor"/>
      </rPr>
      <t>fornecedor</t>
    </r>
    <r>
      <rPr>
        <sz val="11"/>
        <color theme="1"/>
        <rFont val="Calibri"/>
        <family val="2"/>
        <scheme val="minor"/>
      </rPr>
      <t>" e "</t>
    </r>
    <r>
      <rPr>
        <sz val="11"/>
        <color rgb="FFFF0000"/>
        <rFont val="Calibri"/>
        <family val="2"/>
        <scheme val="minor"/>
      </rPr>
      <t>material produtivo</t>
    </r>
    <r>
      <rPr>
        <sz val="11"/>
        <color theme="1"/>
        <rFont val="Calibri"/>
        <family val="2"/>
        <scheme val="minor"/>
      </rPr>
      <t>"</t>
    </r>
  </si>
  <si>
    <r>
      <t>informação para os campo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cor</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do "</t>
    </r>
    <r>
      <rPr>
        <sz val="11"/>
        <color rgb="FFFF0000"/>
        <rFont val="Calibri"/>
        <family val="2"/>
        <scheme val="minor"/>
      </rPr>
      <t>material produtivo</t>
    </r>
    <r>
      <rPr>
        <sz val="11"/>
        <color theme="1"/>
        <rFont val="Calibri"/>
        <family val="2"/>
        <scheme val="minor"/>
      </rPr>
      <t>" afetado pelo alerta (pop up) de "</t>
    </r>
    <r>
      <rPr>
        <sz val="11"/>
        <color rgb="FFFF0000"/>
        <rFont val="Calibri"/>
        <family val="2"/>
        <scheme val="minor"/>
      </rPr>
      <t>estoque</t>
    </r>
    <r>
      <rPr>
        <sz val="11"/>
        <color theme="1"/>
        <rFont val="Calibri"/>
        <family val="2"/>
        <scheme val="minor"/>
      </rPr>
      <t>" baixo, não poderá conter informações genéricas como "</t>
    </r>
    <r>
      <rPr>
        <b/>
        <sz val="11"/>
        <color theme="1"/>
        <rFont val="Calibri"/>
        <family val="2"/>
        <scheme val="minor"/>
      </rPr>
      <t>todas cores</t>
    </r>
    <r>
      <rPr>
        <sz val="11"/>
        <color theme="1"/>
        <rFont val="Calibri"/>
        <family val="2"/>
        <scheme val="minor"/>
      </rPr>
      <t>", ou "todos tamanhos" .... informação para os campo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cor</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característica</t>
    </r>
    <r>
      <rPr>
        <sz val="11"/>
        <color theme="1"/>
        <rFont val="Calibri"/>
        <family val="2"/>
        <scheme val="minor"/>
      </rPr>
      <t>" do "</t>
    </r>
    <r>
      <rPr>
        <sz val="11"/>
        <color rgb="FFFF0000"/>
        <rFont val="Calibri"/>
        <family val="2"/>
        <scheme val="minor"/>
      </rPr>
      <t>material produtivo</t>
    </r>
    <r>
      <rPr>
        <sz val="11"/>
        <color theme="1"/>
        <rFont val="Calibri"/>
        <family val="2"/>
        <scheme val="minor"/>
      </rPr>
      <t>" deverão ser especificas</t>
    </r>
  </si>
  <si>
    <r>
      <t>informação do campo "</t>
    </r>
    <r>
      <rPr>
        <sz val="11"/>
        <color rgb="FFFF0000"/>
        <rFont val="Calibri"/>
        <family val="2"/>
        <scheme val="minor"/>
      </rPr>
      <t>compra mínima</t>
    </r>
    <r>
      <rPr>
        <sz val="11"/>
        <color theme="1"/>
        <rFont val="Calibri"/>
        <family val="2"/>
        <scheme val="minor"/>
      </rPr>
      <t>" é dividido em 3 (três) campos e poderá fazer menção a uma quantidade mínima de compra de um mesmo "</t>
    </r>
    <r>
      <rPr>
        <sz val="11"/>
        <color rgb="FFFF0000"/>
        <rFont val="Calibri"/>
        <family val="2"/>
        <scheme val="minor"/>
      </rPr>
      <t>material produtivo</t>
    </r>
    <r>
      <rPr>
        <sz val="11"/>
        <color theme="1"/>
        <rFont val="Calibri"/>
        <family val="2"/>
        <scheme val="minor"/>
      </rPr>
      <t>" e a um valor monetário mínimo de compra para com o "</t>
    </r>
    <r>
      <rPr>
        <sz val="11"/>
        <color rgb="FFFF0000"/>
        <rFont val="Calibri"/>
        <family val="2"/>
        <scheme val="minor"/>
      </rPr>
      <t>fornecedor</t>
    </r>
    <r>
      <rPr>
        <sz val="11"/>
        <color theme="1"/>
        <rFont val="Calibri"/>
        <family val="2"/>
        <scheme val="minor"/>
      </rPr>
      <t>"</t>
    </r>
  </si>
  <si>
    <r>
      <t>informação para o campo "</t>
    </r>
    <r>
      <rPr>
        <sz val="11"/>
        <color rgb="FFFF0000"/>
        <rFont val="Calibri"/>
        <family val="2"/>
        <scheme val="minor"/>
      </rPr>
      <t>fornecedor</t>
    </r>
    <r>
      <rPr>
        <sz val="11"/>
        <color theme="1"/>
        <rFont val="Calibri"/>
        <family val="2"/>
        <scheme val="minor"/>
      </rPr>
      <t>" receberá seus valores automaticamente pelo sistema após o usuário administrador do sistema selecionar qual "</t>
    </r>
    <r>
      <rPr>
        <sz val="11"/>
        <color rgb="FFFF0000"/>
        <rFont val="Calibri"/>
        <family val="2"/>
        <scheme val="minor"/>
      </rPr>
      <t>material produtivo</t>
    </r>
    <r>
      <rPr>
        <sz val="11"/>
        <color theme="1"/>
        <rFont val="Calibri"/>
        <family val="2"/>
        <scheme val="minor"/>
      </rPr>
      <t>" deseja emitir ordem de compra ... Na condição de que o campo "</t>
    </r>
    <r>
      <rPr>
        <sz val="11"/>
        <color rgb="FFFF0000"/>
        <rFont val="Calibri"/>
        <family val="2"/>
        <scheme val="minor"/>
      </rPr>
      <t>material produtivo listado no alerta (pop up) de estoque baixo</t>
    </r>
    <r>
      <rPr>
        <sz val="11"/>
        <color theme="1"/>
        <rFont val="Calibri"/>
        <family val="2"/>
        <scheme val="minor"/>
      </rPr>
      <t>" contenha a indicação de mais de um "</t>
    </r>
    <r>
      <rPr>
        <sz val="11"/>
        <color rgb="FFFF0000"/>
        <rFont val="Calibri"/>
        <family val="2"/>
        <scheme val="minor"/>
      </rPr>
      <t>material produtivo</t>
    </r>
    <r>
      <rPr>
        <sz val="11"/>
        <color theme="1"/>
        <rFont val="Calibri"/>
        <family val="2"/>
        <scheme val="minor"/>
      </rPr>
      <t>" de mais de um "</t>
    </r>
    <r>
      <rPr>
        <sz val="11"/>
        <color rgb="FFFF0000"/>
        <rFont val="Calibri"/>
        <family val="2"/>
        <scheme val="minor"/>
      </rPr>
      <t>fornecedor</t>
    </r>
    <r>
      <rPr>
        <sz val="11"/>
        <color theme="1"/>
        <rFont val="Calibri"/>
        <family val="2"/>
        <scheme val="minor"/>
      </rPr>
      <t>"</t>
    </r>
  </si>
  <si>
    <r>
      <t>se o campo "</t>
    </r>
    <r>
      <rPr>
        <sz val="11"/>
        <color rgb="FFFF0000"/>
        <rFont val="Calibri"/>
        <family val="2"/>
        <scheme val="minor"/>
      </rPr>
      <t>material produtivo listado no alerta (pop up) de estoque baixo</t>
    </r>
    <r>
      <rPr>
        <sz val="11"/>
        <color theme="1"/>
        <rFont val="Calibri"/>
        <family val="2"/>
        <scheme val="minor"/>
      </rPr>
      <t>" contenha a indicação de somente um "</t>
    </r>
    <r>
      <rPr>
        <sz val="11"/>
        <color rgb="FFFF0000"/>
        <rFont val="Calibri"/>
        <family val="2"/>
        <scheme val="minor"/>
      </rPr>
      <t>material produtivo</t>
    </r>
    <r>
      <rPr>
        <sz val="11"/>
        <color theme="1"/>
        <rFont val="Calibri"/>
        <family val="2"/>
        <scheme val="minor"/>
      </rPr>
      <t>" consequentemente a informação dos valores de "</t>
    </r>
    <r>
      <rPr>
        <sz val="11"/>
        <color rgb="FFFF0000"/>
        <rFont val="Calibri"/>
        <family val="2"/>
        <scheme val="minor"/>
      </rPr>
      <t>fornecedor</t>
    </r>
    <r>
      <rPr>
        <sz val="11"/>
        <color theme="1"/>
        <rFont val="Calibri"/>
        <family val="2"/>
        <scheme val="minor"/>
      </rPr>
      <t>" seriam automáticas</t>
    </r>
  </si>
  <si>
    <r>
      <t>campo "</t>
    </r>
    <r>
      <rPr>
        <sz val="11"/>
        <color rgb="FFFF0000"/>
        <rFont val="Calibri"/>
        <family val="2"/>
        <scheme val="minor"/>
      </rPr>
      <t>estoque mínimo</t>
    </r>
    <r>
      <rPr>
        <sz val="11"/>
        <color theme="1"/>
        <rFont val="Calibri"/>
        <family val="2"/>
        <scheme val="minor"/>
      </rPr>
      <t>"</t>
    </r>
  </si>
  <si>
    <r>
      <t>campo "</t>
    </r>
    <r>
      <rPr>
        <sz val="11"/>
        <color rgb="FFFF0000"/>
        <rFont val="Calibri"/>
        <family val="2"/>
        <scheme val="minor"/>
      </rPr>
      <t>estoque mínimo</t>
    </r>
    <r>
      <rPr>
        <sz val="11"/>
        <color theme="1"/>
        <rFont val="Calibri"/>
        <family val="2"/>
        <scheme val="minor"/>
      </rPr>
      <t>" de cada "</t>
    </r>
    <r>
      <rPr>
        <sz val="11"/>
        <color rgb="FFFF0000"/>
        <rFont val="Calibri"/>
        <family val="2"/>
        <scheme val="minor"/>
      </rPr>
      <t>material produtivo</t>
    </r>
    <r>
      <rPr>
        <sz val="11"/>
        <color theme="1"/>
        <rFont val="Calibri"/>
        <family val="2"/>
        <scheme val="minor"/>
      </rPr>
      <t>" afetado pelo alerta de "</t>
    </r>
    <r>
      <rPr>
        <sz val="11"/>
        <color rgb="FFFF0000"/>
        <rFont val="Calibri"/>
        <family val="2"/>
        <scheme val="minor"/>
      </rPr>
      <t>estoque</t>
    </r>
    <r>
      <rPr>
        <sz val="11"/>
        <color theme="1"/>
        <rFont val="Calibri"/>
        <family val="2"/>
        <scheme val="minor"/>
      </rPr>
      <t>" baixo</t>
    </r>
  </si>
  <si>
    <r>
      <t>com a informação do campo "</t>
    </r>
    <r>
      <rPr>
        <sz val="11"/>
        <color rgb="FFFF0000"/>
        <rFont val="Calibri"/>
        <family val="2"/>
        <scheme val="minor"/>
      </rPr>
      <t>estoque mínimo</t>
    </r>
    <r>
      <rPr>
        <sz val="11"/>
        <color theme="1"/>
        <rFont val="Calibri"/>
        <family val="2"/>
        <scheme val="minor"/>
      </rPr>
      <t>" o usuário do sistema terá a informação de qual seria o mínimo para ter em "estoque" de um "</t>
    </r>
    <r>
      <rPr>
        <sz val="11"/>
        <color rgb="FFFF0000"/>
        <rFont val="Calibri"/>
        <family val="2"/>
        <scheme val="minor"/>
      </rPr>
      <t>material produtivo</t>
    </r>
    <r>
      <rPr>
        <sz val="11"/>
        <color theme="1"/>
        <rFont val="Calibri"/>
        <family val="2"/>
        <scheme val="minor"/>
      </rPr>
      <t>" em particular</t>
    </r>
  </si>
  <si>
    <r>
      <t>valor para o campo "</t>
    </r>
    <r>
      <rPr>
        <sz val="11"/>
        <color rgb="FFFF0000"/>
        <rFont val="Calibri"/>
        <family val="2"/>
        <scheme val="minor"/>
      </rPr>
      <t>estoque mínimo</t>
    </r>
    <r>
      <rPr>
        <sz val="11"/>
        <color theme="1"/>
        <rFont val="Calibri"/>
        <family val="2"/>
        <scheme val="minor"/>
      </rPr>
      <t>" poderá ser encontrada no campo "</t>
    </r>
    <r>
      <rPr>
        <sz val="11"/>
        <color rgb="FFFF0000"/>
        <rFont val="Calibri"/>
        <family val="2"/>
        <scheme val="minor"/>
      </rPr>
      <t>quantidade mínima</t>
    </r>
    <r>
      <rPr>
        <sz val="11"/>
        <color theme="1"/>
        <rFont val="Calibri"/>
        <family val="2"/>
        <scheme val="minor"/>
      </rPr>
      <t>" dentro do submenu "</t>
    </r>
    <r>
      <rPr>
        <sz val="11"/>
        <color rgb="FFFF0000"/>
        <rFont val="Calibri"/>
        <family val="2"/>
        <scheme val="minor"/>
      </rPr>
      <t>estoque mínimo</t>
    </r>
    <r>
      <rPr>
        <sz val="11"/>
        <color theme="1"/>
        <rFont val="Calibri"/>
        <family val="2"/>
        <scheme val="minor"/>
      </rPr>
      <t>" dentro de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t>
    </r>
  </si>
  <si>
    <r>
      <t>se o valor para o campo "</t>
    </r>
    <r>
      <rPr>
        <sz val="11"/>
        <color rgb="FFFF0000"/>
        <rFont val="Calibri"/>
        <family val="2"/>
        <scheme val="minor"/>
      </rPr>
      <t>disponível</t>
    </r>
    <r>
      <rPr>
        <sz val="11"/>
        <color theme="1"/>
        <rFont val="Calibri"/>
        <family val="2"/>
        <scheme val="minor"/>
      </rPr>
      <t xml:space="preserve">" for </t>
    </r>
    <r>
      <rPr>
        <u/>
        <sz val="11"/>
        <color theme="1"/>
        <rFont val="Calibri"/>
        <family val="2"/>
        <scheme val="minor"/>
      </rPr>
      <t>maior</t>
    </r>
    <r>
      <rPr>
        <sz val="11"/>
        <color theme="1"/>
        <rFont val="Calibri"/>
        <family val="2"/>
        <scheme val="minor"/>
      </rPr>
      <t xml:space="preserve"> que o valor para o campo "</t>
    </r>
    <r>
      <rPr>
        <sz val="11"/>
        <color rgb="FFFF0000"/>
        <rFont val="Calibri"/>
        <family val="2"/>
        <scheme val="minor"/>
      </rPr>
      <t>estoque mínimo</t>
    </r>
    <r>
      <rPr>
        <sz val="11"/>
        <color theme="1"/>
        <rFont val="Calibri"/>
        <family val="2"/>
        <scheme val="minor"/>
      </rPr>
      <t>" e o valor para o campo "</t>
    </r>
    <r>
      <rPr>
        <sz val="11"/>
        <color rgb="FFFF0000"/>
        <rFont val="Calibri"/>
        <family val="2"/>
        <scheme val="minor"/>
      </rPr>
      <t>quantidade da emissão de compra</t>
    </r>
    <r>
      <rPr>
        <sz val="11"/>
        <color theme="1"/>
        <rFont val="Calibri"/>
        <family val="2"/>
        <scheme val="minor"/>
      </rPr>
      <t xml:space="preserve">" for </t>
    </r>
    <r>
      <rPr>
        <u/>
        <sz val="11"/>
        <color theme="1"/>
        <rFont val="Calibri"/>
        <family val="2"/>
        <scheme val="minor"/>
      </rPr>
      <t>menor</t>
    </r>
    <r>
      <rPr>
        <sz val="11"/>
        <color theme="1"/>
        <rFont val="Calibri"/>
        <family val="2"/>
        <scheme val="minor"/>
      </rPr>
      <t xml:space="preserve"> que o valor para o campo "</t>
    </r>
    <r>
      <rPr>
        <sz val="11"/>
        <color rgb="FFFF0000"/>
        <rFont val="Calibri"/>
        <family val="2"/>
        <scheme val="minor"/>
      </rPr>
      <t>estoque mínimo</t>
    </r>
    <r>
      <rPr>
        <sz val="11"/>
        <color theme="1"/>
        <rFont val="Calibri"/>
        <family val="2"/>
        <scheme val="minor"/>
      </rPr>
      <t>" preciso de um alerta (pop up)  ... alerta (pop up) mostra o valor dos campos "</t>
    </r>
    <r>
      <rPr>
        <sz val="11"/>
        <color rgb="FFFF0000"/>
        <rFont val="Calibri"/>
        <family val="2"/>
        <scheme val="minor"/>
      </rPr>
      <t>quantidade da emissão de compra</t>
    </r>
    <r>
      <rPr>
        <sz val="11"/>
        <color theme="1"/>
        <rFont val="Calibri"/>
        <family val="2"/>
        <scheme val="minor"/>
      </rPr>
      <t>" e "</t>
    </r>
    <r>
      <rPr>
        <sz val="11"/>
        <color rgb="FFFF0000"/>
        <rFont val="Calibri"/>
        <family val="2"/>
        <scheme val="minor"/>
      </rPr>
      <t>estoque mínimo</t>
    </r>
    <r>
      <rPr>
        <sz val="11"/>
        <color theme="1"/>
        <rFont val="Calibri"/>
        <family val="2"/>
        <scheme val="minor"/>
      </rPr>
      <t>" e cita que não será impeditivo emitir a ordem de compra do "</t>
    </r>
    <r>
      <rPr>
        <sz val="11"/>
        <color rgb="FFFF0000"/>
        <rFont val="Calibri"/>
        <family val="2"/>
        <scheme val="minor"/>
      </rPr>
      <t>material produtivo</t>
    </r>
    <r>
      <rPr>
        <sz val="11"/>
        <color theme="1"/>
        <rFont val="Calibri"/>
        <family val="2"/>
        <scheme val="minor"/>
      </rPr>
      <t>" em questão mas que o usuário administrador estaria emitindo uma ordem de compra de uma quantidade menor do que o valor para o campo "</t>
    </r>
    <r>
      <rPr>
        <sz val="11"/>
        <color rgb="FFFF0000"/>
        <rFont val="Calibri"/>
        <family val="2"/>
        <scheme val="minor"/>
      </rPr>
      <t>estoque mínimo</t>
    </r>
    <r>
      <rPr>
        <sz val="11"/>
        <color theme="1"/>
        <rFont val="Calibri"/>
        <family val="2"/>
        <scheme val="minor"/>
      </rPr>
      <t>" sendo que existe capacidade de armazenamento disponível e mostra o valor para o campo "</t>
    </r>
    <r>
      <rPr>
        <sz val="11"/>
        <color rgb="FFFF0000"/>
        <rFont val="Calibri"/>
        <family val="2"/>
        <scheme val="minor"/>
      </rPr>
      <t>disponível</t>
    </r>
    <r>
      <rPr>
        <sz val="11"/>
        <color theme="1"/>
        <rFont val="Calibri"/>
        <family val="2"/>
        <scheme val="minor"/>
      </rPr>
      <t>"</t>
    </r>
  </si>
  <si>
    <r>
      <t>campo "</t>
    </r>
    <r>
      <rPr>
        <sz val="11"/>
        <color rgb="FFFF0000"/>
        <rFont val="Calibri"/>
        <family val="2"/>
        <scheme val="minor"/>
      </rPr>
      <t>material produtivo que não está comprometido com pedidos</t>
    </r>
    <r>
      <rPr>
        <sz val="11"/>
        <color theme="1"/>
        <rFont val="Calibri"/>
        <family val="2"/>
        <scheme val="minor"/>
      </rPr>
      <t>" receberá o valor do calculo matemático do valor do campo "em uso" subtraído do valor do campo "</t>
    </r>
    <r>
      <rPr>
        <sz val="11"/>
        <color rgb="FFFF0000"/>
        <rFont val="Calibri"/>
        <family val="2"/>
        <scheme val="minor"/>
      </rPr>
      <t>consumo de material produtivo comprometido</t>
    </r>
    <r>
      <rPr>
        <sz val="11"/>
        <color theme="1"/>
        <rFont val="Calibri"/>
        <family val="2"/>
        <scheme val="minor"/>
      </rPr>
      <t>"</t>
    </r>
  </si>
  <si>
    <r>
      <t>com a informação do campo "</t>
    </r>
    <r>
      <rPr>
        <sz val="11"/>
        <color rgb="FFFF0000"/>
        <rFont val="Calibri"/>
        <family val="2"/>
        <scheme val="minor"/>
      </rPr>
      <t>material produtivo que não está comprometido com pedidos</t>
    </r>
    <r>
      <rPr>
        <sz val="11"/>
        <color theme="1"/>
        <rFont val="Calibri"/>
        <family val="2"/>
        <scheme val="minor"/>
      </rPr>
      <t>" o usuário do sistema terá a informação de quantidade de um "</t>
    </r>
    <r>
      <rPr>
        <sz val="11"/>
        <color rgb="FFFF0000"/>
        <rFont val="Calibri"/>
        <family val="2"/>
        <scheme val="minor"/>
      </rPr>
      <t>material produtivo</t>
    </r>
    <r>
      <rPr>
        <sz val="11"/>
        <color theme="1"/>
        <rFont val="Calibri"/>
        <family val="2"/>
        <scheme val="minor"/>
      </rPr>
      <t>" em particular disponível em "</t>
    </r>
    <r>
      <rPr>
        <sz val="11"/>
        <color rgb="FFFF0000"/>
        <rFont val="Calibri"/>
        <family val="2"/>
        <scheme val="minor"/>
      </rPr>
      <t>estoque</t>
    </r>
    <r>
      <rPr>
        <sz val="11"/>
        <color theme="1"/>
        <rFont val="Calibri"/>
        <family val="2"/>
        <scheme val="minor"/>
      </rPr>
      <t>" não comprometida com "</t>
    </r>
    <r>
      <rPr>
        <sz val="11"/>
        <color rgb="FFFF0000"/>
        <rFont val="Calibri"/>
        <family val="2"/>
        <scheme val="minor"/>
      </rPr>
      <t>pedido</t>
    </r>
    <r>
      <rPr>
        <sz val="11"/>
        <color theme="1"/>
        <rFont val="Calibri"/>
        <family val="2"/>
        <scheme val="minor"/>
      </rPr>
      <t>" de "</t>
    </r>
    <r>
      <rPr>
        <sz val="11"/>
        <color rgb="FFFF0000"/>
        <rFont val="Calibri"/>
        <family val="2"/>
        <scheme val="minor"/>
      </rPr>
      <t>clientes</t>
    </r>
    <r>
      <rPr>
        <sz val="11"/>
        <color theme="1"/>
        <rFont val="Calibri"/>
        <family val="2"/>
        <scheme val="minor"/>
      </rPr>
      <t>"</t>
    </r>
  </si>
  <si>
    <r>
      <t>informação para o campo "</t>
    </r>
    <r>
      <rPr>
        <sz val="11"/>
        <color rgb="FFFF0000"/>
        <rFont val="Calibri"/>
        <family val="2"/>
        <scheme val="minor"/>
      </rPr>
      <t>disponibilidade de armazenamento</t>
    </r>
    <r>
      <rPr>
        <sz val="11"/>
        <color theme="1"/>
        <rFont val="Calibri"/>
        <family val="2"/>
        <scheme val="minor"/>
      </rPr>
      <t>" reproduz informação do campo "</t>
    </r>
    <r>
      <rPr>
        <sz val="11"/>
        <color rgb="FFFF0000"/>
        <rFont val="Calibri"/>
        <family val="2"/>
        <scheme val="minor"/>
      </rPr>
      <t>disponível</t>
    </r>
    <r>
      <rPr>
        <sz val="11"/>
        <color theme="1"/>
        <rFont val="Calibri"/>
        <family val="2"/>
        <scheme val="minor"/>
      </rPr>
      <t>" dentro do campo "</t>
    </r>
    <r>
      <rPr>
        <sz val="11"/>
        <color rgb="FFFF0000"/>
        <rFont val="Calibri"/>
        <family val="2"/>
        <scheme val="minor"/>
      </rPr>
      <t>disponibilidade de armazenamento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</si>
  <si>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t>campo "</t>
    </r>
    <r>
      <rPr>
        <sz val="11"/>
        <color rgb="FFFF0000"/>
        <rFont val="Calibri"/>
        <family val="2"/>
        <scheme val="minor"/>
      </rPr>
      <t>disponibilidade de armazenamento</t>
    </r>
    <r>
      <rPr>
        <sz val="11"/>
        <color theme="1"/>
        <rFont val="Calibri"/>
        <family val="2"/>
        <scheme val="minor"/>
      </rPr>
      <t>" o usuário do sistema terá uma noção da capacidade de armazenamento do "</t>
    </r>
    <r>
      <rPr>
        <sz val="11"/>
        <color rgb="FFFF0000"/>
        <rFont val="Calibri"/>
        <family val="2"/>
        <scheme val="minor"/>
      </rPr>
      <t>material produtivo</t>
    </r>
    <r>
      <rPr>
        <sz val="11"/>
        <color theme="1"/>
        <rFont val="Calibri"/>
        <family val="2"/>
        <scheme val="minor"/>
      </rPr>
      <t>" em questão está disponível</t>
    </r>
  </si>
  <si>
    <r>
      <t>teoricamente não deveríamos comprar mais "</t>
    </r>
    <r>
      <rPr>
        <sz val="11"/>
        <color rgb="FFFF0000"/>
        <rFont val="Calibri"/>
        <family val="2"/>
        <scheme val="minor"/>
      </rPr>
      <t>material produtivo</t>
    </r>
    <r>
      <rPr>
        <sz val="11"/>
        <color theme="1"/>
        <rFont val="Calibri"/>
        <family val="2"/>
        <scheme val="minor"/>
      </rPr>
      <t>" do que temos de capacidade disponível para locais de armazenamento</t>
    </r>
  </si>
  <si>
    <r>
      <t>preciso de um alerta (pop up) quando o valor para o campo "</t>
    </r>
    <r>
      <rPr>
        <sz val="11"/>
        <color rgb="FFFF0000"/>
        <rFont val="Calibri"/>
        <family val="2"/>
        <scheme val="minor"/>
      </rPr>
      <t>quantidade da emissão de compra</t>
    </r>
    <r>
      <rPr>
        <sz val="11"/>
        <color theme="1"/>
        <rFont val="Calibri"/>
        <family val="2"/>
        <scheme val="minor"/>
      </rPr>
      <t xml:space="preserve">" for </t>
    </r>
    <r>
      <rPr>
        <u/>
        <sz val="11"/>
        <color theme="1"/>
        <rFont val="Calibri"/>
        <family val="2"/>
        <scheme val="minor"/>
      </rPr>
      <t>maior</t>
    </r>
    <r>
      <rPr>
        <sz val="11"/>
        <color theme="1"/>
        <rFont val="Calibri"/>
        <family val="2"/>
        <scheme val="minor"/>
      </rPr>
      <t xml:space="preserve"> que o valor para o campo "</t>
    </r>
    <r>
      <rPr>
        <sz val="11"/>
        <color rgb="FFFF0000"/>
        <rFont val="Calibri"/>
        <family val="2"/>
        <scheme val="minor"/>
      </rPr>
      <t>disponibilidade de armazenamento</t>
    </r>
    <r>
      <rPr>
        <sz val="11"/>
        <color theme="1"/>
        <rFont val="Calibri"/>
        <family val="2"/>
        <scheme val="minor"/>
      </rPr>
      <t>" dentro do submenu "</t>
    </r>
    <r>
      <rPr>
        <sz val="11"/>
        <color rgb="FFFF0000"/>
        <rFont val="Calibri"/>
        <family val="2"/>
        <scheme val="minor"/>
      </rPr>
      <t>emitir ordem de compra</t>
    </r>
    <r>
      <rPr>
        <sz val="11"/>
        <color theme="1"/>
        <rFont val="Calibri"/>
        <family val="2"/>
        <scheme val="minor"/>
      </rPr>
      <t>" ... alerta (pop up) mostra o valor dos campos "</t>
    </r>
    <r>
      <rPr>
        <sz val="11"/>
        <color rgb="FFFF0000"/>
        <rFont val="Calibri"/>
        <family val="2"/>
        <scheme val="minor"/>
      </rPr>
      <t>quantidade total da emissão de compra</t>
    </r>
    <r>
      <rPr>
        <sz val="11"/>
        <color theme="1"/>
        <rFont val="Calibri"/>
        <family val="2"/>
        <scheme val="minor"/>
      </rPr>
      <t>" e "</t>
    </r>
    <r>
      <rPr>
        <sz val="11"/>
        <color rgb="FFFF0000"/>
        <rFont val="Calibri"/>
        <family val="2"/>
        <scheme val="minor"/>
      </rPr>
      <t>disponibilidade de armazenamento</t>
    </r>
    <r>
      <rPr>
        <sz val="11"/>
        <color theme="1"/>
        <rFont val="Calibri"/>
        <family val="2"/>
        <scheme val="minor"/>
      </rPr>
      <t>" e cita que não será impeditivo emitir a ordem de compra do "</t>
    </r>
    <r>
      <rPr>
        <sz val="11"/>
        <color rgb="FFFF0000"/>
        <rFont val="Calibri"/>
        <family val="2"/>
        <scheme val="minor"/>
      </rPr>
      <t>material produtivo</t>
    </r>
    <r>
      <rPr>
        <sz val="11"/>
        <color theme="1"/>
        <rFont val="Calibri"/>
        <family val="2"/>
        <scheme val="minor"/>
      </rPr>
      <t>" em questão mas que o usuário administrador estaria emitindo uma ordem de compra de uma quantidade maior do que a capacidade de armazenamento registrada no sistema</t>
    </r>
  </si>
  <si>
    <r>
      <t>usuário preencherá o valor para o campo "</t>
    </r>
    <r>
      <rPr>
        <sz val="11"/>
        <color rgb="FFFF0000"/>
        <rFont val="Calibri"/>
        <family val="2"/>
        <scheme val="minor"/>
      </rPr>
      <t>quantidade da emissão de ordem de compra</t>
    </r>
    <r>
      <rPr>
        <sz val="11"/>
        <color theme="1"/>
        <rFont val="Calibri"/>
        <family val="2"/>
        <scheme val="minor"/>
      </rPr>
      <t>" com um valor numérico de "</t>
    </r>
    <r>
      <rPr>
        <sz val="11"/>
        <color rgb="FFFF0000"/>
        <rFont val="Calibri"/>
        <family val="2"/>
        <scheme val="minor"/>
      </rPr>
      <t>material produtivo</t>
    </r>
    <r>
      <rPr>
        <sz val="11"/>
        <color theme="1"/>
        <rFont val="Calibri"/>
        <family val="2"/>
        <scheme val="minor"/>
      </rPr>
      <t>" que o usuário administrador do sistema quer adquirir</t>
    </r>
  </si>
  <si>
    <r>
      <t>o campo "</t>
    </r>
    <r>
      <rPr>
        <sz val="11"/>
        <color rgb="FFFF0000"/>
        <rFont val="Calibri"/>
        <family val="2"/>
        <scheme val="minor"/>
      </rPr>
      <t>sugestão de preenchimento para campo quantidade da emissão de ordem de compra</t>
    </r>
    <r>
      <rPr>
        <sz val="11"/>
        <color theme="1"/>
        <rFont val="Calibri"/>
        <family val="2"/>
        <scheme val="minor"/>
      </rPr>
      <t>" mostrará o maior valor entre campo  "</t>
    </r>
    <r>
      <rPr>
        <sz val="11"/>
        <color rgb="FFFF0000"/>
        <rFont val="Calibri"/>
        <family val="2"/>
        <scheme val="minor"/>
      </rPr>
      <t>compra mínima</t>
    </r>
    <r>
      <rPr>
        <sz val="11"/>
        <color theme="1"/>
        <rFont val="Calibri"/>
        <family val="2"/>
        <scheme val="minor"/>
      </rPr>
      <t>" e campo "</t>
    </r>
    <r>
      <rPr>
        <sz val="11"/>
        <color rgb="FFFF0000"/>
        <rFont val="Calibri"/>
        <family val="2"/>
        <scheme val="minor"/>
      </rPr>
      <t>estoque mínimo</t>
    </r>
    <r>
      <rPr>
        <sz val="11"/>
        <color theme="1"/>
        <rFont val="Calibri"/>
        <family val="2"/>
        <scheme val="minor"/>
      </rPr>
      <t>"</t>
    </r>
  </si>
  <si>
    <r>
      <t>valor para o campo "</t>
    </r>
    <r>
      <rPr>
        <sz val="11"/>
        <color rgb="FFFF0000"/>
        <rFont val="Calibri"/>
        <family val="2"/>
        <scheme val="minor"/>
      </rPr>
      <t>compra mínima</t>
    </r>
    <r>
      <rPr>
        <sz val="11"/>
        <color theme="1"/>
        <rFont val="Calibri"/>
        <family val="2"/>
        <scheme val="minor"/>
      </rPr>
      <t>" poderá ser encontrada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</si>
  <si>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existindo uma configuração de valor monetário mínimo de compra para com o "</t>
    </r>
    <r>
      <rPr>
        <sz val="11"/>
        <color rgb="FFFF0000"/>
        <rFont val="Calibri"/>
        <family val="2"/>
        <scheme val="minor"/>
      </rPr>
      <t>fornecedor</t>
    </r>
    <r>
      <rPr>
        <sz val="11"/>
        <color theme="1"/>
        <rFont val="Calibri"/>
        <family val="2"/>
        <scheme val="minor"/>
      </rPr>
      <t>" no campo "</t>
    </r>
    <r>
      <rPr>
        <sz val="11"/>
        <color rgb="FFFF0000"/>
        <rFont val="Calibri"/>
        <family val="2"/>
        <scheme val="minor"/>
      </rPr>
      <t>compra mínima</t>
    </r>
    <r>
      <rPr>
        <sz val="11"/>
        <color theme="1"/>
        <rFont val="Calibri"/>
        <family val="2"/>
        <scheme val="minor"/>
      </rPr>
      <t xml:space="preserve">" o sistema deverá calcular automaticamente o valor de </t>
    </r>
    <r>
      <rPr>
        <u/>
        <sz val="11"/>
        <color theme="1"/>
        <rFont val="Calibri"/>
        <family val="2"/>
        <scheme val="minor"/>
      </rPr>
      <t>quantidade</t>
    </r>
    <r>
      <rPr>
        <sz val="11"/>
        <color theme="1"/>
        <rFont val="Calibri"/>
        <family val="2"/>
        <scheme val="minor"/>
      </rPr>
      <t xml:space="preserve"> referente ao valor monetário mínimo de compra para com o "</t>
    </r>
    <r>
      <rPr>
        <sz val="11"/>
        <color rgb="FFFF0000"/>
        <rFont val="Calibri"/>
        <family val="2"/>
        <scheme val="minor"/>
      </rPr>
      <t>fornecedor</t>
    </r>
    <r>
      <rPr>
        <sz val="11"/>
        <color theme="1"/>
        <rFont val="Calibri"/>
        <family val="2"/>
        <scheme val="minor"/>
      </rPr>
      <t>"</t>
    </r>
  </si>
  <si>
    <r>
      <t>calcular automaticamente o valor de quantidade referente ao valor monetário mínimo de compra para com o "</t>
    </r>
    <r>
      <rPr>
        <sz val="11"/>
        <color rgb="FFFF0000"/>
        <rFont val="Calibri"/>
        <family val="2"/>
        <scheme val="minor"/>
      </rPr>
      <t>fornecedor</t>
    </r>
    <r>
      <rPr>
        <sz val="11"/>
        <color theme="1"/>
        <rFont val="Calibri"/>
        <family val="2"/>
        <scheme val="minor"/>
      </rPr>
      <t>" dependerá da informação de compras anteriores salva no sistema para pagamento ao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t>
    </r>
  </si>
  <si>
    <r>
      <t>existindo uma configuração de quantidade mínima de compra de um mesmo "</t>
    </r>
    <r>
      <rPr>
        <sz val="11"/>
        <color rgb="FFFF0000"/>
        <rFont val="Calibri"/>
        <family val="2"/>
        <scheme val="minor"/>
      </rPr>
      <t>material produtivo</t>
    </r>
    <r>
      <rPr>
        <sz val="11"/>
        <color theme="1"/>
        <rFont val="Calibri"/>
        <family val="2"/>
        <scheme val="minor"/>
      </rPr>
      <t>" no campo "</t>
    </r>
    <r>
      <rPr>
        <sz val="11"/>
        <color rgb="FFFF0000"/>
        <rFont val="Calibri"/>
        <family val="2"/>
        <scheme val="minor"/>
      </rPr>
      <t>compra mínima</t>
    </r>
    <r>
      <rPr>
        <sz val="11"/>
        <color theme="1"/>
        <rFont val="Calibri"/>
        <family val="2"/>
        <scheme val="minor"/>
      </rPr>
      <t>" e também existindo uma configuração de valor monetário mínimo de compra para com o "</t>
    </r>
    <r>
      <rPr>
        <sz val="11"/>
        <color rgb="FFFF0000"/>
        <rFont val="Calibri"/>
        <family val="2"/>
        <scheme val="minor"/>
      </rPr>
      <t>fornecedor</t>
    </r>
    <r>
      <rPr>
        <sz val="11"/>
        <color theme="1"/>
        <rFont val="Calibri"/>
        <family val="2"/>
        <scheme val="minor"/>
      </rPr>
      <t>" no campo "</t>
    </r>
    <r>
      <rPr>
        <sz val="11"/>
        <color rgb="FFFF0000"/>
        <rFont val="Calibri"/>
        <family val="2"/>
        <scheme val="minor"/>
      </rPr>
      <t>compra mínima</t>
    </r>
    <r>
      <rPr>
        <sz val="11"/>
        <color theme="1"/>
        <rFont val="Calibri"/>
        <family val="2"/>
        <scheme val="minor"/>
      </rPr>
      <t>" o sistema deverá usar o maior valor de quantidade para a referencia do campo de "</t>
    </r>
    <r>
      <rPr>
        <sz val="11"/>
        <color rgb="FFFF0000"/>
        <rFont val="Calibri"/>
        <family val="2"/>
        <scheme val="minor"/>
      </rPr>
      <t>compra mínima</t>
    </r>
    <r>
      <rPr>
        <sz val="11"/>
        <color theme="1"/>
        <rFont val="Calibri"/>
        <family val="2"/>
        <scheme val="minor"/>
      </rPr>
      <t>"</t>
    </r>
  </si>
  <si>
    <r>
      <t>informação do campo "</t>
    </r>
    <r>
      <rPr>
        <sz val="11"/>
        <color rgb="FFFF0000"/>
        <rFont val="Calibri"/>
        <family val="2"/>
        <scheme val="minor"/>
      </rPr>
      <t>estoque mínimo</t>
    </r>
    <r>
      <rPr>
        <sz val="11"/>
        <color theme="1"/>
        <rFont val="Calibri"/>
        <family val="2"/>
        <scheme val="minor"/>
      </rPr>
      <t>" sempre fará menção a uma quantidade mínima de um mesmo "</t>
    </r>
    <r>
      <rPr>
        <sz val="11"/>
        <color rgb="FFFF0000"/>
        <rFont val="Calibri"/>
        <family val="2"/>
        <scheme val="minor"/>
      </rPr>
      <t>material produtivo</t>
    </r>
    <r>
      <rPr>
        <sz val="11"/>
        <color theme="1"/>
        <rFont val="Calibri"/>
        <family val="2"/>
        <scheme val="minor"/>
      </rPr>
      <t xml:space="preserve">" </t>
    </r>
  </si>
  <si>
    <r>
      <t>se o valor estimado para consumo de um "</t>
    </r>
    <r>
      <rPr>
        <sz val="11"/>
        <color rgb="FFFF0000"/>
        <rFont val="Calibri"/>
        <family val="2"/>
        <scheme val="minor"/>
      </rPr>
      <t>material produtivo</t>
    </r>
    <r>
      <rPr>
        <sz val="11"/>
        <color theme="1"/>
        <rFont val="Calibri"/>
        <family val="2"/>
        <scheme val="minor"/>
      </rPr>
      <t>" em especifico de "</t>
    </r>
    <r>
      <rPr>
        <sz val="11"/>
        <color rgb="FFFF0000"/>
        <rFont val="Calibri"/>
        <family val="2"/>
        <scheme val="minor"/>
      </rPr>
      <t>previsão de venda</t>
    </r>
    <r>
      <rPr>
        <sz val="11"/>
        <color theme="1"/>
        <rFont val="Calibri"/>
        <family val="2"/>
        <scheme val="minor"/>
      </rPr>
      <t>" cujo campo "</t>
    </r>
    <r>
      <rPr>
        <sz val="11"/>
        <color rgb="FFFF0000"/>
        <rFont val="Calibri"/>
        <family val="2"/>
        <scheme val="minor"/>
      </rPr>
      <t>status</t>
    </r>
    <r>
      <rPr>
        <sz val="11"/>
        <color theme="1"/>
        <rFont val="Calibri"/>
        <family val="2"/>
        <scheme val="minor"/>
      </rPr>
      <t>" possui o valor "</t>
    </r>
    <r>
      <rPr>
        <b/>
        <sz val="11"/>
        <color theme="1"/>
        <rFont val="Calibri"/>
        <family val="2"/>
        <scheme val="minor"/>
      </rPr>
      <t>analise pendente</t>
    </r>
    <r>
      <rPr>
        <sz val="11"/>
        <color theme="1"/>
        <rFont val="Calibri"/>
        <family val="2"/>
        <scheme val="minor"/>
      </rPr>
      <t>" for maior que o valor para o campo de "</t>
    </r>
    <r>
      <rPr>
        <sz val="11"/>
        <color rgb="FFFF0000"/>
        <rFont val="Calibri"/>
        <family val="2"/>
        <scheme val="minor"/>
      </rPr>
      <t>compra mínima</t>
    </r>
    <r>
      <rPr>
        <sz val="11"/>
        <color theme="1"/>
        <rFont val="Calibri"/>
        <family val="2"/>
        <scheme val="minor"/>
      </rPr>
      <t>" e se o valor estimado para consumo de um "</t>
    </r>
    <r>
      <rPr>
        <sz val="11"/>
        <color rgb="FFFF0000"/>
        <rFont val="Calibri"/>
        <family val="2"/>
        <scheme val="minor"/>
      </rPr>
      <t>material produtivo</t>
    </r>
    <r>
      <rPr>
        <sz val="11"/>
        <color theme="1"/>
        <rFont val="Calibri"/>
        <family val="2"/>
        <scheme val="minor"/>
      </rPr>
      <t>" em especifico de "</t>
    </r>
    <r>
      <rPr>
        <sz val="11"/>
        <color rgb="FFFF0000"/>
        <rFont val="Calibri"/>
        <family val="2"/>
        <scheme val="minor"/>
      </rPr>
      <t>previsão de venda</t>
    </r>
    <r>
      <rPr>
        <sz val="11"/>
        <color theme="1"/>
        <rFont val="Calibri"/>
        <family val="2"/>
        <scheme val="minor"/>
      </rPr>
      <t>" cujo campo "</t>
    </r>
    <r>
      <rPr>
        <sz val="11"/>
        <color rgb="FFFF0000"/>
        <rFont val="Calibri"/>
        <family val="2"/>
        <scheme val="minor"/>
      </rPr>
      <t>status</t>
    </r>
    <r>
      <rPr>
        <sz val="11"/>
        <color theme="1"/>
        <rFont val="Calibri"/>
        <family val="2"/>
        <scheme val="minor"/>
      </rPr>
      <t>" possui o valor "</t>
    </r>
    <r>
      <rPr>
        <b/>
        <sz val="11"/>
        <color theme="1"/>
        <rFont val="Calibri"/>
        <family val="2"/>
        <scheme val="minor"/>
      </rPr>
      <t>analise pendente</t>
    </r>
    <r>
      <rPr>
        <sz val="11"/>
        <color theme="1"/>
        <rFont val="Calibri"/>
        <family val="2"/>
        <scheme val="minor"/>
      </rPr>
      <t>" for maior que o valor para o campo "</t>
    </r>
    <r>
      <rPr>
        <sz val="11"/>
        <color rgb="FFFF0000"/>
        <rFont val="Calibri"/>
        <family val="2"/>
        <scheme val="minor"/>
      </rPr>
      <t>estoque mínimo</t>
    </r>
    <r>
      <rPr>
        <sz val="11"/>
        <color theme="1"/>
        <rFont val="Calibri"/>
        <family val="2"/>
        <scheme val="minor"/>
      </rPr>
      <t>" então o campo "</t>
    </r>
    <r>
      <rPr>
        <sz val="11"/>
        <color rgb="FFFF0000"/>
        <rFont val="Calibri"/>
        <family val="2"/>
        <scheme val="minor"/>
      </rPr>
      <t>sugestão de preenchimento para campo quantidade da emissão de compra</t>
    </r>
    <r>
      <rPr>
        <sz val="11"/>
        <color theme="1"/>
        <rFont val="Calibri"/>
        <family val="2"/>
        <scheme val="minor"/>
      </rPr>
      <t>" receberá o valor estimado para consumo de um "</t>
    </r>
    <r>
      <rPr>
        <sz val="11"/>
        <color rgb="FFFF0000"/>
        <rFont val="Calibri"/>
        <family val="2"/>
        <scheme val="minor"/>
      </rPr>
      <t>material produtivo</t>
    </r>
    <r>
      <rPr>
        <sz val="11"/>
        <color theme="1"/>
        <rFont val="Calibri"/>
        <family val="2"/>
        <scheme val="minor"/>
      </rPr>
      <t>" em especifico de "</t>
    </r>
    <r>
      <rPr>
        <sz val="11"/>
        <color rgb="FFFF0000"/>
        <rFont val="Calibri"/>
        <family val="2"/>
        <scheme val="minor"/>
      </rPr>
      <t>previsão de venda</t>
    </r>
    <r>
      <rPr>
        <sz val="11"/>
        <color theme="1"/>
        <rFont val="Calibri"/>
        <family val="2"/>
        <scheme val="minor"/>
      </rPr>
      <t>" cujo campo "</t>
    </r>
    <r>
      <rPr>
        <sz val="11"/>
        <color rgb="FFFF0000"/>
        <rFont val="Calibri"/>
        <family val="2"/>
        <scheme val="minor"/>
      </rPr>
      <t>status</t>
    </r>
    <r>
      <rPr>
        <sz val="11"/>
        <color theme="1"/>
        <rFont val="Calibri"/>
        <family val="2"/>
        <scheme val="minor"/>
      </rPr>
      <t>" possui o valor "</t>
    </r>
    <r>
      <rPr>
        <b/>
        <sz val="11"/>
        <color theme="1"/>
        <rFont val="Calibri"/>
        <family val="2"/>
        <scheme val="minor"/>
      </rPr>
      <t>analise pendente</t>
    </r>
    <r>
      <rPr>
        <sz val="11"/>
        <color theme="1"/>
        <rFont val="Calibri"/>
        <family val="2"/>
        <scheme val="minor"/>
      </rPr>
      <t>"</t>
    </r>
  </si>
  <si>
    <r>
      <t>"</t>
    </r>
    <r>
      <rPr>
        <sz val="11"/>
        <color rgb="FFFF0000"/>
        <rFont val="Calibri"/>
        <family val="2"/>
        <scheme val="minor"/>
      </rPr>
      <t>previsões de venda</t>
    </r>
    <r>
      <rPr>
        <sz val="11"/>
        <color theme="1"/>
        <rFont val="Calibri"/>
        <family val="2"/>
        <scheme val="minor"/>
      </rPr>
      <t>" é uma futurologia sobre vendas de "</t>
    </r>
    <r>
      <rPr>
        <sz val="11"/>
        <color rgb="FFFF0000"/>
        <rFont val="Calibri"/>
        <family val="2"/>
        <scheme val="minor"/>
      </rPr>
      <t>produtos</t>
    </r>
    <r>
      <rPr>
        <sz val="11"/>
        <color theme="1"/>
        <rFont val="Calibri"/>
        <family val="2"/>
        <scheme val="minor"/>
      </rPr>
      <t>" desta empresa com base em valores estatísticos de compra de "</t>
    </r>
    <r>
      <rPr>
        <sz val="11"/>
        <color rgb="FFFF0000"/>
        <rFont val="Calibri"/>
        <family val="2"/>
        <scheme val="minor"/>
      </rPr>
      <t>produto</t>
    </r>
    <r>
      <rPr>
        <sz val="11"/>
        <color theme="1"/>
        <rFont val="Calibri"/>
        <family val="2"/>
        <scheme val="minor"/>
      </rPr>
      <t>" por parte de "</t>
    </r>
    <r>
      <rPr>
        <sz val="11"/>
        <color rgb="FFFF0000"/>
        <rFont val="Calibri"/>
        <family val="2"/>
        <scheme val="minor"/>
      </rPr>
      <t>clientes</t>
    </r>
    <r>
      <rPr>
        <sz val="11"/>
        <color theme="1"/>
        <rFont val="Calibri"/>
        <family val="2"/>
        <scheme val="minor"/>
      </rPr>
      <t>"</t>
    </r>
  </si>
  <si>
    <r>
      <t>"</t>
    </r>
    <r>
      <rPr>
        <sz val="11"/>
        <color rgb="FFFF0000"/>
        <rFont val="Calibri"/>
        <family val="2"/>
        <scheme val="minor"/>
      </rPr>
      <t>previsões de venda</t>
    </r>
    <r>
      <rPr>
        <sz val="11"/>
        <color theme="1"/>
        <rFont val="Calibri"/>
        <family val="2"/>
        <scheme val="minor"/>
      </rPr>
      <t>" cujo campo "</t>
    </r>
    <r>
      <rPr>
        <sz val="11"/>
        <color rgb="FFFF0000"/>
        <rFont val="Calibri"/>
        <family val="2"/>
        <scheme val="minor"/>
      </rPr>
      <t>status</t>
    </r>
    <r>
      <rPr>
        <sz val="11"/>
        <color theme="1"/>
        <rFont val="Calibri"/>
        <family val="2"/>
        <scheme val="minor"/>
      </rPr>
      <t>" possuem o valor "</t>
    </r>
    <r>
      <rPr>
        <b/>
        <sz val="11"/>
        <color theme="1"/>
        <rFont val="Calibri"/>
        <family val="2"/>
        <scheme val="minor"/>
      </rPr>
      <t>analise pendente</t>
    </r>
    <r>
      <rPr>
        <sz val="11"/>
        <color theme="1"/>
        <rFont val="Calibri"/>
        <family val="2"/>
        <scheme val="minor"/>
      </rPr>
      <t>", indica que o usuário do sistema ainda não aceitou em produzir a "</t>
    </r>
    <r>
      <rPr>
        <sz val="11"/>
        <color rgb="FFFF0000"/>
        <rFont val="Calibri"/>
        <family val="2"/>
        <scheme val="minor"/>
      </rPr>
      <t>previsão de venda</t>
    </r>
    <r>
      <rPr>
        <sz val="11"/>
        <color theme="1"/>
        <rFont val="Calibri"/>
        <family val="2"/>
        <scheme val="minor"/>
      </rPr>
      <t>"</t>
    </r>
  </si>
  <si>
    <r>
      <t>valor estimado para consumo de um "</t>
    </r>
    <r>
      <rPr>
        <sz val="11"/>
        <color rgb="FFFF0000"/>
        <rFont val="Calibri"/>
        <family val="2"/>
        <scheme val="minor"/>
      </rPr>
      <t>material produtivo</t>
    </r>
    <r>
      <rPr>
        <sz val="11"/>
        <color theme="1"/>
        <rFont val="Calibri"/>
        <family val="2"/>
        <scheme val="minor"/>
      </rPr>
      <t>" em especifico de "</t>
    </r>
    <r>
      <rPr>
        <sz val="11"/>
        <color rgb="FFFF0000"/>
        <rFont val="Calibri"/>
        <family val="2"/>
        <scheme val="minor"/>
      </rPr>
      <t>previsão de venda</t>
    </r>
    <r>
      <rPr>
        <sz val="11"/>
        <color theme="1"/>
        <rFont val="Calibri"/>
        <family val="2"/>
        <scheme val="minor"/>
      </rPr>
      <t>" cujo campo "</t>
    </r>
    <r>
      <rPr>
        <sz val="11"/>
        <color rgb="FFFF0000"/>
        <rFont val="Calibri"/>
        <family val="2"/>
        <scheme val="minor"/>
      </rPr>
      <t>status</t>
    </r>
    <r>
      <rPr>
        <sz val="11"/>
        <color theme="1"/>
        <rFont val="Calibri"/>
        <family val="2"/>
        <scheme val="minor"/>
      </rPr>
      <t>" possui o valor "</t>
    </r>
    <r>
      <rPr>
        <b/>
        <sz val="11"/>
        <color theme="1"/>
        <rFont val="Calibri"/>
        <family val="2"/>
        <scheme val="minor"/>
      </rPr>
      <t>analise pendente</t>
    </r>
    <r>
      <rPr>
        <sz val="11"/>
        <color theme="1"/>
        <rFont val="Calibri"/>
        <family val="2"/>
        <scheme val="minor"/>
      </rPr>
      <t>" seria calculado automaticamente pelo sistema</t>
    </r>
  </si>
  <si>
    <r>
      <t>campo "</t>
    </r>
    <r>
      <rPr>
        <sz val="11"/>
        <color rgb="FFFF0000"/>
        <rFont val="Calibri"/>
        <family val="2"/>
        <scheme val="minor"/>
      </rPr>
      <t>sugestão de preenchimento para campo quantidade total da emissão de compra</t>
    </r>
    <r>
      <rPr>
        <sz val="11"/>
        <color theme="1"/>
        <rFont val="Calibri"/>
        <family val="2"/>
        <scheme val="minor"/>
      </rPr>
      <t>" seria aplicado a todos os "</t>
    </r>
    <r>
      <rPr>
        <sz val="11"/>
        <color rgb="FFFF0000"/>
        <rFont val="Calibri"/>
        <family val="2"/>
        <scheme val="minor"/>
      </rPr>
      <t>material produtivo</t>
    </r>
    <r>
      <rPr>
        <sz val="11"/>
        <color theme="1"/>
        <rFont val="Calibri"/>
        <family val="2"/>
        <scheme val="minor"/>
      </rPr>
      <t>" listado na ordem de compra ... Isso inclui "</t>
    </r>
    <r>
      <rPr>
        <sz val="11"/>
        <color rgb="FFFF0000"/>
        <rFont val="Calibri"/>
        <family val="2"/>
        <scheme val="minor"/>
      </rPr>
      <t>material produtivo</t>
    </r>
    <r>
      <rPr>
        <sz val="11"/>
        <color theme="1"/>
        <rFont val="Calibri"/>
        <family val="2"/>
        <scheme val="minor"/>
      </rPr>
      <t>" listados no campo "</t>
    </r>
    <r>
      <rPr>
        <sz val="11"/>
        <color rgb="FFFF0000"/>
        <rFont val="Calibri"/>
        <family val="2"/>
        <scheme val="minor"/>
      </rPr>
      <t>sugestão de material produtivo do mesmo fornecedor a ser adicionado na ordem de compra</t>
    </r>
    <r>
      <rPr>
        <sz val="11"/>
        <color theme="1"/>
        <rFont val="Calibri"/>
        <family val="2"/>
        <scheme val="minor"/>
      </rPr>
      <t>"</t>
    </r>
  </si>
  <si>
    <r>
      <t>campo "</t>
    </r>
    <r>
      <rPr>
        <sz val="11"/>
        <color rgb="FFFF0000"/>
        <rFont val="Calibri"/>
        <family val="2"/>
        <scheme val="minor"/>
      </rPr>
      <t>valor estimado da compra</t>
    </r>
    <r>
      <rPr>
        <sz val="11"/>
        <color theme="1"/>
        <rFont val="Calibri"/>
        <family val="2"/>
        <scheme val="minor"/>
      </rPr>
      <t>" dentro do submenu "</t>
    </r>
    <r>
      <rPr>
        <sz val="11"/>
        <color rgb="FFFF0000"/>
        <rFont val="Calibri"/>
        <family val="2"/>
        <scheme val="minor"/>
      </rPr>
      <t>emitir ordem de compra</t>
    </r>
    <r>
      <rPr>
        <sz val="11"/>
        <color theme="1"/>
        <rFont val="Calibri"/>
        <family val="2"/>
        <scheme val="minor"/>
      </rPr>
      <t>"</t>
    </r>
  </si>
  <si>
    <r>
      <t>campo "</t>
    </r>
    <r>
      <rPr>
        <sz val="11"/>
        <color rgb="FFFF0000"/>
        <rFont val="Calibri"/>
        <family val="2"/>
        <scheme val="minor"/>
      </rPr>
      <t>valor estimado da compra</t>
    </r>
    <r>
      <rPr>
        <sz val="11"/>
        <color theme="1"/>
        <rFont val="Calibri"/>
        <family val="2"/>
        <scheme val="minor"/>
      </rPr>
      <t>" depende da quantidade de compra "</t>
    </r>
    <r>
      <rPr>
        <sz val="11"/>
        <color rgb="FFFF0000"/>
        <rFont val="Calibri"/>
        <family val="2"/>
        <scheme val="minor"/>
      </rPr>
      <t>material produtivo</t>
    </r>
    <r>
      <rPr>
        <sz val="11"/>
        <color theme="1"/>
        <rFont val="Calibri"/>
        <family val="2"/>
        <scheme val="minor"/>
      </rPr>
      <t>" que o usuário administrador do sistema configurou no campo "</t>
    </r>
    <r>
      <rPr>
        <sz val="11"/>
        <color rgb="FFFF0000"/>
        <rFont val="Calibri"/>
        <family val="2"/>
        <scheme val="minor"/>
      </rPr>
      <t>quantidade da emissão de ordem de compra</t>
    </r>
    <r>
      <rPr>
        <sz val="11"/>
        <color theme="1"/>
        <rFont val="Calibri"/>
        <family val="2"/>
        <scheme val="minor"/>
      </rPr>
      <t>" dentro do submenu "</t>
    </r>
    <r>
      <rPr>
        <sz val="11"/>
        <color rgb="FFFF0000"/>
        <rFont val="Calibri"/>
        <family val="2"/>
        <scheme val="minor"/>
      </rPr>
      <t>emitir ordem de compra</t>
    </r>
    <r>
      <rPr>
        <sz val="11"/>
        <color theme="1"/>
        <rFont val="Calibri"/>
        <family val="2"/>
        <scheme val="minor"/>
      </rPr>
      <t>"</t>
    </r>
  </si>
  <si>
    <r>
      <t>campo "</t>
    </r>
    <r>
      <rPr>
        <sz val="11"/>
        <color rgb="FFFF0000"/>
        <rFont val="Calibri"/>
        <family val="2"/>
        <scheme val="minor"/>
      </rPr>
      <t>valor total estimado da compra</t>
    </r>
    <r>
      <rPr>
        <sz val="11"/>
        <color theme="1"/>
        <rFont val="Calibri"/>
        <family val="2"/>
        <scheme val="minor"/>
      </rPr>
      <t>" dentro do submenu "</t>
    </r>
    <r>
      <rPr>
        <sz val="11"/>
        <color rgb="FFFF0000"/>
        <rFont val="Calibri"/>
        <family val="2"/>
        <scheme val="minor"/>
      </rPr>
      <t>emitir ordem de compra</t>
    </r>
    <r>
      <rPr>
        <sz val="11"/>
        <color theme="1"/>
        <rFont val="Calibri"/>
        <family val="2"/>
        <scheme val="minor"/>
      </rPr>
      <t>"</t>
    </r>
  </si>
  <si>
    <r>
      <t>campo "</t>
    </r>
    <r>
      <rPr>
        <sz val="11"/>
        <color rgb="FFFF0000"/>
        <rFont val="Calibri"/>
        <family val="2"/>
        <scheme val="minor"/>
      </rPr>
      <t>valor total estimado da compra</t>
    </r>
    <r>
      <rPr>
        <sz val="11"/>
        <color theme="1"/>
        <rFont val="Calibri"/>
        <family val="2"/>
        <scheme val="minor"/>
      </rPr>
      <t>" seria uma estimativa monetária do valor da emissão da ordem de compra de todos "</t>
    </r>
    <r>
      <rPr>
        <sz val="11"/>
        <color rgb="FFFF0000"/>
        <rFont val="Calibri"/>
        <family val="2"/>
        <scheme val="minor"/>
      </rPr>
      <t>material produtivo</t>
    </r>
    <r>
      <rPr>
        <sz val="11"/>
        <color theme="1"/>
        <rFont val="Calibri"/>
        <family val="2"/>
        <scheme val="minor"/>
      </rPr>
      <t>" listados no campo "</t>
    </r>
    <r>
      <rPr>
        <sz val="11"/>
        <color rgb="FFFF0000"/>
        <rFont val="Calibri"/>
        <family val="2"/>
        <scheme val="minor"/>
      </rPr>
      <t>visualizar todos materiais produtivos listados para emissão de ordem de compra</t>
    </r>
    <r>
      <rPr>
        <sz val="11"/>
        <color theme="1"/>
        <rFont val="Calibri"/>
        <family val="2"/>
        <scheme val="minor"/>
      </rPr>
      <t>" dentro do submenu "</t>
    </r>
    <r>
      <rPr>
        <sz val="11"/>
        <color rgb="FFFF0000"/>
        <rFont val="Calibri"/>
        <family val="2"/>
        <scheme val="minor"/>
      </rPr>
      <t>emitir ordem de compra</t>
    </r>
    <r>
      <rPr>
        <sz val="11"/>
        <color theme="1"/>
        <rFont val="Calibri"/>
        <family val="2"/>
        <scheme val="minor"/>
      </rPr>
      <t>"</t>
    </r>
  </si>
  <si>
    <r>
      <t>campo "</t>
    </r>
    <r>
      <rPr>
        <sz val="11"/>
        <color rgb="FFFF0000"/>
        <rFont val="Calibri"/>
        <family val="2"/>
        <scheme val="minor"/>
      </rPr>
      <t>valor estimado do caixa da empresa</t>
    </r>
    <r>
      <rPr>
        <sz val="11"/>
        <color theme="1"/>
        <rFont val="Calibri"/>
        <family val="2"/>
        <scheme val="minor"/>
      </rPr>
      <t>" tem com objetivo mostrar ao usuário do sistema quanto dinheiro a empresa tem disponível para compra de "</t>
    </r>
    <r>
      <rPr>
        <sz val="11"/>
        <color rgb="FFFF0000"/>
        <rFont val="Calibri"/>
        <family val="2"/>
        <scheme val="minor"/>
      </rPr>
      <t>material produtivo</t>
    </r>
    <r>
      <rPr>
        <sz val="11"/>
        <color theme="1"/>
        <rFont val="Calibri"/>
        <family val="2"/>
        <scheme val="minor"/>
      </rPr>
      <t xml:space="preserve">" </t>
    </r>
  </si>
  <si>
    <r>
      <t>eventualmente o usuário administrador do sistema terá que ajustar o valor do campo "</t>
    </r>
    <r>
      <rPr>
        <sz val="11"/>
        <color rgb="FFFF0000"/>
        <rFont val="Calibri"/>
        <family val="2"/>
        <scheme val="minor"/>
      </rPr>
      <t>quantidade da emissão de compra</t>
    </r>
    <r>
      <rPr>
        <sz val="11"/>
        <color theme="1"/>
        <rFont val="Calibri"/>
        <family val="2"/>
        <scheme val="minor"/>
      </rPr>
      <t>" para um valor menor por que a empresa não tem dinheiro suficiente para pagar a compra do "</t>
    </r>
    <r>
      <rPr>
        <sz val="11"/>
        <color rgb="FFFF0000"/>
        <rFont val="Calibri"/>
        <family val="2"/>
        <scheme val="minor"/>
      </rPr>
      <t>material produtivo</t>
    </r>
    <r>
      <rPr>
        <sz val="11"/>
        <color theme="1"/>
        <rFont val="Calibri"/>
        <family val="2"/>
        <scheme val="minor"/>
      </rPr>
      <t xml:space="preserve">" .... Cenário em que o valor para o campo "valor estimado da compra" é </t>
    </r>
    <r>
      <rPr>
        <u/>
        <sz val="11"/>
        <color theme="1"/>
        <rFont val="Calibri"/>
        <family val="2"/>
        <scheme val="minor"/>
      </rPr>
      <t>maior</t>
    </r>
    <r>
      <rPr>
        <sz val="11"/>
        <color theme="1"/>
        <rFont val="Calibri"/>
        <family val="2"/>
        <scheme val="minor"/>
      </rPr>
      <t xml:space="preserve"> que o "</t>
    </r>
    <r>
      <rPr>
        <sz val="11"/>
        <color rgb="FFFF0000"/>
        <rFont val="Calibri"/>
        <family val="2"/>
        <scheme val="minor"/>
      </rPr>
      <t>valor estimado do caixa da empresa</t>
    </r>
    <r>
      <rPr>
        <sz val="11"/>
        <color theme="1"/>
        <rFont val="Calibri"/>
        <family val="2"/>
        <scheme val="minor"/>
      </rPr>
      <t>"</t>
    </r>
  </si>
  <si>
    <r>
      <t>preciso de um alerta (pop up) quando o valor para o campo "</t>
    </r>
    <r>
      <rPr>
        <sz val="11"/>
        <color rgb="FFFF0000"/>
        <rFont val="Calibri"/>
        <family val="2"/>
        <scheme val="minor"/>
      </rPr>
      <t>valor estimado da compra</t>
    </r>
    <r>
      <rPr>
        <sz val="11"/>
        <color theme="1"/>
        <rFont val="Calibri"/>
        <family val="2"/>
        <scheme val="minor"/>
      </rPr>
      <t xml:space="preserve">" for </t>
    </r>
    <r>
      <rPr>
        <u/>
        <sz val="11"/>
        <color theme="1"/>
        <rFont val="Calibri"/>
        <family val="2"/>
        <scheme val="minor"/>
      </rPr>
      <t>maior</t>
    </r>
    <r>
      <rPr>
        <sz val="11"/>
        <color theme="1"/>
        <rFont val="Calibri"/>
        <family val="2"/>
        <scheme val="minor"/>
      </rPr>
      <t xml:space="preserve"> que o valor para o "</t>
    </r>
    <r>
      <rPr>
        <sz val="11"/>
        <color rgb="FFFF0000"/>
        <rFont val="Calibri"/>
        <family val="2"/>
        <scheme val="minor"/>
      </rPr>
      <t>valor estimado do caixa da empresa</t>
    </r>
    <r>
      <rPr>
        <sz val="11"/>
        <color theme="1"/>
        <rFont val="Calibri"/>
        <family val="2"/>
        <scheme val="minor"/>
      </rPr>
      <t>" ... alerta (pop up) mostra o valor dos campos "</t>
    </r>
    <r>
      <rPr>
        <sz val="11"/>
        <color rgb="FFFF0000"/>
        <rFont val="Calibri"/>
        <family val="2"/>
        <scheme val="minor"/>
      </rPr>
      <t>valor estimado da compra</t>
    </r>
    <r>
      <rPr>
        <sz val="11"/>
        <color theme="1"/>
        <rFont val="Calibri"/>
        <family val="2"/>
        <scheme val="minor"/>
      </rPr>
      <t>" e "</t>
    </r>
    <r>
      <rPr>
        <sz val="11"/>
        <color rgb="FFFF0000"/>
        <rFont val="Calibri"/>
        <family val="2"/>
        <scheme val="minor"/>
      </rPr>
      <t>valor estimado do caixa da empresa</t>
    </r>
    <r>
      <rPr>
        <sz val="11"/>
        <color theme="1"/>
        <rFont val="Calibri"/>
        <family val="2"/>
        <scheme val="minor"/>
      </rPr>
      <t>" e cita que não será impeditivo emitir a ordem de compra do "</t>
    </r>
    <r>
      <rPr>
        <sz val="11"/>
        <color rgb="FFFF0000"/>
        <rFont val="Calibri"/>
        <family val="2"/>
        <scheme val="minor"/>
      </rPr>
      <t>material produtivo</t>
    </r>
    <r>
      <rPr>
        <sz val="11"/>
        <color theme="1"/>
        <rFont val="Calibri"/>
        <family val="2"/>
        <scheme val="minor"/>
      </rPr>
      <t>" em questão mas que o usuário administrador do sistema deverá considerar os valores expostos para uma negociação do pagamento para com o "</t>
    </r>
    <r>
      <rPr>
        <sz val="11"/>
        <color rgb="FFFF0000"/>
        <rFont val="Calibri"/>
        <family val="2"/>
        <scheme val="minor"/>
      </rPr>
      <t>fornecedor</t>
    </r>
    <r>
      <rPr>
        <sz val="11"/>
        <color theme="1"/>
        <rFont val="Calibri"/>
        <family val="2"/>
        <scheme val="minor"/>
      </rPr>
      <t>"</t>
    </r>
  </si>
  <si>
    <r>
      <t>informação para o campo "</t>
    </r>
    <r>
      <rPr>
        <sz val="11"/>
        <color rgb="FFFF0000"/>
        <rFont val="Calibri"/>
        <family val="2"/>
        <scheme val="minor"/>
      </rPr>
      <t>valor estimado do caixa da empresa</t>
    </r>
    <r>
      <rPr>
        <sz val="11"/>
        <color theme="1"/>
        <rFont val="Calibri"/>
        <family val="2"/>
        <scheme val="minor"/>
      </rPr>
      <t>" é proveniente do calculo matemático de "</t>
    </r>
    <r>
      <rPr>
        <b/>
        <u/>
        <sz val="11"/>
        <color theme="1"/>
        <rFont val="Calibri"/>
        <family val="2"/>
        <scheme val="minor"/>
      </rPr>
      <t>receitas</t>
    </r>
    <r>
      <rPr>
        <sz val="11"/>
        <color theme="1"/>
        <rFont val="Calibri"/>
        <family val="2"/>
        <scheme val="minor"/>
      </rPr>
      <t>" subtraído de "</t>
    </r>
    <r>
      <rPr>
        <b/>
        <u/>
        <sz val="11"/>
        <color theme="1"/>
        <rFont val="Calibri"/>
        <family val="2"/>
        <scheme val="minor"/>
      </rPr>
      <t>gasto</t>
    </r>
    <r>
      <rPr>
        <sz val="11"/>
        <color theme="1"/>
        <rFont val="Calibri"/>
        <family val="2"/>
        <scheme val="minor"/>
      </rPr>
      <t>" e também subtraído de "</t>
    </r>
    <r>
      <rPr>
        <b/>
        <u/>
        <sz val="11"/>
        <color theme="1"/>
        <rFont val="Calibri"/>
        <family val="2"/>
        <scheme val="minor"/>
      </rPr>
      <t>valores estimados de compra</t>
    </r>
    <r>
      <rPr>
        <b/>
        <sz val="11"/>
        <color theme="1"/>
        <rFont val="Calibri"/>
        <family val="2"/>
        <scheme val="minor"/>
      </rPr>
      <t xml:space="preserve"> de "</t>
    </r>
    <r>
      <rPr>
        <b/>
        <sz val="11"/>
        <color rgb="FFFF0000"/>
        <rFont val="Calibri"/>
        <family val="2"/>
        <scheme val="minor"/>
      </rPr>
      <t>material produtivo</t>
    </r>
    <r>
      <rPr>
        <b/>
        <sz val="11"/>
        <color theme="1"/>
        <rFont val="Calibri"/>
        <family val="2"/>
        <scheme val="minor"/>
      </rPr>
      <t>"</t>
    </r>
    <r>
      <rPr>
        <sz val="11"/>
        <color theme="1"/>
        <rFont val="Calibri"/>
        <family val="2"/>
        <scheme val="minor"/>
      </rPr>
      <t>" realizados no passado e ainda não constam como recebido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</si>
  <si>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xml:space="preserve">" tem em seus registros todos os valores de gastos em cada mês de modo que poderia ser calculado um valor médio mensal a ser considerado </t>
    </r>
  </si>
  <si>
    <r>
      <t>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tem em seus registros todos os valores de pagamentos parcelados e que ocorrerão no futuro ... De modo que também poderá ser considerado os gastos de pagamentos parcelados que ocorrerão no mês da emissão da ordem de compra</t>
    </r>
  </si>
  <si>
    <r>
      <t>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não controla o valor comprometido de gasto monetário futuro por emissões de ordem de compra de "</t>
    </r>
    <r>
      <rPr>
        <sz val="11"/>
        <color rgb="FFFF0000"/>
        <rFont val="Calibri"/>
        <family val="2"/>
        <scheme val="minor"/>
      </rPr>
      <t>material produtivo</t>
    </r>
    <r>
      <rPr>
        <sz val="11"/>
        <color theme="1"/>
        <rFont val="Calibri"/>
        <family val="2"/>
        <scheme val="minor"/>
      </rPr>
      <t>" ... somente após o recebimento do "</t>
    </r>
    <r>
      <rPr>
        <sz val="11"/>
        <color rgb="FFFF0000"/>
        <rFont val="Calibri"/>
        <family val="2"/>
        <scheme val="minor"/>
      </rPr>
      <t>material produtivo</t>
    </r>
    <r>
      <rPr>
        <sz val="11"/>
        <color theme="1"/>
        <rFont val="Calibri"/>
        <family val="2"/>
        <scheme val="minor"/>
      </rPr>
      <t>" é que o usuário do sistema registra o gasto real (valor de nota fiscal) com a compra do "</t>
    </r>
    <r>
      <rPr>
        <sz val="11"/>
        <color rgb="FFFF0000"/>
        <rFont val="Calibri"/>
        <family val="2"/>
        <scheme val="minor"/>
      </rPr>
      <t>material produtivo</t>
    </r>
    <r>
      <rPr>
        <sz val="11"/>
        <color theme="1"/>
        <rFont val="Calibri"/>
        <family val="2"/>
        <scheme val="minor"/>
      </rPr>
      <t>" no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o que gera a necessidade de considerar a variável de "</t>
    </r>
    <r>
      <rPr>
        <b/>
        <u/>
        <sz val="11"/>
        <color theme="1"/>
        <rFont val="Calibri"/>
        <family val="2"/>
        <scheme val="minor"/>
      </rPr>
      <t>valores estimados de compra de "</t>
    </r>
    <r>
      <rPr>
        <b/>
        <u/>
        <sz val="11"/>
        <color rgb="FFFF0000"/>
        <rFont val="Calibri"/>
        <family val="2"/>
        <scheme val="minor"/>
      </rPr>
      <t>material produtivo</t>
    </r>
    <r>
      <rPr>
        <b/>
        <u/>
        <sz val="11"/>
        <color theme="1"/>
        <rFont val="Calibri"/>
        <family val="2"/>
        <scheme val="minor"/>
      </rPr>
      <t>"</t>
    </r>
    <r>
      <rPr>
        <sz val="11"/>
        <color theme="1"/>
        <rFont val="Calibri"/>
        <family val="2"/>
        <scheme val="minor"/>
      </rPr>
      <t>"</t>
    </r>
  </si>
  <si>
    <r>
      <rPr>
        <u/>
        <sz val="11"/>
        <color theme="1"/>
        <rFont val="Calibri"/>
        <family val="2"/>
        <scheme val="minor"/>
      </rPr>
      <t>"</t>
    </r>
    <r>
      <rPr>
        <b/>
        <u/>
        <sz val="11"/>
        <color theme="1"/>
        <rFont val="Calibri"/>
        <family val="2"/>
        <scheme val="minor"/>
      </rPr>
      <t>valores estimados de compra de "</t>
    </r>
    <r>
      <rPr>
        <b/>
        <u/>
        <sz val="11"/>
        <color rgb="FFFF0000"/>
        <rFont val="Calibri"/>
        <family val="2"/>
        <scheme val="minor"/>
      </rPr>
      <t>material produtivo</t>
    </r>
    <r>
      <rPr>
        <b/>
        <u/>
        <sz val="11"/>
        <color theme="1"/>
        <rFont val="Calibri"/>
        <family val="2"/>
        <scheme val="minor"/>
      </rPr>
      <t>"</t>
    </r>
    <r>
      <rPr>
        <u/>
        <sz val="11"/>
        <color theme="1"/>
        <rFont val="Calibri"/>
        <family val="2"/>
        <scheme val="minor"/>
      </rPr>
      <t>"</t>
    </r>
    <r>
      <rPr>
        <sz val="11"/>
        <color theme="1"/>
        <rFont val="Calibri"/>
        <family val="2"/>
        <scheme val="minor"/>
      </rPr>
      <t xml:space="preserve"> seriam registrados no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t>
    </r>
  </si>
  <si>
    <r>
      <rPr>
        <u/>
        <sz val="11"/>
        <color theme="1"/>
        <rFont val="Calibri"/>
        <family val="2"/>
        <scheme val="minor"/>
      </rPr>
      <t>"</t>
    </r>
    <r>
      <rPr>
        <b/>
        <u/>
        <sz val="11"/>
        <color theme="1"/>
        <rFont val="Calibri"/>
        <family val="2"/>
        <scheme val="minor"/>
      </rPr>
      <t>valores estimados de compra de "</t>
    </r>
    <r>
      <rPr>
        <b/>
        <u/>
        <sz val="11"/>
        <color rgb="FFFF0000"/>
        <rFont val="Calibri"/>
        <family val="2"/>
        <scheme val="minor"/>
      </rPr>
      <t>material produtivo</t>
    </r>
    <r>
      <rPr>
        <b/>
        <u/>
        <sz val="11"/>
        <color theme="1"/>
        <rFont val="Calibri"/>
        <family val="2"/>
        <scheme val="minor"/>
      </rPr>
      <t>"</t>
    </r>
    <r>
      <rPr>
        <sz val="11"/>
        <color theme="1"/>
        <rFont val="Calibri"/>
        <family val="2"/>
        <scheme val="minor"/>
      </rPr>
      <t>" seriam registrados no campo "</t>
    </r>
    <r>
      <rPr>
        <sz val="11"/>
        <color rgb="FFFF0000"/>
        <rFont val="Calibri"/>
        <family val="2"/>
        <scheme val="minor"/>
      </rPr>
      <t>valor estimado da compra</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para cada "</t>
    </r>
    <r>
      <rPr>
        <sz val="11"/>
        <color rgb="FFFF0000"/>
        <rFont val="Calibri"/>
        <family val="2"/>
        <scheme val="minor"/>
      </rPr>
      <t>material produtivo</t>
    </r>
    <r>
      <rPr>
        <sz val="11"/>
        <color theme="1"/>
        <rFont val="Calibri"/>
        <family val="2"/>
        <scheme val="minor"/>
      </rPr>
      <t>" que o usuário administrador do sistema emitiu ordem de compra</t>
    </r>
  </si>
  <si>
    <r>
      <t>somando todos os valores salvos no campo  "</t>
    </r>
    <r>
      <rPr>
        <sz val="11"/>
        <color rgb="FFFF0000"/>
        <rFont val="Calibri"/>
        <family val="2"/>
        <scheme val="minor"/>
      </rPr>
      <t>valor estimado da compra</t>
    </r>
    <r>
      <rPr>
        <sz val="11"/>
        <color theme="1"/>
        <rFont val="Calibri"/>
        <family val="2"/>
        <scheme val="minor"/>
      </rPr>
      <t>" dentro de menu "</t>
    </r>
    <r>
      <rPr>
        <sz val="11"/>
        <color rgb="FFFF0000"/>
        <rFont val="Calibri"/>
        <family val="2"/>
        <scheme val="minor"/>
      </rPr>
      <t>gasto</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para cada "</t>
    </r>
    <r>
      <rPr>
        <sz val="11"/>
        <color rgb="FFFF0000"/>
        <rFont val="Calibri"/>
        <family val="2"/>
        <scheme val="minor"/>
      </rPr>
      <t>material produtivo</t>
    </r>
    <r>
      <rPr>
        <sz val="11"/>
        <color theme="1"/>
        <rFont val="Calibri"/>
        <family val="2"/>
        <scheme val="minor"/>
      </rPr>
      <t>" que o usuário administrador do sistema emitiu ordem de compra chegaríamos ao valor de: "</t>
    </r>
    <r>
      <rPr>
        <b/>
        <u/>
        <sz val="11"/>
        <color theme="1"/>
        <rFont val="Calibri"/>
        <family val="2"/>
        <scheme val="minor"/>
      </rPr>
      <t>valores estimados de compra de "material produtivo"</t>
    </r>
    <r>
      <rPr>
        <u/>
        <sz val="11"/>
        <color theme="1"/>
        <rFont val="Calibri"/>
        <family val="2"/>
        <scheme val="minor"/>
      </rPr>
      <t>"</t>
    </r>
  </si>
  <si>
    <r>
      <t>eventualmente poderá ser emitido uma ordem de compra de "</t>
    </r>
    <r>
      <rPr>
        <sz val="11"/>
        <color rgb="FFFF0000"/>
        <rFont val="Calibri"/>
        <family val="2"/>
        <scheme val="minor"/>
      </rPr>
      <t>material produtivo</t>
    </r>
    <r>
      <rPr>
        <sz val="11"/>
        <color theme="1"/>
        <rFont val="Calibri"/>
        <family val="2"/>
        <scheme val="minor"/>
      </rPr>
      <t>" decorrente de substituição de "</t>
    </r>
    <r>
      <rPr>
        <sz val="11"/>
        <color rgb="FFFF0000"/>
        <rFont val="Calibri"/>
        <family val="2"/>
        <scheme val="minor"/>
      </rPr>
      <t>material produtivo</t>
    </r>
    <r>
      <rPr>
        <sz val="11"/>
        <color theme="1"/>
        <rFont val="Calibri"/>
        <family val="2"/>
        <scheme val="minor"/>
      </rPr>
      <t>" devolvido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 nestes casos, usuário do sistema (não precisará ser usuário administrador do sistema) será direcionado para o submenu "</t>
    </r>
    <r>
      <rPr>
        <sz val="11"/>
        <color rgb="FFFF0000"/>
        <rFont val="Calibri"/>
        <family val="2"/>
        <scheme val="minor"/>
      </rPr>
      <t>emitir ordem de compra</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onde todas informações do material produtivo, quantidade, fornecedor etc... Etc.. Já estarão preenchidas com base na informação do cadastro de devolução do "</t>
    </r>
    <r>
      <rPr>
        <sz val="11"/>
        <color rgb="FFFF0000"/>
        <rFont val="Calibri"/>
        <family val="2"/>
        <scheme val="minor"/>
      </rPr>
      <t>material produtivo</t>
    </r>
    <r>
      <rPr>
        <sz val="11"/>
        <color theme="1"/>
        <rFont val="Calibri"/>
        <family val="2"/>
        <scheme val="minor"/>
      </rPr>
      <t>" dentro do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devoluções</t>
    </r>
    <r>
      <rPr>
        <sz val="11"/>
        <color theme="1"/>
        <rFont val="Calibri"/>
        <family val="2"/>
        <scheme val="minor"/>
      </rPr>
      <t>" .... o usuário avaliará o preenchimento do submenu "</t>
    </r>
    <r>
      <rPr>
        <sz val="11"/>
        <color rgb="FFFF0000"/>
        <rFont val="Calibri"/>
        <family val="2"/>
        <scheme val="minor"/>
      </rPr>
      <t>emitir ordem de compra</t>
    </r>
    <r>
      <rPr>
        <sz val="11"/>
        <color theme="1"/>
        <rFont val="Calibri"/>
        <family val="2"/>
        <scheme val="minor"/>
      </rPr>
      <t>" e se concordar apertará o botão de "</t>
    </r>
    <r>
      <rPr>
        <sz val="11"/>
        <color rgb="FFFF0000"/>
        <rFont val="Calibri"/>
        <family val="2"/>
        <scheme val="minor"/>
      </rPr>
      <t>emitir ordem de compra</t>
    </r>
    <r>
      <rPr>
        <sz val="11"/>
        <color theme="1"/>
        <rFont val="Calibri"/>
        <family val="2"/>
        <scheme val="minor"/>
      </rPr>
      <t>" dento do submenu "</t>
    </r>
    <r>
      <rPr>
        <sz val="11"/>
        <color rgb="FFFF0000"/>
        <rFont val="Calibri"/>
        <family val="2"/>
        <scheme val="minor"/>
      </rPr>
      <t>emitir ordem de compra</t>
    </r>
    <r>
      <rPr>
        <sz val="11"/>
        <color theme="1"/>
        <rFont val="Calibri"/>
        <family val="2"/>
        <scheme val="minor"/>
      </rPr>
      <t>" .... por se tratar de uma reposição de "</t>
    </r>
    <r>
      <rPr>
        <sz val="11"/>
        <color rgb="FFFF0000"/>
        <rFont val="Calibri"/>
        <family val="2"/>
        <scheme val="minor"/>
      </rPr>
      <t>material produtivo</t>
    </r>
    <r>
      <rPr>
        <sz val="11"/>
        <color theme="1"/>
        <rFont val="Calibri"/>
        <family val="2"/>
        <scheme val="minor"/>
      </rPr>
      <t>" devolvido o campo "</t>
    </r>
    <r>
      <rPr>
        <sz val="11"/>
        <color rgb="FFFF0000"/>
        <rFont val="Calibri"/>
        <family val="2"/>
        <scheme val="minor"/>
      </rPr>
      <t>valor estimado da compra</t>
    </r>
    <r>
      <rPr>
        <sz val="11"/>
        <color theme="1"/>
        <rFont val="Calibri"/>
        <family val="2"/>
        <scheme val="minor"/>
      </rPr>
      <t>" dentro do submenu "</t>
    </r>
    <r>
      <rPr>
        <sz val="11"/>
        <color rgb="FFFF0000"/>
        <rFont val="Calibri"/>
        <family val="2"/>
        <scheme val="minor"/>
      </rPr>
      <t>emitir ordem de compra</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xml:space="preserve">" receberá o valor igual a 0 (zero) </t>
    </r>
  </si>
  <si>
    <r>
      <t>campo "</t>
    </r>
    <r>
      <rPr>
        <sz val="11"/>
        <color rgb="FFFF0000"/>
        <rFont val="Calibri"/>
        <family val="2"/>
        <scheme val="minor"/>
      </rPr>
      <t>sugestão de compra de material produtivo do mesmo fornecedor</t>
    </r>
    <r>
      <rPr>
        <sz val="11"/>
        <color theme="1"/>
        <rFont val="Calibri"/>
        <family val="2"/>
        <scheme val="minor"/>
      </rPr>
      <t>" seria uma lista de "</t>
    </r>
    <r>
      <rPr>
        <sz val="11"/>
        <color rgb="FFFF0000"/>
        <rFont val="Calibri"/>
        <family val="2"/>
        <scheme val="minor"/>
      </rPr>
      <t>material produtivo</t>
    </r>
    <r>
      <rPr>
        <sz val="11"/>
        <color theme="1"/>
        <rFont val="Calibri"/>
        <family val="2"/>
        <scheme val="minor"/>
      </rPr>
      <t>" fornecidos pelo mesmo "</t>
    </r>
    <r>
      <rPr>
        <sz val="11"/>
        <color rgb="FFFF0000"/>
        <rFont val="Calibri"/>
        <family val="2"/>
        <scheme val="minor"/>
      </rPr>
      <t>fornecedor</t>
    </r>
    <r>
      <rPr>
        <sz val="11"/>
        <color theme="1"/>
        <rFont val="Calibri"/>
        <family val="2"/>
        <scheme val="minor"/>
      </rPr>
      <t>" que o usuário administrador do sistema poderá adicionar na emissão de ordem de compra com o objetivo de atingir o valor de "</t>
    </r>
    <r>
      <rPr>
        <sz val="11"/>
        <color rgb="FFFF0000"/>
        <rFont val="Calibri"/>
        <family val="2"/>
        <scheme val="minor"/>
      </rPr>
      <t>compra mínima</t>
    </r>
    <r>
      <rPr>
        <sz val="11"/>
        <color theme="1"/>
        <rFont val="Calibri"/>
        <family val="2"/>
        <scheme val="minor"/>
      </rPr>
      <t>" definido pelo fornecedor</t>
    </r>
  </si>
  <si>
    <r>
      <t>poderá ocorrer a condição em que exista "</t>
    </r>
    <r>
      <rPr>
        <sz val="11"/>
        <color rgb="FFFF0000"/>
        <rFont val="Calibri"/>
        <family val="2"/>
        <scheme val="minor"/>
      </rPr>
      <t>materiais produtivos</t>
    </r>
    <r>
      <rPr>
        <sz val="11"/>
        <color theme="1"/>
        <rFont val="Calibri"/>
        <family val="2"/>
        <scheme val="minor"/>
      </rPr>
      <t>" com mesmo valor absoluto em "</t>
    </r>
    <r>
      <rPr>
        <sz val="11"/>
        <color rgb="FFFF0000"/>
        <rFont val="Calibri"/>
        <family val="2"/>
        <scheme val="minor"/>
      </rPr>
      <t>estoque</t>
    </r>
    <r>
      <rPr>
        <sz val="11"/>
        <color theme="1"/>
        <rFont val="Calibri"/>
        <family val="2"/>
        <scheme val="minor"/>
      </rPr>
      <t>" da empresa, consequentemente o critério de desempate será o valor absoluto de consumo do "</t>
    </r>
    <r>
      <rPr>
        <sz val="11"/>
        <color rgb="FFFF0000"/>
        <rFont val="Calibri"/>
        <family val="2"/>
        <scheme val="minor"/>
      </rPr>
      <t>material produtivo</t>
    </r>
    <r>
      <rPr>
        <sz val="11"/>
        <color theme="1"/>
        <rFont val="Calibri"/>
        <family val="2"/>
        <scheme val="minor"/>
      </rPr>
      <t>" em questão pela empresa</t>
    </r>
  </si>
  <si>
    <r>
      <t>poderá existir um "</t>
    </r>
    <r>
      <rPr>
        <sz val="11"/>
        <color rgb="FFFF0000"/>
        <rFont val="Calibri"/>
        <family val="2"/>
        <scheme val="minor"/>
      </rPr>
      <t xml:space="preserve">material produtivo </t>
    </r>
    <r>
      <rPr>
        <u/>
        <sz val="11"/>
        <color rgb="FFFF0000"/>
        <rFont val="Calibri"/>
        <family val="2"/>
        <scheme val="minor"/>
      </rPr>
      <t>A</t>
    </r>
    <r>
      <rPr>
        <sz val="11"/>
        <color theme="1"/>
        <rFont val="Calibri"/>
        <family val="2"/>
        <scheme val="minor"/>
      </rPr>
      <t>" que possua um valor absoluto em "</t>
    </r>
    <r>
      <rPr>
        <sz val="11"/>
        <color rgb="FFFF0000"/>
        <rFont val="Calibri"/>
        <family val="2"/>
        <scheme val="minor"/>
      </rPr>
      <t>estoque</t>
    </r>
    <r>
      <rPr>
        <sz val="11"/>
        <color theme="1"/>
        <rFont val="Calibri"/>
        <family val="2"/>
        <scheme val="minor"/>
      </rPr>
      <t>" da empresa de 1 (um) mas o consumo destes "</t>
    </r>
    <r>
      <rPr>
        <sz val="11"/>
        <color rgb="FFFF0000"/>
        <rFont val="Calibri"/>
        <family val="2"/>
        <scheme val="minor"/>
      </rPr>
      <t xml:space="preserve">material produtivo </t>
    </r>
    <r>
      <rPr>
        <u/>
        <sz val="11"/>
        <color rgb="FFFF0000"/>
        <rFont val="Calibri"/>
        <family val="2"/>
        <scheme val="minor"/>
      </rPr>
      <t>A</t>
    </r>
    <r>
      <rPr>
        <sz val="11"/>
        <color theme="1"/>
        <rFont val="Calibri"/>
        <family val="2"/>
        <scheme val="minor"/>
      </rPr>
      <t>" é infinitamente menor que o consumo de um outro "</t>
    </r>
    <r>
      <rPr>
        <sz val="11"/>
        <color rgb="FFFF0000"/>
        <rFont val="Calibri"/>
        <family val="2"/>
        <scheme val="minor"/>
      </rPr>
      <t xml:space="preserve">material produtivo </t>
    </r>
    <r>
      <rPr>
        <u/>
        <sz val="11"/>
        <color rgb="FFFF0000"/>
        <rFont val="Calibri"/>
        <family val="2"/>
        <scheme val="minor"/>
      </rPr>
      <t>B</t>
    </r>
    <r>
      <rPr>
        <sz val="11"/>
        <color theme="1"/>
        <rFont val="Calibri"/>
        <family val="2"/>
        <scheme val="minor"/>
      </rPr>
      <t>" que também possui um valor absoluto em "</t>
    </r>
    <r>
      <rPr>
        <sz val="11"/>
        <color rgb="FFFF0000"/>
        <rFont val="Calibri"/>
        <family val="2"/>
        <scheme val="minor"/>
      </rPr>
      <t>estoque</t>
    </r>
    <r>
      <rPr>
        <sz val="11"/>
        <color theme="1"/>
        <rFont val="Calibri"/>
        <family val="2"/>
        <scheme val="minor"/>
      </rPr>
      <t>" da empresa de 1 (um), nesta condição na lista de "</t>
    </r>
    <r>
      <rPr>
        <sz val="11"/>
        <color rgb="FFFF0000"/>
        <rFont val="Calibri"/>
        <family val="2"/>
        <scheme val="minor"/>
      </rPr>
      <t>materiais produtivos</t>
    </r>
    <r>
      <rPr>
        <sz val="11"/>
        <color theme="1"/>
        <rFont val="Calibri"/>
        <family val="2"/>
        <scheme val="minor"/>
      </rPr>
      <t>" selecionados com menor valor absoluto em "estoque" da empresa seria mostrado o "</t>
    </r>
    <r>
      <rPr>
        <sz val="11"/>
        <color rgb="FFFF0000"/>
        <rFont val="Calibri"/>
        <family val="2"/>
        <scheme val="minor"/>
      </rPr>
      <t xml:space="preserve">material produtivo </t>
    </r>
    <r>
      <rPr>
        <u/>
        <sz val="11"/>
        <color rgb="FFFF0000"/>
        <rFont val="Calibri"/>
        <family val="2"/>
        <scheme val="minor"/>
      </rPr>
      <t>B</t>
    </r>
    <r>
      <rPr>
        <sz val="11"/>
        <color theme="1"/>
        <rFont val="Calibri"/>
        <family val="2"/>
        <scheme val="minor"/>
      </rPr>
      <t>"</t>
    </r>
  </si>
  <si>
    <r>
      <t>ao lado da indicação de cada "</t>
    </r>
    <r>
      <rPr>
        <sz val="11"/>
        <color rgb="FFFF0000"/>
        <rFont val="Calibri"/>
        <family val="2"/>
        <scheme val="minor"/>
      </rPr>
      <t>material produtivo</t>
    </r>
    <r>
      <rPr>
        <sz val="11"/>
        <color theme="1"/>
        <rFont val="Calibri"/>
        <family val="2"/>
        <scheme val="minor"/>
      </rPr>
      <t>" listado no campo "</t>
    </r>
    <r>
      <rPr>
        <sz val="11"/>
        <color rgb="FFFF0000"/>
        <rFont val="Calibri"/>
        <family val="2"/>
        <scheme val="minor"/>
      </rPr>
      <t>sugestão de material produtivo do mesmo fornecedor a ser adicionado na ordem de compra</t>
    </r>
    <r>
      <rPr>
        <sz val="11"/>
        <color theme="1"/>
        <rFont val="Calibri"/>
        <family val="2"/>
        <scheme val="minor"/>
      </rPr>
      <t>" teremos um botão "</t>
    </r>
    <r>
      <rPr>
        <sz val="11"/>
        <color rgb="FFFF0000"/>
        <rFont val="Calibri"/>
        <family val="2"/>
        <scheme val="minor"/>
      </rPr>
      <t>adicionar</t>
    </r>
    <r>
      <rPr>
        <sz val="11"/>
        <color theme="1"/>
        <rFont val="Calibri"/>
        <family val="2"/>
        <scheme val="minor"/>
      </rPr>
      <t>" para adicionar o referido "</t>
    </r>
    <r>
      <rPr>
        <sz val="11"/>
        <color rgb="FFFF0000"/>
        <rFont val="Calibri"/>
        <family val="2"/>
        <scheme val="minor"/>
      </rPr>
      <t>material produtivo</t>
    </r>
    <r>
      <rPr>
        <sz val="11"/>
        <color theme="1"/>
        <rFont val="Calibri"/>
        <family val="2"/>
        <scheme val="minor"/>
      </rPr>
      <t xml:space="preserve">" na ordem de compra </t>
    </r>
  </si>
  <si>
    <r>
      <t>eventualmente para emitir uma ordem de compra será necessário adicionar mais de um "</t>
    </r>
    <r>
      <rPr>
        <sz val="11"/>
        <color rgb="FFFF0000"/>
        <rFont val="Calibri"/>
        <family val="2"/>
        <scheme val="minor"/>
      </rPr>
      <t>material produtivo</t>
    </r>
    <r>
      <rPr>
        <sz val="11"/>
        <color theme="1"/>
        <rFont val="Calibri"/>
        <family val="2"/>
        <scheme val="minor"/>
      </rPr>
      <t>" para que a ordem de compra possa atingir o valor de "</t>
    </r>
    <r>
      <rPr>
        <sz val="11"/>
        <color rgb="FFFF0000"/>
        <rFont val="Calibri"/>
        <family val="2"/>
        <scheme val="minor"/>
      </rPr>
      <t>compra mínima</t>
    </r>
    <r>
      <rPr>
        <sz val="11"/>
        <color theme="1"/>
        <rFont val="Calibri"/>
        <family val="2"/>
        <scheme val="minor"/>
      </rPr>
      <t>" estabelecida pelo "</t>
    </r>
    <r>
      <rPr>
        <sz val="11"/>
        <color rgb="FFFF0000"/>
        <rFont val="Calibri"/>
        <family val="2"/>
        <scheme val="minor"/>
      </rPr>
      <t>fornecedor</t>
    </r>
    <r>
      <rPr>
        <sz val="11"/>
        <color theme="1"/>
        <rFont val="Calibri"/>
        <family val="2"/>
        <scheme val="minor"/>
      </rPr>
      <t>"</t>
    </r>
  </si>
  <si>
    <r>
      <t>preciso de um alerta (pop up) se o usuário administrador do sistema apertar o botão "</t>
    </r>
    <r>
      <rPr>
        <sz val="11"/>
        <color rgb="FFFF0000"/>
        <rFont val="Calibri"/>
        <family val="2"/>
        <scheme val="minor"/>
      </rPr>
      <t>adicionar</t>
    </r>
    <r>
      <rPr>
        <sz val="11"/>
        <color theme="1"/>
        <rFont val="Calibri"/>
        <family val="2"/>
        <scheme val="minor"/>
      </rPr>
      <t>" de um "</t>
    </r>
    <r>
      <rPr>
        <sz val="11"/>
        <color rgb="FFFF0000"/>
        <rFont val="Calibri"/>
        <family val="2"/>
        <scheme val="minor"/>
      </rPr>
      <t>material produtivo</t>
    </r>
    <r>
      <rPr>
        <sz val="11"/>
        <color theme="1"/>
        <rFont val="Calibri"/>
        <family val="2"/>
        <scheme val="minor"/>
      </rPr>
      <t>" e o campo "</t>
    </r>
    <r>
      <rPr>
        <sz val="11"/>
        <color rgb="FFFF0000"/>
        <rFont val="Calibri"/>
        <family val="2"/>
        <scheme val="minor"/>
      </rPr>
      <t>quantidade da emissão de ordem de compra</t>
    </r>
    <r>
      <rPr>
        <sz val="11"/>
        <color theme="1"/>
        <rFont val="Calibri"/>
        <family val="2"/>
        <scheme val="minor"/>
      </rPr>
      <t>" do mesmo "</t>
    </r>
    <r>
      <rPr>
        <sz val="11"/>
        <color rgb="FFFF0000"/>
        <rFont val="Calibri"/>
        <family val="2"/>
        <scheme val="minor"/>
      </rPr>
      <t>material produtivo</t>
    </r>
    <r>
      <rPr>
        <sz val="11"/>
        <color theme="1"/>
        <rFont val="Calibri"/>
        <family val="2"/>
        <scheme val="minor"/>
      </rPr>
      <t>" permanecer sem configuração ou o valor para o campo seja igual a 0 (zero) ... alerta (pop up) informa o usuário administrador do sistema que se faz necessário configuração do campo "</t>
    </r>
    <r>
      <rPr>
        <sz val="11"/>
        <color rgb="FFFF0000"/>
        <rFont val="Calibri"/>
        <family val="2"/>
        <scheme val="minor"/>
      </rPr>
      <t>quantidade da emissão de ordem de compra</t>
    </r>
    <r>
      <rPr>
        <sz val="11"/>
        <color theme="1"/>
        <rFont val="Calibri"/>
        <family val="2"/>
        <scheme val="minor"/>
      </rPr>
      <t xml:space="preserve">" antes de adicionar o material produtivo em questão na ordem de compra </t>
    </r>
  </si>
  <si>
    <r>
      <t>botão "</t>
    </r>
    <r>
      <rPr>
        <sz val="11"/>
        <color rgb="FFFF0000"/>
        <rFont val="Calibri"/>
        <family val="2"/>
        <scheme val="minor"/>
      </rPr>
      <t>adicionar material produtivo do mesmo fornecedor na emissão de ordem de compra</t>
    </r>
    <r>
      <rPr>
        <sz val="11"/>
        <color theme="1"/>
        <rFont val="Calibri"/>
        <family val="2"/>
        <scheme val="minor"/>
      </rPr>
      <t>" tem como objetivo permitir o usuário administrador do sistema adicionar "</t>
    </r>
    <r>
      <rPr>
        <sz val="11"/>
        <color rgb="FFFF0000"/>
        <rFont val="Calibri"/>
        <family val="2"/>
        <scheme val="minor"/>
      </rPr>
      <t>material produtivo</t>
    </r>
    <r>
      <rPr>
        <sz val="11"/>
        <color theme="1"/>
        <rFont val="Calibri"/>
        <family val="2"/>
        <scheme val="minor"/>
      </rPr>
      <t>" de um mesmo "</t>
    </r>
    <r>
      <rPr>
        <sz val="11"/>
        <color rgb="FFFF0000"/>
        <rFont val="Calibri"/>
        <family val="2"/>
        <scheme val="minor"/>
      </rPr>
      <t>fornecedor</t>
    </r>
    <r>
      <rPr>
        <sz val="11"/>
        <color theme="1"/>
        <rFont val="Calibri"/>
        <family val="2"/>
        <scheme val="minor"/>
      </rPr>
      <t>" em uma mesma emissão de ordem de compra</t>
    </r>
  </si>
  <si>
    <r>
      <t>apertando o botão "</t>
    </r>
    <r>
      <rPr>
        <sz val="11"/>
        <color rgb="FFFF0000"/>
        <rFont val="Calibri"/>
        <family val="2"/>
        <scheme val="minor"/>
      </rPr>
      <t>adicionar material produtivo do mesmo fornecedor na emissão de ordem de compra</t>
    </r>
    <r>
      <rPr>
        <sz val="11"/>
        <color theme="1"/>
        <rFont val="Calibri"/>
        <family val="2"/>
        <scheme val="minor"/>
      </rPr>
      <t>" abriria um alerta (pop up) que permitirá o usuário administrador do sistema a selecionar um "</t>
    </r>
    <r>
      <rPr>
        <sz val="11"/>
        <color rgb="FFFF0000"/>
        <rFont val="Calibri"/>
        <family val="2"/>
        <scheme val="minor"/>
      </rPr>
      <t>material produtivo</t>
    </r>
    <r>
      <rPr>
        <sz val="11"/>
        <color theme="1"/>
        <rFont val="Calibri"/>
        <family val="2"/>
        <scheme val="minor"/>
      </rPr>
      <t>" na emissão da ordem de compra</t>
    </r>
  </si>
  <si>
    <r>
      <t>apertando o botão "</t>
    </r>
    <r>
      <rPr>
        <sz val="11"/>
        <color rgb="FFFF0000"/>
        <rFont val="Calibri"/>
        <family val="2"/>
        <scheme val="minor"/>
      </rPr>
      <t>adicionar material produtivo do mesmo fornecedor na emissão de ordem de compra</t>
    </r>
    <r>
      <rPr>
        <sz val="11"/>
        <color theme="1"/>
        <rFont val="Calibri"/>
        <family val="2"/>
        <scheme val="minor"/>
      </rPr>
      <t>" o usuário do sistema estaria limitado a adicionar qualquer "</t>
    </r>
    <r>
      <rPr>
        <sz val="11"/>
        <color rgb="FFFF0000"/>
        <rFont val="Calibri"/>
        <family val="2"/>
        <scheme val="minor"/>
      </rPr>
      <t>material produtivo</t>
    </r>
    <r>
      <rPr>
        <sz val="11"/>
        <color theme="1"/>
        <rFont val="Calibri"/>
        <family val="2"/>
        <scheme val="minor"/>
      </rPr>
      <t>" fornecido pelo mesmo "</t>
    </r>
    <r>
      <rPr>
        <sz val="11"/>
        <color rgb="FFFF0000"/>
        <rFont val="Calibri"/>
        <family val="2"/>
        <scheme val="minor"/>
      </rPr>
      <t>fornecedor</t>
    </r>
    <r>
      <rPr>
        <sz val="11"/>
        <color theme="1"/>
        <rFont val="Calibri"/>
        <family val="2"/>
        <scheme val="minor"/>
      </rPr>
      <t>"</t>
    </r>
  </si>
  <si>
    <r>
      <t>campo "</t>
    </r>
    <r>
      <rPr>
        <sz val="11"/>
        <color rgb="FFFF0000"/>
        <rFont val="Calibri"/>
        <family val="2"/>
        <scheme val="minor"/>
      </rPr>
      <t>emitir ordem de compra via: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registra a preferencia do fornecedor para recebimento de ordem de compra</t>
    </r>
  </si>
  <si>
    <r>
      <t>campo "</t>
    </r>
    <r>
      <rPr>
        <sz val="11"/>
        <color rgb="FFFF0000"/>
        <rFont val="Calibri"/>
        <family val="2"/>
        <scheme val="minor"/>
      </rPr>
      <t>emitir ordem de compra via: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receber uma configuração de "</t>
    </r>
    <r>
      <rPr>
        <b/>
        <sz val="11"/>
        <color theme="1"/>
        <rFont val="Calibri"/>
        <family val="2"/>
        <scheme val="minor"/>
      </rPr>
      <t>telefone fixo</t>
    </r>
    <r>
      <rPr>
        <sz val="11"/>
        <color theme="1"/>
        <rFont val="Calibri"/>
        <family val="2"/>
        <scheme val="minor"/>
      </rPr>
      <t>" então:</t>
    </r>
  </si>
  <si>
    <r>
      <t>o sistema entenderá que será intervenção humana para ligar para o telefone fixo do fornecedor para informa-lo sobre a quantidade de cada "</t>
    </r>
    <r>
      <rPr>
        <sz val="11"/>
        <color rgb="FFFF0000"/>
        <rFont val="Calibri"/>
        <family val="2"/>
        <scheme val="minor"/>
      </rPr>
      <t>material produtivo</t>
    </r>
    <r>
      <rPr>
        <sz val="11"/>
        <color theme="1"/>
        <rFont val="Calibri"/>
        <family val="2"/>
        <scheme val="minor"/>
      </rPr>
      <t>" que esta empresa deseja adquirir</t>
    </r>
  </si>
  <si>
    <r>
      <t>se o valor para o campo "</t>
    </r>
    <r>
      <rPr>
        <sz val="11"/>
        <color rgb="FFFF0000"/>
        <rFont val="Calibri"/>
        <family val="2"/>
        <scheme val="minor"/>
      </rPr>
      <t>buscamos ou entrega</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 seja "</t>
    </r>
    <r>
      <rPr>
        <b/>
        <sz val="11"/>
        <color theme="1"/>
        <rFont val="Calibri"/>
        <family val="2"/>
        <scheme val="minor"/>
      </rPr>
      <t>buscamos</t>
    </r>
    <r>
      <rPr>
        <sz val="11"/>
        <color theme="1"/>
        <rFont val="Calibri"/>
        <family val="2"/>
        <scheme val="minor"/>
      </rPr>
      <t>", consequentemente no envio da ordem de compra ao "</t>
    </r>
    <r>
      <rPr>
        <sz val="11"/>
        <color rgb="FFFF0000"/>
        <rFont val="Calibri"/>
        <family val="2"/>
        <scheme val="minor"/>
      </rPr>
      <t>fornecedor</t>
    </r>
    <r>
      <rPr>
        <sz val="11"/>
        <color theme="1"/>
        <rFont val="Calibri"/>
        <family val="2"/>
        <scheme val="minor"/>
      </rPr>
      <t>" também seria incluído o texto de "</t>
    </r>
    <r>
      <rPr>
        <b/>
        <sz val="11"/>
        <color theme="1"/>
        <rFont val="Calibri"/>
        <family val="2"/>
        <scheme val="minor"/>
      </rPr>
      <t>por favor assim que o material estiver disponível para retirada, valor nos avisar para que possamos ir retirar</t>
    </r>
    <r>
      <rPr>
        <sz val="11"/>
        <color theme="1"/>
        <rFont val="Calibri"/>
        <family val="2"/>
        <scheme val="minor"/>
      </rPr>
      <t>"</t>
    </r>
  </si>
  <si>
    <r>
      <t>a impressão da folha também reproduz informações contidas no campo "</t>
    </r>
    <r>
      <rPr>
        <sz val="11"/>
        <color rgb="FFFF0000"/>
        <rFont val="Calibri"/>
        <family val="2"/>
        <scheme val="minor"/>
      </rPr>
      <t>método de pagamento</t>
    </r>
    <r>
      <rPr>
        <sz val="11"/>
        <color theme="1"/>
        <rFont val="Calibri"/>
        <family val="2"/>
        <scheme val="minor"/>
      </rPr>
      <t>" e campo "</t>
    </r>
    <r>
      <rPr>
        <sz val="11"/>
        <color rgb="FFFF0000"/>
        <rFont val="Calibri"/>
        <family val="2"/>
        <scheme val="minor"/>
      </rPr>
      <t>Dividas ou créditos com o fornecedor</t>
    </r>
    <r>
      <rPr>
        <sz val="11"/>
        <color theme="1"/>
        <rFont val="Calibri"/>
        <family val="2"/>
        <scheme val="minor"/>
      </rPr>
      <t>" ambos campos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t>
    </r>
  </si>
  <si>
    <r>
      <t>a impressão da folha também reproduz informação contidas no campo "</t>
    </r>
    <r>
      <rPr>
        <sz val="11"/>
        <color rgb="FFFF0000"/>
        <rFont val="Calibri"/>
        <family val="2"/>
        <scheme val="minor"/>
      </rPr>
      <t>buscamos ou entrega</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t>
    </r>
  </si>
  <si>
    <r>
      <t>a impressão da folha também reproduz informação contidas no campo "</t>
    </r>
    <r>
      <rPr>
        <sz val="11"/>
        <color rgb="FFFF0000"/>
        <rFont val="Calibri"/>
        <family val="2"/>
        <scheme val="minor"/>
      </rPr>
      <t>emitir ordem de compra via: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t>
    </r>
  </si>
  <si>
    <r>
      <t>se o campo "</t>
    </r>
    <r>
      <rPr>
        <sz val="11"/>
        <color rgb="FFFF0000"/>
        <rFont val="Calibri"/>
        <family val="2"/>
        <scheme val="minor"/>
      </rPr>
      <t>emitir ordem de compra via: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recebeu o valor "</t>
    </r>
    <r>
      <rPr>
        <b/>
        <sz val="11"/>
        <color theme="1"/>
        <rFont val="Calibri"/>
        <family val="2"/>
        <scheme val="minor"/>
      </rPr>
      <t>telefone fixo</t>
    </r>
    <r>
      <rPr>
        <sz val="11"/>
        <color theme="1"/>
        <rFont val="Calibri"/>
        <family val="2"/>
        <scheme val="minor"/>
      </rPr>
      <t>" então preciso de uma alerta grande na impressão indicando que será necessário intervenção humana para ligar para o telefone fixo do fornecedor para informa-lo sobre a quantidade de cada "</t>
    </r>
    <r>
      <rPr>
        <sz val="11"/>
        <color rgb="FFFF0000"/>
        <rFont val="Calibri"/>
        <family val="2"/>
        <scheme val="minor"/>
      </rPr>
      <t>material produtivo</t>
    </r>
    <r>
      <rPr>
        <sz val="11"/>
        <color theme="1"/>
        <rFont val="Calibri"/>
        <family val="2"/>
        <scheme val="minor"/>
      </rPr>
      <t>" que esta empresa deseja adquirir</t>
    </r>
  </si>
  <si>
    <r>
      <t>ao apertar o botão "</t>
    </r>
    <r>
      <rPr>
        <sz val="11"/>
        <color rgb="FFFF0000"/>
        <rFont val="Calibri"/>
        <family val="2"/>
        <scheme val="minor"/>
      </rPr>
      <t>emitir ordem de compra</t>
    </r>
    <r>
      <rPr>
        <sz val="11"/>
        <color theme="1"/>
        <rFont val="Calibri"/>
        <family val="2"/>
        <scheme val="minor"/>
      </rPr>
      <t>" e consequentemente emissão da ordem de compra ao "</t>
    </r>
    <r>
      <rPr>
        <sz val="11"/>
        <color rgb="FFFF0000"/>
        <rFont val="Calibri"/>
        <family val="2"/>
        <scheme val="minor"/>
      </rPr>
      <t>fornecedor</t>
    </r>
    <r>
      <rPr>
        <sz val="11"/>
        <color theme="1"/>
        <rFont val="Calibri"/>
        <family val="2"/>
        <scheme val="minor"/>
      </rPr>
      <t>" o "</t>
    </r>
    <r>
      <rPr>
        <b/>
        <sz val="11"/>
        <color theme="1"/>
        <rFont val="Calibri"/>
        <family val="2"/>
        <scheme val="minor"/>
      </rPr>
      <t>dia</t>
    </r>
    <r>
      <rPr>
        <sz val="11"/>
        <color theme="1"/>
        <rFont val="Calibri"/>
        <family val="2"/>
        <scheme val="minor"/>
      </rPr>
      <t>" e "</t>
    </r>
    <r>
      <rPr>
        <b/>
        <sz val="11"/>
        <color theme="1"/>
        <rFont val="Calibri"/>
        <family val="2"/>
        <scheme val="minor"/>
      </rPr>
      <t>hora</t>
    </r>
    <r>
      <rPr>
        <sz val="11"/>
        <color theme="1"/>
        <rFont val="Calibri"/>
        <family val="2"/>
        <scheme val="minor"/>
      </rPr>
      <t>" seria registrado no campo "</t>
    </r>
    <r>
      <rPr>
        <sz val="11"/>
        <color rgb="FFFF0000"/>
        <rFont val="Calibri"/>
        <family val="2"/>
        <scheme val="minor"/>
      </rPr>
      <t>status</t>
    </r>
    <r>
      <rPr>
        <sz val="11"/>
        <color theme="1"/>
        <rFont val="Calibri"/>
        <family val="2"/>
        <scheme val="minor"/>
      </rPr>
      <t>"</t>
    </r>
  </si>
  <si>
    <r>
      <t>submenu "</t>
    </r>
    <r>
      <rPr>
        <sz val="11"/>
        <color rgb="FFFF0000"/>
        <rFont val="Calibri"/>
        <family val="2"/>
        <scheme val="minor"/>
      </rPr>
      <t>configurar antecipação ou atraso na entrega de ordem de compra emitida</t>
    </r>
    <r>
      <rPr>
        <sz val="11"/>
        <color theme="1"/>
        <rFont val="Calibri"/>
        <family val="2"/>
        <scheme val="minor"/>
      </rPr>
      <t>"</t>
    </r>
  </si>
  <si>
    <r>
      <t>submenu "</t>
    </r>
    <r>
      <rPr>
        <sz val="11"/>
        <color rgb="FFFF0000"/>
        <rFont val="Calibri"/>
        <family val="2"/>
        <scheme val="minor"/>
      </rPr>
      <t>configurar antecipação ou atraso na entrega de ordem de compra emitida</t>
    </r>
    <r>
      <rPr>
        <sz val="11"/>
        <color theme="1"/>
        <rFont val="Calibri"/>
        <family val="2"/>
        <scheme val="minor"/>
      </rPr>
      <t>" tem como objetivo permitir ao usuário administrador solicitar ao fornecedor antecipação de entrega de "</t>
    </r>
    <r>
      <rPr>
        <sz val="11"/>
        <color rgb="FFFF0000"/>
        <rFont val="Calibri"/>
        <family val="2"/>
        <scheme val="minor"/>
      </rPr>
      <t>material produtivo</t>
    </r>
    <r>
      <rPr>
        <sz val="11"/>
        <color theme="1"/>
        <rFont val="Calibri"/>
        <family val="2"/>
        <scheme val="minor"/>
      </rPr>
      <t>" de uma ordem de compra que já foi emitida ou solicitar atraso na entrega de "</t>
    </r>
    <r>
      <rPr>
        <sz val="11"/>
        <color rgb="FFFF0000"/>
        <rFont val="Calibri"/>
        <family val="2"/>
        <scheme val="minor"/>
      </rPr>
      <t>material produtivo</t>
    </r>
    <r>
      <rPr>
        <sz val="11"/>
        <color theme="1"/>
        <rFont val="Calibri"/>
        <family val="2"/>
        <scheme val="minor"/>
      </rPr>
      <t>" de uma ordem de compra que já foi emitida</t>
    </r>
  </si>
  <si>
    <r>
      <t>campo "</t>
    </r>
    <r>
      <rPr>
        <sz val="11"/>
        <color rgb="FFFF0000"/>
        <rFont val="Calibri"/>
        <family val="2"/>
        <scheme val="minor"/>
      </rPr>
      <t>% da variação no numero de pedidos para antecipação</t>
    </r>
    <r>
      <rPr>
        <sz val="11"/>
        <color theme="1"/>
        <rFont val="Calibri"/>
        <family val="2"/>
        <scheme val="minor"/>
      </rPr>
      <t>" receberá uma porcentagem cujo valor numérico terá duas casas decimais e deverá ser positivo</t>
    </r>
  </si>
  <si>
    <r>
      <t>valor do campo "</t>
    </r>
    <r>
      <rPr>
        <sz val="11"/>
        <color rgb="FFFF0000"/>
        <rFont val="Calibri"/>
        <family val="2"/>
        <scheme val="minor"/>
      </rPr>
      <t>% da variação no numero de pedidos para antecipação</t>
    </r>
    <r>
      <rPr>
        <sz val="11"/>
        <color theme="1"/>
        <rFont val="Calibri"/>
        <family val="2"/>
        <scheme val="minor"/>
      </rPr>
      <t>" faz referencia a quantidade de "</t>
    </r>
    <r>
      <rPr>
        <sz val="11"/>
        <color rgb="FFFF0000"/>
        <rFont val="Calibri"/>
        <family val="2"/>
        <scheme val="minor"/>
      </rPr>
      <t>pedidos</t>
    </r>
    <r>
      <rPr>
        <sz val="11"/>
        <color theme="1"/>
        <rFont val="Calibri"/>
        <family val="2"/>
        <scheme val="minor"/>
      </rPr>
      <t>" salvos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após emissão de ordem de compra de um "</t>
    </r>
    <r>
      <rPr>
        <sz val="11"/>
        <color rgb="FFFF0000"/>
        <rFont val="Calibri"/>
        <family val="2"/>
        <scheme val="minor"/>
      </rPr>
      <t>material produtivo</t>
    </r>
    <r>
      <rPr>
        <sz val="11"/>
        <color theme="1"/>
        <rFont val="Calibri"/>
        <family val="2"/>
        <scheme val="minor"/>
      </rPr>
      <t>" em especifico</t>
    </r>
  </si>
  <si>
    <r>
      <t>a partir da do dia da emissão de ordem de compra de cada "</t>
    </r>
    <r>
      <rPr>
        <sz val="11"/>
        <color rgb="FFFF0000"/>
        <rFont val="Calibri"/>
        <family val="2"/>
        <scheme val="minor"/>
      </rPr>
      <t>material produtivo</t>
    </r>
    <r>
      <rPr>
        <sz val="11"/>
        <color theme="1"/>
        <rFont val="Calibri"/>
        <family val="2"/>
        <scheme val="minor"/>
      </rPr>
      <t>" para o "</t>
    </r>
    <r>
      <rPr>
        <sz val="11"/>
        <color rgb="FFFF0000"/>
        <rFont val="Calibri"/>
        <family val="2"/>
        <scheme val="minor"/>
      </rPr>
      <t>fornecedor</t>
    </r>
    <r>
      <rPr>
        <sz val="11"/>
        <color theme="1"/>
        <rFont val="Calibri"/>
        <family val="2"/>
        <scheme val="minor"/>
      </rPr>
      <t>" o sistema deverá calculará a variação de quantidade total e absoluta de "</t>
    </r>
    <r>
      <rPr>
        <sz val="11"/>
        <color rgb="FFFF0000"/>
        <rFont val="Calibri"/>
        <family val="2"/>
        <scheme val="minor"/>
      </rPr>
      <t>pedidos</t>
    </r>
    <r>
      <rPr>
        <sz val="11"/>
        <color theme="1"/>
        <rFont val="Calibri"/>
        <family val="2"/>
        <scheme val="minor"/>
      </rPr>
      <t>" (em porcentagem) salvos no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que afetam o "</t>
    </r>
    <r>
      <rPr>
        <sz val="11"/>
        <color rgb="FFFF0000"/>
        <rFont val="Calibri"/>
        <family val="2"/>
        <scheme val="minor"/>
      </rPr>
      <t>material produtivo</t>
    </r>
    <r>
      <rPr>
        <sz val="11"/>
        <color theme="1"/>
        <rFont val="Calibri"/>
        <family val="2"/>
        <scheme val="minor"/>
      </rPr>
      <t>" em questão</t>
    </r>
  </si>
  <si>
    <r>
      <t>o valor de variação de "</t>
    </r>
    <r>
      <rPr>
        <sz val="11"/>
        <color rgb="FFFF0000"/>
        <rFont val="Calibri"/>
        <family val="2"/>
        <scheme val="minor"/>
      </rPr>
      <t>pedidos</t>
    </r>
    <r>
      <rPr>
        <sz val="11"/>
        <color theme="1"/>
        <rFont val="Calibri"/>
        <family val="2"/>
        <scheme val="minor"/>
      </rPr>
      <t>" calculado pelo sistema (linha acima) será comparado com o valor do campo "</t>
    </r>
    <r>
      <rPr>
        <sz val="11"/>
        <color rgb="FFFF0000"/>
        <rFont val="Calibri"/>
        <family val="2"/>
        <scheme val="minor"/>
      </rPr>
      <t>% da variação no numero de pedidos para antecipação</t>
    </r>
    <r>
      <rPr>
        <sz val="11"/>
        <color theme="1"/>
        <rFont val="Calibri"/>
        <family val="2"/>
        <scheme val="minor"/>
      </rPr>
      <t>"</t>
    </r>
  </si>
  <si>
    <r>
      <t>1) se o "</t>
    </r>
    <r>
      <rPr>
        <sz val="11"/>
        <color rgb="FFFF0000"/>
        <rFont val="Calibri"/>
        <family val="2"/>
        <scheme val="minor"/>
      </rPr>
      <t>material produtivo</t>
    </r>
    <r>
      <rPr>
        <sz val="11"/>
        <color theme="1"/>
        <rFont val="Calibri"/>
        <family val="2"/>
        <scheme val="minor"/>
      </rPr>
      <t xml:space="preserve">" em especifico de uma emissão de ordem de compra </t>
    </r>
    <r>
      <rPr>
        <u/>
        <sz val="11"/>
        <color theme="1"/>
        <rFont val="Calibri"/>
        <family val="2"/>
        <scheme val="minor"/>
      </rPr>
      <t>não foi recebido</t>
    </r>
    <r>
      <rPr>
        <sz val="11"/>
        <color theme="1"/>
        <rFont val="Calibri"/>
        <family val="2"/>
        <scheme val="minor"/>
      </rPr>
      <t xml:space="preserve"> pela fabrica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</si>
  <si>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1.1.1) se o valor do "</t>
    </r>
    <r>
      <rPr>
        <b/>
        <sz val="11"/>
        <color theme="1"/>
        <rFont val="Calibri"/>
        <family val="2"/>
        <scheme val="minor"/>
      </rPr>
      <t>dia</t>
    </r>
    <r>
      <rPr>
        <sz val="11"/>
        <color theme="1"/>
        <rFont val="Calibri"/>
        <family val="2"/>
        <scheme val="minor"/>
      </rPr>
      <t>" da emissão de ordem de compra de um "</t>
    </r>
    <r>
      <rPr>
        <sz val="11"/>
        <color rgb="FFFF0000"/>
        <rFont val="Calibri"/>
        <family val="2"/>
        <scheme val="minor"/>
      </rPr>
      <t>material produtivo</t>
    </r>
    <r>
      <rPr>
        <sz val="11"/>
        <color theme="1"/>
        <rFont val="Calibri"/>
        <family val="2"/>
        <scheme val="minor"/>
      </rPr>
      <t>" em especifico somado ao valor de "</t>
    </r>
    <r>
      <rPr>
        <b/>
        <sz val="11"/>
        <color theme="1"/>
        <rFont val="Calibri"/>
        <family val="2"/>
        <scheme val="minor"/>
      </rPr>
      <t>dias</t>
    </r>
    <r>
      <rPr>
        <sz val="11"/>
        <color theme="1"/>
        <rFont val="Calibri"/>
        <family val="2"/>
        <scheme val="minor"/>
      </rPr>
      <t>" da variável campo "</t>
    </r>
    <r>
      <rPr>
        <sz val="11"/>
        <color rgb="FFFF0000"/>
        <rFont val="Calibri"/>
        <family val="2"/>
        <scheme val="minor"/>
      </rPr>
      <t>tempo de reação do fornecedor a um pedido</t>
    </r>
    <r>
      <rPr>
        <sz val="11"/>
        <color theme="1"/>
        <rFont val="Calibri"/>
        <family val="2"/>
        <scheme val="minor"/>
      </rPr>
      <t xml:space="preserve">" for </t>
    </r>
    <r>
      <rPr>
        <u/>
        <sz val="11"/>
        <color theme="1"/>
        <rFont val="Calibri"/>
        <family val="2"/>
        <scheme val="minor"/>
      </rPr>
      <t>maior</t>
    </r>
    <r>
      <rPr>
        <sz val="11"/>
        <color theme="1"/>
        <rFont val="Calibri"/>
        <family val="2"/>
        <scheme val="minor"/>
      </rPr>
      <t xml:space="preserve"> que o dia de hoje então:</t>
    </r>
  </si>
  <si>
    <r>
      <t>estaria na condição em que o "</t>
    </r>
    <r>
      <rPr>
        <sz val="11"/>
        <color rgb="FFFF0000"/>
        <rFont val="Calibri"/>
        <family val="2"/>
        <scheme val="minor"/>
      </rPr>
      <t>fornecedor</t>
    </r>
    <r>
      <rPr>
        <sz val="11"/>
        <color theme="1"/>
        <rFont val="Calibri"/>
        <family val="2"/>
        <scheme val="minor"/>
      </rPr>
      <t>" não entregou o "</t>
    </r>
    <r>
      <rPr>
        <sz val="11"/>
        <color rgb="FFFF0000"/>
        <rFont val="Calibri"/>
        <family val="2"/>
        <scheme val="minor"/>
      </rPr>
      <t>material produtivo</t>
    </r>
    <r>
      <rPr>
        <sz val="11"/>
        <color theme="1"/>
        <rFont val="Calibri"/>
        <family val="2"/>
        <scheme val="minor"/>
      </rPr>
      <t xml:space="preserve">" solicitado na emissão da ordem de compra mas o ainda </t>
    </r>
    <r>
      <rPr>
        <u/>
        <sz val="11"/>
        <color theme="1"/>
        <rFont val="Calibri"/>
        <family val="2"/>
        <scheme val="minor"/>
      </rPr>
      <t>não transcorreu</t>
    </r>
    <r>
      <rPr>
        <sz val="11"/>
        <color theme="1"/>
        <rFont val="Calibri"/>
        <family val="2"/>
        <scheme val="minor"/>
      </rPr>
      <t xml:space="preserve"> a totalidade de "dias" da variável campo "</t>
    </r>
    <r>
      <rPr>
        <sz val="11"/>
        <color rgb="FFFF0000"/>
        <rFont val="Calibri"/>
        <family val="2"/>
        <scheme val="minor"/>
      </rPr>
      <t>tempo de reação do fornecedor a um pedido</t>
    </r>
    <r>
      <rPr>
        <sz val="11"/>
        <color theme="1"/>
        <rFont val="Calibri"/>
        <family val="2"/>
        <scheme val="minor"/>
      </rPr>
      <t>"</t>
    </r>
  </si>
  <si>
    <r>
      <t>o valor proposto para a data para antecipação da entrega do "</t>
    </r>
    <r>
      <rPr>
        <sz val="11"/>
        <color rgb="FFFF0000"/>
        <rFont val="Calibri"/>
        <family val="2"/>
        <scheme val="minor"/>
      </rPr>
      <t>material produtivo</t>
    </r>
    <r>
      <rPr>
        <sz val="11"/>
        <color theme="1"/>
        <rFont val="Calibri"/>
        <family val="2"/>
        <scheme val="minor"/>
      </rPr>
      <t>" seria feito através da formula:</t>
    </r>
  </si>
  <si>
    <r>
      <t>1.1.1.1) se o valor do "</t>
    </r>
    <r>
      <rPr>
        <b/>
        <sz val="11"/>
        <color theme="1"/>
        <rFont val="Calibri"/>
        <family val="2"/>
        <scheme val="minor"/>
      </rPr>
      <t>dia</t>
    </r>
    <r>
      <rPr>
        <sz val="11"/>
        <color theme="1"/>
        <rFont val="Calibri"/>
        <family val="2"/>
        <scheme val="minor"/>
      </rPr>
      <t>" da emissão da ordem de compra do "</t>
    </r>
    <r>
      <rPr>
        <sz val="11"/>
        <color rgb="FFFF0000"/>
        <rFont val="Calibri"/>
        <family val="2"/>
        <scheme val="minor"/>
      </rPr>
      <t>material produtivo</t>
    </r>
    <r>
      <rPr>
        <sz val="11"/>
        <color theme="1"/>
        <rFont val="Calibri"/>
        <family val="2"/>
        <scheme val="minor"/>
      </rPr>
      <t>" em questão somado ao valor do campo "</t>
    </r>
    <r>
      <rPr>
        <sz val="11"/>
        <color rgb="FFFF0000"/>
        <rFont val="Calibri"/>
        <family val="2"/>
        <scheme val="minor"/>
      </rPr>
      <t>tempo de reação do fornecedor a um pedido</t>
    </r>
    <r>
      <rPr>
        <sz val="11"/>
        <color theme="1"/>
        <rFont val="Calibri"/>
        <family val="2"/>
        <scheme val="minor"/>
      </rPr>
      <t>" subtraído do resultado da multiplicação do valor do campo "</t>
    </r>
    <r>
      <rPr>
        <sz val="11"/>
        <color rgb="FFFF0000"/>
        <rFont val="Calibri"/>
        <family val="2"/>
        <scheme val="minor"/>
      </rPr>
      <t>tempo de reação do fornecedor a um pedido</t>
    </r>
    <r>
      <rPr>
        <sz val="11"/>
        <color theme="1"/>
        <rFont val="Calibri"/>
        <family val="2"/>
        <scheme val="minor"/>
      </rPr>
      <t>" por valor de variação de "</t>
    </r>
    <r>
      <rPr>
        <sz val="11"/>
        <color rgb="FFFF0000"/>
        <rFont val="Calibri"/>
        <family val="2"/>
        <scheme val="minor"/>
      </rPr>
      <t>pedidos</t>
    </r>
    <r>
      <rPr>
        <sz val="11"/>
        <color theme="1"/>
        <rFont val="Calibri"/>
        <family val="2"/>
        <scheme val="minor"/>
      </rPr>
      <t>" calculado pelo sistema for uma data posterior ao dia de hoje</t>
    </r>
  </si>
  <si>
    <r>
      <t>"</t>
    </r>
    <r>
      <rPr>
        <b/>
        <sz val="11"/>
        <color theme="1"/>
        <rFont val="Calibri"/>
        <family val="2"/>
        <scheme val="minor"/>
      </rPr>
      <t>dia</t>
    </r>
    <r>
      <rPr>
        <sz val="11"/>
        <color theme="1"/>
        <rFont val="Calibri"/>
        <family val="2"/>
        <scheme val="minor"/>
      </rPr>
      <t>" da emissão da ordem de compra do "</t>
    </r>
    <r>
      <rPr>
        <sz val="11"/>
        <color rgb="FFFF0000"/>
        <rFont val="Calibri"/>
        <family val="2"/>
        <scheme val="minor"/>
      </rPr>
      <t>material produtivo</t>
    </r>
    <r>
      <rPr>
        <sz val="11"/>
        <color theme="1"/>
        <rFont val="Calibri"/>
        <family val="2"/>
        <scheme val="minor"/>
      </rPr>
      <t>" em questão somado ao valor do campo "</t>
    </r>
    <r>
      <rPr>
        <sz val="11"/>
        <color rgb="FFFF0000"/>
        <rFont val="Calibri"/>
        <family val="2"/>
        <scheme val="minor"/>
      </rPr>
      <t>tempo de reação do fornecedor a um pedido</t>
    </r>
    <r>
      <rPr>
        <sz val="11"/>
        <color theme="1"/>
        <rFont val="Calibri"/>
        <family val="2"/>
        <scheme val="minor"/>
      </rPr>
      <t>" subtraído do resultado da multiplicação do valor do campo "</t>
    </r>
    <r>
      <rPr>
        <sz val="11"/>
        <color rgb="FFFF0000"/>
        <rFont val="Calibri"/>
        <family val="2"/>
        <scheme val="minor"/>
      </rPr>
      <t>tempo de reação do fornecedor a um pedido</t>
    </r>
    <r>
      <rPr>
        <sz val="11"/>
        <color theme="1"/>
        <rFont val="Calibri"/>
        <family val="2"/>
        <scheme val="minor"/>
      </rPr>
      <t>" por valor de variação de "</t>
    </r>
    <r>
      <rPr>
        <sz val="11"/>
        <color rgb="FFFF0000"/>
        <rFont val="Calibri"/>
        <family val="2"/>
        <scheme val="minor"/>
      </rPr>
      <t>pedidos</t>
    </r>
    <r>
      <rPr>
        <sz val="11"/>
        <color theme="1"/>
        <rFont val="Calibri"/>
        <family val="2"/>
        <scheme val="minor"/>
      </rPr>
      <t>" calculado pelo sistema</t>
    </r>
  </si>
  <si>
    <r>
      <t>campo "</t>
    </r>
    <r>
      <rPr>
        <sz val="11"/>
        <color rgb="FFFF0000"/>
        <rFont val="Calibri"/>
        <family val="2"/>
        <scheme val="minor"/>
      </rPr>
      <t>data agendada</t>
    </r>
    <r>
      <rPr>
        <sz val="11"/>
        <color theme="1"/>
        <rFont val="Calibri"/>
        <family val="2"/>
        <scheme val="minor"/>
      </rPr>
      <t>" dentro de campo "</t>
    </r>
    <r>
      <rPr>
        <sz val="11"/>
        <color rgb="FFFF0000"/>
        <rFont val="Calibri"/>
        <family val="2"/>
        <scheme val="minor"/>
      </rPr>
      <t>antecipação ou atraso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receberá o valor do calculo matemático descrito na linha de cima</t>
    </r>
  </si>
  <si>
    <r>
      <t>1.1.1.2) se o valor do "</t>
    </r>
    <r>
      <rPr>
        <b/>
        <sz val="11"/>
        <color theme="1"/>
        <rFont val="Calibri"/>
        <family val="2"/>
        <scheme val="minor"/>
      </rPr>
      <t>dia</t>
    </r>
    <r>
      <rPr>
        <sz val="11"/>
        <color theme="1"/>
        <rFont val="Calibri"/>
        <family val="2"/>
        <scheme val="minor"/>
      </rPr>
      <t>" da emissão da ordem de compra do "</t>
    </r>
    <r>
      <rPr>
        <sz val="11"/>
        <color rgb="FFFF0000"/>
        <rFont val="Calibri"/>
        <family val="2"/>
        <scheme val="minor"/>
      </rPr>
      <t>material produtivo</t>
    </r>
    <r>
      <rPr>
        <sz val="11"/>
        <color theme="1"/>
        <rFont val="Calibri"/>
        <family val="2"/>
        <scheme val="minor"/>
      </rPr>
      <t>" em questão somado ao valor do campo "</t>
    </r>
    <r>
      <rPr>
        <sz val="11"/>
        <color rgb="FFFF0000"/>
        <rFont val="Calibri"/>
        <family val="2"/>
        <scheme val="minor"/>
      </rPr>
      <t>tempo de reação do fornecedor a um pedido</t>
    </r>
    <r>
      <rPr>
        <sz val="11"/>
        <color theme="1"/>
        <rFont val="Calibri"/>
        <family val="2"/>
        <scheme val="minor"/>
      </rPr>
      <t>" subtraído do resultado da multiplicação do valor do campo "</t>
    </r>
    <r>
      <rPr>
        <sz val="11"/>
        <color rgb="FFFF0000"/>
        <rFont val="Calibri"/>
        <family val="2"/>
        <scheme val="minor"/>
      </rPr>
      <t>tempo de reação do fornecedor a um pedido</t>
    </r>
    <r>
      <rPr>
        <sz val="11"/>
        <color theme="1"/>
        <rFont val="Calibri"/>
        <family val="2"/>
        <scheme val="minor"/>
      </rPr>
      <t>" por valor de variação de "</t>
    </r>
    <r>
      <rPr>
        <sz val="11"/>
        <color rgb="FFFF0000"/>
        <rFont val="Calibri"/>
        <family val="2"/>
        <scheme val="minor"/>
      </rPr>
      <t>pedidos</t>
    </r>
    <r>
      <rPr>
        <sz val="11"/>
        <color theme="1"/>
        <rFont val="Calibri"/>
        <family val="2"/>
        <scheme val="minor"/>
      </rPr>
      <t>" calculado pelo sistema for uma data anterior ou igual ao dia de hoje</t>
    </r>
  </si>
  <si>
    <r>
      <t>1.1.2) se o valor do "</t>
    </r>
    <r>
      <rPr>
        <b/>
        <sz val="11"/>
        <color theme="1"/>
        <rFont val="Calibri"/>
        <family val="2"/>
        <scheme val="minor"/>
      </rPr>
      <t>dia</t>
    </r>
    <r>
      <rPr>
        <sz val="11"/>
        <color theme="1"/>
        <rFont val="Calibri"/>
        <family val="2"/>
        <scheme val="minor"/>
      </rPr>
      <t>" da emissão de ordem de compra de um "</t>
    </r>
    <r>
      <rPr>
        <sz val="11"/>
        <color rgb="FFFF0000"/>
        <rFont val="Calibri"/>
        <family val="2"/>
        <scheme val="minor"/>
      </rPr>
      <t>material produtivo</t>
    </r>
    <r>
      <rPr>
        <sz val="11"/>
        <color theme="1"/>
        <rFont val="Calibri"/>
        <family val="2"/>
        <scheme val="minor"/>
      </rPr>
      <t>" em especifico somado ao valor de "</t>
    </r>
    <r>
      <rPr>
        <b/>
        <sz val="11"/>
        <color theme="1"/>
        <rFont val="Calibri"/>
        <family val="2"/>
        <scheme val="minor"/>
      </rPr>
      <t>dias</t>
    </r>
    <r>
      <rPr>
        <sz val="11"/>
        <color theme="1"/>
        <rFont val="Calibri"/>
        <family val="2"/>
        <scheme val="minor"/>
      </rPr>
      <t>" da variável campo "</t>
    </r>
    <r>
      <rPr>
        <sz val="11"/>
        <color rgb="FFFF0000"/>
        <rFont val="Calibri"/>
        <family val="2"/>
        <scheme val="minor"/>
      </rPr>
      <t>tempo de reação do fornecedor a um pedido</t>
    </r>
    <r>
      <rPr>
        <sz val="11"/>
        <color theme="1"/>
        <rFont val="Calibri"/>
        <family val="2"/>
        <scheme val="minor"/>
      </rPr>
      <t xml:space="preserve">" for </t>
    </r>
    <r>
      <rPr>
        <u/>
        <sz val="11"/>
        <color theme="1"/>
        <rFont val="Calibri"/>
        <family val="2"/>
        <scheme val="minor"/>
      </rPr>
      <t>menor</t>
    </r>
    <r>
      <rPr>
        <sz val="11"/>
        <color theme="1"/>
        <rFont val="Calibri"/>
        <family val="2"/>
        <scheme val="minor"/>
      </rPr>
      <t xml:space="preserve"> que o dia de hoje então:</t>
    </r>
  </si>
  <si>
    <r>
      <t>estaria na condição em que o "</t>
    </r>
    <r>
      <rPr>
        <sz val="11"/>
        <color rgb="FFFF0000"/>
        <rFont val="Calibri"/>
        <family val="2"/>
        <scheme val="minor"/>
      </rPr>
      <t>fornecedor</t>
    </r>
    <r>
      <rPr>
        <sz val="11"/>
        <color theme="1"/>
        <rFont val="Calibri"/>
        <family val="2"/>
        <scheme val="minor"/>
      </rPr>
      <t>" não entregou o "</t>
    </r>
    <r>
      <rPr>
        <sz val="11"/>
        <color rgb="FFFF0000"/>
        <rFont val="Calibri"/>
        <family val="2"/>
        <scheme val="minor"/>
      </rPr>
      <t>material produtivo</t>
    </r>
    <r>
      <rPr>
        <sz val="11"/>
        <color theme="1"/>
        <rFont val="Calibri"/>
        <family val="2"/>
        <scheme val="minor"/>
      </rPr>
      <t xml:space="preserve">" solicitado na emissão da ordem de compra e </t>
    </r>
    <r>
      <rPr>
        <u/>
        <sz val="11"/>
        <color theme="1"/>
        <rFont val="Calibri"/>
        <family val="2"/>
        <scheme val="minor"/>
      </rPr>
      <t>já transcorreu</t>
    </r>
    <r>
      <rPr>
        <sz val="11"/>
        <color theme="1"/>
        <rFont val="Calibri"/>
        <family val="2"/>
        <scheme val="minor"/>
      </rPr>
      <t xml:space="preserve"> a totalidade de "dias" da variável campo "</t>
    </r>
    <r>
      <rPr>
        <sz val="11"/>
        <color rgb="FFFF0000"/>
        <rFont val="Calibri"/>
        <family val="2"/>
        <scheme val="minor"/>
      </rPr>
      <t>tempo de reação do fornecedor a um pedido</t>
    </r>
    <r>
      <rPr>
        <sz val="11"/>
        <color theme="1"/>
        <rFont val="Calibri"/>
        <family val="2"/>
        <scheme val="minor"/>
      </rPr>
      <t>"</t>
    </r>
  </si>
  <si>
    <r>
      <t>o sistema enviará um questionamento ao "</t>
    </r>
    <r>
      <rPr>
        <sz val="11"/>
        <color rgb="FFFF0000"/>
        <rFont val="Calibri"/>
        <family val="2"/>
        <scheme val="minor"/>
      </rPr>
      <t>fornecedor</t>
    </r>
    <r>
      <rPr>
        <sz val="11"/>
        <color theme="1"/>
        <rFont val="Calibri"/>
        <family val="2"/>
        <scheme val="minor"/>
      </rPr>
      <t>" sobre a data esperada para entrega do "</t>
    </r>
    <r>
      <rPr>
        <sz val="11"/>
        <color rgb="FFFF0000"/>
        <rFont val="Calibri"/>
        <family val="2"/>
        <scheme val="minor"/>
      </rPr>
      <t>material produtivo</t>
    </r>
    <r>
      <rPr>
        <sz val="11"/>
        <color theme="1"/>
        <rFont val="Calibri"/>
        <family val="2"/>
        <scheme val="minor"/>
      </rPr>
      <t>"</t>
    </r>
  </si>
  <si>
    <r>
      <t>2) se o "</t>
    </r>
    <r>
      <rPr>
        <sz val="11"/>
        <color rgb="FFFF0000"/>
        <rFont val="Calibri"/>
        <family val="2"/>
        <scheme val="minor"/>
      </rPr>
      <t>material produtivo</t>
    </r>
    <r>
      <rPr>
        <sz val="11"/>
        <color theme="1"/>
        <rFont val="Calibri"/>
        <family val="2"/>
        <scheme val="minor"/>
      </rPr>
      <t xml:space="preserve">" em especifico de uma emissão de ordem de compra </t>
    </r>
    <r>
      <rPr>
        <u/>
        <sz val="11"/>
        <color theme="1"/>
        <rFont val="Calibri"/>
        <family val="2"/>
        <scheme val="minor"/>
      </rPr>
      <t>foi recebido</t>
    </r>
    <r>
      <rPr>
        <sz val="11"/>
        <color theme="1"/>
        <rFont val="Calibri"/>
        <family val="2"/>
        <scheme val="minor"/>
      </rPr>
      <t xml:space="preserve"> pela fabrica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</si>
  <si>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campo "</t>
    </r>
    <r>
      <rPr>
        <sz val="11"/>
        <color rgb="FFFF0000"/>
        <rFont val="Calibri"/>
        <family val="2"/>
        <scheme val="minor"/>
      </rPr>
      <t>% da variação no numero de pedidos para atraso</t>
    </r>
    <r>
      <rPr>
        <sz val="11"/>
        <color theme="1"/>
        <rFont val="Calibri"/>
        <family val="2"/>
        <scheme val="minor"/>
      </rPr>
      <t>" receberá uma porcentagem cujo valor numérico terá duas casas decimais e deverá ser negativo</t>
    </r>
  </si>
  <si>
    <r>
      <t>valor do campo "</t>
    </r>
    <r>
      <rPr>
        <sz val="11"/>
        <color rgb="FFFF0000"/>
        <rFont val="Calibri"/>
        <family val="2"/>
        <scheme val="minor"/>
      </rPr>
      <t>% da variação no numero de pedidos para atraso</t>
    </r>
    <r>
      <rPr>
        <sz val="11"/>
        <color theme="1"/>
        <rFont val="Calibri"/>
        <family val="2"/>
        <scheme val="minor"/>
      </rPr>
      <t>" faz referencia a quantidade de "</t>
    </r>
    <r>
      <rPr>
        <sz val="11"/>
        <color rgb="FFFF0000"/>
        <rFont val="Calibri"/>
        <family val="2"/>
        <scheme val="minor"/>
      </rPr>
      <t>pedidos</t>
    </r>
    <r>
      <rPr>
        <sz val="11"/>
        <color theme="1"/>
        <rFont val="Calibri"/>
        <family val="2"/>
        <scheme val="minor"/>
      </rPr>
      <t>" salvos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após emissão de ordem de compra de um "</t>
    </r>
    <r>
      <rPr>
        <sz val="11"/>
        <color rgb="FFFF0000"/>
        <rFont val="Calibri"/>
        <family val="2"/>
        <scheme val="minor"/>
      </rPr>
      <t>material produtivo</t>
    </r>
    <r>
      <rPr>
        <sz val="11"/>
        <color theme="1"/>
        <rFont val="Calibri"/>
        <family val="2"/>
        <scheme val="minor"/>
      </rPr>
      <t>" em especifico</t>
    </r>
  </si>
  <si>
    <r>
      <t>preciso de um alerta (pop up) ao usuário administrador do sistema ... Alerta descreve "</t>
    </r>
    <r>
      <rPr>
        <sz val="11"/>
        <color rgb="FFFF0000"/>
        <rFont val="Calibri"/>
        <family val="2"/>
        <scheme val="minor"/>
      </rPr>
      <t>material produtivo</t>
    </r>
    <r>
      <rPr>
        <sz val="11"/>
        <color theme="1"/>
        <rFont val="Calibri"/>
        <family val="2"/>
        <scheme val="minor"/>
      </rPr>
      <t>", data da emissão de ordem de compra, e valor de variação de "</t>
    </r>
    <r>
      <rPr>
        <sz val="11"/>
        <color rgb="FFFF0000"/>
        <rFont val="Calibri"/>
        <family val="2"/>
        <scheme val="minor"/>
      </rPr>
      <t>pedido</t>
    </r>
    <r>
      <rPr>
        <sz val="11"/>
        <color theme="1"/>
        <rFont val="Calibri"/>
        <family val="2"/>
        <scheme val="minor"/>
      </rPr>
      <t>" calculado pelo sistema ... Alerta informa que dada a situação de cancelamento de "</t>
    </r>
    <r>
      <rPr>
        <sz val="11"/>
        <color rgb="FFFF0000"/>
        <rFont val="Calibri"/>
        <family val="2"/>
        <scheme val="minor"/>
      </rPr>
      <t>pedido</t>
    </r>
    <r>
      <rPr>
        <sz val="11"/>
        <color theme="1"/>
        <rFont val="Calibri"/>
        <family val="2"/>
        <scheme val="minor"/>
      </rPr>
      <t>" seria interessante atrasar a entrega do "</t>
    </r>
    <r>
      <rPr>
        <sz val="11"/>
        <color rgb="FFFF0000"/>
        <rFont val="Calibri"/>
        <family val="2"/>
        <scheme val="minor"/>
      </rPr>
      <t>material produtivo</t>
    </r>
    <r>
      <rPr>
        <sz val="11"/>
        <color theme="1"/>
        <rFont val="Calibri"/>
        <family val="2"/>
        <scheme val="minor"/>
      </rPr>
      <t>" e solicita ao usuário definir uma data desejada de entrega a qual será enviada ao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em questão como proposta de atraso na data de entrega</t>
    </r>
  </si>
  <si>
    <r>
      <t>com a resposta do usuário administrador do sistema, o sistema enviará uma solicitação ao "</t>
    </r>
    <r>
      <rPr>
        <sz val="11"/>
        <color rgb="FFFF0000"/>
        <rFont val="Calibri"/>
        <family val="2"/>
        <scheme val="minor"/>
      </rPr>
      <t>fornecedor</t>
    </r>
    <r>
      <rPr>
        <sz val="11"/>
        <color theme="1"/>
        <rFont val="Calibri"/>
        <family val="2"/>
        <scheme val="minor"/>
      </rPr>
      <t>" do "</t>
    </r>
    <r>
      <rPr>
        <sz val="11"/>
        <color rgb="FFFF0000"/>
        <rFont val="Calibri"/>
        <family val="2"/>
        <scheme val="minor"/>
      </rPr>
      <t>material produtivo</t>
    </r>
    <r>
      <rPr>
        <sz val="11"/>
        <color theme="1"/>
        <rFont val="Calibri"/>
        <family val="2"/>
        <scheme val="minor"/>
      </rPr>
      <t>" em questão solicitando o atraso na entrega do "</t>
    </r>
    <r>
      <rPr>
        <sz val="11"/>
        <color rgb="FFFF0000"/>
        <rFont val="Calibri"/>
        <family val="2"/>
        <scheme val="minor"/>
      </rPr>
      <t>material produtivo</t>
    </r>
    <r>
      <rPr>
        <sz val="11"/>
        <color theme="1"/>
        <rFont val="Calibri"/>
        <family val="2"/>
        <scheme val="minor"/>
      </rPr>
      <t>" em questão.</t>
    </r>
  </si>
  <si>
    <r>
      <t>campo "</t>
    </r>
    <r>
      <rPr>
        <sz val="11"/>
        <color rgb="FFFF0000"/>
        <rFont val="Calibri"/>
        <family val="2"/>
        <scheme val="minor"/>
      </rPr>
      <t>data agendada</t>
    </r>
    <r>
      <rPr>
        <sz val="11"/>
        <color theme="1"/>
        <rFont val="Calibri"/>
        <family val="2"/>
        <scheme val="minor"/>
      </rPr>
      <t>" dentro de campo "</t>
    </r>
    <r>
      <rPr>
        <sz val="11"/>
        <color rgb="FFFF0000"/>
        <rFont val="Calibri"/>
        <family val="2"/>
        <scheme val="minor"/>
      </rPr>
      <t>antecipação ou atraso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Previsão e Emissão de ordem de compra</t>
    </r>
    <r>
      <rPr>
        <sz val="11"/>
        <color theme="1"/>
        <rFont val="Calibri"/>
        <family val="2"/>
        <scheme val="minor"/>
      </rPr>
      <t xml:space="preserve">" receberá o valor da data que o usuário administrador do sistema respondeu o alerta (pop up) </t>
    </r>
  </si>
  <si>
    <t>configurar antecipação ou atraso na entrega de ordem de compra emitida</t>
  </si>
  <si>
    <t>alerta estoque mínimo</t>
  </si>
  <si>
    <t>disponível</t>
  </si>
  <si>
    <t>exemplo sistema para orçamento ... Desejável orçamento para o sistema com MS access, python ou C++</t>
  </si>
  <si>
    <r>
      <t xml:space="preserve">Menu: </t>
    </r>
    <r>
      <rPr>
        <sz val="11"/>
        <color rgb="FFFF0000"/>
        <rFont val="Calibri"/>
        <family val="2"/>
        <scheme val="minor"/>
      </rPr>
      <t>Funcionários</t>
    </r>
    <r>
      <rPr>
        <sz val="11"/>
        <color theme="1"/>
        <rFont val="Calibri"/>
        <family val="2"/>
        <scheme val="minor"/>
      </rPr>
      <t xml:space="preserve"> submenu </t>
    </r>
    <r>
      <rPr>
        <sz val="11"/>
        <color rgb="FFFF0000"/>
        <rFont val="Calibri"/>
        <family val="2"/>
        <scheme val="minor"/>
      </rPr>
      <t>horários</t>
    </r>
  </si>
  <si>
    <r>
      <t>esta seria uma tela para analise individual do "</t>
    </r>
    <r>
      <rPr>
        <sz val="11"/>
        <color rgb="FFFF0000"/>
        <rFont val="Calibri"/>
        <family val="2"/>
        <scheme val="minor"/>
      </rPr>
      <t>controle de horários</t>
    </r>
    <r>
      <rPr>
        <sz val="11"/>
        <color theme="1"/>
        <rFont val="Calibri"/>
        <family val="2"/>
        <scheme val="minor"/>
      </rPr>
      <t xml:space="preserve">" de cada funcionário </t>
    </r>
  </si>
  <si>
    <t xml:space="preserve">informações cadastrais do funcionário </t>
  </si>
  <si>
    <t>Cadastro único Funcionário</t>
  </si>
  <si>
    <t>horário de saída para almoço</t>
  </si>
  <si>
    <t>horário de retorno do almoço</t>
  </si>
  <si>
    <t>Média do primeiro horário na Porta Pedestre</t>
  </si>
  <si>
    <t>Média do primeiro horário na produção como entrada</t>
  </si>
  <si>
    <t>Média da diferença com horário padrão na entrada</t>
  </si>
  <si>
    <t>Média do ultimo horário na produção como saída</t>
  </si>
  <si>
    <t>Média da diferença com horário padrão na saída</t>
  </si>
  <si>
    <t>Média da diferença com horário padrão no dia</t>
  </si>
  <si>
    <t>Banco de horas deste mês do funcionário</t>
  </si>
  <si>
    <t>analise detalhada do mês em analise</t>
  </si>
  <si>
    <t>Primeiro horário na Porta Pedestre</t>
  </si>
  <si>
    <t>Primeiro horário na produção como entrada</t>
  </si>
  <si>
    <t>Diferença com horário padrão na entrada</t>
  </si>
  <si>
    <t>Ultimo horário na produção como saída</t>
  </si>
  <si>
    <t>Diferença com horário padrão na saída</t>
  </si>
  <si>
    <t>Diferença com horário padrão no dia</t>
  </si>
  <si>
    <r>
      <t>analise do "</t>
    </r>
    <r>
      <rPr>
        <sz val="11"/>
        <color rgb="FFFF0000"/>
        <rFont val="Calibri"/>
        <family val="2"/>
        <scheme val="minor"/>
      </rPr>
      <t>controle de horários</t>
    </r>
    <r>
      <rPr>
        <sz val="11"/>
        <color theme="1"/>
        <rFont val="Calibri"/>
        <family val="2"/>
        <scheme val="minor"/>
      </rPr>
      <t>" para analise de todos usuários</t>
    </r>
  </si>
  <si>
    <t>talvez um menu que eu possa selecionar o mês que quero analisa seria mas prático do que ter toda informação exposta como está abaixo mas gostaria os valores anuais sempre estarão presentes</t>
  </si>
  <si>
    <t xml:space="preserve">também gostaria de ter filtros nos campos abaixo para poder organizar a lista de funcionários com maior ou menor banco de horas, atrasos etc... </t>
  </si>
  <si>
    <t>fiz esta planilha a parte por causa do seu tamanho, mas gostaria que fosse mais uma tela dentro do sistema que estamos desenvolvendo, igual as demais telas</t>
  </si>
  <si>
    <t>Média anual do primeiro horário na Porta Pedestre</t>
  </si>
  <si>
    <t>Média anual do primeiro horário na produção como entrada</t>
  </si>
  <si>
    <t>Média anual da diferença com horário padrão na entrada</t>
  </si>
  <si>
    <t>Média anual do ultimo horário na produção como saída</t>
  </si>
  <si>
    <t>Média anual da diferença com horário padrão na saída</t>
  </si>
  <si>
    <t>Média anual da diferença com horário padrão no dia</t>
  </si>
  <si>
    <t>Banco de horas anual deste mês do funcionário</t>
  </si>
  <si>
    <t xml:space="preserve">João da silva </t>
  </si>
  <si>
    <t>Maria cândido</t>
  </si>
  <si>
    <t>Alex Coutinho</t>
  </si>
  <si>
    <r>
      <t>Cada uma das 54 linhas de "</t>
    </r>
    <r>
      <rPr>
        <sz val="11"/>
        <color rgb="FFFF0000"/>
        <rFont val="Calibri"/>
        <family val="2"/>
        <scheme val="minor"/>
      </rPr>
      <t>produtos</t>
    </r>
    <r>
      <rPr>
        <sz val="11"/>
        <color theme="1"/>
        <rFont val="Calibri"/>
        <family val="2"/>
        <scheme val="minor"/>
      </rPr>
      <t>" com nome de "</t>
    </r>
    <r>
      <rPr>
        <sz val="11"/>
        <color rgb="FFFF0000"/>
        <rFont val="Calibri"/>
        <family val="2"/>
        <scheme val="minor"/>
      </rPr>
      <t>Bundex</t>
    </r>
    <r>
      <rPr>
        <sz val="11"/>
        <color theme="1"/>
        <rFont val="Calibri"/>
        <family val="2"/>
        <scheme val="minor"/>
      </rPr>
      <t>" e "</t>
    </r>
    <r>
      <rPr>
        <sz val="11"/>
        <color rgb="FFFF0000"/>
        <rFont val="Calibri"/>
        <family val="2"/>
        <scheme val="minor"/>
      </rPr>
      <t>Bojo</t>
    </r>
    <r>
      <rPr>
        <sz val="11"/>
        <color theme="1"/>
        <rFont val="Calibri"/>
        <family val="2"/>
        <scheme val="minor"/>
      </rPr>
      <t>" (coluna H) pode receber como material de entrada um dos 46 produtos que contem o nome de "</t>
    </r>
    <r>
      <rPr>
        <sz val="11"/>
        <color rgb="FFFF0000"/>
        <rFont val="Calibri"/>
        <family val="2"/>
        <scheme val="minor"/>
      </rPr>
      <t>dublado</t>
    </r>
    <r>
      <rPr>
        <sz val="11"/>
        <color theme="1"/>
        <rFont val="Calibri"/>
        <family val="2"/>
        <scheme val="minor"/>
      </rPr>
      <t>" (coluna H)."</t>
    </r>
    <r>
      <rPr>
        <sz val="11"/>
        <color rgb="FFFF0000"/>
        <rFont val="Calibri"/>
        <family val="2"/>
        <scheme val="minor"/>
      </rPr>
      <t>Dublado</t>
    </r>
    <r>
      <rPr>
        <sz val="11"/>
        <color theme="1"/>
        <rFont val="Calibri"/>
        <family val="2"/>
        <scheme val="minor"/>
      </rPr>
      <t>" é o "</t>
    </r>
    <r>
      <rPr>
        <sz val="11"/>
        <color rgb="FFFF0000"/>
        <rFont val="Calibri"/>
        <family val="2"/>
        <scheme val="minor"/>
      </rPr>
      <t>produto</t>
    </r>
    <r>
      <rPr>
        <sz val="11"/>
        <color theme="1"/>
        <rFont val="Calibri"/>
        <family val="2"/>
        <scheme val="minor"/>
      </rPr>
      <t>" dentro do campo de "</t>
    </r>
    <r>
      <rPr>
        <sz val="11"/>
        <color rgb="FFFF0000"/>
        <rFont val="Calibri"/>
        <family val="2"/>
        <scheme val="minor"/>
      </rPr>
      <t>material de entrada</t>
    </r>
    <r>
      <rPr>
        <sz val="11"/>
        <color theme="1"/>
        <rFont val="Calibri"/>
        <family val="2"/>
        <scheme val="minor"/>
      </rPr>
      <t>" para produção de "</t>
    </r>
    <r>
      <rPr>
        <sz val="11"/>
        <color rgb="FFFF0000"/>
        <rFont val="Calibri"/>
        <family val="2"/>
        <scheme val="minor"/>
      </rPr>
      <t>Bundex</t>
    </r>
    <r>
      <rPr>
        <sz val="11"/>
        <color theme="1"/>
        <rFont val="Calibri"/>
        <family val="2"/>
        <scheme val="minor"/>
      </rPr>
      <t>" e "</t>
    </r>
    <r>
      <rPr>
        <sz val="11"/>
        <color rgb="FFFF0000"/>
        <rFont val="Calibri"/>
        <family val="2"/>
        <scheme val="minor"/>
      </rPr>
      <t>Bojo</t>
    </r>
    <r>
      <rPr>
        <sz val="11"/>
        <color theme="1"/>
        <rFont val="Calibri"/>
        <family val="2"/>
        <scheme val="minor"/>
      </rPr>
      <t>". "</t>
    </r>
    <r>
      <rPr>
        <sz val="11"/>
        <color rgb="FFFF0000"/>
        <rFont val="Calibri"/>
        <family val="2"/>
        <scheme val="minor"/>
      </rPr>
      <t>Dublado</t>
    </r>
    <r>
      <rPr>
        <sz val="11"/>
        <color theme="1"/>
        <rFont val="Calibri"/>
        <family val="2"/>
        <scheme val="minor"/>
      </rPr>
      <t>" e o "</t>
    </r>
    <r>
      <rPr>
        <sz val="11"/>
        <color rgb="FFFF0000"/>
        <rFont val="Calibri"/>
        <family val="2"/>
        <scheme val="minor"/>
      </rPr>
      <t>produto</t>
    </r>
    <r>
      <rPr>
        <sz val="11"/>
        <color theme="1"/>
        <rFont val="Calibri"/>
        <family val="2"/>
        <scheme val="minor"/>
      </rPr>
      <t>" produzido pela empresa e consumido pela empresa, por tanto tem "</t>
    </r>
    <r>
      <rPr>
        <sz val="11"/>
        <color rgb="FFFF0000"/>
        <rFont val="Calibri"/>
        <family val="2"/>
        <scheme val="minor"/>
      </rPr>
      <t>Cadastro único de produto</t>
    </r>
    <r>
      <rPr>
        <sz val="11"/>
        <color theme="1"/>
        <rFont val="Calibri"/>
        <family val="2"/>
        <scheme val="minor"/>
      </rPr>
      <t xml:space="preserve">" como "material de entrada" para "Dublado" e o "produto" e trata-se de um consumo interno. </t>
    </r>
  </si>
  <si>
    <t xml:space="preserve">Complexidade de de tecido </t>
  </si>
  <si>
    <t>exemplo: 34 / 38 = significa que o molde produz dois tamanho, um dos tamanhos seria 34 e outro tamanho seria 38</t>
  </si>
  <si>
    <t>exemplo: M / G = significa que o molde produz dois tamanho, um dos tamanhos seria M e outro tamanho seria G</t>
  </si>
  <si>
    <t>temos moldes que não podem ser agendados para produção ao mesmo tempo</t>
  </si>
  <si>
    <t>mesmo agendando produção em maquinas diferentes, não podemos agendar produção de molde "Casca G  Banana com alça" com molde " Casca G com alça"</t>
  </si>
  <si>
    <t>molde "Casca G  Banana com alça" e molde " Casca G com alça" compartilham a mesma parte superior do molde de modo que um molde sempre fica incompleto para produção quando o outro está produzindo</t>
  </si>
  <si>
    <t>variações de característica referente ao dublado</t>
  </si>
  <si>
    <t>Casca bolha massageado</t>
  </si>
  <si>
    <r>
      <t>no caso do usuário do sistema alterar o valor para o campo "valor padrão indicado pelo usuário do sistema para todos produtos" e ter selecionado algum "</t>
    </r>
    <r>
      <rPr>
        <sz val="11"/>
        <color rgb="FFFF0000"/>
        <rFont val="Calibri"/>
        <family val="2"/>
        <scheme val="minor"/>
      </rPr>
      <t>produto</t>
    </r>
    <r>
      <rPr>
        <sz val="11"/>
        <rFont val="Calibri"/>
        <family val="2"/>
        <scheme val="minor"/>
      </rPr>
      <t>", preciso de um alerta (pop up) indicando ao usuário do sistema que o valor configurado no campo "</t>
    </r>
    <r>
      <rPr>
        <sz val="11"/>
        <color rgb="FFFF0000"/>
        <rFont val="Calibri"/>
        <family val="2"/>
        <scheme val="minor"/>
      </rPr>
      <t>valor padrão indicado pelo usuário do sistema para todos produtos</t>
    </r>
    <r>
      <rPr>
        <sz val="11"/>
        <rFont val="Calibri"/>
        <family val="2"/>
        <scheme val="minor"/>
      </rPr>
      <t>" seria aplicado a todos "</t>
    </r>
    <r>
      <rPr>
        <sz val="11"/>
        <color rgb="FFFF0000"/>
        <rFont val="Calibri"/>
        <family val="2"/>
        <scheme val="minor"/>
      </rPr>
      <t>produto</t>
    </r>
    <r>
      <rPr>
        <sz val="11"/>
        <rFont val="Calibri"/>
        <family val="2"/>
        <scheme val="minor"/>
      </rPr>
      <t>" e não somente no "</t>
    </r>
    <r>
      <rPr>
        <sz val="11"/>
        <color rgb="FFFF0000"/>
        <rFont val="Calibri"/>
        <family val="2"/>
        <scheme val="minor"/>
      </rPr>
      <t>produto</t>
    </r>
    <r>
      <rPr>
        <sz val="11"/>
        <rFont val="Calibri"/>
        <family val="2"/>
        <scheme val="minor"/>
      </rPr>
      <t>" selecionado ... alerta pergunta ao usuário do sistema se deseja prosseguir com a alteração do valor do campo "</t>
    </r>
    <r>
      <rPr>
        <sz val="11"/>
        <color rgb="FFFF0000"/>
        <rFont val="Calibri"/>
        <family val="2"/>
        <scheme val="minor"/>
      </rPr>
      <t>valor padrão indicado pelo usuário do sistema para todos produtos</t>
    </r>
    <r>
      <rPr>
        <sz val="11"/>
        <rFont val="Calibri"/>
        <family val="2"/>
        <scheme val="minor"/>
      </rPr>
      <t>" para todos produtos, em caso afirmativo ("</t>
    </r>
    <r>
      <rPr>
        <b/>
        <sz val="11"/>
        <rFont val="Calibri"/>
        <family val="2"/>
        <scheme val="minor"/>
      </rPr>
      <t>sim</t>
    </r>
    <r>
      <rPr>
        <sz val="11"/>
        <rFont val="Calibri"/>
        <family val="2"/>
        <scheme val="minor"/>
      </rPr>
      <t>") altera fecha e o submenu de configuração do "</t>
    </r>
    <r>
      <rPr>
        <sz val="11"/>
        <color rgb="FFFF0000"/>
        <rFont val="Calibri"/>
        <family val="2"/>
        <scheme val="minor"/>
      </rPr>
      <t>offset índice de acerto</t>
    </r>
    <r>
      <rPr>
        <sz val="11"/>
        <rFont val="Calibri"/>
        <family val="2"/>
        <scheme val="minor"/>
      </rPr>
      <t>" também fecha .. em caso negativo ("</t>
    </r>
    <r>
      <rPr>
        <sz val="11"/>
        <color rgb="FFFF0000"/>
        <rFont val="Calibri"/>
        <family val="2"/>
        <scheme val="minor"/>
      </rPr>
      <t>não</t>
    </r>
    <r>
      <rPr>
        <sz val="11"/>
        <rFont val="Calibri"/>
        <family val="2"/>
        <scheme val="minor"/>
      </rPr>
      <t>") o valor para o campo "</t>
    </r>
    <r>
      <rPr>
        <sz val="11"/>
        <color rgb="FFFF0000"/>
        <rFont val="Calibri"/>
        <family val="2"/>
        <scheme val="minor"/>
      </rPr>
      <t>valor padrão indicado pelo usuário do sistema para todos produtos</t>
    </r>
    <r>
      <rPr>
        <sz val="11"/>
        <rFont val="Calibri"/>
        <family val="2"/>
        <scheme val="minor"/>
      </rPr>
      <t>" volta para o valor anterior a modificação, alerta feche e o usuário do sistema volta para o submenu de configuração do "</t>
    </r>
    <r>
      <rPr>
        <sz val="11"/>
        <color rgb="FFFF0000"/>
        <rFont val="Calibri"/>
        <family val="2"/>
        <scheme val="minor"/>
      </rPr>
      <t>offset índice de acerto</t>
    </r>
    <r>
      <rPr>
        <sz val="11"/>
        <rFont val="Calibri"/>
        <family val="2"/>
        <scheme val="minor"/>
      </rPr>
      <t>".</t>
    </r>
  </si>
  <si>
    <r>
      <t>campo de "</t>
    </r>
    <r>
      <rPr>
        <sz val="11"/>
        <color rgb="FFFF0000"/>
        <rFont val="Calibri"/>
        <family val="2"/>
        <scheme val="minor"/>
      </rPr>
      <t>cor interna</t>
    </r>
    <r>
      <rPr>
        <sz val="11"/>
        <color theme="1"/>
        <rFont val="Calibri"/>
        <family val="2"/>
        <scheme val="minor"/>
      </rPr>
      <t>", "</t>
    </r>
    <r>
      <rPr>
        <sz val="11"/>
        <color rgb="FFFF0000"/>
        <rFont val="Calibri"/>
        <family val="2"/>
        <scheme val="minor"/>
      </rPr>
      <t>cor externa</t>
    </r>
    <r>
      <rPr>
        <sz val="11"/>
        <color theme="1"/>
        <rFont val="Calibri"/>
        <family val="2"/>
        <scheme val="minor"/>
      </rPr>
      <t>" ou "</t>
    </r>
    <r>
      <rPr>
        <sz val="11"/>
        <color rgb="FFFF0000"/>
        <rFont val="Calibri"/>
        <family val="2"/>
        <scheme val="minor"/>
      </rPr>
      <t>cadastro único do produto</t>
    </r>
    <r>
      <rPr>
        <sz val="11"/>
        <color theme="1"/>
        <rFont val="Calibri"/>
        <family val="2"/>
        <scheme val="minor"/>
      </rPr>
      <t>" não influenciam na analise de  "</t>
    </r>
    <r>
      <rPr>
        <sz val="11"/>
        <color rgb="FFFF0000"/>
        <rFont val="Calibri"/>
        <family val="2"/>
        <scheme val="minor"/>
      </rPr>
      <t>consolidar pedidos de um mesmo molde</t>
    </r>
    <r>
      <rPr>
        <sz val="11"/>
        <color theme="1"/>
        <rFont val="Calibri"/>
        <family val="2"/>
        <scheme val="minor"/>
      </rPr>
      <t>", pois neste critério avaliamos manter o mesmo "</t>
    </r>
    <r>
      <rPr>
        <u/>
        <sz val="11"/>
        <color rgb="FFFF0000"/>
        <rFont val="Calibri"/>
        <family val="2"/>
        <scheme val="minor"/>
      </rPr>
      <t>molde</t>
    </r>
    <r>
      <rPr>
        <u/>
        <sz val="11"/>
        <color theme="1"/>
        <rFont val="Calibri"/>
        <family val="2"/>
        <scheme val="minor"/>
      </rPr>
      <t>"</t>
    </r>
    <r>
      <rPr>
        <sz val="11"/>
        <color theme="1"/>
        <rFont val="Calibri"/>
        <family val="2"/>
        <scheme val="minor"/>
      </rPr>
      <t xml:space="preserve"> na "</t>
    </r>
    <r>
      <rPr>
        <sz val="11"/>
        <color rgb="FFFF0000"/>
        <rFont val="Calibri"/>
        <family val="2"/>
        <scheme val="minor"/>
      </rPr>
      <t>maquina</t>
    </r>
    <r>
      <rPr>
        <sz val="11"/>
        <color theme="1"/>
        <rFont val="Calibri"/>
        <family val="2"/>
        <scheme val="minor"/>
      </rPr>
      <t>" para fabricar o "</t>
    </r>
    <r>
      <rPr>
        <sz val="11"/>
        <color rgb="FFFF0000"/>
        <rFont val="Calibri"/>
        <family val="2"/>
        <scheme val="minor"/>
      </rPr>
      <t>produto</t>
    </r>
    <r>
      <rPr>
        <sz val="11"/>
        <color theme="1"/>
        <rFont val="Calibri"/>
        <family val="2"/>
        <scheme val="minor"/>
      </rPr>
      <t>" para mais de um "</t>
    </r>
    <r>
      <rPr>
        <sz val="11"/>
        <color rgb="FFFF0000"/>
        <rFont val="Calibri"/>
        <family val="2"/>
        <scheme val="minor"/>
      </rPr>
      <t>cliente</t>
    </r>
    <r>
      <rPr>
        <sz val="11"/>
        <color theme="1"/>
        <rFont val="Calibri"/>
        <family val="2"/>
        <scheme val="minor"/>
      </rPr>
      <t>"</t>
    </r>
  </si>
  <si>
    <r>
      <t>campo de "</t>
    </r>
    <r>
      <rPr>
        <sz val="11"/>
        <color rgb="FFFF0000"/>
        <rFont val="Calibri"/>
        <family val="2"/>
        <scheme val="minor"/>
      </rPr>
      <t>cor interna</t>
    </r>
    <r>
      <rPr>
        <sz val="11"/>
        <color theme="1"/>
        <rFont val="Calibri"/>
        <family val="2"/>
        <scheme val="minor"/>
      </rPr>
      <t>", "</t>
    </r>
    <r>
      <rPr>
        <sz val="11"/>
        <color rgb="FFFF0000"/>
        <rFont val="Calibri"/>
        <family val="2"/>
        <scheme val="minor"/>
      </rPr>
      <t>cor externa</t>
    </r>
    <r>
      <rPr>
        <sz val="11"/>
        <color theme="1"/>
        <rFont val="Calibri"/>
        <family val="2"/>
        <scheme val="minor"/>
      </rPr>
      <t>" ou "</t>
    </r>
    <r>
      <rPr>
        <sz val="11"/>
        <color rgb="FFFF0000"/>
        <rFont val="Calibri"/>
        <family val="2"/>
        <scheme val="minor"/>
      </rPr>
      <t>cadastro único do produto</t>
    </r>
    <r>
      <rPr>
        <sz val="11"/>
        <color theme="1"/>
        <rFont val="Calibri"/>
        <family val="2"/>
        <scheme val="minor"/>
      </rPr>
      <t>" não influenciam na analise de  "</t>
    </r>
    <r>
      <rPr>
        <sz val="11"/>
        <color rgb="FFFF0000"/>
        <rFont val="Calibri"/>
        <family val="2"/>
        <scheme val="minor"/>
      </rPr>
      <t>consolidar pedidos de um mesmo molde</t>
    </r>
    <r>
      <rPr>
        <sz val="11"/>
        <color theme="1"/>
        <rFont val="Calibri"/>
        <family val="2"/>
        <scheme val="minor"/>
      </rPr>
      <t xml:space="preserve">", pois neste critério avaliamos manter o mesmo </t>
    </r>
    <r>
      <rPr>
        <u/>
        <sz val="11"/>
        <color theme="1"/>
        <rFont val="Calibri"/>
        <family val="2"/>
        <scheme val="minor"/>
      </rPr>
      <t>molde</t>
    </r>
    <r>
      <rPr>
        <sz val="11"/>
        <color theme="1"/>
        <rFont val="Calibri"/>
        <family val="2"/>
        <scheme val="minor"/>
      </rPr>
      <t xml:space="preserve"> na maquina para fabricar o "</t>
    </r>
    <r>
      <rPr>
        <sz val="11"/>
        <color rgb="FFFF0000"/>
        <rFont val="Calibri"/>
        <family val="2"/>
        <scheme val="minor"/>
      </rPr>
      <t>produto</t>
    </r>
    <r>
      <rPr>
        <sz val="11"/>
        <color theme="1"/>
        <rFont val="Calibri"/>
        <family val="2"/>
        <scheme val="minor"/>
      </rPr>
      <t>" para mais de um cliente</t>
    </r>
  </si>
  <si>
    <r>
      <t>configuração automática para campo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trata de definir valor para os campos "</t>
    </r>
    <r>
      <rPr>
        <sz val="11"/>
        <color rgb="FFFF0000"/>
        <rFont val="Calibri"/>
        <family val="2"/>
        <scheme val="minor"/>
      </rPr>
      <t>Cadastro único</t>
    </r>
    <r>
      <rPr>
        <sz val="11"/>
        <color theme="1"/>
        <rFont val="Calibri"/>
        <family val="2"/>
        <scheme val="minor"/>
      </rPr>
      <t xml:space="preserve">", </t>
    </r>
    <r>
      <rPr>
        <sz val="11"/>
        <color rgb="FFFF0000"/>
        <rFont val="Calibri"/>
        <family val="2"/>
        <scheme val="minor"/>
      </rPr>
      <t>"Fornecedor</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Cor</t>
    </r>
    <r>
      <rPr>
        <sz val="11"/>
        <color theme="1"/>
        <rFont val="Calibri"/>
        <family val="2"/>
        <scheme val="minor"/>
      </rPr>
      <t>", "</t>
    </r>
    <r>
      <rPr>
        <sz val="11"/>
        <color rgb="FFFF0000"/>
        <rFont val="Calibri"/>
        <family val="2"/>
        <scheme val="minor"/>
      </rPr>
      <t>Cor interna</t>
    </r>
    <r>
      <rPr>
        <sz val="11"/>
        <color theme="1"/>
        <rFont val="Calibri"/>
        <family val="2"/>
        <scheme val="minor"/>
      </rPr>
      <t>", "</t>
    </r>
    <r>
      <rPr>
        <sz val="11"/>
        <color rgb="FFFF0000"/>
        <rFont val="Calibri"/>
        <family val="2"/>
        <scheme val="minor"/>
      </rPr>
      <t>Cor externa</t>
    </r>
    <r>
      <rPr>
        <sz val="11"/>
        <color theme="1"/>
        <rFont val="Calibri"/>
        <family val="2"/>
        <scheme val="minor"/>
      </rPr>
      <t>", "</t>
    </r>
    <r>
      <rPr>
        <sz val="11"/>
        <color rgb="FFFF0000"/>
        <rFont val="Calibri"/>
        <family val="2"/>
        <scheme val="minor"/>
      </rPr>
      <t>tamanho</t>
    </r>
    <r>
      <rPr>
        <sz val="11"/>
        <color theme="1"/>
        <rFont val="Calibri"/>
        <family val="2"/>
        <scheme val="minor"/>
      </rPr>
      <t>" e "</t>
    </r>
    <r>
      <rPr>
        <sz val="11"/>
        <color rgb="FFFF0000"/>
        <rFont val="Calibri"/>
        <family val="2"/>
        <scheme val="minor"/>
      </rPr>
      <t>Característica</t>
    </r>
    <r>
      <rPr>
        <sz val="11"/>
        <color theme="1"/>
        <rFont val="Calibri"/>
        <family val="2"/>
        <scheme val="minor"/>
      </rPr>
      <t>"</t>
    </r>
  </si>
  <si>
    <r>
      <t>se o campo "</t>
    </r>
    <r>
      <rPr>
        <sz val="11"/>
        <color rgb="FFFF0000"/>
        <rFont val="Calibri"/>
        <family val="2"/>
        <scheme val="minor"/>
      </rPr>
      <t>fornecedor</t>
    </r>
    <r>
      <rPr>
        <sz val="11"/>
        <color theme="1"/>
        <rFont val="Calibri"/>
        <family val="2"/>
        <scheme val="minor"/>
      </rPr>
      <t>" permanecer sem configuração (valor padrão em branco) no momento em que o usuário do sistema clicar no botão "visualizar pedido" ou clicar no botão "</t>
    </r>
    <r>
      <rPr>
        <sz val="11"/>
        <color rgb="FFFF0000"/>
        <rFont val="Calibri"/>
        <family val="2"/>
        <scheme val="minor"/>
      </rPr>
      <t>adicionar novo produto ao mesmo pedido</t>
    </r>
    <r>
      <rPr>
        <sz val="11"/>
        <color theme="1"/>
        <rFont val="Calibri"/>
        <family val="2"/>
        <scheme val="minor"/>
      </rPr>
      <t>" do submenu "cadastro pedido novo", preciso de um alerta (pop up) indicando ao usuário do sistema que o campo "</t>
    </r>
    <r>
      <rPr>
        <sz val="11"/>
        <color rgb="FFFF0000"/>
        <rFont val="Calibri"/>
        <family val="2"/>
        <scheme val="minor"/>
      </rPr>
      <t>fornecedor</t>
    </r>
    <r>
      <rPr>
        <sz val="11"/>
        <color theme="1"/>
        <rFont val="Calibri"/>
        <family val="2"/>
        <scheme val="minor"/>
      </rPr>
      <t>" permanece sem configuração (valor padrão em branco) e consequentemente o sistema não prosseguirá e solicita a configuração para o campo "</t>
    </r>
    <r>
      <rPr>
        <sz val="11"/>
        <color rgb="FFFF0000"/>
        <rFont val="Calibri"/>
        <family val="2"/>
        <scheme val="minor"/>
      </rPr>
      <t>fornecedor</t>
    </r>
    <r>
      <rPr>
        <sz val="11"/>
        <color theme="1"/>
        <rFont val="Calibri"/>
        <family val="2"/>
        <scheme val="minor"/>
      </rPr>
      <t>".</t>
    </r>
  </si>
  <si>
    <t>nos casos de identificar alguma variação em qualquer campo do "material de entrada" do submenu "cadastro pedido novo" para um "pedido" de compra de  um "produto" em especifico para um "cliente" em especifico quando comparado com o histórico de compra deste mesmo "cliente" e "produto" em especifico, no momento em que o usuário do sistema clicar no botão "visualizar pedido" ou clicar no botão "adicionar novo produto ao mesmo pedido" do submenu "cadastro pedido novo", preciso de um alerta (pop up) para o usuário do sistema identificando a discrepância  (Histórico Vs Configuração do pedido), o alerta (pop up) também perguntará se deve prosseguir com o cadastro do pedido mesmo com esta diferença  ...... Em casos que o usuário do sistema decida por prosseguir com o "pedido" mesmo sendo alertado sobre a discrepância, registramos no campo de "ocorrências" do "pedido" a diferença entre o valor configurado em um campo especifico do "material de entrada" do submenu "cadastro pedido novo" e o histórico de configuração para o mesmo campo do "material de entrada" do submenu "cadastro pedido novo" de compra deste "cliente" para este "produto" e o usuário do sistema que aceitou prosseguir com a discrepância... Em casos que o usuário do sistema decida por não prosseguir com o "pedido" o usuário do sistema permanecerá na tela de configuração do submenu "cadastro pedido novo" onde poderá alterar os dados introduzidos com intuito de sanar a discrepância ou cancelar o "pedido"</t>
  </si>
  <si>
    <r>
      <t>campo de "</t>
    </r>
    <r>
      <rPr>
        <sz val="11"/>
        <color rgb="FFFF0000"/>
        <rFont val="Calibri"/>
        <family val="2"/>
        <scheme val="minor"/>
      </rPr>
      <t>cor interna</t>
    </r>
    <r>
      <rPr>
        <sz val="11"/>
        <color theme="1"/>
        <rFont val="Calibri"/>
        <family val="2"/>
        <scheme val="minor"/>
      </rPr>
      <t>", "</t>
    </r>
    <r>
      <rPr>
        <sz val="11"/>
        <color rgb="FFFF0000"/>
        <rFont val="Calibri"/>
        <family val="2"/>
        <scheme val="minor"/>
      </rPr>
      <t>cor externa</t>
    </r>
    <r>
      <rPr>
        <sz val="11"/>
        <color theme="1"/>
        <rFont val="Calibri"/>
        <family val="2"/>
        <scheme val="minor"/>
      </rPr>
      <t>" ou "</t>
    </r>
    <r>
      <rPr>
        <sz val="11"/>
        <color rgb="FFFF0000"/>
        <rFont val="Calibri"/>
        <family val="2"/>
        <scheme val="minor"/>
      </rPr>
      <t>cadastro único do produto</t>
    </r>
    <r>
      <rPr>
        <sz val="11"/>
        <color theme="1"/>
        <rFont val="Calibri"/>
        <family val="2"/>
        <scheme val="minor"/>
      </rPr>
      <t>" não influenciam na analise de "</t>
    </r>
    <r>
      <rPr>
        <sz val="11"/>
        <color rgb="FFFF0000"/>
        <rFont val="Calibri"/>
        <family val="2"/>
        <scheme val="minor"/>
      </rPr>
      <t>consolidar pedidos de um mesmo molde?</t>
    </r>
    <r>
      <rPr>
        <sz val="11"/>
        <color theme="1"/>
        <rFont val="Calibri"/>
        <family val="2"/>
        <scheme val="minor"/>
      </rPr>
      <t>", pois neste critério avaliamos manter o mesmo "</t>
    </r>
    <r>
      <rPr>
        <u/>
        <sz val="11"/>
        <color rgb="FFFF0000"/>
        <rFont val="Calibri"/>
        <family val="2"/>
        <scheme val="minor"/>
      </rPr>
      <t>molde</t>
    </r>
    <r>
      <rPr>
        <u/>
        <sz val="11"/>
        <color theme="1"/>
        <rFont val="Calibri"/>
        <family val="2"/>
        <scheme val="minor"/>
      </rPr>
      <t>"</t>
    </r>
    <r>
      <rPr>
        <sz val="11"/>
        <color theme="1"/>
        <rFont val="Calibri"/>
        <family val="2"/>
        <scheme val="minor"/>
      </rPr>
      <t xml:space="preserve"> na maquina para fabricar o "</t>
    </r>
    <r>
      <rPr>
        <sz val="11"/>
        <color rgb="FFFF0000"/>
        <rFont val="Calibri"/>
        <family val="2"/>
        <scheme val="minor"/>
      </rPr>
      <t>produto</t>
    </r>
    <r>
      <rPr>
        <sz val="11"/>
        <color theme="1"/>
        <rFont val="Calibri"/>
        <family val="2"/>
        <scheme val="minor"/>
      </rPr>
      <t>" para mais de um "</t>
    </r>
    <r>
      <rPr>
        <sz val="11"/>
        <color rgb="FFFF0000"/>
        <rFont val="Calibri"/>
        <family val="2"/>
        <scheme val="minor"/>
      </rPr>
      <t>cliente</t>
    </r>
    <r>
      <rPr>
        <sz val="11"/>
        <color theme="1"/>
        <rFont val="Calibri"/>
        <family val="2"/>
        <scheme val="minor"/>
      </rPr>
      <t>"</t>
    </r>
  </si>
  <si>
    <r>
      <t>gerar um credito ao "</t>
    </r>
    <r>
      <rPr>
        <sz val="11"/>
        <color rgb="FFFF0000"/>
        <rFont val="Calibri"/>
        <family val="2"/>
        <scheme val="minor"/>
      </rPr>
      <t>cliente</t>
    </r>
    <r>
      <rPr>
        <sz val="11"/>
        <color theme="1"/>
        <rFont val="Calibri"/>
        <family val="2"/>
        <scheme val="minor"/>
      </rPr>
      <t>" em decorrência do pagamento do "</t>
    </r>
    <r>
      <rPr>
        <sz val="11"/>
        <color rgb="FFFF0000"/>
        <rFont val="Calibri"/>
        <family val="2"/>
        <scheme val="minor"/>
      </rPr>
      <t>pedido</t>
    </r>
    <r>
      <rPr>
        <sz val="11"/>
        <color theme="1"/>
        <rFont val="Calibri"/>
        <family val="2"/>
        <scheme val="minor"/>
      </rPr>
      <t>" implica que o "</t>
    </r>
    <r>
      <rPr>
        <sz val="11"/>
        <color rgb="FFFF0000"/>
        <rFont val="Calibri"/>
        <family val="2"/>
        <scheme val="minor"/>
      </rPr>
      <t>cliente</t>
    </r>
    <r>
      <rPr>
        <sz val="11"/>
        <color theme="1"/>
        <rFont val="Calibri"/>
        <family val="2"/>
        <scheme val="minor"/>
      </rPr>
      <t xml:space="preserve">" pagou um valor monetário </t>
    </r>
    <r>
      <rPr>
        <u/>
        <sz val="11"/>
        <color theme="1"/>
        <rFont val="Calibri"/>
        <family val="2"/>
        <scheme val="minor"/>
      </rPr>
      <t>maior</t>
    </r>
    <r>
      <rPr>
        <sz val="11"/>
        <color theme="1"/>
        <rFont val="Calibri"/>
        <family val="2"/>
        <scheme val="minor"/>
      </rPr>
      <t xml:space="preserve"> que o valor do "</t>
    </r>
    <r>
      <rPr>
        <sz val="11"/>
        <color rgb="FFFF0000"/>
        <rFont val="Calibri"/>
        <family val="2"/>
        <scheme val="minor"/>
      </rPr>
      <t>pedido</t>
    </r>
    <r>
      <rPr>
        <sz val="11"/>
        <color theme="1"/>
        <rFont val="Calibri"/>
        <family val="2"/>
        <scheme val="minor"/>
      </rPr>
      <t>"</t>
    </r>
  </si>
  <si>
    <t>este calculo é o teórico imaginando o cenário em que o corte do dublado na dubladora velha sempre fará fralda do tamanho do molde completo .... Ou seja o valor C é o valor de quantidade de bojos em um molde mas pode acontecer que por limitações de largura ou comprimento da fralda cortada seja de tamanho menor que o molde e portanto não estaríamos usando o molde completo o que requereria mais operações na contagem da maquina  ... menu dimensionamento também impactaria no valor de "C"</t>
  </si>
  <si>
    <r>
      <t>O campo "</t>
    </r>
    <r>
      <rPr>
        <sz val="11"/>
        <color rgb="FFFF0000"/>
        <rFont val="Calibri"/>
        <family val="2"/>
        <scheme val="minor"/>
      </rPr>
      <t>local de armazenamento</t>
    </r>
    <r>
      <rPr>
        <sz val="11"/>
        <color theme="1"/>
        <rFont val="Calibri"/>
        <family val="2"/>
        <scheme val="minor"/>
      </rPr>
      <t>" para um "</t>
    </r>
    <r>
      <rPr>
        <sz val="11"/>
        <color rgb="FFFF0000"/>
        <rFont val="Calibri"/>
        <family val="2"/>
        <scheme val="minor"/>
      </rPr>
      <t>material produtivo</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t>
    </r>
    <r>
      <rPr>
        <sz val="11"/>
        <color theme="1"/>
        <rFont val="Calibri"/>
        <family val="2"/>
        <scheme val="minor"/>
      </rPr>
      <t>"  pode receber a configuração de "não aplicado", o que indica que o "</t>
    </r>
    <r>
      <rPr>
        <sz val="11"/>
        <color rgb="FFFF0000"/>
        <rFont val="Calibri"/>
        <family val="2"/>
        <scheme val="minor"/>
      </rPr>
      <t>local de armazenamento</t>
    </r>
    <r>
      <rPr>
        <sz val="11"/>
        <color theme="1"/>
        <rFont val="Calibri"/>
        <family val="2"/>
        <scheme val="minor"/>
      </rPr>
      <t>" não é definido e não é controlado pelo sistema consequentemente os campos "</t>
    </r>
    <r>
      <rPr>
        <sz val="11"/>
        <color rgb="FFFF0000"/>
        <rFont val="Calibri"/>
        <family val="2"/>
        <scheme val="minor"/>
      </rPr>
      <t>em uso</t>
    </r>
    <r>
      <rPr>
        <sz val="11"/>
        <color theme="1"/>
        <rFont val="Calibri"/>
        <family val="2"/>
        <scheme val="minor"/>
      </rPr>
      <t>", "</t>
    </r>
    <r>
      <rPr>
        <sz val="11"/>
        <color rgb="FFFF0000"/>
        <rFont val="Calibri"/>
        <family val="2"/>
        <scheme val="minor"/>
      </rPr>
      <t>disponíve</t>
    </r>
    <r>
      <rPr>
        <sz val="11"/>
        <color theme="1"/>
        <rFont val="Calibri"/>
        <family val="2"/>
        <scheme val="minor"/>
      </rPr>
      <t>l" e "</t>
    </r>
    <r>
      <rPr>
        <sz val="11"/>
        <color rgb="FFFF0000"/>
        <rFont val="Calibri"/>
        <family val="2"/>
        <scheme val="minor"/>
      </rPr>
      <t>porcentagem de uso</t>
    </r>
    <r>
      <rPr>
        <sz val="11"/>
        <color theme="1"/>
        <rFont val="Calibri"/>
        <family val="2"/>
        <scheme val="minor"/>
      </rPr>
      <t>" dentro de "</t>
    </r>
    <r>
      <rPr>
        <sz val="11"/>
        <color rgb="FFFF0000"/>
        <rFont val="Calibri"/>
        <family val="2"/>
        <scheme val="minor"/>
      </rPr>
      <t>disponibilidade de armazenamento</t>
    </r>
    <r>
      <rPr>
        <sz val="11"/>
        <color theme="1"/>
        <rFont val="Calibri"/>
        <family val="2"/>
        <scheme val="minor"/>
      </rPr>
      <t>" receberia a configuração de "não aplicado"</t>
    </r>
  </si>
  <si>
    <r>
      <t>o sistema deverá alterar o "</t>
    </r>
    <r>
      <rPr>
        <sz val="11"/>
        <color rgb="FFFF0000"/>
        <rFont val="Calibri"/>
        <family val="2"/>
        <scheme val="minor"/>
      </rPr>
      <t>status</t>
    </r>
    <r>
      <rPr>
        <sz val="11"/>
        <color theme="1"/>
        <rFont val="Calibri"/>
        <family val="2"/>
        <scheme val="minor"/>
      </rPr>
      <t>" de um "</t>
    </r>
    <r>
      <rPr>
        <sz val="11"/>
        <color rgb="FFFF0000"/>
        <rFont val="Calibri"/>
        <family val="2"/>
        <scheme val="minor"/>
      </rPr>
      <t>cliente</t>
    </r>
    <r>
      <rPr>
        <sz val="11"/>
        <color theme="1"/>
        <rFont val="Calibri"/>
        <family val="2"/>
        <scheme val="minor"/>
      </rPr>
      <t>" de "</t>
    </r>
    <r>
      <rPr>
        <sz val="11"/>
        <color rgb="FFFF0000"/>
        <rFont val="Calibri"/>
        <family val="2"/>
        <scheme val="minor"/>
      </rPr>
      <t>operacional</t>
    </r>
    <r>
      <rPr>
        <sz val="11"/>
        <color theme="1"/>
        <rFont val="Calibri"/>
        <family val="2"/>
        <scheme val="minor"/>
      </rPr>
      <t>" para "</t>
    </r>
    <r>
      <rPr>
        <sz val="11"/>
        <color rgb="FFFF0000"/>
        <rFont val="Calibri"/>
        <family val="2"/>
        <scheme val="minor"/>
      </rPr>
      <t>suspenso</t>
    </r>
    <r>
      <rPr>
        <sz val="11"/>
        <color theme="1"/>
        <rFont val="Calibri"/>
        <family val="2"/>
        <scheme val="minor"/>
      </rPr>
      <t>" automaticamente quando o valor do campo "</t>
    </r>
    <r>
      <rPr>
        <sz val="11"/>
        <color rgb="FFFF0000"/>
        <rFont val="Calibri"/>
        <family val="2"/>
        <scheme val="minor"/>
      </rPr>
      <t>Dividas ou créditos do cliente</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for maior que o valor do campo "</t>
    </r>
    <r>
      <rPr>
        <sz val="11"/>
        <color rgb="FFFF0000"/>
        <rFont val="Calibri"/>
        <family val="2"/>
        <scheme val="minor"/>
      </rPr>
      <t>linha de credito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</si>
  <si>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item C) a empresa e o "</t>
    </r>
    <r>
      <rPr>
        <sz val="11"/>
        <color rgb="FFFF0000"/>
        <rFont val="Calibri"/>
        <family val="2"/>
        <scheme val="minor"/>
      </rPr>
      <t>cliente</t>
    </r>
    <r>
      <rPr>
        <sz val="11"/>
        <color theme="1"/>
        <rFont val="Calibri"/>
        <family val="2"/>
        <scheme val="minor"/>
      </rPr>
      <t>" em particular entre em um acordo sobre o pagamento do valor da "</t>
    </r>
    <r>
      <rPr>
        <sz val="11"/>
        <color rgb="FFFF0000"/>
        <rFont val="Calibri"/>
        <family val="2"/>
        <scheme val="minor"/>
      </rPr>
      <t>Dividas ou créditos do cliente</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</si>
  <si>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item B) não for aumentado o valor para o campo "</t>
    </r>
    <r>
      <rPr>
        <sz val="11"/>
        <color rgb="FFFF0000"/>
        <rFont val="Calibri"/>
        <family val="2"/>
        <scheme val="minor"/>
      </rPr>
      <t>linha de credito</t>
    </r>
    <r>
      <rPr>
        <sz val="11"/>
        <color theme="1"/>
        <rFont val="Calibri"/>
        <family val="2"/>
        <scheme val="minor"/>
      </rPr>
      <t>"  (menu "cadastro" submenu "cliente") para que o valor do campo "linha de credito" (menu "cadastro" submenu "cliente") seja igual ou maior que o valor do campo "Dividas ou créditos do cliente" (menu "cadastro" submenu "cliente")</t>
    </r>
  </si>
  <si>
    <r>
      <t>item A) "</t>
    </r>
    <r>
      <rPr>
        <sz val="11"/>
        <color rgb="FFFF0000"/>
        <rFont val="Calibri"/>
        <family val="2"/>
        <scheme val="minor"/>
      </rPr>
      <t>cliente</t>
    </r>
    <r>
      <rPr>
        <sz val="11"/>
        <color theme="1"/>
        <rFont val="Calibri"/>
        <family val="2"/>
        <scheme val="minor"/>
      </rPr>
      <t>" deve pagar sua divida para que o valor do campo "</t>
    </r>
    <r>
      <rPr>
        <sz val="11"/>
        <color rgb="FFFF0000"/>
        <rFont val="Calibri"/>
        <family val="2"/>
        <scheme val="minor"/>
      </rPr>
      <t>Dividas ou créditos do cliente</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seja menor que o valor para o campo "</t>
    </r>
    <r>
      <rPr>
        <sz val="11"/>
        <color rgb="FFFF0000"/>
        <rFont val="Calibri"/>
        <family val="2"/>
        <scheme val="minor"/>
      </rPr>
      <t>linha de credito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xml:space="preserve">") </t>
    </r>
  </si>
  <si>
    <r>
      <t>"</t>
    </r>
    <r>
      <rPr>
        <sz val="11"/>
        <color rgb="FFFF0000"/>
        <rFont val="Calibri"/>
        <family val="2"/>
        <scheme val="minor"/>
      </rPr>
      <t>preço final</t>
    </r>
    <r>
      <rPr>
        <sz val="11"/>
        <color theme="1"/>
        <rFont val="Calibri"/>
        <family val="2"/>
        <scheme val="minor"/>
      </rPr>
      <t>" ou preço "</t>
    </r>
    <r>
      <rPr>
        <sz val="11"/>
        <color rgb="FFFF0000"/>
        <rFont val="Calibri"/>
        <family val="2"/>
        <scheme val="minor"/>
      </rPr>
      <t>segunda linha</t>
    </r>
    <r>
      <rPr>
        <sz val="11"/>
        <color theme="1"/>
        <rFont val="Calibri"/>
        <family val="2"/>
        <scheme val="minor"/>
      </rPr>
      <t>" podem ser diferentes para cada um dos "</t>
    </r>
    <r>
      <rPr>
        <sz val="11"/>
        <color rgb="FFFF0000"/>
        <rFont val="Calibri"/>
        <family val="2"/>
        <scheme val="minor"/>
      </rPr>
      <t>cliente</t>
    </r>
    <r>
      <rPr>
        <sz val="11"/>
        <color theme="1"/>
        <rFont val="Calibri"/>
        <family val="2"/>
        <scheme val="minor"/>
      </rPr>
      <t>". "</t>
    </r>
    <r>
      <rPr>
        <sz val="11"/>
        <color rgb="FFFF0000"/>
        <rFont val="Calibri"/>
        <family val="2"/>
        <scheme val="minor"/>
      </rPr>
      <t>preço final</t>
    </r>
    <r>
      <rPr>
        <sz val="11"/>
        <color theme="1"/>
        <rFont val="Calibri"/>
        <family val="2"/>
        <scheme val="minor"/>
      </rPr>
      <t>" ou preço "</t>
    </r>
    <r>
      <rPr>
        <sz val="11"/>
        <color rgb="FFFF0000"/>
        <rFont val="Calibri"/>
        <family val="2"/>
        <scheme val="minor"/>
      </rPr>
      <t>segunda linha</t>
    </r>
    <r>
      <rPr>
        <sz val="11"/>
        <color theme="1"/>
        <rFont val="Calibri"/>
        <family val="2"/>
        <scheme val="minor"/>
      </rPr>
      <t>" são variáveis do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preço</t>
    </r>
    <r>
      <rPr>
        <sz val="11"/>
        <color theme="1"/>
        <rFont val="Calibri"/>
        <family val="2"/>
        <scheme val="minor"/>
      </rPr>
      <t>"</t>
    </r>
  </si>
  <si>
    <r>
      <t>campo "</t>
    </r>
    <r>
      <rPr>
        <sz val="11"/>
        <color rgb="FFFF0000"/>
        <rFont val="Calibri"/>
        <family val="2"/>
        <scheme val="minor"/>
      </rPr>
      <t>Dividas ou créditos do cliente</t>
    </r>
    <r>
      <rPr>
        <sz val="11"/>
        <color theme="1"/>
        <rFont val="Calibri"/>
        <family val="2"/>
        <scheme val="minor"/>
      </rPr>
      <t>" tem como objetivo registrar todos dividas ou créditos de um "</t>
    </r>
    <r>
      <rPr>
        <sz val="11"/>
        <color rgb="FFFF0000"/>
        <rFont val="Calibri"/>
        <family val="2"/>
        <scheme val="minor"/>
      </rPr>
      <t>cliente</t>
    </r>
    <r>
      <rPr>
        <sz val="11"/>
        <color theme="1"/>
        <rFont val="Calibri"/>
        <family val="2"/>
        <scheme val="minor"/>
      </rPr>
      <t xml:space="preserve">" em especifico para com esta empresa... </t>
    </r>
  </si>
  <si>
    <r>
      <t>este campo mostrará o valor absoluto da soma de todos "</t>
    </r>
    <r>
      <rPr>
        <sz val="11"/>
        <color rgb="FFFF0000"/>
        <rFont val="Calibri"/>
        <family val="2"/>
        <scheme val="minor"/>
      </rPr>
      <t>pedidos</t>
    </r>
    <r>
      <rPr>
        <sz val="11"/>
        <color theme="1"/>
        <rFont val="Calibri"/>
        <family val="2"/>
        <scheme val="minor"/>
      </rPr>
      <t>" sem pagamento deste "</t>
    </r>
    <r>
      <rPr>
        <sz val="11"/>
        <color rgb="FFFF0000"/>
        <rFont val="Calibri"/>
        <family val="2"/>
        <scheme val="minor"/>
      </rPr>
      <t>cliente</t>
    </r>
    <r>
      <rPr>
        <sz val="11"/>
        <color theme="1"/>
        <rFont val="Calibri"/>
        <family val="2"/>
        <scheme val="minor"/>
      </rPr>
      <t>" como dividas</t>
    </r>
  </si>
  <si>
    <r>
      <t>valor calculado automaticamente pelo sistema com base na comparação do valor monetário contido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pagamento</t>
    </r>
    <r>
      <rPr>
        <sz val="11"/>
        <color theme="1"/>
        <rFont val="Calibri"/>
        <family val="2"/>
        <scheme val="minor"/>
      </rPr>
      <t>" com o valor do "</t>
    </r>
    <r>
      <rPr>
        <sz val="11"/>
        <color rgb="FFFF0000"/>
        <rFont val="Calibri"/>
        <family val="2"/>
        <scheme val="minor"/>
      </rPr>
      <t>pedido</t>
    </r>
    <r>
      <rPr>
        <sz val="11"/>
        <color theme="1"/>
        <rFont val="Calibri"/>
        <family val="2"/>
        <scheme val="minor"/>
      </rPr>
      <t>" para cada "cliente" em questão</t>
    </r>
  </si>
  <si>
    <r>
      <t>existem erros humanos e variações de processos que fazem com que para atender um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 tenhamos que produzir mais do que nos foi solicitado ... Exemplo: "</t>
    </r>
    <r>
      <rPr>
        <sz val="11"/>
        <color rgb="FFFF0000"/>
        <rFont val="Calibri"/>
        <family val="2"/>
        <scheme val="minor"/>
      </rPr>
      <t>cliente</t>
    </r>
    <r>
      <rPr>
        <sz val="11"/>
        <color theme="1"/>
        <rFont val="Calibri"/>
        <family val="2"/>
        <scheme val="minor"/>
      </rPr>
      <t>" faz um "</t>
    </r>
    <r>
      <rPr>
        <sz val="11"/>
        <color rgb="FFFF0000"/>
        <rFont val="Calibri"/>
        <family val="2"/>
        <scheme val="minor"/>
      </rPr>
      <t>pedido</t>
    </r>
    <r>
      <rPr>
        <sz val="11"/>
        <color theme="1"/>
        <rFont val="Calibri"/>
        <family val="2"/>
        <scheme val="minor"/>
      </rPr>
      <t>" de compra de 200 unidades de um "</t>
    </r>
    <r>
      <rPr>
        <sz val="11"/>
        <color rgb="FFFF0000"/>
        <rFont val="Calibri"/>
        <family val="2"/>
        <scheme val="minor"/>
      </rPr>
      <t>produto</t>
    </r>
    <r>
      <rPr>
        <sz val="11"/>
        <color theme="1"/>
        <rFont val="Calibri"/>
        <family val="2"/>
        <scheme val="minor"/>
      </rPr>
      <t>" em particular e para atender o "</t>
    </r>
    <r>
      <rPr>
        <sz val="11"/>
        <color rgb="FFFF0000"/>
        <rFont val="Calibri"/>
        <family val="2"/>
        <scheme val="minor"/>
      </rPr>
      <t>cliente</t>
    </r>
    <r>
      <rPr>
        <sz val="11"/>
        <color theme="1"/>
        <rFont val="Calibri"/>
        <family val="2"/>
        <scheme val="minor"/>
      </rPr>
      <t>" com 200 unidades somos obrigados a produzir 220 unidades do "</t>
    </r>
    <r>
      <rPr>
        <sz val="11"/>
        <color rgb="FFFF0000"/>
        <rFont val="Calibri"/>
        <family val="2"/>
        <scheme val="minor"/>
      </rPr>
      <t>produto</t>
    </r>
    <r>
      <rPr>
        <sz val="11"/>
        <color theme="1"/>
        <rFont val="Calibri"/>
        <family val="2"/>
        <scheme val="minor"/>
      </rPr>
      <t xml:space="preserve">" em questão ... onde 200 unidades serão entregues para o cliente e outras 20 unidades poderiam ser classificadas como </t>
    </r>
    <r>
      <rPr>
        <sz val="11"/>
        <color rgb="FFFF0000"/>
        <rFont val="Calibri"/>
        <family val="2"/>
        <scheme val="minor"/>
      </rPr>
      <t>"seguida linha</t>
    </r>
    <r>
      <rPr>
        <sz val="11"/>
        <color theme="1"/>
        <rFont val="Calibri"/>
        <family val="2"/>
        <scheme val="minor"/>
      </rPr>
      <t>" ou "</t>
    </r>
    <r>
      <rPr>
        <sz val="11"/>
        <color rgb="FFFF0000"/>
        <rFont val="Calibri"/>
        <family val="2"/>
        <scheme val="minor"/>
      </rPr>
      <t>descartados</t>
    </r>
    <r>
      <rPr>
        <sz val="11"/>
        <color theme="1"/>
        <rFont val="Calibri"/>
        <family val="2"/>
        <scheme val="minor"/>
      </rPr>
      <t>"</t>
    </r>
  </si>
  <si>
    <r>
      <t>ao registrar um acordo entre empresa e "</t>
    </r>
    <r>
      <rPr>
        <sz val="11"/>
        <color rgb="FFFF0000"/>
        <rFont val="Calibri"/>
        <family val="2"/>
        <scheme val="minor"/>
      </rPr>
      <t>cliente</t>
    </r>
    <r>
      <rPr>
        <sz val="11"/>
        <color theme="1"/>
        <rFont val="Calibri"/>
        <family val="2"/>
        <scheme val="minor"/>
      </rPr>
      <t>" preciso de um alerta (pop up) que com o acordo efetivado o sistema alterará o campo "</t>
    </r>
    <r>
      <rPr>
        <sz val="11"/>
        <color rgb="FFFF0000"/>
        <rFont val="Calibri"/>
        <family val="2"/>
        <scheme val="minor"/>
      </rPr>
      <t>status do cliente</t>
    </r>
    <r>
      <rPr>
        <sz val="11"/>
        <color theme="1"/>
        <rFont val="Calibri"/>
        <family val="2"/>
        <scheme val="minor"/>
      </rPr>
      <t>" de "</t>
    </r>
    <r>
      <rPr>
        <sz val="11"/>
        <color rgb="FFFF0000"/>
        <rFont val="Calibri"/>
        <family val="2"/>
        <scheme val="minor"/>
      </rPr>
      <t>suspenso" para "operacional</t>
    </r>
    <r>
      <rPr>
        <sz val="11"/>
        <color theme="1"/>
        <rFont val="Calibri"/>
        <family val="2"/>
        <scheme val="minor"/>
      </rPr>
      <t>" e que a duração do acordo seria valida enquanto for registado dividas do "</t>
    </r>
    <r>
      <rPr>
        <sz val="11"/>
        <color rgb="FFFF0000"/>
        <rFont val="Calibri"/>
        <family val="2"/>
        <scheme val="minor"/>
      </rPr>
      <t>cliente</t>
    </r>
    <r>
      <rPr>
        <sz val="11"/>
        <color theme="1"/>
        <rFont val="Calibri"/>
        <family val="2"/>
        <scheme val="minor"/>
      </rPr>
      <t>" para com a empresa ou que não seja alterado para zero por cento os valores para os campos "</t>
    </r>
    <r>
      <rPr>
        <sz val="11"/>
        <color rgb="FFFF0000"/>
        <rFont val="Calibri"/>
        <family val="2"/>
        <scheme val="minor"/>
      </rPr>
      <t>porcentagem da divida a ser paga nos pedidos futuros</t>
    </r>
    <r>
      <rPr>
        <sz val="11"/>
        <color theme="1"/>
        <rFont val="Calibri"/>
        <family val="2"/>
        <scheme val="minor"/>
      </rPr>
      <t>" e "</t>
    </r>
    <r>
      <rPr>
        <sz val="11"/>
        <color rgb="FFFF0000"/>
        <rFont val="Calibri"/>
        <family val="2"/>
        <scheme val="minor"/>
      </rPr>
      <t>porcentagem do pedido a ser considerado na quitação de divida</t>
    </r>
    <r>
      <rPr>
        <sz val="11"/>
        <color theme="1"/>
        <rFont val="Calibri"/>
        <family val="2"/>
        <scheme val="minor"/>
      </rPr>
      <t>"</t>
    </r>
  </si>
  <si>
    <r>
      <t>com o texto "</t>
    </r>
    <r>
      <rPr>
        <b/>
        <sz val="11"/>
        <color theme="1"/>
        <rFont val="Calibri"/>
        <family val="2"/>
        <scheme val="minor"/>
      </rPr>
      <t>porcentagem do pedido futuro a ser considerado na quitação de divida</t>
    </r>
    <r>
      <rPr>
        <sz val="11"/>
        <color theme="1"/>
        <rFont val="Calibri"/>
        <family val="2"/>
        <scheme val="minor"/>
      </rPr>
      <t>" quero me referir que nos próximos "</t>
    </r>
    <r>
      <rPr>
        <sz val="11"/>
        <color rgb="FFFF0000"/>
        <rFont val="Calibri"/>
        <family val="2"/>
        <scheme val="minor"/>
      </rPr>
      <t>pedidos</t>
    </r>
    <r>
      <rPr>
        <sz val="11"/>
        <color theme="1"/>
        <rFont val="Calibri"/>
        <family val="2"/>
        <scheme val="minor"/>
      </rPr>
      <t>" do "</t>
    </r>
    <r>
      <rPr>
        <sz val="11"/>
        <color rgb="FFFF0000"/>
        <rFont val="Calibri"/>
        <family val="2"/>
        <scheme val="minor"/>
      </rPr>
      <t>cliente</t>
    </r>
    <r>
      <rPr>
        <sz val="11"/>
        <color theme="1"/>
        <rFont val="Calibri"/>
        <family val="2"/>
        <scheme val="minor"/>
      </rPr>
      <t>" em questão será adicionado um valor de  pagamento de divida do "</t>
    </r>
    <r>
      <rPr>
        <sz val="11"/>
        <color rgb="FFFF0000"/>
        <rFont val="Calibri"/>
        <family val="2"/>
        <scheme val="minor"/>
      </rPr>
      <t>cliente</t>
    </r>
    <r>
      <rPr>
        <sz val="11"/>
        <color theme="1"/>
        <rFont val="Calibri"/>
        <family val="2"/>
        <scheme val="minor"/>
      </rPr>
      <t>" para com a empresa e esse valor seria uma porcentagem do valor monetário do novo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t>
    </r>
  </si>
  <si>
    <r>
      <t>registrar o acordo entre a empresa e "</t>
    </r>
    <r>
      <rPr>
        <sz val="11"/>
        <color rgb="FFFF0000"/>
        <rFont val="Calibri"/>
        <family val="2"/>
        <scheme val="minor"/>
      </rPr>
      <t>clientes</t>
    </r>
    <r>
      <rPr>
        <sz val="11"/>
        <color theme="1"/>
        <rFont val="Calibri"/>
        <family val="2"/>
        <scheme val="minor"/>
      </rPr>
      <t>" devedores salvo no submenu "</t>
    </r>
    <r>
      <rPr>
        <sz val="11"/>
        <color rgb="FFFF0000"/>
        <rFont val="Calibri"/>
        <family val="2"/>
        <scheme val="minor"/>
      </rPr>
      <t>acordos com clientes</t>
    </r>
    <r>
      <rPr>
        <sz val="11"/>
        <color theme="1"/>
        <rFont val="Calibri"/>
        <family val="2"/>
        <scheme val="minor"/>
      </rPr>
      <t>" permitirá que campo "</t>
    </r>
    <r>
      <rPr>
        <sz val="11"/>
        <color rgb="FFFF0000"/>
        <rFont val="Calibri"/>
        <family val="2"/>
        <scheme val="minor"/>
      </rPr>
      <t>status</t>
    </r>
    <r>
      <rPr>
        <sz val="11"/>
        <color theme="1"/>
        <rFont val="Calibri"/>
        <family val="2"/>
        <scheme val="minor"/>
      </rPr>
      <t>" de um "</t>
    </r>
    <r>
      <rPr>
        <sz val="11"/>
        <color rgb="FFFF0000"/>
        <rFont val="Calibri"/>
        <family val="2"/>
        <scheme val="minor"/>
      </rPr>
      <t>cliente</t>
    </r>
    <r>
      <rPr>
        <sz val="11"/>
        <color theme="1"/>
        <rFont val="Calibri"/>
        <family val="2"/>
        <scheme val="minor"/>
      </rPr>
      <t>" em particular receba valor "</t>
    </r>
    <r>
      <rPr>
        <b/>
        <sz val="11"/>
        <color theme="1"/>
        <rFont val="Calibri"/>
        <family val="2"/>
        <scheme val="minor"/>
      </rPr>
      <t>operacional</t>
    </r>
    <r>
      <rPr>
        <sz val="11"/>
        <color theme="1"/>
        <rFont val="Calibri"/>
        <family val="2"/>
        <scheme val="minor"/>
      </rPr>
      <t>" mesmo que o valor do campo "</t>
    </r>
    <r>
      <rPr>
        <sz val="11"/>
        <color rgb="FFFF0000"/>
        <rFont val="Calibri"/>
        <family val="2"/>
        <scheme val="minor"/>
      </rPr>
      <t>Dividas ou créditos do cliente</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for maior que o valor do campo "</t>
    </r>
    <r>
      <rPr>
        <sz val="11"/>
        <color rgb="FFFF0000"/>
        <rFont val="Calibri"/>
        <family val="2"/>
        <scheme val="minor"/>
      </rPr>
      <t>linha de credito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</si>
  <si>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submenu de "</t>
    </r>
    <r>
      <rPr>
        <sz val="11"/>
        <color rgb="FFFF0000"/>
        <rFont val="Calibri"/>
        <family val="2"/>
        <scheme val="minor"/>
      </rPr>
      <t>Clientes</t>
    </r>
    <r>
      <rPr>
        <sz val="11"/>
        <color theme="1"/>
        <rFont val="Calibri"/>
        <family val="2"/>
        <scheme val="minor"/>
      </rPr>
      <t xml:space="preserve">" tem como objetivo conter uma lista de todos clientes </t>
    </r>
  </si>
  <si>
    <r>
      <t>por ser uma pessoa que está "</t>
    </r>
    <r>
      <rPr>
        <sz val="11"/>
        <color rgb="FFFF0000"/>
        <rFont val="Calibri"/>
        <family val="2"/>
        <scheme val="minor"/>
      </rPr>
      <t>em teste</t>
    </r>
    <r>
      <rPr>
        <sz val="11"/>
        <color theme="1"/>
        <rFont val="Calibri"/>
        <family val="2"/>
        <scheme val="minor"/>
      </rPr>
      <t>" os campos de "</t>
    </r>
    <r>
      <rPr>
        <sz val="11"/>
        <color rgb="FFFF0000"/>
        <rFont val="Calibri"/>
        <family val="2"/>
        <scheme val="minor"/>
      </rPr>
      <t>admissão</t>
    </r>
    <r>
      <rPr>
        <sz val="11"/>
        <color theme="1"/>
        <rFont val="Calibri"/>
        <family val="2"/>
        <scheme val="minor"/>
      </rPr>
      <t>", "</t>
    </r>
    <r>
      <rPr>
        <sz val="11"/>
        <color rgb="FFFF0000"/>
        <rFont val="Calibri"/>
        <family val="2"/>
        <scheme val="minor"/>
      </rPr>
      <t>demissão</t>
    </r>
    <r>
      <rPr>
        <sz val="11"/>
        <color theme="1"/>
        <rFont val="Calibri"/>
        <family val="2"/>
        <scheme val="minor"/>
      </rPr>
      <t>" ou "</t>
    </r>
    <r>
      <rPr>
        <sz val="11"/>
        <color rgb="FFFF0000"/>
        <rFont val="Calibri"/>
        <family val="2"/>
        <scheme val="minor"/>
      </rPr>
      <t>liberação</t>
    </r>
    <r>
      <rPr>
        <sz val="11"/>
        <color theme="1"/>
        <rFont val="Calibri"/>
        <family val="2"/>
        <scheme val="minor"/>
      </rPr>
      <t>" recebem a configuração automática feita pelo sistema de "</t>
    </r>
    <r>
      <rPr>
        <b/>
        <sz val="11"/>
        <rFont val="Calibri"/>
        <family val="2"/>
        <scheme val="minor"/>
      </rPr>
      <t>não aplicado</t>
    </r>
    <r>
      <rPr>
        <sz val="11"/>
        <color theme="1"/>
        <rFont val="Calibri"/>
        <family val="2"/>
        <scheme val="minor"/>
      </rPr>
      <t>"</t>
    </r>
  </si>
  <si>
    <r>
      <t>por ser um prestador de serviço, essa pessoa não te vinculo com a empresa os campos de "</t>
    </r>
    <r>
      <rPr>
        <sz val="11"/>
        <color rgb="FFFF0000"/>
        <rFont val="Calibri"/>
        <family val="2"/>
        <scheme val="minor"/>
      </rPr>
      <t>admissão</t>
    </r>
    <r>
      <rPr>
        <sz val="11"/>
        <color theme="1"/>
        <rFont val="Calibri"/>
        <family val="2"/>
        <scheme val="minor"/>
      </rPr>
      <t>", "</t>
    </r>
    <r>
      <rPr>
        <sz val="11"/>
        <color rgb="FFFF0000"/>
        <rFont val="Calibri"/>
        <family val="2"/>
        <scheme val="minor"/>
      </rPr>
      <t>demissão</t>
    </r>
    <r>
      <rPr>
        <sz val="11"/>
        <color theme="1"/>
        <rFont val="Calibri"/>
        <family val="2"/>
        <scheme val="minor"/>
      </rPr>
      <t>" ou "</t>
    </r>
    <r>
      <rPr>
        <sz val="11"/>
        <color rgb="FFFF0000"/>
        <rFont val="Calibri"/>
        <family val="2"/>
        <scheme val="minor"/>
      </rPr>
      <t>liberação</t>
    </r>
    <r>
      <rPr>
        <sz val="11"/>
        <color theme="1"/>
        <rFont val="Calibri"/>
        <family val="2"/>
        <scheme val="minor"/>
      </rPr>
      <t>" recebem a configuração automática feita pelo sistema de "</t>
    </r>
    <r>
      <rPr>
        <b/>
        <sz val="11"/>
        <rFont val="Calibri"/>
        <family val="2"/>
        <scheme val="minor"/>
      </rPr>
      <t>não aplicado</t>
    </r>
    <r>
      <rPr>
        <sz val="11"/>
        <color theme="1"/>
        <rFont val="Calibri"/>
        <family val="2"/>
        <scheme val="minor"/>
      </rPr>
      <t>"</t>
    </r>
  </si>
  <si>
    <r>
      <t>submenu de "</t>
    </r>
    <r>
      <rPr>
        <sz val="11"/>
        <color rgb="FFFF0000"/>
        <rFont val="Calibri"/>
        <family val="2"/>
        <scheme val="minor"/>
      </rPr>
      <t>Fornecedores</t>
    </r>
    <r>
      <rPr>
        <sz val="11"/>
        <color theme="1"/>
        <rFont val="Calibri"/>
        <family val="2"/>
        <scheme val="minor"/>
      </rPr>
      <t>" tem como objetivo conter uma lista de todos fornecedores e a "</t>
    </r>
    <r>
      <rPr>
        <sz val="11"/>
        <color rgb="FFFF0000"/>
        <rFont val="Calibri"/>
        <family val="2"/>
        <scheme val="minor"/>
      </rPr>
      <t xml:space="preserve">matéria prima </t>
    </r>
    <r>
      <rPr>
        <sz val="11"/>
        <color theme="1"/>
        <rFont val="Calibri"/>
        <family val="2"/>
        <scheme val="minor"/>
      </rPr>
      <t>"que ele fornece ("</t>
    </r>
    <r>
      <rPr>
        <sz val="11"/>
        <color rgb="FFFF0000"/>
        <rFont val="Calibri"/>
        <family val="2"/>
        <scheme val="minor"/>
      </rPr>
      <t>produto</t>
    </r>
    <r>
      <rPr>
        <sz val="11"/>
        <color theme="1"/>
        <rFont val="Calibri"/>
        <family val="2"/>
        <scheme val="minor"/>
      </rPr>
      <t>" ou "</t>
    </r>
    <r>
      <rPr>
        <sz val="11"/>
        <color rgb="FFFF0000"/>
        <rFont val="Calibri"/>
        <family val="2"/>
        <scheme val="minor"/>
      </rPr>
      <t>material produtivo</t>
    </r>
    <r>
      <rPr>
        <sz val="11"/>
        <color theme="1"/>
        <rFont val="Calibri"/>
        <family val="2"/>
        <scheme val="minor"/>
      </rPr>
      <t>")</t>
    </r>
  </si>
  <si>
    <t>para tentar minimizar as possibilidades de erro de configuração no cenário de ser necessário configurar o campo de "tamanho" com informação de "Largura X Comprimento",  preciso que se abra uma  nova janela ao clicar no campo "tamanho" (tipo pop up), e nesta janela teremos escrito "largura" seguido de um campo para preenchimento do valor a ser salvo como largura e também teremos escrito "comprimento" seguido de um campo para preenchimento do valor a ser salvo como comprimento ... ao apertar salvar a janela se fecha e a informação introduzida para os campos de "largura" e "comprimento" seriam preenchido no campo "tamanho" no formato "Largura X Comprimento" exemplo 50 X 50 ... nestes casos o campo de "tamanho" sempre trabalhará com as unidades de centímetro (cm)</t>
  </si>
  <si>
    <r>
      <t>a configuração de "</t>
    </r>
    <r>
      <rPr>
        <b/>
        <sz val="11"/>
        <color theme="1"/>
        <rFont val="Calibri"/>
        <family val="2"/>
        <scheme val="minor"/>
      </rPr>
      <t>Largura X Comprimento</t>
    </r>
    <r>
      <rPr>
        <sz val="11"/>
        <color theme="1"/>
        <rFont val="Calibri"/>
        <family val="2"/>
        <scheme val="minor"/>
      </rPr>
      <t>" afeta o comportamento do campo de "</t>
    </r>
    <r>
      <rPr>
        <sz val="11"/>
        <color rgb="FFFF0000"/>
        <rFont val="Calibri"/>
        <family val="2"/>
        <scheme val="minor"/>
      </rPr>
      <t>tamanho</t>
    </r>
    <r>
      <rPr>
        <sz val="11"/>
        <color theme="1"/>
        <rFont val="Calibri"/>
        <family val="2"/>
        <scheme val="minor"/>
      </rPr>
      <t xml:space="preserve">" no sistema.... </t>
    </r>
  </si>
  <si>
    <r>
      <t>neste caso o campo de "</t>
    </r>
    <r>
      <rPr>
        <sz val="11"/>
        <color rgb="FFFF0000"/>
        <rFont val="Calibri"/>
        <family val="2"/>
        <scheme val="minor"/>
      </rPr>
      <t>tamanho</t>
    </r>
    <r>
      <rPr>
        <sz val="11"/>
        <color theme="1"/>
        <rFont val="Calibri"/>
        <family val="2"/>
        <scheme val="minor"/>
      </rPr>
      <t>" teria o comportamento de especificado para configuração de "</t>
    </r>
    <r>
      <rPr>
        <sz val="11"/>
        <color rgb="FFFF0000"/>
        <rFont val="Calibri"/>
        <family val="2"/>
        <scheme val="minor"/>
      </rPr>
      <t>Largura X Comprimento</t>
    </r>
    <r>
      <rPr>
        <sz val="11"/>
        <color theme="1"/>
        <rFont val="Calibri"/>
        <family val="2"/>
        <scheme val="minor"/>
      </rPr>
      <t>" ... Configuração valida para todos menus e submenu deste sistema</t>
    </r>
  </si>
  <si>
    <r>
      <t>neste caso o campo de "</t>
    </r>
    <r>
      <rPr>
        <sz val="11"/>
        <color rgb="FFFF0000"/>
        <rFont val="Calibri"/>
        <family val="2"/>
        <scheme val="minor"/>
      </rPr>
      <t>tamanho</t>
    </r>
    <r>
      <rPr>
        <sz val="11"/>
        <color theme="1"/>
        <rFont val="Calibri"/>
        <family val="2"/>
        <scheme val="minor"/>
      </rPr>
      <t>" teria o comportamento de especificado para configuração de "</t>
    </r>
    <r>
      <rPr>
        <sz val="11"/>
        <color rgb="FFFF0000"/>
        <rFont val="Calibri"/>
        <family val="2"/>
        <scheme val="minor"/>
      </rPr>
      <t>Tamanho Especifico</t>
    </r>
    <r>
      <rPr>
        <sz val="11"/>
        <color theme="1"/>
        <rFont val="Calibri"/>
        <family val="2"/>
        <scheme val="minor"/>
      </rPr>
      <t>"  ... Configuração valida para todos menus e submenu deste sistema</t>
    </r>
  </si>
  <si>
    <r>
      <t>a configuração de "</t>
    </r>
    <r>
      <rPr>
        <b/>
        <sz val="11"/>
        <color theme="1"/>
        <rFont val="Calibri"/>
        <family val="2"/>
        <scheme val="minor"/>
      </rPr>
      <t>tamanho especifico</t>
    </r>
    <r>
      <rPr>
        <sz val="11"/>
        <color theme="1"/>
        <rFont val="Calibri"/>
        <family val="2"/>
        <scheme val="minor"/>
      </rPr>
      <t>" afeta o comportamento do campo de "</t>
    </r>
    <r>
      <rPr>
        <sz val="11"/>
        <color rgb="FFFF0000"/>
        <rFont val="Calibri"/>
        <family val="2"/>
        <scheme val="minor"/>
      </rPr>
      <t>tamanho</t>
    </r>
    <r>
      <rPr>
        <sz val="11"/>
        <color theme="1"/>
        <rFont val="Calibri"/>
        <family val="2"/>
        <scheme val="minor"/>
      </rPr>
      <t xml:space="preserve">" no sistema.... </t>
    </r>
  </si>
  <si>
    <r>
      <t>restrição de forma "</t>
    </r>
    <r>
      <rPr>
        <b/>
        <sz val="11"/>
        <color theme="1"/>
        <rFont val="Calibri"/>
        <family val="2"/>
        <scheme val="minor"/>
      </rPr>
      <t>parcial</t>
    </r>
    <r>
      <rPr>
        <sz val="11"/>
        <color theme="1"/>
        <rFont val="Calibri"/>
        <family val="2"/>
        <scheme val="minor"/>
      </rPr>
      <t>"</t>
    </r>
  </si>
  <si>
    <r>
      <t>restrição de forma "</t>
    </r>
    <r>
      <rPr>
        <b/>
        <sz val="11"/>
        <color theme="1"/>
        <rFont val="Calibri"/>
        <family val="2"/>
        <scheme val="minor"/>
      </rPr>
      <t>total</t>
    </r>
    <r>
      <rPr>
        <sz val="11"/>
        <color theme="1"/>
        <rFont val="Calibri"/>
        <family val="2"/>
        <scheme val="minor"/>
      </rPr>
      <t>"</t>
    </r>
  </si>
  <si>
    <r>
      <t>submenu de "</t>
    </r>
    <r>
      <rPr>
        <sz val="11"/>
        <color rgb="FFFF0000"/>
        <rFont val="Calibri"/>
        <family val="2"/>
        <scheme val="minor"/>
      </rPr>
      <t>Produtos</t>
    </r>
    <r>
      <rPr>
        <sz val="11"/>
        <color theme="1"/>
        <rFont val="Calibri"/>
        <family val="2"/>
        <scheme val="minor"/>
      </rPr>
      <t>" tem como objetivo conter uma lista de todos "</t>
    </r>
    <r>
      <rPr>
        <sz val="11"/>
        <color rgb="FFFF0000"/>
        <rFont val="Calibri"/>
        <family val="2"/>
        <scheme val="minor"/>
      </rPr>
      <t>produtos</t>
    </r>
    <r>
      <rPr>
        <sz val="11"/>
        <color theme="1"/>
        <rFont val="Calibri"/>
        <family val="2"/>
        <scheme val="minor"/>
      </rPr>
      <t>" e "</t>
    </r>
    <r>
      <rPr>
        <sz val="11"/>
        <color rgb="FFFF0000"/>
        <rFont val="Calibri"/>
        <family val="2"/>
        <scheme val="minor"/>
      </rPr>
      <t>modelo de produto</t>
    </r>
    <r>
      <rPr>
        <sz val="11"/>
        <color theme="1"/>
        <rFont val="Calibri"/>
        <family val="2"/>
        <scheme val="minor"/>
      </rPr>
      <t>" produzido por esta empresa</t>
    </r>
  </si>
  <si>
    <r>
      <t>submenu de "</t>
    </r>
    <r>
      <rPr>
        <sz val="11"/>
        <color rgb="FFFF0000"/>
        <rFont val="Calibri"/>
        <family val="2"/>
        <scheme val="minor"/>
      </rPr>
      <t>Maquinas</t>
    </r>
    <r>
      <rPr>
        <sz val="11"/>
        <color theme="1"/>
        <rFont val="Calibri"/>
        <family val="2"/>
        <scheme val="minor"/>
      </rPr>
      <t>" tem como objetivo conter uma lista de todas maquinas da empresa</t>
    </r>
  </si>
  <si>
    <t xml:space="preserve">exceção: </t>
  </si>
  <si>
    <t>Configurar o campo "segunda linha?" com "SIM" indica que o "cliente" irá comprar "produtos" classificados como "segunda linha" e disponíveis em "estoque", para este caso todos os campos classificados como "material de entrada" ficam desabilitados para edição e com a definição dos campos de "produto" desejado pelo "cliente" e o sistema mostraria o "material de entrada" o qual foi produzido o produto classificado como "segunda linha" e disponível em "estoque"... a exceção seria no caso de ter em estoque mais de um "produto" que possui as mesmas características de "produto", "modelo do produto", "tamanho", "característica" e "molde" e que exista alguma diferença em algum campo do "material de entrada" ... por exemplo campo de "cor interna" ou "cor externa", nestes casos o usuário selecionaria qual das opções entre "material de entrada" ele deseja emitir um "pedido"</t>
  </si>
  <si>
    <r>
      <t>campo que mostra o tempo médio em "dias" que o "</t>
    </r>
    <r>
      <rPr>
        <sz val="11"/>
        <color rgb="FFFF0000"/>
        <rFont val="Calibri"/>
        <family val="2"/>
        <scheme val="minor"/>
      </rPr>
      <t>produto</t>
    </r>
    <r>
      <rPr>
        <sz val="11"/>
        <color theme="1"/>
        <rFont val="Calibri"/>
        <family val="2"/>
        <scheme val="minor"/>
      </rPr>
      <t>" está no "</t>
    </r>
    <r>
      <rPr>
        <sz val="11"/>
        <color rgb="FFFF0000"/>
        <rFont val="Calibri"/>
        <family val="2"/>
        <scheme val="minor"/>
      </rPr>
      <t>estoque</t>
    </r>
    <r>
      <rPr>
        <sz val="11"/>
        <color theme="1"/>
        <rFont val="Calibri"/>
        <family val="2"/>
        <scheme val="minor"/>
      </rPr>
      <t>"</t>
    </r>
  </si>
  <si>
    <r>
      <t>campo "</t>
    </r>
    <r>
      <rPr>
        <sz val="11"/>
        <color rgb="FFFF0000"/>
        <rFont val="Calibri"/>
        <family val="2"/>
        <scheme val="minor"/>
      </rPr>
      <t>aging</t>
    </r>
    <r>
      <rPr>
        <sz val="11"/>
        <color theme="1"/>
        <rFont val="Calibri"/>
        <family val="2"/>
        <scheme val="minor"/>
      </rPr>
      <t>"</t>
    </r>
  </si>
  <si>
    <r>
      <t xml:space="preserve">Menu: </t>
    </r>
    <r>
      <rPr>
        <sz val="11"/>
        <color rgb="FFFF0000"/>
        <rFont val="Calibri"/>
        <family val="2"/>
        <scheme val="minor"/>
      </rPr>
      <t>Gastos</t>
    </r>
    <r>
      <rPr>
        <sz val="11"/>
        <color theme="1"/>
        <rFont val="Calibri"/>
        <family val="2"/>
        <scheme val="minor"/>
      </rPr>
      <t xml:space="preserve"> submenu </t>
    </r>
    <r>
      <rPr>
        <sz val="11"/>
        <color rgb="FFFF0000"/>
        <rFont val="Calibri"/>
        <family val="2"/>
        <scheme val="minor"/>
      </rPr>
      <t>Previsão e Emissão de ordem de compra</t>
    </r>
  </si>
  <si>
    <r>
      <t>este campo deve considerar todos os "</t>
    </r>
    <r>
      <rPr>
        <sz val="11"/>
        <color rgb="FFFF0000"/>
        <rFont val="Calibri"/>
        <family val="2"/>
        <scheme val="minor"/>
      </rPr>
      <t>pedidos</t>
    </r>
    <r>
      <rPr>
        <sz val="11"/>
        <color theme="1"/>
        <rFont val="Calibri"/>
        <family val="2"/>
        <scheme val="minor"/>
      </rPr>
      <t>" independe mente se foi emitido nota fiscal ou não, sem importar a qual "</t>
    </r>
    <r>
      <rPr>
        <sz val="11"/>
        <color rgb="FFFF0000"/>
        <rFont val="Calibri"/>
        <family val="2"/>
        <scheme val="minor"/>
      </rPr>
      <t>cliente</t>
    </r>
    <r>
      <rPr>
        <sz val="11"/>
        <color theme="1"/>
        <rFont val="Calibri"/>
        <family val="2"/>
        <scheme val="minor"/>
      </rPr>
      <t>" que  foi vendido</t>
    </r>
  </si>
  <si>
    <r>
      <t>Gostaria que esse campo registrasse somente os "</t>
    </r>
    <r>
      <rPr>
        <sz val="11"/>
        <color rgb="FFFF0000"/>
        <rFont val="Calibri"/>
        <family val="2"/>
        <scheme val="minor"/>
      </rPr>
      <t>pedidos</t>
    </r>
    <r>
      <rPr>
        <sz val="11"/>
        <color theme="1"/>
        <rFont val="Calibri"/>
        <family val="2"/>
        <scheme val="minor"/>
      </rPr>
      <t>" com emissão de nota fiscal seja por CPF ou CNPJ, sem importar a qual "</t>
    </r>
    <r>
      <rPr>
        <sz val="11"/>
        <color rgb="FFFF0000"/>
        <rFont val="Calibri"/>
        <family val="2"/>
        <scheme val="minor"/>
      </rPr>
      <t>cliente</t>
    </r>
    <r>
      <rPr>
        <sz val="11"/>
        <color theme="1"/>
        <rFont val="Calibri"/>
        <family val="2"/>
        <scheme val="minor"/>
      </rPr>
      <t>" que  foi vendido</t>
    </r>
  </si>
  <si>
    <r>
      <t>o valor a receber seria igual ao valor final do "</t>
    </r>
    <r>
      <rPr>
        <sz val="11"/>
        <color rgb="FFFF0000"/>
        <rFont val="Calibri"/>
        <family val="2"/>
        <scheme val="minor"/>
      </rPr>
      <t>pedido</t>
    </r>
    <r>
      <rPr>
        <sz val="11"/>
        <color theme="1"/>
        <rFont val="Calibri"/>
        <family val="2"/>
        <scheme val="minor"/>
      </rPr>
      <t>"... inclui eventuais descontos ou acréscimos no preço do "</t>
    </r>
    <r>
      <rPr>
        <sz val="11"/>
        <color rgb="FFFF0000"/>
        <rFont val="Calibri"/>
        <family val="2"/>
        <scheme val="minor"/>
      </rPr>
      <t>produto</t>
    </r>
    <r>
      <rPr>
        <sz val="11"/>
        <color theme="1"/>
        <rFont val="Calibri"/>
        <family val="2"/>
        <scheme val="minor"/>
      </rPr>
      <t>" configurados nos campos "</t>
    </r>
    <r>
      <rPr>
        <sz val="11"/>
        <color rgb="FFFF0000"/>
        <rFont val="Calibri"/>
        <family val="2"/>
        <scheme val="minor"/>
      </rPr>
      <t>% de variação</t>
    </r>
    <r>
      <rPr>
        <sz val="11"/>
        <color theme="1"/>
        <rFont val="Calibri"/>
        <family val="2"/>
        <scheme val="minor"/>
      </rPr>
      <t>" e "</t>
    </r>
    <r>
      <rPr>
        <sz val="11"/>
        <color rgb="FFFF0000"/>
        <rFont val="Calibri"/>
        <family val="2"/>
        <scheme val="minor"/>
      </rPr>
      <t>preço negociado</t>
    </r>
    <r>
      <rPr>
        <sz val="11"/>
        <color theme="1"/>
        <rFont val="Calibri"/>
        <family val="2"/>
        <scheme val="minor"/>
      </rPr>
      <t>" dentro de "</t>
    </r>
    <r>
      <rPr>
        <sz val="11"/>
        <color rgb="FFFF0000"/>
        <rFont val="Calibri"/>
        <family val="2"/>
        <scheme val="minor"/>
      </rPr>
      <t>visualizar pedido</t>
    </r>
    <r>
      <rPr>
        <sz val="11"/>
        <color theme="1"/>
        <rFont val="Calibri"/>
        <family val="2"/>
        <scheme val="minor"/>
      </rPr>
      <t>"</t>
    </r>
  </si>
  <si>
    <t>revenda material produtivo</t>
  </si>
  <si>
    <r>
      <t>campo "</t>
    </r>
    <r>
      <rPr>
        <sz val="11"/>
        <color rgb="FFFF0000"/>
        <rFont val="Calibri"/>
        <family val="2"/>
        <scheme val="minor"/>
      </rPr>
      <t>revenda material produtivo</t>
    </r>
    <r>
      <rPr>
        <sz val="11"/>
        <color theme="1"/>
        <rFont val="Calibri"/>
        <family val="2"/>
        <scheme val="minor"/>
      </rPr>
      <t>" configurado com valor "</t>
    </r>
    <r>
      <rPr>
        <b/>
        <sz val="11"/>
        <color theme="1"/>
        <rFont val="Calibri"/>
        <family val="2"/>
        <scheme val="minor"/>
      </rPr>
      <t>sim</t>
    </r>
    <r>
      <rPr>
        <sz val="11"/>
        <color theme="1"/>
        <rFont val="Calibri"/>
        <family val="2"/>
        <scheme val="minor"/>
      </rPr>
      <t>"</t>
    </r>
  </si>
  <si>
    <r>
      <t>campo "</t>
    </r>
    <r>
      <rPr>
        <sz val="11"/>
        <color rgb="FFFF0000"/>
        <rFont val="Calibri"/>
        <family val="2"/>
        <scheme val="minor"/>
      </rPr>
      <t>revenda material produtivo</t>
    </r>
    <r>
      <rPr>
        <sz val="11"/>
        <color theme="1"/>
        <rFont val="Calibri"/>
        <family val="2"/>
        <scheme val="minor"/>
      </rPr>
      <t>" configurado com valor "</t>
    </r>
    <r>
      <rPr>
        <b/>
        <sz val="11"/>
        <color theme="1"/>
        <rFont val="Calibri"/>
        <family val="2"/>
        <scheme val="minor"/>
      </rPr>
      <t>não</t>
    </r>
    <r>
      <rPr>
        <sz val="11"/>
        <color theme="1"/>
        <rFont val="Calibri"/>
        <family val="2"/>
        <scheme val="minor"/>
      </rPr>
      <t>"</t>
    </r>
  </si>
  <si>
    <r>
      <t>campo "</t>
    </r>
    <r>
      <rPr>
        <sz val="11"/>
        <color rgb="FFFF0000"/>
        <rFont val="Calibri"/>
        <family val="2"/>
        <scheme val="minor"/>
      </rPr>
      <t>revenda material produtivo</t>
    </r>
    <r>
      <rPr>
        <sz val="11"/>
        <color theme="1"/>
        <rFont val="Calibri"/>
        <family val="2"/>
        <scheme val="minor"/>
      </rPr>
      <t>" configurado com valor "</t>
    </r>
    <r>
      <rPr>
        <b/>
        <sz val="11"/>
        <color theme="1"/>
        <rFont val="Calibri"/>
        <family val="2"/>
        <scheme val="minor"/>
      </rPr>
      <t>sim</t>
    </r>
    <r>
      <rPr>
        <sz val="11"/>
        <color theme="1"/>
        <rFont val="Calibri"/>
        <family val="2"/>
        <scheme val="minor"/>
      </rPr>
      <t>" indica que a fabrica compra o "</t>
    </r>
    <r>
      <rPr>
        <sz val="11"/>
        <color rgb="FFFF0000"/>
        <rFont val="Calibri"/>
        <family val="2"/>
        <scheme val="minor"/>
      </rPr>
      <t>material produtivo</t>
    </r>
    <r>
      <rPr>
        <sz val="11"/>
        <color theme="1"/>
        <rFont val="Calibri"/>
        <family val="2"/>
        <scheme val="minor"/>
      </rPr>
      <t>" do "</t>
    </r>
    <r>
      <rPr>
        <sz val="11"/>
        <color rgb="FFFF0000"/>
        <rFont val="Calibri"/>
        <family val="2"/>
        <scheme val="minor"/>
      </rPr>
      <t>fornecedor</t>
    </r>
    <r>
      <rPr>
        <sz val="11"/>
        <color theme="1"/>
        <rFont val="Calibri"/>
        <family val="2"/>
        <scheme val="minor"/>
      </rPr>
      <t>" e revende o "</t>
    </r>
    <r>
      <rPr>
        <sz val="11"/>
        <color rgb="FFFF0000"/>
        <rFont val="Calibri"/>
        <family val="2"/>
        <scheme val="minor"/>
      </rPr>
      <t>material produtivo</t>
    </r>
    <r>
      <rPr>
        <sz val="11"/>
        <color theme="1"/>
        <rFont val="Calibri"/>
        <family val="2"/>
        <scheme val="minor"/>
      </rPr>
      <t xml:space="preserve">" sem nenhum tipo de beneficiamento ou sem realizar nenhum tipo de processo ou operação intern na fabrica </t>
    </r>
  </si>
  <si>
    <r>
      <t>por se tratar de uma revenda de material produtivo o campo "</t>
    </r>
    <r>
      <rPr>
        <sz val="11"/>
        <color rgb="FFFF0000"/>
        <rFont val="Calibri"/>
        <family val="2"/>
        <scheme val="minor"/>
      </rPr>
      <t>material de entrada</t>
    </r>
    <r>
      <rPr>
        <sz val="11"/>
        <color theme="1"/>
        <rFont val="Calibri"/>
        <family val="2"/>
        <scheme val="minor"/>
      </rPr>
      <t>" seria limitado a somente um único "</t>
    </r>
    <r>
      <rPr>
        <sz val="11"/>
        <color rgb="FFFF0000"/>
        <rFont val="Calibri"/>
        <family val="2"/>
        <scheme val="minor"/>
      </rPr>
      <t>material produtivo</t>
    </r>
    <r>
      <rPr>
        <sz val="11"/>
        <color theme="1"/>
        <rFont val="Calibri"/>
        <family val="2"/>
        <scheme val="minor"/>
      </rPr>
      <t>" recebido do "</t>
    </r>
    <r>
      <rPr>
        <sz val="11"/>
        <color rgb="FFFF0000"/>
        <rFont val="Calibri"/>
        <family val="2"/>
        <scheme val="minor"/>
      </rPr>
      <t>fornecedor</t>
    </r>
    <r>
      <rPr>
        <sz val="11"/>
        <color theme="1"/>
        <rFont val="Calibri"/>
        <family val="2"/>
        <scheme val="minor"/>
      </rPr>
      <t>" o qual seria objeto da revenda</t>
    </r>
  </si>
  <si>
    <r>
      <t>campo "</t>
    </r>
    <r>
      <rPr>
        <sz val="11"/>
        <color rgb="FFFF0000"/>
        <rFont val="Calibri"/>
        <family val="2"/>
        <scheme val="minor"/>
      </rPr>
      <t>produto</t>
    </r>
    <r>
      <rPr>
        <sz val="11"/>
        <rFont val="Calibri"/>
        <family val="2"/>
        <scheme val="minor"/>
      </rPr>
      <t>"</t>
    </r>
  </si>
  <si>
    <r>
      <t>campo "</t>
    </r>
    <r>
      <rPr>
        <sz val="11"/>
        <color rgb="FFFF0000"/>
        <rFont val="Calibri"/>
        <family val="2"/>
        <scheme val="minor"/>
      </rPr>
      <t>modelo do produto</t>
    </r>
    <r>
      <rPr>
        <sz val="11"/>
        <rFont val="Calibri"/>
        <family val="2"/>
        <scheme val="minor"/>
      </rPr>
      <t>"</t>
    </r>
  </si>
  <si>
    <r>
      <t>campo "</t>
    </r>
    <r>
      <rPr>
        <sz val="11"/>
        <color rgb="FFFF0000"/>
        <rFont val="Calibri"/>
        <family val="2"/>
        <scheme val="minor"/>
      </rPr>
      <t>quantidade de moldes</t>
    </r>
    <r>
      <rPr>
        <sz val="11"/>
        <rFont val="Calibri"/>
        <family val="2"/>
        <scheme val="minor"/>
      </rPr>
      <t>"</t>
    </r>
  </si>
  <si>
    <r>
      <t>campo "</t>
    </r>
    <r>
      <rPr>
        <sz val="11"/>
        <color rgb="FFFF0000"/>
        <rFont val="Calibri"/>
        <family val="2"/>
        <scheme val="minor"/>
      </rPr>
      <t>tamanho</t>
    </r>
    <r>
      <rPr>
        <sz val="11"/>
        <rFont val="Calibri"/>
        <family val="2"/>
        <scheme val="minor"/>
      </rPr>
      <t>"</t>
    </r>
  </si>
  <si>
    <r>
      <t>campo "</t>
    </r>
    <r>
      <rPr>
        <sz val="11"/>
        <color rgb="FFFF0000"/>
        <rFont val="Calibri"/>
        <family val="2"/>
        <scheme val="minor"/>
      </rPr>
      <t>revenda material produtivo</t>
    </r>
    <r>
      <rPr>
        <sz val="11"/>
        <color theme="1"/>
        <rFont val="Calibri"/>
        <family val="2"/>
        <scheme val="minor"/>
      </rPr>
      <t>" configurado com valor "</t>
    </r>
    <r>
      <rPr>
        <b/>
        <sz val="11"/>
        <color theme="1"/>
        <rFont val="Calibri"/>
        <family val="2"/>
        <scheme val="minor"/>
      </rPr>
      <t>não</t>
    </r>
    <r>
      <rPr>
        <sz val="11"/>
        <color theme="1"/>
        <rFont val="Calibri"/>
        <family val="2"/>
        <scheme val="minor"/>
      </rPr>
      <t>" indica que a fabrica produz o "</t>
    </r>
    <r>
      <rPr>
        <sz val="11"/>
        <color rgb="FFFF0000"/>
        <rFont val="Calibri"/>
        <family val="2"/>
        <scheme val="minor"/>
      </rPr>
      <t>produto</t>
    </r>
    <r>
      <rPr>
        <sz val="11"/>
        <color theme="1"/>
        <rFont val="Calibri"/>
        <family val="2"/>
        <scheme val="minor"/>
      </rPr>
      <t>" em questão</t>
    </r>
  </si>
  <si>
    <r>
      <t>1- campo "</t>
    </r>
    <r>
      <rPr>
        <sz val="11"/>
        <color rgb="FFFF0000"/>
        <rFont val="Calibri"/>
        <family val="2"/>
        <scheme val="minor"/>
      </rPr>
      <t>revenda material produtivo</t>
    </r>
    <r>
      <rPr>
        <sz val="11"/>
        <color theme="1"/>
        <rFont val="Calibri"/>
        <family val="2"/>
        <scheme val="minor"/>
      </rPr>
      <t>" configurado com valor "</t>
    </r>
    <r>
      <rPr>
        <b/>
        <sz val="11"/>
        <color theme="1"/>
        <rFont val="Calibri"/>
        <family val="2"/>
        <scheme val="minor"/>
      </rPr>
      <t>sim</t>
    </r>
    <r>
      <rPr>
        <sz val="11"/>
        <color theme="1"/>
        <rFont val="Calibri"/>
        <family val="2"/>
        <scheme val="minor"/>
      </rPr>
      <t>"</t>
    </r>
  </si>
  <si>
    <r>
      <t>2- campo "</t>
    </r>
    <r>
      <rPr>
        <sz val="11"/>
        <color rgb="FFFF0000"/>
        <rFont val="Calibri"/>
        <family val="2"/>
        <scheme val="minor"/>
      </rPr>
      <t>revenda material produtivo</t>
    </r>
    <r>
      <rPr>
        <sz val="11"/>
        <color theme="1"/>
        <rFont val="Calibri"/>
        <family val="2"/>
        <scheme val="minor"/>
      </rPr>
      <t>" configurado com valor "</t>
    </r>
    <r>
      <rPr>
        <b/>
        <sz val="11"/>
        <color theme="1"/>
        <rFont val="Calibri"/>
        <family val="2"/>
        <scheme val="minor"/>
      </rPr>
      <t>não</t>
    </r>
    <r>
      <rPr>
        <sz val="11"/>
        <color theme="1"/>
        <rFont val="Calibri"/>
        <family val="2"/>
        <scheme val="minor"/>
      </rPr>
      <t>"</t>
    </r>
  </si>
  <si>
    <r>
      <t>2.1- Campo "</t>
    </r>
    <r>
      <rPr>
        <sz val="11"/>
        <color rgb="FFFF0000"/>
        <rFont val="Calibri"/>
        <family val="2"/>
        <scheme val="minor"/>
      </rPr>
      <t>segunda linha?</t>
    </r>
    <r>
      <rPr>
        <sz val="11"/>
        <color theme="1"/>
        <rFont val="Calibri"/>
        <family val="2"/>
        <scheme val="minor"/>
      </rPr>
      <t>" no "</t>
    </r>
    <r>
      <rPr>
        <sz val="11"/>
        <color rgb="FFFF0000"/>
        <rFont val="Calibri"/>
        <family val="2"/>
        <scheme val="minor"/>
      </rPr>
      <t>pedido</t>
    </r>
    <r>
      <rPr>
        <sz val="11"/>
        <color theme="1"/>
        <rFont val="Calibri"/>
        <family val="2"/>
        <scheme val="minor"/>
      </rPr>
      <t>" recebeu a configuração "</t>
    </r>
    <r>
      <rPr>
        <sz val="11"/>
        <color rgb="FFFF0000"/>
        <rFont val="Calibri"/>
        <family val="2"/>
        <scheme val="minor"/>
      </rPr>
      <t>Sim</t>
    </r>
    <r>
      <rPr>
        <sz val="11"/>
        <color theme="1"/>
        <rFont val="Calibri"/>
        <family val="2"/>
        <scheme val="minor"/>
      </rPr>
      <t xml:space="preserve">" </t>
    </r>
  </si>
  <si>
    <r>
      <t>2.2- Campo "</t>
    </r>
    <r>
      <rPr>
        <sz val="11"/>
        <color rgb="FFFF0000"/>
        <rFont val="Calibri"/>
        <family val="2"/>
        <scheme val="minor"/>
      </rPr>
      <t>segunda linha?</t>
    </r>
    <r>
      <rPr>
        <sz val="11"/>
        <color theme="1"/>
        <rFont val="Calibri"/>
        <family val="2"/>
        <scheme val="minor"/>
      </rPr>
      <t>" no "</t>
    </r>
    <r>
      <rPr>
        <sz val="11"/>
        <color rgb="FFFF0000"/>
        <rFont val="Calibri"/>
        <family val="2"/>
        <scheme val="minor"/>
      </rPr>
      <t>pedido</t>
    </r>
    <r>
      <rPr>
        <sz val="11"/>
        <color theme="1"/>
        <rFont val="Calibri"/>
        <family val="2"/>
        <scheme val="minor"/>
      </rPr>
      <t>" recebeu a configuração "</t>
    </r>
    <r>
      <rPr>
        <sz val="11"/>
        <color rgb="FFFF0000"/>
        <rFont val="Calibri"/>
        <family val="2"/>
        <scheme val="minor"/>
      </rPr>
      <t>Não</t>
    </r>
    <r>
      <rPr>
        <sz val="11"/>
        <color theme="1"/>
        <rFont val="Calibri"/>
        <family val="2"/>
        <scheme val="minor"/>
      </rPr>
      <t xml:space="preserve">" </t>
    </r>
  </si>
  <si>
    <r>
      <t>Campo "</t>
    </r>
    <r>
      <rPr>
        <sz val="11"/>
        <color rgb="FFFF0000"/>
        <rFont val="Calibri"/>
        <family val="2"/>
        <scheme val="minor"/>
      </rPr>
      <t>previsão de disponibilidade para entrega</t>
    </r>
    <r>
      <rPr>
        <sz val="11"/>
        <color theme="1"/>
        <rFont val="Calibri"/>
        <family val="2"/>
        <scheme val="minor"/>
      </rPr>
      <t>" dento de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pedidos</t>
    </r>
    <r>
      <rPr>
        <sz val="11"/>
        <color theme="1"/>
        <rFont val="Calibri"/>
        <family val="2"/>
        <scheme val="minor"/>
      </rPr>
      <t>" receberia a configuração de "</t>
    </r>
    <r>
      <rPr>
        <b/>
        <sz val="11"/>
        <color theme="1"/>
        <rFont val="Calibri"/>
        <family val="2"/>
        <scheme val="minor"/>
      </rPr>
      <t>imediata</t>
    </r>
    <r>
      <rPr>
        <sz val="11"/>
        <color theme="1"/>
        <rFont val="Calibri"/>
        <family val="2"/>
        <scheme val="minor"/>
      </rPr>
      <t>"</t>
    </r>
  </si>
  <si>
    <r>
      <t>1) Caso de que foi solicitado produção via "</t>
    </r>
    <r>
      <rPr>
        <sz val="11"/>
        <color rgb="FFFF0000"/>
        <rFont val="Calibri"/>
        <family val="2"/>
        <scheme val="minor"/>
      </rPr>
      <t>lista a produzir</t>
    </r>
    <r>
      <rPr>
        <sz val="11"/>
        <color theme="1"/>
        <rFont val="Calibri"/>
        <family val="2"/>
        <scheme val="minor"/>
      </rPr>
      <t>" e foi produzido e embalado "</t>
    </r>
    <r>
      <rPr>
        <sz val="11"/>
        <color rgb="FFFF0000"/>
        <rFont val="Calibri"/>
        <family val="2"/>
        <scheme val="minor"/>
      </rPr>
      <t>produto</t>
    </r>
    <r>
      <rPr>
        <sz val="11"/>
        <color theme="1"/>
        <rFont val="Calibri"/>
        <family val="2"/>
        <scheme val="minor"/>
      </rPr>
      <t>" para atender um "</t>
    </r>
    <r>
      <rPr>
        <sz val="11"/>
        <color rgb="FFFF0000"/>
        <rFont val="Calibri"/>
        <family val="2"/>
        <scheme val="minor"/>
      </rPr>
      <t>pedido</t>
    </r>
    <r>
      <rPr>
        <sz val="11"/>
        <color theme="1"/>
        <rFont val="Calibri"/>
        <family val="2"/>
        <scheme val="minor"/>
      </rPr>
      <t>" em especifico ( para atender o "pedido" em especifico não usamos "</t>
    </r>
    <r>
      <rPr>
        <sz val="11"/>
        <color rgb="FFFF0000"/>
        <rFont val="Calibri"/>
        <family val="2"/>
        <scheme val="minor"/>
      </rPr>
      <t>produtos</t>
    </r>
    <r>
      <rPr>
        <sz val="11"/>
        <color theme="1"/>
        <rFont val="Calibri"/>
        <family val="2"/>
        <scheme val="minor"/>
      </rPr>
      <t>" em "</t>
    </r>
    <r>
      <rPr>
        <sz val="11"/>
        <color rgb="FFFF0000"/>
        <rFont val="Calibri"/>
        <family val="2"/>
        <scheme val="minor"/>
      </rPr>
      <t>estoque</t>
    </r>
    <r>
      <rPr>
        <sz val="11"/>
        <color theme="1"/>
        <rFont val="Calibri"/>
        <family val="2"/>
        <scheme val="minor"/>
      </rPr>
      <t>")</t>
    </r>
  </si>
  <si>
    <r>
      <t>2) Caso de atender um "</t>
    </r>
    <r>
      <rPr>
        <sz val="11"/>
        <color rgb="FFFF0000"/>
        <rFont val="Calibri"/>
        <family val="2"/>
        <scheme val="minor"/>
      </rPr>
      <t>pedido</t>
    </r>
    <r>
      <rPr>
        <sz val="11"/>
        <color theme="1"/>
        <rFont val="Calibri"/>
        <family val="2"/>
        <scheme val="minor"/>
      </rPr>
      <t>" (de forma "total" ou "parcial") com "</t>
    </r>
    <r>
      <rPr>
        <sz val="11"/>
        <color rgb="FFFF0000"/>
        <rFont val="Calibri"/>
        <family val="2"/>
        <scheme val="minor"/>
      </rPr>
      <t>estoque</t>
    </r>
    <r>
      <rPr>
        <sz val="11"/>
        <color theme="1"/>
        <rFont val="Calibri"/>
        <family val="2"/>
        <scheme val="minor"/>
      </rPr>
      <t>" (entender um "</t>
    </r>
    <r>
      <rPr>
        <sz val="11"/>
        <color rgb="FFFF0000"/>
        <rFont val="Calibri"/>
        <family val="2"/>
        <scheme val="minor"/>
      </rPr>
      <t>pedido</t>
    </r>
    <r>
      <rPr>
        <sz val="11"/>
        <color theme="1"/>
        <rFont val="Calibri"/>
        <family val="2"/>
        <scheme val="minor"/>
      </rPr>
      <t>" com "</t>
    </r>
    <r>
      <rPr>
        <sz val="11"/>
        <color rgb="FFFF0000"/>
        <rFont val="Calibri"/>
        <family val="2"/>
        <scheme val="minor"/>
      </rPr>
      <t>estoque</t>
    </r>
    <r>
      <rPr>
        <sz val="11"/>
        <color theme="1"/>
        <rFont val="Calibri"/>
        <family val="2"/>
        <scheme val="minor"/>
      </rPr>
      <t>" significa que não foi solicitado produção de "</t>
    </r>
    <r>
      <rPr>
        <sz val="11"/>
        <color rgb="FFFF0000"/>
        <rFont val="Calibri"/>
        <family val="2"/>
        <scheme val="minor"/>
      </rPr>
      <t>produto</t>
    </r>
    <r>
      <rPr>
        <sz val="11"/>
        <color theme="1"/>
        <rFont val="Calibri"/>
        <family val="2"/>
        <scheme val="minor"/>
      </rPr>
      <t>" via "</t>
    </r>
    <r>
      <rPr>
        <sz val="11"/>
        <color rgb="FFFF0000"/>
        <rFont val="Calibri"/>
        <family val="2"/>
        <scheme val="minor"/>
      </rPr>
      <t>lista a produzir</t>
    </r>
    <r>
      <rPr>
        <sz val="11"/>
        <color theme="1"/>
        <rFont val="Calibri"/>
        <family val="2"/>
        <scheme val="minor"/>
      </rPr>
      <t>" por que já tínhamos o "</t>
    </r>
    <r>
      <rPr>
        <sz val="11"/>
        <color rgb="FFFF0000"/>
        <rFont val="Calibri"/>
        <family val="2"/>
        <scheme val="minor"/>
      </rPr>
      <t>produto</t>
    </r>
    <r>
      <rPr>
        <sz val="11"/>
        <color theme="1"/>
        <rFont val="Calibri"/>
        <family val="2"/>
        <scheme val="minor"/>
      </rPr>
      <t>" em questão no "</t>
    </r>
    <r>
      <rPr>
        <sz val="11"/>
        <color rgb="FFFF0000"/>
        <rFont val="Calibri"/>
        <family val="2"/>
        <scheme val="minor"/>
      </rPr>
      <t>estoque</t>
    </r>
    <r>
      <rPr>
        <sz val="11"/>
        <color theme="1"/>
        <rFont val="Calibri"/>
        <family val="2"/>
        <scheme val="minor"/>
      </rPr>
      <t>")</t>
    </r>
  </si>
  <si>
    <r>
      <t>Campo "</t>
    </r>
    <r>
      <rPr>
        <sz val="11"/>
        <color rgb="FFFF0000"/>
        <rFont val="Calibri"/>
        <family val="2"/>
        <scheme val="minor"/>
      </rPr>
      <t>porcentagem de conclusão</t>
    </r>
    <r>
      <rPr>
        <sz val="11"/>
        <color theme="1"/>
        <rFont val="Calibri"/>
        <family val="2"/>
        <scheme val="minor"/>
      </rPr>
      <t>" dento de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pedidos</t>
    </r>
    <r>
      <rPr>
        <sz val="11"/>
        <color theme="1"/>
        <rFont val="Calibri"/>
        <family val="2"/>
        <scheme val="minor"/>
      </rPr>
      <t>" receberia a configuração de "</t>
    </r>
    <r>
      <rPr>
        <b/>
        <sz val="11"/>
        <color theme="1"/>
        <rFont val="Calibri"/>
        <family val="2"/>
        <scheme val="minor"/>
      </rPr>
      <t>100%</t>
    </r>
    <r>
      <rPr>
        <sz val="11"/>
        <color theme="1"/>
        <rFont val="Calibri"/>
        <family val="2"/>
        <scheme val="minor"/>
      </rPr>
      <t>"</t>
    </r>
  </si>
  <si>
    <r>
      <t>Campo "</t>
    </r>
    <r>
      <rPr>
        <sz val="11"/>
        <color rgb="FFFF0000"/>
        <rFont val="Calibri"/>
        <family val="2"/>
        <scheme val="minor"/>
      </rPr>
      <t>disponibilidade de material produtivo</t>
    </r>
    <r>
      <rPr>
        <sz val="11"/>
        <color theme="1"/>
        <rFont val="Calibri"/>
        <family val="2"/>
        <scheme val="minor"/>
      </rPr>
      <t>" dento de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pedidos</t>
    </r>
    <r>
      <rPr>
        <sz val="11"/>
        <color theme="1"/>
        <rFont val="Calibri"/>
        <family val="2"/>
        <scheme val="minor"/>
      </rPr>
      <t>" receberia a configuração de "</t>
    </r>
    <r>
      <rPr>
        <b/>
        <sz val="11"/>
        <color theme="1"/>
        <rFont val="Calibri"/>
        <family val="2"/>
        <scheme val="minor"/>
      </rPr>
      <t>sim</t>
    </r>
    <r>
      <rPr>
        <sz val="11"/>
        <color theme="1"/>
        <rFont val="Calibri"/>
        <family val="2"/>
        <scheme val="minor"/>
      </rPr>
      <t>"</t>
    </r>
  </si>
  <si>
    <r>
      <t>Campo "</t>
    </r>
    <r>
      <rPr>
        <sz val="11"/>
        <color rgb="FFFF0000"/>
        <rFont val="Calibri"/>
        <family val="2"/>
        <scheme val="minor"/>
      </rPr>
      <t>enviado para produção?</t>
    </r>
    <r>
      <rPr>
        <sz val="11"/>
        <color theme="1"/>
        <rFont val="Calibri"/>
        <family val="2"/>
        <scheme val="minor"/>
      </rPr>
      <t>" dento de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pedidos</t>
    </r>
    <r>
      <rPr>
        <sz val="11"/>
        <color theme="1"/>
        <rFont val="Calibri"/>
        <family val="2"/>
        <scheme val="minor"/>
      </rPr>
      <t>" receberia a configuração de "</t>
    </r>
    <r>
      <rPr>
        <b/>
        <sz val="11"/>
        <color theme="1"/>
        <rFont val="Calibri"/>
        <family val="2"/>
        <scheme val="minor"/>
      </rPr>
      <t>não</t>
    </r>
    <r>
      <rPr>
        <sz val="11"/>
        <color theme="1"/>
        <rFont val="Calibri"/>
        <family val="2"/>
        <scheme val="minor"/>
      </rPr>
      <t xml:space="preserve">" e receberia a data que salvou o pedido </t>
    </r>
  </si>
  <si>
    <r>
      <t>revenda de "</t>
    </r>
    <r>
      <rPr>
        <sz val="11"/>
        <color rgb="FFFF0000"/>
        <rFont val="Calibri"/>
        <family val="2"/>
        <scheme val="minor"/>
      </rPr>
      <t>material produtivo</t>
    </r>
    <r>
      <rPr>
        <sz val="11"/>
        <color theme="1"/>
        <rFont val="Calibri"/>
        <family val="2"/>
        <scheme val="minor"/>
      </rPr>
      <t>" não implica no "</t>
    </r>
    <r>
      <rPr>
        <sz val="11"/>
        <color rgb="FFFF0000"/>
        <rFont val="Calibri"/>
        <family val="2"/>
        <scheme val="minor"/>
      </rPr>
      <t>envio para produção</t>
    </r>
    <r>
      <rPr>
        <sz val="11"/>
        <color theme="1"/>
        <rFont val="Calibri"/>
        <family val="2"/>
        <scheme val="minor"/>
      </rPr>
      <t>"</t>
    </r>
  </si>
  <si>
    <r>
      <t>reduz a na mesma quantidade da venda o numero do consolidado total do "</t>
    </r>
    <r>
      <rPr>
        <sz val="11"/>
        <color rgb="FFFF0000"/>
        <rFont val="Calibri"/>
        <family val="2"/>
        <scheme val="minor"/>
      </rPr>
      <t>material produtivo</t>
    </r>
    <r>
      <rPr>
        <sz val="11"/>
        <color theme="1"/>
        <rFont val="Calibri"/>
        <family val="2"/>
        <scheme val="minor"/>
      </rPr>
      <t>" no "</t>
    </r>
    <r>
      <rPr>
        <sz val="11"/>
        <color rgb="FFFF0000"/>
        <rFont val="Calibri"/>
        <family val="2"/>
        <scheme val="minor"/>
      </rPr>
      <t>estoque</t>
    </r>
    <r>
      <rPr>
        <sz val="11"/>
        <color theme="1"/>
        <rFont val="Calibri"/>
        <family val="2"/>
        <scheme val="minor"/>
      </rPr>
      <t xml:space="preserve">" da fabrica </t>
    </r>
  </si>
  <si>
    <r>
      <t>Campo "</t>
    </r>
    <r>
      <rPr>
        <sz val="11"/>
        <color rgb="FFFF0000"/>
        <rFont val="Calibri"/>
        <family val="2"/>
        <scheme val="minor"/>
      </rPr>
      <t>previsão de disponibilidade para entrega</t>
    </r>
    <r>
      <rPr>
        <sz val="11"/>
        <color theme="1"/>
        <rFont val="Calibri"/>
        <family val="2"/>
        <scheme val="minor"/>
      </rPr>
      <t>" dento de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pedidos</t>
    </r>
    <r>
      <rPr>
        <sz val="11"/>
        <color theme="1"/>
        <rFont val="Calibri"/>
        <family val="2"/>
        <scheme val="minor"/>
      </rPr>
      <t>" receberia a configuração de "</t>
    </r>
    <r>
      <rPr>
        <b/>
        <sz val="11"/>
        <color theme="1"/>
        <rFont val="Calibri"/>
        <family val="2"/>
        <scheme val="minor"/>
      </rPr>
      <t>indeterminada</t>
    </r>
    <r>
      <rPr>
        <sz val="11"/>
        <color theme="1"/>
        <rFont val="Calibri"/>
        <family val="2"/>
        <scheme val="minor"/>
      </rPr>
      <t>"</t>
    </r>
  </si>
  <si>
    <r>
      <t>Campo "</t>
    </r>
    <r>
      <rPr>
        <sz val="11"/>
        <color rgb="FFFF0000"/>
        <rFont val="Calibri"/>
        <family val="2"/>
        <scheme val="minor"/>
      </rPr>
      <t>porcentagem de conclusão</t>
    </r>
    <r>
      <rPr>
        <sz val="11"/>
        <color theme="1"/>
        <rFont val="Calibri"/>
        <family val="2"/>
        <scheme val="minor"/>
      </rPr>
      <t>" dento de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pedidos</t>
    </r>
    <r>
      <rPr>
        <sz val="11"/>
        <color theme="1"/>
        <rFont val="Calibri"/>
        <family val="2"/>
        <scheme val="minor"/>
      </rPr>
      <t>" receberia a configuração de "</t>
    </r>
    <r>
      <rPr>
        <b/>
        <sz val="11"/>
        <color theme="1"/>
        <rFont val="Calibri"/>
        <family val="2"/>
        <scheme val="minor"/>
      </rPr>
      <t>0%</t>
    </r>
    <r>
      <rPr>
        <sz val="11"/>
        <color theme="1"/>
        <rFont val="Calibri"/>
        <family val="2"/>
        <scheme val="minor"/>
      </rPr>
      <t>"</t>
    </r>
  </si>
  <si>
    <r>
      <t>Campo "</t>
    </r>
    <r>
      <rPr>
        <sz val="11"/>
        <color rgb="FFFF0000"/>
        <rFont val="Calibri"/>
        <family val="2"/>
        <scheme val="minor"/>
      </rPr>
      <t>disponibilidade de material produtivo</t>
    </r>
    <r>
      <rPr>
        <sz val="11"/>
        <color theme="1"/>
        <rFont val="Calibri"/>
        <family val="2"/>
        <scheme val="minor"/>
      </rPr>
      <t>" dento de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pedidos</t>
    </r>
    <r>
      <rPr>
        <sz val="11"/>
        <color theme="1"/>
        <rFont val="Calibri"/>
        <family val="2"/>
        <scheme val="minor"/>
      </rPr>
      <t>" receberia a configuração de "</t>
    </r>
    <r>
      <rPr>
        <b/>
        <sz val="11"/>
        <color theme="1"/>
        <rFont val="Calibri"/>
        <family val="2"/>
        <scheme val="minor"/>
      </rPr>
      <t>não</t>
    </r>
    <r>
      <rPr>
        <sz val="11"/>
        <color theme="1"/>
        <rFont val="Calibri"/>
        <family val="2"/>
        <scheme val="minor"/>
      </rPr>
      <t>"</t>
    </r>
  </si>
  <si>
    <r>
      <t>não é salvo o "</t>
    </r>
    <r>
      <rPr>
        <sz val="11"/>
        <color rgb="FFFF0000"/>
        <rFont val="Calibri"/>
        <family val="2"/>
        <scheme val="minor"/>
      </rPr>
      <t>pedido</t>
    </r>
    <r>
      <rPr>
        <sz val="11"/>
        <color theme="1"/>
        <rFont val="Calibri"/>
        <family val="2"/>
        <scheme val="minor"/>
      </rPr>
      <t>" de revenda de "</t>
    </r>
    <r>
      <rPr>
        <sz val="11"/>
        <color rgb="FFFF0000"/>
        <rFont val="Calibri"/>
        <family val="2"/>
        <scheme val="minor"/>
      </rPr>
      <t>material produtivo</t>
    </r>
    <r>
      <rPr>
        <sz val="11"/>
        <color theme="1"/>
        <rFont val="Calibri"/>
        <family val="2"/>
        <scheme val="minor"/>
      </rPr>
      <t>"</t>
    </r>
  </si>
  <si>
    <r>
      <t xml:space="preserve">1.1 - no cenário de </t>
    </r>
    <r>
      <rPr>
        <b/>
        <u/>
        <sz val="11"/>
        <color theme="1"/>
        <rFont val="Calibri"/>
        <family val="2"/>
        <scheme val="minor"/>
      </rPr>
      <t>indisponibilidade</t>
    </r>
    <r>
      <rPr>
        <sz val="11"/>
        <color theme="1"/>
        <rFont val="Calibri"/>
        <family val="2"/>
        <scheme val="minor"/>
      </rPr>
      <t xml:space="preserve"> do "</t>
    </r>
    <r>
      <rPr>
        <sz val="11"/>
        <color rgb="FFFF0000"/>
        <rFont val="Calibri"/>
        <family val="2"/>
        <scheme val="minor"/>
      </rPr>
      <t>material produtivo</t>
    </r>
    <r>
      <rPr>
        <sz val="11"/>
        <color theme="1"/>
        <rFont val="Calibri"/>
        <family val="2"/>
        <scheme val="minor"/>
      </rPr>
      <t>" objeto da revenda no "</t>
    </r>
    <r>
      <rPr>
        <sz val="11"/>
        <color rgb="FFFF0000"/>
        <rFont val="Calibri"/>
        <family val="2"/>
        <scheme val="minor"/>
      </rPr>
      <t>estoque</t>
    </r>
    <r>
      <rPr>
        <sz val="11"/>
        <color theme="1"/>
        <rFont val="Calibri"/>
        <family val="2"/>
        <scheme val="minor"/>
      </rPr>
      <t>" da fabrica</t>
    </r>
  </si>
  <si>
    <r>
      <t xml:space="preserve">1.2 - no cenário de </t>
    </r>
    <r>
      <rPr>
        <b/>
        <u/>
        <sz val="11"/>
        <color theme="1"/>
        <rFont val="Calibri"/>
        <family val="2"/>
        <scheme val="minor"/>
      </rPr>
      <t>disponibilidade</t>
    </r>
    <r>
      <rPr>
        <sz val="11"/>
        <color theme="1"/>
        <rFont val="Calibri"/>
        <family val="2"/>
        <scheme val="minor"/>
      </rPr>
      <t xml:space="preserve"> do "</t>
    </r>
    <r>
      <rPr>
        <sz val="11"/>
        <color rgb="FFFF0000"/>
        <rFont val="Calibri"/>
        <family val="2"/>
        <scheme val="minor"/>
      </rPr>
      <t>material produtivo</t>
    </r>
    <r>
      <rPr>
        <sz val="11"/>
        <color theme="1"/>
        <rFont val="Calibri"/>
        <family val="2"/>
        <scheme val="minor"/>
      </rPr>
      <t>" objeto da revenda no "</t>
    </r>
    <r>
      <rPr>
        <sz val="11"/>
        <color rgb="FFFF0000"/>
        <rFont val="Calibri"/>
        <family val="2"/>
        <scheme val="minor"/>
      </rPr>
      <t>estoque</t>
    </r>
    <r>
      <rPr>
        <sz val="11"/>
        <color theme="1"/>
        <rFont val="Calibri"/>
        <family val="2"/>
        <scheme val="minor"/>
      </rPr>
      <t>" da fabrica</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</si>
  <si>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não deve considerar "</t>
    </r>
    <r>
      <rPr>
        <sz val="11"/>
        <color rgb="FFFF0000"/>
        <rFont val="Calibri"/>
        <family val="2"/>
        <scheme val="minor"/>
      </rPr>
      <t>pedido</t>
    </r>
    <r>
      <rPr>
        <sz val="11"/>
        <color theme="1"/>
        <rFont val="Calibri"/>
        <family val="2"/>
        <scheme val="minor"/>
      </rPr>
      <t>" salvos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cujo campo "</t>
    </r>
    <r>
      <rPr>
        <sz val="11"/>
        <color rgb="FFFF0000"/>
        <rFont val="Calibri"/>
        <family val="2"/>
        <scheme val="minor"/>
      </rPr>
      <t>revenda material produtivo</t>
    </r>
    <r>
      <rPr>
        <sz val="11"/>
        <color theme="1"/>
        <rFont val="Calibri"/>
        <family val="2"/>
        <scheme val="minor"/>
      </rPr>
      <t>" foi configurado com valor "</t>
    </r>
    <r>
      <rPr>
        <b/>
        <sz val="11"/>
        <color theme="1"/>
        <rFont val="Calibri"/>
        <family val="2"/>
        <scheme val="minor"/>
      </rPr>
      <t>sim</t>
    </r>
    <r>
      <rPr>
        <sz val="11"/>
        <color theme="1"/>
        <rFont val="Calibri"/>
        <family val="2"/>
        <scheme val="minor"/>
      </rPr>
      <t>"</t>
    </r>
  </si>
  <si>
    <r>
      <t>campo "</t>
    </r>
    <r>
      <rPr>
        <sz val="11"/>
        <color rgb="FFFF0000"/>
        <rFont val="Calibri"/>
        <family val="2"/>
        <scheme val="minor"/>
      </rPr>
      <t>revenda material produtivo</t>
    </r>
    <r>
      <rPr>
        <sz val="11"/>
        <color theme="1"/>
        <rFont val="Calibri"/>
        <family val="2"/>
        <scheme val="minor"/>
      </rPr>
      <t>" configurado com valor "</t>
    </r>
    <r>
      <rPr>
        <b/>
        <sz val="11"/>
        <color theme="1"/>
        <rFont val="Calibri"/>
        <family val="2"/>
        <scheme val="minor"/>
      </rPr>
      <t>não</t>
    </r>
    <r>
      <rPr>
        <sz val="11"/>
        <color theme="1"/>
        <rFont val="Calibri"/>
        <family val="2"/>
        <scheme val="minor"/>
      </rPr>
      <t>" indica que a fabrica produz o "</t>
    </r>
    <r>
      <rPr>
        <sz val="11"/>
        <color rgb="FFFF0000"/>
        <rFont val="Calibri"/>
        <family val="2"/>
        <scheme val="minor"/>
      </rPr>
      <t>produto</t>
    </r>
    <r>
      <rPr>
        <sz val="11"/>
        <color theme="1"/>
        <rFont val="Calibri"/>
        <family val="2"/>
        <scheme val="minor"/>
      </rPr>
      <t xml:space="preserve">" em questão ou faz algum tipo de beneficiamento ou realiza algum tipo de processo ou operação interna à fabrica </t>
    </r>
  </si>
  <si>
    <r>
      <t>campo "</t>
    </r>
    <r>
      <rPr>
        <sz val="11"/>
        <color rgb="FFFF0000"/>
        <rFont val="Calibri"/>
        <family val="2"/>
        <scheme val="minor"/>
      </rPr>
      <t>revenda material produtivo</t>
    </r>
    <r>
      <rPr>
        <sz val="11"/>
        <color theme="1"/>
        <rFont val="Calibri"/>
        <family val="2"/>
        <scheme val="minor"/>
      </rPr>
      <t>" configurado com valor "</t>
    </r>
    <r>
      <rPr>
        <b/>
        <sz val="11"/>
        <color theme="1"/>
        <rFont val="Calibri"/>
        <family val="2"/>
        <scheme val="minor"/>
      </rPr>
      <t>sim</t>
    </r>
    <r>
      <rPr>
        <sz val="11"/>
        <color theme="1"/>
        <rFont val="Calibri"/>
        <family val="2"/>
        <scheme val="minor"/>
      </rPr>
      <t>" indica que a fabrica compra o "</t>
    </r>
    <r>
      <rPr>
        <sz val="11"/>
        <color rgb="FFFF0000"/>
        <rFont val="Calibri"/>
        <family val="2"/>
        <scheme val="minor"/>
      </rPr>
      <t>material produtivo</t>
    </r>
    <r>
      <rPr>
        <sz val="11"/>
        <color theme="1"/>
        <rFont val="Calibri"/>
        <family val="2"/>
        <scheme val="minor"/>
      </rPr>
      <t>" do "</t>
    </r>
    <r>
      <rPr>
        <sz val="11"/>
        <color rgb="FFFF0000"/>
        <rFont val="Calibri"/>
        <family val="2"/>
        <scheme val="minor"/>
      </rPr>
      <t>fornecedor</t>
    </r>
    <r>
      <rPr>
        <sz val="11"/>
        <color theme="1"/>
        <rFont val="Calibri"/>
        <family val="2"/>
        <scheme val="minor"/>
      </rPr>
      <t>" e revende o "</t>
    </r>
    <r>
      <rPr>
        <sz val="11"/>
        <color rgb="FFFF0000"/>
        <rFont val="Calibri"/>
        <family val="2"/>
        <scheme val="minor"/>
      </rPr>
      <t>material produtivo</t>
    </r>
    <r>
      <rPr>
        <sz val="11"/>
        <color theme="1"/>
        <rFont val="Calibri"/>
        <family val="2"/>
        <scheme val="minor"/>
      </rPr>
      <t xml:space="preserve">" sem nenhum tipo de beneficiamento ou sem realizar nenhum tipo de processo ou operação interna à fabrica </t>
    </r>
  </si>
  <si>
    <r>
      <t>revenda de "</t>
    </r>
    <r>
      <rPr>
        <sz val="11"/>
        <color rgb="FFFF0000"/>
        <rFont val="Calibri"/>
        <family val="2"/>
        <scheme val="minor"/>
      </rPr>
      <t>material produtivo</t>
    </r>
    <r>
      <rPr>
        <sz val="11"/>
        <color theme="1"/>
        <rFont val="Calibri"/>
        <family val="2"/>
        <scheme val="minor"/>
      </rPr>
      <t>" não gera necessidade de produção, consequentemente não entra na "</t>
    </r>
    <r>
      <rPr>
        <sz val="11"/>
        <color rgb="FFFF0000"/>
        <rFont val="Calibri"/>
        <family val="2"/>
        <scheme val="minor"/>
      </rPr>
      <t>lista a produzir</t>
    </r>
    <r>
      <rPr>
        <sz val="11"/>
        <color theme="1"/>
        <rFont val="Calibri"/>
        <family val="2"/>
        <scheme val="minor"/>
      </rPr>
      <t>" nem é controlado pelo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t>
    </r>
  </si>
  <si>
    <r>
      <t>Consolidar as quantidades de um mesmo "</t>
    </r>
    <r>
      <rPr>
        <sz val="11"/>
        <color rgb="FFFF0000"/>
        <rFont val="Calibri"/>
        <family val="2"/>
        <scheme val="minor"/>
      </rPr>
      <t>Material Produtivo</t>
    </r>
    <r>
      <rPr>
        <sz val="11"/>
        <color theme="1"/>
        <rFont val="Calibri"/>
        <family val="2"/>
        <scheme val="minor"/>
      </rPr>
      <t>" recebido do mesmo "</t>
    </r>
    <r>
      <rPr>
        <sz val="11"/>
        <color rgb="FFFF0000"/>
        <rFont val="Calibri"/>
        <family val="2"/>
        <scheme val="minor"/>
      </rPr>
      <t>fornecedor</t>
    </r>
    <r>
      <rPr>
        <sz val="11"/>
        <color theme="1"/>
        <rFont val="Calibri"/>
        <family val="2"/>
        <scheme val="minor"/>
      </rPr>
      <t>" pode ser impactado pela revenda de "</t>
    </r>
    <r>
      <rPr>
        <sz val="11"/>
        <color rgb="FFFF0000"/>
        <rFont val="Calibri"/>
        <family val="2"/>
        <scheme val="minor"/>
      </rPr>
      <t>material produtivo</t>
    </r>
    <r>
      <rPr>
        <sz val="11"/>
        <color theme="1"/>
        <rFont val="Calibri"/>
        <family val="2"/>
        <scheme val="minor"/>
      </rPr>
      <t>"</t>
    </r>
  </si>
  <si>
    <r>
      <t>Revenda de "</t>
    </r>
    <r>
      <rPr>
        <sz val="11"/>
        <color rgb="FFFF0000"/>
        <rFont val="Calibri"/>
        <family val="2"/>
        <scheme val="minor"/>
      </rPr>
      <t>material produtivo</t>
    </r>
    <r>
      <rPr>
        <sz val="11"/>
        <color theme="1"/>
        <rFont val="Calibri"/>
        <family val="2"/>
        <scheme val="minor"/>
      </rPr>
      <t>" são salvas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xml:space="preserve">" </t>
    </r>
  </si>
  <si>
    <r>
      <t>o sistema reduzirá do valor consolidado do "</t>
    </r>
    <r>
      <rPr>
        <sz val="11"/>
        <color rgb="FFFF0000"/>
        <rFont val="Calibri"/>
        <family val="2"/>
        <scheme val="minor"/>
      </rPr>
      <t>material produtivo</t>
    </r>
    <r>
      <rPr>
        <sz val="11"/>
        <color theme="1"/>
        <rFont val="Calibri"/>
        <family val="2"/>
        <scheme val="minor"/>
      </rPr>
      <t>" em questão com o mesmo valor do registro da venda de "</t>
    </r>
    <r>
      <rPr>
        <sz val="11"/>
        <color rgb="FFFF0000"/>
        <rFont val="Calibri"/>
        <family val="2"/>
        <scheme val="minor"/>
      </rPr>
      <t>material produtivo</t>
    </r>
    <r>
      <rPr>
        <sz val="11"/>
        <color theme="1"/>
        <rFont val="Calibri"/>
        <family val="2"/>
        <scheme val="minor"/>
      </rPr>
      <t>" salvo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</si>
  <si>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campo "</t>
    </r>
    <r>
      <rPr>
        <sz val="11"/>
        <color rgb="FFFF0000"/>
        <rFont val="Calibri"/>
        <family val="2"/>
        <scheme val="minor"/>
      </rPr>
      <t>revenda material produtivo</t>
    </r>
    <r>
      <rPr>
        <sz val="11"/>
        <color theme="1"/>
        <rFont val="Calibri"/>
        <family val="2"/>
        <scheme val="minor"/>
      </rPr>
      <t>" configurado com valor "</t>
    </r>
    <r>
      <rPr>
        <b/>
        <sz val="11"/>
        <color theme="1"/>
        <rFont val="Calibri"/>
        <family val="2"/>
        <scheme val="minor"/>
      </rPr>
      <t>sim</t>
    </r>
    <r>
      <rPr>
        <sz val="11"/>
        <color theme="1"/>
        <rFont val="Calibri"/>
        <family val="2"/>
        <scheme val="minor"/>
      </rPr>
      <t>" registra se o "</t>
    </r>
    <r>
      <rPr>
        <sz val="11"/>
        <color rgb="FFFF0000"/>
        <rFont val="Calibri"/>
        <family val="2"/>
        <scheme val="minor"/>
      </rPr>
      <t>produto</t>
    </r>
    <r>
      <rPr>
        <sz val="11"/>
        <color theme="1"/>
        <rFont val="Calibri"/>
        <family val="2"/>
        <scheme val="minor"/>
      </rPr>
      <t>" objeto da venda ("</t>
    </r>
    <r>
      <rPr>
        <sz val="11"/>
        <color rgb="FFFF0000"/>
        <rFont val="Calibri"/>
        <family val="2"/>
        <scheme val="minor"/>
      </rPr>
      <t>pedido</t>
    </r>
    <r>
      <rPr>
        <sz val="11"/>
        <color theme="1"/>
        <rFont val="Calibri"/>
        <family val="2"/>
        <scheme val="minor"/>
      </rPr>
      <t>") é uma revenda de "</t>
    </r>
    <r>
      <rPr>
        <sz val="11"/>
        <color rgb="FFFF0000"/>
        <rFont val="Calibri"/>
        <family val="2"/>
        <scheme val="minor"/>
      </rPr>
      <t>material produtivo</t>
    </r>
    <r>
      <rPr>
        <sz val="11"/>
        <color theme="1"/>
        <rFont val="Calibri"/>
        <family val="2"/>
        <scheme val="minor"/>
      </rPr>
      <t>"</t>
    </r>
  </si>
  <si>
    <r>
      <t>o sistema deverá identificar automaticamente todas as embalagens ("</t>
    </r>
    <r>
      <rPr>
        <sz val="11"/>
        <color rgb="FFFF0000"/>
        <rFont val="Calibri"/>
        <family val="2"/>
        <scheme val="minor"/>
      </rPr>
      <t>cadastro único de etiqueta</t>
    </r>
    <r>
      <rPr>
        <sz val="11"/>
        <color theme="1"/>
        <rFont val="Calibri"/>
        <family val="2"/>
        <scheme val="minor"/>
      </rPr>
      <t>") que atendam a necessidade do "</t>
    </r>
    <r>
      <rPr>
        <sz val="11"/>
        <color rgb="FFFF0000"/>
        <rFont val="Calibri"/>
        <family val="2"/>
        <scheme val="minor"/>
      </rPr>
      <t>pedido</t>
    </r>
    <r>
      <rPr>
        <sz val="11"/>
        <color theme="1"/>
        <rFont val="Calibri"/>
        <family val="2"/>
        <scheme val="minor"/>
      </rPr>
      <t>" do "</t>
    </r>
    <r>
      <rPr>
        <sz val="11"/>
        <color rgb="FFFF0000"/>
        <rFont val="Calibri"/>
        <family val="2"/>
        <scheme val="minor"/>
      </rPr>
      <t>cliente</t>
    </r>
    <r>
      <rPr>
        <sz val="11"/>
        <color theme="1"/>
        <rFont val="Calibri"/>
        <family val="2"/>
        <scheme val="minor"/>
      </rPr>
      <t>" para proceder com "</t>
    </r>
    <r>
      <rPr>
        <sz val="11"/>
        <color rgb="FFFF0000"/>
        <rFont val="Calibri"/>
        <family val="2"/>
        <scheme val="minor"/>
      </rPr>
      <t>Liberar entrega a partir de Pedido</t>
    </r>
    <r>
      <rPr>
        <sz val="11"/>
        <color theme="1"/>
        <rFont val="Calibri"/>
        <family val="2"/>
        <scheme val="minor"/>
      </rPr>
      <t>", considerando este cenário em que vamos atender um "</t>
    </r>
    <r>
      <rPr>
        <sz val="11"/>
        <color rgb="FFFF0000"/>
        <rFont val="Calibri"/>
        <family val="2"/>
        <scheme val="minor"/>
      </rPr>
      <t>pedido</t>
    </r>
    <r>
      <rPr>
        <sz val="11"/>
        <color theme="1"/>
        <rFont val="Calibri"/>
        <family val="2"/>
        <scheme val="minor"/>
      </rPr>
      <t>" (de forma "total" ou "parcial") do "</t>
    </r>
    <r>
      <rPr>
        <sz val="11"/>
        <color rgb="FFFF0000"/>
        <rFont val="Calibri"/>
        <family val="2"/>
        <scheme val="minor"/>
      </rPr>
      <t>cliente</t>
    </r>
    <r>
      <rPr>
        <sz val="11"/>
        <color theme="1"/>
        <rFont val="Calibri"/>
        <family val="2"/>
        <scheme val="minor"/>
      </rPr>
      <t>" com "</t>
    </r>
    <r>
      <rPr>
        <sz val="11"/>
        <color rgb="FFFF0000"/>
        <rFont val="Calibri"/>
        <family val="2"/>
        <scheme val="minor"/>
      </rPr>
      <t>produtos</t>
    </r>
    <r>
      <rPr>
        <sz val="11"/>
        <color theme="1"/>
        <rFont val="Calibri"/>
        <family val="2"/>
        <scheme val="minor"/>
      </rPr>
      <t>" disponível em "</t>
    </r>
    <r>
      <rPr>
        <sz val="11"/>
        <color rgb="FFFF0000"/>
        <rFont val="Calibri"/>
        <family val="2"/>
        <scheme val="minor"/>
      </rPr>
      <t>estoque</t>
    </r>
    <r>
      <rPr>
        <sz val="11"/>
        <color theme="1"/>
        <rFont val="Calibri"/>
        <family val="2"/>
        <scheme val="minor"/>
      </rPr>
      <t>"</t>
    </r>
  </si>
  <si>
    <r>
      <t>para substituição da etiqueta das embalagens ("</t>
    </r>
    <r>
      <rPr>
        <sz val="11"/>
        <color rgb="FFFF0000"/>
        <rFont val="Calibri"/>
        <family val="2"/>
        <scheme val="minor"/>
      </rPr>
      <t>cadastro único etiqueta</t>
    </r>
    <r>
      <rPr>
        <sz val="11"/>
        <color theme="1"/>
        <rFont val="Calibri"/>
        <family val="2"/>
        <scheme val="minor"/>
      </rPr>
      <t>")</t>
    </r>
    <r>
      <rPr>
        <sz val="11"/>
        <color theme="1"/>
        <rFont val="Calibri"/>
        <family val="2"/>
        <scheme val="minor"/>
      </rPr>
      <t>, o sistema direcionará o usuário do sistema para o submenu "</t>
    </r>
    <r>
      <rPr>
        <sz val="11"/>
        <color rgb="FFFF0000"/>
        <rFont val="Calibri"/>
        <family val="2"/>
        <scheme val="minor"/>
      </rPr>
      <t>ré embalar</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t>
    </r>
  </si>
  <si>
    <r>
      <t>preenchimento do submenu "</t>
    </r>
    <r>
      <rPr>
        <sz val="11"/>
        <color rgb="FFFF0000"/>
        <rFont val="Calibri"/>
        <family val="2"/>
        <scheme val="minor"/>
      </rPr>
      <t>ré embalar</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seria automaticamente feito pelo sistema considerando as informações de cada um dos "</t>
    </r>
    <r>
      <rPr>
        <sz val="11"/>
        <color rgb="FFFF0000"/>
        <rFont val="Calibri"/>
        <family val="2"/>
        <scheme val="minor"/>
      </rPr>
      <t>cadastro único da etiqueta</t>
    </r>
    <r>
      <rPr>
        <sz val="11"/>
        <color theme="1"/>
        <rFont val="Calibri"/>
        <family val="2"/>
        <scheme val="minor"/>
      </rPr>
      <t>" (embalagem) que necessita ser substituída</t>
    </r>
  </si>
  <si>
    <r>
      <t>toda informação de classificação do "</t>
    </r>
    <r>
      <rPr>
        <sz val="11"/>
        <color rgb="FFFF0000"/>
        <rFont val="Calibri"/>
        <family val="2"/>
        <scheme val="minor"/>
      </rPr>
      <t>produto</t>
    </r>
    <r>
      <rPr>
        <sz val="11"/>
        <color theme="1"/>
        <rFont val="Calibri"/>
        <family val="2"/>
        <scheme val="minor"/>
      </rPr>
      <t>" ou quantidade de "</t>
    </r>
    <r>
      <rPr>
        <sz val="11"/>
        <color rgb="FFFF0000"/>
        <rFont val="Calibri"/>
        <family val="2"/>
        <scheme val="minor"/>
      </rPr>
      <t>produto</t>
    </r>
    <r>
      <rPr>
        <sz val="11"/>
        <color theme="1"/>
        <rFont val="Calibri"/>
        <family val="2"/>
        <scheme val="minor"/>
      </rPr>
      <t>" contido na embalagem em questão podem ser reaproveitadas do "</t>
    </r>
    <r>
      <rPr>
        <sz val="11"/>
        <color rgb="FFFF0000"/>
        <rFont val="Calibri"/>
        <family val="2"/>
        <scheme val="minor"/>
      </rPr>
      <t>cadastro único da etiqueta</t>
    </r>
    <r>
      <rPr>
        <sz val="11"/>
        <color theme="1"/>
        <rFont val="Calibri"/>
        <family val="2"/>
        <scheme val="minor"/>
      </rPr>
      <t>" com padrão de recebimento de "</t>
    </r>
    <r>
      <rPr>
        <sz val="11"/>
        <color rgb="FFFF0000"/>
        <rFont val="Calibri"/>
        <family val="2"/>
        <scheme val="minor"/>
      </rPr>
      <t>material produtivo</t>
    </r>
    <r>
      <rPr>
        <sz val="11"/>
        <color theme="1"/>
        <rFont val="Calibri"/>
        <family val="2"/>
        <scheme val="minor"/>
      </rPr>
      <t>"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material produtivo</t>
    </r>
    <r>
      <rPr>
        <sz val="11"/>
        <color theme="1"/>
        <rFont val="Calibri"/>
        <family val="2"/>
        <scheme val="minor"/>
      </rPr>
      <t>") para uso no submenu "</t>
    </r>
    <r>
      <rPr>
        <sz val="11"/>
        <color rgb="FFFF0000"/>
        <rFont val="Calibri"/>
        <family val="2"/>
        <scheme val="minor"/>
      </rPr>
      <t>ré embalar</t>
    </r>
    <r>
      <rPr>
        <sz val="11"/>
        <color theme="1"/>
        <rFont val="Calibri"/>
        <family val="2"/>
        <scheme val="minor"/>
      </rPr>
      <t>"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t>
    </r>
  </si>
  <si>
    <r>
      <t>Campo "</t>
    </r>
    <r>
      <rPr>
        <b/>
        <sz val="11"/>
        <color theme="1"/>
        <rFont val="Calibri"/>
        <family val="2"/>
        <scheme val="minor"/>
      </rPr>
      <t>necessário ré embalar?</t>
    </r>
    <r>
      <rPr>
        <sz val="11"/>
        <color theme="1"/>
        <rFont val="Calibri"/>
        <family val="2"/>
        <scheme val="minor"/>
      </rPr>
      <t>" na impressão da folha sulfite recebe o valor "</t>
    </r>
    <r>
      <rPr>
        <b/>
        <sz val="11"/>
        <color theme="1"/>
        <rFont val="Calibri"/>
        <family val="2"/>
        <scheme val="minor"/>
      </rPr>
      <t>sim - troca de etiqueta de recebimento de material produtivo</t>
    </r>
    <r>
      <rPr>
        <sz val="11"/>
        <color theme="1"/>
        <rFont val="Calibri"/>
        <family val="2"/>
        <scheme val="minor"/>
      </rPr>
      <t>" e faz referencia ao código do "</t>
    </r>
    <r>
      <rPr>
        <sz val="11"/>
        <color rgb="FFFF0000"/>
        <rFont val="Calibri"/>
        <family val="2"/>
        <scheme val="minor"/>
      </rPr>
      <t>cadastro único de etiqueta</t>
    </r>
    <r>
      <rPr>
        <sz val="11"/>
        <color theme="1"/>
        <rFont val="Calibri"/>
        <family val="2"/>
        <scheme val="minor"/>
      </rPr>
      <t>" do padrão de recebimento de "</t>
    </r>
    <r>
      <rPr>
        <sz val="11"/>
        <color rgb="FFFF0000"/>
        <rFont val="Calibri"/>
        <family val="2"/>
        <scheme val="minor"/>
      </rPr>
      <t>material produtivo</t>
    </r>
    <r>
      <rPr>
        <sz val="11"/>
        <color theme="1"/>
        <rFont val="Calibri"/>
        <family val="2"/>
        <scheme val="minor"/>
      </rPr>
      <t>"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</si>
  <si>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preciso de um alerta (pop up) informando ao usuário que ele será direcionado ao submenu "</t>
    </r>
    <r>
      <rPr>
        <sz val="11"/>
        <color rgb="FFFF0000"/>
        <rFont val="Calibri"/>
        <family val="2"/>
        <scheme val="minor"/>
      </rPr>
      <t>ré embalar</t>
    </r>
    <r>
      <rPr>
        <sz val="11"/>
        <color theme="1"/>
        <rFont val="Calibri"/>
        <family val="2"/>
        <scheme val="minor"/>
      </rPr>
      <t>" por que é necessário substituição de etiquetas coladas nas embalagens ("cadastro único etiqueta") de recebimento de "</t>
    </r>
    <r>
      <rPr>
        <sz val="11"/>
        <color rgb="FFFF0000"/>
        <rFont val="Calibri"/>
        <family val="2"/>
        <scheme val="minor"/>
      </rPr>
      <t>material produtivo</t>
    </r>
    <r>
      <rPr>
        <sz val="11"/>
        <color theme="1"/>
        <rFont val="Calibri"/>
        <family val="2"/>
        <scheme val="minor"/>
      </rPr>
      <t>" ... alerta (pop up) também informa quais "</t>
    </r>
    <r>
      <rPr>
        <sz val="11"/>
        <color rgb="FFFF0000"/>
        <rFont val="Calibri"/>
        <family val="2"/>
        <scheme val="minor"/>
      </rPr>
      <t>cadastro único de etiqueta</t>
    </r>
    <r>
      <rPr>
        <sz val="11"/>
        <color theme="1"/>
        <rFont val="Calibri"/>
        <family val="2"/>
        <scheme val="minor"/>
      </rPr>
      <t>" (embalagem) possuem o padrão recebimento "</t>
    </r>
    <r>
      <rPr>
        <sz val="11"/>
        <color rgb="FFFF0000"/>
        <rFont val="Calibri"/>
        <family val="2"/>
        <scheme val="minor"/>
      </rPr>
      <t>material produtivo</t>
    </r>
    <r>
      <rPr>
        <sz val="11"/>
        <color theme="1"/>
        <rFont val="Calibri"/>
        <family val="2"/>
        <scheme val="minor"/>
      </rPr>
      <t>" e que precisarão de ser substituídas e também informa que na folha impressa o usuário do sistema poderá encontrar informações mais detalhadas</t>
    </r>
  </si>
  <si>
    <r>
      <t>padrão de etiqueta que desejamos que nossos "</t>
    </r>
    <r>
      <rPr>
        <sz val="11"/>
        <color rgb="FFFF0000"/>
        <rFont val="Calibri"/>
        <family val="2"/>
        <scheme val="minor"/>
      </rPr>
      <t>clientes</t>
    </r>
    <r>
      <rPr>
        <sz val="11"/>
        <color theme="1"/>
        <rFont val="Calibri"/>
        <family val="2"/>
        <scheme val="minor"/>
      </rPr>
      <t>" vejam (ou tenham acesso) é o padrão de etiqueta impresso pelo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t>
    </r>
  </si>
  <si>
    <r>
      <t>submenu "</t>
    </r>
    <r>
      <rPr>
        <sz val="11"/>
        <color rgb="FFFF0000"/>
        <rFont val="Calibri"/>
        <family val="2"/>
        <scheme val="minor"/>
      </rPr>
      <t>reimprimir etiqueta</t>
    </r>
    <r>
      <rPr>
        <sz val="11"/>
        <color theme="1"/>
        <rFont val="Calibri"/>
        <family val="2"/>
        <scheme val="minor"/>
      </rPr>
      <t>" também seria aplicado no caso de necessidade troca de etiqueta definida por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t>
    </r>
  </si>
  <si>
    <r>
      <t>2.1.2) Se para atender o "</t>
    </r>
    <r>
      <rPr>
        <sz val="11"/>
        <color rgb="FFFF0000"/>
        <rFont val="Calibri"/>
        <family val="2"/>
        <scheme val="minor"/>
      </rPr>
      <t>pedido</t>
    </r>
    <r>
      <rPr>
        <sz val="11"/>
        <color theme="1"/>
        <rFont val="Calibri"/>
        <family val="2"/>
        <scheme val="minor"/>
      </rPr>
      <t xml:space="preserve">" </t>
    </r>
    <r>
      <rPr>
        <u/>
        <sz val="11"/>
        <color theme="1"/>
        <rFont val="Calibri"/>
        <family val="2"/>
        <scheme val="minor"/>
      </rPr>
      <t>não for</t>
    </r>
    <r>
      <rPr>
        <sz val="11"/>
        <color theme="1"/>
        <rFont val="Calibri"/>
        <family val="2"/>
        <scheme val="minor"/>
      </rPr>
      <t xml:space="preserve"> usado "</t>
    </r>
    <r>
      <rPr>
        <sz val="11"/>
        <color rgb="FFFF0000"/>
        <rFont val="Calibri"/>
        <family val="2"/>
        <scheme val="minor"/>
      </rPr>
      <t>produtos</t>
    </r>
    <r>
      <rPr>
        <sz val="11"/>
        <color theme="1"/>
        <rFont val="Calibri"/>
        <family val="2"/>
        <scheme val="minor"/>
      </rPr>
      <t>" classificados com "</t>
    </r>
    <r>
      <rPr>
        <sz val="11"/>
        <color rgb="FFFF0000"/>
        <rFont val="Calibri"/>
        <family val="2"/>
        <scheme val="minor"/>
      </rPr>
      <t>devolvidos</t>
    </r>
    <r>
      <rPr>
        <sz val="11"/>
        <color theme="1"/>
        <rFont val="Calibri"/>
        <family val="2"/>
        <scheme val="minor"/>
      </rPr>
      <t>" e disponíveis em "</t>
    </r>
    <r>
      <rPr>
        <sz val="11"/>
        <color rgb="FFFF0000"/>
        <rFont val="Calibri"/>
        <family val="2"/>
        <scheme val="minor"/>
      </rPr>
      <t>estoque</t>
    </r>
    <r>
      <rPr>
        <sz val="11"/>
        <color theme="1"/>
        <rFont val="Calibri"/>
        <family val="2"/>
        <scheme val="minor"/>
      </rPr>
      <t xml:space="preserve">" </t>
    </r>
  </si>
  <si>
    <r>
      <t>2.1.4) Se para atender o "</t>
    </r>
    <r>
      <rPr>
        <sz val="11"/>
        <color rgb="FFFF0000"/>
        <rFont val="Calibri"/>
        <family val="2"/>
        <scheme val="minor"/>
      </rPr>
      <t>pedido</t>
    </r>
    <r>
      <rPr>
        <sz val="11"/>
        <color theme="1"/>
        <rFont val="Calibri"/>
        <family val="2"/>
        <scheme val="minor"/>
      </rPr>
      <t xml:space="preserve">" </t>
    </r>
    <r>
      <rPr>
        <u/>
        <sz val="11"/>
        <color theme="1"/>
        <rFont val="Calibri"/>
        <family val="2"/>
        <scheme val="minor"/>
      </rPr>
      <t>não for</t>
    </r>
    <r>
      <rPr>
        <sz val="11"/>
        <color theme="1"/>
        <rFont val="Calibri"/>
        <family val="2"/>
        <scheme val="minor"/>
      </rPr>
      <t xml:space="preserve"> revenda de "</t>
    </r>
    <r>
      <rPr>
        <sz val="11"/>
        <color rgb="FFFF0000"/>
        <rFont val="Calibri"/>
        <family val="2"/>
        <scheme val="minor"/>
      </rPr>
      <t>material produtivo</t>
    </r>
    <r>
      <rPr>
        <sz val="11"/>
        <color theme="1"/>
        <rFont val="Calibri"/>
        <family val="2"/>
        <scheme val="minor"/>
      </rPr>
      <t>" em "</t>
    </r>
    <r>
      <rPr>
        <sz val="11"/>
        <color rgb="FFFF0000"/>
        <rFont val="Calibri"/>
        <family val="2"/>
        <scheme val="minor"/>
      </rPr>
      <t>estoque</t>
    </r>
    <r>
      <rPr>
        <sz val="11"/>
        <color theme="1"/>
        <rFont val="Calibri"/>
        <family val="2"/>
        <scheme val="minor"/>
      </rPr>
      <t>"</t>
    </r>
  </si>
  <si>
    <r>
      <t>2.1.3) Se o "</t>
    </r>
    <r>
      <rPr>
        <sz val="11"/>
        <color rgb="FFFF0000"/>
        <rFont val="Calibri"/>
        <family val="2"/>
        <scheme val="minor"/>
      </rPr>
      <t>pedido</t>
    </r>
    <r>
      <rPr>
        <sz val="11"/>
        <color theme="1"/>
        <rFont val="Calibri"/>
        <family val="2"/>
        <scheme val="minor"/>
      </rPr>
      <t>" for de revenda de "</t>
    </r>
    <r>
      <rPr>
        <sz val="11"/>
        <color rgb="FFFF0000"/>
        <rFont val="Calibri"/>
        <family val="2"/>
        <scheme val="minor"/>
      </rPr>
      <t>material produtivo</t>
    </r>
    <r>
      <rPr>
        <sz val="11"/>
        <color theme="1"/>
        <rFont val="Calibri"/>
        <family val="2"/>
        <scheme val="minor"/>
      </rPr>
      <t>" em "</t>
    </r>
    <r>
      <rPr>
        <sz val="11"/>
        <color rgb="FFFF0000"/>
        <rFont val="Calibri"/>
        <family val="2"/>
        <scheme val="minor"/>
      </rPr>
      <t>estoque</t>
    </r>
    <r>
      <rPr>
        <sz val="11"/>
        <color theme="1"/>
        <rFont val="Calibri"/>
        <family val="2"/>
        <scheme val="minor"/>
      </rPr>
      <t>"</t>
    </r>
  </si>
  <si>
    <r>
      <rPr>
        <u/>
        <sz val="11"/>
        <color theme="1"/>
        <rFont val="Calibri"/>
        <family val="2"/>
        <scheme val="minor"/>
      </rPr>
      <t>não será</t>
    </r>
    <r>
      <rPr>
        <sz val="11"/>
        <color theme="1"/>
        <rFont val="Calibri"/>
        <family val="2"/>
        <scheme val="minor"/>
      </rPr>
      <t xml:space="preserve"> necessário substituição de etiquetas coladas nas embalagens (</t>
    </r>
    <r>
      <rPr>
        <sz val="11"/>
        <color rgb="FFFF0000"/>
        <rFont val="Calibri"/>
        <family val="2"/>
        <scheme val="minor"/>
      </rPr>
      <t>"cadastro único etiqueta</t>
    </r>
    <r>
      <rPr>
        <sz val="11"/>
        <color theme="1"/>
        <rFont val="Calibri"/>
        <family val="2"/>
        <scheme val="minor"/>
      </rPr>
      <t>")</t>
    </r>
  </si>
  <si>
    <r>
      <t>Campo "</t>
    </r>
    <r>
      <rPr>
        <b/>
        <sz val="11"/>
        <color theme="1"/>
        <rFont val="Calibri"/>
        <family val="2"/>
        <scheme val="minor"/>
      </rPr>
      <t>necessário ré embalar?</t>
    </r>
    <r>
      <rPr>
        <sz val="11"/>
        <color theme="1"/>
        <rFont val="Calibri"/>
        <family val="2"/>
        <scheme val="minor"/>
      </rPr>
      <t>" na impressão da folha sulfite não recebe nenhuma configuração por motivo de substituição de etiqueta ("</t>
    </r>
    <r>
      <rPr>
        <sz val="11"/>
        <color rgb="FFFF0000"/>
        <rFont val="Calibri"/>
        <family val="2"/>
        <scheme val="minor"/>
      </rPr>
      <t>cadastro único etiqueta</t>
    </r>
    <r>
      <rPr>
        <sz val="11"/>
        <color theme="1"/>
        <rFont val="Calibri"/>
        <family val="2"/>
        <scheme val="minor"/>
      </rPr>
      <t>")</t>
    </r>
  </si>
  <si>
    <t xml:space="preserve">se o funcionário está de férias, não deveria ter registro do funcionário no controle de acesso </t>
  </si>
  <si>
    <r>
      <t xml:space="preserve">controle de acesso registar horário de entrada na fabrica </t>
    </r>
    <r>
      <rPr>
        <u/>
        <sz val="11"/>
        <color theme="1"/>
        <rFont val="Calibri"/>
        <family val="2"/>
        <scheme val="minor"/>
      </rPr>
      <t>antes</t>
    </r>
    <r>
      <rPr>
        <sz val="11"/>
        <color theme="1"/>
        <rFont val="Calibri"/>
        <family val="2"/>
        <scheme val="minor"/>
      </rPr>
      <t xml:space="preserve"> do horário configurado de entrada para o funcionário </t>
    </r>
  </si>
  <si>
    <r>
      <t xml:space="preserve">controle de acesso registar horário de entrada na fabrica </t>
    </r>
    <r>
      <rPr>
        <u/>
        <sz val="11"/>
        <color theme="1"/>
        <rFont val="Calibri"/>
        <family val="2"/>
        <scheme val="minor"/>
      </rPr>
      <t>após</t>
    </r>
    <r>
      <rPr>
        <sz val="11"/>
        <color theme="1"/>
        <rFont val="Calibri"/>
        <family val="2"/>
        <scheme val="minor"/>
      </rPr>
      <t xml:space="preserve"> o horário configurado de entrada para o funcionário </t>
    </r>
  </si>
  <si>
    <t>controle de acesso registra que o funcionário não veio trabalhar (não temos registro de entrada na fabrica de entrada em um dia especifico)</t>
  </si>
  <si>
    <r>
      <t>campo de "</t>
    </r>
    <r>
      <rPr>
        <sz val="11"/>
        <color rgb="FFFF0000"/>
        <rFont val="Calibri"/>
        <family val="2"/>
        <scheme val="minor"/>
      </rPr>
      <t>temperatura (</t>
    </r>
    <r>
      <rPr>
        <sz val="11"/>
        <color rgb="FFFF0000"/>
        <rFont val="Calibri"/>
        <family val="2"/>
      </rPr>
      <t>°</t>
    </r>
    <r>
      <rPr>
        <sz val="11"/>
        <color rgb="FFFF0000"/>
        <rFont val="Calibri"/>
        <family val="2"/>
        <scheme val="minor"/>
      </rPr>
      <t>C)</t>
    </r>
    <r>
      <rPr>
        <sz val="11"/>
        <color theme="1"/>
        <rFont val="Calibri"/>
        <family val="2"/>
        <scheme val="minor"/>
      </rPr>
      <t>" dentro de "</t>
    </r>
    <r>
      <rPr>
        <sz val="11"/>
        <color rgb="FFFF0000"/>
        <rFont val="Calibri"/>
        <family val="2"/>
        <scheme val="minor"/>
      </rPr>
      <t>ciclo de maquina</t>
    </r>
    <r>
      <rPr>
        <sz val="11"/>
        <color theme="1"/>
        <rFont val="Calibri"/>
        <family val="2"/>
        <scheme val="minor"/>
      </rPr>
      <t>" poderá receber o valor "</t>
    </r>
    <r>
      <rPr>
        <b/>
        <sz val="11"/>
        <color theme="1"/>
        <rFont val="Calibri"/>
        <family val="2"/>
        <scheme val="minor"/>
      </rPr>
      <t>não aplicado</t>
    </r>
    <r>
      <rPr>
        <sz val="11"/>
        <color theme="1"/>
        <rFont val="Calibri"/>
        <family val="2"/>
        <scheme val="minor"/>
      </rPr>
      <t>"</t>
    </r>
  </si>
  <si>
    <r>
      <t>sempre que o usuário do sistema imprimir uma etiqueta no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teremos um alerta (pop up) perguntando ao usuário do se foi finalizada a produção do "</t>
    </r>
    <r>
      <rPr>
        <sz val="11"/>
        <color rgb="FFFF0000"/>
        <rFont val="Calibri"/>
        <family val="2"/>
        <scheme val="minor"/>
      </rPr>
      <t>produto</t>
    </r>
    <r>
      <rPr>
        <sz val="11"/>
        <color theme="1"/>
        <rFont val="Calibri"/>
        <family val="2"/>
        <scheme val="minor"/>
      </rPr>
      <t>" em questão, caso a resposta seja afirmativa (sim), esse trigger seria  usado para impressão de uma nova "lista a produzir" contendo informação do que deve ser produzido na "</t>
    </r>
    <r>
      <rPr>
        <sz val="11"/>
        <color rgb="FFFF0000"/>
        <rFont val="Calibri"/>
        <family val="2"/>
        <scheme val="minor"/>
      </rPr>
      <t>maquina</t>
    </r>
    <r>
      <rPr>
        <sz val="11"/>
        <color theme="1"/>
        <rFont val="Calibri"/>
        <family val="2"/>
        <scheme val="minor"/>
      </rPr>
      <t>" que ficou ociosa (acabou a produção)</t>
    </r>
  </si>
  <si>
    <r>
      <t>sempre seria impresso ou reimpresso a "</t>
    </r>
    <r>
      <rPr>
        <sz val="11"/>
        <color rgb="FFFF0000"/>
        <rFont val="Calibri"/>
        <family val="2"/>
        <scheme val="minor"/>
      </rPr>
      <t>lista  a produzir</t>
    </r>
    <r>
      <rPr>
        <sz val="11"/>
        <color theme="1"/>
        <rFont val="Calibri"/>
        <family val="2"/>
        <scheme val="minor"/>
      </rPr>
      <t xml:space="preserve">" </t>
    </r>
    <r>
      <rPr>
        <b/>
        <sz val="11"/>
        <color theme="1"/>
        <rFont val="Calibri"/>
        <family val="2"/>
        <scheme val="minor"/>
      </rPr>
      <t xml:space="preserve">completa de um mesmo </t>
    </r>
    <r>
      <rPr>
        <b/>
        <u/>
        <sz val="11"/>
        <color theme="1"/>
        <rFont val="Calibri"/>
        <family val="2"/>
        <scheme val="minor"/>
      </rPr>
      <t>modelo de maquina</t>
    </r>
    <r>
      <rPr>
        <sz val="11"/>
        <color theme="1"/>
        <rFont val="Calibri"/>
        <family val="2"/>
        <scheme val="minor"/>
      </rPr>
      <t>, na "</t>
    </r>
    <r>
      <rPr>
        <sz val="11"/>
        <color rgb="FFFF0000"/>
        <rFont val="Calibri"/>
        <family val="2"/>
        <scheme val="minor"/>
      </rPr>
      <t>lista a produzir</t>
    </r>
    <r>
      <rPr>
        <sz val="11"/>
        <color theme="1"/>
        <rFont val="Calibri"/>
        <family val="2"/>
        <scheme val="minor"/>
      </rPr>
      <t>" seria indicado todas as "</t>
    </r>
    <r>
      <rPr>
        <sz val="11"/>
        <color rgb="FFFF0000"/>
        <rFont val="Calibri"/>
        <family val="2"/>
        <scheme val="minor"/>
      </rPr>
      <t>maquinas</t>
    </r>
    <r>
      <rPr>
        <sz val="11"/>
        <color theme="1"/>
        <rFont val="Calibri"/>
        <family val="2"/>
        <scheme val="minor"/>
      </rPr>
      <t>" deste determinado modelo e o que deve ser produzido em cada uma delas</t>
    </r>
  </si>
  <si>
    <r>
      <t>campo "</t>
    </r>
    <r>
      <rPr>
        <sz val="11"/>
        <color rgb="FFFF0000"/>
        <rFont val="Calibri"/>
        <family val="2"/>
        <scheme val="minor"/>
      </rPr>
      <t>Visualizar Sequencia produtiva</t>
    </r>
    <r>
      <rPr>
        <sz val="11"/>
        <color theme="1"/>
        <rFont val="Calibri"/>
        <family val="2"/>
        <scheme val="minor"/>
      </rPr>
      <t xml:space="preserve">" mostra </t>
    </r>
    <r>
      <rPr>
        <b/>
        <u/>
        <sz val="11"/>
        <color theme="1"/>
        <rFont val="Calibri"/>
        <family val="2"/>
        <scheme val="minor"/>
      </rPr>
      <t>modelos de maquinas e processos</t>
    </r>
    <r>
      <rPr>
        <sz val="11"/>
        <color theme="1"/>
        <rFont val="Calibri"/>
        <family val="2"/>
        <scheme val="minor"/>
      </rPr>
      <t xml:space="preserve"> para produzir o "</t>
    </r>
    <r>
      <rPr>
        <sz val="11"/>
        <color rgb="FFFF0000"/>
        <rFont val="Calibri"/>
        <family val="2"/>
        <scheme val="minor"/>
      </rPr>
      <t>produto</t>
    </r>
    <r>
      <rPr>
        <sz val="11"/>
        <color theme="1"/>
        <rFont val="Calibri"/>
        <family val="2"/>
        <scheme val="minor"/>
      </rPr>
      <t xml:space="preserve">" em questão ... </t>
    </r>
  </si>
  <si>
    <r>
      <t xml:space="preserve"> "</t>
    </r>
    <r>
      <rPr>
        <sz val="11"/>
        <color rgb="FFFF0000"/>
        <rFont val="Calibri"/>
        <family val="2"/>
        <scheme val="minor"/>
      </rPr>
      <t>Lista á produzir</t>
    </r>
    <r>
      <rPr>
        <sz val="11"/>
        <color theme="1"/>
        <rFont val="Calibri"/>
        <family val="2"/>
        <scheme val="minor"/>
      </rPr>
      <t xml:space="preserve">" deverá respeitar a </t>
    </r>
    <r>
      <rPr>
        <sz val="11"/>
        <rFont val="Calibri"/>
        <family val="2"/>
        <scheme val="minor"/>
      </rPr>
      <t>sequencia produtiva</t>
    </r>
    <r>
      <rPr>
        <sz val="11"/>
        <color theme="1"/>
        <rFont val="Calibri"/>
        <family val="2"/>
        <scheme val="minor"/>
      </rPr>
      <t xml:space="preserve"> estabelecida em "</t>
    </r>
    <r>
      <rPr>
        <sz val="11"/>
        <color rgb="FFFF0000"/>
        <rFont val="Calibri"/>
        <family val="2"/>
        <scheme val="minor"/>
      </rPr>
      <t>Visualizar Sequencia produtiva</t>
    </r>
    <r>
      <rPr>
        <sz val="11"/>
        <color theme="1"/>
        <rFont val="Calibri"/>
        <family val="2"/>
        <scheme val="minor"/>
      </rPr>
      <t>" para cada "</t>
    </r>
    <r>
      <rPr>
        <sz val="11"/>
        <color rgb="FFFF0000"/>
        <rFont val="Calibri"/>
        <family val="2"/>
        <scheme val="minor"/>
      </rPr>
      <t>produto</t>
    </r>
    <r>
      <rPr>
        <sz val="11"/>
        <color theme="1"/>
        <rFont val="Calibri"/>
        <family val="2"/>
        <scheme val="minor"/>
      </rPr>
      <t>"</t>
    </r>
  </si>
  <si>
    <r>
      <t xml:space="preserve">A </t>
    </r>
    <r>
      <rPr>
        <sz val="11"/>
        <rFont val="Calibri"/>
        <family val="2"/>
        <scheme val="minor"/>
      </rPr>
      <t>sequencia produtiva</t>
    </r>
    <r>
      <rPr>
        <sz val="11"/>
        <color theme="1"/>
        <rFont val="Calibri"/>
        <family val="2"/>
        <scheme val="minor"/>
      </rPr>
      <t xml:space="preserve"> estabelecida em "</t>
    </r>
    <r>
      <rPr>
        <sz val="11"/>
        <color rgb="FFFF0000"/>
        <rFont val="Calibri"/>
        <family val="2"/>
        <scheme val="minor"/>
      </rPr>
      <t>Visualizar Sequencia produtiva</t>
    </r>
    <r>
      <rPr>
        <sz val="11"/>
        <color theme="1"/>
        <rFont val="Calibri"/>
        <family val="2"/>
        <scheme val="minor"/>
      </rPr>
      <t>" para cada "</t>
    </r>
    <r>
      <rPr>
        <sz val="11"/>
        <color rgb="FFFF0000"/>
        <rFont val="Calibri"/>
        <family val="2"/>
        <scheme val="minor"/>
      </rPr>
      <t>produto</t>
    </r>
    <r>
      <rPr>
        <sz val="11"/>
        <color theme="1"/>
        <rFont val="Calibri"/>
        <family val="2"/>
        <scheme val="minor"/>
      </rPr>
      <t>" pode ser encontrada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</si>
  <si>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 xml:space="preserve"> "</t>
    </r>
    <r>
      <rPr>
        <sz val="11"/>
        <color rgb="FFFF0000"/>
        <rFont val="Calibri"/>
        <family val="2"/>
        <scheme val="minor"/>
      </rPr>
      <t>Lista á produzir</t>
    </r>
    <r>
      <rPr>
        <sz val="11"/>
        <color theme="1"/>
        <rFont val="Calibri"/>
        <family val="2"/>
        <scheme val="minor"/>
      </rPr>
      <t xml:space="preserve">" deve respeitar a </t>
    </r>
    <r>
      <rPr>
        <sz val="11"/>
        <rFont val="Calibri"/>
        <family val="2"/>
        <scheme val="minor"/>
      </rPr>
      <t>sequencia produtiva</t>
    </r>
    <r>
      <rPr>
        <sz val="11"/>
        <color theme="1"/>
        <rFont val="Calibri"/>
        <family val="2"/>
        <scheme val="minor"/>
      </rPr>
      <t xml:space="preserve"> estabelecida em "</t>
    </r>
    <r>
      <rPr>
        <sz val="11"/>
        <color rgb="FFFF0000"/>
        <rFont val="Calibri"/>
        <family val="2"/>
        <scheme val="minor"/>
      </rPr>
      <t>Visualizar Sequencia produtiva</t>
    </r>
    <r>
      <rPr>
        <sz val="11"/>
        <color theme="1"/>
        <rFont val="Calibri"/>
        <family val="2"/>
        <scheme val="minor"/>
      </rPr>
      <t>" para cada "</t>
    </r>
    <r>
      <rPr>
        <sz val="11"/>
        <color rgb="FFFF0000"/>
        <rFont val="Calibri"/>
        <family val="2"/>
        <scheme val="minor"/>
      </rPr>
      <t>produto</t>
    </r>
    <r>
      <rPr>
        <sz val="11"/>
        <color theme="1"/>
        <rFont val="Calibri"/>
        <family val="2"/>
        <scheme val="minor"/>
      </rPr>
      <t>" para o correto sequenciamento da produção em cada máquina</t>
    </r>
  </si>
  <si>
    <t>exemplo 1:</t>
  </si>
  <si>
    <t>exemplo 2:</t>
  </si>
  <si>
    <r>
      <t>nesta lista vamos ver a pontuação do mesmo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para cada "</t>
    </r>
    <r>
      <rPr>
        <sz val="11"/>
        <color rgb="FFFF0000"/>
        <rFont val="Calibri"/>
        <family val="2"/>
        <scheme val="minor"/>
      </rPr>
      <t>maquina</t>
    </r>
    <r>
      <rPr>
        <sz val="11"/>
        <color theme="1"/>
        <rFont val="Calibri"/>
        <family val="2"/>
        <scheme val="minor"/>
      </rPr>
      <t>" e quando este "</t>
    </r>
    <r>
      <rPr>
        <sz val="11"/>
        <color rgb="FFFF0000"/>
        <rFont val="Calibri"/>
        <family val="2"/>
        <scheme val="minor"/>
      </rPr>
      <t>pedido</t>
    </r>
    <r>
      <rPr>
        <sz val="11"/>
        <color theme="1"/>
        <rFont val="Calibri"/>
        <family val="2"/>
        <scheme val="minor"/>
      </rPr>
      <t>" entrar em produção, o "</t>
    </r>
    <r>
      <rPr>
        <sz val="11"/>
        <color rgb="FFFF0000"/>
        <rFont val="Calibri"/>
        <family val="2"/>
        <scheme val="minor"/>
      </rPr>
      <t>pedido</t>
    </r>
    <r>
      <rPr>
        <sz val="11"/>
        <color theme="1"/>
        <rFont val="Calibri"/>
        <family val="2"/>
        <scheme val="minor"/>
      </rPr>
      <t>" em questão será eliminado da posição que ocupa na sequencia de produção nas demais "</t>
    </r>
    <r>
      <rPr>
        <sz val="11"/>
        <color rgb="FFFF0000"/>
        <rFont val="Calibri"/>
        <family val="2"/>
        <scheme val="minor"/>
      </rPr>
      <t>maquinas</t>
    </r>
    <r>
      <rPr>
        <sz val="11"/>
        <color theme="1"/>
        <rFont val="Calibri"/>
        <family val="2"/>
        <scheme val="minor"/>
      </rPr>
      <t>".</t>
    </r>
  </si>
  <si>
    <r>
      <t>com o texto "</t>
    </r>
    <r>
      <rPr>
        <b/>
        <sz val="11"/>
        <color theme="1"/>
        <rFont val="Calibri"/>
        <family val="2"/>
        <scheme val="minor"/>
      </rPr>
      <t>quantidade de trigger para adicionar mais um "molde" na produção</t>
    </r>
    <r>
      <rPr>
        <sz val="11"/>
        <color theme="1"/>
        <rFont val="Calibri"/>
        <family val="2"/>
        <scheme val="minor"/>
      </rPr>
      <t>" na linha acima quero me referir que existe um valor X o qual a partir dele é adicionado um segundo "</t>
    </r>
    <r>
      <rPr>
        <sz val="11"/>
        <color rgb="FFFF0000"/>
        <rFont val="Calibri"/>
        <family val="2"/>
        <scheme val="minor"/>
      </rPr>
      <t>molde</t>
    </r>
    <r>
      <rPr>
        <sz val="11"/>
        <color theme="1"/>
        <rFont val="Calibri"/>
        <family val="2"/>
        <scheme val="minor"/>
      </rPr>
      <t>" para fabricação do mesmo "</t>
    </r>
    <r>
      <rPr>
        <sz val="11"/>
        <color rgb="FFFF0000"/>
        <rFont val="Calibri"/>
        <family val="2"/>
        <scheme val="minor"/>
      </rPr>
      <t>produto</t>
    </r>
    <r>
      <rPr>
        <sz val="11"/>
        <color theme="1"/>
        <rFont val="Calibri"/>
        <family val="2"/>
        <scheme val="minor"/>
      </rPr>
      <t>" ...</t>
    </r>
  </si>
  <si>
    <r>
      <t>a lista "</t>
    </r>
    <r>
      <rPr>
        <sz val="11"/>
        <color rgb="FFFF0000"/>
        <rFont val="Calibri"/>
        <family val="2"/>
        <scheme val="minor"/>
      </rPr>
      <t>Visualização de preferencias e sequencia produtiva</t>
    </r>
    <r>
      <rPr>
        <sz val="11"/>
        <color theme="1"/>
        <rFont val="Calibri"/>
        <family val="2"/>
        <scheme val="minor"/>
      </rPr>
      <t>" deve conter o que está em produção</t>
    </r>
  </si>
  <si>
    <r>
      <t>Sempre será pontuado todos os "</t>
    </r>
    <r>
      <rPr>
        <sz val="11"/>
        <color rgb="FFFF0000"/>
        <rFont val="Calibri"/>
        <family val="2"/>
        <scheme val="minor"/>
      </rPr>
      <t>pedidos</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 e todas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xml:space="preserve">") para todas as </t>
    </r>
    <r>
      <rPr>
        <u/>
        <sz val="11"/>
        <color theme="1"/>
        <rFont val="Calibri"/>
        <family val="2"/>
        <scheme val="minor"/>
      </rPr>
      <t>maquinas</t>
    </r>
    <r>
      <rPr>
        <sz val="11"/>
        <color theme="1"/>
        <rFont val="Calibri"/>
        <family val="2"/>
        <scheme val="minor"/>
      </rPr>
      <t xml:space="preserve"> com status "</t>
    </r>
    <r>
      <rPr>
        <sz val="11"/>
        <color rgb="FFFF0000"/>
        <rFont val="Calibri"/>
        <family val="2"/>
        <scheme val="minor"/>
      </rPr>
      <t>operacional</t>
    </r>
    <r>
      <rPr>
        <sz val="11"/>
        <color theme="1"/>
        <rFont val="Calibri"/>
        <family val="2"/>
        <scheme val="minor"/>
      </rPr>
      <t>" de acordo com  "</t>
    </r>
    <r>
      <rPr>
        <sz val="11"/>
        <color rgb="FFFF0000"/>
        <rFont val="Calibri"/>
        <family val="2"/>
        <scheme val="minor"/>
      </rPr>
      <t>Preferencia de produção - maquina</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máquinas</t>
    </r>
    <r>
      <rPr>
        <sz val="11"/>
        <color theme="1"/>
        <rFont val="Calibri"/>
        <family val="2"/>
        <scheme val="minor"/>
      </rPr>
      <t>")</t>
    </r>
  </si>
  <si>
    <r>
      <t>Sempre será pontuado todos os "</t>
    </r>
    <r>
      <rPr>
        <sz val="11"/>
        <color rgb="FFFF0000"/>
        <rFont val="Calibri"/>
        <family val="2"/>
        <scheme val="minor"/>
      </rPr>
      <t>pedidos</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 e todas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xml:space="preserve">") para todas as </t>
    </r>
    <r>
      <rPr>
        <u/>
        <sz val="11"/>
        <color theme="1"/>
        <rFont val="Calibri"/>
        <family val="2"/>
        <scheme val="minor"/>
      </rPr>
      <t>ilhas</t>
    </r>
    <r>
      <rPr>
        <sz val="11"/>
        <color theme="1"/>
        <rFont val="Calibri"/>
        <family val="2"/>
        <scheme val="minor"/>
      </rPr>
      <t xml:space="preserve"> com status "</t>
    </r>
    <r>
      <rPr>
        <sz val="11"/>
        <color rgb="FFFF0000"/>
        <rFont val="Calibri"/>
        <family val="2"/>
        <scheme val="minor"/>
      </rPr>
      <t>operacional</t>
    </r>
    <r>
      <rPr>
        <sz val="11"/>
        <color theme="1"/>
        <rFont val="Calibri"/>
        <family val="2"/>
        <scheme val="minor"/>
      </rPr>
      <t>" de acordo com  "</t>
    </r>
    <r>
      <rPr>
        <sz val="11"/>
        <color rgb="FFFF0000"/>
        <rFont val="Calibri"/>
        <family val="2"/>
        <scheme val="minor"/>
      </rPr>
      <t>Preferencia de produção - Ilhas produtivas</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máquinas</t>
    </r>
    <r>
      <rPr>
        <sz val="11"/>
        <color theme="1"/>
        <rFont val="Calibri"/>
        <family val="2"/>
        <scheme val="minor"/>
      </rPr>
      <t>")</t>
    </r>
  </si>
  <si>
    <r>
      <t>Sempre será pontuado todos os "</t>
    </r>
    <r>
      <rPr>
        <sz val="11"/>
        <color rgb="FFFF0000"/>
        <rFont val="Calibri"/>
        <family val="2"/>
        <scheme val="minor"/>
      </rPr>
      <t>pedidos</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 e todas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de acordo com  "</t>
    </r>
    <r>
      <rPr>
        <sz val="11"/>
        <color rgb="FFFF0000"/>
        <rFont val="Calibri"/>
        <family val="2"/>
        <scheme val="minor"/>
      </rPr>
      <t>critérios de produtividade</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máquinas</t>
    </r>
    <r>
      <rPr>
        <sz val="11"/>
        <color theme="1"/>
        <rFont val="Calibri"/>
        <family val="2"/>
        <scheme val="minor"/>
      </rPr>
      <t>")</t>
    </r>
  </si>
  <si>
    <r>
      <t>Sempre será pontuado todos os "</t>
    </r>
    <r>
      <rPr>
        <sz val="11"/>
        <color rgb="FFFF0000"/>
        <rFont val="Calibri"/>
        <family val="2"/>
        <scheme val="minor"/>
      </rPr>
      <t>clientes</t>
    </r>
    <r>
      <rPr>
        <sz val="11"/>
        <color theme="1"/>
        <rFont val="Calibri"/>
        <family val="2"/>
        <scheme val="minor"/>
      </rPr>
      <t>" e "</t>
    </r>
    <r>
      <rPr>
        <sz val="11"/>
        <color rgb="FFFF0000"/>
        <rFont val="Calibri"/>
        <family val="2"/>
        <scheme val="minor"/>
      </rPr>
      <t>produtos</t>
    </r>
    <r>
      <rPr>
        <sz val="11"/>
        <color theme="1"/>
        <rFont val="Calibri"/>
        <family val="2"/>
        <scheme val="minor"/>
      </rPr>
      <t>" de acordo com  as "</t>
    </r>
    <r>
      <rPr>
        <sz val="11"/>
        <color rgb="FFFF0000"/>
        <rFont val="Calibri"/>
        <family val="2"/>
        <scheme val="minor"/>
      </rPr>
      <t>preferencias automáticas de produção</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xml:space="preserve">") </t>
    </r>
  </si>
  <si>
    <r>
      <t>Sempre será pontuado as preferencias pessoais do usuário de acordo com  as "</t>
    </r>
    <r>
      <rPr>
        <sz val="11"/>
        <color rgb="FFFF0000"/>
        <rFont val="Calibri"/>
        <family val="2"/>
        <scheme val="minor"/>
      </rPr>
      <t>preferencias manuais de produção</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t>
    </r>
  </si>
  <si>
    <r>
      <t>em resumo: 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que tiver a maior pontuação em uma "</t>
    </r>
    <r>
      <rPr>
        <sz val="11"/>
        <color rgb="FFFF0000"/>
        <rFont val="Calibri"/>
        <family val="2"/>
        <scheme val="minor"/>
      </rPr>
      <t>maquina</t>
    </r>
    <r>
      <rPr>
        <sz val="11"/>
        <color theme="1"/>
        <rFont val="Calibri"/>
        <family val="2"/>
        <scheme val="minor"/>
      </rPr>
      <t>" e a "</t>
    </r>
    <r>
      <rPr>
        <sz val="11"/>
        <color rgb="FFFF0000"/>
        <rFont val="Calibri"/>
        <family val="2"/>
        <scheme val="minor"/>
      </rPr>
      <t>maquina</t>
    </r>
    <r>
      <rPr>
        <sz val="11"/>
        <color theme="1"/>
        <rFont val="Calibri"/>
        <family val="2"/>
        <scheme val="minor"/>
      </rPr>
      <t>" estiver disponível para produção, produzirá 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t>
    </r>
  </si>
  <si>
    <r>
      <t>campo "</t>
    </r>
    <r>
      <rPr>
        <sz val="11"/>
        <color rgb="FFFF0000"/>
        <rFont val="Calibri"/>
        <family val="2"/>
        <scheme val="minor"/>
      </rPr>
      <t>primeira prioridade</t>
    </r>
    <r>
      <rPr>
        <sz val="11"/>
        <color theme="1"/>
        <rFont val="Calibri"/>
        <family val="2"/>
        <scheme val="minor"/>
      </rPr>
      <t>" da lista "</t>
    </r>
    <r>
      <rPr>
        <sz val="11"/>
        <color rgb="FFFF0000"/>
        <rFont val="Calibri"/>
        <family val="2"/>
        <scheme val="minor"/>
      </rPr>
      <t>Visualização de preferencias e sequencia produtiva</t>
    </r>
    <r>
      <rPr>
        <sz val="11"/>
        <color theme="1"/>
        <rFont val="Calibri"/>
        <family val="2"/>
        <scheme val="minor"/>
      </rPr>
      <t>" sempre será o próximo</t>
    </r>
    <r>
      <rPr>
        <sz val="11"/>
        <color theme="1"/>
        <rFont val="Calibri"/>
        <family val="2"/>
        <scheme val="minor"/>
      </rPr>
      <t xml:space="preserve"> "</t>
    </r>
    <r>
      <rPr>
        <sz val="11"/>
        <color rgb="FFFF0000"/>
        <rFont val="Calibri"/>
        <family val="2"/>
        <scheme val="minor"/>
      </rPr>
      <t>pedido</t>
    </r>
    <r>
      <rPr>
        <sz val="11"/>
        <color theme="1"/>
        <rFont val="Calibri"/>
        <family val="2"/>
        <scheme val="minor"/>
      </rPr>
      <t xml:space="preserve">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a entrar em produção de acordo com a pontuação (maior pontuação de "</t>
    </r>
    <r>
      <rPr>
        <sz val="11"/>
        <color rgb="FFFF0000"/>
        <rFont val="Calibri"/>
        <family val="2"/>
        <scheme val="minor"/>
      </rPr>
      <t>pedido</t>
    </r>
    <r>
      <rPr>
        <sz val="11"/>
        <color theme="1"/>
        <rFont val="Calibri"/>
        <family val="2"/>
        <scheme val="minor"/>
      </rPr>
      <t>") para cada "</t>
    </r>
    <r>
      <rPr>
        <sz val="11"/>
        <color rgb="FFFF0000"/>
        <rFont val="Calibri"/>
        <family val="2"/>
        <scheme val="minor"/>
      </rPr>
      <t>maquina</t>
    </r>
    <r>
      <rPr>
        <sz val="11"/>
        <color theme="1"/>
        <rFont val="Calibri"/>
        <family val="2"/>
        <scheme val="minor"/>
      </rPr>
      <t>"</t>
    </r>
  </si>
  <si>
    <r>
      <t>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 correlaciona "</t>
    </r>
    <r>
      <rPr>
        <sz val="11"/>
        <color rgb="FFFF0000"/>
        <rFont val="Calibri"/>
        <family val="2"/>
        <scheme val="minor"/>
      </rPr>
      <t>pedido</t>
    </r>
    <r>
      <rPr>
        <sz val="11"/>
        <color theme="1"/>
        <rFont val="Calibri"/>
        <family val="2"/>
        <scheme val="minor"/>
      </rPr>
      <t>", "</t>
    </r>
    <r>
      <rPr>
        <sz val="11"/>
        <color rgb="FFFF0000"/>
        <rFont val="Calibri"/>
        <family val="2"/>
        <scheme val="minor"/>
      </rPr>
      <t>cliente</t>
    </r>
    <r>
      <rPr>
        <sz val="11"/>
        <color theme="1"/>
        <rFont val="Calibri"/>
        <family val="2"/>
        <scheme val="minor"/>
      </rPr>
      <t>" e "</t>
    </r>
    <r>
      <rPr>
        <sz val="11"/>
        <color rgb="FFFF0000"/>
        <rFont val="Calibri"/>
        <family val="2"/>
        <scheme val="minor"/>
      </rPr>
      <t>produto</t>
    </r>
    <r>
      <rPr>
        <sz val="11"/>
        <color theme="1"/>
        <rFont val="Calibri"/>
        <family val="2"/>
        <scheme val="minor"/>
      </rPr>
      <t>"</t>
    </r>
  </si>
  <si>
    <r>
      <t>"</t>
    </r>
    <r>
      <rPr>
        <sz val="11"/>
        <color rgb="FFFF0000"/>
        <rFont val="Calibri"/>
        <family val="2"/>
        <scheme val="minor"/>
      </rPr>
      <t>Visualização de preferencias e sequencia produtiva</t>
    </r>
    <r>
      <rPr>
        <sz val="11"/>
        <color theme="1"/>
        <rFont val="Calibri"/>
        <family val="2"/>
        <scheme val="minor"/>
      </rPr>
      <t>" deve conter a todas as analises de pontuação para todos "</t>
    </r>
    <r>
      <rPr>
        <sz val="11"/>
        <color rgb="FFFF0000"/>
        <rFont val="Calibri"/>
        <family val="2"/>
        <scheme val="minor"/>
      </rPr>
      <t>pedidos</t>
    </r>
    <r>
      <rPr>
        <sz val="11"/>
        <color theme="1"/>
        <rFont val="Calibri"/>
        <family val="2"/>
        <scheme val="minor"/>
      </rPr>
      <t>" cadastrados no sistema (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pedido</t>
    </r>
    <r>
      <rPr>
        <sz val="11"/>
        <color theme="1"/>
        <rFont val="Calibri"/>
        <family val="2"/>
        <scheme val="minor"/>
      </rPr>
      <t>") e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t>
    </r>
  </si>
  <si>
    <r>
      <t>Relação entre "</t>
    </r>
    <r>
      <rPr>
        <sz val="11"/>
        <color rgb="FFFF0000"/>
        <rFont val="Calibri"/>
        <family val="2"/>
        <scheme val="minor"/>
      </rPr>
      <t>Preferencia de produção - maquina</t>
    </r>
    <r>
      <rPr>
        <sz val="11"/>
        <color theme="1"/>
        <rFont val="Calibri"/>
        <family val="2"/>
        <scheme val="minor"/>
      </rPr>
      <t>", "</t>
    </r>
    <r>
      <rPr>
        <sz val="11"/>
        <color rgb="FFFF0000"/>
        <rFont val="Calibri"/>
        <family val="2"/>
        <scheme val="minor"/>
      </rPr>
      <t>Preferencia de produção - Ilhas produtivas</t>
    </r>
    <r>
      <rPr>
        <sz val="11"/>
        <color theme="1"/>
        <rFont val="Calibri"/>
        <family val="2"/>
        <scheme val="minor"/>
      </rPr>
      <t>", "</t>
    </r>
    <r>
      <rPr>
        <sz val="11"/>
        <color rgb="FFFF0000"/>
        <rFont val="Calibri"/>
        <family val="2"/>
        <scheme val="minor"/>
      </rPr>
      <t>critérios de produtividade</t>
    </r>
    <r>
      <rPr>
        <sz val="11"/>
        <color theme="1"/>
        <rFont val="Calibri"/>
        <family val="2"/>
        <scheme val="minor"/>
      </rPr>
      <t>", "</t>
    </r>
    <r>
      <rPr>
        <sz val="11"/>
        <color rgb="FFFF0000"/>
        <rFont val="Calibri"/>
        <family val="2"/>
        <scheme val="minor"/>
      </rPr>
      <t>preferencias automáticas de produção</t>
    </r>
    <r>
      <rPr>
        <sz val="11"/>
        <color theme="1"/>
        <rFont val="Calibri"/>
        <family val="2"/>
        <scheme val="minor"/>
      </rPr>
      <t>", "</t>
    </r>
    <r>
      <rPr>
        <sz val="11"/>
        <color rgb="FFFF0000"/>
        <rFont val="Calibri"/>
        <family val="2"/>
        <scheme val="minor"/>
      </rPr>
      <t>preferencias manuais de produção</t>
    </r>
    <r>
      <rPr>
        <sz val="11"/>
        <color theme="1"/>
        <rFont val="Calibri"/>
        <family val="2"/>
        <scheme val="minor"/>
      </rPr>
      <t>"</t>
    </r>
    <r>
      <rPr>
        <sz val="11"/>
        <color theme="1"/>
        <rFont val="Calibri"/>
        <family val="2"/>
        <scheme val="minor"/>
      </rPr>
      <t>, "restrição de produzir em:" e "obrigação de produzir em:"</t>
    </r>
  </si>
  <si>
    <r>
      <t>pontuação individual seria a pontuação recebida por: "</t>
    </r>
    <r>
      <rPr>
        <sz val="11"/>
        <color rgb="FFFF0000"/>
        <rFont val="Calibri"/>
        <family val="2"/>
        <scheme val="minor"/>
      </rPr>
      <t>Preferencia de produção - maquina</t>
    </r>
    <r>
      <rPr>
        <sz val="11"/>
        <color theme="1"/>
        <rFont val="Calibri"/>
        <family val="2"/>
        <scheme val="minor"/>
      </rPr>
      <t>", "</t>
    </r>
    <r>
      <rPr>
        <sz val="11"/>
        <color rgb="FFFF0000"/>
        <rFont val="Calibri"/>
        <family val="2"/>
        <scheme val="minor"/>
      </rPr>
      <t>Preferencia de produção - Ilhas produtivas</t>
    </r>
    <r>
      <rPr>
        <sz val="11"/>
        <color theme="1"/>
        <rFont val="Calibri"/>
        <family val="2"/>
        <scheme val="minor"/>
      </rPr>
      <t>", "</t>
    </r>
    <r>
      <rPr>
        <sz val="11"/>
        <color rgb="FFFF0000"/>
        <rFont val="Calibri"/>
        <family val="2"/>
        <scheme val="minor"/>
      </rPr>
      <t>critérios de produtividade</t>
    </r>
    <r>
      <rPr>
        <sz val="11"/>
        <color theme="1"/>
        <rFont val="Calibri"/>
        <family val="2"/>
        <scheme val="minor"/>
      </rPr>
      <t>", "</t>
    </r>
    <r>
      <rPr>
        <sz val="11"/>
        <color rgb="FFFF0000"/>
        <rFont val="Calibri"/>
        <family val="2"/>
        <scheme val="minor"/>
      </rPr>
      <t>preferencias automáticas de produção</t>
    </r>
    <r>
      <rPr>
        <sz val="11"/>
        <color theme="1"/>
        <rFont val="Calibri"/>
        <family val="2"/>
        <scheme val="minor"/>
      </rPr>
      <t>" e "</t>
    </r>
    <r>
      <rPr>
        <sz val="11"/>
        <color rgb="FFFF0000"/>
        <rFont val="Calibri"/>
        <family val="2"/>
        <scheme val="minor"/>
      </rPr>
      <t>preferencias manuais de produção</t>
    </r>
    <r>
      <rPr>
        <sz val="11"/>
        <color theme="1"/>
        <rFont val="Calibri"/>
        <family val="2"/>
        <scheme val="minor"/>
      </rPr>
      <t>"</t>
    </r>
  </si>
  <si>
    <r>
      <t>"</t>
    </r>
    <r>
      <rPr>
        <sz val="11"/>
        <color rgb="FFFF0000"/>
        <rFont val="Calibri"/>
        <family val="2"/>
        <scheme val="minor"/>
      </rPr>
      <t>Visualização de preferencias e sequencia produtiva</t>
    </r>
    <r>
      <rPr>
        <sz val="11"/>
        <color theme="1"/>
        <rFont val="Calibri"/>
        <family val="2"/>
        <scheme val="minor"/>
      </rPr>
      <t>" mostrará a pontuação recebida  de todos "</t>
    </r>
    <r>
      <rPr>
        <sz val="11"/>
        <color rgb="FFFF0000"/>
        <rFont val="Calibri"/>
        <family val="2"/>
        <scheme val="minor"/>
      </rPr>
      <t>pedido</t>
    </r>
    <r>
      <rPr>
        <sz val="11"/>
        <color theme="1"/>
        <rFont val="Calibri"/>
        <family val="2"/>
        <scheme val="minor"/>
      </rPr>
      <t>" e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para todas "</t>
    </r>
    <r>
      <rPr>
        <sz val="11"/>
        <color rgb="FFFF0000"/>
        <rFont val="Calibri"/>
        <family val="2"/>
        <scheme val="minor"/>
      </rPr>
      <t>maquinas</t>
    </r>
    <r>
      <rPr>
        <sz val="11"/>
        <color theme="1"/>
        <rFont val="Calibri"/>
        <family val="2"/>
        <scheme val="minor"/>
      </rPr>
      <t>" e de acordo com a pontuação geral de cada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será organizada uma fila produtiva prevista para cada uma das maquinas.</t>
    </r>
  </si>
  <si>
    <r>
      <t>"</t>
    </r>
    <r>
      <rPr>
        <sz val="11"/>
        <color rgb="FFFF0000"/>
        <rFont val="Calibri"/>
        <family val="2"/>
        <scheme val="minor"/>
      </rPr>
      <t>Visualização de preferencias e sequencia produtiva</t>
    </r>
    <r>
      <rPr>
        <sz val="11"/>
        <color theme="1"/>
        <rFont val="Calibri"/>
        <family val="2"/>
        <scheme val="minor"/>
      </rPr>
      <t>" mostrará a pontuação individual e geral recebida para cada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para todas as "</t>
    </r>
    <r>
      <rPr>
        <sz val="11"/>
        <color rgb="FFFF0000"/>
        <rFont val="Calibri"/>
        <family val="2"/>
        <scheme val="minor"/>
      </rPr>
      <t>maquinas</t>
    </r>
    <r>
      <rPr>
        <sz val="11"/>
        <color theme="1"/>
        <rFont val="Calibri"/>
        <family val="2"/>
        <scheme val="minor"/>
      </rPr>
      <t>" do mesmo modelo definido no campo "</t>
    </r>
    <r>
      <rPr>
        <sz val="11"/>
        <color rgb="FFFF0000"/>
        <rFont val="Calibri"/>
        <family val="2"/>
        <scheme val="minor"/>
      </rPr>
      <t>Visualizar Sequencia produtiva</t>
    </r>
    <r>
      <rPr>
        <sz val="11"/>
        <color theme="1"/>
        <rFont val="Calibri"/>
        <family val="2"/>
        <scheme val="minor"/>
      </rPr>
      <t>"</t>
    </r>
  </si>
  <si>
    <r>
      <t>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xml:space="preserve">" </t>
    </r>
    <r>
      <rPr>
        <b/>
        <u/>
        <sz val="11"/>
        <color theme="1"/>
        <rFont val="Calibri"/>
        <family val="2"/>
        <scheme val="minor"/>
      </rPr>
      <t>deve</t>
    </r>
    <r>
      <rPr>
        <sz val="11"/>
        <color theme="1"/>
        <rFont val="Calibri"/>
        <family val="2"/>
        <scheme val="minor"/>
      </rPr>
      <t xml:space="preserve"> conter uma lista de "</t>
    </r>
    <r>
      <rPr>
        <sz val="11"/>
        <color rgb="FFFF0000"/>
        <rFont val="Calibri"/>
        <family val="2"/>
        <scheme val="minor"/>
      </rPr>
      <t>pedidos</t>
    </r>
    <r>
      <rPr>
        <sz val="11"/>
        <color theme="1"/>
        <rFont val="Calibri"/>
        <family val="2"/>
        <scheme val="minor"/>
      </rPr>
      <t>" (produzidos, em produção ou aguardando produção) e "</t>
    </r>
    <r>
      <rPr>
        <sz val="11"/>
        <color rgb="FFFF0000"/>
        <rFont val="Calibri"/>
        <family val="2"/>
        <scheme val="minor"/>
      </rPr>
      <t>previsões de venda</t>
    </r>
    <r>
      <rPr>
        <sz val="11"/>
        <color theme="1"/>
        <rFont val="Calibri"/>
        <family val="2"/>
        <scheme val="minor"/>
      </rPr>
      <t>" (aceitas ou analise pendente) a serem produzidos</t>
    </r>
  </si>
  <si>
    <r>
      <t xml:space="preserve"> "</t>
    </r>
    <r>
      <rPr>
        <sz val="11"/>
        <color rgb="FFFF0000"/>
        <rFont val="Calibri"/>
        <family val="2"/>
        <scheme val="minor"/>
      </rPr>
      <t>Lista á produzir</t>
    </r>
    <r>
      <rPr>
        <sz val="11"/>
        <color theme="1"/>
        <rFont val="Calibri"/>
        <family val="2"/>
        <scheme val="minor"/>
      </rPr>
      <t>" seria reimpressa automaticamente quando finalizar a produção solicitada na impressão da "</t>
    </r>
    <r>
      <rPr>
        <sz val="11"/>
        <color rgb="FFFF0000"/>
        <rFont val="Calibri"/>
        <family val="2"/>
        <scheme val="minor"/>
      </rPr>
      <t>lista a produzir</t>
    </r>
    <r>
      <rPr>
        <sz val="11"/>
        <color theme="1"/>
        <rFont val="Calibri"/>
        <family val="2"/>
        <scheme val="minor"/>
      </rPr>
      <t>" com o objetivo de indicar ao funcionário o que será produzido naquela maquina em especifico que ficou ociosa por ter finalizado sua produção.</t>
    </r>
  </si>
  <si>
    <r>
      <t>podem existir varias "</t>
    </r>
    <r>
      <rPr>
        <sz val="11"/>
        <color rgb="FFFF0000"/>
        <rFont val="Calibri"/>
        <family val="2"/>
        <scheme val="minor"/>
      </rPr>
      <t>maquinas</t>
    </r>
    <r>
      <rPr>
        <sz val="11"/>
        <color theme="1"/>
        <rFont val="Calibri"/>
        <family val="2"/>
        <scheme val="minor"/>
      </rPr>
      <t>" e vários "</t>
    </r>
    <r>
      <rPr>
        <sz val="11"/>
        <color rgb="FFFF0000"/>
        <rFont val="Calibri"/>
        <family val="2"/>
        <scheme val="minor"/>
      </rPr>
      <t>processos</t>
    </r>
    <r>
      <rPr>
        <sz val="11"/>
        <color theme="1"/>
        <rFont val="Calibri"/>
        <family val="2"/>
        <scheme val="minor"/>
      </rPr>
      <t>" em uma "</t>
    </r>
    <r>
      <rPr>
        <sz val="11"/>
        <color rgb="FFFF0000"/>
        <rFont val="Calibri"/>
        <family val="2"/>
        <scheme val="minor"/>
      </rPr>
      <t>sequencia produtiva</t>
    </r>
    <r>
      <rPr>
        <sz val="11"/>
        <color theme="1"/>
        <rFont val="Calibri"/>
        <family val="2"/>
        <scheme val="minor"/>
      </rPr>
      <t>" de um "</t>
    </r>
    <r>
      <rPr>
        <sz val="11"/>
        <color rgb="FFFF0000"/>
        <rFont val="Calibri"/>
        <family val="2"/>
        <scheme val="minor"/>
      </rPr>
      <t>produto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em especifico de modo que a pergunta feita ao imprimir etiqueta fará referencia a somente a "</t>
    </r>
    <r>
      <rPr>
        <sz val="11"/>
        <color rgb="FFFF0000"/>
        <rFont val="Calibri"/>
        <family val="2"/>
        <scheme val="minor"/>
      </rPr>
      <t>sequencia produtiva</t>
    </r>
    <r>
      <rPr>
        <sz val="11"/>
        <color theme="1"/>
        <rFont val="Calibri"/>
        <family val="2"/>
        <scheme val="minor"/>
      </rPr>
      <t>" configurada no campo de mesmo nome na impressão da etiqueta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impressão de etiqueta</t>
    </r>
    <r>
      <rPr>
        <sz val="11"/>
        <color theme="1"/>
        <rFont val="Calibri"/>
        <family val="2"/>
        <scheme val="minor"/>
      </rPr>
      <t>") ... "</t>
    </r>
    <r>
      <rPr>
        <sz val="11"/>
        <color rgb="FFFF0000"/>
        <rFont val="Calibri"/>
        <family val="2"/>
        <scheme val="minor"/>
      </rPr>
      <t>lista a produzir</t>
    </r>
    <r>
      <rPr>
        <sz val="11"/>
        <color theme="1"/>
        <rFont val="Calibri"/>
        <family val="2"/>
        <scheme val="minor"/>
      </rPr>
      <t xml:space="preserve">" é somente impressa para </t>
    </r>
    <r>
      <rPr>
        <b/>
        <sz val="11"/>
        <color theme="1"/>
        <rFont val="Calibri"/>
        <family val="2"/>
        <scheme val="minor"/>
      </rPr>
      <t>modelos de "</t>
    </r>
    <r>
      <rPr>
        <b/>
        <sz val="11"/>
        <color rgb="FFFF0000"/>
        <rFont val="Calibri"/>
        <family val="2"/>
        <scheme val="minor"/>
      </rPr>
      <t>maquinas</t>
    </r>
    <r>
      <rPr>
        <sz val="11"/>
        <color theme="1"/>
        <rFont val="Calibri"/>
        <family val="2"/>
        <scheme val="minor"/>
      </rPr>
      <t>" de modo que quando tiver a resposta afirmativa (sim) do usuário do sistema em ter finalizado a produção de um "</t>
    </r>
    <r>
      <rPr>
        <sz val="11"/>
        <color rgb="FFFF0000"/>
        <rFont val="Calibri"/>
        <family val="2"/>
        <scheme val="minor"/>
      </rPr>
      <t>produto</t>
    </r>
    <r>
      <rPr>
        <sz val="11"/>
        <color theme="1"/>
        <rFont val="Calibri"/>
        <family val="2"/>
        <scheme val="minor"/>
      </rPr>
      <t>" em especifico em um modelo de "</t>
    </r>
    <r>
      <rPr>
        <sz val="11"/>
        <color rgb="FFFF0000"/>
        <rFont val="Calibri"/>
        <family val="2"/>
        <scheme val="minor"/>
      </rPr>
      <t>maquina</t>
    </r>
    <r>
      <rPr>
        <sz val="11"/>
        <color theme="1"/>
        <rFont val="Calibri"/>
        <family val="2"/>
        <scheme val="minor"/>
      </rPr>
      <t>" especifico o sistema deverá considerar o campo "</t>
    </r>
    <r>
      <rPr>
        <sz val="11"/>
        <color rgb="FFFF0000"/>
        <rFont val="Calibri"/>
        <family val="2"/>
        <scheme val="minor"/>
      </rPr>
      <t>sequencia produtiva</t>
    </r>
    <r>
      <rPr>
        <sz val="11"/>
        <color theme="1"/>
        <rFont val="Calibri"/>
        <family val="2"/>
        <scheme val="minor"/>
      </rPr>
      <t>" para saber se seria aplicado a impressão de uma nova "</t>
    </r>
    <r>
      <rPr>
        <sz val="11"/>
        <color rgb="FFFF0000"/>
        <rFont val="Calibri"/>
        <family val="2"/>
        <scheme val="minor"/>
      </rPr>
      <t>lista a produzir</t>
    </r>
    <r>
      <rPr>
        <sz val="11"/>
        <color theme="1"/>
        <rFont val="Calibri"/>
        <family val="2"/>
        <scheme val="minor"/>
      </rPr>
      <t>"</t>
    </r>
  </si>
  <si>
    <r>
      <t>além do campo de '</t>
    </r>
    <r>
      <rPr>
        <sz val="11"/>
        <color rgb="FFFF0000"/>
        <rFont val="Calibri"/>
        <family val="2"/>
        <scheme val="minor"/>
      </rPr>
      <t>data</t>
    </r>
    <r>
      <rPr>
        <sz val="11"/>
        <color theme="1"/>
        <rFont val="Calibri"/>
        <family val="2"/>
        <scheme val="minor"/>
      </rPr>
      <t>" também gostaria que em cada "</t>
    </r>
    <r>
      <rPr>
        <sz val="11"/>
        <color rgb="FFFF0000"/>
        <rFont val="Calibri"/>
        <family val="2"/>
        <scheme val="minor"/>
      </rPr>
      <t>lista a produzir</t>
    </r>
    <r>
      <rPr>
        <sz val="11"/>
        <color theme="1"/>
        <rFont val="Calibri"/>
        <family val="2"/>
        <scheme val="minor"/>
      </rPr>
      <t>" impressa fosse impressa uma numeração crescente em cada vez que a "</t>
    </r>
    <r>
      <rPr>
        <sz val="11"/>
        <color rgb="FFFF0000"/>
        <rFont val="Calibri"/>
        <family val="2"/>
        <scheme val="minor"/>
      </rPr>
      <t>lista a produzir</t>
    </r>
    <r>
      <rPr>
        <sz val="11"/>
        <color theme="1"/>
        <rFont val="Calibri"/>
        <family val="2"/>
        <scheme val="minor"/>
      </rPr>
      <t>" foi impressa ou reimpressa dentro de um mesmo dia ... Assim se acontecer do funcionário ter em suas mãos duas "lista a produzir", o funcionário consiga identificar qual impressão da "</t>
    </r>
    <r>
      <rPr>
        <sz val="11"/>
        <color rgb="FFFF0000"/>
        <rFont val="Calibri"/>
        <family val="2"/>
        <scheme val="minor"/>
      </rPr>
      <t>lista a produzir</t>
    </r>
    <r>
      <rPr>
        <sz val="11"/>
        <color theme="1"/>
        <rFont val="Calibri"/>
        <family val="2"/>
        <scheme val="minor"/>
      </rPr>
      <t>" deve ser considerada (a de maior numero para aquele mesmo dia).</t>
    </r>
  </si>
  <si>
    <r>
      <t>"</t>
    </r>
    <r>
      <rPr>
        <sz val="11"/>
        <color rgb="FFFF0000"/>
        <rFont val="Calibri"/>
        <family val="2"/>
        <scheme val="minor"/>
      </rPr>
      <t>lista a produzir</t>
    </r>
    <r>
      <rPr>
        <sz val="11"/>
        <color theme="1"/>
        <rFont val="Calibri"/>
        <family val="2"/>
        <scheme val="minor"/>
      </rPr>
      <t>" tem como função indicar ao funcionário o que deve ser produzido em cada "</t>
    </r>
    <r>
      <rPr>
        <sz val="11"/>
        <color rgb="FFFF0000"/>
        <rFont val="Calibri"/>
        <family val="2"/>
        <scheme val="minor"/>
      </rPr>
      <t>maquina</t>
    </r>
    <r>
      <rPr>
        <sz val="11"/>
        <color theme="1"/>
        <rFont val="Calibri"/>
        <family val="2"/>
        <scheme val="minor"/>
      </rPr>
      <t>" especificamente</t>
    </r>
  </si>
  <si>
    <r>
      <t>1 - Configurar o campo "</t>
    </r>
    <r>
      <rPr>
        <sz val="11"/>
        <color rgb="FFFF0000"/>
        <rFont val="Calibri"/>
        <family val="2"/>
        <scheme val="minor"/>
      </rPr>
      <t>segunda linha?</t>
    </r>
    <r>
      <rPr>
        <sz val="11"/>
        <color theme="1"/>
        <rFont val="Calibri"/>
        <family val="2"/>
        <scheme val="minor"/>
      </rPr>
      <t>" com "</t>
    </r>
    <r>
      <rPr>
        <sz val="11"/>
        <color rgb="FFFF0000"/>
        <rFont val="Calibri"/>
        <family val="2"/>
        <scheme val="minor"/>
      </rPr>
      <t>SIM</t>
    </r>
    <r>
      <rPr>
        <sz val="11"/>
        <color theme="1"/>
        <rFont val="Calibri"/>
        <family val="2"/>
        <scheme val="minor"/>
      </rPr>
      <t>" no submenu "</t>
    </r>
    <r>
      <rPr>
        <sz val="11"/>
        <color rgb="FFFF0000"/>
        <rFont val="Calibri"/>
        <family val="2"/>
        <scheme val="minor"/>
      </rPr>
      <t>cadastro pedido novo</t>
    </r>
    <r>
      <rPr>
        <sz val="11"/>
        <color theme="1"/>
        <rFont val="Calibri"/>
        <family val="2"/>
        <scheme val="minor"/>
      </rPr>
      <t>" dento de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indica que o "</t>
    </r>
    <r>
      <rPr>
        <sz val="11"/>
        <color rgb="FFFF0000"/>
        <rFont val="Calibri"/>
        <family val="2"/>
        <scheme val="minor"/>
      </rPr>
      <t>cliente</t>
    </r>
    <r>
      <rPr>
        <sz val="11"/>
        <color theme="1"/>
        <rFont val="Calibri"/>
        <family val="2"/>
        <scheme val="minor"/>
      </rPr>
      <t>" irá comprar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segunda linha</t>
    </r>
    <r>
      <rPr>
        <sz val="11"/>
        <color theme="1"/>
        <rFont val="Calibri"/>
        <family val="2"/>
        <scheme val="minor"/>
      </rPr>
      <t>" e disponíveis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Os produtos classificados como "</t>
    </r>
    <r>
      <rPr>
        <sz val="11"/>
        <color rgb="FFFF0000"/>
        <rFont val="Calibri"/>
        <family val="2"/>
        <scheme val="minor"/>
      </rPr>
      <t>segunda linha</t>
    </r>
    <r>
      <rPr>
        <sz val="11"/>
        <color theme="1"/>
        <rFont val="Calibri"/>
        <family val="2"/>
        <scheme val="minor"/>
      </rPr>
      <t>" sempre estarão disponíveis em "</t>
    </r>
    <r>
      <rPr>
        <sz val="11"/>
        <color rgb="FFFF0000"/>
        <rFont val="Calibri"/>
        <family val="2"/>
        <scheme val="minor"/>
      </rPr>
      <t>estoque</t>
    </r>
    <r>
      <rPr>
        <sz val="11"/>
        <color theme="1"/>
        <rFont val="Calibri"/>
        <family val="2"/>
        <scheme val="minor"/>
      </rPr>
      <t>" e não deverão ser enviado para produção via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xml:space="preserve">") </t>
    </r>
  </si>
  <si>
    <r>
      <t>4 - revenda de "</t>
    </r>
    <r>
      <rPr>
        <sz val="11"/>
        <color rgb="FFFF0000"/>
        <rFont val="Calibri"/>
        <family val="2"/>
        <scheme val="minor"/>
      </rPr>
      <t>material produtivo</t>
    </r>
    <r>
      <rPr>
        <sz val="11"/>
        <color theme="1"/>
        <rFont val="Calibri"/>
        <family val="2"/>
        <scheme val="minor"/>
      </rPr>
      <t>" ... campo "</t>
    </r>
    <r>
      <rPr>
        <sz val="11"/>
        <color rgb="FFFF0000"/>
        <rFont val="Calibri"/>
        <family val="2"/>
        <scheme val="minor"/>
      </rPr>
      <t>revenda material produtivo</t>
    </r>
    <r>
      <rPr>
        <sz val="11"/>
        <color theme="1"/>
        <rFont val="Calibri"/>
        <family val="2"/>
        <scheme val="minor"/>
      </rPr>
      <t>" configurado com valor "</t>
    </r>
    <r>
      <rPr>
        <b/>
        <sz val="11"/>
        <color theme="1"/>
        <rFont val="Calibri"/>
        <family val="2"/>
        <scheme val="minor"/>
      </rPr>
      <t>sim</t>
    </r>
    <r>
      <rPr>
        <sz val="11"/>
        <color theme="1"/>
        <rFont val="Calibri"/>
        <family val="2"/>
        <scheme val="minor"/>
      </rPr>
      <t>" indica que a fabrica compra o "</t>
    </r>
    <r>
      <rPr>
        <sz val="11"/>
        <color rgb="FFFF0000"/>
        <rFont val="Calibri"/>
        <family val="2"/>
        <scheme val="minor"/>
      </rPr>
      <t>material produtivo</t>
    </r>
    <r>
      <rPr>
        <sz val="11"/>
        <color theme="1"/>
        <rFont val="Calibri"/>
        <family val="2"/>
        <scheme val="minor"/>
      </rPr>
      <t>" do "</t>
    </r>
    <r>
      <rPr>
        <sz val="11"/>
        <color rgb="FFFF0000"/>
        <rFont val="Calibri"/>
        <family val="2"/>
        <scheme val="minor"/>
      </rPr>
      <t>fornecedor</t>
    </r>
    <r>
      <rPr>
        <sz val="11"/>
        <color theme="1"/>
        <rFont val="Calibri"/>
        <family val="2"/>
        <scheme val="minor"/>
      </rPr>
      <t>" e revende o "</t>
    </r>
    <r>
      <rPr>
        <sz val="11"/>
        <color rgb="FFFF0000"/>
        <rFont val="Calibri"/>
        <family val="2"/>
        <scheme val="minor"/>
      </rPr>
      <t>material produtivo</t>
    </r>
    <r>
      <rPr>
        <sz val="11"/>
        <color theme="1"/>
        <rFont val="Calibri"/>
        <family val="2"/>
        <scheme val="minor"/>
      </rPr>
      <t>" sem nenhum tipo de beneficiamento ou sem realizar nenhum tipo de processo ou operação interna à fabrica, portanto existindo disponibilidade, sempre estarão em "</t>
    </r>
    <r>
      <rPr>
        <sz val="11"/>
        <color rgb="FFFF0000"/>
        <rFont val="Calibri"/>
        <family val="2"/>
        <scheme val="minor"/>
      </rPr>
      <t>estoque</t>
    </r>
    <r>
      <rPr>
        <sz val="11"/>
        <color theme="1"/>
        <rFont val="Calibri"/>
        <family val="2"/>
        <scheme val="minor"/>
      </rPr>
      <t>"</t>
    </r>
  </si>
  <si>
    <r>
      <t>campo "</t>
    </r>
    <r>
      <rPr>
        <sz val="11"/>
        <color rgb="FFFF0000"/>
        <rFont val="Calibri"/>
        <family val="2"/>
        <scheme val="minor"/>
      </rPr>
      <t>Visualizar Sequencia produtiva</t>
    </r>
    <r>
      <rPr>
        <sz val="11"/>
        <color theme="1"/>
        <rFont val="Calibri"/>
        <family val="2"/>
        <scheme val="minor"/>
      </rPr>
      <t xml:space="preserve">" mostra </t>
    </r>
    <r>
      <rPr>
        <u/>
        <sz val="11"/>
        <color theme="1"/>
        <rFont val="Calibri"/>
        <family val="2"/>
        <scheme val="minor"/>
      </rPr>
      <t>modelos de "</t>
    </r>
    <r>
      <rPr>
        <u/>
        <sz val="11"/>
        <color rgb="FFFF0000"/>
        <rFont val="Calibri"/>
        <family val="2"/>
        <scheme val="minor"/>
      </rPr>
      <t>maquinas</t>
    </r>
    <r>
      <rPr>
        <u/>
        <sz val="11"/>
        <color theme="1"/>
        <rFont val="Calibri"/>
        <family val="2"/>
        <scheme val="minor"/>
      </rPr>
      <t>"</t>
    </r>
    <r>
      <rPr>
        <sz val="11"/>
        <color theme="1"/>
        <rFont val="Calibri"/>
        <family val="2"/>
        <scheme val="minor"/>
      </rPr>
      <t xml:space="preserve"> e "</t>
    </r>
    <r>
      <rPr>
        <u/>
        <sz val="11"/>
        <color rgb="FFFF0000"/>
        <rFont val="Calibri"/>
        <family val="2"/>
        <scheme val="minor"/>
      </rPr>
      <t>processos</t>
    </r>
    <r>
      <rPr>
        <u/>
        <sz val="11"/>
        <color theme="1"/>
        <rFont val="Calibri"/>
        <family val="2"/>
        <scheme val="minor"/>
      </rPr>
      <t>"</t>
    </r>
    <r>
      <rPr>
        <sz val="11"/>
        <color theme="1"/>
        <rFont val="Calibri"/>
        <family val="2"/>
        <scheme val="minor"/>
      </rPr>
      <t xml:space="preserve"> para produzir o "</t>
    </r>
    <r>
      <rPr>
        <sz val="11"/>
        <color rgb="FFFF0000"/>
        <rFont val="Calibri"/>
        <family val="2"/>
        <scheme val="minor"/>
      </rPr>
      <t>produto</t>
    </r>
    <r>
      <rPr>
        <sz val="11"/>
        <color theme="1"/>
        <rFont val="Calibri"/>
        <family val="2"/>
        <scheme val="minor"/>
      </rPr>
      <t xml:space="preserve">" em questão ... </t>
    </r>
  </si>
  <si>
    <r>
      <t>campo de "</t>
    </r>
    <r>
      <rPr>
        <sz val="11"/>
        <color rgb="FFFF0000"/>
        <rFont val="Calibri"/>
        <family val="2"/>
        <scheme val="minor"/>
      </rPr>
      <t>tabela de equivalência</t>
    </r>
    <r>
      <rPr>
        <sz val="11"/>
        <color theme="1"/>
        <rFont val="Calibri"/>
        <family val="2"/>
        <scheme val="minor"/>
      </rPr>
      <t>" para o "</t>
    </r>
    <r>
      <rPr>
        <sz val="11"/>
        <color rgb="FFFF0000"/>
        <rFont val="Calibri"/>
        <family val="2"/>
        <scheme val="minor"/>
      </rPr>
      <t>produto</t>
    </r>
    <r>
      <rPr>
        <sz val="11"/>
        <color theme="1"/>
        <rFont val="Calibri"/>
        <family val="2"/>
        <scheme val="minor"/>
      </rPr>
      <t>" pode ser encontrada em menu: "</t>
    </r>
    <r>
      <rPr>
        <sz val="11"/>
        <color rgb="FFFF0000"/>
        <rFont val="Calibri"/>
        <family val="2"/>
        <scheme val="minor"/>
      </rPr>
      <t>cadastro"</t>
    </r>
    <r>
      <rPr>
        <sz val="11"/>
        <color theme="1"/>
        <rFont val="Calibri"/>
        <family val="2"/>
        <scheme val="minor"/>
      </rPr>
      <t xml:space="preserve"> submenu "</t>
    </r>
    <r>
      <rPr>
        <sz val="11"/>
        <color rgb="FFFF0000"/>
        <rFont val="Calibri"/>
        <family val="2"/>
        <scheme val="minor"/>
      </rPr>
      <t>produtos"</t>
    </r>
  </si>
  <si>
    <r>
      <t>valor para o campo "</t>
    </r>
    <r>
      <rPr>
        <sz val="11"/>
        <color rgb="FFFF0000"/>
        <rFont val="Calibri"/>
        <family val="2"/>
        <scheme val="minor"/>
      </rPr>
      <t>tabela de equivalência</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seria o resultado da divisão entre "A" e "B" = (A/B)</t>
    </r>
  </si>
  <si>
    <r>
      <t>A) quando o campo "</t>
    </r>
    <r>
      <rPr>
        <sz val="11"/>
        <color rgb="FFFF0000"/>
        <rFont val="Calibri"/>
        <family val="2"/>
        <scheme val="minor"/>
      </rPr>
      <t>tamanho</t>
    </r>
    <r>
      <rPr>
        <sz val="11"/>
        <color theme="1"/>
        <rFont val="Calibri"/>
        <family val="2"/>
        <scheme val="minor"/>
      </rPr>
      <t>" do "</t>
    </r>
    <r>
      <rPr>
        <sz val="11"/>
        <color rgb="FFFF0000"/>
        <rFont val="Calibri"/>
        <family val="2"/>
        <scheme val="minor"/>
      </rPr>
      <t>produto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receber uma configuração </t>
    </r>
    <r>
      <rPr>
        <u/>
        <sz val="11"/>
        <color theme="1"/>
        <rFont val="Calibri"/>
        <family val="2"/>
        <scheme val="minor"/>
      </rPr>
      <t>igual</t>
    </r>
    <r>
      <rPr>
        <sz val="11"/>
        <color theme="1"/>
        <rFont val="Calibri"/>
        <family val="2"/>
        <scheme val="minor"/>
      </rPr>
      <t xml:space="preserve"> quando comparado com o campo "</t>
    </r>
    <r>
      <rPr>
        <sz val="11"/>
        <color rgb="FFFF0000"/>
        <rFont val="Calibri"/>
        <family val="2"/>
        <scheme val="minor"/>
      </rPr>
      <t>tamanho</t>
    </r>
    <r>
      <rPr>
        <sz val="11"/>
        <color theme="1"/>
        <rFont val="Calibri"/>
        <family val="2"/>
        <scheme val="minor"/>
      </rPr>
      <t xml:space="preserve">" de </t>
    </r>
    <r>
      <rPr>
        <u/>
        <sz val="11"/>
        <color theme="1"/>
        <rFont val="Calibri"/>
        <family val="2"/>
        <scheme val="minor"/>
      </rPr>
      <t>todos</t>
    </r>
    <r>
      <rPr>
        <sz val="11"/>
        <color theme="1"/>
        <rFont val="Calibri"/>
        <family val="2"/>
        <scheme val="minor"/>
      </rPr>
      <t xml:space="preserve"> "</t>
    </r>
    <r>
      <rPr>
        <sz val="11"/>
        <color rgb="FFFF0000"/>
        <rFont val="Calibri"/>
        <family val="2"/>
        <scheme val="minor"/>
      </rPr>
      <t>material de entrada</t>
    </r>
    <r>
      <rPr>
        <sz val="11"/>
        <color theme="1"/>
        <rFont val="Calibri"/>
        <family val="2"/>
        <scheme val="minor"/>
      </rPr>
      <t>" listados para</t>
    </r>
    <r>
      <rPr>
        <sz val="11"/>
        <color theme="1"/>
        <rFont val="Calibri"/>
        <family val="2"/>
        <scheme val="minor"/>
      </rPr>
      <t xml:space="preserve"> fabricação do "produto" em questão:</t>
    </r>
  </si>
  <si>
    <r>
      <t>B) quando o campo "</t>
    </r>
    <r>
      <rPr>
        <sz val="11"/>
        <color rgb="FFFF0000"/>
        <rFont val="Calibri"/>
        <family val="2"/>
        <scheme val="minor"/>
      </rPr>
      <t>tamanho</t>
    </r>
    <r>
      <rPr>
        <sz val="11"/>
        <color theme="1"/>
        <rFont val="Calibri"/>
        <family val="2"/>
        <scheme val="minor"/>
      </rPr>
      <t>" do "</t>
    </r>
    <r>
      <rPr>
        <sz val="11"/>
        <color rgb="FFFF0000"/>
        <rFont val="Calibri"/>
        <family val="2"/>
        <scheme val="minor"/>
      </rPr>
      <t>produto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receber uma configuração </t>
    </r>
    <r>
      <rPr>
        <u/>
        <sz val="11"/>
        <color theme="1"/>
        <rFont val="Calibri"/>
        <family val="2"/>
        <scheme val="minor"/>
      </rPr>
      <t>diferente</t>
    </r>
    <r>
      <rPr>
        <sz val="11"/>
        <color theme="1"/>
        <rFont val="Calibri"/>
        <family val="2"/>
        <scheme val="minor"/>
      </rPr>
      <t xml:space="preserve"> quando comparado com o campo "</t>
    </r>
    <r>
      <rPr>
        <sz val="11"/>
        <color rgb="FFFF0000"/>
        <rFont val="Calibri"/>
        <family val="2"/>
        <scheme val="minor"/>
      </rPr>
      <t>tamanho</t>
    </r>
    <r>
      <rPr>
        <sz val="11"/>
        <color theme="1"/>
        <rFont val="Calibri"/>
        <family val="2"/>
        <scheme val="minor"/>
      </rPr>
      <t>" de ao menos um "</t>
    </r>
    <r>
      <rPr>
        <sz val="11"/>
        <color rgb="FFFF0000"/>
        <rFont val="Calibri"/>
        <family val="2"/>
        <scheme val="minor"/>
      </rPr>
      <t>material de entrada</t>
    </r>
    <r>
      <rPr>
        <sz val="11"/>
        <color theme="1"/>
        <rFont val="Calibri"/>
        <family val="2"/>
        <scheme val="minor"/>
      </rPr>
      <t>" listado para fabricação do "</t>
    </r>
    <r>
      <rPr>
        <sz val="11"/>
        <color rgb="FFFF0000"/>
        <rFont val="Calibri"/>
        <family val="2"/>
        <scheme val="minor"/>
      </rPr>
      <t>produto</t>
    </r>
    <r>
      <rPr>
        <sz val="11"/>
        <color theme="1"/>
        <rFont val="Calibri"/>
        <family val="2"/>
        <scheme val="minor"/>
      </rPr>
      <t>" em questão:</t>
    </r>
  </si>
  <si>
    <r>
      <t>"</t>
    </r>
    <r>
      <rPr>
        <sz val="11"/>
        <color rgb="FFFF0000"/>
        <rFont val="Calibri"/>
        <family val="2"/>
        <scheme val="minor"/>
      </rPr>
      <t>offset do índice de acerto</t>
    </r>
    <r>
      <rPr>
        <sz val="11"/>
        <color theme="1"/>
        <rFont val="Calibri"/>
        <family val="2"/>
        <scheme val="minor"/>
      </rPr>
      <t>" é um valor em porcentagem que poderá será somado ou subtraído (depende do sinal do "</t>
    </r>
    <r>
      <rPr>
        <sz val="11"/>
        <color rgb="FFFF0000"/>
        <rFont val="Calibri"/>
        <family val="2"/>
        <scheme val="minor"/>
      </rPr>
      <t>offset do índice de acerto</t>
    </r>
    <r>
      <rPr>
        <sz val="11"/>
        <color theme="1"/>
        <rFont val="Calibri"/>
        <family val="2"/>
        <scheme val="minor"/>
      </rPr>
      <t>", por este motivo na formula abaixo escrevo "+ ou -") sobre o valor calculado para  ("A" + "B")</t>
    </r>
  </si>
  <si>
    <r>
      <t>"</t>
    </r>
    <r>
      <rPr>
        <sz val="11"/>
        <color rgb="FFFF0000"/>
        <rFont val="Calibri"/>
        <family val="2"/>
        <scheme val="minor"/>
      </rPr>
      <t>índice de acerto</t>
    </r>
    <r>
      <rPr>
        <sz val="11"/>
        <color theme="1"/>
        <rFont val="Calibri"/>
        <family val="2"/>
        <scheme val="minor"/>
      </rPr>
      <t>" é um valor em porcentagem aplicado sobre o valor calculado para ("A" + "B")</t>
    </r>
  </si>
  <si>
    <r>
      <t>sendo "A" = seria aplicado a todos os casos em que o campo "</t>
    </r>
    <r>
      <rPr>
        <sz val="11"/>
        <color rgb="FFFF0000"/>
        <rFont val="Calibri"/>
        <family val="2"/>
        <scheme val="minor"/>
      </rPr>
      <t>unidade</t>
    </r>
    <r>
      <rPr>
        <sz val="11"/>
        <color theme="1"/>
        <rFont val="Calibri"/>
        <family val="2"/>
        <scheme val="minor"/>
      </rPr>
      <t>" do "</t>
    </r>
    <r>
      <rPr>
        <sz val="11"/>
        <color rgb="FFFF0000"/>
        <rFont val="Calibri"/>
        <family val="2"/>
        <scheme val="minor"/>
      </rPr>
      <t>pedido</t>
    </r>
    <r>
      <rPr>
        <sz val="11"/>
        <color theme="1"/>
        <rFont val="Calibri"/>
        <family val="2"/>
        <scheme val="minor"/>
      </rPr>
      <t>" analisado de uma mesma linha da "</t>
    </r>
    <r>
      <rPr>
        <sz val="11"/>
        <color rgb="FFFF0000"/>
        <rFont val="Calibri"/>
        <family val="2"/>
        <scheme val="minor"/>
      </rPr>
      <t>lista a produzir</t>
    </r>
    <r>
      <rPr>
        <sz val="11"/>
        <color theme="1"/>
        <rFont val="Calibri"/>
        <family val="2"/>
        <scheme val="minor"/>
      </rPr>
      <t>" receberam a configuração "</t>
    </r>
    <r>
      <rPr>
        <b/>
        <sz val="11"/>
        <color theme="1"/>
        <rFont val="Calibri"/>
        <family val="2"/>
        <scheme val="minor"/>
      </rPr>
      <t>rolo</t>
    </r>
    <r>
      <rPr>
        <sz val="11"/>
        <color theme="1"/>
        <rFont val="Calibri"/>
        <family val="2"/>
        <scheme val="minor"/>
      </rPr>
      <t xml:space="preserve">" </t>
    </r>
  </si>
  <si>
    <r>
      <t>"A" recebe o mesmo valor numérico de quantidade de "</t>
    </r>
    <r>
      <rPr>
        <b/>
        <sz val="11"/>
        <color theme="1"/>
        <rFont val="Calibri"/>
        <family val="2"/>
        <scheme val="minor"/>
      </rPr>
      <t>espuma</t>
    </r>
    <r>
      <rPr>
        <sz val="11"/>
        <color theme="1"/>
        <rFont val="Calibri"/>
        <family val="2"/>
        <scheme val="minor"/>
      </rPr>
      <t>" configurado no campo de "</t>
    </r>
    <r>
      <rPr>
        <sz val="11"/>
        <color rgb="FFFF0000"/>
        <rFont val="Calibri"/>
        <family val="2"/>
        <scheme val="minor"/>
      </rPr>
      <t>material de entrada</t>
    </r>
    <r>
      <rPr>
        <sz val="11"/>
        <color theme="1"/>
        <rFont val="Calibri"/>
        <family val="2"/>
        <scheme val="minor"/>
      </rPr>
      <t>" do "</t>
    </r>
    <r>
      <rPr>
        <sz val="11"/>
        <color rgb="FFFF0000"/>
        <rFont val="Calibri"/>
        <family val="2"/>
        <scheme val="minor"/>
      </rPr>
      <t>pedido</t>
    </r>
    <r>
      <rPr>
        <sz val="11"/>
        <color theme="1"/>
        <rFont val="Calibri"/>
        <family val="2"/>
        <scheme val="minor"/>
      </rPr>
      <t>"  que  atenda o critério descrito na linha acima ( campo "</t>
    </r>
    <r>
      <rPr>
        <sz val="11"/>
        <color rgb="FFFF0000"/>
        <rFont val="Calibri"/>
        <family val="2"/>
        <scheme val="minor"/>
      </rPr>
      <t>unidade</t>
    </r>
    <r>
      <rPr>
        <sz val="11"/>
        <color theme="1"/>
        <rFont val="Calibri"/>
        <family val="2"/>
        <scheme val="minor"/>
      </rPr>
      <t>" do "</t>
    </r>
    <r>
      <rPr>
        <sz val="11"/>
        <color rgb="FFFF0000"/>
        <rFont val="Calibri"/>
        <family val="2"/>
        <scheme val="minor"/>
      </rPr>
      <t>pedido</t>
    </r>
    <r>
      <rPr>
        <sz val="11"/>
        <color theme="1"/>
        <rFont val="Calibri"/>
        <family val="2"/>
        <scheme val="minor"/>
      </rPr>
      <t>" recebeu a configuração "</t>
    </r>
    <r>
      <rPr>
        <b/>
        <sz val="11"/>
        <color theme="1"/>
        <rFont val="Calibri"/>
        <family val="2"/>
        <scheme val="minor"/>
      </rPr>
      <t>rolo</t>
    </r>
    <r>
      <rPr>
        <sz val="11"/>
        <color theme="1"/>
        <rFont val="Calibri"/>
        <family val="2"/>
        <scheme val="minor"/>
      </rPr>
      <t>")</t>
    </r>
  </si>
  <si>
    <r>
      <t>sendo "B" = seria aplicado a todos os casos em que o campo "</t>
    </r>
    <r>
      <rPr>
        <sz val="11"/>
        <color rgb="FFFF0000"/>
        <rFont val="Calibri"/>
        <family val="2"/>
        <scheme val="minor"/>
      </rPr>
      <t>unidade</t>
    </r>
    <r>
      <rPr>
        <sz val="11"/>
        <color theme="1"/>
        <rFont val="Calibri"/>
        <family val="2"/>
        <scheme val="minor"/>
      </rPr>
      <t>" do "</t>
    </r>
    <r>
      <rPr>
        <sz val="11"/>
        <color rgb="FFFF0000"/>
        <rFont val="Calibri"/>
        <family val="2"/>
        <scheme val="minor"/>
      </rPr>
      <t>pedido</t>
    </r>
    <r>
      <rPr>
        <sz val="11"/>
        <color theme="1"/>
        <rFont val="Calibri"/>
        <family val="2"/>
        <scheme val="minor"/>
      </rPr>
      <t>" analisado de uma mesma linha da "</t>
    </r>
    <r>
      <rPr>
        <sz val="11"/>
        <color rgb="FFFF0000"/>
        <rFont val="Calibri"/>
        <family val="2"/>
        <scheme val="minor"/>
      </rPr>
      <t>lista a produzir</t>
    </r>
    <r>
      <rPr>
        <sz val="11"/>
        <color theme="1"/>
        <rFont val="Calibri"/>
        <family val="2"/>
        <scheme val="minor"/>
      </rPr>
      <t>" receberam a configuração "</t>
    </r>
    <r>
      <rPr>
        <b/>
        <sz val="11"/>
        <color theme="1"/>
        <rFont val="Calibri"/>
        <family val="2"/>
        <scheme val="minor"/>
      </rPr>
      <t>metros</t>
    </r>
    <r>
      <rPr>
        <sz val="11"/>
        <color theme="1"/>
        <rFont val="Calibri"/>
        <family val="2"/>
        <scheme val="minor"/>
      </rPr>
      <t xml:space="preserve">" </t>
    </r>
  </si>
  <si>
    <r>
      <t>sendo "A" = multiplicação do valor do campo "</t>
    </r>
    <r>
      <rPr>
        <sz val="11"/>
        <color rgb="FFFF0000"/>
        <rFont val="Calibri"/>
        <family val="2"/>
        <scheme val="minor"/>
      </rPr>
      <t>quantidade do pedido</t>
    </r>
    <r>
      <rPr>
        <sz val="11"/>
        <color theme="1"/>
        <rFont val="Calibri"/>
        <family val="2"/>
        <scheme val="minor"/>
      </rPr>
      <t>" dentro do submenu "</t>
    </r>
    <r>
      <rPr>
        <sz val="11"/>
        <color rgb="FFFF0000"/>
        <rFont val="Calibri"/>
        <family val="2"/>
        <scheme val="minor"/>
      </rPr>
      <t>Cadastro pedido novo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por "100" e o resultado da operação matemática dividido pelo valor do campo "</t>
    </r>
    <r>
      <rPr>
        <sz val="11"/>
        <color rgb="FFFF0000"/>
        <rFont val="Calibri"/>
        <family val="2"/>
        <scheme val="minor"/>
      </rPr>
      <t>índice de acerto</t>
    </r>
    <r>
      <rPr>
        <sz val="11"/>
        <color theme="1"/>
        <rFont val="Calibri"/>
        <family val="2"/>
        <scheme val="minor"/>
      </rPr>
      <t>"</t>
    </r>
  </si>
  <si>
    <r>
      <t>Se campo de "</t>
    </r>
    <r>
      <rPr>
        <sz val="11"/>
        <color rgb="FFFF0000"/>
        <rFont val="Calibri"/>
        <family val="2"/>
        <scheme val="minor"/>
      </rPr>
      <t>unidade</t>
    </r>
    <r>
      <rPr>
        <sz val="11"/>
        <color theme="1"/>
        <rFont val="Calibri"/>
        <family val="2"/>
        <scheme val="minor"/>
      </rPr>
      <t>" dentro de "</t>
    </r>
    <r>
      <rPr>
        <sz val="11"/>
        <color rgb="FFFF0000"/>
        <rFont val="Calibri"/>
        <family val="2"/>
        <scheme val="minor"/>
      </rPr>
      <t>ciclo de maquina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receber a configuração "</t>
    </r>
    <r>
      <rPr>
        <b/>
        <sz val="11"/>
        <color theme="1"/>
        <rFont val="Calibri"/>
        <family val="2"/>
        <scheme val="minor"/>
      </rPr>
      <t>rolo</t>
    </r>
    <r>
      <rPr>
        <sz val="11"/>
        <color theme="1"/>
        <rFont val="Calibri"/>
        <family val="2"/>
        <scheme val="minor"/>
      </rPr>
      <t>" ou "</t>
    </r>
    <r>
      <rPr>
        <b/>
        <sz val="11"/>
        <color theme="1"/>
        <rFont val="Calibri"/>
        <family val="2"/>
        <scheme val="minor"/>
      </rPr>
      <t>metros</t>
    </r>
    <r>
      <rPr>
        <sz val="11"/>
        <color theme="1"/>
        <rFont val="Calibri"/>
        <family val="2"/>
        <scheme val="minor"/>
      </rPr>
      <t>", então preciso de alerta (pop up) ao usuário do sistema que não será possível calcular o valor para o campo "</t>
    </r>
    <r>
      <rPr>
        <sz val="11"/>
        <color rgb="FFFF0000"/>
        <rFont val="Calibri"/>
        <family val="2"/>
        <scheme val="minor"/>
      </rPr>
      <t>contagem na maquina</t>
    </r>
    <r>
      <rPr>
        <sz val="11"/>
        <color theme="1"/>
        <rFont val="Calibri"/>
        <family val="2"/>
        <scheme val="minor"/>
      </rPr>
      <t>" devido a que o campo "</t>
    </r>
    <r>
      <rPr>
        <sz val="11"/>
        <color rgb="FFFF0000"/>
        <rFont val="Calibri"/>
        <family val="2"/>
        <scheme val="minor"/>
      </rPr>
      <t>unidade</t>
    </r>
    <r>
      <rPr>
        <sz val="11"/>
        <color theme="1"/>
        <rFont val="Calibri"/>
        <family val="2"/>
        <scheme val="minor"/>
      </rPr>
      <t>" dentro de "</t>
    </r>
    <r>
      <rPr>
        <sz val="11"/>
        <color rgb="FFFF0000"/>
        <rFont val="Calibri"/>
        <family val="2"/>
        <scheme val="minor"/>
      </rPr>
      <t>ciclo de maquina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para o "</t>
    </r>
    <r>
      <rPr>
        <sz val="11"/>
        <color rgb="FFFF0000"/>
        <rFont val="Calibri"/>
        <family val="2"/>
        <scheme val="minor"/>
      </rPr>
      <t>produto</t>
    </r>
    <r>
      <rPr>
        <sz val="11"/>
        <color theme="1"/>
        <rFont val="Calibri"/>
        <family val="2"/>
        <scheme val="minor"/>
      </rPr>
      <t>" em questão recebeu o valor "</t>
    </r>
    <r>
      <rPr>
        <b/>
        <sz val="11"/>
        <color theme="1"/>
        <rFont val="Calibri"/>
        <family val="2"/>
        <scheme val="minor"/>
      </rPr>
      <t>rolo</t>
    </r>
    <r>
      <rPr>
        <sz val="11"/>
        <color theme="1"/>
        <rFont val="Calibri"/>
        <family val="2"/>
        <scheme val="minor"/>
      </rPr>
      <t>" ou "</t>
    </r>
    <r>
      <rPr>
        <b/>
        <sz val="11"/>
        <color theme="1"/>
        <rFont val="Calibri"/>
        <family val="2"/>
        <scheme val="minor"/>
      </rPr>
      <t>metros</t>
    </r>
    <r>
      <rPr>
        <sz val="11"/>
        <color theme="1"/>
        <rFont val="Calibri"/>
        <family val="2"/>
        <scheme val="minor"/>
      </rPr>
      <t>" .... valor para o campo "</t>
    </r>
    <r>
      <rPr>
        <sz val="11"/>
        <color rgb="FFFF0000"/>
        <rFont val="Calibri"/>
        <family val="2"/>
        <scheme val="minor"/>
      </rPr>
      <t>contagem na maquina</t>
    </r>
    <r>
      <rPr>
        <sz val="11"/>
        <color theme="1"/>
        <rFont val="Calibri"/>
        <family val="2"/>
        <scheme val="minor"/>
      </rPr>
      <t>" dentro de "</t>
    </r>
    <r>
      <rPr>
        <sz val="11"/>
        <color rgb="FFFF0000"/>
        <rFont val="Calibri"/>
        <family val="2"/>
        <scheme val="minor"/>
      </rPr>
      <t>maquina</t>
    </r>
    <r>
      <rPr>
        <sz val="11"/>
        <color theme="1"/>
        <rFont val="Calibri"/>
        <family val="2"/>
        <scheme val="minor"/>
      </rPr>
      <t>" da "</t>
    </r>
    <r>
      <rPr>
        <sz val="11"/>
        <color rgb="FFFF0000"/>
        <rFont val="Calibri"/>
        <family val="2"/>
        <scheme val="minor"/>
      </rPr>
      <t>lista a produzir</t>
    </r>
    <r>
      <rPr>
        <sz val="11"/>
        <color theme="1"/>
        <rFont val="Calibri"/>
        <family val="2"/>
        <scheme val="minor"/>
      </rPr>
      <t>" impressa recebe o valor "</t>
    </r>
    <r>
      <rPr>
        <b/>
        <sz val="11"/>
        <color theme="1"/>
        <rFont val="Calibri"/>
        <family val="2"/>
        <scheme val="minor"/>
      </rPr>
      <t>erro</t>
    </r>
    <r>
      <rPr>
        <sz val="11"/>
        <color theme="1"/>
        <rFont val="Calibri"/>
        <family val="2"/>
        <scheme val="minor"/>
      </rPr>
      <t>" para indicar que não é possível calcular o valor para o campo "</t>
    </r>
    <r>
      <rPr>
        <sz val="11"/>
        <color rgb="FFFF0000"/>
        <rFont val="Calibri"/>
        <family val="2"/>
        <scheme val="minor"/>
      </rPr>
      <t>contagem na maquina</t>
    </r>
    <r>
      <rPr>
        <sz val="11"/>
        <color theme="1"/>
        <rFont val="Calibri"/>
        <family val="2"/>
        <scheme val="minor"/>
      </rPr>
      <t>"</t>
    </r>
  </si>
  <si>
    <t>Menu: Controle submenu Nota Fiscal</t>
  </si>
  <si>
    <t>Controle de Nota Fiscal</t>
  </si>
  <si>
    <t xml:space="preserve">recebida </t>
  </si>
  <si>
    <t xml:space="preserve">Tipo da Nota fiscal </t>
  </si>
  <si>
    <t>emitida</t>
  </si>
  <si>
    <t>destinatário da nota</t>
  </si>
  <si>
    <t>consultar balanço de notas fiscais</t>
  </si>
  <si>
    <t>registrar emissão de nota fiscal do pedido</t>
  </si>
  <si>
    <t>registrar emissão de nota fiscal avulsa</t>
  </si>
  <si>
    <t>sem indicação</t>
  </si>
  <si>
    <t>avulsa</t>
  </si>
  <si>
    <t>CNPJ do cliente</t>
  </si>
  <si>
    <t>CPF do cliente</t>
  </si>
  <si>
    <t>diferença entre valor de nota fiscal recebido e emitido</t>
  </si>
  <si>
    <t>balaço do mês</t>
  </si>
  <si>
    <r>
      <t>sem saber de fato quanto tempo transcorrerá entre a liberação da "</t>
    </r>
    <r>
      <rPr>
        <sz val="11"/>
        <color rgb="FFFF0000"/>
        <rFont val="Calibri"/>
        <family val="2"/>
        <scheme val="minor"/>
      </rPr>
      <t>entrega</t>
    </r>
    <r>
      <rPr>
        <sz val="11"/>
        <color theme="1"/>
        <rFont val="Calibri"/>
        <family val="2"/>
        <scheme val="minor"/>
      </rPr>
      <t>" e a efetivação da movimentação da mercadoria até o "</t>
    </r>
    <r>
      <rPr>
        <sz val="11"/>
        <color rgb="FFFF0000"/>
        <rFont val="Calibri"/>
        <family val="2"/>
        <scheme val="minor"/>
      </rPr>
      <t>cliente</t>
    </r>
    <r>
      <rPr>
        <sz val="11"/>
        <color theme="1"/>
        <rFont val="Calibri"/>
        <family val="2"/>
        <scheme val="minor"/>
      </rPr>
      <t>", não devemos associar a liberação da "</t>
    </r>
    <r>
      <rPr>
        <sz val="11"/>
        <color rgb="FFFF0000"/>
        <rFont val="Calibri"/>
        <family val="2"/>
        <scheme val="minor"/>
      </rPr>
      <t>entrega</t>
    </r>
    <r>
      <rPr>
        <sz val="11"/>
        <color theme="1"/>
        <rFont val="Calibri"/>
        <family val="2"/>
        <scheme val="minor"/>
      </rPr>
      <t>" com a emissão de "</t>
    </r>
    <r>
      <rPr>
        <sz val="11"/>
        <color rgb="FFFF0000"/>
        <rFont val="Calibri"/>
        <family val="2"/>
        <scheme val="minor"/>
      </rPr>
      <t>nota fiscal</t>
    </r>
    <r>
      <rPr>
        <sz val="11"/>
        <color theme="1"/>
        <rFont val="Calibri"/>
        <family val="2"/>
        <scheme val="minor"/>
      </rPr>
      <t>".</t>
    </r>
  </si>
  <si>
    <t>valor da nota</t>
  </si>
  <si>
    <t>cadastro único do Cliente ou fornecedor</t>
  </si>
  <si>
    <t>registro pendente</t>
  </si>
  <si>
    <t>cadastro único do cliente</t>
  </si>
  <si>
    <t>mostrar todos pedidos com registro pendente</t>
  </si>
  <si>
    <t>imprimir todos pedidos com registro pendente</t>
  </si>
  <si>
    <t xml:space="preserve">pedido selecionado </t>
  </si>
  <si>
    <t>Valor da nota</t>
  </si>
  <si>
    <t>numero da nota fiscal</t>
  </si>
  <si>
    <t>balaço 12 meses</t>
  </si>
  <si>
    <t>balaço deste mês</t>
  </si>
  <si>
    <t>balaço 6 meses</t>
  </si>
  <si>
    <t>balaço deste ano</t>
  </si>
  <si>
    <t>recebida</t>
  </si>
  <si>
    <t>quantidade do pedido ou recebimento</t>
  </si>
  <si>
    <t>Criar tipo da Nota fiscal</t>
  </si>
  <si>
    <t>Avulsa</t>
  </si>
  <si>
    <t>Nota grande</t>
  </si>
  <si>
    <t>Nota gerada pela web</t>
  </si>
  <si>
    <t xml:space="preserve">cupom fiscal </t>
  </si>
  <si>
    <t>nota interestadual</t>
  </si>
  <si>
    <t xml:space="preserve">tipo de nota fiscal existentes </t>
  </si>
  <si>
    <r>
      <t>Submenu "</t>
    </r>
    <r>
      <rPr>
        <sz val="11"/>
        <color rgb="FFFF0000"/>
        <rFont val="Calibri"/>
        <family val="2"/>
        <scheme val="minor"/>
      </rPr>
      <t>Criar tipo da Nota fiscal</t>
    </r>
    <r>
      <rPr>
        <sz val="11"/>
        <color theme="1"/>
        <rFont val="Calibri"/>
        <family val="2"/>
        <scheme val="minor"/>
      </rPr>
      <t>"</t>
    </r>
  </si>
  <si>
    <r>
      <t>Submenu "</t>
    </r>
    <r>
      <rPr>
        <sz val="11"/>
        <color rgb="FFFF0000"/>
        <rFont val="Calibri"/>
        <family val="2"/>
        <scheme val="minor"/>
      </rPr>
      <t>Registrar emissão de nota fiscal do pedido</t>
    </r>
    <r>
      <rPr>
        <sz val="11"/>
        <color theme="1"/>
        <rFont val="Calibri"/>
        <family val="2"/>
        <scheme val="minor"/>
      </rPr>
      <t>"</t>
    </r>
  </si>
  <si>
    <r>
      <t>Submenu "</t>
    </r>
    <r>
      <rPr>
        <sz val="11"/>
        <color rgb="FFFF0000"/>
        <rFont val="Calibri"/>
        <family val="2"/>
        <scheme val="minor"/>
      </rPr>
      <t>Registrar emissão de nota fiscal avulsa</t>
    </r>
    <r>
      <rPr>
        <sz val="11"/>
        <color theme="1"/>
        <rFont val="Calibri"/>
        <family val="2"/>
        <scheme val="minor"/>
      </rPr>
      <t>"</t>
    </r>
  </si>
  <si>
    <r>
      <t>Submenu "</t>
    </r>
    <r>
      <rPr>
        <sz val="11"/>
        <color rgb="FFFF0000"/>
        <rFont val="Calibri"/>
        <family val="2"/>
        <scheme val="minor"/>
      </rPr>
      <t>Consultar balanço de notas fiscais</t>
    </r>
    <r>
      <rPr>
        <sz val="11"/>
        <color theme="1"/>
        <rFont val="Calibri"/>
        <family val="2"/>
        <scheme val="minor"/>
      </rPr>
      <t>"</t>
    </r>
  </si>
  <si>
    <r>
      <t>Submenu "</t>
    </r>
    <r>
      <rPr>
        <sz val="11"/>
        <color rgb="FFFF0000"/>
        <rFont val="Calibri"/>
        <family val="2"/>
        <scheme val="minor"/>
      </rPr>
      <t>Pesquisar</t>
    </r>
    <r>
      <rPr>
        <sz val="11"/>
        <color theme="1"/>
        <rFont val="Calibri"/>
        <family val="2"/>
        <scheme val="minor"/>
      </rPr>
      <t>"</t>
    </r>
  </si>
  <si>
    <r>
      <t>Submenu "</t>
    </r>
    <r>
      <rPr>
        <sz val="11"/>
        <color rgb="FFFF0000"/>
        <rFont val="Calibri"/>
        <family val="2"/>
        <scheme val="minor"/>
      </rPr>
      <t>Dashboard</t>
    </r>
    <r>
      <rPr>
        <sz val="11"/>
        <color theme="1"/>
        <rFont val="Calibri"/>
        <family val="2"/>
        <scheme val="minor"/>
      </rPr>
      <t>"</t>
    </r>
  </si>
  <si>
    <r>
      <t>Campo "</t>
    </r>
    <r>
      <rPr>
        <sz val="11"/>
        <color rgb="FFFF0000"/>
        <rFont val="Calibri"/>
        <family val="2"/>
        <scheme val="minor"/>
      </rPr>
      <t>tipo da nota fiscal</t>
    </r>
    <r>
      <rPr>
        <sz val="11"/>
        <color theme="1"/>
        <rFont val="Calibri"/>
        <family val="2"/>
        <scheme val="minor"/>
      </rPr>
      <t>"</t>
    </r>
  </si>
  <si>
    <r>
      <t>Campo "</t>
    </r>
    <r>
      <rPr>
        <sz val="11"/>
        <color rgb="FFFF0000"/>
        <rFont val="Calibri"/>
        <family val="2"/>
        <scheme val="minor"/>
      </rPr>
      <t>data</t>
    </r>
    <r>
      <rPr>
        <sz val="11"/>
        <color theme="1"/>
        <rFont val="Calibri"/>
        <family val="2"/>
        <scheme val="minor"/>
      </rPr>
      <t>"</t>
    </r>
  </si>
  <si>
    <r>
      <t>Campo "</t>
    </r>
    <r>
      <rPr>
        <sz val="11"/>
        <color rgb="FFFF0000"/>
        <rFont val="Calibri"/>
        <family val="2"/>
        <scheme val="minor"/>
      </rPr>
      <t>numero da nota fiscal</t>
    </r>
    <r>
      <rPr>
        <sz val="11"/>
        <color theme="1"/>
        <rFont val="Calibri"/>
        <family val="2"/>
        <scheme val="minor"/>
      </rPr>
      <t>"</t>
    </r>
  </si>
  <si>
    <r>
      <t>Campo "</t>
    </r>
    <r>
      <rPr>
        <sz val="11"/>
        <color rgb="FFFF0000"/>
        <rFont val="Calibri"/>
        <family val="2"/>
        <scheme val="minor"/>
      </rPr>
      <t>status</t>
    </r>
    <r>
      <rPr>
        <sz val="11"/>
        <color theme="1"/>
        <rFont val="Calibri"/>
        <family val="2"/>
        <scheme val="minor"/>
      </rPr>
      <t>"</t>
    </r>
  </si>
  <si>
    <r>
      <t>Campo "</t>
    </r>
    <r>
      <rPr>
        <sz val="11"/>
        <color rgb="FFFF0000"/>
        <rFont val="Calibri"/>
        <family val="2"/>
        <scheme val="minor"/>
      </rPr>
      <t>destinatário da nota</t>
    </r>
    <r>
      <rPr>
        <sz val="11"/>
        <color theme="1"/>
        <rFont val="Calibri"/>
        <family val="2"/>
        <scheme val="minor"/>
      </rPr>
      <t>"</t>
    </r>
  </si>
  <si>
    <r>
      <t>Campo "</t>
    </r>
    <r>
      <rPr>
        <sz val="11"/>
        <color rgb="FFFF0000"/>
        <rFont val="Calibri"/>
        <family val="2"/>
        <scheme val="minor"/>
      </rPr>
      <t>valor da nota</t>
    </r>
    <r>
      <rPr>
        <sz val="11"/>
        <color theme="1"/>
        <rFont val="Calibri"/>
        <family val="2"/>
        <scheme val="minor"/>
      </rPr>
      <t>"</t>
    </r>
  </si>
  <si>
    <t>etc..</t>
  </si>
  <si>
    <r>
      <t>Campo "</t>
    </r>
    <r>
      <rPr>
        <sz val="11"/>
        <color rgb="FFFF0000"/>
        <rFont val="Calibri"/>
        <family val="2"/>
        <scheme val="minor"/>
      </rPr>
      <t>tipo da nota fiscal</t>
    </r>
    <r>
      <rPr>
        <sz val="11"/>
        <color theme="1"/>
        <rFont val="Calibri"/>
        <family val="2"/>
        <scheme val="minor"/>
      </rPr>
      <t>" receberá a configuração inicial da data do registro da liberação da entrega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t>
    </r>
  </si>
  <si>
    <r>
      <t>Campo "</t>
    </r>
    <r>
      <rPr>
        <sz val="11"/>
        <color rgb="FFFF0000"/>
        <rFont val="Calibri"/>
        <family val="2"/>
        <scheme val="minor"/>
      </rPr>
      <t>valor da nota</t>
    </r>
    <r>
      <rPr>
        <sz val="11"/>
        <color theme="1"/>
        <rFont val="Calibri"/>
        <family val="2"/>
        <scheme val="minor"/>
      </rPr>
      <t>" receberá a configuração do mesmo valor que o "</t>
    </r>
    <r>
      <rPr>
        <sz val="11"/>
        <color rgb="FFFF0000"/>
        <rFont val="Calibri"/>
        <family val="2"/>
        <scheme val="minor"/>
      </rPr>
      <t>pedido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t>
    </r>
  </si>
  <si>
    <t>selecionar o pedido acima para registrar emissão de nota fiscal</t>
  </si>
  <si>
    <r>
      <t>ao apertar o botão "</t>
    </r>
    <r>
      <rPr>
        <sz val="11"/>
        <color rgb="FFFF0000"/>
        <rFont val="Calibri"/>
        <family val="2"/>
        <scheme val="minor"/>
      </rPr>
      <t>imprimir todos pedidos com registro pendente</t>
    </r>
    <r>
      <rPr>
        <sz val="11"/>
        <color theme="1"/>
        <rFont val="Calibri"/>
        <family val="2"/>
        <scheme val="minor"/>
      </rPr>
      <t>" será impresso a lista de todos "</t>
    </r>
    <r>
      <rPr>
        <sz val="11"/>
        <color rgb="FFFF0000"/>
        <rFont val="Calibri"/>
        <family val="2"/>
        <scheme val="minor"/>
      </rPr>
      <t>pedidos</t>
    </r>
    <r>
      <rPr>
        <sz val="11"/>
        <color theme="1"/>
        <rFont val="Calibri"/>
        <family val="2"/>
        <scheme val="minor"/>
      </rPr>
      <t>" que geraram "</t>
    </r>
    <r>
      <rPr>
        <sz val="11"/>
        <color rgb="FFFF0000"/>
        <rFont val="Calibri"/>
        <family val="2"/>
        <scheme val="minor"/>
      </rPr>
      <t>entrega</t>
    </r>
    <r>
      <rPr>
        <sz val="11"/>
        <color theme="1"/>
        <rFont val="Calibri"/>
        <family val="2"/>
        <scheme val="minor"/>
      </rPr>
      <t>" e que ainda não foi configurada (campo "</t>
    </r>
    <r>
      <rPr>
        <sz val="11"/>
        <color rgb="FFFF0000"/>
        <rFont val="Calibri"/>
        <family val="2"/>
        <scheme val="minor"/>
      </rPr>
      <t>status</t>
    </r>
    <r>
      <rPr>
        <sz val="11"/>
        <color theme="1"/>
        <rFont val="Calibri"/>
        <family val="2"/>
        <scheme val="minor"/>
      </rPr>
      <t>" com valor "</t>
    </r>
    <r>
      <rPr>
        <sz val="11"/>
        <color rgb="FFFF0000"/>
        <rFont val="Calibri"/>
        <family val="2"/>
        <scheme val="minor"/>
      </rPr>
      <t>registro pendente</t>
    </r>
    <r>
      <rPr>
        <sz val="11"/>
        <color theme="1"/>
        <rFont val="Calibri"/>
        <family val="2"/>
        <scheme val="minor"/>
      </rPr>
      <t>")</t>
    </r>
  </si>
  <si>
    <r>
      <t>Campo "</t>
    </r>
    <r>
      <rPr>
        <sz val="11"/>
        <color rgb="FFFF0000"/>
        <rFont val="Calibri"/>
        <family val="2"/>
        <scheme val="minor"/>
      </rPr>
      <t>status</t>
    </r>
    <r>
      <rPr>
        <sz val="11"/>
        <color theme="1"/>
        <rFont val="Calibri"/>
        <family val="2"/>
        <scheme val="minor"/>
      </rPr>
      <t>" tem como objetivo de registrar status de "</t>
    </r>
    <r>
      <rPr>
        <sz val="11"/>
        <color rgb="FFFF0000"/>
        <rFont val="Calibri"/>
        <family val="2"/>
        <scheme val="minor"/>
      </rPr>
      <t>pedidos</t>
    </r>
    <r>
      <rPr>
        <sz val="11"/>
        <color theme="1"/>
        <rFont val="Calibri"/>
        <family val="2"/>
        <scheme val="minor"/>
      </rPr>
      <t>" que foram gerados "</t>
    </r>
    <r>
      <rPr>
        <sz val="11"/>
        <color rgb="FFFF0000"/>
        <rFont val="Calibri"/>
        <family val="2"/>
        <scheme val="minor"/>
      </rPr>
      <t>entregas</t>
    </r>
    <r>
      <rPr>
        <sz val="11"/>
        <color theme="1"/>
        <rFont val="Calibri"/>
        <family val="2"/>
        <scheme val="minor"/>
      </rPr>
      <t>" ou recebimentos de "</t>
    </r>
    <r>
      <rPr>
        <sz val="11"/>
        <color rgb="FFFF0000"/>
        <rFont val="Calibri"/>
        <family val="2"/>
        <scheme val="minor"/>
      </rPr>
      <t>material produtivo</t>
    </r>
    <r>
      <rPr>
        <sz val="11"/>
        <color theme="1"/>
        <rFont val="Calibri"/>
        <family val="2"/>
        <scheme val="minor"/>
      </rPr>
      <t>" listados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nota fiscal</t>
    </r>
    <r>
      <rPr>
        <sz val="11"/>
        <color theme="1"/>
        <rFont val="Calibri"/>
        <family val="2"/>
        <scheme val="minor"/>
      </rPr>
      <t>"</t>
    </r>
  </si>
  <si>
    <r>
      <t>Campo "</t>
    </r>
    <r>
      <rPr>
        <sz val="11"/>
        <color rgb="FFFF0000"/>
        <rFont val="Calibri"/>
        <family val="2"/>
        <scheme val="minor"/>
      </rPr>
      <t>status</t>
    </r>
    <r>
      <rPr>
        <sz val="11"/>
        <color theme="1"/>
        <rFont val="Calibri"/>
        <family val="2"/>
        <scheme val="minor"/>
      </rPr>
      <t>" poderá receber as configurações de: "</t>
    </r>
    <r>
      <rPr>
        <b/>
        <sz val="11"/>
        <color theme="1"/>
        <rFont val="Calibri"/>
        <family val="2"/>
        <scheme val="minor"/>
      </rPr>
      <t>registro pendente</t>
    </r>
    <r>
      <rPr>
        <sz val="11"/>
        <color theme="1"/>
        <rFont val="Calibri"/>
        <family val="2"/>
        <scheme val="minor"/>
      </rPr>
      <t>", "</t>
    </r>
    <r>
      <rPr>
        <b/>
        <sz val="11"/>
        <color theme="1"/>
        <rFont val="Calibri"/>
        <family val="2"/>
        <scheme val="minor"/>
      </rPr>
      <t>recebida</t>
    </r>
    <r>
      <rPr>
        <sz val="11"/>
        <color theme="1"/>
        <rFont val="Calibri"/>
        <family val="2"/>
        <scheme val="minor"/>
      </rPr>
      <t>", "</t>
    </r>
    <r>
      <rPr>
        <b/>
        <sz val="11"/>
        <color theme="1"/>
        <rFont val="Calibri"/>
        <family val="2"/>
        <scheme val="minor"/>
      </rPr>
      <t>emitida</t>
    </r>
    <r>
      <rPr>
        <sz val="11"/>
        <color theme="1"/>
        <rFont val="Calibri"/>
        <family val="2"/>
        <scheme val="minor"/>
      </rPr>
      <t>"</t>
    </r>
  </si>
  <si>
    <t>sem identificação</t>
  </si>
  <si>
    <r>
      <t>valor monetário mostrado</t>
    </r>
    <r>
      <rPr>
        <sz val="11"/>
        <color theme="1"/>
        <rFont val="Calibri"/>
        <family val="2"/>
        <scheme val="minor"/>
      </rPr>
      <t xml:space="preserve"> seria a diferença entre nota fiscal cujo campo "</t>
    </r>
    <r>
      <rPr>
        <sz val="11"/>
        <color rgb="FFFF0000"/>
        <rFont val="Calibri"/>
        <family val="2"/>
        <scheme val="minor"/>
      </rPr>
      <t>status</t>
    </r>
    <r>
      <rPr>
        <sz val="11"/>
        <color theme="1"/>
        <rFont val="Calibri"/>
        <family val="2"/>
        <scheme val="minor"/>
      </rPr>
      <t>" recebeu a configuração "</t>
    </r>
    <r>
      <rPr>
        <sz val="11"/>
        <color rgb="FFFF0000"/>
        <rFont val="Calibri"/>
        <family val="2"/>
        <scheme val="minor"/>
      </rPr>
      <t>emitida</t>
    </r>
    <r>
      <rPr>
        <sz val="11"/>
        <color theme="1"/>
        <rFont val="Calibri"/>
        <family val="2"/>
        <scheme val="minor"/>
      </rPr>
      <t>" e nota fiscal cujo campo "</t>
    </r>
    <r>
      <rPr>
        <sz val="11"/>
        <color rgb="FFFF0000"/>
        <rFont val="Calibri"/>
        <family val="2"/>
        <scheme val="minor"/>
      </rPr>
      <t>status</t>
    </r>
    <r>
      <rPr>
        <sz val="11"/>
        <color theme="1"/>
        <rFont val="Calibri"/>
        <family val="2"/>
        <scheme val="minor"/>
      </rPr>
      <t>" recebeu a configuração "</t>
    </r>
    <r>
      <rPr>
        <sz val="11"/>
        <color rgb="FFFF0000"/>
        <rFont val="Calibri"/>
        <family val="2"/>
        <scheme val="minor"/>
      </rPr>
      <t>recebida</t>
    </r>
    <r>
      <rPr>
        <sz val="11"/>
        <color theme="1"/>
        <rFont val="Calibri"/>
        <family val="2"/>
        <scheme val="minor"/>
      </rPr>
      <t>" para o mês em questão.</t>
    </r>
  </si>
  <si>
    <r>
      <t>valor monetário mostrado seria a diferença entre nota fiscal cujo campo "</t>
    </r>
    <r>
      <rPr>
        <sz val="11"/>
        <color rgb="FFFF0000"/>
        <rFont val="Calibri"/>
        <family val="2"/>
        <scheme val="minor"/>
      </rPr>
      <t>status</t>
    </r>
    <r>
      <rPr>
        <sz val="11"/>
        <color theme="1"/>
        <rFont val="Calibri"/>
        <family val="2"/>
        <scheme val="minor"/>
      </rPr>
      <t>" recebeu a configuração "</t>
    </r>
    <r>
      <rPr>
        <sz val="11"/>
        <color rgb="FFFF0000"/>
        <rFont val="Calibri"/>
        <family val="2"/>
        <scheme val="minor"/>
      </rPr>
      <t>emitida</t>
    </r>
    <r>
      <rPr>
        <sz val="11"/>
        <color theme="1"/>
        <rFont val="Calibri"/>
        <family val="2"/>
        <scheme val="minor"/>
      </rPr>
      <t>" e nota fiscal cujo campo "</t>
    </r>
    <r>
      <rPr>
        <sz val="11"/>
        <color rgb="FFFF0000"/>
        <rFont val="Calibri"/>
        <family val="2"/>
        <scheme val="minor"/>
      </rPr>
      <t>status</t>
    </r>
    <r>
      <rPr>
        <sz val="11"/>
        <color theme="1"/>
        <rFont val="Calibri"/>
        <family val="2"/>
        <scheme val="minor"/>
      </rPr>
      <t>" recebeu a configuração "</t>
    </r>
    <r>
      <rPr>
        <sz val="11"/>
        <color rgb="FFFF0000"/>
        <rFont val="Calibri"/>
        <family val="2"/>
        <scheme val="minor"/>
      </rPr>
      <t>recebida</t>
    </r>
    <r>
      <rPr>
        <sz val="11"/>
        <color theme="1"/>
        <rFont val="Calibri"/>
        <family val="2"/>
        <scheme val="minor"/>
      </rPr>
      <t>" para o ano em questão.</t>
    </r>
  </si>
  <si>
    <r>
      <t>"</t>
    </r>
    <r>
      <rPr>
        <sz val="11"/>
        <color rgb="FFFF0000"/>
        <rFont val="Calibri"/>
        <family val="2"/>
        <scheme val="minor"/>
      </rPr>
      <t>balanço deste ano</t>
    </r>
    <r>
      <rPr>
        <sz val="11"/>
        <color theme="1"/>
        <rFont val="Calibri"/>
        <family val="2"/>
        <scheme val="minor"/>
      </rPr>
      <t>"</t>
    </r>
  </si>
  <si>
    <r>
      <t>"</t>
    </r>
    <r>
      <rPr>
        <sz val="11"/>
        <color rgb="FFFF0000"/>
        <rFont val="Calibri"/>
        <family val="2"/>
        <scheme val="minor"/>
      </rPr>
      <t>balanço 12 meses</t>
    </r>
    <r>
      <rPr>
        <sz val="11"/>
        <color theme="1"/>
        <rFont val="Calibri"/>
        <family val="2"/>
        <scheme val="minor"/>
      </rPr>
      <t>"</t>
    </r>
  </si>
  <si>
    <r>
      <t>"</t>
    </r>
    <r>
      <rPr>
        <sz val="11"/>
        <color rgb="FFFF0000"/>
        <rFont val="Calibri"/>
        <family val="2"/>
        <scheme val="minor"/>
      </rPr>
      <t>balanço 6 meses</t>
    </r>
    <r>
      <rPr>
        <sz val="11"/>
        <color theme="1"/>
        <rFont val="Calibri"/>
        <family val="2"/>
        <scheme val="minor"/>
      </rPr>
      <t>"</t>
    </r>
  </si>
  <si>
    <r>
      <t>opções de configuração para este campo são criadas no submenu "</t>
    </r>
    <r>
      <rPr>
        <sz val="11"/>
        <color rgb="FFFF0000"/>
        <rFont val="Calibri"/>
        <family val="2"/>
        <scheme val="minor"/>
      </rPr>
      <t>Criar tipo da Nota fiscal</t>
    </r>
    <r>
      <rPr>
        <sz val="11"/>
        <color theme="1"/>
        <rFont val="Calibri"/>
        <family val="2"/>
        <scheme val="minor"/>
      </rPr>
      <t>"</t>
    </r>
  </si>
  <si>
    <r>
      <t>o campo "</t>
    </r>
    <r>
      <rPr>
        <sz val="11"/>
        <color rgb="FFFF0000"/>
        <rFont val="Calibri"/>
        <family val="2"/>
        <scheme val="minor"/>
      </rPr>
      <t>faturamento na compra</t>
    </r>
    <r>
      <rPr>
        <sz val="11"/>
        <color theme="1"/>
        <rFont val="Calibri"/>
        <family val="2"/>
        <scheme val="minor"/>
      </rPr>
      <t>" discrimina a porcentagem de nota fiscal emitida no "</t>
    </r>
    <r>
      <rPr>
        <b/>
        <sz val="11"/>
        <color theme="1"/>
        <rFont val="Calibri"/>
        <family val="2"/>
        <scheme val="minor"/>
      </rPr>
      <t>CPF do cliente</t>
    </r>
    <r>
      <rPr>
        <sz val="11"/>
        <color theme="1"/>
        <rFont val="Calibri"/>
        <family val="2"/>
        <scheme val="minor"/>
      </rPr>
      <t>", "</t>
    </r>
    <r>
      <rPr>
        <b/>
        <sz val="11"/>
        <color theme="1"/>
        <rFont val="Calibri"/>
        <family val="2"/>
        <scheme val="minor"/>
      </rPr>
      <t>CNPJ do cliente</t>
    </r>
    <r>
      <rPr>
        <sz val="11"/>
        <color theme="1"/>
        <rFont val="Calibri"/>
        <family val="2"/>
        <scheme val="minor"/>
      </rPr>
      <t>" ou "</t>
    </r>
    <r>
      <rPr>
        <b/>
        <sz val="11"/>
        <color theme="1"/>
        <rFont val="Calibri"/>
        <family val="2"/>
        <scheme val="minor"/>
      </rPr>
      <t>sem identificação</t>
    </r>
    <r>
      <rPr>
        <sz val="11"/>
        <color theme="1"/>
        <rFont val="Calibri"/>
        <family val="2"/>
        <scheme val="minor"/>
      </rPr>
      <t>"</t>
    </r>
  </si>
  <si>
    <r>
      <t>discriminar a porcentagem de nota fiscal emitida no "</t>
    </r>
    <r>
      <rPr>
        <b/>
        <sz val="11"/>
        <color theme="1"/>
        <rFont val="Calibri"/>
        <family val="2"/>
        <scheme val="minor"/>
      </rPr>
      <t>CPF do cliente</t>
    </r>
    <r>
      <rPr>
        <sz val="11"/>
        <color theme="1"/>
        <rFont val="Calibri"/>
        <family val="2"/>
        <scheme val="minor"/>
      </rPr>
      <t>", "</t>
    </r>
    <r>
      <rPr>
        <b/>
        <sz val="11"/>
        <color theme="1"/>
        <rFont val="Calibri"/>
        <family val="2"/>
        <scheme val="minor"/>
      </rPr>
      <t>CNPJ do cliente</t>
    </r>
    <r>
      <rPr>
        <sz val="11"/>
        <color theme="1"/>
        <rFont val="Calibri"/>
        <family val="2"/>
        <scheme val="minor"/>
      </rPr>
      <t>" ou "</t>
    </r>
    <r>
      <rPr>
        <b/>
        <sz val="11"/>
        <color theme="1"/>
        <rFont val="Calibri"/>
        <family val="2"/>
        <scheme val="minor"/>
      </rPr>
      <t>sem identificação</t>
    </r>
    <r>
      <rPr>
        <sz val="11"/>
        <color theme="1"/>
        <rFont val="Calibri"/>
        <family val="2"/>
        <scheme val="minor"/>
      </rPr>
      <t>" tem como base as informações salvas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nota fiscal</t>
    </r>
    <r>
      <rPr>
        <sz val="11"/>
        <color theme="1"/>
        <rFont val="Calibri"/>
        <family val="2"/>
        <scheme val="minor"/>
      </rPr>
      <t>"</t>
    </r>
  </si>
  <si>
    <r>
      <t>a  diferença entre campo "</t>
    </r>
    <r>
      <rPr>
        <sz val="11"/>
        <color rgb="FFFF0000"/>
        <rFont val="Calibri"/>
        <family val="2"/>
        <scheme val="minor"/>
      </rPr>
      <t>faturamento na compra</t>
    </r>
    <r>
      <rPr>
        <sz val="11"/>
        <color theme="1"/>
        <rFont val="Calibri"/>
        <family val="2"/>
        <scheme val="minor"/>
      </rPr>
      <t>" com campos "</t>
    </r>
    <r>
      <rPr>
        <sz val="11"/>
        <color rgb="FFFF0000"/>
        <rFont val="Calibri"/>
        <family val="2"/>
        <scheme val="minor"/>
      </rPr>
      <t>% de vendas</t>
    </r>
    <r>
      <rPr>
        <sz val="11"/>
        <color theme="1"/>
        <rFont val="Calibri"/>
        <family val="2"/>
        <scheme val="minor"/>
      </rPr>
      <t>" e "</t>
    </r>
    <r>
      <rPr>
        <sz val="11"/>
        <color rgb="FFFF0000"/>
        <rFont val="Calibri"/>
        <family val="2"/>
        <scheme val="minor"/>
      </rPr>
      <t>% do faturamento</t>
    </r>
    <r>
      <rPr>
        <sz val="11"/>
        <color theme="1"/>
        <rFont val="Calibri"/>
        <family val="2"/>
        <scheme val="minor"/>
      </rPr>
      <t>"  é que campo "</t>
    </r>
    <r>
      <rPr>
        <sz val="11"/>
        <color rgb="FFFF0000"/>
        <rFont val="Calibri"/>
        <family val="2"/>
        <scheme val="minor"/>
      </rPr>
      <t>faturamento na compra</t>
    </r>
    <r>
      <rPr>
        <sz val="11"/>
        <color theme="1"/>
        <rFont val="Calibri"/>
        <family val="2"/>
        <scheme val="minor"/>
      </rPr>
      <t>" é uma analise especifica e individual sobre todas as compras de um mesmo "</t>
    </r>
    <r>
      <rPr>
        <sz val="11"/>
        <color rgb="FFFF0000"/>
        <rFont val="Calibri"/>
        <family val="2"/>
        <scheme val="minor"/>
      </rPr>
      <t>cliente</t>
    </r>
    <r>
      <rPr>
        <sz val="11"/>
        <color theme="1"/>
        <rFont val="Calibri"/>
        <family val="2"/>
        <scheme val="minor"/>
      </rPr>
      <t>" enquanto campos "</t>
    </r>
    <r>
      <rPr>
        <sz val="11"/>
        <color rgb="FFFF0000"/>
        <rFont val="Calibri"/>
        <family val="2"/>
        <scheme val="minor"/>
      </rPr>
      <t>% de vendas</t>
    </r>
    <r>
      <rPr>
        <sz val="11"/>
        <color theme="1"/>
        <rFont val="Calibri"/>
        <family val="2"/>
        <scheme val="minor"/>
      </rPr>
      <t>" e "</t>
    </r>
    <r>
      <rPr>
        <sz val="11"/>
        <color rgb="FFFF0000"/>
        <rFont val="Calibri"/>
        <family val="2"/>
        <scheme val="minor"/>
      </rPr>
      <t>% do faturamento</t>
    </r>
    <r>
      <rPr>
        <sz val="11"/>
        <color theme="1"/>
        <rFont val="Calibri"/>
        <family val="2"/>
        <scheme val="minor"/>
      </rPr>
      <t>" classifica o "</t>
    </r>
    <r>
      <rPr>
        <sz val="11"/>
        <color rgb="FFFF0000"/>
        <rFont val="Calibri"/>
        <family val="2"/>
        <scheme val="minor"/>
      </rPr>
      <t>cliente</t>
    </r>
    <r>
      <rPr>
        <sz val="11"/>
        <color theme="1"/>
        <rFont val="Calibri"/>
        <family val="2"/>
        <scheme val="minor"/>
      </rPr>
      <t>" comparado com toda a fábrica (todos "</t>
    </r>
    <r>
      <rPr>
        <sz val="11"/>
        <color rgb="FFFF0000"/>
        <rFont val="Calibri"/>
        <family val="2"/>
        <scheme val="minor"/>
      </rPr>
      <t>clientes</t>
    </r>
    <r>
      <rPr>
        <sz val="11"/>
        <color theme="1"/>
        <rFont val="Calibri"/>
        <family val="2"/>
        <scheme val="minor"/>
      </rPr>
      <t>") ... exemplo: um "</t>
    </r>
    <r>
      <rPr>
        <sz val="11"/>
        <color rgb="FFFF0000"/>
        <rFont val="Calibri"/>
        <family val="2"/>
        <scheme val="minor"/>
      </rPr>
      <t>cliente</t>
    </r>
    <r>
      <rPr>
        <sz val="11"/>
        <color theme="1"/>
        <rFont val="Calibri"/>
        <family val="2"/>
        <scheme val="minor"/>
      </rPr>
      <t>" em especifico pode ter 100% do seu faturamento no "</t>
    </r>
    <r>
      <rPr>
        <b/>
        <sz val="11"/>
        <color theme="1"/>
        <rFont val="Calibri"/>
        <family val="2"/>
        <scheme val="minor"/>
      </rPr>
      <t>CPF</t>
    </r>
    <r>
      <rPr>
        <sz val="11"/>
        <color theme="1"/>
        <rFont val="Calibri"/>
        <family val="2"/>
        <scheme val="minor"/>
      </rPr>
      <t>" mas esse mesmo "</t>
    </r>
    <r>
      <rPr>
        <sz val="11"/>
        <color rgb="FFFF0000"/>
        <rFont val="Calibri"/>
        <family val="2"/>
        <scheme val="minor"/>
      </rPr>
      <t>cliente</t>
    </r>
    <r>
      <rPr>
        <sz val="11"/>
        <color theme="1"/>
        <rFont val="Calibri"/>
        <family val="2"/>
        <scheme val="minor"/>
      </rPr>
      <t>" representa 1% do faturamento no "</t>
    </r>
    <r>
      <rPr>
        <b/>
        <sz val="11"/>
        <color theme="1"/>
        <rFont val="Calibri"/>
        <family val="2"/>
        <scheme val="minor"/>
      </rPr>
      <t>CPF</t>
    </r>
    <r>
      <rPr>
        <sz val="11"/>
        <color theme="1"/>
        <rFont val="Calibri"/>
        <family val="2"/>
        <scheme val="minor"/>
      </rPr>
      <t>" da fabrica (todos "</t>
    </r>
    <r>
      <rPr>
        <sz val="11"/>
        <color rgb="FFFF0000"/>
        <rFont val="Calibri"/>
        <family val="2"/>
        <scheme val="minor"/>
      </rPr>
      <t>clientes</t>
    </r>
    <r>
      <rPr>
        <sz val="11"/>
        <color theme="1"/>
        <rFont val="Calibri"/>
        <family val="2"/>
        <scheme val="minor"/>
      </rPr>
      <t>")</t>
    </r>
  </si>
  <si>
    <r>
      <t>neste menu aparecem todas as "</t>
    </r>
    <r>
      <rPr>
        <sz val="11"/>
        <color rgb="FFFF0000"/>
        <rFont val="Calibri"/>
        <family val="2"/>
        <scheme val="minor"/>
      </rPr>
      <t>maquinas</t>
    </r>
    <r>
      <rPr>
        <sz val="11"/>
        <color theme="1"/>
        <rFont val="Calibri"/>
        <family val="2"/>
        <scheme val="minor"/>
      </rPr>
      <t>" salvas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xml:space="preserve">" e organizadas por seu </t>
    </r>
    <r>
      <rPr>
        <b/>
        <u/>
        <sz val="11"/>
        <color theme="1"/>
        <rFont val="Calibri"/>
        <family val="2"/>
        <scheme val="minor"/>
      </rPr>
      <t>modelo</t>
    </r>
    <r>
      <rPr>
        <sz val="11"/>
        <color theme="1"/>
        <rFont val="Calibri"/>
        <family val="2"/>
        <scheme val="minor"/>
      </rPr>
      <t xml:space="preserve"> onde o usuário dos sistema adicionará as "</t>
    </r>
    <r>
      <rPr>
        <sz val="11"/>
        <color rgb="FFFF0000"/>
        <rFont val="Calibri"/>
        <family val="2"/>
        <scheme val="minor"/>
      </rPr>
      <t>prioridades de produção</t>
    </r>
    <r>
      <rPr>
        <sz val="11"/>
        <color theme="1"/>
        <rFont val="Calibri"/>
        <family val="2"/>
        <scheme val="minor"/>
      </rPr>
      <t>" em cada "</t>
    </r>
    <r>
      <rPr>
        <sz val="11"/>
        <color rgb="FFFF0000"/>
        <rFont val="Calibri"/>
        <family val="2"/>
        <scheme val="minor"/>
      </rPr>
      <t>maquina</t>
    </r>
    <r>
      <rPr>
        <sz val="11"/>
        <color theme="1"/>
        <rFont val="Calibri"/>
        <family val="2"/>
        <scheme val="minor"/>
      </rPr>
      <t xml:space="preserve">" de cada modelo </t>
    </r>
  </si>
  <si>
    <r>
      <t>exemplo: a empresa poderá efetuar um pagamento monetário ao "</t>
    </r>
    <r>
      <rPr>
        <sz val="11"/>
        <color rgb="FFFF0000"/>
        <rFont val="Calibri"/>
        <family val="2"/>
        <scheme val="minor"/>
      </rPr>
      <t>cliente</t>
    </r>
    <r>
      <rPr>
        <sz val="11"/>
        <color theme="1"/>
        <rFont val="Calibri"/>
        <family val="2"/>
        <scheme val="minor"/>
      </rPr>
      <t>" por ressarcir o "cliente" por "</t>
    </r>
    <r>
      <rPr>
        <sz val="11"/>
        <color rgb="FFFF0000"/>
        <rFont val="Calibri"/>
        <family val="2"/>
        <scheme val="minor"/>
      </rPr>
      <t>produtos</t>
    </r>
    <r>
      <rPr>
        <sz val="11"/>
        <color theme="1"/>
        <rFont val="Calibri"/>
        <family val="2"/>
        <scheme val="minor"/>
      </rPr>
      <t>" devolvidos à empresa e este gasto seria registrado como "</t>
    </r>
    <r>
      <rPr>
        <sz val="11"/>
        <color rgb="FFFF0000"/>
        <rFont val="Calibri"/>
        <family val="2"/>
        <scheme val="minor"/>
      </rPr>
      <t>gasto com devolução de produto</t>
    </r>
    <r>
      <rPr>
        <sz val="11"/>
        <color theme="1"/>
        <rFont val="Calibri"/>
        <family val="2"/>
        <scheme val="minor"/>
      </rPr>
      <t>" e entrariam como credito em "</t>
    </r>
    <r>
      <rPr>
        <sz val="11"/>
        <color rgb="FFFF0000"/>
        <rFont val="Calibri"/>
        <family val="2"/>
        <scheme val="minor"/>
      </rPr>
      <t>dividas ou créditos do cliente</t>
    </r>
    <r>
      <rPr>
        <sz val="11"/>
        <color theme="1"/>
        <rFont val="Calibri"/>
        <family val="2"/>
        <scheme val="minor"/>
      </rPr>
      <t>"</t>
    </r>
  </si>
  <si>
    <r>
      <t>ao registrar um acordo entre empresa e "</t>
    </r>
    <r>
      <rPr>
        <sz val="11"/>
        <color rgb="FFFF0000"/>
        <rFont val="Calibri"/>
        <family val="2"/>
        <scheme val="minor"/>
      </rPr>
      <t>cliente</t>
    </r>
    <r>
      <rPr>
        <sz val="11"/>
        <color theme="1"/>
        <rFont val="Calibri"/>
        <family val="2"/>
        <scheme val="minor"/>
      </rPr>
      <t>" preciso que seja impressa uma folha sulfite detalhando o acordo salvo no sistema, esta folha sulfite seria assinada pelo "</t>
    </r>
    <r>
      <rPr>
        <sz val="11"/>
        <color rgb="FFFF0000"/>
        <rFont val="Calibri"/>
        <family val="2"/>
        <scheme val="minor"/>
      </rPr>
      <t>cliente</t>
    </r>
    <r>
      <rPr>
        <sz val="11"/>
        <color theme="1"/>
        <rFont val="Calibri"/>
        <family val="2"/>
        <scheme val="minor"/>
      </rPr>
      <t>" e pela empresa para manter um registro físico do que foi acordado</t>
    </r>
  </si>
  <si>
    <r>
      <t>o usuário do sistema configurar somente um valor para "</t>
    </r>
    <r>
      <rPr>
        <sz val="11"/>
        <color rgb="FFFF0000"/>
        <rFont val="Calibri"/>
        <family val="2"/>
        <scheme val="minor"/>
      </rPr>
      <t>porcentagem da divida a ser paga nos pedidos futuros</t>
    </r>
    <r>
      <rPr>
        <sz val="11"/>
        <color theme="1"/>
        <rFont val="Calibri"/>
        <family val="2"/>
        <scheme val="minor"/>
      </rPr>
      <t>" (item A)  ou o usuário do sistema configurar somente um valor para "</t>
    </r>
    <r>
      <rPr>
        <sz val="11"/>
        <color rgb="FFFF0000"/>
        <rFont val="Calibri"/>
        <family val="2"/>
        <scheme val="minor"/>
      </rPr>
      <t>porcentagem do pedido a ser considerado na quitação de divida</t>
    </r>
    <r>
      <rPr>
        <sz val="11"/>
        <color theme="1"/>
        <rFont val="Calibri"/>
        <family val="2"/>
        <scheme val="minor"/>
      </rPr>
      <t>" (item B)  ou o usuário do sistema configurar um valor para "</t>
    </r>
    <r>
      <rPr>
        <sz val="11"/>
        <color rgb="FFFF0000"/>
        <rFont val="Calibri"/>
        <family val="2"/>
        <scheme val="minor"/>
      </rPr>
      <t>porcentagem da divida a ser paga nos pedidos futuros</t>
    </r>
    <r>
      <rPr>
        <sz val="11"/>
        <color theme="1"/>
        <rFont val="Calibri"/>
        <family val="2"/>
        <scheme val="minor"/>
      </rPr>
      <t>" (item A) e também configurar um valor para "</t>
    </r>
    <r>
      <rPr>
        <sz val="11"/>
        <color rgb="FFFF0000"/>
        <rFont val="Calibri"/>
        <family val="2"/>
        <scheme val="minor"/>
      </rPr>
      <t>porcentagem do pedido a ser considerado na quitação de divida</t>
    </r>
    <r>
      <rPr>
        <sz val="11"/>
        <color theme="1"/>
        <rFont val="Calibri"/>
        <family val="2"/>
        <scheme val="minor"/>
      </rPr>
      <t>" (item B)</t>
    </r>
  </si>
  <si>
    <r>
      <t>existindo configuração para "porcentagem da divida a ser paga nos pedidos futuros" (item A) e "porcentagem do pedido a ser considerado na quitação de divida" (item B) o sistema deverá cobrar do "</t>
    </r>
    <r>
      <rPr>
        <sz val="11"/>
        <color rgb="FFFF0000"/>
        <rFont val="Calibri"/>
        <family val="2"/>
        <scheme val="minor"/>
      </rPr>
      <t>cliente</t>
    </r>
    <r>
      <rPr>
        <sz val="11"/>
        <color theme="1"/>
        <rFont val="Calibri"/>
        <family val="2"/>
        <scheme val="minor"/>
      </rPr>
      <t>" o maior valor monetário entre os cálculos para "</t>
    </r>
    <r>
      <rPr>
        <sz val="11"/>
        <color rgb="FFFF0000"/>
        <rFont val="Calibri"/>
        <family val="2"/>
        <scheme val="minor"/>
      </rPr>
      <t>porcentagem da divida a ser paga nos pedidos futuros</t>
    </r>
    <r>
      <rPr>
        <sz val="11"/>
        <color theme="1"/>
        <rFont val="Calibri"/>
        <family val="2"/>
        <scheme val="minor"/>
      </rPr>
      <t>" (item A) e "</t>
    </r>
    <r>
      <rPr>
        <sz val="11"/>
        <color rgb="FFFF0000"/>
        <rFont val="Calibri"/>
        <family val="2"/>
        <scheme val="minor"/>
      </rPr>
      <t>porcentagem do pedido a ser considerado na quitação de divida</t>
    </r>
    <r>
      <rPr>
        <sz val="11"/>
        <color theme="1"/>
        <rFont val="Calibri"/>
        <family val="2"/>
        <scheme val="minor"/>
      </rPr>
      <t>" (item B)</t>
    </r>
  </si>
  <si>
    <t>Linha de crédito calculado/sugerida</t>
  </si>
  <si>
    <t>defina linha de crédito</t>
  </si>
  <si>
    <r>
      <t>para tentar minimizar as possibilidades de erro de configuração sempre será indicado a unidade de medida de centímetros para "largura" e "comprimento" ... Sempre que o campo "</t>
    </r>
    <r>
      <rPr>
        <sz val="11"/>
        <color rgb="FFFF0000"/>
        <rFont val="Calibri"/>
        <family val="2"/>
        <scheme val="minor"/>
      </rPr>
      <t>tamanho</t>
    </r>
    <r>
      <rPr>
        <sz val="11"/>
        <color theme="1"/>
        <rFont val="Calibri"/>
        <family val="2"/>
        <scheme val="minor"/>
      </rPr>
      <t>" receber a configuração de "</t>
    </r>
    <r>
      <rPr>
        <sz val="11"/>
        <color rgb="FFFF0000"/>
        <rFont val="Calibri"/>
        <family val="2"/>
        <scheme val="minor"/>
      </rPr>
      <t>Largura X Comprimento</t>
    </r>
    <r>
      <rPr>
        <sz val="11"/>
        <color theme="1"/>
        <rFont val="Calibri"/>
        <family val="2"/>
        <scheme val="minor"/>
      </rPr>
      <t>" o usuário do sistema deverá indicar as medas em centímetros</t>
    </r>
  </si>
  <si>
    <r>
      <t>a depender do "</t>
    </r>
    <r>
      <rPr>
        <sz val="11"/>
        <color rgb="FFFF0000"/>
        <rFont val="Calibri"/>
        <family val="2"/>
        <scheme val="minor"/>
      </rPr>
      <t>produto</t>
    </r>
    <r>
      <rPr>
        <sz val="11"/>
        <color theme="1"/>
        <rFont val="Calibri"/>
        <family val="2"/>
        <scheme val="minor"/>
      </rPr>
      <t>" podemos deixar reconfigurado o valor para o campo "</t>
    </r>
    <r>
      <rPr>
        <sz val="11"/>
        <color rgb="FFFF0000"/>
        <rFont val="Calibri"/>
        <family val="2"/>
        <scheme val="minor"/>
      </rPr>
      <t>tamanho</t>
    </r>
    <r>
      <rPr>
        <sz val="11"/>
        <color theme="1"/>
        <rFont val="Calibri"/>
        <family val="2"/>
        <scheme val="minor"/>
      </rPr>
      <t>" como "</t>
    </r>
    <r>
      <rPr>
        <sz val="11"/>
        <color rgb="FFFF0000"/>
        <rFont val="Calibri"/>
        <family val="2"/>
        <scheme val="minor"/>
      </rPr>
      <t>não aplicado</t>
    </r>
    <r>
      <rPr>
        <sz val="11"/>
        <color theme="1"/>
        <rFont val="Calibri"/>
        <family val="2"/>
        <scheme val="minor"/>
      </rPr>
      <t>" ... Usuário do sistema não toma nenhuma ação posterior a configuração inicial</t>
    </r>
  </si>
  <si>
    <r>
      <t>campo "</t>
    </r>
    <r>
      <rPr>
        <sz val="11"/>
        <color rgb="FFFF0000"/>
        <rFont val="Calibri"/>
        <family val="2"/>
        <scheme val="minor"/>
      </rPr>
      <t>produto</t>
    </r>
    <r>
      <rPr>
        <sz val="11"/>
        <rFont val="Calibri"/>
        <family val="2"/>
        <scheme val="minor"/>
      </rPr>
      <t>" ficaria impossibilitado de alteração do seu valor pelo usuário do sistema</t>
    </r>
  </si>
  <si>
    <r>
      <t>por se tratar de uma revenda de material produtivo o campo "</t>
    </r>
    <r>
      <rPr>
        <sz val="11"/>
        <color rgb="FFFF0000"/>
        <rFont val="Calibri"/>
        <family val="2"/>
        <scheme val="minor"/>
      </rPr>
      <t>produto</t>
    </r>
    <r>
      <rPr>
        <sz val="11"/>
        <color theme="1"/>
        <rFont val="Calibri"/>
        <family val="2"/>
        <scheme val="minor"/>
      </rPr>
      <t>" recebera automaticamente o mesmo valor configurado para o campo "</t>
    </r>
    <r>
      <rPr>
        <sz val="11"/>
        <color rgb="FFFF0000"/>
        <rFont val="Calibri"/>
        <family val="2"/>
        <scheme val="minor"/>
      </rPr>
      <t>produto</t>
    </r>
    <r>
      <rPr>
        <sz val="11"/>
        <color theme="1"/>
        <rFont val="Calibri"/>
        <family val="2"/>
        <scheme val="minor"/>
      </rPr>
      <t>" do "</t>
    </r>
    <r>
      <rPr>
        <sz val="11"/>
        <color rgb="FFFF0000"/>
        <rFont val="Calibri"/>
        <family val="2"/>
        <scheme val="minor"/>
      </rPr>
      <t>material produtivo</t>
    </r>
    <r>
      <rPr>
        <sz val="11"/>
        <color theme="1"/>
        <rFont val="Calibri"/>
        <family val="2"/>
        <scheme val="minor"/>
      </rPr>
      <t>" objeto de revenda</t>
    </r>
  </si>
  <si>
    <r>
      <t>campo "</t>
    </r>
    <r>
      <rPr>
        <sz val="11"/>
        <color rgb="FFFF0000"/>
        <rFont val="Calibri"/>
        <family val="2"/>
        <scheme val="minor"/>
      </rPr>
      <t>modelo do produto</t>
    </r>
    <r>
      <rPr>
        <sz val="11"/>
        <rFont val="Calibri"/>
        <family val="2"/>
        <scheme val="minor"/>
      </rPr>
      <t>" ficaria impossibilitado de alteração do seu valor pelo usuário do sistema</t>
    </r>
  </si>
  <si>
    <r>
      <t>por se tratar de uma revenda de material produtivo o campo "</t>
    </r>
    <r>
      <rPr>
        <sz val="11"/>
        <color rgb="FFFF0000"/>
        <rFont val="Calibri"/>
        <family val="2"/>
        <scheme val="minor"/>
      </rPr>
      <t>modelo do produto</t>
    </r>
    <r>
      <rPr>
        <sz val="11"/>
        <color theme="1"/>
        <rFont val="Calibri"/>
        <family val="2"/>
        <scheme val="minor"/>
      </rPr>
      <t>" recebera automaticamente o mesmo valor configurado para o campo "</t>
    </r>
    <r>
      <rPr>
        <sz val="11"/>
        <color rgb="FFFF0000"/>
        <rFont val="Calibri"/>
        <family val="2"/>
        <scheme val="minor"/>
      </rPr>
      <t>modelo do produto</t>
    </r>
    <r>
      <rPr>
        <sz val="11"/>
        <color theme="1"/>
        <rFont val="Calibri"/>
        <family val="2"/>
        <scheme val="minor"/>
      </rPr>
      <t>" do "</t>
    </r>
    <r>
      <rPr>
        <sz val="11"/>
        <color rgb="FFFF0000"/>
        <rFont val="Calibri"/>
        <family val="2"/>
        <scheme val="minor"/>
      </rPr>
      <t>material produtivo</t>
    </r>
    <r>
      <rPr>
        <sz val="11"/>
        <color theme="1"/>
        <rFont val="Calibri"/>
        <family val="2"/>
        <scheme val="minor"/>
      </rPr>
      <t>" objeto de revenda</t>
    </r>
  </si>
  <si>
    <r>
      <t>campo "</t>
    </r>
    <r>
      <rPr>
        <sz val="11"/>
        <color rgb="FFFF0000"/>
        <rFont val="Calibri"/>
        <family val="2"/>
        <scheme val="minor"/>
      </rPr>
      <t>quantidade de moldes</t>
    </r>
    <r>
      <rPr>
        <sz val="11"/>
        <rFont val="Calibri"/>
        <family val="2"/>
        <scheme val="minor"/>
      </rPr>
      <t>" ficaria impossibilitado de alteração do seu valor pelo usuário do sistema</t>
    </r>
  </si>
  <si>
    <r>
      <t>por se tratar de uma revenda de material produtivo o campo "</t>
    </r>
    <r>
      <rPr>
        <sz val="11"/>
        <color rgb="FFFF0000"/>
        <rFont val="Calibri"/>
        <family val="2"/>
        <scheme val="minor"/>
      </rPr>
      <t>quantidade de moldes</t>
    </r>
    <r>
      <rPr>
        <sz val="11"/>
        <color theme="1"/>
        <rFont val="Calibri"/>
        <family val="2"/>
        <scheme val="minor"/>
      </rPr>
      <t>" recebera o valor "</t>
    </r>
    <r>
      <rPr>
        <sz val="11"/>
        <color rgb="FFFF0000"/>
        <rFont val="Calibri"/>
        <family val="2"/>
        <scheme val="minor"/>
      </rPr>
      <t>não aplicado</t>
    </r>
    <r>
      <rPr>
        <sz val="11"/>
        <color theme="1"/>
        <rFont val="Calibri"/>
        <family val="2"/>
        <scheme val="minor"/>
      </rPr>
      <t>" automaticamente pelo sistema</t>
    </r>
  </si>
  <si>
    <r>
      <t>campo "</t>
    </r>
    <r>
      <rPr>
        <sz val="11"/>
        <color rgb="FFFF0000"/>
        <rFont val="Calibri"/>
        <family val="2"/>
        <scheme val="minor"/>
      </rPr>
      <t>tamanho</t>
    </r>
    <r>
      <rPr>
        <sz val="11"/>
        <rFont val="Calibri"/>
        <family val="2"/>
        <scheme val="minor"/>
      </rPr>
      <t>" ficaria impossibilitado de alteração do seu valor pelo usuário do sistema</t>
    </r>
  </si>
  <si>
    <r>
      <t>por se tratar de uma revenda de material produtivo o campo "</t>
    </r>
    <r>
      <rPr>
        <sz val="11"/>
        <color rgb="FFFF0000"/>
        <rFont val="Calibri"/>
        <family val="2"/>
        <scheme val="minor"/>
      </rPr>
      <t>tamanho</t>
    </r>
    <r>
      <rPr>
        <sz val="11"/>
        <color theme="1"/>
        <rFont val="Calibri"/>
        <family val="2"/>
        <scheme val="minor"/>
      </rPr>
      <t>" recebera automaticamente o mesmo valor configurado para o campo "</t>
    </r>
    <r>
      <rPr>
        <sz val="11"/>
        <color rgb="FFFF0000"/>
        <rFont val="Calibri"/>
        <family val="2"/>
        <scheme val="minor"/>
      </rPr>
      <t>tamanho</t>
    </r>
    <r>
      <rPr>
        <sz val="11"/>
        <color theme="1"/>
        <rFont val="Calibri"/>
        <family val="2"/>
        <scheme val="minor"/>
      </rPr>
      <t>" do "</t>
    </r>
    <r>
      <rPr>
        <sz val="11"/>
        <color rgb="FFFF0000"/>
        <rFont val="Calibri"/>
        <family val="2"/>
        <scheme val="minor"/>
      </rPr>
      <t>material produtivo</t>
    </r>
    <r>
      <rPr>
        <sz val="11"/>
        <color theme="1"/>
        <rFont val="Calibri"/>
        <family val="2"/>
        <scheme val="minor"/>
      </rPr>
      <t>" objeto de revenda</t>
    </r>
  </si>
  <si>
    <r>
      <t>campo "</t>
    </r>
    <r>
      <rPr>
        <sz val="11"/>
        <color rgb="FFFF0000"/>
        <rFont val="Calibri"/>
        <family val="2"/>
        <scheme val="minor"/>
      </rPr>
      <t>Ciclo de Maquina</t>
    </r>
    <r>
      <rPr>
        <sz val="11"/>
        <rFont val="Calibri"/>
        <family val="2"/>
        <scheme val="minor"/>
      </rPr>
      <t>" ficaria impossibilitado de alteração do seu valor pelo usuário do sistema</t>
    </r>
  </si>
  <si>
    <r>
      <t>por se tratar de uma revenda de material produtivo o campo "</t>
    </r>
    <r>
      <rPr>
        <sz val="11"/>
        <color rgb="FFFF0000"/>
        <rFont val="Calibri"/>
        <family val="2"/>
        <scheme val="minor"/>
      </rPr>
      <t>ciclo de maquina</t>
    </r>
    <r>
      <rPr>
        <sz val="11"/>
        <color theme="1"/>
        <rFont val="Calibri"/>
        <family val="2"/>
        <scheme val="minor"/>
      </rPr>
      <t>" recebera o valor "</t>
    </r>
    <r>
      <rPr>
        <sz val="11"/>
        <color rgb="FFFF0000"/>
        <rFont val="Calibri"/>
        <family val="2"/>
        <scheme val="minor"/>
      </rPr>
      <t>não aplicado</t>
    </r>
    <r>
      <rPr>
        <sz val="11"/>
        <color theme="1"/>
        <rFont val="Calibri"/>
        <family val="2"/>
        <scheme val="minor"/>
      </rPr>
      <t>" automaticamente pelo sistema</t>
    </r>
  </si>
  <si>
    <r>
      <t>campo "</t>
    </r>
    <r>
      <rPr>
        <sz val="11"/>
        <color rgb="FFFF0000"/>
        <rFont val="Calibri"/>
        <family val="2"/>
        <scheme val="minor"/>
      </rPr>
      <t>produção mínima</t>
    </r>
    <r>
      <rPr>
        <sz val="11"/>
        <rFont val="Calibri"/>
        <family val="2"/>
        <scheme val="minor"/>
      </rPr>
      <t>" ficaria impossibilitado de alteração do seu valor pelo usuário do sistema</t>
    </r>
  </si>
  <si>
    <r>
      <t>por se tratar de uma revenda de material produtivo o campo "</t>
    </r>
    <r>
      <rPr>
        <sz val="11"/>
        <color rgb="FFFF0000"/>
        <rFont val="Calibri"/>
        <family val="2"/>
        <scheme val="minor"/>
      </rPr>
      <t>Produção mínima</t>
    </r>
    <r>
      <rPr>
        <sz val="11"/>
        <color theme="1"/>
        <rFont val="Calibri"/>
        <family val="2"/>
        <scheme val="minor"/>
      </rPr>
      <t>" recebera o valor "</t>
    </r>
    <r>
      <rPr>
        <sz val="11"/>
        <color rgb="FFFF0000"/>
        <rFont val="Calibri"/>
        <family val="2"/>
        <scheme val="minor"/>
      </rPr>
      <t>não aplicado</t>
    </r>
    <r>
      <rPr>
        <sz val="11"/>
        <color theme="1"/>
        <rFont val="Calibri"/>
        <family val="2"/>
        <scheme val="minor"/>
      </rPr>
      <t>" automaticamente pelo sistema</t>
    </r>
  </si>
  <si>
    <r>
      <t>por se tratar de uma revenda de material produtivo o campo "</t>
    </r>
    <r>
      <rPr>
        <sz val="11"/>
        <color rgb="FFFF0000"/>
        <rFont val="Calibri"/>
        <family val="2"/>
        <scheme val="minor"/>
      </rPr>
      <t>venda mínima</t>
    </r>
    <r>
      <rPr>
        <sz val="11"/>
        <color theme="1"/>
        <rFont val="Calibri"/>
        <family val="2"/>
        <scheme val="minor"/>
      </rPr>
      <t>" recebera o valor "</t>
    </r>
    <r>
      <rPr>
        <sz val="11"/>
        <color rgb="FFFF0000"/>
        <rFont val="Calibri"/>
        <family val="2"/>
        <scheme val="minor"/>
      </rPr>
      <t>não aplicado</t>
    </r>
    <r>
      <rPr>
        <sz val="11"/>
        <color theme="1"/>
        <rFont val="Calibri"/>
        <family val="2"/>
        <scheme val="minor"/>
      </rPr>
      <t>" automaticamente pelo sistema</t>
    </r>
  </si>
  <si>
    <r>
      <t>não existirá restrições de "</t>
    </r>
    <r>
      <rPr>
        <sz val="11"/>
        <color rgb="FFFF0000"/>
        <rFont val="Calibri"/>
        <family val="2"/>
        <scheme val="minor"/>
      </rPr>
      <t>venda mínima</t>
    </r>
    <r>
      <rPr>
        <sz val="11"/>
        <color theme="1"/>
        <rFont val="Calibri"/>
        <family val="2"/>
        <scheme val="minor"/>
      </rPr>
      <t>" para revenda de "</t>
    </r>
    <r>
      <rPr>
        <sz val="11"/>
        <color rgb="FFFF0000"/>
        <rFont val="Calibri"/>
        <family val="2"/>
        <scheme val="minor"/>
      </rPr>
      <t>material produtivo</t>
    </r>
    <r>
      <rPr>
        <sz val="11"/>
        <color theme="1"/>
        <rFont val="Calibri"/>
        <family val="2"/>
        <scheme val="minor"/>
      </rPr>
      <t>" recebido de "</t>
    </r>
    <r>
      <rPr>
        <sz val="11"/>
        <color rgb="FFFF0000"/>
        <rFont val="Calibri"/>
        <family val="2"/>
        <scheme val="minor"/>
      </rPr>
      <t>fornecedor</t>
    </r>
    <r>
      <rPr>
        <sz val="11"/>
        <color theme="1"/>
        <rFont val="Calibri"/>
        <family val="2"/>
        <scheme val="minor"/>
      </rPr>
      <t>"</t>
    </r>
  </si>
  <si>
    <r>
      <t>por se tratar de uma revenda de material produtivo o campo "</t>
    </r>
    <r>
      <rPr>
        <sz val="11"/>
        <color rgb="FFFF0000"/>
        <rFont val="Calibri"/>
        <family val="2"/>
        <scheme val="minor"/>
      </rPr>
      <t>Visualizar Sequencia produtiva</t>
    </r>
    <r>
      <rPr>
        <sz val="11"/>
        <color theme="1"/>
        <rFont val="Calibri"/>
        <family val="2"/>
        <scheme val="minor"/>
      </rPr>
      <t>" recebera o valor "</t>
    </r>
    <r>
      <rPr>
        <sz val="11"/>
        <color rgb="FFFF0000"/>
        <rFont val="Calibri"/>
        <family val="2"/>
        <scheme val="minor"/>
      </rPr>
      <t>não aplicado</t>
    </r>
    <r>
      <rPr>
        <sz val="11"/>
        <color theme="1"/>
        <rFont val="Calibri"/>
        <family val="2"/>
        <scheme val="minor"/>
      </rPr>
      <t>" automaticamente pelo sistema</t>
    </r>
  </si>
  <si>
    <r>
      <t>configurar o campo de "</t>
    </r>
    <r>
      <rPr>
        <sz val="11"/>
        <color rgb="FFFF0000"/>
        <rFont val="Calibri"/>
        <family val="2"/>
        <scheme val="minor"/>
      </rPr>
      <t>tempo (S)</t>
    </r>
    <r>
      <rPr>
        <sz val="11"/>
        <color theme="1"/>
        <rFont val="Calibri"/>
        <family val="2"/>
        <scheme val="minor"/>
      </rPr>
      <t>" com o valor "</t>
    </r>
    <r>
      <rPr>
        <b/>
        <sz val="11"/>
        <color theme="1"/>
        <rFont val="Calibri"/>
        <family val="2"/>
        <scheme val="minor"/>
      </rPr>
      <t>não aplicado</t>
    </r>
    <r>
      <rPr>
        <sz val="11"/>
        <color theme="1"/>
        <rFont val="Calibri"/>
        <family val="2"/>
        <scheme val="minor"/>
      </rPr>
      <t>" indicará que a maquina em questão não recebe configuração de tempo ou não é medida por unidade de tempo</t>
    </r>
  </si>
  <si>
    <r>
      <t>configurar o campo de "</t>
    </r>
    <r>
      <rPr>
        <sz val="11"/>
        <color rgb="FFFF0000"/>
        <rFont val="Calibri"/>
        <family val="2"/>
        <scheme val="minor"/>
      </rPr>
      <t>temperatura (</t>
    </r>
    <r>
      <rPr>
        <sz val="11"/>
        <color rgb="FFFF0000"/>
        <rFont val="Calibri"/>
        <family val="2"/>
      </rPr>
      <t>°</t>
    </r>
    <r>
      <rPr>
        <sz val="11"/>
        <color rgb="FFFF0000"/>
        <rFont val="Calibri"/>
        <family val="2"/>
        <scheme val="minor"/>
      </rPr>
      <t>C)</t>
    </r>
    <r>
      <rPr>
        <sz val="11"/>
        <color theme="1"/>
        <rFont val="Calibri"/>
        <family val="2"/>
        <scheme val="minor"/>
      </rPr>
      <t>" dentro de "</t>
    </r>
    <r>
      <rPr>
        <sz val="11"/>
        <color rgb="FFFF0000"/>
        <rFont val="Calibri"/>
        <family val="2"/>
        <scheme val="minor"/>
      </rPr>
      <t>ciclo de maquina</t>
    </r>
    <r>
      <rPr>
        <sz val="11"/>
        <color theme="1"/>
        <rFont val="Calibri"/>
        <family val="2"/>
        <scheme val="minor"/>
      </rPr>
      <t>" com o valor "</t>
    </r>
    <r>
      <rPr>
        <b/>
        <sz val="11"/>
        <color theme="1"/>
        <rFont val="Calibri"/>
        <family val="2"/>
        <scheme val="minor"/>
      </rPr>
      <t>não aplicado</t>
    </r>
    <r>
      <rPr>
        <sz val="11"/>
        <color theme="1"/>
        <rFont val="Calibri"/>
        <family val="2"/>
        <scheme val="minor"/>
      </rPr>
      <t>" indicará que a maquina em questão não recebe configuração de temperatura ou não é medida por unidade de temperatura</t>
    </r>
  </si>
  <si>
    <r>
      <t>"</t>
    </r>
    <r>
      <rPr>
        <sz val="11"/>
        <color rgb="FFFF0000"/>
        <rFont val="Calibri"/>
        <family val="2"/>
        <scheme val="minor"/>
      </rPr>
      <t>tabela de equivalência</t>
    </r>
    <r>
      <rPr>
        <sz val="11"/>
        <color theme="1"/>
        <rFont val="Calibri"/>
        <family val="2"/>
        <scheme val="minor"/>
      </rPr>
      <t xml:space="preserve">" será um valor numérico que correlacionará o </t>
    </r>
    <r>
      <rPr>
        <sz val="11"/>
        <color rgb="FFFF0000"/>
        <rFont val="Calibri"/>
        <family val="2"/>
        <scheme val="minor"/>
      </rPr>
      <t>"produto</t>
    </r>
    <r>
      <rPr>
        <sz val="11"/>
        <color theme="1"/>
        <rFont val="Calibri"/>
        <family val="2"/>
        <scheme val="minor"/>
      </rPr>
      <t>" cadastrado com seu "</t>
    </r>
    <r>
      <rPr>
        <sz val="11"/>
        <color rgb="FFFF0000"/>
        <rFont val="Calibri"/>
        <family val="2"/>
        <scheme val="minor"/>
      </rPr>
      <t>material de entrada</t>
    </r>
    <r>
      <rPr>
        <sz val="11"/>
        <color theme="1"/>
        <rFont val="Calibri"/>
        <family val="2"/>
        <scheme val="minor"/>
      </rPr>
      <t>"</t>
    </r>
  </si>
  <si>
    <r>
      <t xml:space="preserve">correlação entre o </t>
    </r>
    <r>
      <rPr>
        <sz val="11"/>
        <color rgb="FFFF0000"/>
        <rFont val="Calibri"/>
        <family val="2"/>
        <scheme val="minor"/>
      </rPr>
      <t>"produto</t>
    </r>
    <r>
      <rPr>
        <sz val="11"/>
        <color theme="1"/>
        <rFont val="Calibri"/>
        <family val="2"/>
        <scheme val="minor"/>
      </rPr>
      <t>" e seu "</t>
    </r>
    <r>
      <rPr>
        <sz val="11"/>
        <color rgb="FFFF0000"/>
        <rFont val="Calibri"/>
        <family val="2"/>
        <scheme val="minor"/>
      </rPr>
      <t>material de entrada</t>
    </r>
    <r>
      <rPr>
        <sz val="11"/>
        <color theme="1"/>
        <rFont val="Calibri"/>
        <family val="2"/>
        <scheme val="minor"/>
      </rPr>
      <t>" terá com base a analise comparativa da unidade usada para o campo de "</t>
    </r>
    <r>
      <rPr>
        <sz val="11"/>
        <color rgb="FFFF0000"/>
        <rFont val="Calibri"/>
        <family val="2"/>
        <scheme val="minor"/>
      </rPr>
      <t>tamanho</t>
    </r>
    <r>
      <rPr>
        <sz val="11"/>
        <color theme="1"/>
        <rFont val="Calibri"/>
        <family val="2"/>
        <scheme val="minor"/>
      </rPr>
      <t xml:space="preserve">" </t>
    </r>
  </si>
  <si>
    <r>
      <t>para cadastrar um "</t>
    </r>
    <r>
      <rPr>
        <sz val="11"/>
        <color rgb="FFFF0000"/>
        <rFont val="Calibri"/>
        <family val="2"/>
        <scheme val="minor"/>
      </rPr>
      <t>produto</t>
    </r>
    <r>
      <rPr>
        <sz val="11"/>
        <color theme="1"/>
        <rFont val="Calibri"/>
        <family val="2"/>
        <scheme val="minor"/>
      </rPr>
      <t>" no submenu "</t>
    </r>
    <r>
      <rPr>
        <sz val="11"/>
        <color rgb="FFFF0000"/>
        <rFont val="Calibri"/>
        <family val="2"/>
        <scheme val="minor"/>
      </rPr>
      <t>Cadastro novo Produto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é necessário indicar o "</t>
    </r>
    <r>
      <rPr>
        <sz val="11"/>
        <color rgb="FFFF0000"/>
        <rFont val="Calibri"/>
        <family val="2"/>
        <scheme val="minor"/>
      </rPr>
      <t>material de entrada</t>
    </r>
    <r>
      <rPr>
        <sz val="11"/>
        <color theme="1"/>
        <rFont val="Calibri"/>
        <family val="2"/>
        <scheme val="minor"/>
      </rPr>
      <t>"</t>
    </r>
  </si>
  <si>
    <r>
      <t>"</t>
    </r>
    <r>
      <rPr>
        <sz val="11"/>
        <color rgb="FFFF0000"/>
        <rFont val="Calibri"/>
        <family val="2"/>
        <scheme val="minor"/>
      </rPr>
      <t>Visualização de preferencias e sequencia produtiva</t>
    </r>
    <r>
      <rPr>
        <sz val="11"/>
        <color theme="1"/>
        <rFont val="Calibri"/>
        <family val="2"/>
        <scheme val="minor"/>
      </rPr>
      <t>" é um submenu para visualizar a pontuação individual e geral recebida para cada "</t>
    </r>
    <r>
      <rPr>
        <sz val="11"/>
        <color rgb="FFFF0000"/>
        <rFont val="Calibri"/>
        <family val="2"/>
        <scheme val="minor"/>
      </rPr>
      <t>pedido</t>
    </r>
    <r>
      <rPr>
        <sz val="11"/>
        <color theme="1"/>
        <rFont val="Calibri"/>
        <family val="2"/>
        <scheme val="minor"/>
      </rPr>
      <t xml:space="preserve">"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e sequencia de produção prevista para cada uma das maquina envolvidas na produção do "</t>
    </r>
    <r>
      <rPr>
        <sz val="11"/>
        <color rgb="FFFF0000"/>
        <rFont val="Calibri"/>
        <family val="2"/>
        <scheme val="minor"/>
      </rPr>
      <t>produto</t>
    </r>
    <r>
      <rPr>
        <sz val="11"/>
        <color theme="1"/>
        <rFont val="Calibri"/>
        <family val="2"/>
        <scheme val="minor"/>
      </rPr>
      <t>" em questão</t>
    </r>
  </si>
  <si>
    <r>
      <t>pontuação geral seria a pontuação final do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após soma de todas as pontuações individuais</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</si>
  <si>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previsão de venda</t>
    </r>
    <r>
      <rPr>
        <sz val="11"/>
        <color theme="1"/>
        <rFont val="Calibri"/>
        <family val="2"/>
        <scheme val="minor"/>
      </rPr>
      <t>" cometem o status de cada uma das "</t>
    </r>
    <r>
      <rPr>
        <sz val="11"/>
        <color rgb="FFFF0000"/>
        <rFont val="Calibri"/>
        <family val="2"/>
        <scheme val="minor"/>
      </rPr>
      <t>previsão de venda</t>
    </r>
    <r>
      <rPr>
        <sz val="11"/>
        <color theme="1"/>
        <rFont val="Calibri"/>
        <family val="2"/>
        <scheme val="minor"/>
      </rPr>
      <t>"</t>
    </r>
  </si>
  <si>
    <r>
      <t xml:space="preserve"> "</t>
    </r>
    <r>
      <rPr>
        <sz val="11"/>
        <color rgb="FFFF0000"/>
        <rFont val="Calibri"/>
        <family val="2"/>
        <scheme val="minor"/>
      </rPr>
      <t>Visualização de preferencias e sequencia produtiva</t>
    </r>
    <r>
      <rPr>
        <sz val="11"/>
        <color theme="1"/>
        <rFont val="Calibri"/>
        <family val="2"/>
        <scheme val="minor"/>
      </rPr>
      <t xml:space="preserve">" deve considerar a </t>
    </r>
    <r>
      <rPr>
        <sz val="11"/>
        <rFont val="Calibri"/>
        <family val="2"/>
        <scheme val="minor"/>
      </rPr>
      <t>sequencia produtiva</t>
    </r>
    <r>
      <rPr>
        <sz val="11"/>
        <color theme="1"/>
        <rFont val="Calibri"/>
        <family val="2"/>
        <scheme val="minor"/>
      </rPr>
      <t xml:space="preserve"> de cada  "</t>
    </r>
    <r>
      <rPr>
        <sz val="11"/>
        <color rgb="FFFF0000"/>
        <rFont val="Calibri"/>
        <family val="2"/>
        <scheme val="minor"/>
      </rPr>
      <t>produto</t>
    </r>
    <r>
      <rPr>
        <sz val="11"/>
        <color theme="1"/>
        <rFont val="Calibri"/>
        <family val="2"/>
        <scheme val="minor"/>
      </rPr>
      <t>" estabelecida em "</t>
    </r>
    <r>
      <rPr>
        <sz val="11"/>
        <color rgb="FFFF0000"/>
        <rFont val="Calibri"/>
        <family val="2"/>
        <scheme val="minor"/>
      </rPr>
      <t>Visualizar Sequencia produtiva</t>
    </r>
    <r>
      <rPr>
        <sz val="11"/>
        <color theme="1"/>
        <rFont val="Calibri"/>
        <family val="2"/>
        <scheme val="minor"/>
      </rPr>
      <t>" para assim o usuário do sistema possa distinguir o correto sequenciamento da fila de produção para cada das máquina</t>
    </r>
  </si>
  <si>
    <r>
      <t>a ordem do inicio da produção até o final inserida no campo "</t>
    </r>
    <r>
      <rPr>
        <sz val="11"/>
        <color rgb="FFFF0000"/>
        <rFont val="Calibri"/>
        <family val="2"/>
        <scheme val="minor"/>
      </rPr>
      <t>Visualizar Sequencia produtiva</t>
    </r>
    <r>
      <rPr>
        <sz val="11"/>
        <color theme="1"/>
        <rFont val="Calibri"/>
        <family val="2"/>
        <scheme val="minor"/>
      </rPr>
      <t>" representa</t>
    </r>
    <r>
      <rPr>
        <sz val="11"/>
        <rFont val="Calibri"/>
        <family val="2"/>
        <scheme val="minor"/>
      </rPr>
      <t xml:space="preserve"> a sequencia produtiva</t>
    </r>
    <r>
      <rPr>
        <sz val="11"/>
        <color theme="1"/>
        <rFont val="Calibri"/>
        <family val="2"/>
        <scheme val="minor"/>
      </rPr>
      <t xml:space="preserve"> que transforma o "</t>
    </r>
    <r>
      <rPr>
        <sz val="11"/>
        <color rgb="FFFF0000"/>
        <rFont val="Calibri"/>
        <family val="2"/>
        <scheme val="minor"/>
      </rPr>
      <t>material de entrada</t>
    </r>
    <r>
      <rPr>
        <sz val="11"/>
        <color theme="1"/>
        <rFont val="Calibri"/>
        <family val="2"/>
        <scheme val="minor"/>
      </rPr>
      <t>" no "</t>
    </r>
    <r>
      <rPr>
        <sz val="11"/>
        <color rgb="FFFF0000"/>
        <rFont val="Calibri"/>
        <family val="2"/>
        <scheme val="minor"/>
      </rPr>
      <t>produto</t>
    </r>
    <r>
      <rPr>
        <sz val="11"/>
        <color theme="1"/>
        <rFont val="Calibri"/>
        <family val="2"/>
        <scheme val="minor"/>
      </rPr>
      <t>"</t>
    </r>
  </si>
  <si>
    <r>
      <t>"</t>
    </r>
    <r>
      <rPr>
        <sz val="11"/>
        <color rgb="FFFF0000"/>
        <rFont val="Calibri"/>
        <family val="2"/>
        <scheme val="minor"/>
      </rPr>
      <t>Visualização de preferencias e sequencia produtiva</t>
    </r>
    <r>
      <rPr>
        <sz val="11"/>
        <color theme="1"/>
        <rFont val="Calibri"/>
        <family val="2"/>
        <scheme val="minor"/>
      </rPr>
      <t xml:space="preserve">" </t>
    </r>
    <r>
      <rPr>
        <u/>
        <sz val="11"/>
        <color theme="1"/>
        <rFont val="Calibri"/>
        <family val="2"/>
        <scheme val="minor"/>
      </rPr>
      <t>considera</t>
    </r>
    <r>
      <rPr>
        <sz val="11"/>
        <color theme="1"/>
        <rFont val="Calibri"/>
        <family val="2"/>
        <scheme val="minor"/>
      </rPr>
      <t xml:space="preserve"> a informação de </t>
    </r>
    <r>
      <rPr>
        <u/>
        <sz val="11"/>
        <color theme="1"/>
        <rFont val="Calibri"/>
        <family val="2"/>
        <scheme val="minor"/>
      </rPr>
      <t>modelo de "</t>
    </r>
    <r>
      <rPr>
        <u/>
        <sz val="11"/>
        <color rgb="FFFF0000"/>
        <rFont val="Calibri"/>
        <family val="2"/>
        <scheme val="minor"/>
      </rPr>
      <t>maquina</t>
    </r>
    <r>
      <rPr>
        <u/>
        <sz val="11"/>
        <color theme="1"/>
        <rFont val="Calibri"/>
        <family val="2"/>
        <scheme val="minor"/>
      </rPr>
      <t>"</t>
    </r>
    <r>
      <rPr>
        <sz val="11"/>
        <color theme="1"/>
        <rFont val="Calibri"/>
        <family val="2"/>
        <scheme val="minor"/>
      </rPr>
      <t xml:space="preserve"> do campo "</t>
    </r>
    <r>
      <rPr>
        <sz val="11"/>
        <color rgb="FFFF0000"/>
        <rFont val="Calibri"/>
        <family val="2"/>
        <scheme val="minor"/>
      </rPr>
      <t>Visualizar Sequencia produtiva</t>
    </r>
    <r>
      <rPr>
        <sz val="11"/>
        <color theme="1"/>
        <rFont val="Calibri"/>
        <family val="2"/>
        <scheme val="minor"/>
      </rPr>
      <t>"</t>
    </r>
  </si>
  <si>
    <r>
      <t>"</t>
    </r>
    <r>
      <rPr>
        <sz val="11"/>
        <color rgb="FFFF0000"/>
        <rFont val="Calibri"/>
        <family val="2"/>
        <scheme val="minor"/>
      </rPr>
      <t>Visualização de preferencias e sequencia produtiva</t>
    </r>
    <r>
      <rPr>
        <sz val="11"/>
        <color theme="1"/>
        <rFont val="Calibri"/>
        <family val="2"/>
        <scheme val="minor"/>
      </rPr>
      <t xml:space="preserve">" </t>
    </r>
    <r>
      <rPr>
        <u/>
        <sz val="11"/>
        <color theme="1"/>
        <rFont val="Calibri"/>
        <family val="2"/>
        <scheme val="minor"/>
      </rPr>
      <t>não considera</t>
    </r>
    <r>
      <rPr>
        <sz val="11"/>
        <color theme="1"/>
        <rFont val="Calibri"/>
        <family val="2"/>
        <scheme val="minor"/>
      </rPr>
      <t xml:space="preserve"> a informação de processo do campo "</t>
    </r>
    <r>
      <rPr>
        <sz val="11"/>
        <color rgb="FFFF0000"/>
        <rFont val="Calibri"/>
        <family val="2"/>
        <scheme val="minor"/>
      </rPr>
      <t>Visualizar Sequencia produtiva</t>
    </r>
    <r>
      <rPr>
        <sz val="11"/>
        <color theme="1"/>
        <rFont val="Calibri"/>
        <family val="2"/>
        <scheme val="minor"/>
      </rPr>
      <t>"</t>
    </r>
  </si>
  <si>
    <r>
      <t>"</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serão coloridas de cor amarelo na "</t>
    </r>
    <r>
      <rPr>
        <sz val="11"/>
        <color rgb="FFFF0000"/>
        <rFont val="Calibri"/>
        <family val="2"/>
        <scheme val="minor"/>
      </rPr>
      <t>Visualização de preferencias e sequencia produtiva</t>
    </r>
    <r>
      <rPr>
        <sz val="11"/>
        <color theme="1"/>
        <rFont val="Calibri"/>
        <family val="2"/>
        <scheme val="minor"/>
      </rPr>
      <t>" na etapa produtiva que deve ser executada ou está em execução estabelecida pelo campo "</t>
    </r>
    <r>
      <rPr>
        <sz val="11"/>
        <color rgb="FFFF0000"/>
        <rFont val="Calibri"/>
        <family val="2"/>
        <scheme val="minor"/>
      </rPr>
      <t>Visualizar Sequencia produtiva</t>
    </r>
    <r>
      <rPr>
        <sz val="11"/>
        <color theme="1"/>
        <rFont val="Calibri"/>
        <family val="2"/>
        <scheme val="minor"/>
      </rPr>
      <t>" para produção do "</t>
    </r>
    <r>
      <rPr>
        <sz val="11"/>
        <color rgb="FFFF0000"/>
        <rFont val="Calibri"/>
        <family val="2"/>
        <scheme val="minor"/>
      </rPr>
      <t>produto</t>
    </r>
    <r>
      <rPr>
        <sz val="11"/>
        <color theme="1"/>
        <rFont val="Calibri"/>
        <family val="2"/>
        <scheme val="minor"/>
      </rPr>
      <t>" em questão</t>
    </r>
  </si>
  <si>
    <r>
      <t>exemplo: para atender um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 precisamos produzir um   "</t>
    </r>
    <r>
      <rPr>
        <sz val="11"/>
        <color rgb="FFFF0000"/>
        <rFont val="Calibri"/>
        <family val="2"/>
        <scheme val="minor"/>
      </rPr>
      <t>produto</t>
    </r>
    <r>
      <rPr>
        <sz val="11"/>
        <color theme="1"/>
        <rFont val="Calibri"/>
        <family val="2"/>
        <scheme val="minor"/>
      </rPr>
      <t>" cuja definição no campo "</t>
    </r>
    <r>
      <rPr>
        <sz val="11"/>
        <color rgb="FFFF0000"/>
        <rFont val="Calibri"/>
        <family val="2"/>
        <scheme val="minor"/>
      </rPr>
      <t>Visualizar Sequencia produtiva</t>
    </r>
    <r>
      <rPr>
        <sz val="11"/>
        <color theme="1"/>
        <rFont val="Calibri"/>
        <family val="2"/>
        <scheme val="minor"/>
      </rPr>
      <t>" registra que se faz necessário passar por 3 modelos de maquina diferente ... "Maquina modelo A" -&gt; "Maquina modelo B" -&gt; "Maquina modelo C" .... Se ainda não foi iniciado a produção do "</t>
    </r>
    <r>
      <rPr>
        <sz val="11"/>
        <color rgb="FFFF0000"/>
        <rFont val="Calibri"/>
        <family val="2"/>
        <scheme val="minor"/>
      </rPr>
      <t>produto</t>
    </r>
    <r>
      <rPr>
        <sz val="11"/>
        <color theme="1"/>
        <rFont val="Calibri"/>
        <family val="2"/>
        <scheme val="minor"/>
      </rPr>
      <t>" em questão, o "</t>
    </r>
    <r>
      <rPr>
        <sz val="11"/>
        <color rgb="FFFF0000"/>
        <rFont val="Calibri"/>
        <family val="2"/>
        <scheme val="minor"/>
      </rPr>
      <t>pedido</t>
    </r>
    <r>
      <rPr>
        <sz val="11"/>
        <color theme="1"/>
        <rFont val="Calibri"/>
        <family val="2"/>
        <scheme val="minor"/>
      </rPr>
      <t>" seria mostrado na "</t>
    </r>
    <r>
      <rPr>
        <sz val="11"/>
        <color rgb="FFFF0000"/>
        <rFont val="Calibri"/>
        <family val="2"/>
        <scheme val="minor"/>
      </rPr>
      <t>Visualização de preferencias e sequencia produtiva</t>
    </r>
    <r>
      <rPr>
        <sz val="11"/>
        <color theme="1"/>
        <rFont val="Calibri"/>
        <family val="2"/>
        <scheme val="minor"/>
      </rPr>
      <t>" colorido na cor amarelo para todas as maquinas que são do modelo A enquanto o mesmo "</t>
    </r>
    <r>
      <rPr>
        <sz val="11"/>
        <color rgb="FFFF0000"/>
        <rFont val="Calibri"/>
        <family val="2"/>
        <scheme val="minor"/>
      </rPr>
      <t>pedido</t>
    </r>
    <r>
      <rPr>
        <sz val="11"/>
        <color theme="1"/>
        <rFont val="Calibri"/>
        <family val="2"/>
        <scheme val="minor"/>
      </rPr>
      <t>" seria mostrado na "</t>
    </r>
    <r>
      <rPr>
        <sz val="11"/>
        <color rgb="FFFF0000"/>
        <rFont val="Calibri"/>
        <family val="2"/>
        <scheme val="minor"/>
      </rPr>
      <t>Visualização de preferencias e sequencia produtiva</t>
    </r>
    <r>
      <rPr>
        <sz val="11"/>
        <color theme="1"/>
        <rFont val="Calibri"/>
        <family val="2"/>
        <scheme val="minor"/>
      </rPr>
      <t>" sem nenhuma coloração para todas as maquinas que são do modelo B e Modelo C</t>
    </r>
  </si>
  <si>
    <r>
      <t>colorimos todas as maquinas de um mesmo modelo da etapa produtiva para produção de um "</t>
    </r>
    <r>
      <rPr>
        <sz val="11"/>
        <color rgb="FFFF0000"/>
        <rFont val="Calibri"/>
        <family val="2"/>
        <scheme val="minor"/>
      </rPr>
      <t>produto</t>
    </r>
    <r>
      <rPr>
        <sz val="11"/>
        <color theme="1"/>
        <rFont val="Calibri"/>
        <family val="2"/>
        <scheme val="minor"/>
      </rPr>
      <t>" (neste caso amarelo) por que 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estará sendo avaliado pela "</t>
    </r>
    <r>
      <rPr>
        <sz val="11"/>
        <color rgb="FFFF0000"/>
        <rFont val="Calibri"/>
        <family val="2"/>
        <scheme val="minor"/>
      </rPr>
      <t>Visualização de preferencias e sequencia produtiva</t>
    </r>
    <r>
      <rPr>
        <sz val="11"/>
        <color theme="1"/>
        <rFont val="Calibri"/>
        <family val="2"/>
        <scheme val="minor"/>
      </rPr>
      <t>" para todas as maquinas de um mesmo modelo... Após definição de qual maquina em especifico será produzido o "</t>
    </r>
    <r>
      <rPr>
        <sz val="11"/>
        <color rgb="FFFF0000"/>
        <rFont val="Calibri"/>
        <family val="2"/>
        <scheme val="minor"/>
      </rPr>
      <t>produto</t>
    </r>
    <r>
      <rPr>
        <sz val="11"/>
        <color theme="1"/>
        <rFont val="Calibri"/>
        <family val="2"/>
        <scheme val="minor"/>
      </rPr>
      <t>" para atender 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as demais maquinas do mesmo modelo não mostrarão mais 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e se ainda existir necessidade de passar por algum modelo de maquina após o modelo de maquina atual (definição feita no campo  "</t>
    </r>
    <r>
      <rPr>
        <sz val="11"/>
        <color rgb="FFFF0000"/>
        <rFont val="Calibri"/>
        <family val="2"/>
        <scheme val="minor"/>
      </rPr>
      <t>Visualizar Sequencia produtiva</t>
    </r>
    <r>
      <rPr>
        <sz val="11"/>
        <color theme="1"/>
        <rFont val="Calibri"/>
        <family val="2"/>
        <scheme val="minor"/>
      </rPr>
      <t>" da produção o "</t>
    </r>
    <r>
      <rPr>
        <sz val="11"/>
        <color rgb="FFFF0000"/>
        <rFont val="Calibri"/>
        <family val="2"/>
        <scheme val="minor"/>
      </rPr>
      <t>produto</t>
    </r>
    <r>
      <rPr>
        <sz val="11"/>
        <color theme="1"/>
        <rFont val="Calibri"/>
        <family val="2"/>
        <scheme val="minor"/>
      </rPr>
      <t>" em questão) a maquina definida para produção do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xml:space="preserve"> "manterá indicação do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e mudará de cor de amarelo para azul</t>
    </r>
  </si>
  <si>
    <r>
      <t>quem define qual maquina em especifico vai produzir o "</t>
    </r>
    <r>
      <rPr>
        <sz val="11"/>
        <color rgb="FFFF0000"/>
        <rFont val="Calibri"/>
        <family val="2"/>
        <scheme val="minor"/>
      </rPr>
      <t>produto</t>
    </r>
    <r>
      <rPr>
        <sz val="11"/>
        <color theme="1"/>
        <rFont val="Calibri"/>
        <family val="2"/>
        <scheme val="minor"/>
      </rPr>
      <t>" para atender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é 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 Após impressão da folha sulfite da "</t>
    </r>
    <r>
      <rPr>
        <sz val="11"/>
        <color rgb="FFFF0000"/>
        <rFont val="Calibri"/>
        <family val="2"/>
        <scheme val="minor"/>
      </rPr>
      <t>lista a produzir</t>
    </r>
    <r>
      <rPr>
        <sz val="11"/>
        <color theme="1"/>
        <rFont val="Calibri"/>
        <family val="2"/>
        <scheme val="minor"/>
      </rPr>
      <t>" é considerado que foi definido a qual numero de maquina em particular produzirá o "</t>
    </r>
    <r>
      <rPr>
        <sz val="11"/>
        <color rgb="FFFF0000"/>
        <rFont val="Calibri"/>
        <family val="2"/>
        <scheme val="minor"/>
      </rPr>
      <t>produto</t>
    </r>
    <r>
      <rPr>
        <sz val="11"/>
        <color theme="1"/>
        <rFont val="Calibri"/>
        <family val="2"/>
        <scheme val="minor"/>
      </rPr>
      <t>"</t>
    </r>
  </si>
  <si>
    <r>
      <t>existindo uma nova definição de qual maquina em especifico vai produzir o "</t>
    </r>
    <r>
      <rPr>
        <sz val="11"/>
        <color rgb="FFFF0000"/>
        <rFont val="Calibri"/>
        <family val="2"/>
        <scheme val="minor"/>
      </rPr>
      <t>produto</t>
    </r>
    <r>
      <rPr>
        <sz val="11"/>
        <color theme="1"/>
        <rFont val="Calibri"/>
        <family val="2"/>
        <scheme val="minor"/>
      </rPr>
      <t>" para atender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pelo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 Devemos entender que a produção do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finalizou naquela maquina em especifico. ... "</t>
    </r>
    <r>
      <rPr>
        <sz val="11"/>
        <color rgb="FFFF0000"/>
        <rFont val="Calibri"/>
        <family val="2"/>
        <scheme val="minor"/>
      </rPr>
      <t>Visualização de preferencias e sequencia produtiva</t>
    </r>
    <r>
      <rPr>
        <sz val="11"/>
        <color theme="1"/>
        <rFont val="Calibri"/>
        <family val="2"/>
        <scheme val="minor"/>
      </rPr>
      <t>" substituirá a indicação do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em cada maquina de acordo com a definição especifica da "</t>
    </r>
    <r>
      <rPr>
        <sz val="11"/>
        <color rgb="FFFF0000"/>
        <rFont val="Calibri"/>
        <family val="2"/>
        <scheme val="minor"/>
      </rPr>
      <t>lista a produzir</t>
    </r>
    <r>
      <rPr>
        <sz val="11"/>
        <color theme="1"/>
        <rFont val="Calibri"/>
        <family val="2"/>
        <scheme val="minor"/>
      </rPr>
      <t>"</t>
    </r>
  </si>
  <si>
    <r>
      <t>"</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serão coloridas de cor verde na "</t>
    </r>
    <r>
      <rPr>
        <sz val="11"/>
        <color rgb="FFFF0000"/>
        <rFont val="Calibri"/>
        <family val="2"/>
        <scheme val="minor"/>
      </rPr>
      <t>Visualização de preferencias e sequencia produtiva</t>
    </r>
    <r>
      <rPr>
        <sz val="11"/>
        <color theme="1"/>
        <rFont val="Calibri"/>
        <family val="2"/>
        <scheme val="minor"/>
      </rPr>
      <t>" na ultima etapa produtiva definida pelo campo "</t>
    </r>
    <r>
      <rPr>
        <sz val="11"/>
        <color rgb="FFFF0000"/>
        <rFont val="Calibri"/>
        <family val="2"/>
        <scheme val="minor"/>
      </rPr>
      <t>Visualizar Sequencia produtiva</t>
    </r>
    <r>
      <rPr>
        <sz val="11"/>
        <color theme="1"/>
        <rFont val="Calibri"/>
        <family val="2"/>
        <scheme val="minor"/>
      </rPr>
      <t>" para produção do "</t>
    </r>
    <r>
      <rPr>
        <sz val="11"/>
        <color rgb="FFFF0000"/>
        <rFont val="Calibri"/>
        <family val="2"/>
        <scheme val="minor"/>
      </rPr>
      <t>produto</t>
    </r>
    <r>
      <rPr>
        <sz val="11"/>
        <color theme="1"/>
        <rFont val="Calibri"/>
        <family val="2"/>
        <scheme val="minor"/>
      </rPr>
      <t>" em questão</t>
    </r>
  </si>
  <si>
    <r>
      <t>exemplo: para atender um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 precisamos produzir um   "</t>
    </r>
    <r>
      <rPr>
        <sz val="11"/>
        <color rgb="FFFF0000"/>
        <rFont val="Calibri"/>
        <family val="2"/>
        <scheme val="minor"/>
      </rPr>
      <t>produto</t>
    </r>
    <r>
      <rPr>
        <sz val="11"/>
        <color theme="1"/>
        <rFont val="Calibri"/>
        <family val="2"/>
        <scheme val="minor"/>
      </rPr>
      <t>" cuja definição no campo "</t>
    </r>
    <r>
      <rPr>
        <sz val="11"/>
        <color rgb="FFFF0000"/>
        <rFont val="Calibri"/>
        <family val="2"/>
        <scheme val="minor"/>
      </rPr>
      <t>Visualizar Sequencia produtiva</t>
    </r>
    <r>
      <rPr>
        <sz val="11"/>
        <color theme="1"/>
        <rFont val="Calibri"/>
        <family val="2"/>
        <scheme val="minor"/>
      </rPr>
      <t>" registra que se faz necessário passar por 3 modelos de maquina diferente ... "Maquina modelo A" -&gt; "Maquina modelo B" -&gt; "Maquina modelo C" .... Se já foi iniciado a produção do "</t>
    </r>
    <r>
      <rPr>
        <sz val="11"/>
        <color rgb="FFFF0000"/>
        <rFont val="Calibri"/>
        <family val="2"/>
        <scheme val="minor"/>
      </rPr>
      <t>produto</t>
    </r>
    <r>
      <rPr>
        <sz val="11"/>
        <color theme="1"/>
        <rFont val="Calibri"/>
        <family val="2"/>
        <scheme val="minor"/>
      </rPr>
      <t>" em questão e se estiver na ultima etapa produtiva ("Maquina modelo C"), então o "</t>
    </r>
    <r>
      <rPr>
        <sz val="11"/>
        <color rgb="FFFF0000"/>
        <rFont val="Calibri"/>
        <family val="2"/>
        <scheme val="minor"/>
      </rPr>
      <t>pedido</t>
    </r>
    <r>
      <rPr>
        <sz val="11"/>
        <color theme="1"/>
        <rFont val="Calibri"/>
        <family val="2"/>
        <scheme val="minor"/>
      </rPr>
      <t>" seria mostrado na "</t>
    </r>
    <r>
      <rPr>
        <sz val="11"/>
        <color rgb="FFFF0000"/>
        <rFont val="Calibri"/>
        <family val="2"/>
        <scheme val="minor"/>
      </rPr>
      <t>Visualização de preferencias e sequencia produtiva</t>
    </r>
    <r>
      <rPr>
        <sz val="11"/>
        <color theme="1"/>
        <rFont val="Calibri"/>
        <family val="2"/>
        <scheme val="minor"/>
      </rPr>
      <t>" colorido na cor verde para todas as maquinas que são do modelo C</t>
    </r>
  </si>
  <si>
    <r>
      <t>colorimos todas as maquinas de um mesmo modelo da etapa produtiva para produção de um "</t>
    </r>
    <r>
      <rPr>
        <sz val="11"/>
        <color rgb="FFFF0000"/>
        <rFont val="Calibri"/>
        <family val="2"/>
        <scheme val="minor"/>
      </rPr>
      <t>produto</t>
    </r>
    <r>
      <rPr>
        <sz val="11"/>
        <color theme="1"/>
        <rFont val="Calibri"/>
        <family val="2"/>
        <scheme val="minor"/>
      </rPr>
      <t>" (neste caso verde) por que 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estará sendo avaliado pela "</t>
    </r>
    <r>
      <rPr>
        <sz val="11"/>
        <color rgb="FFFF0000"/>
        <rFont val="Calibri"/>
        <family val="2"/>
        <scheme val="minor"/>
      </rPr>
      <t>Visualização de preferencias e sequencia produtiva</t>
    </r>
    <r>
      <rPr>
        <sz val="11"/>
        <color theme="1"/>
        <rFont val="Calibri"/>
        <family val="2"/>
        <scheme val="minor"/>
      </rPr>
      <t>" para todas as maquinas de um mesmo modelo... Após definição de qual maquina em especifico será produzido o "</t>
    </r>
    <r>
      <rPr>
        <sz val="11"/>
        <color rgb="FFFF0000"/>
        <rFont val="Calibri"/>
        <family val="2"/>
        <scheme val="minor"/>
      </rPr>
      <t>produto</t>
    </r>
    <r>
      <rPr>
        <sz val="11"/>
        <color theme="1"/>
        <rFont val="Calibri"/>
        <family val="2"/>
        <scheme val="minor"/>
      </rPr>
      <t>" para atender 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as demais maquinas do mesmo modelo não mostrarão mais 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de modo que restará somente uma única maquina com indicação do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na cor verde</t>
    </r>
  </si>
  <si>
    <r>
      <t>"</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não serão mostrados na "</t>
    </r>
    <r>
      <rPr>
        <sz val="11"/>
        <color rgb="FFFF0000"/>
        <rFont val="Calibri"/>
        <family val="2"/>
        <scheme val="minor"/>
      </rPr>
      <t>Visualização de preferencias e sequencia produtiva</t>
    </r>
    <r>
      <rPr>
        <sz val="11"/>
        <color theme="1"/>
        <rFont val="Calibri"/>
        <family val="2"/>
        <scheme val="minor"/>
      </rPr>
      <t>" para modelos de maquina anteriores ao colorido em azul, ou seja, "pedido" ou "previsão de venda" com status "aceita" não serão mostrados na "Visualização de preferencias e sequencia produtiva" para modelos de maquinas que já concluíram sua etapa produtiva.</t>
    </r>
  </si>
  <si>
    <r>
      <t>a pontuação pode variar para cada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e não respeita critérios de anterioridade</t>
    </r>
  </si>
  <si>
    <r>
      <t>exemplo: cada "</t>
    </r>
    <r>
      <rPr>
        <sz val="11"/>
        <color rgb="FFFF0000"/>
        <rFont val="Calibri"/>
        <family val="2"/>
        <scheme val="minor"/>
      </rPr>
      <t>pedido</t>
    </r>
    <r>
      <rPr>
        <sz val="11"/>
        <color theme="1"/>
        <rFont val="Calibri"/>
        <family val="2"/>
        <scheme val="minor"/>
      </rPr>
      <t>" salvo no sistema será pontuado e um "</t>
    </r>
    <r>
      <rPr>
        <sz val="11"/>
        <color rgb="FFFF0000"/>
        <rFont val="Calibri"/>
        <family val="2"/>
        <scheme val="minor"/>
      </rPr>
      <t>pedido</t>
    </r>
    <r>
      <rPr>
        <sz val="11"/>
        <color theme="1"/>
        <rFont val="Calibri"/>
        <family val="2"/>
        <scheme val="minor"/>
      </rPr>
      <t>" salvo no sistema recentemente pode eventualmente ter mais pontuação e passar na frente de um outro "</t>
    </r>
    <r>
      <rPr>
        <sz val="11"/>
        <color rgb="FFFF0000"/>
        <rFont val="Calibri"/>
        <family val="2"/>
        <scheme val="minor"/>
      </rPr>
      <t>pedido</t>
    </r>
    <r>
      <rPr>
        <sz val="11"/>
        <color theme="1"/>
        <rFont val="Calibri"/>
        <family val="2"/>
        <scheme val="minor"/>
      </rPr>
      <t>" salvo no sistema com anterioridade</t>
    </r>
  </si>
  <si>
    <r>
      <t>não será necessário mostrar a pontuação recebida pelo "</t>
    </r>
    <r>
      <rPr>
        <sz val="11"/>
        <color rgb="FFFF0000"/>
        <rFont val="Calibri"/>
        <family val="2"/>
        <scheme val="minor"/>
      </rPr>
      <t>pedido</t>
    </r>
    <r>
      <rPr>
        <sz val="11"/>
        <color theme="1"/>
        <rFont val="Calibri"/>
        <family val="2"/>
        <scheme val="minor"/>
      </rPr>
      <t>"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na "</t>
    </r>
    <r>
      <rPr>
        <sz val="11"/>
        <color rgb="FFFF0000"/>
        <rFont val="Calibri"/>
        <family val="2"/>
        <scheme val="minor"/>
      </rPr>
      <t>Visualização de preferencias e sequencia produtiva</t>
    </r>
    <r>
      <rPr>
        <sz val="11"/>
        <color theme="1"/>
        <rFont val="Calibri"/>
        <family val="2"/>
        <scheme val="minor"/>
      </rPr>
      <t>" que tenha o status de "</t>
    </r>
    <r>
      <rPr>
        <b/>
        <sz val="11"/>
        <color theme="1"/>
        <rFont val="Calibri"/>
        <family val="2"/>
        <scheme val="minor"/>
      </rPr>
      <t>em produção</t>
    </r>
    <r>
      <rPr>
        <sz val="11"/>
        <color theme="1"/>
        <rFont val="Calibri"/>
        <family val="2"/>
        <scheme val="minor"/>
      </rPr>
      <t>"</t>
    </r>
  </si>
  <si>
    <r>
      <t>manteríamos o registro da pontuação om valor 0 (zero) na "</t>
    </r>
    <r>
      <rPr>
        <sz val="11"/>
        <color rgb="FFFF0000"/>
        <rFont val="Calibri"/>
        <family val="2"/>
        <scheme val="minor"/>
      </rPr>
      <t>maquina</t>
    </r>
    <r>
      <rPr>
        <sz val="11"/>
        <color theme="1"/>
        <rFont val="Calibri"/>
        <family val="2"/>
        <scheme val="minor"/>
      </rPr>
      <t>" em questão até o momento em que o  "pedido" ou "previsão de venda" com status "aceita" afetados pela "</t>
    </r>
    <r>
      <rPr>
        <sz val="11"/>
        <color rgb="FFFF0000"/>
        <rFont val="Calibri"/>
        <family val="2"/>
        <scheme val="minor"/>
      </rPr>
      <t>restrição de produzir em:</t>
    </r>
    <r>
      <rPr>
        <sz val="11"/>
        <color theme="1"/>
        <rFont val="Calibri"/>
        <family val="2"/>
        <scheme val="minor"/>
      </rPr>
      <t>" inicie a produção em uma outra "</t>
    </r>
    <r>
      <rPr>
        <sz val="11"/>
        <color rgb="FFFF0000"/>
        <rFont val="Calibri"/>
        <family val="2"/>
        <scheme val="minor"/>
      </rPr>
      <t>maquina</t>
    </r>
    <r>
      <rPr>
        <sz val="11"/>
        <color theme="1"/>
        <rFont val="Calibri"/>
        <family val="2"/>
        <scheme val="minor"/>
      </rPr>
      <t>"</t>
    </r>
  </si>
  <si>
    <r>
      <t>manteríamos o registro da pontuação om valor 0 (zero) na "</t>
    </r>
    <r>
      <rPr>
        <sz val="11"/>
        <color rgb="FFFF0000"/>
        <rFont val="Calibri"/>
        <family val="2"/>
        <scheme val="minor"/>
      </rPr>
      <t>maquina</t>
    </r>
    <r>
      <rPr>
        <sz val="11"/>
        <color theme="1"/>
        <rFont val="Calibri"/>
        <family val="2"/>
        <scheme val="minor"/>
      </rPr>
      <t>" em questão até o momento em que o  "pedido" ou "previsão de venda" com status "aceita" afetados pela "</t>
    </r>
    <r>
      <rPr>
        <sz val="11"/>
        <color rgb="FFFF0000"/>
        <rFont val="Calibri"/>
        <family val="2"/>
        <scheme val="minor"/>
      </rPr>
      <t>obrigação de produzir em:</t>
    </r>
    <r>
      <rPr>
        <sz val="11"/>
        <color theme="1"/>
        <rFont val="Calibri"/>
        <family val="2"/>
        <scheme val="minor"/>
      </rPr>
      <t>" inicie a produção na "</t>
    </r>
    <r>
      <rPr>
        <sz val="11"/>
        <color rgb="FFFF0000"/>
        <rFont val="Calibri"/>
        <family val="2"/>
        <scheme val="minor"/>
      </rPr>
      <t>maquina</t>
    </r>
    <r>
      <rPr>
        <sz val="11"/>
        <color theme="1"/>
        <rFont val="Calibri"/>
        <family val="2"/>
        <scheme val="minor"/>
      </rPr>
      <t>" ou em uma das "maquinas" indicadas pela "</t>
    </r>
    <r>
      <rPr>
        <sz val="11"/>
        <color rgb="FFFF0000"/>
        <rFont val="Calibri"/>
        <family val="2"/>
        <scheme val="minor"/>
      </rPr>
      <t>obrigação de produzir em:</t>
    </r>
    <r>
      <rPr>
        <sz val="11"/>
        <color theme="1"/>
        <rFont val="Calibri"/>
        <family val="2"/>
        <scheme val="minor"/>
      </rPr>
      <t>"</t>
    </r>
  </si>
  <si>
    <r>
      <t>considerando as configurações feitas em "</t>
    </r>
    <r>
      <rPr>
        <sz val="11"/>
        <color rgb="FFFF0000"/>
        <rFont val="Calibri"/>
        <family val="2"/>
        <scheme val="minor"/>
      </rPr>
      <t>restrição de produzir em:</t>
    </r>
    <r>
      <rPr>
        <sz val="11"/>
        <color theme="1"/>
        <rFont val="Calibri"/>
        <family val="2"/>
        <scheme val="minor"/>
      </rPr>
      <t>" e "</t>
    </r>
    <r>
      <rPr>
        <sz val="11"/>
        <color rgb="FFFF0000"/>
        <rFont val="Calibri"/>
        <family val="2"/>
        <scheme val="minor"/>
      </rPr>
      <t>obrigação de produzir em:</t>
    </r>
    <r>
      <rPr>
        <sz val="11"/>
        <color theme="1"/>
        <rFont val="Calibri"/>
        <family val="2"/>
        <scheme val="minor"/>
      </rPr>
      <t>", e a somatória dos pontos obtidos pelos "pedidos" ou "previsão de venda" com status "aceita" em: "</t>
    </r>
    <r>
      <rPr>
        <sz val="11"/>
        <color rgb="FFFF0000"/>
        <rFont val="Calibri"/>
        <family val="2"/>
        <scheme val="minor"/>
      </rPr>
      <t>Preferencia de produção - maquina</t>
    </r>
    <r>
      <rPr>
        <sz val="11"/>
        <color theme="1"/>
        <rFont val="Calibri"/>
        <family val="2"/>
        <scheme val="minor"/>
      </rPr>
      <t>", "</t>
    </r>
    <r>
      <rPr>
        <sz val="11"/>
        <color rgb="FFFF0000"/>
        <rFont val="Calibri"/>
        <family val="2"/>
        <scheme val="minor"/>
      </rPr>
      <t>Preferencia de produção - Ilhas produtivas</t>
    </r>
    <r>
      <rPr>
        <sz val="11"/>
        <color theme="1"/>
        <rFont val="Calibri"/>
        <family val="2"/>
        <scheme val="minor"/>
      </rPr>
      <t>", "</t>
    </r>
    <r>
      <rPr>
        <sz val="11"/>
        <color rgb="FFFF0000"/>
        <rFont val="Calibri"/>
        <family val="2"/>
        <scheme val="minor"/>
      </rPr>
      <t>critérios de produtividade</t>
    </r>
    <r>
      <rPr>
        <sz val="11"/>
        <color theme="1"/>
        <rFont val="Calibri"/>
        <family val="2"/>
        <scheme val="minor"/>
      </rPr>
      <t>",  "</t>
    </r>
    <r>
      <rPr>
        <sz val="11"/>
        <color rgb="FFFF0000"/>
        <rFont val="Calibri"/>
        <family val="2"/>
        <scheme val="minor"/>
      </rPr>
      <t>preferencias automáticas de produção</t>
    </r>
    <r>
      <rPr>
        <sz val="11"/>
        <color theme="1"/>
        <rFont val="Calibri"/>
        <family val="2"/>
        <scheme val="minor"/>
      </rPr>
      <t>" e "</t>
    </r>
    <r>
      <rPr>
        <sz val="11"/>
        <color rgb="FFFF0000"/>
        <rFont val="Calibri"/>
        <family val="2"/>
        <scheme val="minor"/>
      </rPr>
      <t>preferencias manuais de produção</t>
    </r>
    <r>
      <rPr>
        <sz val="11"/>
        <color theme="1"/>
        <rFont val="Calibri"/>
        <family val="2"/>
        <scheme val="minor"/>
      </rPr>
      <t>" definirá o próximo "pedidos" ou "previsão de venda" com status "aceita" a ser produzido em cada "</t>
    </r>
    <r>
      <rPr>
        <sz val="11"/>
        <color rgb="FFFF0000"/>
        <rFont val="Calibri"/>
        <family val="2"/>
        <scheme val="minor"/>
      </rPr>
      <t>maquina</t>
    </r>
    <r>
      <rPr>
        <sz val="11"/>
        <color theme="1"/>
        <rFont val="Calibri"/>
        <family val="2"/>
        <scheme val="minor"/>
      </rPr>
      <t>" e consequentemente será impressa na "</t>
    </r>
    <r>
      <rPr>
        <sz val="11"/>
        <color rgb="FFFF0000"/>
        <rFont val="Calibri"/>
        <family val="2"/>
        <scheme val="minor"/>
      </rPr>
      <t>lista a produzir</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a produzir</t>
    </r>
    <r>
      <rPr>
        <sz val="11"/>
        <color theme="1"/>
        <rFont val="Calibri"/>
        <family val="2"/>
        <scheme val="minor"/>
      </rPr>
      <t>") para informar o funcionário como deve proceder.</t>
    </r>
  </si>
  <si>
    <r>
      <t xml:space="preserve"> campo "</t>
    </r>
    <r>
      <rPr>
        <sz val="11"/>
        <color rgb="FFFF0000"/>
        <rFont val="Calibri"/>
        <family val="2"/>
        <scheme val="minor"/>
      </rPr>
      <t>revenda material produtivo</t>
    </r>
    <r>
      <rPr>
        <sz val="11"/>
        <color theme="1"/>
        <rFont val="Calibri"/>
        <family val="2"/>
        <scheme val="minor"/>
      </rPr>
      <t>" pode ser encontrado dentro da definição do "</t>
    </r>
    <r>
      <rPr>
        <sz val="11"/>
        <color rgb="FFFF0000"/>
        <rFont val="Calibri"/>
        <family val="2"/>
        <scheme val="minor"/>
      </rPr>
      <t>produto</t>
    </r>
    <r>
      <rPr>
        <sz val="11"/>
        <color theme="1"/>
        <rFont val="Calibri"/>
        <family val="2"/>
        <scheme val="minor"/>
      </rPr>
      <t>" objeto da venda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</si>
  <si>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 xml:space="preserve">preciso de um alerta (pop up) no cenário de não ter o </t>
    </r>
    <r>
      <rPr>
        <sz val="11"/>
        <color rgb="FFFF0000"/>
        <rFont val="Calibri"/>
        <family val="2"/>
        <scheme val="minor"/>
      </rPr>
      <t>"material produtivo</t>
    </r>
    <r>
      <rPr>
        <sz val="11"/>
        <color theme="1"/>
        <rFont val="Calibri"/>
        <family val="2"/>
        <scheme val="minor"/>
      </rPr>
      <t>" objeto da revenda disponível no "</t>
    </r>
    <r>
      <rPr>
        <sz val="11"/>
        <color rgb="FFFF0000"/>
        <rFont val="Calibri"/>
        <family val="2"/>
        <scheme val="minor"/>
      </rPr>
      <t>estoque</t>
    </r>
    <r>
      <rPr>
        <sz val="11"/>
        <color theme="1"/>
        <rFont val="Calibri"/>
        <family val="2"/>
        <scheme val="minor"/>
      </rPr>
      <t xml:space="preserve">" da fabrica... </t>
    </r>
  </si>
  <si>
    <r>
      <t xml:space="preserve">1.1.1 - no cenário em que o usuário do sistema </t>
    </r>
    <r>
      <rPr>
        <b/>
        <u/>
        <sz val="11"/>
        <color theme="1"/>
        <rFont val="Calibri"/>
        <family val="2"/>
        <scheme val="minor"/>
      </rPr>
      <t>deseje</t>
    </r>
    <r>
      <rPr>
        <sz val="11"/>
        <color theme="1"/>
        <rFont val="Calibri"/>
        <family val="2"/>
        <scheme val="minor"/>
      </rPr>
      <t xml:space="preserve"> prosseguir com salvar a venda mesmo com a indisponibilidade do "</t>
    </r>
    <r>
      <rPr>
        <sz val="11"/>
        <color rgb="FFFF0000"/>
        <rFont val="Calibri"/>
        <family val="2"/>
        <scheme val="minor"/>
      </rPr>
      <t>material produtivo</t>
    </r>
    <r>
      <rPr>
        <sz val="11"/>
        <color theme="1"/>
        <rFont val="Calibri"/>
        <family val="2"/>
        <scheme val="minor"/>
      </rPr>
      <t>" em questão</t>
    </r>
  </si>
  <si>
    <r>
      <t>Campo "</t>
    </r>
    <r>
      <rPr>
        <sz val="11"/>
        <color rgb="FFFF0000"/>
        <rFont val="Calibri"/>
        <family val="2"/>
        <scheme val="minor"/>
      </rPr>
      <t>ocorrência</t>
    </r>
    <r>
      <rPr>
        <sz val="11"/>
        <color theme="1"/>
        <rFont val="Calibri"/>
        <family val="2"/>
        <scheme val="minor"/>
      </rPr>
      <t>" dento de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pedidos</t>
    </r>
    <r>
      <rPr>
        <sz val="11"/>
        <color theme="1"/>
        <rFont val="Calibri"/>
        <family val="2"/>
        <scheme val="minor"/>
      </rPr>
      <t>" receberia a configuração de "</t>
    </r>
    <r>
      <rPr>
        <b/>
        <sz val="11"/>
        <color theme="1"/>
        <rFont val="Calibri"/>
        <family val="2"/>
        <scheme val="minor"/>
      </rPr>
      <t>revenda material produtivo</t>
    </r>
    <r>
      <rPr>
        <sz val="11"/>
        <color theme="1"/>
        <rFont val="Calibri"/>
        <family val="2"/>
        <scheme val="minor"/>
      </rPr>
      <t>"</t>
    </r>
  </si>
  <si>
    <r>
      <t>uma vez salvo o pedido de revenda de "</t>
    </r>
    <r>
      <rPr>
        <sz val="11"/>
        <color rgb="FFFF0000"/>
        <rFont val="Calibri"/>
        <family val="2"/>
        <scheme val="minor"/>
      </rPr>
      <t>material produtivo</t>
    </r>
    <r>
      <rPr>
        <sz val="11"/>
        <color theme="1"/>
        <rFont val="Calibri"/>
        <family val="2"/>
        <scheme val="minor"/>
      </rPr>
      <t>" indisponível no "</t>
    </r>
    <r>
      <rPr>
        <sz val="11"/>
        <color rgb="FFFF0000"/>
        <rFont val="Calibri"/>
        <family val="2"/>
        <scheme val="minor"/>
      </rPr>
      <t>estoque</t>
    </r>
    <r>
      <rPr>
        <sz val="11"/>
        <color theme="1"/>
        <rFont val="Calibri"/>
        <family val="2"/>
        <scheme val="minor"/>
      </rPr>
      <t>" da fabrica preciso que o sistema monitore automaticamente o recebimento de "</t>
    </r>
    <r>
      <rPr>
        <sz val="11"/>
        <color rgb="FFFF0000"/>
        <rFont val="Calibri"/>
        <family val="2"/>
        <scheme val="minor"/>
      </rPr>
      <t>material produtivo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e após recebimento do "</t>
    </r>
    <r>
      <rPr>
        <sz val="11"/>
        <color rgb="FFFF0000"/>
        <rFont val="Calibri"/>
        <family val="2"/>
        <scheme val="minor"/>
      </rPr>
      <t>material produtivo</t>
    </r>
    <r>
      <rPr>
        <sz val="11"/>
        <color theme="1"/>
        <rFont val="Calibri"/>
        <family val="2"/>
        <scheme val="minor"/>
      </rPr>
      <t>" em questão gere um alerta (pop up) informando ao usuário do sistema que houve registro de recebimento do "</t>
    </r>
    <r>
      <rPr>
        <sz val="11"/>
        <color rgb="FFFF0000"/>
        <rFont val="Calibri"/>
        <family val="2"/>
        <scheme val="minor"/>
      </rPr>
      <t>material produtivo</t>
    </r>
    <r>
      <rPr>
        <sz val="11"/>
        <color theme="1"/>
        <rFont val="Calibri"/>
        <family val="2"/>
        <scheme val="minor"/>
      </rPr>
      <t xml:space="preserve">" e que procederá com o pedido de revenda salvo no sistema  .... </t>
    </r>
  </si>
  <si>
    <r>
      <t>Menu: "</t>
    </r>
    <r>
      <rPr>
        <sz val="11"/>
        <color rgb="FFFF0000"/>
        <rFont val="Calibri"/>
        <family val="2"/>
        <scheme val="minor"/>
      </rPr>
      <t>produção</t>
    </r>
    <r>
      <rPr>
        <sz val="11"/>
        <rFont val="Calibri"/>
        <family val="2"/>
        <scheme val="minor"/>
      </rPr>
      <t>"</t>
    </r>
    <r>
      <rPr>
        <sz val="11"/>
        <color theme="1"/>
        <rFont val="Calibri"/>
        <family val="2"/>
        <scheme val="minor"/>
      </rPr>
      <t xml:space="preserve"> submenu "</t>
    </r>
    <r>
      <rPr>
        <sz val="11"/>
        <color rgb="FFFF0000"/>
        <rFont val="Calibri"/>
        <family val="2"/>
        <scheme val="minor"/>
      </rPr>
      <t>entregas</t>
    </r>
    <r>
      <rPr>
        <sz val="11"/>
        <rFont val="Calibri"/>
        <family val="2"/>
        <scheme val="minor"/>
      </rPr>
      <t>" deverá considerar a  entrega é imediata e preencherá automaticamente o submenu de  "</t>
    </r>
    <r>
      <rPr>
        <sz val="11"/>
        <color rgb="FFFF0000"/>
        <rFont val="Calibri"/>
        <family val="2"/>
        <scheme val="minor"/>
      </rPr>
      <t>Liberar entrega a partir de Pedido</t>
    </r>
    <r>
      <rPr>
        <sz val="11"/>
        <rFont val="Calibri"/>
        <family val="2"/>
        <scheme val="minor"/>
      </rPr>
      <t>" com objetivo de já liberar o "</t>
    </r>
    <r>
      <rPr>
        <sz val="11"/>
        <color rgb="FFFF0000"/>
        <rFont val="Calibri"/>
        <family val="2"/>
        <scheme val="minor"/>
      </rPr>
      <t>produto</t>
    </r>
    <r>
      <rPr>
        <sz val="11"/>
        <rFont val="Calibri"/>
        <family val="2"/>
        <scheme val="minor"/>
      </rPr>
      <t>" ("</t>
    </r>
    <r>
      <rPr>
        <sz val="11"/>
        <color rgb="FFFF0000"/>
        <rFont val="Calibri"/>
        <family val="2"/>
        <scheme val="minor"/>
      </rPr>
      <t>produto</t>
    </r>
    <r>
      <rPr>
        <sz val="11"/>
        <rFont val="Calibri"/>
        <family val="2"/>
        <scheme val="minor"/>
      </rPr>
      <t>" neste caso em especifico seria a revenda de um "</t>
    </r>
    <r>
      <rPr>
        <sz val="11"/>
        <color rgb="FFFF0000"/>
        <rFont val="Calibri"/>
        <family val="2"/>
        <scheme val="minor"/>
      </rPr>
      <t>material produtivo</t>
    </r>
    <r>
      <rPr>
        <sz val="11"/>
        <rFont val="Calibri"/>
        <family val="2"/>
        <scheme val="minor"/>
      </rPr>
      <t>" recebido de um "</t>
    </r>
    <r>
      <rPr>
        <sz val="11"/>
        <color rgb="FFFF0000"/>
        <rFont val="Calibri"/>
        <family val="2"/>
        <scheme val="minor"/>
      </rPr>
      <t>fornecedor</t>
    </r>
    <r>
      <rPr>
        <sz val="11"/>
        <rFont val="Calibri"/>
        <family val="2"/>
        <scheme val="minor"/>
      </rPr>
      <t>")</t>
    </r>
  </si>
  <si>
    <r>
      <t xml:space="preserve">1.1.2 -no cenário em que o usuário do sistema </t>
    </r>
    <r>
      <rPr>
        <b/>
        <u/>
        <sz val="11"/>
        <color theme="1"/>
        <rFont val="Calibri"/>
        <family val="2"/>
        <scheme val="minor"/>
      </rPr>
      <t>não deseje</t>
    </r>
    <r>
      <rPr>
        <sz val="11"/>
        <color theme="1"/>
        <rFont val="Calibri"/>
        <family val="2"/>
        <scheme val="minor"/>
      </rPr>
      <t xml:space="preserve"> prosseguir com salvar a venda mesmo com a indisponibilidade do "</t>
    </r>
    <r>
      <rPr>
        <sz val="11"/>
        <color rgb="FFFF0000"/>
        <rFont val="Calibri"/>
        <family val="2"/>
        <scheme val="minor"/>
      </rPr>
      <t>material produtivo</t>
    </r>
    <r>
      <rPr>
        <sz val="11"/>
        <color theme="1"/>
        <rFont val="Calibri"/>
        <family val="2"/>
        <scheme val="minor"/>
      </rPr>
      <t>" em questão</t>
    </r>
  </si>
  <si>
    <r>
      <t>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precisa considerar a venda de um "</t>
    </r>
    <r>
      <rPr>
        <sz val="11"/>
        <color rgb="FFFF0000"/>
        <rFont val="Calibri"/>
        <family val="2"/>
        <scheme val="minor"/>
      </rPr>
      <t>material produtivo</t>
    </r>
    <r>
      <rPr>
        <sz val="11"/>
        <color theme="1"/>
        <rFont val="Calibri"/>
        <family val="2"/>
        <scheme val="minor"/>
      </rPr>
      <t>" em seu inventário</t>
    </r>
  </si>
  <si>
    <r>
      <t>campo "</t>
    </r>
    <r>
      <rPr>
        <sz val="11"/>
        <color rgb="FFFF0000"/>
        <rFont val="Calibri"/>
        <family val="2"/>
        <scheme val="minor"/>
      </rPr>
      <t>revenda material produtivo</t>
    </r>
    <r>
      <rPr>
        <sz val="11"/>
        <color theme="1"/>
        <rFont val="Calibri"/>
        <family val="2"/>
        <scheme val="minor"/>
      </rPr>
      <t>" pode ser encontrado dentro da definição do "</t>
    </r>
    <r>
      <rPr>
        <sz val="11"/>
        <color rgb="FFFF0000"/>
        <rFont val="Calibri"/>
        <family val="2"/>
        <scheme val="minor"/>
      </rPr>
      <t>produto</t>
    </r>
    <r>
      <rPr>
        <sz val="11"/>
        <color theme="1"/>
        <rFont val="Calibri"/>
        <family val="2"/>
        <scheme val="minor"/>
      </rPr>
      <t>" objeto da venda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</si>
  <si>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não deve ser considerado uma exceção se o controle de acesso registrar um horário de entrada na fabrica antes do horário configurado de entrada para o funcionário mas dentro do limite de tolerância configurado no submenu "</t>
    </r>
    <r>
      <rPr>
        <sz val="11"/>
        <color rgb="FFFF0000"/>
        <rFont val="Calibri"/>
        <family val="2"/>
        <scheme val="minor"/>
      </rPr>
      <t>horário padrão da fabrica</t>
    </r>
    <r>
      <rPr>
        <sz val="11"/>
        <color theme="1"/>
        <rFont val="Calibri"/>
        <family val="2"/>
        <scheme val="minor"/>
      </rPr>
      <t>"</t>
    </r>
  </si>
  <si>
    <r>
      <t xml:space="preserve">controle de acesso registar horário de saída da fabrica </t>
    </r>
    <r>
      <rPr>
        <u/>
        <sz val="11"/>
        <color theme="1"/>
        <rFont val="Calibri"/>
        <family val="2"/>
        <scheme val="minor"/>
      </rPr>
      <t>antes</t>
    </r>
    <r>
      <rPr>
        <sz val="11"/>
        <color theme="1"/>
        <rFont val="Calibri"/>
        <family val="2"/>
        <scheme val="minor"/>
      </rPr>
      <t xml:space="preserve"> do horário configurado de saída para o funcionário </t>
    </r>
  </si>
  <si>
    <t xml:space="preserve">controle de acesso registar horário de saída na fabrica após do horário configurado de saída para o funcionário </t>
  </si>
  <si>
    <r>
      <t>não deve ser considerado uma exceção se o controle de acesso registrar um horário de saída da fabrica após do horário configurado de saída para o funcionário mas dentro do limite de tolerância configurado no submenu "</t>
    </r>
    <r>
      <rPr>
        <sz val="11"/>
        <color rgb="FFFF0000"/>
        <rFont val="Calibri"/>
        <family val="2"/>
        <scheme val="minor"/>
      </rPr>
      <t>horário padrão da fabrica</t>
    </r>
    <r>
      <rPr>
        <sz val="11"/>
        <color theme="1"/>
        <rFont val="Calibri"/>
        <family val="2"/>
        <scheme val="minor"/>
      </rPr>
      <t>"</t>
    </r>
  </si>
  <si>
    <t>controle de acesso registra que o funcionário saiu da empresa (não temos registro de saída na fabrica de entrada em um dia especifico)</t>
  </si>
  <si>
    <r>
      <t>se foi liberada a entrega do "</t>
    </r>
    <r>
      <rPr>
        <sz val="11"/>
        <color rgb="FFFF0000"/>
        <rFont val="Calibri"/>
        <family val="2"/>
        <scheme val="minor"/>
      </rPr>
      <t>pedido</t>
    </r>
    <r>
      <rPr>
        <sz val="11"/>
        <color theme="1"/>
        <rFont val="Calibri"/>
        <family val="2"/>
        <scheme val="minor"/>
      </rPr>
      <t>" ao "</t>
    </r>
    <r>
      <rPr>
        <sz val="11"/>
        <color rgb="FFFF0000"/>
        <rFont val="Calibri"/>
        <family val="2"/>
        <scheme val="minor"/>
      </rPr>
      <t>cliente</t>
    </r>
    <r>
      <rPr>
        <sz val="11"/>
        <color theme="1"/>
        <rFont val="Calibri"/>
        <family val="2"/>
        <scheme val="minor"/>
      </rPr>
      <t>" via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 devemos entender que a partir do momento da liberação caberá a possibilidade de emissão de nota fiscal do "</t>
    </r>
    <r>
      <rPr>
        <sz val="11"/>
        <color rgb="FFFF0000"/>
        <rFont val="Calibri"/>
        <family val="2"/>
        <scheme val="minor"/>
      </rPr>
      <t>pedido</t>
    </r>
    <r>
      <rPr>
        <sz val="11"/>
        <color theme="1"/>
        <rFont val="Calibri"/>
        <family val="2"/>
        <scheme val="minor"/>
      </rPr>
      <t>" em questão.</t>
    </r>
  </si>
  <si>
    <r>
      <t>Para todos "</t>
    </r>
    <r>
      <rPr>
        <sz val="11"/>
        <color rgb="FFFF0000"/>
        <rFont val="Calibri"/>
        <family val="2"/>
        <scheme val="minor"/>
      </rPr>
      <t>pedidos</t>
    </r>
    <r>
      <rPr>
        <sz val="11"/>
        <color theme="1"/>
        <rFont val="Calibri"/>
        <family val="2"/>
        <scheme val="minor"/>
      </rPr>
      <t>" registrado via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 os quais o usuário do sistema ainda não interagiu com o submenu "</t>
    </r>
    <r>
      <rPr>
        <sz val="11"/>
        <color rgb="FFFF0000"/>
        <rFont val="Calibri"/>
        <family val="2"/>
        <scheme val="minor"/>
      </rPr>
      <t>registrar emissão de nota fiscal do pedido</t>
    </r>
    <r>
      <rPr>
        <sz val="11"/>
        <color theme="1"/>
        <rFont val="Calibri"/>
        <family val="2"/>
        <scheme val="minor"/>
      </rPr>
      <t>" receberá a configuração inicial de:</t>
    </r>
  </si>
  <si>
    <r>
      <t>Campo "</t>
    </r>
    <r>
      <rPr>
        <sz val="11"/>
        <color rgb="FFFF0000"/>
        <rFont val="Calibri"/>
        <family val="2"/>
        <scheme val="minor"/>
      </rPr>
      <t>tipo da nota fiscal</t>
    </r>
    <r>
      <rPr>
        <sz val="11"/>
        <color theme="1"/>
        <rFont val="Calibri"/>
        <family val="2"/>
        <scheme val="minor"/>
      </rPr>
      <t>" receberá a configuração inicial de: "</t>
    </r>
    <r>
      <rPr>
        <b/>
        <sz val="11"/>
        <color theme="1"/>
        <rFont val="Calibri"/>
        <family val="2"/>
        <scheme val="minor"/>
      </rPr>
      <t>registro pendente</t>
    </r>
    <r>
      <rPr>
        <sz val="11"/>
        <color theme="1"/>
        <rFont val="Calibri"/>
        <family val="2"/>
        <scheme val="minor"/>
      </rPr>
      <t>" até o momento em que o usuário administrador do sistema efetue a alteração do valor deste campo interagindo com o submenu "</t>
    </r>
    <r>
      <rPr>
        <sz val="11"/>
        <color rgb="FFFF0000"/>
        <rFont val="Calibri"/>
        <family val="2"/>
        <scheme val="minor"/>
      </rPr>
      <t>registrar emissão de nota fiscal do pedido</t>
    </r>
    <r>
      <rPr>
        <sz val="11"/>
        <color theme="1"/>
        <rFont val="Calibri"/>
        <family val="2"/>
        <scheme val="minor"/>
      </rPr>
      <t>"</t>
    </r>
  </si>
  <si>
    <r>
      <t>Campo "</t>
    </r>
    <r>
      <rPr>
        <sz val="11"/>
        <color rgb="FFFF0000"/>
        <rFont val="Calibri"/>
        <family val="2"/>
        <scheme val="minor"/>
      </rPr>
      <t>numero da nota fiscal</t>
    </r>
    <r>
      <rPr>
        <sz val="11"/>
        <color theme="1"/>
        <rFont val="Calibri"/>
        <family val="2"/>
        <scheme val="minor"/>
      </rPr>
      <t>" receberá a configuração inicial de: "</t>
    </r>
    <r>
      <rPr>
        <b/>
        <sz val="11"/>
        <rFont val="Calibri"/>
        <family val="2"/>
        <scheme val="minor"/>
      </rPr>
      <t>registro pendente</t>
    </r>
    <r>
      <rPr>
        <sz val="11"/>
        <color theme="1"/>
        <rFont val="Calibri"/>
        <family val="2"/>
        <scheme val="minor"/>
      </rPr>
      <t>" até o momento em que o usuário administrador do sistema efetue a alteração do valor deste campo interagindo com o submenu "</t>
    </r>
    <r>
      <rPr>
        <sz val="11"/>
        <color rgb="FFFF0000"/>
        <rFont val="Calibri"/>
        <family val="2"/>
        <scheme val="minor"/>
      </rPr>
      <t>registrar emissão de nota fiscal do pedido</t>
    </r>
    <r>
      <rPr>
        <sz val="11"/>
        <color theme="1"/>
        <rFont val="Calibri"/>
        <family val="2"/>
        <scheme val="minor"/>
      </rPr>
      <t>"</t>
    </r>
  </si>
  <si>
    <r>
      <t>Campo "</t>
    </r>
    <r>
      <rPr>
        <sz val="11"/>
        <color rgb="FFFF0000"/>
        <rFont val="Calibri"/>
        <family val="2"/>
        <scheme val="minor"/>
      </rPr>
      <t>status</t>
    </r>
    <r>
      <rPr>
        <sz val="11"/>
        <color theme="1"/>
        <rFont val="Calibri"/>
        <family val="2"/>
        <scheme val="minor"/>
      </rPr>
      <t>" receberá a configuração inicial de: "</t>
    </r>
    <r>
      <rPr>
        <b/>
        <sz val="11"/>
        <rFont val="Calibri"/>
        <family val="2"/>
        <scheme val="minor"/>
      </rPr>
      <t>registro pendente</t>
    </r>
    <r>
      <rPr>
        <sz val="11"/>
        <color theme="1"/>
        <rFont val="Calibri"/>
        <family val="2"/>
        <scheme val="minor"/>
      </rPr>
      <t>" até o momento em que o usuário administrador do sistema efetue a alteração do valor deste campo interagindo com o submenu "</t>
    </r>
    <r>
      <rPr>
        <sz val="11"/>
        <color rgb="FFFF0000"/>
        <rFont val="Calibri"/>
        <family val="2"/>
        <scheme val="minor"/>
      </rPr>
      <t>registrar emissão de nota fiscal do pedido</t>
    </r>
    <r>
      <rPr>
        <sz val="11"/>
        <color theme="1"/>
        <rFont val="Calibri"/>
        <family val="2"/>
        <scheme val="minor"/>
      </rPr>
      <t>"</t>
    </r>
  </si>
  <si>
    <r>
      <t>Campo "</t>
    </r>
    <r>
      <rPr>
        <sz val="11"/>
        <color rgb="FFFF0000"/>
        <rFont val="Calibri"/>
        <family val="2"/>
        <scheme val="minor"/>
      </rPr>
      <t>destinatário da nota</t>
    </r>
    <r>
      <rPr>
        <sz val="11"/>
        <color theme="1"/>
        <rFont val="Calibri"/>
        <family val="2"/>
        <scheme val="minor"/>
      </rPr>
      <t>" receberá a configuração inicial de: "</t>
    </r>
    <r>
      <rPr>
        <b/>
        <sz val="11"/>
        <rFont val="Calibri"/>
        <family val="2"/>
        <scheme val="minor"/>
      </rPr>
      <t>registro pendente</t>
    </r>
    <r>
      <rPr>
        <sz val="11"/>
        <color theme="1"/>
        <rFont val="Calibri"/>
        <family val="2"/>
        <scheme val="minor"/>
      </rPr>
      <t>" até o momento em que o usuário administrador do sistema efetue a alteração do valor deste campo interagindo com o submenu "</t>
    </r>
    <r>
      <rPr>
        <sz val="11"/>
        <color rgb="FFFF0000"/>
        <rFont val="Calibri"/>
        <family val="2"/>
        <scheme val="minor"/>
      </rPr>
      <t>registrar emissão de nota fiscal do pedido</t>
    </r>
    <r>
      <rPr>
        <sz val="11"/>
        <color theme="1"/>
        <rFont val="Calibri"/>
        <family val="2"/>
        <scheme val="minor"/>
      </rPr>
      <t>"</t>
    </r>
  </si>
  <si>
    <r>
      <t>Campo "</t>
    </r>
    <r>
      <rPr>
        <sz val="11"/>
        <color rgb="FFFF0000"/>
        <rFont val="Calibri"/>
        <family val="2"/>
        <scheme val="minor"/>
      </rPr>
      <t>tipo da nota fiscal</t>
    </r>
    <r>
      <rPr>
        <sz val="11"/>
        <color theme="1"/>
        <rFont val="Calibri"/>
        <family val="2"/>
        <scheme val="minor"/>
      </rPr>
      <t>" permite ao usuário do sistema configurar o tipo de nota fiscal</t>
    </r>
  </si>
  <si>
    <r>
      <t>Campo "</t>
    </r>
    <r>
      <rPr>
        <sz val="11"/>
        <color rgb="FFFF0000"/>
        <rFont val="Calibri"/>
        <family val="2"/>
        <scheme val="minor"/>
      </rPr>
      <t>número da nota fiscal</t>
    </r>
    <r>
      <rPr>
        <sz val="11"/>
        <color theme="1"/>
        <rFont val="Calibri"/>
        <family val="2"/>
        <scheme val="minor"/>
      </rPr>
      <t>"</t>
    </r>
  </si>
  <si>
    <r>
      <t>Campo "</t>
    </r>
    <r>
      <rPr>
        <sz val="11"/>
        <color rgb="FFFF0000"/>
        <rFont val="Calibri"/>
        <family val="2"/>
        <scheme val="minor"/>
      </rPr>
      <t>número da nota fiscal</t>
    </r>
    <r>
      <rPr>
        <sz val="11"/>
        <color theme="1"/>
        <rFont val="Calibri"/>
        <family val="2"/>
        <scheme val="minor"/>
      </rPr>
      <t xml:space="preserve">" registra o numero da nota fiscal </t>
    </r>
  </si>
  <si>
    <t xml:space="preserve">preciso que o sistema interaja com uma leitor de código de barra para preenchimento deste campo sem a necessidade de digitar todos os dígitos da nota fiscal </t>
  </si>
  <si>
    <r>
      <t>campo "</t>
    </r>
    <r>
      <rPr>
        <sz val="11"/>
        <color rgb="FFFF0000"/>
        <rFont val="Calibri"/>
        <family val="2"/>
        <scheme val="minor"/>
      </rPr>
      <t>quantidade entregue</t>
    </r>
    <r>
      <rPr>
        <sz val="11"/>
        <color theme="1"/>
        <rFont val="Calibri"/>
        <family val="2"/>
        <scheme val="minor"/>
      </rPr>
      <t>" seria especifico para "</t>
    </r>
    <r>
      <rPr>
        <sz val="11"/>
        <color rgb="FFFF0000"/>
        <rFont val="Calibri"/>
        <family val="2"/>
        <scheme val="minor"/>
      </rPr>
      <t>pedidos</t>
    </r>
    <r>
      <rPr>
        <sz val="11"/>
        <color theme="1"/>
        <rFont val="Calibri"/>
        <family val="2"/>
        <scheme val="minor"/>
      </rPr>
      <t>" cuja quantidade solicitada de "</t>
    </r>
    <r>
      <rPr>
        <sz val="11"/>
        <color rgb="FFFF0000"/>
        <rFont val="Calibri"/>
        <family val="2"/>
        <scheme val="minor"/>
      </rPr>
      <t>produtos</t>
    </r>
    <r>
      <rPr>
        <sz val="11"/>
        <color theme="1"/>
        <rFont val="Calibri"/>
        <family val="2"/>
        <scheme val="minor"/>
      </rPr>
      <t>" pelo "</t>
    </r>
    <r>
      <rPr>
        <sz val="11"/>
        <color rgb="FFFF0000"/>
        <rFont val="Calibri"/>
        <family val="2"/>
        <scheme val="minor"/>
      </rPr>
      <t>cliente</t>
    </r>
    <r>
      <rPr>
        <sz val="11"/>
        <color theme="1"/>
        <rFont val="Calibri"/>
        <family val="2"/>
        <scheme val="minor"/>
      </rPr>
      <t>" foi liberado para entrega de forma parcial ... Informação proveniente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t>
    </r>
  </si>
  <si>
    <r>
      <t>Submenu "</t>
    </r>
    <r>
      <rPr>
        <sz val="11"/>
        <color rgb="FFFF0000"/>
        <rFont val="Calibri"/>
        <family val="2"/>
        <scheme val="minor"/>
      </rPr>
      <t>Criar tipo da Nota fiscal</t>
    </r>
    <r>
      <rPr>
        <sz val="11"/>
        <color theme="1"/>
        <rFont val="Calibri"/>
        <family val="2"/>
        <scheme val="minor"/>
      </rPr>
      <t>" tem como objetivo permitir o usuário do sistema criar uma nova nomenclatura valida para o campo "</t>
    </r>
    <r>
      <rPr>
        <sz val="11"/>
        <color rgb="FFFF0000"/>
        <rFont val="Calibri"/>
        <family val="2"/>
        <scheme val="minor"/>
      </rPr>
      <t xml:space="preserve">Tipo da Nota fiscal </t>
    </r>
    <r>
      <rPr>
        <sz val="11"/>
        <color theme="1"/>
        <rFont val="Calibri"/>
        <family val="2"/>
        <scheme val="minor"/>
      </rPr>
      <t>"</t>
    </r>
  </si>
  <si>
    <r>
      <t>campo "</t>
    </r>
    <r>
      <rPr>
        <sz val="11"/>
        <color rgb="FFFF0000"/>
        <rFont val="Calibri"/>
        <family val="2"/>
        <scheme val="minor"/>
      </rPr>
      <t>Tipo da Nota fiscal</t>
    </r>
    <r>
      <rPr>
        <sz val="11"/>
        <color theme="1"/>
        <rFont val="Calibri"/>
        <family val="2"/>
        <scheme val="minor"/>
      </rPr>
      <t>" é um menu deslizante que permite ao usuário do sistema escolher entre uma das opções salvas no menu "</t>
    </r>
    <r>
      <rPr>
        <sz val="11"/>
        <color rgb="FFFF0000"/>
        <rFont val="Calibri"/>
        <family val="2"/>
        <scheme val="minor"/>
      </rPr>
      <t>tipo de nota fiscal existentes</t>
    </r>
    <r>
      <rPr>
        <sz val="11"/>
        <color theme="1"/>
        <rFont val="Calibri"/>
        <family val="2"/>
        <scheme val="minor"/>
      </rPr>
      <t>" dentro do submenu "</t>
    </r>
    <r>
      <rPr>
        <sz val="11"/>
        <color rgb="FFFF0000"/>
        <rFont val="Calibri"/>
        <family val="2"/>
        <scheme val="minor"/>
      </rPr>
      <t>Criar tipo Nota fiscal</t>
    </r>
    <r>
      <rPr>
        <sz val="11"/>
        <color theme="1"/>
        <rFont val="Calibri"/>
        <family val="2"/>
        <scheme val="minor"/>
      </rPr>
      <t>"</t>
    </r>
  </si>
  <si>
    <t>diferenciar a nota fiscal se faz necessário para ter controle e saber diferenciar qual método foi usado para emissão da nota fiscal</t>
  </si>
  <si>
    <t>diferenciar a quem se destina a nota fiscal se faz necessário para ter controle e saber diferenciar se algo foi faturado em nome de alguma pessoa ou em nome da empresa</t>
  </si>
  <si>
    <t>usuário do sistema não faz uso da ferramenta de busca e simplesmente seleciona uma das notas a partir de uma lista mostrada para ele</t>
  </si>
  <si>
    <r>
      <t>Submenu "</t>
    </r>
    <r>
      <rPr>
        <sz val="11"/>
        <color rgb="FFFF0000"/>
        <rFont val="Calibri"/>
        <family val="2"/>
        <scheme val="minor"/>
      </rPr>
      <t>Registrar emissão de nota fiscal do pedido</t>
    </r>
    <r>
      <rPr>
        <sz val="11"/>
        <color theme="1"/>
        <rFont val="Calibri"/>
        <family val="2"/>
        <scheme val="minor"/>
      </rPr>
      <t>" tem como objetivo permitir ao usuário administrador do sistema registrar a emissão de nota fiscal de um "</t>
    </r>
    <r>
      <rPr>
        <sz val="11"/>
        <color rgb="FFFF0000"/>
        <rFont val="Calibri"/>
        <family val="2"/>
        <scheme val="minor"/>
      </rPr>
      <t>pedido</t>
    </r>
    <r>
      <rPr>
        <sz val="11"/>
        <color theme="1"/>
        <rFont val="Calibri"/>
        <family val="2"/>
        <scheme val="minor"/>
      </rPr>
      <t>" em questão.</t>
    </r>
  </si>
  <si>
    <r>
      <t>Campo "</t>
    </r>
    <r>
      <rPr>
        <sz val="11"/>
        <color rgb="FFFF0000"/>
        <rFont val="Calibri"/>
        <family val="2"/>
        <scheme val="minor"/>
      </rPr>
      <t>pedido selecionado</t>
    </r>
    <r>
      <rPr>
        <sz val="11"/>
        <color theme="1"/>
        <rFont val="Calibri"/>
        <family val="2"/>
        <scheme val="minor"/>
      </rPr>
      <t>" mostra ao usuário do sistema um único "</t>
    </r>
    <r>
      <rPr>
        <sz val="11"/>
        <color rgb="FFFF0000"/>
        <rFont val="Calibri"/>
        <family val="2"/>
        <scheme val="minor"/>
      </rPr>
      <t>pedido</t>
    </r>
    <r>
      <rPr>
        <sz val="11"/>
        <color theme="1"/>
        <rFont val="Calibri"/>
        <family val="2"/>
        <scheme val="minor"/>
      </rPr>
      <t>" que foi gerado "</t>
    </r>
    <r>
      <rPr>
        <sz val="11"/>
        <color rgb="FFFF0000"/>
        <rFont val="Calibri"/>
        <family val="2"/>
        <scheme val="minor"/>
      </rPr>
      <t>entrega</t>
    </r>
    <r>
      <rPr>
        <sz val="11"/>
        <color theme="1"/>
        <rFont val="Calibri"/>
        <family val="2"/>
        <scheme val="minor"/>
      </rPr>
      <t>" a qual o usuário do sistema procederá em configurar os  campos de "</t>
    </r>
    <r>
      <rPr>
        <sz val="11"/>
        <color rgb="FFFF0000"/>
        <rFont val="Calibri"/>
        <family val="2"/>
        <scheme val="minor"/>
      </rPr>
      <t>Tipo da Nota fiscal</t>
    </r>
    <r>
      <rPr>
        <sz val="11"/>
        <color theme="1"/>
        <rFont val="Calibri"/>
        <family val="2"/>
        <scheme val="minor"/>
      </rPr>
      <t>", "</t>
    </r>
    <r>
      <rPr>
        <sz val="11"/>
        <color rgb="FFFF0000"/>
        <rFont val="Calibri"/>
        <family val="2"/>
        <scheme val="minor"/>
      </rPr>
      <t>numero da nota fiscal</t>
    </r>
    <r>
      <rPr>
        <sz val="11"/>
        <color theme="1"/>
        <rFont val="Calibri"/>
        <family val="2"/>
        <scheme val="minor"/>
      </rPr>
      <t>" e "</t>
    </r>
    <r>
      <rPr>
        <sz val="11"/>
        <color rgb="FFFF0000"/>
        <rFont val="Calibri"/>
        <family val="2"/>
        <scheme val="minor"/>
      </rPr>
      <t>destinatário da nota</t>
    </r>
    <r>
      <rPr>
        <sz val="11"/>
        <color theme="1"/>
        <rFont val="Calibri"/>
        <family val="2"/>
        <scheme val="minor"/>
      </rPr>
      <t>"</t>
    </r>
  </si>
  <si>
    <r>
      <t>ao configurar os campos de "</t>
    </r>
    <r>
      <rPr>
        <sz val="11"/>
        <color rgb="FFFF0000"/>
        <rFont val="Calibri"/>
        <family val="2"/>
        <scheme val="minor"/>
      </rPr>
      <t>Tipo da Nota fiscal</t>
    </r>
    <r>
      <rPr>
        <sz val="11"/>
        <color theme="1"/>
        <rFont val="Calibri"/>
        <family val="2"/>
        <scheme val="minor"/>
      </rPr>
      <t>", "</t>
    </r>
    <r>
      <rPr>
        <sz val="11"/>
        <color rgb="FFFF0000"/>
        <rFont val="Calibri"/>
        <family val="2"/>
        <scheme val="minor"/>
      </rPr>
      <t>numero da nota fiscal</t>
    </r>
    <r>
      <rPr>
        <sz val="11"/>
        <color theme="1"/>
        <rFont val="Calibri"/>
        <family val="2"/>
        <scheme val="minor"/>
      </rPr>
      <t>" e "</t>
    </r>
    <r>
      <rPr>
        <sz val="11"/>
        <color rgb="FFFF0000"/>
        <rFont val="Calibri"/>
        <family val="2"/>
        <scheme val="minor"/>
      </rPr>
      <t>destinatário da nota</t>
    </r>
    <r>
      <rPr>
        <sz val="11"/>
        <color theme="1"/>
        <rFont val="Calibri"/>
        <family val="2"/>
        <scheme val="minor"/>
      </rPr>
      <t>", o campo "</t>
    </r>
    <r>
      <rPr>
        <sz val="11"/>
        <color rgb="FFFF0000"/>
        <rFont val="Calibri"/>
        <family val="2"/>
        <scheme val="minor"/>
      </rPr>
      <t>status</t>
    </r>
    <r>
      <rPr>
        <sz val="11"/>
        <color theme="1"/>
        <rFont val="Calibri"/>
        <family val="2"/>
        <scheme val="minor"/>
      </rPr>
      <t>" receberá automaticamente o valor de "</t>
    </r>
    <r>
      <rPr>
        <b/>
        <sz val="11"/>
        <color theme="1"/>
        <rFont val="Calibri"/>
        <family val="2"/>
        <scheme val="minor"/>
      </rPr>
      <t>emitida</t>
    </r>
    <r>
      <rPr>
        <sz val="11"/>
        <color theme="1"/>
        <rFont val="Calibri"/>
        <family val="2"/>
        <scheme val="minor"/>
      </rPr>
      <t>" para o "</t>
    </r>
    <r>
      <rPr>
        <sz val="11"/>
        <color rgb="FFFF0000"/>
        <rFont val="Calibri"/>
        <family val="2"/>
        <scheme val="minor"/>
      </rPr>
      <t>pedido</t>
    </r>
    <r>
      <rPr>
        <sz val="11"/>
        <color theme="1"/>
        <rFont val="Calibri"/>
        <family val="2"/>
        <scheme val="minor"/>
      </rPr>
      <t>" em questão</t>
    </r>
  </si>
  <si>
    <r>
      <t>Botão "</t>
    </r>
    <r>
      <rPr>
        <sz val="11"/>
        <color rgb="FFFF0000"/>
        <rFont val="Calibri"/>
        <family val="2"/>
        <scheme val="minor"/>
      </rPr>
      <t>mostrar todos pedidos com registro pendente</t>
    </r>
    <r>
      <rPr>
        <sz val="11"/>
        <color theme="1"/>
        <rFont val="Calibri"/>
        <family val="2"/>
        <scheme val="minor"/>
      </rPr>
      <t>" tem como objetivo ajudar o usuário administrador do sistema a identificar um "</t>
    </r>
    <r>
      <rPr>
        <sz val="11"/>
        <color rgb="FFFF0000"/>
        <rFont val="Calibri"/>
        <family val="2"/>
        <scheme val="minor"/>
      </rPr>
      <t>pedido</t>
    </r>
    <r>
      <rPr>
        <sz val="11"/>
        <color theme="1"/>
        <rFont val="Calibri"/>
        <family val="2"/>
        <scheme val="minor"/>
      </rPr>
      <t>" que foi gerado "</t>
    </r>
    <r>
      <rPr>
        <sz val="11"/>
        <color rgb="FFFF0000"/>
        <rFont val="Calibri"/>
        <family val="2"/>
        <scheme val="minor"/>
      </rPr>
      <t>entrega</t>
    </r>
    <r>
      <rPr>
        <sz val="11"/>
        <color theme="1"/>
        <rFont val="Calibri"/>
        <family val="2"/>
        <scheme val="minor"/>
      </rPr>
      <t>" e que ainda não foi configurada (campo "</t>
    </r>
    <r>
      <rPr>
        <sz val="11"/>
        <color rgb="FFFF0000"/>
        <rFont val="Calibri"/>
        <family val="2"/>
        <scheme val="minor"/>
      </rPr>
      <t>status</t>
    </r>
    <r>
      <rPr>
        <sz val="11"/>
        <color theme="1"/>
        <rFont val="Calibri"/>
        <family val="2"/>
        <scheme val="minor"/>
      </rPr>
      <t>" com valor "</t>
    </r>
    <r>
      <rPr>
        <b/>
        <sz val="11"/>
        <color theme="1"/>
        <rFont val="Calibri"/>
        <family val="2"/>
        <scheme val="minor"/>
      </rPr>
      <t>registro pendente</t>
    </r>
    <r>
      <rPr>
        <sz val="11"/>
        <color theme="1"/>
        <rFont val="Calibri"/>
        <family val="2"/>
        <scheme val="minor"/>
      </rPr>
      <t>")</t>
    </r>
  </si>
  <si>
    <r>
      <t>ao apertar o botão "</t>
    </r>
    <r>
      <rPr>
        <sz val="11"/>
        <color rgb="FFFF0000"/>
        <rFont val="Calibri"/>
        <family val="2"/>
        <scheme val="minor"/>
      </rPr>
      <t>mostrar todos pedidos com registro pendente</t>
    </r>
    <r>
      <rPr>
        <sz val="11"/>
        <color theme="1"/>
        <rFont val="Calibri"/>
        <family val="2"/>
        <scheme val="minor"/>
      </rPr>
      <t>" será aberto uma nova janela tipo pop up que listará todas os "</t>
    </r>
    <r>
      <rPr>
        <sz val="11"/>
        <color rgb="FFFF0000"/>
        <rFont val="Calibri"/>
        <family val="2"/>
        <scheme val="minor"/>
      </rPr>
      <t>pedidos</t>
    </r>
    <r>
      <rPr>
        <sz val="11"/>
        <color theme="1"/>
        <rFont val="Calibri"/>
        <family val="2"/>
        <scheme val="minor"/>
      </rPr>
      <t>" que geraram "</t>
    </r>
    <r>
      <rPr>
        <sz val="11"/>
        <color rgb="FFFF0000"/>
        <rFont val="Calibri"/>
        <family val="2"/>
        <scheme val="minor"/>
      </rPr>
      <t>entrega</t>
    </r>
    <r>
      <rPr>
        <sz val="11"/>
        <color theme="1"/>
        <rFont val="Calibri"/>
        <family val="2"/>
        <scheme val="minor"/>
      </rPr>
      <t>" e que ainda não foi configurado (campo "</t>
    </r>
    <r>
      <rPr>
        <sz val="11"/>
        <color rgb="FFFF0000"/>
        <rFont val="Calibri"/>
        <family val="2"/>
        <scheme val="minor"/>
      </rPr>
      <t>status</t>
    </r>
    <r>
      <rPr>
        <sz val="11"/>
        <color theme="1"/>
        <rFont val="Calibri"/>
        <family val="2"/>
        <scheme val="minor"/>
      </rPr>
      <t>" com valor "</t>
    </r>
    <r>
      <rPr>
        <b/>
        <sz val="11"/>
        <color theme="1"/>
        <rFont val="Calibri"/>
        <family val="2"/>
        <scheme val="minor"/>
      </rPr>
      <t>registro pendente</t>
    </r>
    <r>
      <rPr>
        <sz val="11"/>
        <color theme="1"/>
        <rFont val="Calibri"/>
        <family val="2"/>
        <scheme val="minor"/>
      </rPr>
      <t>") e permitirá o usuário administrador do sistema selecionar uma delas</t>
    </r>
  </si>
  <si>
    <r>
      <t>Submenu "</t>
    </r>
    <r>
      <rPr>
        <sz val="11"/>
        <color rgb="FFFF0000"/>
        <rFont val="Calibri"/>
        <family val="2"/>
        <scheme val="minor"/>
      </rPr>
      <t>Registrar emissão de nota fiscal avulsa</t>
    </r>
    <r>
      <rPr>
        <sz val="11"/>
        <color theme="1"/>
        <rFont val="Calibri"/>
        <family val="2"/>
        <scheme val="minor"/>
      </rPr>
      <t>" tem como objetivo permitir o usuário administrador registrar uma emissão de nota fiscal sem necessariamente associar a um "</t>
    </r>
    <r>
      <rPr>
        <sz val="11"/>
        <color rgb="FFFF0000"/>
        <rFont val="Calibri"/>
        <family val="2"/>
        <scheme val="minor"/>
      </rPr>
      <t>pedido</t>
    </r>
    <r>
      <rPr>
        <sz val="11"/>
        <color theme="1"/>
        <rFont val="Calibri"/>
        <family val="2"/>
        <scheme val="minor"/>
      </rPr>
      <t>" que foi gerado "</t>
    </r>
    <r>
      <rPr>
        <sz val="11"/>
        <color rgb="FFFF0000"/>
        <rFont val="Calibri"/>
        <family val="2"/>
        <scheme val="minor"/>
      </rPr>
      <t>entrega</t>
    </r>
    <r>
      <rPr>
        <sz val="11"/>
        <color theme="1"/>
        <rFont val="Calibri"/>
        <family val="2"/>
        <scheme val="minor"/>
      </rPr>
      <t>" ou sem associar a emissão da nota fiscal a um "</t>
    </r>
    <r>
      <rPr>
        <sz val="11"/>
        <color rgb="FFFF0000"/>
        <rFont val="Calibri"/>
        <family val="2"/>
        <scheme val="minor"/>
      </rPr>
      <t>cliente</t>
    </r>
    <r>
      <rPr>
        <sz val="11"/>
        <color theme="1"/>
        <rFont val="Calibri"/>
        <family val="2"/>
        <scheme val="minor"/>
      </rPr>
      <t>"</t>
    </r>
  </si>
  <si>
    <r>
      <t>campo "</t>
    </r>
    <r>
      <rPr>
        <sz val="11"/>
        <color rgb="FFFF0000"/>
        <rFont val="Calibri"/>
        <family val="2"/>
        <scheme val="minor"/>
      </rPr>
      <t>Tipo da Nota fiscal</t>
    </r>
    <r>
      <rPr>
        <sz val="11"/>
        <color theme="1"/>
        <rFont val="Calibri"/>
        <family val="2"/>
        <scheme val="minor"/>
      </rPr>
      <t>" receberá automaticamente o valor de "</t>
    </r>
    <r>
      <rPr>
        <b/>
        <sz val="11"/>
        <color theme="1"/>
        <rFont val="Calibri"/>
        <family val="2"/>
        <scheme val="minor"/>
      </rPr>
      <t>avulsa</t>
    </r>
    <r>
      <rPr>
        <sz val="11"/>
        <color theme="1"/>
        <rFont val="Calibri"/>
        <family val="2"/>
        <scheme val="minor"/>
      </rPr>
      <t>"</t>
    </r>
  </si>
  <si>
    <r>
      <t>ao salvar uma emissão de nota fiscal "</t>
    </r>
    <r>
      <rPr>
        <b/>
        <sz val="11"/>
        <color theme="1"/>
        <rFont val="Calibri"/>
        <family val="2"/>
        <scheme val="minor"/>
      </rPr>
      <t>avulsa</t>
    </r>
    <r>
      <rPr>
        <sz val="11"/>
        <color theme="1"/>
        <rFont val="Calibri"/>
        <family val="2"/>
        <scheme val="minor"/>
      </rPr>
      <t>", o campo "</t>
    </r>
    <r>
      <rPr>
        <sz val="11"/>
        <color rgb="FFFF0000"/>
        <rFont val="Calibri"/>
        <family val="2"/>
        <scheme val="minor"/>
      </rPr>
      <t>status</t>
    </r>
    <r>
      <rPr>
        <sz val="11"/>
        <color theme="1"/>
        <rFont val="Calibri"/>
        <family val="2"/>
        <scheme val="minor"/>
      </rPr>
      <t>" receberá automaticamente o valor de "</t>
    </r>
    <r>
      <rPr>
        <b/>
        <sz val="11"/>
        <color theme="1"/>
        <rFont val="Calibri"/>
        <family val="2"/>
        <scheme val="minor"/>
      </rPr>
      <t>emitida</t>
    </r>
    <r>
      <rPr>
        <sz val="11"/>
        <color theme="1"/>
        <rFont val="Calibri"/>
        <family val="2"/>
        <scheme val="minor"/>
      </rPr>
      <t>" para a nota fiscal "</t>
    </r>
    <r>
      <rPr>
        <b/>
        <sz val="11"/>
        <color theme="1"/>
        <rFont val="Calibri"/>
        <family val="2"/>
        <scheme val="minor"/>
      </rPr>
      <t>avulsa</t>
    </r>
    <r>
      <rPr>
        <sz val="11"/>
        <color theme="1"/>
        <rFont val="Calibri"/>
        <family val="2"/>
        <scheme val="minor"/>
      </rPr>
      <t>" em questão</t>
    </r>
  </si>
  <si>
    <r>
      <t>os campos "</t>
    </r>
    <r>
      <rPr>
        <sz val="11"/>
        <color rgb="FFFF0000"/>
        <rFont val="Calibri"/>
        <family val="2"/>
        <scheme val="minor"/>
      </rPr>
      <t>numero da nota fiscal</t>
    </r>
    <r>
      <rPr>
        <sz val="11"/>
        <color theme="1"/>
        <rFont val="Calibri"/>
        <family val="2"/>
        <scheme val="minor"/>
      </rPr>
      <t>", "</t>
    </r>
    <r>
      <rPr>
        <sz val="11"/>
        <color rgb="FFFF0000"/>
        <rFont val="Calibri"/>
        <family val="2"/>
        <scheme val="minor"/>
      </rPr>
      <t>destinatário da nota</t>
    </r>
    <r>
      <rPr>
        <sz val="11"/>
        <color theme="1"/>
        <rFont val="Calibri"/>
        <family val="2"/>
        <scheme val="minor"/>
      </rPr>
      <t>" e "</t>
    </r>
    <r>
      <rPr>
        <sz val="11"/>
        <color rgb="FFFF0000"/>
        <rFont val="Calibri"/>
        <family val="2"/>
        <scheme val="minor"/>
      </rPr>
      <t>valor da nota</t>
    </r>
    <r>
      <rPr>
        <sz val="11"/>
        <color theme="1"/>
        <rFont val="Calibri"/>
        <family val="2"/>
        <scheme val="minor"/>
      </rPr>
      <t>", seriam de preenchimento obrigatório</t>
    </r>
  </si>
  <si>
    <r>
      <t>Submenu "</t>
    </r>
    <r>
      <rPr>
        <sz val="11"/>
        <color rgb="FFFF0000"/>
        <rFont val="Calibri"/>
        <family val="2"/>
        <scheme val="minor"/>
      </rPr>
      <t>Consultar balanço de notas fiscais</t>
    </r>
    <r>
      <rPr>
        <sz val="11"/>
        <color theme="1"/>
        <rFont val="Calibri"/>
        <family val="2"/>
        <scheme val="minor"/>
      </rPr>
      <t>" tem como objetivo de mostrar ao usuário administrador do sistema uma visão detalhada da situação de "</t>
    </r>
    <r>
      <rPr>
        <b/>
        <sz val="11"/>
        <color theme="1"/>
        <rFont val="Calibri"/>
        <family val="2"/>
        <scheme val="minor"/>
      </rPr>
      <t>emissão Vs recebimento</t>
    </r>
    <r>
      <rPr>
        <sz val="11"/>
        <color theme="1"/>
        <rFont val="Calibri"/>
        <family val="2"/>
        <scheme val="minor"/>
      </rPr>
      <t>" de nota fiscal cujo campo "status" recebeu a configuração "emitida" ou "</t>
    </r>
    <r>
      <rPr>
        <sz val="11"/>
        <color rgb="FFFF0000"/>
        <rFont val="Calibri"/>
        <family val="2"/>
        <scheme val="minor"/>
      </rPr>
      <t>recebida</t>
    </r>
    <r>
      <rPr>
        <sz val="11"/>
        <color theme="1"/>
        <rFont val="Calibri"/>
        <family val="2"/>
        <scheme val="minor"/>
      </rPr>
      <t>"</t>
    </r>
  </si>
  <si>
    <r>
      <t>nota fiscal cujo campo "</t>
    </r>
    <r>
      <rPr>
        <sz val="11"/>
        <color rgb="FFFF0000"/>
        <rFont val="Calibri"/>
        <family val="2"/>
        <scheme val="minor"/>
      </rPr>
      <t>status</t>
    </r>
    <r>
      <rPr>
        <sz val="11"/>
        <color theme="1"/>
        <rFont val="Calibri"/>
        <family val="2"/>
        <scheme val="minor"/>
      </rPr>
      <t>" recebeu a configuração "</t>
    </r>
    <r>
      <rPr>
        <b/>
        <sz val="11"/>
        <color theme="1"/>
        <rFont val="Calibri"/>
        <family val="2"/>
        <scheme val="minor"/>
      </rPr>
      <t>emitida</t>
    </r>
    <r>
      <rPr>
        <sz val="11"/>
        <color theme="1"/>
        <rFont val="Calibri"/>
        <family val="2"/>
        <scheme val="minor"/>
      </rPr>
      <t>" ou "</t>
    </r>
    <r>
      <rPr>
        <b/>
        <sz val="11"/>
        <color theme="1"/>
        <rFont val="Calibri"/>
        <family val="2"/>
        <scheme val="minor"/>
      </rPr>
      <t>recebida</t>
    </r>
    <r>
      <rPr>
        <sz val="11"/>
        <color theme="1"/>
        <rFont val="Calibri"/>
        <family val="2"/>
        <scheme val="minor"/>
      </rPr>
      <t>" indica que o usuário do sistema já configurou as notas fiscais</t>
    </r>
  </si>
  <si>
    <r>
      <t>para o caso especifico da nota fiscal cujo campo "</t>
    </r>
    <r>
      <rPr>
        <sz val="11"/>
        <color rgb="FFFF0000"/>
        <rFont val="Calibri"/>
        <family val="2"/>
        <scheme val="minor"/>
      </rPr>
      <t>status</t>
    </r>
    <r>
      <rPr>
        <sz val="11"/>
        <color theme="1"/>
        <rFont val="Calibri"/>
        <family val="2"/>
        <scheme val="minor"/>
      </rPr>
      <t>" recebeu a configuração de "</t>
    </r>
    <r>
      <rPr>
        <b/>
        <sz val="11"/>
        <color theme="1"/>
        <rFont val="Calibri"/>
        <family val="2"/>
        <scheme val="minor"/>
      </rPr>
      <t>recebida</t>
    </r>
    <r>
      <rPr>
        <sz val="11"/>
        <color theme="1"/>
        <rFont val="Calibri"/>
        <family val="2"/>
        <scheme val="minor"/>
      </rPr>
      <t>", o Submenu "</t>
    </r>
    <r>
      <rPr>
        <sz val="11"/>
        <color rgb="FFFF0000"/>
        <rFont val="Calibri"/>
        <family val="2"/>
        <scheme val="minor"/>
      </rPr>
      <t>Consultar balanço de notas fiscais</t>
    </r>
    <r>
      <rPr>
        <sz val="11"/>
        <color theme="1"/>
        <rFont val="Calibri"/>
        <family val="2"/>
        <scheme val="minor"/>
      </rPr>
      <t>" somente deve considerar o valor das notas ficais cujo campo "</t>
    </r>
    <r>
      <rPr>
        <b/>
        <sz val="11"/>
        <color theme="1"/>
        <rFont val="Calibri"/>
        <family val="2"/>
        <scheme val="minor"/>
      </rPr>
      <t>Destinatário da nota fiscal</t>
    </r>
    <r>
      <rPr>
        <sz val="11"/>
        <color theme="1"/>
        <rFont val="Calibri"/>
        <family val="2"/>
        <scheme val="minor"/>
      </rPr>
      <t>" recebeu a configuração de "</t>
    </r>
    <r>
      <rPr>
        <b/>
        <sz val="11"/>
        <color theme="1"/>
        <rFont val="Calibri"/>
        <family val="2"/>
        <scheme val="minor"/>
      </rPr>
      <t>Pontalti Têxtil</t>
    </r>
    <r>
      <rPr>
        <sz val="11"/>
        <color theme="1"/>
        <rFont val="Calibri"/>
        <family val="2"/>
        <scheme val="minor"/>
      </rPr>
      <t>"</t>
    </r>
  </si>
  <si>
    <r>
      <t>Submenu "</t>
    </r>
    <r>
      <rPr>
        <sz val="11"/>
        <color rgb="FFFF0000"/>
        <rFont val="Calibri"/>
        <family val="2"/>
        <scheme val="minor"/>
      </rPr>
      <t>Consultar balanço de notas fiscais</t>
    </r>
    <r>
      <rPr>
        <sz val="11"/>
        <color theme="1"/>
        <rFont val="Calibri"/>
        <family val="2"/>
        <scheme val="minor"/>
      </rPr>
      <t>" não deve considerar notas fiscais cujo campo "</t>
    </r>
    <r>
      <rPr>
        <sz val="11"/>
        <color rgb="FFFF0000"/>
        <rFont val="Calibri"/>
        <family val="2"/>
        <scheme val="minor"/>
      </rPr>
      <t>status</t>
    </r>
    <r>
      <rPr>
        <sz val="11"/>
        <color theme="1"/>
        <rFont val="Calibri"/>
        <family val="2"/>
        <scheme val="minor"/>
      </rPr>
      <t>" tenha a configuração de "</t>
    </r>
    <r>
      <rPr>
        <b/>
        <sz val="11"/>
        <color theme="1"/>
        <rFont val="Calibri"/>
        <family val="2"/>
        <scheme val="minor"/>
      </rPr>
      <t>registro pendente</t>
    </r>
    <r>
      <rPr>
        <sz val="11"/>
        <color theme="1"/>
        <rFont val="Calibri"/>
        <family val="2"/>
        <scheme val="minor"/>
      </rPr>
      <t>"</t>
    </r>
  </si>
  <si>
    <r>
      <t>valor monetário mostrado no Submenu "</t>
    </r>
    <r>
      <rPr>
        <sz val="11"/>
        <color rgb="FFFF0000"/>
        <rFont val="Calibri"/>
        <family val="2"/>
        <scheme val="minor"/>
      </rPr>
      <t>Consultar balanço de notas fiscais</t>
    </r>
    <r>
      <rPr>
        <sz val="11"/>
        <color theme="1"/>
        <rFont val="Calibri"/>
        <family val="2"/>
        <scheme val="minor"/>
      </rPr>
      <t>" seria a diferença entre nota fiscal cujo campo "</t>
    </r>
    <r>
      <rPr>
        <sz val="11"/>
        <color rgb="FFFF0000"/>
        <rFont val="Calibri"/>
        <family val="2"/>
        <scheme val="minor"/>
      </rPr>
      <t>status</t>
    </r>
    <r>
      <rPr>
        <sz val="11"/>
        <color theme="1"/>
        <rFont val="Calibri"/>
        <family val="2"/>
        <scheme val="minor"/>
      </rPr>
      <t>" recebeu a configuração "</t>
    </r>
    <r>
      <rPr>
        <sz val="11"/>
        <color rgb="FFFF0000"/>
        <rFont val="Calibri"/>
        <family val="2"/>
        <scheme val="minor"/>
      </rPr>
      <t>emitida</t>
    </r>
    <r>
      <rPr>
        <sz val="11"/>
        <color theme="1"/>
        <rFont val="Calibri"/>
        <family val="2"/>
        <scheme val="minor"/>
      </rPr>
      <t>" e nota fiscal cujo campo "</t>
    </r>
    <r>
      <rPr>
        <sz val="11"/>
        <color rgb="FFFF0000"/>
        <rFont val="Calibri"/>
        <family val="2"/>
        <scheme val="minor"/>
      </rPr>
      <t>status</t>
    </r>
    <r>
      <rPr>
        <sz val="11"/>
        <color theme="1"/>
        <rFont val="Calibri"/>
        <family val="2"/>
        <scheme val="minor"/>
      </rPr>
      <t>" recebeu a configuração "</t>
    </r>
    <r>
      <rPr>
        <sz val="11"/>
        <color rgb="FFFF0000"/>
        <rFont val="Calibri"/>
        <family val="2"/>
        <scheme val="minor"/>
      </rPr>
      <t>recebida</t>
    </r>
    <r>
      <rPr>
        <sz val="11"/>
        <color theme="1"/>
        <rFont val="Calibri"/>
        <family val="2"/>
        <scheme val="minor"/>
      </rPr>
      <t>" para o período de tempo avaliado que poderá ser: "</t>
    </r>
    <r>
      <rPr>
        <sz val="11"/>
        <color rgb="FFFF0000"/>
        <rFont val="Calibri"/>
        <family val="2"/>
        <scheme val="minor"/>
      </rPr>
      <t>balanço deste mês</t>
    </r>
    <r>
      <rPr>
        <sz val="11"/>
        <color theme="1"/>
        <rFont val="Calibri"/>
        <family val="2"/>
        <scheme val="minor"/>
      </rPr>
      <t>", "</t>
    </r>
    <r>
      <rPr>
        <sz val="11"/>
        <color rgb="FFFF0000"/>
        <rFont val="Calibri"/>
        <family val="2"/>
        <scheme val="minor"/>
      </rPr>
      <t>balanço 6 meses</t>
    </r>
    <r>
      <rPr>
        <sz val="11"/>
        <color theme="1"/>
        <rFont val="Calibri"/>
        <family val="2"/>
        <scheme val="minor"/>
      </rPr>
      <t>", "</t>
    </r>
    <r>
      <rPr>
        <sz val="11"/>
        <color rgb="FFFF0000"/>
        <rFont val="Calibri"/>
        <family val="2"/>
        <scheme val="minor"/>
      </rPr>
      <t>balanço 12 meses</t>
    </r>
    <r>
      <rPr>
        <sz val="11"/>
        <color theme="1"/>
        <rFont val="Calibri"/>
        <family val="2"/>
        <scheme val="minor"/>
      </rPr>
      <t>", "</t>
    </r>
    <r>
      <rPr>
        <sz val="11"/>
        <color rgb="FFFF0000"/>
        <rFont val="Calibri"/>
        <family val="2"/>
        <scheme val="minor"/>
      </rPr>
      <t>balanço deste ano</t>
    </r>
    <r>
      <rPr>
        <sz val="11"/>
        <color theme="1"/>
        <rFont val="Calibri"/>
        <family val="2"/>
        <scheme val="minor"/>
      </rPr>
      <t>" ou "</t>
    </r>
    <r>
      <rPr>
        <sz val="11"/>
        <color rgb="FFFF0000"/>
        <rFont val="Calibri"/>
        <family val="2"/>
        <scheme val="minor"/>
      </rPr>
      <t>analise de período especifico</t>
    </r>
    <r>
      <rPr>
        <sz val="11"/>
        <color theme="1"/>
        <rFont val="Calibri"/>
        <family val="2"/>
        <scheme val="minor"/>
      </rPr>
      <t>"</t>
    </r>
  </si>
  <si>
    <r>
      <t>"</t>
    </r>
    <r>
      <rPr>
        <sz val="11"/>
        <color rgb="FFFF0000"/>
        <rFont val="Calibri"/>
        <family val="2"/>
        <scheme val="minor"/>
      </rPr>
      <t>balanço deste mês</t>
    </r>
    <r>
      <rPr>
        <sz val="11"/>
        <color theme="1"/>
        <rFont val="Calibri"/>
        <family val="2"/>
        <scheme val="minor"/>
      </rPr>
      <t>"</t>
    </r>
  </si>
  <si>
    <r>
      <t>valor monetário mostrado seria a diferença entre nota fiscal cujo campo "</t>
    </r>
    <r>
      <rPr>
        <sz val="11"/>
        <color rgb="FFFF0000"/>
        <rFont val="Calibri"/>
        <family val="2"/>
        <scheme val="minor"/>
      </rPr>
      <t>status</t>
    </r>
    <r>
      <rPr>
        <sz val="11"/>
        <color theme="1"/>
        <rFont val="Calibri"/>
        <family val="2"/>
        <scheme val="minor"/>
      </rPr>
      <t>" recebeu a configuração "</t>
    </r>
    <r>
      <rPr>
        <sz val="11"/>
        <color rgb="FFFF0000"/>
        <rFont val="Calibri"/>
        <family val="2"/>
        <scheme val="minor"/>
      </rPr>
      <t>emitida</t>
    </r>
    <r>
      <rPr>
        <sz val="11"/>
        <color theme="1"/>
        <rFont val="Calibri"/>
        <family val="2"/>
        <scheme val="minor"/>
      </rPr>
      <t>" e nota fiscal cujo campo "</t>
    </r>
    <r>
      <rPr>
        <sz val="11"/>
        <color rgb="FFFF0000"/>
        <rFont val="Calibri"/>
        <family val="2"/>
        <scheme val="minor"/>
      </rPr>
      <t>status</t>
    </r>
    <r>
      <rPr>
        <sz val="11"/>
        <color theme="1"/>
        <rFont val="Calibri"/>
        <family val="2"/>
        <scheme val="minor"/>
      </rPr>
      <t>" recebeu a configuração "</t>
    </r>
    <r>
      <rPr>
        <sz val="11"/>
        <color rgb="FFFF0000"/>
        <rFont val="Calibri"/>
        <family val="2"/>
        <scheme val="minor"/>
      </rPr>
      <t>recebida</t>
    </r>
    <r>
      <rPr>
        <sz val="11"/>
        <color theme="1"/>
        <rFont val="Calibri"/>
        <family val="2"/>
        <scheme val="minor"/>
      </rPr>
      <t>" para os 6 últimos meses (inclui o mês atual).</t>
    </r>
  </si>
  <si>
    <r>
      <t>valor monetário mostrado seria a diferença entre nota fiscal cujo campo "</t>
    </r>
    <r>
      <rPr>
        <sz val="11"/>
        <color rgb="FFFF0000"/>
        <rFont val="Calibri"/>
        <family val="2"/>
        <scheme val="minor"/>
      </rPr>
      <t>status</t>
    </r>
    <r>
      <rPr>
        <sz val="11"/>
        <color theme="1"/>
        <rFont val="Calibri"/>
        <family val="2"/>
        <scheme val="minor"/>
      </rPr>
      <t>" recebeu a configuração "</t>
    </r>
    <r>
      <rPr>
        <sz val="11"/>
        <color rgb="FFFF0000"/>
        <rFont val="Calibri"/>
        <family val="2"/>
        <scheme val="minor"/>
      </rPr>
      <t>emitida</t>
    </r>
    <r>
      <rPr>
        <sz val="11"/>
        <color theme="1"/>
        <rFont val="Calibri"/>
        <family val="2"/>
        <scheme val="minor"/>
      </rPr>
      <t>" e nota fiscal cujo campo "</t>
    </r>
    <r>
      <rPr>
        <sz val="11"/>
        <color rgb="FFFF0000"/>
        <rFont val="Calibri"/>
        <family val="2"/>
        <scheme val="minor"/>
      </rPr>
      <t>status</t>
    </r>
    <r>
      <rPr>
        <sz val="11"/>
        <color theme="1"/>
        <rFont val="Calibri"/>
        <family val="2"/>
        <scheme val="minor"/>
      </rPr>
      <t>" recebeu a configuração "</t>
    </r>
    <r>
      <rPr>
        <sz val="11"/>
        <color rgb="FFFF0000"/>
        <rFont val="Calibri"/>
        <family val="2"/>
        <scheme val="minor"/>
      </rPr>
      <t>recebida</t>
    </r>
    <r>
      <rPr>
        <sz val="11"/>
        <color theme="1"/>
        <rFont val="Calibri"/>
        <family val="2"/>
        <scheme val="minor"/>
      </rPr>
      <t>" para os 12 últimos meses (inclui o mês atual).</t>
    </r>
  </si>
  <si>
    <r>
      <t>"</t>
    </r>
    <r>
      <rPr>
        <sz val="11"/>
        <color rgb="FFFF0000"/>
        <rFont val="Calibri"/>
        <family val="2"/>
        <scheme val="minor"/>
      </rPr>
      <t>analise de período especifico</t>
    </r>
    <r>
      <rPr>
        <sz val="11"/>
        <color theme="1"/>
        <rFont val="Calibri"/>
        <family val="2"/>
        <scheme val="minor"/>
      </rPr>
      <t>"</t>
    </r>
  </si>
  <si>
    <r>
      <t>valor monetário mostrado seria feita em um pop up e mostraria a diferença entre nota fiscal cujo campo "</t>
    </r>
    <r>
      <rPr>
        <sz val="11"/>
        <color rgb="FFFF0000"/>
        <rFont val="Calibri"/>
        <family val="2"/>
        <scheme val="minor"/>
      </rPr>
      <t>status</t>
    </r>
    <r>
      <rPr>
        <sz val="11"/>
        <color theme="1"/>
        <rFont val="Calibri"/>
        <family val="2"/>
        <scheme val="minor"/>
      </rPr>
      <t>" recebeu a configuração "</t>
    </r>
    <r>
      <rPr>
        <sz val="11"/>
        <color rgb="FFFF0000"/>
        <rFont val="Calibri"/>
        <family val="2"/>
        <scheme val="minor"/>
      </rPr>
      <t>emitida</t>
    </r>
    <r>
      <rPr>
        <sz val="11"/>
        <color theme="1"/>
        <rFont val="Calibri"/>
        <family val="2"/>
        <scheme val="minor"/>
      </rPr>
      <t>" e nota fiscal cujo campo "</t>
    </r>
    <r>
      <rPr>
        <sz val="11"/>
        <color rgb="FFFF0000"/>
        <rFont val="Calibri"/>
        <family val="2"/>
        <scheme val="minor"/>
      </rPr>
      <t>status</t>
    </r>
    <r>
      <rPr>
        <sz val="11"/>
        <color theme="1"/>
        <rFont val="Calibri"/>
        <family val="2"/>
        <scheme val="minor"/>
      </rPr>
      <t>" recebeu a configuração "</t>
    </r>
    <r>
      <rPr>
        <sz val="11"/>
        <color rgb="FFFF0000"/>
        <rFont val="Calibri"/>
        <family val="2"/>
        <scheme val="minor"/>
      </rPr>
      <t>recebida</t>
    </r>
    <r>
      <rPr>
        <sz val="11"/>
        <color theme="1"/>
        <rFont val="Calibri"/>
        <family val="2"/>
        <scheme val="minor"/>
      </rPr>
      <t xml:space="preserve">" para as datas compreendidas entre "inicio" e "fim" indicadas pelo usuário </t>
    </r>
  </si>
  <si>
    <r>
      <t>indicação "</t>
    </r>
    <r>
      <rPr>
        <sz val="11"/>
        <color rgb="FFFF0000"/>
        <rFont val="Calibri"/>
        <family val="2"/>
        <scheme val="minor"/>
      </rPr>
      <t>Balaço do mês</t>
    </r>
    <r>
      <rPr>
        <sz val="11"/>
        <color theme="1"/>
        <rFont val="Calibri"/>
        <family val="2"/>
        <scheme val="minor"/>
      </rPr>
      <t>"</t>
    </r>
  </si>
  <si>
    <r>
      <t>indicação "</t>
    </r>
    <r>
      <rPr>
        <sz val="11"/>
        <color rgb="FFFF0000"/>
        <rFont val="Calibri"/>
        <family val="2"/>
        <scheme val="minor"/>
      </rPr>
      <t>Balaço do mês</t>
    </r>
    <r>
      <rPr>
        <sz val="11"/>
        <color theme="1"/>
        <rFont val="Calibri"/>
        <family val="2"/>
        <scheme val="minor"/>
      </rPr>
      <t>" tem como objetivo de mostrar ao usuário administrador do sistema uma visão rápida da situação de "</t>
    </r>
    <r>
      <rPr>
        <b/>
        <sz val="11"/>
        <color theme="1"/>
        <rFont val="Calibri"/>
        <family val="2"/>
        <scheme val="minor"/>
      </rPr>
      <t>emissão Vs recebimento</t>
    </r>
    <r>
      <rPr>
        <sz val="11"/>
        <color theme="1"/>
        <rFont val="Calibri"/>
        <family val="2"/>
        <scheme val="minor"/>
      </rPr>
      <t>" de nota fiscal cujo campo "status" recebeu a configuração "emitida" ou "</t>
    </r>
    <r>
      <rPr>
        <sz val="11"/>
        <color rgb="FFFF0000"/>
        <rFont val="Calibri"/>
        <family val="2"/>
        <scheme val="minor"/>
      </rPr>
      <t>recebida</t>
    </r>
    <r>
      <rPr>
        <sz val="11"/>
        <color theme="1"/>
        <rFont val="Calibri"/>
        <family val="2"/>
        <scheme val="minor"/>
      </rPr>
      <t>"</t>
    </r>
  </si>
  <si>
    <r>
      <t>valor monetário mostrado na indicação "</t>
    </r>
    <r>
      <rPr>
        <sz val="11"/>
        <color rgb="FFFF0000"/>
        <rFont val="Calibri"/>
        <family val="2"/>
        <scheme val="minor"/>
      </rPr>
      <t>Balaço do mês</t>
    </r>
    <r>
      <rPr>
        <sz val="11"/>
        <color theme="1"/>
        <rFont val="Calibri"/>
        <family val="2"/>
        <scheme val="minor"/>
      </rPr>
      <t>" seria a diferença entre nota fiscal cujo campo "</t>
    </r>
    <r>
      <rPr>
        <sz val="11"/>
        <color rgb="FFFF0000"/>
        <rFont val="Calibri"/>
        <family val="2"/>
        <scheme val="minor"/>
      </rPr>
      <t>status</t>
    </r>
    <r>
      <rPr>
        <sz val="11"/>
        <color theme="1"/>
        <rFont val="Calibri"/>
        <family val="2"/>
        <scheme val="minor"/>
      </rPr>
      <t>" recebeu a configuração "</t>
    </r>
    <r>
      <rPr>
        <sz val="11"/>
        <color rgb="FFFF0000"/>
        <rFont val="Calibri"/>
        <family val="2"/>
        <scheme val="minor"/>
      </rPr>
      <t>emitida</t>
    </r>
    <r>
      <rPr>
        <sz val="11"/>
        <color theme="1"/>
        <rFont val="Calibri"/>
        <family val="2"/>
        <scheme val="minor"/>
      </rPr>
      <t>" e nota fiscal cujo campo "</t>
    </r>
    <r>
      <rPr>
        <sz val="11"/>
        <color rgb="FFFF0000"/>
        <rFont val="Calibri"/>
        <family val="2"/>
        <scheme val="minor"/>
      </rPr>
      <t>status</t>
    </r>
    <r>
      <rPr>
        <sz val="11"/>
        <color theme="1"/>
        <rFont val="Calibri"/>
        <family val="2"/>
        <scheme val="minor"/>
      </rPr>
      <t>" recebeu a configuração "</t>
    </r>
    <r>
      <rPr>
        <sz val="11"/>
        <color rgb="FFFF0000"/>
        <rFont val="Calibri"/>
        <family val="2"/>
        <scheme val="minor"/>
      </rPr>
      <t>recebida</t>
    </r>
    <r>
      <rPr>
        <sz val="11"/>
        <color theme="1"/>
        <rFont val="Calibri"/>
        <family val="2"/>
        <scheme val="minor"/>
      </rPr>
      <t>" para o mês em questão.</t>
    </r>
  </si>
  <si>
    <r>
      <t>Submenu "</t>
    </r>
    <r>
      <rPr>
        <sz val="11"/>
        <color rgb="FFFF0000"/>
        <rFont val="Calibri"/>
        <family val="2"/>
        <scheme val="minor"/>
      </rPr>
      <t>Pesquisar</t>
    </r>
    <r>
      <rPr>
        <sz val="11"/>
        <color theme="1"/>
        <rFont val="Calibri"/>
        <family val="2"/>
        <scheme val="minor"/>
      </rPr>
      <t>" tem como objetivo permitir o usuário do sistema pesquisar algum tipo de nota fiscal no sistema</t>
    </r>
  </si>
  <si>
    <r>
      <t>Submenu "</t>
    </r>
    <r>
      <rPr>
        <sz val="11"/>
        <color rgb="FFFF0000"/>
        <rFont val="Calibri"/>
        <family val="2"/>
        <scheme val="minor"/>
      </rPr>
      <t>Dashboard</t>
    </r>
    <r>
      <rPr>
        <sz val="11"/>
        <color theme="1"/>
        <rFont val="Calibri"/>
        <family val="2"/>
        <scheme val="minor"/>
      </rPr>
      <t xml:space="preserve">" gera estatísticas sobre este menu </t>
    </r>
  </si>
  <si>
    <t>Adicionar novo tipo de nota fiscal na lista abaixo</t>
  </si>
  <si>
    <t>valor de nota fiscal recebido</t>
  </si>
  <si>
    <t>valor de nota fiscal emitido</t>
  </si>
  <si>
    <t>Pontalti Têxtil</t>
  </si>
  <si>
    <t>analise de período especifico</t>
  </si>
  <si>
    <r>
      <t>pode existir o cenário em que vamos atender o "</t>
    </r>
    <r>
      <rPr>
        <sz val="11"/>
        <color rgb="FFFF0000"/>
        <rFont val="Calibri"/>
        <family val="2"/>
        <scheme val="minor"/>
      </rPr>
      <t>cliente</t>
    </r>
    <r>
      <rPr>
        <sz val="11"/>
        <color theme="1"/>
        <rFont val="Calibri"/>
        <family val="2"/>
        <scheme val="minor"/>
      </rPr>
      <t>" com "</t>
    </r>
    <r>
      <rPr>
        <sz val="11"/>
        <color rgb="FFFF0000"/>
        <rFont val="Calibri"/>
        <family val="2"/>
        <scheme val="minor"/>
      </rPr>
      <t>produtos</t>
    </r>
    <r>
      <rPr>
        <sz val="11"/>
        <color theme="1"/>
        <rFont val="Calibri"/>
        <family val="2"/>
        <scheme val="minor"/>
      </rPr>
      <t>" "</t>
    </r>
    <r>
      <rPr>
        <sz val="11"/>
        <color rgb="FFFF0000"/>
        <rFont val="Calibri"/>
        <family val="2"/>
        <scheme val="minor"/>
      </rPr>
      <t>estoque</t>
    </r>
    <r>
      <rPr>
        <sz val="11"/>
        <color theme="1"/>
        <rFont val="Calibri"/>
        <family val="2"/>
        <scheme val="minor"/>
      </rPr>
      <t>" e o "</t>
    </r>
    <r>
      <rPr>
        <sz val="11"/>
        <color rgb="FFFF0000"/>
        <rFont val="Calibri"/>
        <family val="2"/>
        <scheme val="minor"/>
      </rPr>
      <t>produto</t>
    </r>
    <r>
      <rPr>
        <sz val="11"/>
        <color theme="1"/>
        <rFont val="Calibri"/>
        <family val="2"/>
        <scheme val="minor"/>
      </rPr>
      <t>" em questão trata-se de uma revenda de "</t>
    </r>
    <r>
      <rPr>
        <sz val="11"/>
        <color rgb="FFFF0000"/>
        <rFont val="Calibri"/>
        <family val="2"/>
        <scheme val="minor"/>
      </rPr>
      <t>material produtivo</t>
    </r>
    <r>
      <rPr>
        <sz val="11"/>
        <color theme="1"/>
        <rFont val="Calibri"/>
        <family val="2"/>
        <scheme val="minor"/>
      </rPr>
      <t>"</t>
    </r>
  </si>
  <si>
    <r>
      <t>2.1) Submenu  "</t>
    </r>
    <r>
      <rPr>
        <sz val="11"/>
        <color rgb="FFFF0000"/>
        <rFont val="Calibri"/>
        <family val="2"/>
        <scheme val="minor"/>
      </rPr>
      <t>Liberar entrega a partir de Pedido</t>
    </r>
    <r>
      <rPr>
        <sz val="11"/>
        <color theme="1"/>
        <rFont val="Calibri"/>
        <family val="2"/>
        <scheme val="minor"/>
      </rPr>
      <t>" registra a liberação da entrega para o "</t>
    </r>
    <r>
      <rPr>
        <sz val="11"/>
        <color rgb="FFFF0000"/>
        <rFont val="Calibri"/>
        <family val="2"/>
        <scheme val="minor"/>
      </rPr>
      <t>cliente</t>
    </r>
    <r>
      <rPr>
        <sz val="11"/>
        <color theme="1"/>
        <rFont val="Calibri"/>
        <family val="2"/>
        <scheme val="minor"/>
      </rPr>
      <t xml:space="preserve">" e portanto </t>
    </r>
    <r>
      <rPr>
        <u/>
        <sz val="11"/>
        <color theme="1"/>
        <rFont val="Calibri"/>
        <family val="2"/>
        <scheme val="minor"/>
      </rPr>
      <t>requer substituição</t>
    </r>
    <r>
      <rPr>
        <sz val="11"/>
        <color theme="1"/>
        <rFont val="Calibri"/>
        <family val="2"/>
        <scheme val="minor"/>
      </rPr>
      <t xml:space="preserve"> das etiquetas coladas nas embalagens de "</t>
    </r>
    <r>
      <rPr>
        <sz val="11"/>
        <color rgb="FFFF0000"/>
        <rFont val="Calibri"/>
        <family val="2"/>
        <scheme val="minor"/>
      </rPr>
      <t>produtos</t>
    </r>
    <r>
      <rPr>
        <sz val="11"/>
        <color theme="1"/>
        <rFont val="Calibri"/>
        <family val="2"/>
        <scheme val="minor"/>
      </rPr>
      <t>" classificados como "</t>
    </r>
    <r>
      <rPr>
        <sz val="11"/>
        <color rgb="FFFF0000"/>
        <rFont val="Calibri"/>
        <family val="2"/>
        <scheme val="minor"/>
      </rPr>
      <t>devolução</t>
    </r>
    <r>
      <rPr>
        <sz val="11"/>
        <color theme="1"/>
        <rFont val="Calibri"/>
        <family val="2"/>
        <scheme val="minor"/>
      </rPr>
      <t>" e também requer substituição das etiquetas coladas nas embalagens de "</t>
    </r>
    <r>
      <rPr>
        <sz val="11"/>
        <color rgb="FFFF0000"/>
        <rFont val="Calibri"/>
        <family val="2"/>
        <scheme val="minor"/>
      </rPr>
      <t>material produtivo</t>
    </r>
    <r>
      <rPr>
        <sz val="11"/>
        <color theme="1"/>
        <rFont val="Calibri"/>
        <family val="2"/>
        <scheme val="minor"/>
      </rPr>
      <t>" que sofrerão um processo de revenda</t>
    </r>
  </si>
  <si>
    <r>
      <rPr>
        <u/>
        <sz val="11"/>
        <color theme="1"/>
        <rFont val="Calibri"/>
        <family val="2"/>
        <scheme val="minor"/>
      </rPr>
      <t>será</t>
    </r>
    <r>
      <rPr>
        <sz val="11"/>
        <color theme="1"/>
        <rFont val="Calibri"/>
        <family val="2"/>
        <scheme val="minor"/>
      </rPr>
      <t xml:space="preserve"> necessário substituição de etiquetas coladas nas embalagens ("</t>
    </r>
    <r>
      <rPr>
        <sz val="11"/>
        <color rgb="FFFF0000"/>
        <rFont val="Calibri"/>
        <family val="2"/>
        <scheme val="minor"/>
      </rPr>
      <t>cadastro único etiqueta</t>
    </r>
    <r>
      <rPr>
        <sz val="11"/>
        <color theme="1"/>
        <rFont val="Calibri"/>
        <family val="2"/>
        <scheme val="minor"/>
      </rPr>
      <t>") dos "</t>
    </r>
    <r>
      <rPr>
        <sz val="11"/>
        <color rgb="FFFF0000"/>
        <rFont val="Calibri"/>
        <family val="2"/>
        <scheme val="minor"/>
      </rPr>
      <t>produtos</t>
    </r>
    <r>
      <rPr>
        <sz val="11"/>
        <color theme="1"/>
        <rFont val="Calibri"/>
        <family val="2"/>
        <scheme val="minor"/>
      </rPr>
      <t>" listados na revenda...  "</t>
    </r>
    <r>
      <rPr>
        <sz val="11"/>
        <color rgb="FFFF0000"/>
        <rFont val="Calibri"/>
        <family val="2"/>
        <scheme val="minor"/>
      </rPr>
      <t>produtos</t>
    </r>
    <r>
      <rPr>
        <sz val="11"/>
        <color theme="1"/>
        <rFont val="Calibri"/>
        <family val="2"/>
        <scheme val="minor"/>
      </rPr>
      <t>" que no caso de revenda serão "</t>
    </r>
    <r>
      <rPr>
        <sz val="11"/>
        <color rgb="FFFF0000"/>
        <rFont val="Calibri"/>
        <family val="2"/>
        <scheme val="minor"/>
      </rPr>
      <t>material produtivo</t>
    </r>
    <r>
      <rPr>
        <sz val="11"/>
        <color theme="1"/>
        <rFont val="Calibri"/>
        <family val="2"/>
        <scheme val="minor"/>
      </rPr>
      <t>" disponível em "</t>
    </r>
    <r>
      <rPr>
        <sz val="11"/>
        <color rgb="FFFF0000"/>
        <rFont val="Calibri"/>
        <family val="2"/>
        <scheme val="minor"/>
      </rPr>
      <t>estoque</t>
    </r>
    <r>
      <rPr>
        <sz val="11"/>
        <color theme="1"/>
        <rFont val="Calibri"/>
        <family val="2"/>
        <scheme val="minor"/>
      </rPr>
      <t>"</t>
    </r>
  </si>
  <si>
    <r>
      <t>não queremos entregar uma embalagem a um "</t>
    </r>
    <r>
      <rPr>
        <sz val="11"/>
        <color rgb="FFFF0000"/>
        <rFont val="Calibri"/>
        <family val="2"/>
        <scheme val="minor"/>
      </rPr>
      <t>cliente</t>
    </r>
    <r>
      <rPr>
        <sz val="11"/>
        <color theme="1"/>
        <rFont val="Calibri"/>
        <family val="2"/>
        <scheme val="minor"/>
      </rPr>
      <t>" com o padrão de etiqueta de recebimento de "</t>
    </r>
    <r>
      <rPr>
        <sz val="11"/>
        <color rgb="FFFF0000"/>
        <rFont val="Calibri"/>
        <family val="2"/>
        <scheme val="minor"/>
      </rPr>
      <t>material produtivo</t>
    </r>
    <r>
      <rPr>
        <sz val="11"/>
        <color theme="1"/>
        <rFont val="Calibri"/>
        <family val="2"/>
        <scheme val="minor"/>
      </rPr>
      <t>"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</si>
  <si>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Lista á produzir</t>
    </r>
    <r>
      <rPr>
        <sz val="11"/>
        <color theme="1"/>
        <rFont val="Calibri"/>
        <family val="2"/>
        <scheme val="minor"/>
      </rPr>
      <t xml:space="preserve">" </t>
    </r>
    <r>
      <rPr>
        <b/>
        <u/>
        <sz val="11"/>
        <color theme="1"/>
        <rFont val="Calibri"/>
        <family val="2"/>
        <scheme val="minor"/>
      </rPr>
      <t>não deve</t>
    </r>
    <r>
      <rPr>
        <sz val="11"/>
        <color theme="1"/>
        <rFont val="Calibri"/>
        <family val="2"/>
        <scheme val="minor"/>
      </rPr>
      <t xml:space="preserve"> conter "</t>
    </r>
    <r>
      <rPr>
        <sz val="11"/>
        <color rgb="FFFF0000"/>
        <rFont val="Calibri"/>
        <family val="2"/>
        <scheme val="minor"/>
      </rPr>
      <t>pedidos</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de revenda de "</t>
    </r>
    <r>
      <rPr>
        <sz val="11"/>
        <color rgb="FFFF0000"/>
        <rFont val="Calibri"/>
        <family val="2"/>
        <scheme val="minor"/>
      </rPr>
      <t>material produtivo</t>
    </r>
    <r>
      <rPr>
        <sz val="11"/>
        <color theme="1"/>
        <rFont val="Calibri"/>
        <family val="2"/>
        <scheme val="minor"/>
      </rPr>
      <t>" (campo "</t>
    </r>
    <r>
      <rPr>
        <sz val="11"/>
        <color rgb="FFFF0000"/>
        <rFont val="Calibri"/>
        <family val="2"/>
        <scheme val="minor"/>
      </rPr>
      <t>revenda material produtivo</t>
    </r>
    <r>
      <rPr>
        <sz val="11"/>
        <color theme="1"/>
        <rFont val="Calibri"/>
        <family val="2"/>
        <scheme val="minor"/>
      </rPr>
      <t>" configurado com valor "</t>
    </r>
    <r>
      <rPr>
        <b/>
        <sz val="11"/>
        <color theme="1"/>
        <rFont val="Calibri"/>
        <family val="2"/>
        <scheme val="minor"/>
      </rPr>
      <t>sim</t>
    </r>
    <r>
      <rPr>
        <sz val="11"/>
        <color theme="1"/>
        <rFont val="Calibri"/>
        <family val="2"/>
        <scheme val="minor"/>
      </rPr>
      <t>")</t>
    </r>
  </si>
  <si>
    <r>
      <t>a lista de  "</t>
    </r>
    <r>
      <rPr>
        <sz val="11"/>
        <color rgb="FFFF0000"/>
        <rFont val="Calibri"/>
        <family val="2"/>
        <scheme val="minor"/>
      </rPr>
      <t>Visualização de preferencias e sequencia produtiva</t>
    </r>
    <r>
      <rPr>
        <sz val="11"/>
        <color theme="1"/>
        <rFont val="Calibri"/>
        <family val="2"/>
        <scheme val="minor"/>
      </rPr>
      <t>" analisa a pontuação de cada "</t>
    </r>
    <r>
      <rPr>
        <sz val="11"/>
        <color rgb="FFFF0000"/>
        <rFont val="Calibri"/>
        <family val="2"/>
        <scheme val="minor"/>
      </rPr>
      <t>pedido</t>
    </r>
    <r>
      <rPr>
        <sz val="11"/>
        <color theme="1"/>
        <rFont val="Calibri"/>
        <family val="2"/>
        <scheme val="minor"/>
      </rPr>
      <t xml:space="preserve">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aceito</t>
    </r>
    <r>
      <rPr>
        <sz val="11"/>
        <color theme="1"/>
        <rFont val="Calibri"/>
        <family val="2"/>
        <scheme val="minor"/>
      </rPr>
      <t>" em todas as "</t>
    </r>
    <r>
      <rPr>
        <sz val="11"/>
        <color rgb="FFFF0000"/>
        <rFont val="Calibri"/>
        <family val="2"/>
        <scheme val="minor"/>
      </rPr>
      <t>maquinas</t>
    </r>
    <r>
      <rPr>
        <sz val="11"/>
        <color theme="1"/>
        <rFont val="Calibri"/>
        <family val="2"/>
        <scheme val="minor"/>
      </rPr>
      <t>" e ilhas com status "</t>
    </r>
    <r>
      <rPr>
        <sz val="11"/>
        <color rgb="FFFF0000"/>
        <rFont val="Calibri"/>
        <family val="2"/>
        <scheme val="minor"/>
      </rPr>
      <t>operacional</t>
    </r>
    <r>
      <rPr>
        <sz val="11"/>
        <color theme="1"/>
        <rFont val="Calibri"/>
        <family val="2"/>
        <scheme val="minor"/>
      </rPr>
      <t>" e em cada "</t>
    </r>
    <r>
      <rPr>
        <sz val="11"/>
        <color rgb="FFFF0000"/>
        <rFont val="Calibri"/>
        <family val="2"/>
        <scheme val="minor"/>
      </rPr>
      <t>maquina</t>
    </r>
    <r>
      <rPr>
        <sz val="11"/>
        <color theme="1"/>
        <rFont val="Calibri"/>
        <family val="2"/>
        <scheme val="minor"/>
      </rPr>
      <t>" o mesmo "</t>
    </r>
    <r>
      <rPr>
        <sz val="11"/>
        <color rgb="FFFF0000"/>
        <rFont val="Calibri"/>
        <family val="2"/>
        <scheme val="minor"/>
      </rPr>
      <t>pedido</t>
    </r>
    <r>
      <rPr>
        <sz val="11"/>
        <color theme="1"/>
        <rFont val="Calibri"/>
        <family val="2"/>
        <scheme val="minor"/>
      </rPr>
      <t>" poderá uma pontuação diferente</t>
    </r>
  </si>
  <si>
    <r>
      <t>a ordem do inicio da produção até o final da produção inserida no campo "</t>
    </r>
    <r>
      <rPr>
        <sz val="11"/>
        <color rgb="FFFF0000"/>
        <rFont val="Calibri"/>
        <family val="2"/>
        <scheme val="minor"/>
      </rPr>
      <t>Visualizar Sequencia produtiva</t>
    </r>
    <r>
      <rPr>
        <sz val="11"/>
        <color theme="1"/>
        <rFont val="Calibri"/>
        <family val="2"/>
        <scheme val="minor"/>
      </rPr>
      <t>" representa</t>
    </r>
    <r>
      <rPr>
        <sz val="11"/>
        <rFont val="Calibri"/>
        <family val="2"/>
        <scheme val="minor"/>
      </rPr>
      <t xml:space="preserve"> a sequencia produtiva</t>
    </r>
    <r>
      <rPr>
        <sz val="11"/>
        <color theme="1"/>
        <rFont val="Calibri"/>
        <family val="2"/>
        <scheme val="minor"/>
      </rPr>
      <t xml:space="preserve"> que transforma o "</t>
    </r>
    <r>
      <rPr>
        <sz val="11"/>
        <color rgb="FFFF0000"/>
        <rFont val="Calibri"/>
        <family val="2"/>
        <scheme val="minor"/>
      </rPr>
      <t>material de entrada</t>
    </r>
    <r>
      <rPr>
        <sz val="11"/>
        <color theme="1"/>
        <rFont val="Calibri"/>
        <family val="2"/>
        <scheme val="minor"/>
      </rPr>
      <t>" no "</t>
    </r>
    <r>
      <rPr>
        <sz val="11"/>
        <color rgb="FFFF0000"/>
        <rFont val="Calibri"/>
        <family val="2"/>
        <scheme val="minor"/>
      </rPr>
      <t>produto</t>
    </r>
    <r>
      <rPr>
        <sz val="11"/>
        <color theme="1"/>
        <rFont val="Calibri"/>
        <family val="2"/>
        <scheme val="minor"/>
      </rPr>
      <t>"</t>
    </r>
  </si>
  <si>
    <r>
      <t>para a produção de um "</t>
    </r>
    <r>
      <rPr>
        <sz val="11"/>
        <color rgb="FFFF0000"/>
        <rFont val="Calibri"/>
        <family val="2"/>
        <scheme val="minor"/>
      </rPr>
      <t>produto X</t>
    </r>
    <r>
      <rPr>
        <sz val="11"/>
        <color theme="1"/>
        <rFont val="Calibri"/>
        <family val="2"/>
        <scheme val="minor"/>
      </rPr>
      <t>" foi estabelecido via "</t>
    </r>
    <r>
      <rPr>
        <sz val="11"/>
        <color rgb="FFFF0000"/>
        <rFont val="Calibri"/>
        <family val="2"/>
        <scheme val="minor"/>
      </rPr>
      <t>Visualizar Sequencia produtiva</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que primeiro o "</t>
    </r>
    <r>
      <rPr>
        <sz val="11"/>
        <color rgb="FFFF0000"/>
        <rFont val="Calibri"/>
        <family val="2"/>
        <scheme val="minor"/>
      </rPr>
      <t>material de entrada</t>
    </r>
    <r>
      <rPr>
        <sz val="11"/>
        <color theme="1"/>
        <rFont val="Calibri"/>
        <family val="2"/>
        <scheme val="minor"/>
      </rPr>
      <t>" passa pela maquina de modelo A para depois passar pela maquina de modelo C ... Neste exemplo a "</t>
    </r>
    <r>
      <rPr>
        <sz val="11"/>
        <color rgb="FFFF0000"/>
        <rFont val="Calibri"/>
        <family val="2"/>
        <scheme val="minor"/>
      </rPr>
      <t>lista a produzir</t>
    </r>
    <r>
      <rPr>
        <sz val="11"/>
        <color theme="1"/>
        <rFont val="Calibri"/>
        <family val="2"/>
        <scheme val="minor"/>
      </rPr>
      <t>" não poderá solicitar a produção do "</t>
    </r>
    <r>
      <rPr>
        <sz val="11"/>
        <color rgb="FFFF0000"/>
        <rFont val="Calibri"/>
        <family val="2"/>
        <scheme val="minor"/>
      </rPr>
      <t>produto</t>
    </r>
    <r>
      <rPr>
        <sz val="11"/>
        <color theme="1"/>
        <rFont val="Calibri"/>
        <family val="2"/>
        <scheme val="minor"/>
      </rPr>
      <t>" em questão na maquina de modelo C antes de que o "</t>
    </r>
    <r>
      <rPr>
        <sz val="11"/>
        <color rgb="FFFF0000"/>
        <rFont val="Calibri"/>
        <family val="2"/>
        <scheme val="minor"/>
      </rPr>
      <t>material de entrada</t>
    </r>
    <r>
      <rPr>
        <sz val="11"/>
        <color theme="1"/>
        <rFont val="Calibri"/>
        <family val="2"/>
        <scheme val="minor"/>
      </rPr>
      <t>" já tenha concluído sua passagem pela produção na maquina de modelo A</t>
    </r>
  </si>
  <si>
    <r>
      <t>para a produção de um "</t>
    </r>
    <r>
      <rPr>
        <sz val="11"/>
        <color rgb="FFFF0000"/>
        <rFont val="Calibri"/>
        <family val="2"/>
        <scheme val="minor"/>
      </rPr>
      <t>produto Y</t>
    </r>
    <r>
      <rPr>
        <sz val="11"/>
        <color theme="1"/>
        <rFont val="Calibri"/>
        <family val="2"/>
        <scheme val="minor"/>
      </rPr>
      <t>" foi estabelecido via "</t>
    </r>
    <r>
      <rPr>
        <sz val="11"/>
        <color rgb="FFFF0000"/>
        <rFont val="Calibri"/>
        <family val="2"/>
        <scheme val="minor"/>
      </rPr>
      <t>Visualizar Sequencia produtiva</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que primeiro o "</t>
    </r>
    <r>
      <rPr>
        <sz val="11"/>
        <color rgb="FFFF0000"/>
        <rFont val="Calibri"/>
        <family val="2"/>
        <scheme val="minor"/>
      </rPr>
      <t>material de entrada</t>
    </r>
    <r>
      <rPr>
        <sz val="11"/>
        <color theme="1"/>
        <rFont val="Calibri"/>
        <family val="2"/>
        <scheme val="minor"/>
      </rPr>
      <t>" passa pela maquina de modelo B para depois passar pela maquina de modelo C ... Neste exemplo a "</t>
    </r>
    <r>
      <rPr>
        <sz val="11"/>
        <color rgb="FFFF0000"/>
        <rFont val="Calibri"/>
        <family val="2"/>
        <scheme val="minor"/>
      </rPr>
      <t>lista a produzir</t>
    </r>
    <r>
      <rPr>
        <sz val="11"/>
        <color theme="1"/>
        <rFont val="Calibri"/>
        <family val="2"/>
        <scheme val="minor"/>
      </rPr>
      <t>" não poderá solicitar a produção do "</t>
    </r>
    <r>
      <rPr>
        <sz val="11"/>
        <color rgb="FFFF0000"/>
        <rFont val="Calibri"/>
        <family val="2"/>
        <scheme val="minor"/>
      </rPr>
      <t>produto</t>
    </r>
    <r>
      <rPr>
        <sz val="11"/>
        <color theme="1"/>
        <rFont val="Calibri"/>
        <family val="2"/>
        <scheme val="minor"/>
      </rPr>
      <t>" em questão na maquina de modelo C antes de que o "</t>
    </r>
    <r>
      <rPr>
        <sz val="11"/>
        <color rgb="FFFF0000"/>
        <rFont val="Calibri"/>
        <family val="2"/>
        <scheme val="minor"/>
      </rPr>
      <t>material de entrada</t>
    </r>
    <r>
      <rPr>
        <sz val="11"/>
        <color theme="1"/>
        <rFont val="Calibri"/>
        <family val="2"/>
        <scheme val="minor"/>
      </rPr>
      <t>" já tenha concluído sua passagem pela produção na maquina de modelo B</t>
    </r>
  </si>
  <si>
    <r>
      <t>exemplo 1 e exemplo 2 diferenciam no inicio de qual modelo de maquina se inicia a produção do "</t>
    </r>
    <r>
      <rPr>
        <sz val="11"/>
        <color rgb="FFFF0000"/>
        <rFont val="Calibri"/>
        <family val="2"/>
        <scheme val="minor"/>
      </rPr>
      <t>produto</t>
    </r>
    <r>
      <rPr>
        <sz val="11"/>
        <color theme="1"/>
        <rFont val="Calibri"/>
        <family val="2"/>
        <scheme val="minor"/>
      </rPr>
      <t>" em particular, consequentemente a "lista a produzir" poderia, se fosse o caso, solicitar a produção dos "</t>
    </r>
    <r>
      <rPr>
        <sz val="11"/>
        <color rgb="FFFF0000"/>
        <rFont val="Calibri"/>
        <family val="2"/>
        <scheme val="minor"/>
      </rPr>
      <t>produto X</t>
    </r>
    <r>
      <rPr>
        <sz val="11"/>
        <color theme="1"/>
        <rFont val="Calibri"/>
        <family val="2"/>
        <scheme val="minor"/>
      </rPr>
      <t>" e "</t>
    </r>
    <r>
      <rPr>
        <sz val="11"/>
        <color rgb="FFFF0000"/>
        <rFont val="Calibri"/>
        <family val="2"/>
        <scheme val="minor"/>
      </rPr>
      <t>produto Y</t>
    </r>
    <r>
      <rPr>
        <sz val="11"/>
        <color theme="1"/>
        <rFont val="Calibri"/>
        <family val="2"/>
        <scheme val="minor"/>
      </rPr>
      <t>" em paralelo. ... lembrando que a lista de  "</t>
    </r>
    <r>
      <rPr>
        <sz val="11"/>
        <color rgb="FFFF0000"/>
        <rFont val="Calibri"/>
        <family val="2"/>
        <scheme val="minor"/>
      </rPr>
      <t>Visualização de preferencias e 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organiza a fila produtiva em cada máquina e consequentemente é quem define os próximos "</t>
    </r>
    <r>
      <rPr>
        <sz val="11"/>
        <color rgb="FFFF0000"/>
        <rFont val="Calibri"/>
        <family val="2"/>
        <scheme val="minor"/>
      </rPr>
      <t>pedidos</t>
    </r>
    <r>
      <rPr>
        <sz val="11"/>
        <color theme="1"/>
        <rFont val="Calibri"/>
        <family val="2"/>
        <scheme val="minor"/>
      </rPr>
      <t>" a entrar em produção em cada máquina de acordo com os critérios de pontuação</t>
    </r>
  </si>
  <si>
    <r>
      <t>exemplo 1 e exemplo 2 coincidem no modelo de maquina que termina a produção do "</t>
    </r>
    <r>
      <rPr>
        <sz val="11"/>
        <color rgb="FFFF0000"/>
        <rFont val="Calibri"/>
        <family val="2"/>
        <scheme val="minor"/>
      </rPr>
      <t>produto</t>
    </r>
    <r>
      <rPr>
        <sz val="11"/>
        <color theme="1"/>
        <rFont val="Calibri"/>
        <family val="2"/>
        <scheme val="minor"/>
      </rPr>
      <t>" (modelo C), e é de responsabilidade da lista de  "</t>
    </r>
    <r>
      <rPr>
        <sz val="11"/>
        <color rgb="FFFF0000"/>
        <rFont val="Calibri"/>
        <family val="2"/>
        <scheme val="minor"/>
      </rPr>
      <t>Visualização de preferencias e sequencia produtiva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maquinas</t>
    </r>
    <r>
      <rPr>
        <sz val="11"/>
        <color theme="1"/>
        <rFont val="Calibri"/>
        <family val="2"/>
        <scheme val="minor"/>
      </rPr>
      <t>" organiza a fila produtiva em cada máquina e consequentemente é quem define os próximos "</t>
    </r>
    <r>
      <rPr>
        <sz val="11"/>
        <color rgb="FFFF0000"/>
        <rFont val="Calibri"/>
        <family val="2"/>
        <scheme val="minor"/>
      </rPr>
      <t>pedidos</t>
    </r>
    <r>
      <rPr>
        <sz val="11"/>
        <color theme="1"/>
        <rFont val="Calibri"/>
        <family val="2"/>
        <scheme val="minor"/>
      </rPr>
      <t>" a entrar em produção em cada máquina de acordo com os critérios de pontuação</t>
    </r>
  </si>
  <si>
    <r>
      <t>A) Se o valor para o campo de "</t>
    </r>
    <r>
      <rPr>
        <sz val="11"/>
        <color rgb="FFFF0000"/>
        <rFont val="Calibri"/>
        <family val="2"/>
        <scheme val="minor"/>
      </rPr>
      <t>tabela de equivalência</t>
    </r>
    <r>
      <rPr>
        <sz val="11"/>
        <color theme="1"/>
        <rFont val="Calibri"/>
        <family val="2"/>
        <scheme val="minor"/>
      </rPr>
      <t>" para o "</t>
    </r>
    <r>
      <rPr>
        <sz val="11"/>
        <color rgb="FFFF0000"/>
        <rFont val="Calibri"/>
        <family val="2"/>
        <scheme val="minor"/>
      </rPr>
      <t>produto</t>
    </r>
    <r>
      <rPr>
        <sz val="11"/>
        <color theme="1"/>
        <rFont val="Calibri"/>
        <family val="2"/>
        <scheme val="minor"/>
      </rPr>
      <t>" configurado no "</t>
    </r>
    <r>
      <rPr>
        <sz val="11"/>
        <color rgb="FFFF0000"/>
        <rFont val="Calibri"/>
        <family val="2"/>
        <scheme val="minor"/>
      </rPr>
      <t>pedido</t>
    </r>
    <r>
      <rPr>
        <sz val="11"/>
        <color theme="1"/>
        <rFont val="Calibri"/>
        <family val="2"/>
        <scheme val="minor"/>
      </rPr>
      <t xml:space="preserve">" </t>
    </r>
    <r>
      <rPr>
        <u/>
        <sz val="11"/>
        <color theme="1"/>
        <rFont val="Calibri"/>
        <family val="2"/>
        <scheme val="minor"/>
      </rPr>
      <t>for</t>
    </r>
    <r>
      <rPr>
        <sz val="11"/>
        <color theme="1"/>
        <rFont val="Calibri"/>
        <family val="2"/>
        <scheme val="minor"/>
      </rPr>
      <t xml:space="preserve"> igual a 1,00 (um)</t>
    </r>
  </si>
  <si>
    <r>
      <t>o valor para o campo "</t>
    </r>
    <r>
      <rPr>
        <sz val="11"/>
        <color rgb="FFFF0000"/>
        <rFont val="Calibri"/>
        <family val="2"/>
        <scheme val="minor"/>
      </rPr>
      <t>contagem na maquina</t>
    </r>
    <r>
      <rPr>
        <sz val="11"/>
        <color theme="1"/>
        <rFont val="Calibri"/>
        <family val="2"/>
        <scheme val="minor"/>
      </rPr>
      <t xml:space="preserve">" receberá o valor da variável de nome "G" </t>
    </r>
  </si>
  <si>
    <r>
      <t>exemplo: atender "</t>
    </r>
    <r>
      <rPr>
        <sz val="11"/>
        <color rgb="FFFF0000"/>
        <rFont val="Calibri"/>
        <family val="2"/>
        <scheme val="minor"/>
      </rPr>
      <t>pedido</t>
    </r>
    <r>
      <rPr>
        <sz val="11"/>
        <color theme="1"/>
        <rFont val="Calibri"/>
        <family val="2"/>
        <scheme val="minor"/>
      </rPr>
      <t>" para produzir um dublado de 3 rolos ... Então o campo "A" recebe o valor 3 (três) indicando que será necessário passar 3 (três) vezes pela maquina e esse valor será considerado no campo "</t>
    </r>
    <r>
      <rPr>
        <sz val="11"/>
        <color rgb="FFFF0000"/>
        <rFont val="Calibri"/>
        <family val="2"/>
        <scheme val="minor"/>
      </rPr>
      <t>contagem na maquina</t>
    </r>
    <r>
      <rPr>
        <sz val="11"/>
        <color theme="1"/>
        <rFont val="Calibri"/>
        <family val="2"/>
        <scheme val="minor"/>
      </rPr>
      <t>" na "</t>
    </r>
    <r>
      <rPr>
        <sz val="11"/>
        <color rgb="FFFF0000"/>
        <rFont val="Calibri"/>
        <family val="2"/>
        <scheme val="minor"/>
      </rPr>
      <t>lista a produzir</t>
    </r>
    <r>
      <rPr>
        <sz val="11"/>
        <color theme="1"/>
        <rFont val="Calibri"/>
        <family val="2"/>
        <scheme val="minor"/>
      </rPr>
      <t>"</t>
    </r>
  </si>
  <si>
    <r>
      <t>exemplo: atender "</t>
    </r>
    <r>
      <rPr>
        <sz val="11"/>
        <color rgb="FFFF0000"/>
        <rFont val="Calibri"/>
        <family val="2"/>
        <scheme val="minor"/>
      </rPr>
      <t>pedido</t>
    </r>
    <r>
      <rPr>
        <sz val="11"/>
        <color theme="1"/>
        <rFont val="Calibri"/>
        <family val="2"/>
        <scheme val="minor"/>
      </rPr>
      <t>" para produzir um dublado de 10 metros de comprimento ... O comprimento padrão de uma espuma são 50 metros ... Então o campo "C" recebe o valor 1 (um) indicando que será necessário passar 1 (um) vez pela maquina e esse valor será considerado no campo "</t>
    </r>
    <r>
      <rPr>
        <sz val="11"/>
        <color rgb="FFFF0000"/>
        <rFont val="Calibri"/>
        <family val="2"/>
        <scheme val="minor"/>
      </rPr>
      <t>contagem na maquina</t>
    </r>
    <r>
      <rPr>
        <sz val="11"/>
        <color theme="1"/>
        <rFont val="Calibri"/>
        <family val="2"/>
        <scheme val="minor"/>
      </rPr>
      <t>" na "</t>
    </r>
    <r>
      <rPr>
        <sz val="11"/>
        <color rgb="FFFF0000"/>
        <rFont val="Calibri"/>
        <family val="2"/>
        <scheme val="minor"/>
      </rPr>
      <t>lista a produzir</t>
    </r>
    <r>
      <rPr>
        <sz val="11"/>
        <color theme="1"/>
        <rFont val="Calibri"/>
        <family val="2"/>
        <scheme val="minor"/>
      </rPr>
      <t>"</t>
    </r>
  </si>
  <si>
    <r>
      <t>exemplo: atender "</t>
    </r>
    <r>
      <rPr>
        <sz val="11"/>
        <color rgb="FFFF0000"/>
        <rFont val="Calibri"/>
        <family val="2"/>
        <scheme val="minor"/>
      </rPr>
      <t>pedido</t>
    </r>
    <r>
      <rPr>
        <sz val="11"/>
        <color theme="1"/>
        <rFont val="Calibri"/>
        <family val="2"/>
        <scheme val="minor"/>
      </rPr>
      <t>" para produzir um dublado de 60 metros de comprimento ... O comprimento padrão de uma espuma são 50 metros ... Então o campo "D" recebe o valor igual ao valor de quantidade de espumas ... Neste caso seriam 2 (duas) espumas</t>
    </r>
  </si>
  <si>
    <r>
      <t>substituição de etiqueta de devolução ou substituição de etiqueta de recebimento de material produtivo ou substituição de etiqueta por alteração de embalagem ou quantidade de produto dentro da embalagem ... Etc... Etc.. Etc... cujo cenários estão definidos em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t>
    </r>
  </si>
  <si>
    <r>
      <t>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é quem lista, controla, cadastra e salvar os "</t>
    </r>
    <r>
      <rPr>
        <sz val="11"/>
        <color rgb="FFFF0000"/>
        <rFont val="Calibri"/>
        <family val="2"/>
        <scheme val="minor"/>
      </rPr>
      <t>gastos</t>
    </r>
    <r>
      <rPr>
        <sz val="11"/>
        <color theme="1"/>
        <rFont val="Calibri"/>
        <family val="2"/>
        <scheme val="minor"/>
      </rPr>
      <t>" no sistema ... Este submenu "</t>
    </r>
    <r>
      <rPr>
        <sz val="11"/>
        <color rgb="FFFF0000"/>
        <rFont val="Calibri"/>
        <family val="2"/>
        <scheme val="minor"/>
      </rPr>
      <t>custo operacional</t>
    </r>
    <r>
      <rPr>
        <sz val="11"/>
        <color theme="1"/>
        <rFont val="Calibri"/>
        <family val="2"/>
        <scheme val="minor"/>
      </rPr>
      <t>" dentro do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 simplesmente associa o "gasto" previamente salvo no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com o uso de alguma "</t>
    </r>
    <r>
      <rPr>
        <sz val="11"/>
        <color rgb="FFFF0000"/>
        <rFont val="Calibri"/>
        <family val="2"/>
        <scheme val="minor"/>
      </rPr>
      <t>maquina</t>
    </r>
    <r>
      <rPr>
        <sz val="11"/>
        <color theme="1"/>
        <rFont val="Calibri"/>
        <family val="2"/>
        <scheme val="minor"/>
      </rPr>
      <t>" salva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maquina</t>
    </r>
    <r>
      <rPr>
        <sz val="11"/>
        <color theme="1"/>
        <rFont val="Calibri"/>
        <family val="2"/>
        <scheme val="minor"/>
      </rPr>
      <t>"</t>
    </r>
  </si>
  <si>
    <t>Modelo de maquina</t>
  </si>
  <si>
    <r>
      <t>Cada produto deve ter suas características de quantidade produzida em um "</t>
    </r>
    <r>
      <rPr>
        <sz val="11"/>
        <color rgb="FFFF0000"/>
        <rFont val="Calibri"/>
        <family val="2"/>
        <scheme val="minor"/>
      </rPr>
      <t>ciclo de maquina</t>
    </r>
    <r>
      <rPr>
        <sz val="11"/>
        <color theme="1"/>
        <rFont val="Calibri"/>
        <family val="2"/>
        <scheme val="minor"/>
      </rPr>
      <t>".</t>
    </r>
  </si>
  <si>
    <r>
      <t>"</t>
    </r>
    <r>
      <rPr>
        <sz val="11"/>
        <color rgb="FFFF0000"/>
        <rFont val="Calibri"/>
        <family val="2"/>
        <scheme val="minor"/>
      </rPr>
      <t>ciclo de maquina</t>
    </r>
    <r>
      <rPr>
        <sz val="11"/>
        <color theme="1"/>
        <rFont val="Calibri"/>
        <family val="2"/>
        <scheme val="minor"/>
      </rPr>
      <t xml:space="preserve">" não será aplicado a somente </t>
    </r>
    <r>
      <rPr>
        <u/>
        <sz val="11"/>
        <color theme="1"/>
        <rFont val="Calibri"/>
        <family val="2"/>
        <scheme val="minor"/>
      </rPr>
      <t>processos</t>
    </r>
  </si>
  <si>
    <r>
      <t>"</t>
    </r>
    <r>
      <rPr>
        <sz val="11"/>
        <color rgb="FFFF0000"/>
        <rFont val="Calibri"/>
        <family val="2"/>
        <scheme val="minor"/>
      </rPr>
      <t>ciclo de maquina</t>
    </r>
    <r>
      <rPr>
        <sz val="11"/>
        <color theme="1"/>
        <rFont val="Calibri"/>
        <family val="2"/>
        <scheme val="minor"/>
      </rPr>
      <t xml:space="preserve">" será aplicado a somente </t>
    </r>
    <r>
      <rPr>
        <u/>
        <sz val="11"/>
        <color theme="1"/>
        <rFont val="Calibri"/>
        <family val="2"/>
        <scheme val="minor"/>
      </rPr>
      <t>modelos</t>
    </r>
    <r>
      <rPr>
        <sz val="11"/>
        <color theme="1"/>
        <rFont val="Calibri"/>
        <family val="2"/>
        <scheme val="minor"/>
      </rPr>
      <t xml:space="preserve"> de "</t>
    </r>
    <r>
      <rPr>
        <sz val="11"/>
        <color rgb="FFFF0000"/>
        <rFont val="Calibri"/>
        <family val="2"/>
        <scheme val="minor"/>
      </rPr>
      <t>maquinas</t>
    </r>
    <r>
      <rPr>
        <sz val="11"/>
        <color theme="1"/>
        <rFont val="Calibri"/>
        <family val="2"/>
        <scheme val="minor"/>
      </rPr>
      <t>"</t>
    </r>
  </si>
  <si>
    <r>
      <t>alteração do "</t>
    </r>
    <r>
      <rPr>
        <sz val="11"/>
        <color rgb="FFFF0000"/>
        <rFont val="Calibri"/>
        <family val="2"/>
        <scheme val="minor"/>
      </rPr>
      <t>Visualizar Sequencia produtiva</t>
    </r>
    <r>
      <rPr>
        <sz val="11"/>
        <color theme="1"/>
        <rFont val="Calibri"/>
        <family val="2"/>
        <scheme val="minor"/>
      </rPr>
      <t>" pode implicar na necessidade de configuração do campo "</t>
    </r>
    <r>
      <rPr>
        <sz val="11"/>
        <color rgb="FFFF0000"/>
        <rFont val="Calibri"/>
        <family val="2"/>
        <scheme val="minor"/>
      </rPr>
      <t>ciclo de maquina</t>
    </r>
    <r>
      <rPr>
        <sz val="11"/>
        <color theme="1"/>
        <rFont val="Calibri"/>
        <family val="2"/>
        <scheme val="minor"/>
      </rPr>
      <t>"</t>
    </r>
  </si>
  <si>
    <r>
      <t xml:space="preserve">adição de um </t>
    </r>
    <r>
      <rPr>
        <u/>
        <sz val="11"/>
        <color theme="1"/>
        <rFont val="Calibri"/>
        <family val="2"/>
        <scheme val="minor"/>
      </rPr>
      <t>modelo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no campo "</t>
    </r>
    <r>
      <rPr>
        <sz val="11"/>
        <color rgb="FFFF0000"/>
        <rFont val="Calibri"/>
        <family val="2"/>
        <scheme val="minor"/>
      </rPr>
      <t>Visualizar Sequencia produtiva</t>
    </r>
    <r>
      <rPr>
        <sz val="11"/>
        <color theme="1"/>
        <rFont val="Calibri"/>
        <family val="2"/>
        <scheme val="minor"/>
      </rPr>
      <t>" requer configuração no campo "</t>
    </r>
    <r>
      <rPr>
        <sz val="11"/>
        <color rgb="FFFF0000"/>
        <rFont val="Calibri"/>
        <family val="2"/>
        <scheme val="minor"/>
      </rPr>
      <t>ciclo de maquina</t>
    </r>
    <r>
      <rPr>
        <sz val="11"/>
        <color theme="1"/>
        <rFont val="Calibri"/>
        <family val="2"/>
        <scheme val="minor"/>
      </rPr>
      <t>"</t>
    </r>
  </si>
  <si>
    <r>
      <t>"</t>
    </r>
    <r>
      <rPr>
        <sz val="11"/>
        <color rgb="FFFF0000"/>
        <rFont val="Calibri"/>
        <family val="2"/>
        <scheme val="minor"/>
      </rPr>
      <t>ciclo de maquina</t>
    </r>
    <r>
      <rPr>
        <sz val="11"/>
        <color theme="1"/>
        <rFont val="Calibri"/>
        <family val="2"/>
        <scheme val="minor"/>
      </rPr>
      <t xml:space="preserve">" deve ser preenchido para cada </t>
    </r>
    <r>
      <rPr>
        <u/>
        <sz val="11"/>
        <color theme="1"/>
        <rFont val="Calibri"/>
        <family val="2"/>
        <scheme val="minor"/>
      </rPr>
      <t>modelo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cadastrado no campo de "</t>
    </r>
    <r>
      <rPr>
        <sz val="11"/>
        <color rgb="FFFF0000"/>
        <rFont val="Calibri"/>
        <family val="2"/>
        <scheme val="minor"/>
      </rPr>
      <t>Visualizar Sequencia produtiva</t>
    </r>
    <r>
      <rPr>
        <sz val="11"/>
        <color theme="1"/>
        <rFont val="Calibri"/>
        <family val="2"/>
        <scheme val="minor"/>
      </rPr>
      <t>"</t>
    </r>
  </si>
  <si>
    <r>
      <t>campo "</t>
    </r>
    <r>
      <rPr>
        <sz val="11"/>
        <color rgb="FFFF0000"/>
        <rFont val="Calibri"/>
        <family val="2"/>
        <scheme val="minor"/>
      </rPr>
      <t>tempo (s)</t>
    </r>
    <r>
      <rPr>
        <sz val="11"/>
        <color theme="1"/>
        <rFont val="Calibri"/>
        <family val="2"/>
        <scheme val="minor"/>
      </rPr>
      <t>" dentro de "</t>
    </r>
    <r>
      <rPr>
        <sz val="11"/>
        <color rgb="FFFF0000"/>
        <rFont val="Calibri"/>
        <family val="2"/>
        <scheme val="minor"/>
      </rPr>
      <t>ciclo de maquina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pode variar de acordo com o </t>
    </r>
    <r>
      <rPr>
        <u/>
        <sz val="11"/>
        <color theme="1"/>
        <rFont val="Calibri"/>
        <family val="2"/>
        <scheme val="minor"/>
      </rPr>
      <t>modelo</t>
    </r>
    <r>
      <rPr>
        <sz val="11"/>
        <color theme="1"/>
        <rFont val="Calibri"/>
        <family val="2"/>
        <scheme val="minor"/>
      </rPr>
      <t xml:space="preserve"> de "maquina"</t>
    </r>
  </si>
  <si>
    <r>
      <t>campo "</t>
    </r>
    <r>
      <rPr>
        <sz val="11"/>
        <color rgb="FFFF0000"/>
        <rFont val="Calibri"/>
        <family val="2"/>
        <scheme val="minor"/>
      </rPr>
      <t>temperatura (°C)</t>
    </r>
    <r>
      <rPr>
        <sz val="11"/>
        <color theme="1"/>
        <rFont val="Calibri"/>
        <family val="2"/>
        <scheme val="minor"/>
      </rPr>
      <t>" dentro de "</t>
    </r>
    <r>
      <rPr>
        <sz val="11"/>
        <color rgb="FFFF0000"/>
        <rFont val="Calibri"/>
        <family val="2"/>
        <scheme val="minor"/>
      </rPr>
      <t>ciclo de maquina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pode variar de acordo com o </t>
    </r>
    <r>
      <rPr>
        <u/>
        <sz val="11"/>
        <color theme="1"/>
        <rFont val="Calibri"/>
        <family val="2"/>
        <scheme val="minor"/>
      </rPr>
      <t>modelo</t>
    </r>
    <r>
      <rPr>
        <sz val="11"/>
        <color theme="1"/>
        <rFont val="Calibri"/>
        <family val="2"/>
        <scheme val="minor"/>
      </rPr>
      <t xml:space="preserve"> de "maquina"</t>
    </r>
  </si>
  <si>
    <r>
      <t>campo "</t>
    </r>
    <r>
      <rPr>
        <sz val="11"/>
        <color rgb="FFFF0000"/>
        <rFont val="Calibri"/>
        <family val="2"/>
        <scheme val="minor"/>
      </rPr>
      <t>consumo</t>
    </r>
    <r>
      <rPr>
        <sz val="11"/>
        <color theme="1"/>
        <rFont val="Calibri"/>
        <family val="2"/>
        <scheme val="minor"/>
      </rPr>
      <t>" (Largura X Comprimento) dentro de "</t>
    </r>
    <r>
      <rPr>
        <sz val="11"/>
        <color rgb="FFFF0000"/>
        <rFont val="Calibri"/>
        <family val="2"/>
        <scheme val="minor"/>
      </rPr>
      <t>ciclo de maquina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pode variar de acordo com o </t>
    </r>
    <r>
      <rPr>
        <u/>
        <sz val="11"/>
        <color theme="1"/>
        <rFont val="Calibri"/>
        <family val="2"/>
        <scheme val="minor"/>
      </rPr>
      <t>modelo</t>
    </r>
    <r>
      <rPr>
        <sz val="11"/>
        <color theme="1"/>
        <rFont val="Calibri"/>
        <family val="2"/>
        <scheme val="minor"/>
      </rPr>
      <t xml:space="preserve"> de "maquina"</t>
    </r>
  </si>
  <si>
    <r>
      <t>campo "</t>
    </r>
    <r>
      <rPr>
        <sz val="11"/>
        <color rgb="FFFF0000"/>
        <rFont val="Calibri"/>
        <family val="2"/>
        <scheme val="minor"/>
      </rPr>
      <t>quantidade</t>
    </r>
    <r>
      <rPr>
        <sz val="11"/>
        <color theme="1"/>
        <rFont val="Calibri"/>
        <family val="2"/>
        <scheme val="minor"/>
      </rPr>
      <t>" dentro de "</t>
    </r>
    <r>
      <rPr>
        <sz val="11"/>
        <color rgb="FFFF0000"/>
        <rFont val="Calibri"/>
        <family val="2"/>
        <scheme val="minor"/>
      </rPr>
      <t>ciclo de maquina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pode variar de acordo com o </t>
    </r>
    <r>
      <rPr>
        <u/>
        <sz val="11"/>
        <color theme="1"/>
        <rFont val="Calibri"/>
        <family val="2"/>
        <scheme val="minor"/>
      </rPr>
      <t>modelo</t>
    </r>
    <r>
      <rPr>
        <sz val="11"/>
        <color theme="1"/>
        <rFont val="Calibri"/>
        <family val="2"/>
        <scheme val="minor"/>
      </rPr>
      <t xml:space="preserve"> de "maquina"</t>
    </r>
  </si>
  <si>
    <r>
      <t>"</t>
    </r>
    <r>
      <rPr>
        <sz val="11"/>
        <color rgb="FFFF0000"/>
        <rFont val="Calibri"/>
        <family val="2"/>
        <scheme val="minor"/>
      </rPr>
      <t>lista a produzir</t>
    </r>
    <r>
      <rPr>
        <sz val="11"/>
        <color theme="1"/>
        <rFont val="Calibri"/>
        <family val="2"/>
        <scheme val="minor"/>
      </rPr>
      <t xml:space="preserve">" é impressa de acordo com o </t>
    </r>
    <r>
      <rPr>
        <u/>
        <sz val="11"/>
        <color theme="1"/>
        <rFont val="Calibri"/>
        <family val="2"/>
        <scheme val="minor"/>
      </rPr>
      <t>modelo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consequentemente o valor para o campo "</t>
    </r>
    <r>
      <rPr>
        <sz val="11"/>
        <color rgb="FFFF0000"/>
        <rFont val="Calibri"/>
        <family val="2"/>
        <scheme val="minor"/>
      </rPr>
      <t>quantidade</t>
    </r>
    <r>
      <rPr>
        <sz val="11"/>
        <color theme="1"/>
        <rFont val="Calibri"/>
        <family val="2"/>
        <scheme val="minor"/>
      </rPr>
      <t>"</t>
    </r>
    <r>
      <rPr>
        <sz val="11"/>
        <color theme="1"/>
        <rFont val="Calibri"/>
        <family val="2"/>
        <scheme val="minor"/>
      </rPr>
      <t xml:space="preserve"> deve coincidir com o </t>
    </r>
    <r>
      <rPr>
        <u/>
        <sz val="11"/>
        <color theme="1"/>
        <rFont val="Calibri"/>
        <family val="2"/>
        <scheme val="minor"/>
      </rPr>
      <t>modelo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salvo dentro de "</t>
    </r>
    <r>
      <rPr>
        <sz val="11"/>
        <color rgb="FFFF0000"/>
        <rFont val="Calibri"/>
        <family val="2"/>
        <scheme val="minor"/>
      </rPr>
      <t>ciclo de maquina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</si>
  <si>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campo "</t>
    </r>
    <r>
      <rPr>
        <sz val="11"/>
        <color rgb="FFFF0000"/>
        <rFont val="Calibri"/>
        <family val="2"/>
        <scheme val="minor"/>
      </rPr>
      <t>unidade</t>
    </r>
    <r>
      <rPr>
        <sz val="11"/>
        <color theme="1"/>
        <rFont val="Calibri"/>
        <family val="2"/>
        <scheme val="minor"/>
      </rPr>
      <t>" dentro de "</t>
    </r>
    <r>
      <rPr>
        <sz val="11"/>
        <color rgb="FFFF0000"/>
        <rFont val="Calibri"/>
        <family val="2"/>
        <scheme val="minor"/>
      </rPr>
      <t>ciclo de maquina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 xml:space="preserve">" pode variar de acordo com o </t>
    </r>
    <r>
      <rPr>
        <u/>
        <sz val="11"/>
        <color theme="1"/>
        <rFont val="Calibri"/>
        <family val="2"/>
        <scheme val="minor"/>
      </rPr>
      <t>modelo</t>
    </r>
    <r>
      <rPr>
        <sz val="11"/>
        <color theme="1"/>
        <rFont val="Calibri"/>
        <family val="2"/>
        <scheme val="minor"/>
      </rPr>
      <t xml:space="preserve"> de "maquina"</t>
    </r>
  </si>
  <si>
    <r>
      <t>"</t>
    </r>
    <r>
      <rPr>
        <sz val="11"/>
        <color rgb="FFFF0000"/>
        <rFont val="Calibri"/>
        <family val="2"/>
        <scheme val="minor"/>
      </rPr>
      <t>lista a produzir</t>
    </r>
    <r>
      <rPr>
        <sz val="11"/>
        <color theme="1"/>
        <rFont val="Calibri"/>
        <family val="2"/>
        <scheme val="minor"/>
      </rPr>
      <t xml:space="preserve">" é impressa de acordo com o </t>
    </r>
    <r>
      <rPr>
        <u/>
        <sz val="11"/>
        <color theme="1"/>
        <rFont val="Calibri"/>
        <family val="2"/>
        <scheme val="minor"/>
      </rPr>
      <t>modelo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consequentemente o valor para o campo "</t>
    </r>
    <r>
      <rPr>
        <sz val="11"/>
        <color rgb="FFFF0000"/>
        <rFont val="Calibri"/>
        <family val="2"/>
        <scheme val="minor"/>
      </rPr>
      <t>unidade</t>
    </r>
    <r>
      <rPr>
        <sz val="11"/>
        <color theme="1"/>
        <rFont val="Calibri"/>
        <family val="2"/>
        <scheme val="minor"/>
      </rPr>
      <t xml:space="preserve">" deve coincidir com o </t>
    </r>
    <r>
      <rPr>
        <u/>
        <sz val="11"/>
        <color theme="1"/>
        <rFont val="Calibri"/>
        <family val="2"/>
        <scheme val="minor"/>
      </rPr>
      <t>modelo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salvo dentro de "</t>
    </r>
    <r>
      <rPr>
        <sz val="11"/>
        <color rgb="FFFF0000"/>
        <rFont val="Calibri"/>
        <family val="2"/>
        <scheme val="minor"/>
      </rPr>
      <t>ciclo de maquina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</si>
  <si>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para facilitar a vida do operador do sistema, o numero do "</t>
    </r>
    <r>
      <rPr>
        <sz val="11"/>
        <color rgb="FFFF0000"/>
        <rFont val="Calibri"/>
        <family val="2"/>
        <scheme val="minor"/>
      </rPr>
      <t>cadastro único</t>
    </r>
    <r>
      <rPr>
        <sz val="11"/>
        <color theme="1"/>
        <rFont val="Calibri"/>
        <family val="2"/>
        <scheme val="minor"/>
      </rPr>
      <t>" da "</t>
    </r>
    <r>
      <rPr>
        <sz val="11"/>
        <color rgb="FFFF0000"/>
        <rFont val="Calibri"/>
        <family val="2"/>
        <scheme val="minor"/>
      </rPr>
      <t>entrega</t>
    </r>
    <r>
      <rPr>
        <sz val="11"/>
        <color theme="1"/>
        <rFont val="Calibri"/>
        <family val="2"/>
        <scheme val="minor"/>
      </rPr>
      <t>" será o mesmo com o numero do "</t>
    </r>
    <r>
      <rPr>
        <sz val="11"/>
        <color rgb="FFFF0000"/>
        <rFont val="Calibri"/>
        <family val="2"/>
        <scheme val="minor"/>
      </rPr>
      <t>cadastro único</t>
    </r>
    <r>
      <rPr>
        <sz val="11"/>
        <color theme="1"/>
        <rFont val="Calibri"/>
        <family val="2"/>
        <scheme val="minor"/>
      </rPr>
      <t>" do "</t>
    </r>
    <r>
      <rPr>
        <sz val="11"/>
        <color rgb="FFFF0000"/>
        <rFont val="Calibri"/>
        <family val="2"/>
        <scheme val="minor"/>
      </rPr>
      <t>pedido</t>
    </r>
    <r>
      <rPr>
        <sz val="11"/>
        <color theme="1"/>
        <rFont val="Calibri"/>
        <family val="2"/>
        <scheme val="minor"/>
      </rPr>
      <t>"</t>
    </r>
  </si>
  <si>
    <r>
      <t>exemplo: "</t>
    </r>
    <r>
      <rPr>
        <sz val="11"/>
        <color rgb="FFFF0000"/>
        <rFont val="Calibri"/>
        <family val="2"/>
        <scheme val="minor"/>
      </rPr>
      <t>cliente</t>
    </r>
    <r>
      <rPr>
        <sz val="11"/>
        <color theme="1"/>
        <rFont val="Calibri"/>
        <family val="2"/>
        <scheme val="minor"/>
      </rPr>
      <t>" faz um "</t>
    </r>
    <r>
      <rPr>
        <sz val="11"/>
        <color rgb="FFFF0000"/>
        <rFont val="Calibri"/>
        <family val="2"/>
        <scheme val="minor"/>
      </rPr>
      <t>pedido</t>
    </r>
    <r>
      <rPr>
        <sz val="11"/>
        <color theme="1"/>
        <rFont val="Calibri"/>
        <family val="2"/>
        <scheme val="minor"/>
      </rPr>
      <t>" que recebeu o "</t>
    </r>
    <r>
      <rPr>
        <sz val="11"/>
        <color rgb="FFFF0000"/>
        <rFont val="Calibri"/>
        <family val="2"/>
        <scheme val="minor"/>
      </rPr>
      <t>cadastro único pedido</t>
    </r>
    <r>
      <rPr>
        <sz val="11"/>
        <color theme="1"/>
        <rFont val="Calibri"/>
        <family val="2"/>
        <scheme val="minor"/>
      </rPr>
      <t>" de "</t>
    </r>
    <r>
      <rPr>
        <b/>
        <sz val="11"/>
        <color theme="1"/>
        <rFont val="Calibri"/>
        <family val="2"/>
        <scheme val="minor"/>
      </rPr>
      <t>PE-AB123</t>
    </r>
    <r>
      <rPr>
        <sz val="11"/>
        <color theme="1"/>
        <rFont val="Calibri"/>
        <family val="2"/>
        <scheme val="minor"/>
      </rPr>
      <t>", então quando for gerado a entrega, a entrega receberá um "</t>
    </r>
    <r>
      <rPr>
        <sz val="11"/>
        <color rgb="FFFF0000"/>
        <rFont val="Calibri"/>
        <family val="2"/>
        <scheme val="minor"/>
      </rPr>
      <t>cadastro único entrega</t>
    </r>
    <r>
      <rPr>
        <sz val="11"/>
        <color theme="1"/>
        <rFont val="Calibri"/>
        <family val="2"/>
        <scheme val="minor"/>
      </rPr>
      <t>" de "</t>
    </r>
    <r>
      <rPr>
        <b/>
        <sz val="11"/>
        <color theme="1"/>
        <rFont val="Calibri"/>
        <family val="2"/>
        <scheme val="minor"/>
      </rPr>
      <t>E-AB123</t>
    </r>
    <r>
      <rPr>
        <sz val="11"/>
        <color theme="1"/>
        <rFont val="Calibri"/>
        <family val="2"/>
        <scheme val="minor"/>
      </rPr>
      <t>"</t>
    </r>
  </si>
  <si>
    <r>
      <t>para facilitar a vida do operador do sistema, o numero do "</t>
    </r>
    <r>
      <rPr>
        <sz val="11"/>
        <color rgb="FFFF0000"/>
        <rFont val="Calibri"/>
        <family val="2"/>
        <scheme val="minor"/>
      </rPr>
      <t>cadastro único</t>
    </r>
    <r>
      <rPr>
        <sz val="11"/>
        <color theme="1"/>
        <rFont val="Calibri"/>
        <family val="2"/>
        <scheme val="minor"/>
      </rPr>
      <t>" da "</t>
    </r>
    <r>
      <rPr>
        <sz val="11"/>
        <color rgb="FFFF0000"/>
        <rFont val="Calibri"/>
        <family val="2"/>
        <scheme val="minor"/>
      </rPr>
      <t>entrega</t>
    </r>
    <r>
      <rPr>
        <sz val="11"/>
        <color theme="1"/>
        <rFont val="Calibri"/>
        <family val="2"/>
        <scheme val="minor"/>
      </rPr>
      <t>" receberá uma letra "</t>
    </r>
    <r>
      <rPr>
        <b/>
        <sz val="11"/>
        <color theme="1"/>
        <rFont val="Calibri"/>
        <family val="2"/>
        <scheme val="minor"/>
      </rPr>
      <t>P</t>
    </r>
    <r>
      <rPr>
        <sz val="11"/>
        <color theme="1"/>
        <rFont val="Calibri"/>
        <family val="2"/>
        <scheme val="minor"/>
      </rPr>
      <t>" e um numero adicional quando existir uma "</t>
    </r>
    <r>
      <rPr>
        <sz val="11"/>
        <color rgb="FFFF0000"/>
        <rFont val="Calibri"/>
        <family val="2"/>
        <scheme val="minor"/>
      </rPr>
      <t>entrega parcial</t>
    </r>
    <r>
      <rPr>
        <sz val="11"/>
        <color theme="1"/>
        <rFont val="Calibri"/>
        <family val="2"/>
        <scheme val="minor"/>
      </rPr>
      <t>", este numero adicional fará referencia de quantas "</t>
    </r>
    <r>
      <rPr>
        <sz val="11"/>
        <color rgb="FFFF0000"/>
        <rFont val="Calibri"/>
        <family val="2"/>
        <scheme val="minor"/>
      </rPr>
      <t>entregas parciais</t>
    </r>
    <r>
      <rPr>
        <sz val="11"/>
        <color theme="1"/>
        <rFont val="Calibri"/>
        <family val="2"/>
        <scheme val="minor"/>
      </rPr>
      <t>" foram geradas para atender o "</t>
    </r>
    <r>
      <rPr>
        <sz val="11"/>
        <color rgb="FFFF0000"/>
        <rFont val="Calibri"/>
        <family val="2"/>
        <scheme val="minor"/>
      </rPr>
      <t>pedido</t>
    </r>
    <r>
      <rPr>
        <sz val="11"/>
        <color theme="1"/>
        <rFont val="Calibri"/>
        <family val="2"/>
        <scheme val="minor"/>
      </rPr>
      <t xml:space="preserve">" em questão </t>
    </r>
  </si>
  <si>
    <r>
      <t>"</t>
    </r>
    <r>
      <rPr>
        <b/>
        <sz val="11"/>
        <color theme="1"/>
        <rFont val="Calibri"/>
        <family val="2"/>
        <scheme val="minor"/>
      </rPr>
      <t>E-EF789-P1</t>
    </r>
    <r>
      <rPr>
        <sz val="11"/>
        <color theme="1"/>
        <rFont val="Calibri"/>
        <family val="2"/>
        <scheme val="minor"/>
      </rPr>
      <t>", "</t>
    </r>
    <r>
      <rPr>
        <b/>
        <sz val="11"/>
        <color theme="1"/>
        <rFont val="Calibri"/>
        <family val="2"/>
        <scheme val="minor"/>
      </rPr>
      <t>E-EF789-P2</t>
    </r>
    <r>
      <rPr>
        <sz val="11"/>
        <color theme="1"/>
        <rFont val="Calibri"/>
        <family val="2"/>
        <scheme val="minor"/>
      </rPr>
      <t>", "</t>
    </r>
    <r>
      <rPr>
        <b/>
        <sz val="11"/>
        <color theme="1"/>
        <rFont val="Calibri"/>
        <family val="2"/>
        <scheme val="minor"/>
      </rPr>
      <t>E-EF789-P3</t>
    </r>
    <r>
      <rPr>
        <sz val="11"/>
        <color theme="1"/>
        <rFont val="Calibri"/>
        <family val="2"/>
        <scheme val="minor"/>
      </rPr>
      <t>", "</t>
    </r>
    <r>
      <rPr>
        <b/>
        <sz val="11"/>
        <color theme="1"/>
        <rFont val="Calibri"/>
        <family val="2"/>
        <scheme val="minor"/>
      </rPr>
      <t>E-EF789-P4</t>
    </r>
    <r>
      <rPr>
        <sz val="11"/>
        <color theme="1"/>
        <rFont val="Calibri"/>
        <family val="2"/>
        <scheme val="minor"/>
      </rPr>
      <t>", "</t>
    </r>
    <r>
      <rPr>
        <b/>
        <sz val="11"/>
        <color theme="1"/>
        <rFont val="Calibri"/>
        <family val="2"/>
        <scheme val="minor"/>
      </rPr>
      <t>E-EF789-P5</t>
    </r>
    <r>
      <rPr>
        <sz val="11"/>
        <color theme="1"/>
        <rFont val="Calibri"/>
        <family val="2"/>
        <scheme val="minor"/>
      </rPr>
      <t>", ... ... "</t>
    </r>
    <r>
      <rPr>
        <b/>
        <sz val="11"/>
        <color theme="1"/>
        <rFont val="Calibri"/>
        <family val="2"/>
        <scheme val="minor"/>
      </rPr>
      <t>E-EF789-P10</t>
    </r>
    <r>
      <rPr>
        <sz val="11"/>
        <color theme="1"/>
        <rFont val="Calibri"/>
        <family val="2"/>
        <scheme val="minor"/>
      </rPr>
      <t>", ... ... "</t>
    </r>
    <r>
      <rPr>
        <b/>
        <sz val="11"/>
        <color theme="1"/>
        <rFont val="Calibri"/>
        <family val="2"/>
        <scheme val="minor"/>
      </rPr>
      <t>E-EF789-P15</t>
    </r>
    <r>
      <rPr>
        <sz val="11"/>
        <color theme="1"/>
        <rFont val="Calibri"/>
        <family val="2"/>
        <scheme val="minor"/>
      </rPr>
      <t>", ... ... "</t>
    </r>
    <r>
      <rPr>
        <b/>
        <sz val="11"/>
        <color theme="1"/>
        <rFont val="Calibri"/>
        <family val="2"/>
        <scheme val="minor"/>
      </rPr>
      <t>E-EF789-P20</t>
    </r>
    <r>
      <rPr>
        <sz val="11"/>
        <color theme="1"/>
        <rFont val="Calibri"/>
        <family val="2"/>
        <scheme val="minor"/>
      </rPr>
      <t>", ... ... "</t>
    </r>
    <r>
      <rPr>
        <b/>
        <sz val="11"/>
        <color theme="1"/>
        <rFont val="Calibri"/>
        <family val="2"/>
        <scheme val="minor"/>
      </rPr>
      <t>E-EF789-P27</t>
    </r>
    <r>
      <rPr>
        <sz val="11"/>
        <color theme="1"/>
        <rFont val="Calibri"/>
        <family val="2"/>
        <scheme val="minor"/>
      </rPr>
      <t>", ... ... ETC ... ... ETC ... ...</t>
    </r>
  </si>
  <si>
    <t>E-AA001-P1</t>
  </si>
  <si>
    <t>E-AA004-P1</t>
  </si>
  <si>
    <t>dubladoura</t>
  </si>
  <si>
    <t>Dubladora
Moldagem
Balancim</t>
  </si>
  <si>
    <t>Dubladora-&gt;Moldagem-&gt;Balancim</t>
  </si>
  <si>
    <r>
      <t>As variações ou complexidade entre os campos "</t>
    </r>
    <r>
      <rPr>
        <sz val="11"/>
        <color rgb="FFFF0000"/>
        <rFont val="Calibri"/>
        <family val="2"/>
        <scheme val="minor"/>
      </rPr>
      <t>produto</t>
    </r>
    <r>
      <rPr>
        <sz val="11"/>
        <color theme="1"/>
        <rFont val="Calibri"/>
        <family val="2"/>
        <scheme val="minor"/>
      </rPr>
      <t>", "</t>
    </r>
    <r>
      <rPr>
        <sz val="11"/>
        <color rgb="FFFF0000"/>
        <rFont val="Calibri"/>
        <family val="2"/>
        <scheme val="minor"/>
      </rPr>
      <t>modelo de produto</t>
    </r>
    <r>
      <rPr>
        <sz val="11"/>
        <color theme="1"/>
        <rFont val="Calibri"/>
        <family val="2"/>
        <scheme val="minor"/>
      </rPr>
      <t>", "</t>
    </r>
    <r>
      <rPr>
        <sz val="11"/>
        <color rgb="FFFF0000"/>
        <rFont val="Calibri"/>
        <family val="2"/>
        <scheme val="minor"/>
      </rPr>
      <t>tamanho</t>
    </r>
    <r>
      <rPr>
        <sz val="11"/>
        <color theme="1"/>
        <rFont val="Calibri"/>
        <family val="2"/>
        <scheme val="minor"/>
      </rPr>
      <t>", "</t>
    </r>
    <r>
      <rPr>
        <sz val="11"/>
        <color rgb="FFFF0000"/>
        <rFont val="Calibri"/>
        <family val="2"/>
        <scheme val="minor"/>
      </rPr>
      <t xml:space="preserve"> características</t>
    </r>
    <r>
      <rPr>
        <sz val="11"/>
        <color theme="1"/>
        <rFont val="Calibri"/>
        <family val="2"/>
        <scheme val="minor"/>
      </rPr>
      <t>", "</t>
    </r>
    <r>
      <rPr>
        <sz val="11"/>
        <color rgb="FFFF0000"/>
        <rFont val="Calibri"/>
        <family val="2"/>
        <scheme val="minor"/>
      </rPr>
      <t>ciclo de maquina</t>
    </r>
    <r>
      <rPr>
        <sz val="11"/>
        <color theme="1"/>
        <rFont val="Calibri"/>
        <family val="2"/>
        <scheme val="minor"/>
      </rPr>
      <t>", "</t>
    </r>
    <r>
      <rPr>
        <sz val="11"/>
        <color rgb="FFFF0000"/>
        <rFont val="Calibri"/>
        <family val="2"/>
        <scheme val="minor"/>
      </rPr>
      <t>produção mínima</t>
    </r>
    <r>
      <rPr>
        <sz val="11"/>
        <color theme="1"/>
        <rFont val="Calibri"/>
        <family val="2"/>
        <scheme val="minor"/>
      </rPr>
      <t>" e "</t>
    </r>
    <r>
      <rPr>
        <sz val="11"/>
        <color rgb="FFFF0000"/>
        <rFont val="Calibri"/>
        <family val="2"/>
        <scheme val="minor"/>
      </rPr>
      <t>venda mínima</t>
    </r>
    <r>
      <rPr>
        <sz val="11"/>
        <color theme="1"/>
        <rFont val="Calibri"/>
        <family val="2"/>
        <scheme val="minor"/>
      </rPr>
      <t>" já estão listado abaixo em sua totalidade com a excessão do campo "modelo de maquina" dentro de "ciclo de maquina" onde para casos de mais de um modelo de maquina eu não gerei a linha correspondente de "quantidade", "unidcade" e "consumo (largura X comprimento)"...</t>
    </r>
  </si>
  <si>
    <r>
      <t>A complexidade do campo de "</t>
    </r>
    <r>
      <rPr>
        <sz val="11"/>
        <color rgb="FFFF0000"/>
        <rFont val="Calibri"/>
        <family val="2"/>
        <scheme val="minor"/>
      </rPr>
      <t>espuma</t>
    </r>
    <r>
      <rPr>
        <sz val="11"/>
        <color theme="1"/>
        <rFont val="Calibri"/>
        <family val="2"/>
        <scheme val="minor"/>
      </rPr>
      <t>" (coluna W) e "</t>
    </r>
    <r>
      <rPr>
        <sz val="11"/>
        <color rgb="FFFF0000"/>
        <rFont val="Calibri"/>
        <family val="2"/>
        <scheme val="minor"/>
      </rPr>
      <t>Filme</t>
    </r>
    <r>
      <rPr>
        <sz val="11"/>
        <color theme="1"/>
        <rFont val="Calibri"/>
        <family val="2"/>
        <scheme val="minor"/>
      </rPr>
      <t>" (coluna W) já foi preenchido por mim e falta preenchimento dos campos de "</t>
    </r>
    <r>
      <rPr>
        <sz val="11"/>
        <color rgb="FFFF0000"/>
        <rFont val="Calibri"/>
        <family val="2"/>
        <scheme val="minor"/>
      </rPr>
      <t>cor interna</t>
    </r>
    <r>
      <rPr>
        <sz val="11"/>
        <color theme="1"/>
        <rFont val="Calibri"/>
        <family val="2"/>
        <scheme val="minor"/>
      </rPr>
      <t>" (coluna Y) e "</t>
    </r>
    <r>
      <rPr>
        <sz val="11"/>
        <color rgb="FFFF0000"/>
        <rFont val="Calibri"/>
        <family val="2"/>
        <scheme val="minor"/>
      </rPr>
      <t>cor externa</t>
    </r>
    <r>
      <rPr>
        <sz val="11"/>
        <color theme="1"/>
        <rFont val="Calibri"/>
        <family val="2"/>
        <scheme val="minor"/>
      </rPr>
      <t>" (coluna Z) para cada campo de "</t>
    </r>
    <r>
      <rPr>
        <sz val="11"/>
        <color rgb="FFFF0000"/>
        <rFont val="Calibri"/>
        <family val="2"/>
        <scheme val="minor"/>
      </rPr>
      <t>tecido</t>
    </r>
    <r>
      <rPr>
        <sz val="11"/>
        <color theme="1"/>
        <rFont val="Calibri"/>
        <family val="2"/>
        <scheme val="minor"/>
      </rPr>
      <t>" (coluna W).</t>
    </r>
  </si>
  <si>
    <r>
      <t>campos de "</t>
    </r>
    <r>
      <rPr>
        <sz val="11"/>
        <color rgb="FFFF0000"/>
        <rFont val="Calibri"/>
        <family val="2"/>
        <scheme val="minor"/>
      </rPr>
      <t>cor interna</t>
    </r>
    <r>
      <rPr>
        <sz val="11"/>
        <color theme="1"/>
        <rFont val="Calibri"/>
        <family val="2"/>
        <scheme val="minor"/>
      </rPr>
      <t>" e "</t>
    </r>
    <r>
      <rPr>
        <sz val="11"/>
        <color rgb="FFFF0000"/>
        <rFont val="Calibri"/>
        <family val="2"/>
        <scheme val="minor"/>
      </rPr>
      <t>cor externa</t>
    </r>
    <r>
      <rPr>
        <sz val="11"/>
        <color theme="1"/>
        <rFont val="Calibri"/>
        <family val="2"/>
        <scheme val="minor"/>
      </rPr>
      <t>" podem receber a mesma configuração para cor listada na coluna AF ou podem ser diferentes</t>
    </r>
  </si>
  <si>
    <r>
      <t>valor do campo de quantidade dentro do "</t>
    </r>
    <r>
      <rPr>
        <sz val="11"/>
        <color rgb="FFFF0000"/>
        <rFont val="Calibri"/>
        <family val="2"/>
        <scheme val="minor"/>
      </rPr>
      <t>ciclo de maquina</t>
    </r>
    <r>
      <rPr>
        <sz val="11"/>
        <color theme="1"/>
        <rFont val="Calibri"/>
        <family val="2"/>
        <scheme val="minor"/>
      </rPr>
      <t>" da tabela abaixo pode variar de acordo com o "modelo de maquina"</t>
    </r>
  </si>
  <si>
    <t>essa altíssima complexidade sempre existirá para todos campos relacionados a cadastro (Produto, cliente, fornecedor, etc... etc...) ... gosatria de ter uma operação exclusiva equivalente ao que tentei mostrar abaixo para que o  administrador possa gerar toda essa complexidade de uma forma mais facil e automática ao invés de usar os menus exemplificado na planilha com nome "Geral" (Produto, cliente, fornecedor, etc... etc...) exemplo menu "cadastro" submenu "produto", alteração manual em algum ou alguns produto(s) certamente será feita via menu "cadastro" submenu "produto" mas seria inviavel criar toda essa complexidade de "produto" utilizando somente o menu "cadastro" submenu "produto"</t>
  </si>
  <si>
    <r>
      <t>campo de "</t>
    </r>
    <r>
      <rPr>
        <sz val="11"/>
        <color rgb="FFFF0000"/>
        <rFont val="Calibri"/>
        <family val="2"/>
        <scheme val="minor"/>
      </rPr>
      <t>cor interna</t>
    </r>
    <r>
      <rPr>
        <sz val="11"/>
        <color theme="1"/>
        <rFont val="Calibri"/>
        <family val="2"/>
        <scheme val="minor"/>
      </rPr>
      <t>" pode ser qualquer valor das 184 cores listada na coluna AI</t>
    </r>
  </si>
  <si>
    <r>
      <t>campo de "</t>
    </r>
    <r>
      <rPr>
        <sz val="11"/>
        <color rgb="FFFF0000"/>
        <rFont val="Calibri"/>
        <family val="2"/>
        <scheme val="minor"/>
      </rPr>
      <t>cor externa</t>
    </r>
    <r>
      <rPr>
        <sz val="11"/>
        <color theme="1"/>
        <rFont val="Calibri"/>
        <family val="2"/>
        <scheme val="minor"/>
      </rPr>
      <t>" pode ser qualquer valor das 184 cores listada na coluna AI</t>
    </r>
  </si>
  <si>
    <t>controle de horários</t>
  </si>
  <si>
    <r>
      <t>as informações de horários de entrada e saída de cada funcionário para analise na tela do "</t>
    </r>
    <r>
      <rPr>
        <sz val="11"/>
        <color rgb="FFFF0000"/>
        <rFont val="Calibri"/>
        <family val="2"/>
        <scheme val="minor"/>
      </rPr>
      <t>controle de horários</t>
    </r>
    <r>
      <rPr>
        <sz val="11"/>
        <color theme="1"/>
        <rFont val="Calibri"/>
        <family val="2"/>
        <scheme val="minor"/>
      </rPr>
      <t>" seria provenientes do sistema de controle de acesso que possuo da marca intelbras ... Tenho um total de 3 dispositivos atualmente</t>
    </r>
  </si>
  <si>
    <t>porta de pedestre é a entrada e saída de pedestre da fabrica</t>
  </si>
  <si>
    <t>catraca de produção permite somente uma única pessoa passar por vez em um único sentido ]</t>
  </si>
  <si>
    <t>porta de pedestre é uma porta de madeira padrão que uma vez aberta pode passar mais de uma pessoa</t>
  </si>
  <si>
    <t>almoxarifado é uma porta de madeira padrão que uma vez aberta pode passar mais de uma pessoa</t>
  </si>
  <si>
    <t xml:space="preserve">A) funcionário apresenta um atestado de saúde para justificar falta </t>
  </si>
  <si>
    <t>B) desconto em folha de pagamento do funcionário</t>
  </si>
  <si>
    <t>C) funcionário em férias</t>
  </si>
  <si>
    <t>D) defeito no controle de acesso</t>
  </si>
  <si>
    <t>E) ignorar registro</t>
  </si>
  <si>
    <t>H) afastamento</t>
  </si>
  <si>
    <t xml:space="preserve">funcionário está afastado por algum motivo </t>
  </si>
  <si>
    <r>
      <t>o campo "</t>
    </r>
    <r>
      <rPr>
        <sz val="11"/>
        <color rgb="FFFF0000"/>
        <rFont val="Calibri"/>
        <family val="2"/>
        <scheme val="minor"/>
      </rPr>
      <t>ciclo de maquina</t>
    </r>
    <r>
      <rPr>
        <sz val="11"/>
        <color theme="1"/>
        <rFont val="Calibri"/>
        <family val="2"/>
        <scheme val="minor"/>
      </rPr>
      <t>" ficaria desabilitado para configuração pelo usuário do sistema enquanto o usuário do sistema não configurar o campo do "</t>
    </r>
    <r>
      <rPr>
        <sz val="11"/>
        <color rgb="FFFF0000"/>
        <rFont val="Calibri"/>
        <family val="2"/>
        <scheme val="minor"/>
      </rPr>
      <t>Visualizar Sequencia produtiva</t>
    </r>
    <r>
      <rPr>
        <sz val="11"/>
        <color theme="1"/>
        <rFont val="Calibri"/>
        <family val="2"/>
        <scheme val="minor"/>
      </rPr>
      <t>" ou o campo "</t>
    </r>
    <r>
      <rPr>
        <sz val="11"/>
        <color rgb="FFFF0000"/>
        <rFont val="Calibri"/>
        <family val="2"/>
        <scheme val="minor"/>
      </rPr>
      <t>ciclo de maquina</t>
    </r>
    <r>
      <rPr>
        <sz val="11"/>
        <color theme="1"/>
        <rFont val="Calibri"/>
        <family val="2"/>
        <scheme val="minor"/>
      </rPr>
      <t xml:space="preserve">" ficaria desabilitado para configuração pelo usuário do sistema enquanto o usuário do sistema não adicionar um </t>
    </r>
    <r>
      <rPr>
        <u/>
        <sz val="11"/>
        <color theme="1"/>
        <rFont val="Calibri"/>
        <family val="2"/>
        <scheme val="minor"/>
      </rPr>
      <t>modelo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no campo "</t>
    </r>
    <r>
      <rPr>
        <sz val="11"/>
        <color rgb="FFFF0000"/>
        <rFont val="Calibri"/>
        <family val="2"/>
        <scheme val="minor"/>
      </rPr>
      <t>Visualizar Sequencia produtiva</t>
    </r>
    <r>
      <rPr>
        <sz val="11"/>
        <color theme="1"/>
        <rFont val="Calibri"/>
        <family val="2"/>
        <scheme val="minor"/>
      </rPr>
      <t>"</t>
    </r>
  </si>
  <si>
    <r>
      <t xml:space="preserve">remoção de um </t>
    </r>
    <r>
      <rPr>
        <u/>
        <sz val="11"/>
        <color theme="1"/>
        <rFont val="Calibri"/>
        <family val="2"/>
        <scheme val="minor"/>
      </rPr>
      <t>modelo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no campo "</t>
    </r>
    <r>
      <rPr>
        <sz val="11"/>
        <color rgb="FFFF0000"/>
        <rFont val="Calibri"/>
        <family val="2"/>
        <scheme val="minor"/>
      </rPr>
      <t>Visualizar Sequencia produtiva</t>
    </r>
    <r>
      <rPr>
        <sz val="11"/>
        <color theme="1"/>
        <rFont val="Calibri"/>
        <family val="2"/>
        <scheme val="minor"/>
      </rPr>
      <t>" também remove automaticamente a configuração do campo "</t>
    </r>
    <r>
      <rPr>
        <sz val="11"/>
        <color rgb="FFFF0000"/>
        <rFont val="Calibri"/>
        <family val="2"/>
        <scheme val="minor"/>
      </rPr>
      <t>ciclo de maquina</t>
    </r>
    <r>
      <rPr>
        <sz val="11"/>
        <color theme="1"/>
        <rFont val="Calibri"/>
        <family val="2"/>
        <scheme val="minor"/>
      </rPr>
      <t xml:space="preserve">" para o </t>
    </r>
    <r>
      <rPr>
        <u/>
        <sz val="11"/>
        <color theme="1"/>
        <rFont val="Calibri"/>
        <family val="2"/>
        <scheme val="minor"/>
      </rPr>
      <t>modelo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em questão</t>
    </r>
  </si>
  <si>
    <r>
      <t>devemos entender que todas as "</t>
    </r>
    <r>
      <rPr>
        <sz val="11"/>
        <color rgb="FFFF0000"/>
        <rFont val="Calibri"/>
        <family val="2"/>
        <scheme val="minor"/>
      </rPr>
      <t>maquinas</t>
    </r>
    <r>
      <rPr>
        <sz val="11"/>
        <color theme="1"/>
        <rFont val="Calibri"/>
        <family val="2"/>
        <scheme val="minor"/>
      </rPr>
      <t xml:space="preserve">" de um mesmo </t>
    </r>
    <r>
      <rPr>
        <u/>
        <sz val="11"/>
        <color theme="1"/>
        <rFont val="Calibri"/>
        <family val="2"/>
        <scheme val="minor"/>
      </rPr>
      <t>modelo</t>
    </r>
    <r>
      <rPr>
        <sz val="11"/>
        <color theme="1"/>
        <rFont val="Calibri"/>
        <family val="2"/>
        <scheme val="minor"/>
      </rPr>
      <t xml:space="preserve"> possuem as mesmas características para a configuração de "</t>
    </r>
    <r>
      <rPr>
        <sz val="11"/>
        <color rgb="FFFF0000"/>
        <rFont val="Calibri"/>
        <family val="2"/>
        <scheme val="minor"/>
      </rPr>
      <t>ciclo de maquina</t>
    </r>
    <r>
      <rPr>
        <sz val="11"/>
        <color theme="1"/>
        <rFont val="Calibri"/>
        <family val="2"/>
        <scheme val="minor"/>
      </rPr>
      <t>"</t>
    </r>
  </si>
  <si>
    <r>
      <t>sabendo qual "</t>
    </r>
    <r>
      <rPr>
        <sz val="11"/>
        <color rgb="FFFF0000"/>
        <rFont val="Calibri"/>
        <family val="2"/>
        <scheme val="minor"/>
      </rPr>
      <t>material produtivo</t>
    </r>
    <r>
      <rPr>
        <sz val="11"/>
        <color theme="1"/>
        <rFont val="Calibri"/>
        <family val="2"/>
        <scheme val="minor"/>
      </rPr>
      <t>" é gasto com o uso de cada "</t>
    </r>
    <r>
      <rPr>
        <sz val="11"/>
        <color rgb="FFFF0000"/>
        <rFont val="Calibri"/>
        <family val="2"/>
        <scheme val="minor"/>
      </rPr>
      <t>maquina</t>
    </r>
    <r>
      <rPr>
        <sz val="11"/>
        <color theme="1"/>
        <rFont val="Calibri"/>
        <family val="2"/>
        <scheme val="minor"/>
      </rPr>
      <t>" e sabendo a frequência de gasto do "</t>
    </r>
    <r>
      <rPr>
        <sz val="11"/>
        <color rgb="FFFF0000"/>
        <rFont val="Calibri"/>
        <family val="2"/>
        <scheme val="minor"/>
      </rPr>
      <t>material produtivo</t>
    </r>
    <r>
      <rPr>
        <sz val="11"/>
        <color theme="1"/>
        <rFont val="Calibri"/>
        <family val="2"/>
        <scheme val="minor"/>
      </rPr>
      <t>" em questão podemos  subtrair do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a quantidade de "</t>
    </r>
    <r>
      <rPr>
        <sz val="11"/>
        <color rgb="FFFF0000"/>
        <rFont val="Calibri"/>
        <family val="2"/>
        <scheme val="minor"/>
      </rPr>
      <t>material produtivo</t>
    </r>
    <r>
      <rPr>
        <sz val="11"/>
        <color theme="1"/>
        <rFont val="Calibri"/>
        <family val="2"/>
        <scheme val="minor"/>
      </rPr>
      <t>" em questão</t>
    </r>
  </si>
  <si>
    <r>
      <t>"</t>
    </r>
    <r>
      <rPr>
        <sz val="11"/>
        <color rgb="FFFF0000"/>
        <rFont val="Calibri"/>
        <family val="2"/>
        <scheme val="minor"/>
      </rPr>
      <t>Visualização de preferencias e sequencia produtiva</t>
    </r>
    <r>
      <rPr>
        <sz val="11"/>
        <color theme="1"/>
        <rFont val="Calibri"/>
        <family val="2"/>
        <scheme val="minor"/>
      </rPr>
      <t>" é um submenu para visualizar a pontuação individual e geral recebida para cada "</t>
    </r>
    <r>
      <rPr>
        <sz val="11"/>
        <color rgb="FFFF0000"/>
        <rFont val="Calibri"/>
        <family val="2"/>
        <scheme val="minor"/>
      </rPr>
      <t>pedido</t>
    </r>
    <r>
      <rPr>
        <sz val="11"/>
        <color theme="1"/>
        <rFont val="Calibri"/>
        <family val="2"/>
        <scheme val="minor"/>
      </rPr>
      <t xml:space="preserve">"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mas com a coloração amarelo quero indicar que é etapa produtiva dentro da "</t>
    </r>
    <r>
      <rPr>
        <sz val="11"/>
        <color rgb="FFFF0000"/>
        <rFont val="Calibri"/>
        <family val="2"/>
        <scheme val="minor"/>
      </rPr>
      <t>Visualizar Sequencia produtiva</t>
    </r>
    <r>
      <rPr>
        <sz val="11"/>
        <color theme="1"/>
        <rFont val="Calibri"/>
        <family val="2"/>
        <scheme val="minor"/>
      </rPr>
      <t>" necessária para a produção do "</t>
    </r>
    <r>
      <rPr>
        <sz val="11"/>
        <color rgb="FFFF0000"/>
        <rFont val="Calibri"/>
        <family val="2"/>
        <scheme val="minor"/>
      </rPr>
      <t>produto</t>
    </r>
    <r>
      <rPr>
        <sz val="11"/>
        <color theme="1"/>
        <rFont val="Calibri"/>
        <family val="2"/>
        <scheme val="minor"/>
      </rPr>
      <t>" antes de ir para o próximo modelo de maquina (no exemplo acima não poderíamos não poderíamos passar o produto pela maquina B enquanto o produto não passar pela maquina A)</t>
    </r>
  </si>
  <si>
    <r>
      <t>"</t>
    </r>
    <r>
      <rPr>
        <sz val="11"/>
        <color rgb="FFFF0000"/>
        <rFont val="Calibri"/>
        <family val="2"/>
        <scheme val="minor"/>
      </rPr>
      <t>Visualização de preferencias e sequencia produtiva</t>
    </r>
    <r>
      <rPr>
        <sz val="11"/>
        <color theme="1"/>
        <rFont val="Calibri"/>
        <family val="2"/>
        <scheme val="minor"/>
      </rPr>
      <t>" é um submenu para visualizar a pontuação individual e geral recebida para cada "</t>
    </r>
    <r>
      <rPr>
        <sz val="11"/>
        <color rgb="FFFF0000"/>
        <rFont val="Calibri"/>
        <family val="2"/>
        <scheme val="minor"/>
      </rPr>
      <t>pedido</t>
    </r>
    <r>
      <rPr>
        <sz val="11"/>
        <color theme="1"/>
        <rFont val="Calibri"/>
        <family val="2"/>
        <scheme val="minor"/>
      </rPr>
      <t xml:space="preserve">" ou </t>
    </r>
    <r>
      <rPr>
        <sz val="11"/>
        <color rgb="FFFF0000"/>
        <rFont val="Calibri"/>
        <family val="2"/>
        <scheme val="minor"/>
      </rPr>
      <t>"previsão de venda</t>
    </r>
    <r>
      <rPr>
        <sz val="11"/>
        <color theme="1"/>
        <rFont val="Calibri"/>
        <family val="2"/>
        <scheme val="minor"/>
      </rPr>
      <t>" com status "</t>
    </r>
    <r>
      <rPr>
        <sz val="11"/>
        <color rgb="FFFF0000"/>
        <rFont val="Calibri"/>
        <family val="2"/>
        <scheme val="minor"/>
      </rPr>
      <t>aceita</t>
    </r>
    <r>
      <rPr>
        <sz val="11"/>
        <color theme="1"/>
        <rFont val="Calibri"/>
        <family val="2"/>
        <scheme val="minor"/>
      </rPr>
      <t xml:space="preserve">" mas com a coloração verde quero indicar que é a </t>
    </r>
    <r>
      <rPr>
        <u/>
        <sz val="11"/>
        <color theme="1"/>
        <rFont val="Calibri"/>
        <family val="2"/>
        <scheme val="minor"/>
      </rPr>
      <t>ultima</t>
    </r>
    <r>
      <rPr>
        <sz val="11"/>
        <color theme="1"/>
        <rFont val="Calibri"/>
        <family val="2"/>
        <scheme val="minor"/>
      </rPr>
      <t xml:space="preserve"> etapa produtiva dentro da "</t>
    </r>
    <r>
      <rPr>
        <sz val="11"/>
        <color rgb="FFFF0000"/>
        <rFont val="Calibri"/>
        <family val="2"/>
        <scheme val="minor"/>
      </rPr>
      <t>Visualizar Sequencia produtiva</t>
    </r>
    <r>
      <rPr>
        <sz val="11"/>
        <color theme="1"/>
        <rFont val="Calibri"/>
        <family val="2"/>
        <scheme val="minor"/>
      </rPr>
      <t>" necessária para a produção do "</t>
    </r>
    <r>
      <rPr>
        <sz val="11"/>
        <color rgb="FFFF0000"/>
        <rFont val="Calibri"/>
        <family val="2"/>
        <scheme val="minor"/>
      </rPr>
      <t>produto</t>
    </r>
    <r>
      <rPr>
        <sz val="11"/>
        <color theme="1"/>
        <rFont val="Calibri"/>
        <family val="2"/>
        <scheme val="minor"/>
      </rPr>
      <t>" (no exemplo acima não existiria outro modelo de maquina depois do modelo C.... após passar pela maquina modelo C o produto seria considerado finalizado)</t>
    </r>
  </si>
  <si>
    <t xml:space="preserve">para impressão de etiqueta o funcionário terá que preencher as informações de "produto" e "pedido" o submenu "imprimir etiqueta" do menu "produção" submenu "impressão de etiqueta", mas o valor para o campo "pedido" não fica registrado na impressão física da etiqueta, na impressão física da etiqueta somente temos a indicação de "produto" e quantidade do produto dentro da embalagem que foi colada a etiqueta ... pode ocorrer o cenário em que mais de um "cliente" emitiu "pedido" de comprar para o mesmo "produto" e apesar de ter um números de "pedido" diferentes para cada "cliente", na hora de gerar a "entrega" houve uma direcionamento errado das embalagens ... exemplo: um "produto X" foi produzido para atender um "pedido" de um "cliente Y" MAS foi gerado "entrega" (menu "produção" submenu "entregas") do "produto X" para o "cliente Z"... o funcionário não terá como saber para qual "pedido" foi impresso uma etiqueta colada na embalagem por que a etiqueta não fará emoção ao numero de "pedido" o que permite esse tipo de erro de direcionamento das embalagens, mas isso é algo que queremos manter para que tenhamos flexibilidade de gerar uma entrega de um "produto X" para um "cliente" que eventualmente esteja passando por uma urgência ... </t>
  </si>
  <si>
    <t>a informação de horários será proveniente de um sistema de controle de acesso da intelbrass</t>
  </si>
  <si>
    <t xml:space="preserve">sistema de controle de acesso manterá um registro correlacionando horário pessoas e portas </t>
  </si>
  <si>
    <t>horário ausência do funcionário não é descontado no holerite</t>
  </si>
  <si>
    <t>funcionário faltou no dia ou chegou atrasado ou saiu antes do horário e será descontado essas horas do seu holerite</t>
  </si>
  <si>
    <t xml:space="preserve">divergência no horário do funcionário (positiva ou negativa) não é descontado no holerite, não gera banco de hora ou horas pagas para o funcionário </t>
  </si>
  <si>
    <t>G) licença</t>
  </si>
  <si>
    <t xml:space="preserve">funcionário está com alguma licença ... Maternidade, paternidade etc. .. Etc.. </t>
  </si>
  <si>
    <t>divergência no horário do funcionário (positiva) não gera banco de hora e é pago para o funcionário no holerite</t>
  </si>
  <si>
    <r>
      <t xml:space="preserve">exemplo A - </t>
    </r>
    <r>
      <rPr>
        <u/>
        <sz val="11"/>
        <color theme="1"/>
        <rFont val="Calibri"/>
        <family val="2"/>
        <scheme val="minor"/>
      </rPr>
      <t>sem "</t>
    </r>
    <r>
      <rPr>
        <u/>
        <sz val="11"/>
        <color rgb="FFFF0000"/>
        <rFont val="Calibri"/>
        <family val="2"/>
        <scheme val="minor"/>
      </rPr>
      <t>entrega parcial</t>
    </r>
    <r>
      <rPr>
        <u/>
        <sz val="11"/>
        <color theme="1"/>
        <rFont val="Calibri"/>
        <family val="2"/>
        <scheme val="minor"/>
      </rPr>
      <t>"</t>
    </r>
    <r>
      <rPr>
        <sz val="11"/>
        <color theme="1"/>
        <rFont val="Calibri"/>
        <family val="2"/>
        <scheme val="minor"/>
      </rPr>
      <t>: "</t>
    </r>
    <r>
      <rPr>
        <sz val="11"/>
        <color rgb="FFFF0000"/>
        <rFont val="Calibri"/>
        <family val="2"/>
        <scheme val="minor"/>
      </rPr>
      <t>cliente</t>
    </r>
    <r>
      <rPr>
        <sz val="11"/>
        <color theme="1"/>
        <rFont val="Calibri"/>
        <family val="2"/>
        <scheme val="minor"/>
      </rPr>
      <t>" faz um "</t>
    </r>
    <r>
      <rPr>
        <sz val="11"/>
        <color rgb="FFFF0000"/>
        <rFont val="Calibri"/>
        <family val="2"/>
        <scheme val="minor"/>
      </rPr>
      <t>pedido</t>
    </r>
    <r>
      <rPr>
        <sz val="11"/>
        <color theme="1"/>
        <rFont val="Calibri"/>
        <family val="2"/>
        <scheme val="minor"/>
      </rPr>
      <t>" que recebeu o "</t>
    </r>
    <r>
      <rPr>
        <sz val="11"/>
        <color rgb="FFFF0000"/>
        <rFont val="Calibri"/>
        <family val="2"/>
        <scheme val="minor"/>
      </rPr>
      <t>cadastro único pedido</t>
    </r>
    <r>
      <rPr>
        <sz val="11"/>
        <color theme="1"/>
        <rFont val="Calibri"/>
        <family val="2"/>
        <scheme val="minor"/>
      </rPr>
      <t>" de "</t>
    </r>
    <r>
      <rPr>
        <b/>
        <sz val="11"/>
        <color theme="1"/>
        <rFont val="Calibri"/>
        <family val="2"/>
        <scheme val="minor"/>
      </rPr>
      <t>PE-CD456</t>
    </r>
    <r>
      <rPr>
        <sz val="11"/>
        <color theme="1"/>
        <rFont val="Calibri"/>
        <family val="2"/>
        <scheme val="minor"/>
      </rPr>
      <t>", então quando for gerado a entrega, a entrega receberá um "</t>
    </r>
    <r>
      <rPr>
        <sz val="11"/>
        <color rgb="FFFF0000"/>
        <rFont val="Calibri"/>
        <family val="2"/>
        <scheme val="minor"/>
      </rPr>
      <t>cadastro único entrega</t>
    </r>
    <r>
      <rPr>
        <sz val="11"/>
        <color theme="1"/>
        <rFont val="Calibri"/>
        <family val="2"/>
        <scheme val="minor"/>
      </rPr>
      <t>" de "</t>
    </r>
    <r>
      <rPr>
        <b/>
        <sz val="11"/>
        <color theme="1"/>
        <rFont val="Calibri"/>
        <family val="2"/>
        <scheme val="minor"/>
      </rPr>
      <t>E-CD456</t>
    </r>
    <r>
      <rPr>
        <sz val="11"/>
        <color theme="1"/>
        <rFont val="Calibri"/>
        <family val="2"/>
        <scheme val="minor"/>
      </rPr>
      <t>" e esse numero de "</t>
    </r>
    <r>
      <rPr>
        <sz val="11"/>
        <color rgb="FFFF0000"/>
        <rFont val="Calibri"/>
        <family val="2"/>
        <scheme val="minor"/>
      </rPr>
      <t>cadastro único</t>
    </r>
    <r>
      <rPr>
        <sz val="11"/>
        <color theme="1"/>
        <rFont val="Calibri"/>
        <family val="2"/>
        <scheme val="minor"/>
      </rPr>
      <t>" será valido quando houver somente uma única "</t>
    </r>
    <r>
      <rPr>
        <sz val="11"/>
        <color rgb="FFFF0000"/>
        <rFont val="Calibri"/>
        <family val="2"/>
        <scheme val="minor"/>
      </rPr>
      <t>entrega</t>
    </r>
    <r>
      <rPr>
        <sz val="11"/>
        <color theme="1"/>
        <rFont val="Calibri"/>
        <family val="2"/>
        <scheme val="minor"/>
      </rPr>
      <t>" para atender o "</t>
    </r>
    <r>
      <rPr>
        <sz val="11"/>
        <color rgb="FFFF0000"/>
        <rFont val="Calibri"/>
        <family val="2"/>
        <scheme val="minor"/>
      </rPr>
      <t>pedido</t>
    </r>
    <r>
      <rPr>
        <sz val="11"/>
        <color theme="1"/>
        <rFont val="Calibri"/>
        <family val="2"/>
        <scheme val="minor"/>
      </rPr>
      <t>" em questão, neste caso não existirá "</t>
    </r>
    <r>
      <rPr>
        <sz val="11"/>
        <color rgb="FFFF0000"/>
        <rFont val="Calibri"/>
        <family val="2"/>
        <scheme val="minor"/>
      </rPr>
      <t>entrega parcial</t>
    </r>
    <r>
      <rPr>
        <sz val="11"/>
        <color theme="1"/>
        <rFont val="Calibri"/>
        <family val="2"/>
        <scheme val="minor"/>
      </rPr>
      <t>"</t>
    </r>
  </si>
  <si>
    <r>
      <t xml:space="preserve">exemplo B - </t>
    </r>
    <r>
      <rPr>
        <u/>
        <sz val="11"/>
        <color theme="1"/>
        <rFont val="Calibri"/>
        <family val="2"/>
        <scheme val="minor"/>
      </rPr>
      <t>com "</t>
    </r>
    <r>
      <rPr>
        <u/>
        <sz val="11"/>
        <color rgb="FFFF0000"/>
        <rFont val="Calibri"/>
        <family val="2"/>
        <scheme val="minor"/>
      </rPr>
      <t>entrega parcial</t>
    </r>
    <r>
      <rPr>
        <u/>
        <sz val="11"/>
        <color theme="1"/>
        <rFont val="Calibri"/>
        <family val="2"/>
        <scheme val="minor"/>
      </rPr>
      <t>"</t>
    </r>
    <r>
      <rPr>
        <sz val="11"/>
        <color theme="1"/>
        <rFont val="Calibri"/>
        <family val="2"/>
        <scheme val="minor"/>
      </rPr>
      <t>: "</t>
    </r>
    <r>
      <rPr>
        <sz val="11"/>
        <color rgb="FFFF0000"/>
        <rFont val="Calibri"/>
        <family val="2"/>
        <scheme val="minor"/>
      </rPr>
      <t>cliente</t>
    </r>
    <r>
      <rPr>
        <sz val="11"/>
        <color theme="1"/>
        <rFont val="Calibri"/>
        <family val="2"/>
        <scheme val="minor"/>
      </rPr>
      <t>" faz um "</t>
    </r>
    <r>
      <rPr>
        <sz val="11"/>
        <color rgb="FFFF0000"/>
        <rFont val="Calibri"/>
        <family val="2"/>
        <scheme val="minor"/>
      </rPr>
      <t>pedido</t>
    </r>
    <r>
      <rPr>
        <sz val="11"/>
        <color theme="1"/>
        <rFont val="Calibri"/>
        <family val="2"/>
        <scheme val="minor"/>
      </rPr>
      <t>" que recebeu o "</t>
    </r>
    <r>
      <rPr>
        <sz val="11"/>
        <color rgb="FFFF0000"/>
        <rFont val="Calibri"/>
        <family val="2"/>
        <scheme val="minor"/>
      </rPr>
      <t>cadastro único pedido</t>
    </r>
    <r>
      <rPr>
        <sz val="11"/>
        <color theme="1"/>
        <rFont val="Calibri"/>
        <family val="2"/>
        <scheme val="minor"/>
      </rPr>
      <t>" de "</t>
    </r>
    <r>
      <rPr>
        <b/>
        <sz val="11"/>
        <color theme="1"/>
        <rFont val="Calibri"/>
        <family val="2"/>
        <scheme val="minor"/>
      </rPr>
      <t>PE-EF789</t>
    </r>
    <r>
      <rPr>
        <sz val="11"/>
        <color theme="1"/>
        <rFont val="Calibri"/>
        <family val="2"/>
        <scheme val="minor"/>
      </rPr>
      <t>", então quando for gerado a entrega, a entrega receberá um "</t>
    </r>
    <r>
      <rPr>
        <sz val="11"/>
        <color rgb="FFFF0000"/>
        <rFont val="Calibri"/>
        <family val="2"/>
        <scheme val="minor"/>
      </rPr>
      <t>cadastro único entrega</t>
    </r>
    <r>
      <rPr>
        <sz val="11"/>
        <color theme="1"/>
        <rFont val="Calibri"/>
        <family val="2"/>
        <scheme val="minor"/>
      </rPr>
      <t>" de "</t>
    </r>
    <r>
      <rPr>
        <b/>
        <sz val="11"/>
        <color theme="1"/>
        <rFont val="Calibri"/>
        <family val="2"/>
        <scheme val="minor"/>
      </rPr>
      <t>E-EF789</t>
    </r>
    <r>
      <rPr>
        <sz val="11"/>
        <color theme="1"/>
        <rFont val="Calibri"/>
        <family val="2"/>
        <scheme val="minor"/>
      </rPr>
      <t>" e se existir necessidade da "</t>
    </r>
    <r>
      <rPr>
        <sz val="11"/>
        <color rgb="FFFF0000"/>
        <rFont val="Calibri"/>
        <family val="2"/>
        <scheme val="minor"/>
      </rPr>
      <t>entrega parcial</t>
    </r>
    <r>
      <rPr>
        <sz val="11"/>
        <color theme="1"/>
        <rFont val="Calibri"/>
        <family val="2"/>
        <scheme val="minor"/>
      </rPr>
      <t>" será adicionado ao número "</t>
    </r>
    <r>
      <rPr>
        <sz val="11"/>
        <color rgb="FFFF0000"/>
        <rFont val="Calibri"/>
        <family val="2"/>
        <scheme val="minor"/>
      </rPr>
      <t>cadastro único da entrega</t>
    </r>
    <r>
      <rPr>
        <sz val="11"/>
        <color theme="1"/>
        <rFont val="Calibri"/>
        <family val="2"/>
        <scheme val="minor"/>
      </rPr>
      <t>" a letra "</t>
    </r>
    <r>
      <rPr>
        <b/>
        <sz val="11"/>
        <color theme="1"/>
        <rFont val="Calibri"/>
        <family val="2"/>
        <scheme val="minor"/>
      </rPr>
      <t>P</t>
    </r>
    <r>
      <rPr>
        <sz val="11"/>
        <color theme="1"/>
        <rFont val="Calibri"/>
        <family val="2"/>
        <scheme val="minor"/>
      </rPr>
      <t>" seguido de um numero que fará menção a quantidade da "</t>
    </r>
    <r>
      <rPr>
        <sz val="11"/>
        <color rgb="FFFF0000"/>
        <rFont val="Calibri"/>
        <family val="2"/>
        <scheme val="minor"/>
      </rPr>
      <t>entrega parcial</t>
    </r>
    <r>
      <rPr>
        <sz val="11"/>
        <color theme="1"/>
        <rFont val="Calibri"/>
        <family val="2"/>
        <scheme val="minor"/>
      </rPr>
      <t>" liberada no sistema ...  "</t>
    </r>
    <r>
      <rPr>
        <b/>
        <sz val="11"/>
        <color theme="1"/>
        <rFont val="Calibri"/>
        <family val="2"/>
        <scheme val="minor"/>
      </rPr>
      <t>P1</t>
    </r>
    <r>
      <rPr>
        <sz val="11"/>
        <color theme="1"/>
        <rFont val="Calibri"/>
        <family val="2"/>
        <scheme val="minor"/>
      </rPr>
      <t>" para a primeira entrega, "</t>
    </r>
    <r>
      <rPr>
        <b/>
        <sz val="11"/>
        <color theme="1"/>
        <rFont val="Calibri"/>
        <family val="2"/>
        <scheme val="minor"/>
      </rPr>
      <t>P2</t>
    </r>
    <r>
      <rPr>
        <sz val="11"/>
        <color theme="1"/>
        <rFont val="Calibri"/>
        <family val="2"/>
        <scheme val="minor"/>
      </rPr>
      <t>" para a segunda entrega, "</t>
    </r>
    <r>
      <rPr>
        <b/>
        <sz val="11"/>
        <color theme="1"/>
        <rFont val="Calibri"/>
        <family val="2"/>
        <scheme val="minor"/>
      </rPr>
      <t>P3</t>
    </r>
    <r>
      <rPr>
        <sz val="11"/>
        <color theme="1"/>
        <rFont val="Calibri"/>
        <family val="2"/>
        <scheme val="minor"/>
      </rPr>
      <t>" para terceira entrega e assim sucessivamente mantendo a letra "</t>
    </r>
    <r>
      <rPr>
        <b/>
        <sz val="11"/>
        <color theme="1"/>
        <rFont val="Calibri"/>
        <family val="2"/>
        <scheme val="minor"/>
      </rPr>
      <t>P</t>
    </r>
    <r>
      <rPr>
        <sz val="11"/>
        <color theme="1"/>
        <rFont val="Calibri"/>
        <family val="2"/>
        <scheme val="minor"/>
      </rPr>
      <t>" seguido de um número crescente de acordo com as quantidades de "</t>
    </r>
    <r>
      <rPr>
        <sz val="11"/>
        <color rgb="FFFF0000"/>
        <rFont val="Calibri"/>
        <family val="2"/>
        <scheme val="minor"/>
      </rPr>
      <t>entregas parciais</t>
    </r>
    <r>
      <rPr>
        <sz val="11"/>
        <color theme="1"/>
        <rFont val="Calibri"/>
        <family val="2"/>
        <scheme val="minor"/>
      </rPr>
      <t>" liberadas para atende o mesmo "</t>
    </r>
    <r>
      <rPr>
        <sz val="11"/>
        <color rgb="FFFF0000"/>
        <rFont val="Calibri"/>
        <family val="2"/>
        <scheme val="minor"/>
      </rPr>
      <t>pedido</t>
    </r>
    <r>
      <rPr>
        <sz val="11"/>
        <color theme="1"/>
        <rFont val="Calibri"/>
        <family val="2"/>
        <scheme val="minor"/>
      </rPr>
      <t>"</t>
    </r>
  </si>
  <si>
    <r>
      <t>"</t>
    </r>
    <r>
      <rPr>
        <sz val="11"/>
        <color rgb="FFFF0000"/>
        <rFont val="Calibri"/>
        <family val="2"/>
        <scheme val="minor"/>
      </rPr>
      <t>lista a produzir</t>
    </r>
    <r>
      <rPr>
        <sz val="11"/>
        <color theme="1"/>
        <rFont val="Calibri"/>
        <family val="2"/>
        <scheme val="minor"/>
      </rPr>
      <t xml:space="preserve">" é impressa de acordo com o </t>
    </r>
    <r>
      <rPr>
        <u/>
        <sz val="11"/>
        <color theme="1"/>
        <rFont val="Calibri"/>
        <family val="2"/>
        <scheme val="minor"/>
      </rPr>
      <t>modelo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consequentemente o valor para o campo "</t>
    </r>
    <r>
      <rPr>
        <sz val="11"/>
        <color rgb="FFFF0000"/>
        <rFont val="Calibri"/>
        <family val="2"/>
        <scheme val="minor"/>
      </rPr>
      <t>consumo</t>
    </r>
    <r>
      <rPr>
        <sz val="11"/>
        <color theme="1"/>
        <rFont val="Calibri"/>
        <family val="2"/>
        <scheme val="minor"/>
      </rPr>
      <t>" (Largura X Comprimento) a ser impresso na "</t>
    </r>
    <r>
      <rPr>
        <sz val="11"/>
        <color rgb="FFFF0000"/>
        <rFont val="Calibri"/>
        <family val="2"/>
        <scheme val="minor"/>
      </rPr>
      <t>lista à produzir</t>
    </r>
    <r>
      <rPr>
        <sz val="11"/>
        <color theme="1"/>
        <rFont val="Calibri"/>
        <family val="2"/>
        <scheme val="minor"/>
      </rPr>
      <t xml:space="preserve">" deve coincidir com o </t>
    </r>
    <r>
      <rPr>
        <u/>
        <sz val="11"/>
        <color theme="1"/>
        <rFont val="Calibri"/>
        <family val="2"/>
        <scheme val="minor"/>
      </rPr>
      <t>modelo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salvo dentro de "</t>
    </r>
    <r>
      <rPr>
        <sz val="11"/>
        <color rgb="FFFF0000"/>
        <rFont val="Calibri"/>
        <family val="2"/>
        <scheme val="minor"/>
      </rPr>
      <t>ciclo de maquina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</si>
  <si>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t>
    </r>
    <r>
      <rPr>
        <sz val="11"/>
        <color rgb="FFFF0000"/>
        <rFont val="Calibri"/>
        <family val="2"/>
        <scheme val="minor"/>
      </rPr>
      <t>lista a produzir</t>
    </r>
    <r>
      <rPr>
        <sz val="11"/>
        <color theme="1"/>
        <rFont val="Calibri"/>
        <family val="2"/>
        <scheme val="minor"/>
      </rPr>
      <t xml:space="preserve">" é impressa de acordo com o </t>
    </r>
    <r>
      <rPr>
        <u/>
        <sz val="11"/>
        <color theme="1"/>
        <rFont val="Calibri"/>
        <family val="2"/>
        <scheme val="minor"/>
      </rPr>
      <t>modelo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consequentemente o valor para o campo "</t>
    </r>
    <r>
      <rPr>
        <sz val="11"/>
        <color rgb="FFFF0000"/>
        <rFont val="Calibri"/>
        <family val="2"/>
        <scheme val="minor"/>
      </rPr>
      <t>tempo (s)</t>
    </r>
    <r>
      <rPr>
        <sz val="11"/>
        <color theme="1"/>
        <rFont val="Calibri"/>
        <family val="2"/>
        <scheme val="minor"/>
      </rPr>
      <t>" a ser impresso na "</t>
    </r>
    <r>
      <rPr>
        <sz val="11"/>
        <color rgb="FFFF0000"/>
        <rFont val="Calibri"/>
        <family val="2"/>
        <scheme val="minor"/>
      </rPr>
      <t>lista à produzir</t>
    </r>
    <r>
      <rPr>
        <sz val="11"/>
        <color theme="1"/>
        <rFont val="Calibri"/>
        <family val="2"/>
        <scheme val="minor"/>
      </rPr>
      <t xml:space="preserve">" deve coincidir com o </t>
    </r>
    <r>
      <rPr>
        <u/>
        <sz val="11"/>
        <color theme="1"/>
        <rFont val="Calibri"/>
        <family val="2"/>
        <scheme val="minor"/>
      </rPr>
      <t>modelo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salvo dentro de "</t>
    </r>
    <r>
      <rPr>
        <sz val="11"/>
        <color rgb="FFFF0000"/>
        <rFont val="Calibri"/>
        <family val="2"/>
        <scheme val="minor"/>
      </rPr>
      <t>ciclo de maquina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</si>
  <si>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r>
      <t>"</t>
    </r>
    <r>
      <rPr>
        <sz val="11"/>
        <color rgb="FFFF0000"/>
        <rFont val="Calibri"/>
        <family val="2"/>
        <scheme val="minor"/>
      </rPr>
      <t>lista a produzir</t>
    </r>
    <r>
      <rPr>
        <sz val="11"/>
        <color theme="1"/>
        <rFont val="Calibri"/>
        <family val="2"/>
        <scheme val="minor"/>
      </rPr>
      <t xml:space="preserve">" é impressa de acordo com o </t>
    </r>
    <r>
      <rPr>
        <u/>
        <sz val="11"/>
        <color theme="1"/>
        <rFont val="Calibri"/>
        <family val="2"/>
        <scheme val="minor"/>
      </rPr>
      <t>modelo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consequentemente o valor para o campo "</t>
    </r>
    <r>
      <rPr>
        <sz val="11"/>
        <color rgb="FFFF0000"/>
        <rFont val="Calibri"/>
        <family val="2"/>
        <scheme val="minor"/>
      </rPr>
      <t>temperatura (°C)</t>
    </r>
    <r>
      <rPr>
        <sz val="11"/>
        <color theme="1"/>
        <rFont val="Calibri"/>
        <family val="2"/>
        <scheme val="minor"/>
      </rPr>
      <t>" a ser impresso na "</t>
    </r>
    <r>
      <rPr>
        <sz val="11"/>
        <color rgb="FFFF0000"/>
        <rFont val="Calibri"/>
        <family val="2"/>
        <scheme val="minor"/>
      </rPr>
      <t>lista à produzir</t>
    </r>
    <r>
      <rPr>
        <sz val="11"/>
        <color theme="1"/>
        <rFont val="Calibri"/>
        <family val="2"/>
        <scheme val="minor"/>
      </rPr>
      <t xml:space="preserve">" deve coincidir com o </t>
    </r>
    <r>
      <rPr>
        <u/>
        <sz val="11"/>
        <color theme="1"/>
        <rFont val="Calibri"/>
        <family val="2"/>
        <scheme val="minor"/>
      </rPr>
      <t>modelo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salvo dentro de "</t>
    </r>
    <r>
      <rPr>
        <sz val="11"/>
        <color rgb="FFFF0000"/>
        <rFont val="Calibri"/>
        <family val="2"/>
        <scheme val="minor"/>
      </rPr>
      <t>ciclo de maquina</t>
    </r>
    <r>
      <rPr>
        <sz val="11"/>
        <color theme="1"/>
        <rFont val="Calibri"/>
        <family val="2"/>
        <scheme val="minor"/>
      </rPr>
      <t>" no menu "</t>
    </r>
    <r>
      <rPr>
        <sz val="11"/>
        <color rgb="FFFF0000"/>
        <rFont val="Calibri"/>
        <family val="2"/>
        <scheme val="minor"/>
      </rPr>
      <t>cadastro</t>
    </r>
    <r>
      <rPr>
        <sz val="11"/>
        <color theme="1"/>
        <rFont val="Calibri"/>
        <family val="2"/>
        <scheme val="minor"/>
      </rPr>
      <t>" submenu "</t>
    </r>
    <r>
      <rPr>
        <sz val="11"/>
        <color rgb="FFFF0000"/>
        <rFont val="Calibri"/>
        <family val="2"/>
        <scheme val="minor"/>
      </rPr>
      <t>produto</t>
    </r>
    <r>
      <rPr>
        <sz val="11"/>
        <color theme="1"/>
        <rFont val="Calibri"/>
        <family val="2"/>
        <scheme val="minor"/>
      </rPr>
      <t>"</t>
    </r>
  </si>
  <si>
    <t xml:space="preserve">para julgar as exceções o usuário da planilha teria que selecionar uma das exceções listadas acima. </t>
  </si>
  <si>
    <r>
      <t>a depender da configuração feita em "</t>
    </r>
    <r>
      <rPr>
        <sz val="11"/>
        <color rgb="FFFF0000"/>
        <rFont val="Calibri"/>
        <family val="2"/>
        <scheme val="minor"/>
      </rPr>
      <t>cadastrar horário do Funcionário</t>
    </r>
    <r>
      <rPr>
        <sz val="11"/>
        <color theme="1"/>
        <rFont val="Calibri"/>
        <family val="2"/>
        <scheme val="minor"/>
      </rPr>
      <t>" dentro de menu "</t>
    </r>
    <r>
      <rPr>
        <sz val="11"/>
        <color rgb="FFFF0000"/>
        <rFont val="Calibri"/>
        <family val="2"/>
        <scheme val="minor"/>
      </rPr>
      <t>funcionários</t>
    </r>
    <r>
      <rPr>
        <sz val="11"/>
        <color theme="1"/>
        <rFont val="Calibri"/>
        <family val="2"/>
        <scheme val="minor"/>
      </rPr>
      <t>" submenu "</t>
    </r>
    <r>
      <rPr>
        <sz val="11"/>
        <color rgb="FFFF0000"/>
        <rFont val="Calibri"/>
        <family val="2"/>
        <scheme val="minor"/>
      </rPr>
      <t>horários</t>
    </r>
    <r>
      <rPr>
        <sz val="11"/>
        <color theme="1"/>
        <rFont val="Calibri"/>
        <family val="2"/>
        <scheme val="minor"/>
      </rPr>
      <t>" e configuração feita em "</t>
    </r>
    <r>
      <rPr>
        <sz val="11"/>
        <color rgb="FFFF0000"/>
        <rFont val="Calibri"/>
        <family val="2"/>
        <scheme val="minor"/>
      </rPr>
      <t>calendário</t>
    </r>
    <r>
      <rPr>
        <sz val="11"/>
        <color theme="1"/>
        <rFont val="Calibri"/>
        <family val="2"/>
        <scheme val="minor"/>
      </rPr>
      <t>" dentro de menu "</t>
    </r>
    <r>
      <rPr>
        <sz val="11"/>
        <color rgb="FFFF0000"/>
        <rFont val="Calibri"/>
        <family val="2"/>
        <scheme val="minor"/>
      </rPr>
      <t>funcionários</t>
    </r>
    <r>
      <rPr>
        <sz val="11"/>
        <color theme="1"/>
        <rFont val="Calibri"/>
        <family val="2"/>
        <scheme val="minor"/>
      </rPr>
      <t>" submenu "</t>
    </r>
    <r>
      <rPr>
        <sz val="11"/>
        <color rgb="FFFF0000"/>
        <rFont val="Calibri"/>
        <family val="2"/>
        <scheme val="minor"/>
      </rPr>
      <t>horários</t>
    </r>
    <r>
      <rPr>
        <sz val="11"/>
        <color theme="1"/>
        <rFont val="Calibri"/>
        <family val="2"/>
        <scheme val="minor"/>
      </rPr>
      <t>" será gerado as exceções a serem julgadas em "</t>
    </r>
    <r>
      <rPr>
        <sz val="11"/>
        <color rgb="FFFF0000"/>
        <rFont val="Calibri"/>
        <family val="2"/>
        <scheme val="minor"/>
      </rPr>
      <t>analise de exceções</t>
    </r>
    <r>
      <rPr>
        <sz val="11"/>
        <color theme="1"/>
        <rFont val="Calibri"/>
        <family val="2"/>
        <scheme val="minor"/>
      </rPr>
      <t>" dentro de menu "</t>
    </r>
    <r>
      <rPr>
        <sz val="11"/>
        <color rgb="FFFF0000"/>
        <rFont val="Calibri"/>
        <family val="2"/>
        <scheme val="minor"/>
      </rPr>
      <t>funcionários</t>
    </r>
    <r>
      <rPr>
        <sz val="11"/>
        <color theme="1"/>
        <rFont val="Calibri"/>
        <family val="2"/>
        <scheme val="minor"/>
      </rPr>
      <t>" submenu "</t>
    </r>
    <r>
      <rPr>
        <sz val="11"/>
        <color rgb="FFFF0000"/>
        <rFont val="Calibri"/>
        <family val="2"/>
        <scheme val="minor"/>
      </rPr>
      <t>horários</t>
    </r>
    <r>
      <rPr>
        <sz val="11"/>
        <color theme="1"/>
        <rFont val="Calibri"/>
        <family val="2"/>
        <scheme val="minor"/>
      </rPr>
      <t>"</t>
    </r>
  </si>
  <si>
    <r>
      <t>botão "</t>
    </r>
    <r>
      <rPr>
        <sz val="11"/>
        <color rgb="FFFF0000"/>
        <rFont val="Calibri"/>
        <family val="2"/>
        <scheme val="minor"/>
      </rPr>
      <t>calendário</t>
    </r>
    <r>
      <rPr>
        <sz val="11"/>
        <color theme="1"/>
        <rFont val="Calibri"/>
        <family val="2"/>
        <scheme val="minor"/>
      </rPr>
      <t>" abre um calendário do ano corrente</t>
    </r>
  </si>
  <si>
    <r>
      <t>submenu "</t>
    </r>
    <r>
      <rPr>
        <sz val="11"/>
        <color rgb="FFFF0000"/>
        <rFont val="Calibri"/>
        <family val="2"/>
        <scheme val="minor"/>
      </rPr>
      <t>cadastrar horário do Funcionário</t>
    </r>
    <r>
      <rPr>
        <sz val="11"/>
        <color theme="1"/>
        <rFont val="Calibri"/>
        <family val="2"/>
        <scheme val="minor"/>
      </rPr>
      <t xml:space="preserve">" deverá ter alerta para erro de preenchimento dos horários ... </t>
    </r>
  </si>
  <si>
    <r>
      <t>campo "</t>
    </r>
    <r>
      <rPr>
        <sz val="11"/>
        <color rgb="FFFF0000"/>
        <rFont val="Calibri"/>
        <family val="2"/>
        <scheme val="minor"/>
      </rPr>
      <t>classificação</t>
    </r>
    <r>
      <rPr>
        <sz val="11"/>
        <color theme="1"/>
        <rFont val="Calibri"/>
        <family val="2"/>
        <scheme val="minor"/>
      </rPr>
      <t>" tem como objetivo classificar a pessoa como "</t>
    </r>
    <r>
      <rPr>
        <sz val="11"/>
        <color rgb="FFFF0000"/>
        <rFont val="Calibri"/>
        <family val="2"/>
        <scheme val="minor"/>
      </rPr>
      <t>funcionário</t>
    </r>
    <r>
      <rPr>
        <sz val="11"/>
        <color theme="1"/>
        <rFont val="Calibri"/>
        <family val="2"/>
        <scheme val="minor"/>
      </rPr>
      <t>", "</t>
    </r>
    <r>
      <rPr>
        <sz val="11"/>
        <color rgb="FFFF0000"/>
        <rFont val="Calibri"/>
        <family val="2"/>
        <scheme val="minor"/>
      </rPr>
      <t>em teste</t>
    </r>
    <r>
      <rPr>
        <sz val="11"/>
        <color theme="1"/>
        <rFont val="Calibri"/>
        <family val="2"/>
        <scheme val="minor"/>
      </rPr>
      <t>" ou "</t>
    </r>
    <r>
      <rPr>
        <sz val="11"/>
        <color rgb="FFFF0000"/>
        <rFont val="Calibri"/>
        <family val="2"/>
        <scheme val="minor"/>
      </rPr>
      <t>externo</t>
    </r>
    <r>
      <rPr>
        <sz val="11"/>
        <color theme="1"/>
        <rFont val="Calibri"/>
        <family val="2"/>
        <scheme val="minor"/>
      </rPr>
      <t xml:space="preserve">" </t>
    </r>
  </si>
  <si>
    <t xml:space="preserve">I) pagamento das horas ao funcionário </t>
  </si>
  <si>
    <t xml:space="preserve">J) descontar do banco de horas </t>
  </si>
  <si>
    <t>F) adicionar horas ao banco de horas</t>
  </si>
  <si>
    <t>horas de ausência do funcionário não é descontado no holerite</t>
  </si>
  <si>
    <t xml:space="preserve">divergência no horário do funcionário (positiva ou negativa) é descontado no holerite, não gera banco de hora ou horas pagas para o funcionário </t>
  </si>
  <si>
    <t>divergência no horário do funcionário (positiva) é adicionado ao banco de hora do funcionário</t>
  </si>
  <si>
    <r>
      <t>campo classificação é de preenchimento automático pelo sistema com os valores "</t>
    </r>
    <r>
      <rPr>
        <b/>
        <sz val="11"/>
        <color theme="1"/>
        <rFont val="Calibri"/>
        <family val="2"/>
        <scheme val="minor"/>
      </rPr>
      <t>gasto com inventário</t>
    </r>
    <r>
      <rPr>
        <sz val="11"/>
        <color theme="1"/>
        <rFont val="Calibri"/>
        <family val="2"/>
        <scheme val="minor"/>
      </rPr>
      <t>" ou "</t>
    </r>
    <r>
      <rPr>
        <b/>
        <sz val="11"/>
        <color theme="1"/>
        <rFont val="Calibri"/>
        <family val="2"/>
        <scheme val="minor"/>
      </rPr>
      <t>gasto esporádico</t>
    </r>
    <r>
      <rPr>
        <sz val="11"/>
        <color theme="1"/>
        <rFont val="Calibri"/>
        <family val="2"/>
        <scheme val="minor"/>
      </rPr>
      <t>" ou "</t>
    </r>
    <r>
      <rPr>
        <b/>
        <sz val="11"/>
        <color theme="1"/>
        <rFont val="Calibri"/>
        <family val="2"/>
        <scheme val="minor"/>
      </rPr>
      <t>gasto periódico fixo</t>
    </r>
    <r>
      <rPr>
        <sz val="11"/>
        <color theme="1"/>
        <rFont val="Calibri"/>
        <family val="2"/>
        <scheme val="minor"/>
      </rPr>
      <t>" ou "</t>
    </r>
    <r>
      <rPr>
        <b/>
        <sz val="11"/>
        <color theme="1"/>
        <rFont val="Calibri"/>
        <family val="2"/>
        <scheme val="minor"/>
      </rPr>
      <t>gasto periódico variável</t>
    </r>
    <r>
      <rPr>
        <sz val="11"/>
        <color theme="1"/>
        <rFont val="Calibri"/>
        <family val="2"/>
        <scheme val="minor"/>
      </rPr>
      <t>" ou "</t>
    </r>
    <r>
      <rPr>
        <b/>
        <sz val="11"/>
        <rFont val="Calibri"/>
        <family val="2"/>
        <scheme val="minor"/>
      </rPr>
      <t>gasto por recebimento material produtivo</t>
    </r>
    <r>
      <rPr>
        <sz val="11"/>
        <color theme="1"/>
        <rFont val="Calibri"/>
        <family val="2"/>
        <scheme val="minor"/>
      </rPr>
      <t>"</t>
    </r>
  </si>
  <si>
    <t>gasto com inventário</t>
  </si>
  <si>
    <t>Gasto com inventário</t>
  </si>
  <si>
    <r>
      <t>campo "</t>
    </r>
    <r>
      <rPr>
        <sz val="11"/>
        <color rgb="FFFF0000"/>
        <rFont val="Calibri"/>
        <family val="2"/>
        <scheme val="minor"/>
      </rPr>
      <t>nome</t>
    </r>
    <r>
      <rPr>
        <sz val="11"/>
        <color theme="1"/>
        <rFont val="Calibri"/>
        <family val="2"/>
        <scheme val="minor"/>
      </rPr>
      <t xml:space="preserve"> "dentro de "</t>
    </r>
    <r>
      <rPr>
        <sz val="11"/>
        <color rgb="FFFF0000"/>
        <rFont val="Calibri"/>
        <family val="2"/>
        <scheme val="minor"/>
      </rPr>
      <t>quem efetuou o gasto</t>
    </r>
    <r>
      <rPr>
        <sz val="11"/>
        <color theme="1"/>
        <rFont val="Calibri"/>
        <family val="2"/>
        <scheme val="minor"/>
      </rPr>
      <t>" tem como objetivo registrar o nome da pessoa que efetuou o gasto</t>
    </r>
  </si>
  <si>
    <r>
      <t>campo "</t>
    </r>
    <r>
      <rPr>
        <sz val="11"/>
        <color rgb="FFFF0000"/>
        <rFont val="Calibri"/>
        <family val="2"/>
        <scheme val="minor"/>
      </rPr>
      <t>sobrenome</t>
    </r>
    <r>
      <rPr>
        <sz val="11"/>
        <color theme="1"/>
        <rFont val="Calibri"/>
        <family val="2"/>
        <scheme val="minor"/>
      </rPr>
      <t xml:space="preserve"> "dentro de "</t>
    </r>
    <r>
      <rPr>
        <sz val="11"/>
        <color rgb="FFFF0000"/>
        <rFont val="Calibri"/>
        <family val="2"/>
        <scheme val="minor"/>
      </rPr>
      <t>quem efetuou o gasto</t>
    </r>
    <r>
      <rPr>
        <sz val="11"/>
        <color theme="1"/>
        <rFont val="Calibri"/>
        <family val="2"/>
        <scheme val="minor"/>
      </rPr>
      <t>" tem como objetivo registrar o sobrenome da pessoa que efetuou o gasto</t>
    </r>
  </si>
  <si>
    <r>
      <t>configurando os campos "</t>
    </r>
    <r>
      <rPr>
        <sz val="11"/>
        <color rgb="FFFF0000"/>
        <rFont val="Calibri"/>
        <family val="2"/>
        <scheme val="minor"/>
      </rPr>
      <t>cadastro único fornecedor</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cadastro único cliente</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cadastro único pedido</t>
    </r>
    <r>
      <rPr>
        <sz val="11"/>
        <color theme="1"/>
        <rFont val="Calibri"/>
        <family val="2"/>
        <scheme val="minor"/>
      </rPr>
      <t>" com o valor válido e diferente de "</t>
    </r>
    <r>
      <rPr>
        <b/>
        <sz val="11"/>
        <color theme="1"/>
        <rFont val="Calibri"/>
        <family val="2"/>
        <scheme val="minor"/>
      </rPr>
      <t>não aplicado</t>
    </r>
    <r>
      <rPr>
        <sz val="11"/>
        <color theme="1"/>
        <rFont val="Calibri"/>
        <family val="2"/>
        <scheme val="minor"/>
      </rPr>
      <t>", consequentemente  o campo "</t>
    </r>
    <r>
      <rPr>
        <sz val="11"/>
        <color rgb="FFFF0000"/>
        <rFont val="Calibri"/>
        <family val="2"/>
        <scheme val="minor"/>
      </rPr>
      <t>nome</t>
    </r>
    <r>
      <rPr>
        <sz val="11"/>
        <color theme="1"/>
        <rFont val="Calibri"/>
        <family val="2"/>
        <scheme val="minor"/>
      </rPr>
      <t>" receberá automaticamente o valor correspondente do "</t>
    </r>
    <r>
      <rPr>
        <sz val="11"/>
        <color rgb="FFFF0000"/>
        <rFont val="Calibri"/>
        <family val="2"/>
        <scheme val="minor"/>
      </rPr>
      <t>nome</t>
    </r>
    <r>
      <rPr>
        <sz val="11"/>
        <color theme="1"/>
        <rFont val="Calibri"/>
        <family val="2"/>
        <scheme val="minor"/>
      </rPr>
      <t>" referente a configuração do campo "</t>
    </r>
    <r>
      <rPr>
        <sz val="11"/>
        <color rgb="FFFF0000"/>
        <rFont val="Calibri"/>
        <family val="2"/>
        <scheme val="minor"/>
      </rPr>
      <t>cadastro único cliente</t>
    </r>
    <r>
      <rPr>
        <sz val="11"/>
        <color theme="1"/>
        <rFont val="Calibri"/>
        <family val="2"/>
        <scheme val="minor"/>
      </rPr>
      <t xml:space="preserve">" </t>
    </r>
    <r>
      <rPr>
        <u/>
        <sz val="11"/>
        <color theme="1"/>
        <rFont val="Calibri"/>
        <family val="2"/>
        <scheme val="minor"/>
      </rPr>
      <t>ou</t>
    </r>
    <r>
      <rPr>
        <sz val="11"/>
        <color theme="1"/>
        <rFont val="Calibri"/>
        <family val="2"/>
        <scheme val="minor"/>
      </rPr>
      <t xml:space="preserve"> "</t>
    </r>
    <r>
      <rPr>
        <sz val="11"/>
        <color rgb="FFFF0000"/>
        <rFont val="Calibri"/>
        <family val="2"/>
        <scheme val="minor"/>
      </rPr>
      <t>cadastro único pedido</t>
    </r>
    <r>
      <rPr>
        <sz val="11"/>
        <color theme="1"/>
        <rFont val="Calibri"/>
        <family val="2"/>
        <scheme val="minor"/>
      </rPr>
      <t>"</t>
    </r>
  </si>
  <si>
    <r>
      <t>campo "</t>
    </r>
    <r>
      <rPr>
        <sz val="11"/>
        <color rgb="FFFF0000"/>
        <rFont val="Calibri"/>
        <family val="2"/>
        <scheme val="minor"/>
      </rPr>
      <t>gasto</t>
    </r>
    <r>
      <rPr>
        <sz val="11"/>
        <color theme="1"/>
        <rFont val="Calibri"/>
        <family val="2"/>
        <scheme val="minor"/>
      </rPr>
      <t>" registra um gasto monetário que poderá ser preenchido pelos submenu "</t>
    </r>
    <r>
      <rPr>
        <sz val="11"/>
        <color rgb="FFFF0000"/>
        <rFont val="Calibri"/>
        <family val="2"/>
        <scheme val="minor"/>
      </rPr>
      <t>gasto com inventário</t>
    </r>
    <r>
      <rPr>
        <sz val="11"/>
        <color theme="1"/>
        <rFont val="Calibri"/>
        <family val="2"/>
        <scheme val="minor"/>
      </rPr>
      <t>" ou "</t>
    </r>
    <r>
      <rPr>
        <sz val="11"/>
        <color rgb="FFFF0000"/>
        <rFont val="Calibri"/>
        <family val="2"/>
        <scheme val="minor"/>
      </rPr>
      <t>gasto esporádico</t>
    </r>
    <r>
      <rPr>
        <sz val="11"/>
        <color theme="1"/>
        <rFont val="Calibri"/>
        <family val="2"/>
        <scheme val="minor"/>
      </rPr>
      <t>" ou submenu "</t>
    </r>
    <r>
      <rPr>
        <sz val="11"/>
        <color rgb="FFFF0000"/>
        <rFont val="Calibri"/>
        <family val="2"/>
        <scheme val="minor"/>
      </rPr>
      <t>gasto periódico fixo</t>
    </r>
    <r>
      <rPr>
        <sz val="11"/>
        <color theme="1"/>
        <rFont val="Calibri"/>
        <family val="2"/>
        <scheme val="minor"/>
      </rPr>
      <t>" ou submenu "gasto periódico variável" ou submenu "</t>
    </r>
    <r>
      <rPr>
        <sz val="11"/>
        <color rgb="FFFF0000"/>
        <rFont val="Calibri"/>
        <family val="2"/>
        <scheme val="minor"/>
      </rPr>
      <t>gasto por recebimento material produtivo</t>
    </r>
    <r>
      <rPr>
        <sz val="11"/>
        <color theme="1"/>
        <rFont val="Calibri"/>
        <family val="2"/>
        <scheme val="minor"/>
      </rPr>
      <t>"</t>
    </r>
  </si>
  <si>
    <r>
      <t>submenu "</t>
    </r>
    <r>
      <rPr>
        <sz val="11"/>
        <color rgb="FFFF0000"/>
        <rFont val="Calibri"/>
        <family val="2"/>
        <scheme val="minor"/>
      </rPr>
      <t>gasto com inventário</t>
    </r>
    <r>
      <rPr>
        <sz val="11"/>
        <color theme="1"/>
        <rFont val="Calibri"/>
        <family val="2"/>
        <scheme val="minor"/>
      </rPr>
      <t>"</t>
    </r>
  </si>
  <si>
    <r>
      <t>associar os "gastos" submenu "</t>
    </r>
    <r>
      <rPr>
        <sz val="11"/>
        <color rgb="FFFF0000"/>
        <rFont val="Calibri"/>
        <family val="2"/>
        <scheme val="minor"/>
      </rPr>
      <t>gasto com inventário</t>
    </r>
    <r>
      <rPr>
        <sz val="11"/>
        <rFont val="Calibri"/>
        <family val="2"/>
        <scheme val="minor"/>
      </rPr>
      <t>" à "</t>
    </r>
    <r>
      <rPr>
        <sz val="11"/>
        <color rgb="FFFF0000"/>
        <rFont val="Calibri"/>
        <family val="2"/>
        <scheme val="minor"/>
      </rPr>
      <t>fornecedor</t>
    </r>
    <r>
      <rPr>
        <sz val="11"/>
        <rFont val="Calibri"/>
        <family val="2"/>
        <scheme val="minor"/>
      </rPr>
      <t>" ou "</t>
    </r>
    <r>
      <rPr>
        <sz val="11"/>
        <color rgb="FFFF0000"/>
        <rFont val="Calibri"/>
        <family val="2"/>
        <scheme val="minor"/>
      </rPr>
      <t>cliente</t>
    </r>
    <r>
      <rPr>
        <sz val="11"/>
        <rFont val="Calibri"/>
        <family val="2"/>
        <scheme val="minor"/>
      </rPr>
      <t>" ou "</t>
    </r>
    <r>
      <rPr>
        <sz val="11"/>
        <color rgb="FFFF0000"/>
        <rFont val="Calibri"/>
        <family val="2"/>
        <scheme val="minor"/>
      </rPr>
      <t>pedido</t>
    </r>
    <r>
      <rPr>
        <sz val="11"/>
        <rFont val="Calibri"/>
        <family val="2"/>
        <scheme val="minor"/>
      </rPr>
      <t>" ou "</t>
    </r>
    <r>
      <rPr>
        <sz val="11"/>
        <color rgb="FFFF0000"/>
        <rFont val="Calibri"/>
        <family val="2"/>
        <scheme val="minor"/>
      </rPr>
      <t>produto</t>
    </r>
    <r>
      <rPr>
        <sz val="11"/>
        <rFont val="Calibri"/>
        <family val="2"/>
        <scheme val="minor"/>
      </rPr>
      <t>" ou "</t>
    </r>
    <r>
      <rPr>
        <sz val="11"/>
        <color rgb="FFFF0000"/>
        <rFont val="Calibri"/>
        <family val="2"/>
        <scheme val="minor"/>
      </rPr>
      <t>maquina</t>
    </r>
    <r>
      <rPr>
        <sz val="11"/>
        <rFont val="Calibri"/>
        <family val="2"/>
        <scheme val="minor"/>
      </rPr>
      <t>" ou "</t>
    </r>
    <r>
      <rPr>
        <sz val="11"/>
        <color rgb="FFFF0000"/>
        <rFont val="Calibri"/>
        <family val="2"/>
        <scheme val="minor"/>
      </rPr>
      <t>processo</t>
    </r>
    <r>
      <rPr>
        <sz val="11"/>
        <rFont val="Calibri"/>
        <family val="2"/>
        <scheme val="minor"/>
      </rPr>
      <t xml:space="preserve">" ocorre quando o objeto em questão saia do inventário </t>
    </r>
  </si>
  <si>
    <r>
      <t>quando o "</t>
    </r>
    <r>
      <rPr>
        <sz val="11"/>
        <color rgb="FFFF0000"/>
        <rFont val="Calibri"/>
        <family val="2"/>
        <scheme val="minor"/>
      </rPr>
      <t>gasto com inventário</t>
    </r>
    <r>
      <rPr>
        <sz val="11"/>
        <color theme="1"/>
        <rFont val="Calibri"/>
        <family val="2"/>
        <scheme val="minor"/>
      </rPr>
      <t>" for associado com "</t>
    </r>
    <r>
      <rPr>
        <sz val="11"/>
        <color rgb="FFFF0000"/>
        <rFont val="Calibri"/>
        <family val="2"/>
        <scheme val="minor"/>
      </rPr>
      <t>fornecedor</t>
    </r>
    <r>
      <rPr>
        <sz val="11"/>
        <color theme="1"/>
        <rFont val="Calibri"/>
        <family val="2"/>
        <scheme val="minor"/>
      </rPr>
      <t>" ou "</t>
    </r>
    <r>
      <rPr>
        <sz val="11"/>
        <color rgb="FFFF0000"/>
        <rFont val="Calibri"/>
        <family val="2"/>
        <scheme val="minor"/>
      </rPr>
      <t>cliente</t>
    </r>
    <r>
      <rPr>
        <sz val="11"/>
        <color theme="1"/>
        <rFont val="Calibri"/>
        <family val="2"/>
        <scheme val="minor"/>
      </rPr>
      <t>" ou "</t>
    </r>
    <r>
      <rPr>
        <sz val="11"/>
        <color rgb="FFFF0000"/>
        <rFont val="Calibri"/>
        <family val="2"/>
        <scheme val="minor"/>
      </rPr>
      <t>pedido</t>
    </r>
    <r>
      <rPr>
        <sz val="11"/>
        <color theme="1"/>
        <rFont val="Calibri"/>
        <family val="2"/>
        <scheme val="minor"/>
      </rPr>
      <t>" ou "</t>
    </r>
    <r>
      <rPr>
        <sz val="11"/>
        <color rgb="FFFF0000"/>
        <rFont val="Calibri"/>
        <family val="2"/>
        <scheme val="minor"/>
      </rPr>
      <t>produto</t>
    </r>
    <r>
      <rPr>
        <sz val="11"/>
        <color theme="1"/>
        <rFont val="Calibri"/>
        <family val="2"/>
        <scheme val="minor"/>
      </rPr>
      <t>" ou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o sistema terá o mesmo comportamento que de um "</t>
    </r>
    <r>
      <rPr>
        <sz val="11"/>
        <color rgb="FFFF0000"/>
        <rFont val="Calibri"/>
        <family val="2"/>
        <scheme val="minor"/>
      </rPr>
      <t>gasto esporádico</t>
    </r>
    <r>
      <rPr>
        <sz val="11"/>
        <color theme="1"/>
        <rFont val="Calibri"/>
        <family val="2"/>
        <scheme val="minor"/>
      </rPr>
      <t>" para cobrança dos valores em questão.</t>
    </r>
  </si>
  <si>
    <r>
      <t>visualizar Gasto com inventário não associado a "</t>
    </r>
    <r>
      <rPr>
        <sz val="11"/>
        <color rgb="FFFF0000"/>
        <rFont val="Calibri"/>
        <family val="2"/>
        <scheme val="minor"/>
      </rPr>
      <t>fornecedor</t>
    </r>
    <r>
      <rPr>
        <sz val="11"/>
        <rFont val="Calibri"/>
        <family val="2"/>
        <scheme val="minor"/>
      </rPr>
      <t>" ou "</t>
    </r>
    <r>
      <rPr>
        <sz val="11"/>
        <color rgb="FFFF0000"/>
        <rFont val="Calibri"/>
        <family val="2"/>
        <scheme val="minor"/>
      </rPr>
      <t>cliente</t>
    </r>
    <r>
      <rPr>
        <sz val="11"/>
        <rFont val="Calibri"/>
        <family val="2"/>
        <scheme val="minor"/>
      </rPr>
      <t>" ou "</t>
    </r>
    <r>
      <rPr>
        <sz val="11"/>
        <color rgb="FFFF0000"/>
        <rFont val="Calibri"/>
        <family val="2"/>
        <scheme val="minor"/>
      </rPr>
      <t>pedido</t>
    </r>
    <r>
      <rPr>
        <sz val="11"/>
        <rFont val="Calibri"/>
        <family val="2"/>
        <scheme val="minor"/>
      </rPr>
      <t>" ou "</t>
    </r>
    <r>
      <rPr>
        <sz val="11"/>
        <color rgb="FFFF0000"/>
        <rFont val="Calibri"/>
        <family val="2"/>
        <scheme val="minor"/>
      </rPr>
      <t>produto</t>
    </r>
    <r>
      <rPr>
        <sz val="11"/>
        <rFont val="Calibri"/>
        <family val="2"/>
        <scheme val="minor"/>
      </rPr>
      <t>" ou "</t>
    </r>
    <r>
      <rPr>
        <sz val="11"/>
        <color rgb="FFFF0000"/>
        <rFont val="Calibri"/>
        <family val="2"/>
        <scheme val="minor"/>
      </rPr>
      <t>maquina</t>
    </r>
    <r>
      <rPr>
        <sz val="11"/>
        <rFont val="Calibri"/>
        <family val="2"/>
        <scheme val="minor"/>
      </rPr>
      <t>" ou "</t>
    </r>
    <r>
      <rPr>
        <sz val="11"/>
        <color rgb="FFFF0000"/>
        <rFont val="Calibri"/>
        <family val="2"/>
        <scheme val="minor"/>
      </rPr>
      <t>processo</t>
    </r>
    <r>
      <rPr>
        <sz val="11"/>
        <rFont val="Calibri"/>
        <family val="2"/>
        <scheme val="minor"/>
      </rPr>
      <t>"</t>
    </r>
  </si>
  <si>
    <t>associar o uso de um gasto com inventário</t>
  </si>
  <si>
    <r>
      <t>botão "</t>
    </r>
    <r>
      <rPr>
        <sz val="11"/>
        <color rgb="FFFF0000"/>
        <rFont val="Calibri"/>
        <family val="2"/>
        <scheme val="minor"/>
      </rPr>
      <t>associar o uso de um gasto com inventário</t>
    </r>
    <r>
      <rPr>
        <sz val="11"/>
        <color theme="1"/>
        <rFont val="Calibri"/>
        <family val="2"/>
        <scheme val="minor"/>
      </rPr>
      <t>"</t>
    </r>
  </si>
  <si>
    <r>
      <t>"</t>
    </r>
    <r>
      <rPr>
        <sz val="11"/>
        <color rgb="FFFF0000"/>
        <rFont val="Calibri"/>
        <family val="2"/>
        <scheme val="minor"/>
      </rPr>
      <t>gasto com inventário</t>
    </r>
    <r>
      <rPr>
        <sz val="11"/>
        <color theme="1"/>
        <rFont val="Calibri"/>
        <family val="2"/>
        <scheme val="minor"/>
      </rPr>
      <t>" associado a um "</t>
    </r>
    <r>
      <rPr>
        <sz val="11"/>
        <color rgb="FFFF0000"/>
        <rFont val="Calibri"/>
        <family val="2"/>
        <scheme val="minor"/>
      </rPr>
      <t>fornecedor</t>
    </r>
    <r>
      <rPr>
        <sz val="11"/>
        <color theme="1"/>
        <rFont val="Calibri"/>
        <family val="2"/>
        <scheme val="minor"/>
      </rPr>
      <t>" ou "</t>
    </r>
    <r>
      <rPr>
        <sz val="11"/>
        <color rgb="FFFF0000"/>
        <rFont val="Calibri"/>
        <family val="2"/>
        <scheme val="minor"/>
      </rPr>
      <t>cliente</t>
    </r>
    <r>
      <rPr>
        <sz val="11"/>
        <color theme="1"/>
        <rFont val="Calibri"/>
        <family val="2"/>
        <scheme val="minor"/>
      </rPr>
      <t>" ou "</t>
    </r>
    <r>
      <rPr>
        <sz val="11"/>
        <color rgb="FFFF0000"/>
        <rFont val="Calibri"/>
        <family val="2"/>
        <scheme val="minor"/>
      </rPr>
      <t>pedido</t>
    </r>
    <r>
      <rPr>
        <sz val="11"/>
        <color theme="1"/>
        <rFont val="Calibri"/>
        <family val="2"/>
        <scheme val="minor"/>
      </rPr>
      <t>" ou "</t>
    </r>
    <r>
      <rPr>
        <sz val="11"/>
        <color rgb="FFFF0000"/>
        <rFont val="Calibri"/>
        <family val="2"/>
        <scheme val="minor"/>
      </rPr>
      <t>produto</t>
    </r>
    <r>
      <rPr>
        <sz val="11"/>
        <color theme="1"/>
        <rFont val="Calibri"/>
        <family val="2"/>
        <scheme val="minor"/>
      </rPr>
      <t>" ou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não aparece mais na lista "</t>
    </r>
    <r>
      <rPr>
        <b/>
        <u/>
        <sz val="11"/>
        <color theme="1"/>
        <rFont val="Calibri"/>
        <family val="2"/>
        <scheme val="minor"/>
      </rPr>
      <t>visualizar Gasto com inventário não associado a "</t>
    </r>
    <r>
      <rPr>
        <b/>
        <u/>
        <sz val="11"/>
        <color rgb="FFFF0000"/>
        <rFont val="Calibri"/>
        <family val="2"/>
        <scheme val="minor"/>
      </rPr>
      <t>fornecedor</t>
    </r>
    <r>
      <rPr>
        <b/>
        <u/>
        <sz val="11"/>
        <color theme="1"/>
        <rFont val="Calibri"/>
        <family val="2"/>
        <scheme val="minor"/>
      </rPr>
      <t>" ou "</t>
    </r>
    <r>
      <rPr>
        <b/>
        <u/>
        <sz val="11"/>
        <color rgb="FFFF0000"/>
        <rFont val="Calibri"/>
        <family val="2"/>
        <scheme val="minor"/>
      </rPr>
      <t>cliente</t>
    </r>
    <r>
      <rPr>
        <b/>
        <u/>
        <sz val="11"/>
        <color theme="1"/>
        <rFont val="Calibri"/>
        <family val="2"/>
        <scheme val="minor"/>
      </rPr>
      <t>" ou "</t>
    </r>
    <r>
      <rPr>
        <b/>
        <u/>
        <sz val="11"/>
        <color rgb="FFFF0000"/>
        <rFont val="Calibri"/>
        <family val="2"/>
        <scheme val="minor"/>
      </rPr>
      <t>pedido</t>
    </r>
    <r>
      <rPr>
        <b/>
        <u/>
        <sz val="11"/>
        <color theme="1"/>
        <rFont val="Calibri"/>
        <family val="2"/>
        <scheme val="minor"/>
      </rPr>
      <t>" ou "</t>
    </r>
    <r>
      <rPr>
        <b/>
        <u/>
        <sz val="11"/>
        <color rgb="FFFF0000"/>
        <rFont val="Calibri"/>
        <family val="2"/>
        <scheme val="minor"/>
      </rPr>
      <t>produto</t>
    </r>
    <r>
      <rPr>
        <b/>
        <u/>
        <sz val="11"/>
        <color theme="1"/>
        <rFont val="Calibri"/>
        <family val="2"/>
        <scheme val="minor"/>
      </rPr>
      <t>" ou "</t>
    </r>
    <r>
      <rPr>
        <b/>
        <u/>
        <sz val="11"/>
        <color rgb="FFFF0000"/>
        <rFont val="Calibri"/>
        <family val="2"/>
        <scheme val="minor"/>
      </rPr>
      <t>maquina</t>
    </r>
    <r>
      <rPr>
        <b/>
        <u/>
        <sz val="11"/>
        <color theme="1"/>
        <rFont val="Calibri"/>
        <family val="2"/>
        <scheme val="minor"/>
      </rPr>
      <t>" ou "</t>
    </r>
    <r>
      <rPr>
        <b/>
        <u/>
        <sz val="11"/>
        <color rgb="FFFF0000"/>
        <rFont val="Calibri"/>
        <family val="2"/>
        <scheme val="minor"/>
      </rPr>
      <t>processo</t>
    </r>
    <r>
      <rPr>
        <b/>
        <u/>
        <sz val="11"/>
        <color theme="1"/>
        <rFont val="Calibri"/>
        <family val="2"/>
        <scheme val="minor"/>
      </rPr>
      <t>"</t>
    </r>
    <r>
      <rPr>
        <sz val="11"/>
        <color theme="1"/>
        <rFont val="Calibri"/>
        <family val="2"/>
        <scheme val="minor"/>
      </rPr>
      <t>" dentro do submenu "</t>
    </r>
    <r>
      <rPr>
        <sz val="11"/>
        <color rgb="FFFF0000"/>
        <rFont val="Calibri"/>
        <family val="2"/>
        <scheme val="minor"/>
      </rPr>
      <t>gasto com inventário</t>
    </r>
    <r>
      <rPr>
        <sz val="11"/>
        <color theme="1"/>
        <rFont val="Calibri"/>
        <family val="2"/>
        <scheme val="minor"/>
      </rPr>
      <t>"</t>
    </r>
  </si>
  <si>
    <r>
      <t>lista "</t>
    </r>
    <r>
      <rPr>
        <b/>
        <u/>
        <sz val="11"/>
        <color theme="1"/>
        <rFont val="Calibri"/>
        <family val="2"/>
        <scheme val="minor"/>
      </rPr>
      <t>visualizar Gasto com inventário não associado a "</t>
    </r>
    <r>
      <rPr>
        <b/>
        <u/>
        <sz val="11"/>
        <color rgb="FFFF0000"/>
        <rFont val="Calibri"/>
        <family val="2"/>
        <scheme val="minor"/>
      </rPr>
      <t>fornecedor</t>
    </r>
    <r>
      <rPr>
        <b/>
        <u/>
        <sz val="11"/>
        <color theme="1"/>
        <rFont val="Calibri"/>
        <family val="2"/>
        <scheme val="minor"/>
      </rPr>
      <t>" ou "</t>
    </r>
    <r>
      <rPr>
        <b/>
        <u/>
        <sz val="11"/>
        <color rgb="FFFF0000"/>
        <rFont val="Calibri"/>
        <family val="2"/>
        <scheme val="minor"/>
      </rPr>
      <t>cliente</t>
    </r>
    <r>
      <rPr>
        <b/>
        <u/>
        <sz val="11"/>
        <color theme="1"/>
        <rFont val="Calibri"/>
        <family val="2"/>
        <scheme val="minor"/>
      </rPr>
      <t>" ou "</t>
    </r>
    <r>
      <rPr>
        <b/>
        <u/>
        <sz val="11"/>
        <color rgb="FFFF0000"/>
        <rFont val="Calibri"/>
        <family val="2"/>
        <scheme val="minor"/>
      </rPr>
      <t>pedido</t>
    </r>
    <r>
      <rPr>
        <b/>
        <u/>
        <sz val="11"/>
        <color theme="1"/>
        <rFont val="Calibri"/>
        <family val="2"/>
        <scheme val="minor"/>
      </rPr>
      <t>" ou "</t>
    </r>
    <r>
      <rPr>
        <b/>
        <u/>
        <sz val="11"/>
        <color rgb="FFFF0000"/>
        <rFont val="Calibri"/>
        <family val="2"/>
        <scheme val="minor"/>
      </rPr>
      <t>produto</t>
    </r>
    <r>
      <rPr>
        <b/>
        <u/>
        <sz val="11"/>
        <color theme="1"/>
        <rFont val="Calibri"/>
        <family val="2"/>
        <scheme val="minor"/>
      </rPr>
      <t>" ou "</t>
    </r>
    <r>
      <rPr>
        <b/>
        <u/>
        <sz val="11"/>
        <color rgb="FFFF0000"/>
        <rFont val="Calibri"/>
        <family val="2"/>
        <scheme val="minor"/>
      </rPr>
      <t>maquina</t>
    </r>
    <r>
      <rPr>
        <b/>
        <u/>
        <sz val="11"/>
        <color theme="1"/>
        <rFont val="Calibri"/>
        <family val="2"/>
        <scheme val="minor"/>
      </rPr>
      <t>" ou "</t>
    </r>
    <r>
      <rPr>
        <b/>
        <u/>
        <sz val="11"/>
        <color rgb="FFFF0000"/>
        <rFont val="Calibri"/>
        <family val="2"/>
        <scheme val="minor"/>
      </rPr>
      <t>processo</t>
    </r>
    <r>
      <rPr>
        <b/>
        <u/>
        <sz val="11"/>
        <color theme="1"/>
        <rFont val="Calibri"/>
        <family val="2"/>
        <scheme val="minor"/>
      </rPr>
      <t>"</t>
    </r>
    <r>
      <rPr>
        <sz val="11"/>
        <color theme="1"/>
        <rFont val="Calibri"/>
        <family val="2"/>
        <scheme val="minor"/>
      </rPr>
      <t>" dentro do submenu "</t>
    </r>
    <r>
      <rPr>
        <sz val="11"/>
        <color rgb="FFFF0000"/>
        <rFont val="Calibri"/>
        <family val="2"/>
        <scheme val="minor"/>
      </rPr>
      <t>gasto com inventário</t>
    </r>
    <r>
      <rPr>
        <sz val="11"/>
        <color theme="1"/>
        <rFont val="Calibri"/>
        <family val="2"/>
        <scheme val="minor"/>
      </rPr>
      <t>"</t>
    </r>
  </si>
  <si>
    <r>
      <t>"</t>
    </r>
    <r>
      <rPr>
        <sz val="11"/>
        <color rgb="FFFF0000"/>
        <rFont val="Calibri"/>
        <family val="2"/>
        <scheme val="minor"/>
      </rPr>
      <t>gasto com inventário</t>
    </r>
    <r>
      <rPr>
        <sz val="11"/>
        <color theme="1"/>
        <rFont val="Calibri"/>
        <family val="2"/>
        <scheme val="minor"/>
      </rPr>
      <t>" associado a um "</t>
    </r>
    <r>
      <rPr>
        <sz val="11"/>
        <color rgb="FFFF0000"/>
        <rFont val="Calibri"/>
        <family val="2"/>
        <scheme val="minor"/>
      </rPr>
      <t>fornecedor</t>
    </r>
    <r>
      <rPr>
        <sz val="11"/>
        <color theme="1"/>
        <rFont val="Calibri"/>
        <family val="2"/>
        <scheme val="minor"/>
      </rPr>
      <t>" ou "</t>
    </r>
    <r>
      <rPr>
        <sz val="11"/>
        <color rgb="FFFF0000"/>
        <rFont val="Calibri"/>
        <family val="2"/>
        <scheme val="minor"/>
      </rPr>
      <t>cliente</t>
    </r>
    <r>
      <rPr>
        <sz val="11"/>
        <color theme="1"/>
        <rFont val="Calibri"/>
        <family val="2"/>
        <scheme val="minor"/>
      </rPr>
      <t>" ou "</t>
    </r>
    <r>
      <rPr>
        <sz val="11"/>
        <color rgb="FFFF0000"/>
        <rFont val="Calibri"/>
        <family val="2"/>
        <scheme val="minor"/>
      </rPr>
      <t>pedido</t>
    </r>
    <r>
      <rPr>
        <sz val="11"/>
        <color theme="1"/>
        <rFont val="Calibri"/>
        <family val="2"/>
        <scheme val="minor"/>
      </rPr>
      <t>" ou "</t>
    </r>
    <r>
      <rPr>
        <sz val="11"/>
        <color rgb="FFFF0000"/>
        <rFont val="Calibri"/>
        <family val="2"/>
        <scheme val="minor"/>
      </rPr>
      <t>produto</t>
    </r>
    <r>
      <rPr>
        <sz val="11"/>
        <color theme="1"/>
        <rFont val="Calibri"/>
        <family val="2"/>
        <scheme val="minor"/>
      </rPr>
      <t>" ou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são redirecionados ou são mostrados no submenu "</t>
    </r>
    <r>
      <rPr>
        <sz val="11"/>
        <color rgb="FFFF0000"/>
        <rFont val="Calibri"/>
        <family val="2"/>
        <scheme val="minor"/>
      </rPr>
      <t>gasto esporádico</t>
    </r>
    <r>
      <rPr>
        <sz val="11"/>
        <color theme="1"/>
        <rFont val="Calibri"/>
        <family val="2"/>
        <scheme val="minor"/>
      </rPr>
      <t>" e estão sujeito as mesmas condições de qualquer outra condição do submenu "</t>
    </r>
    <r>
      <rPr>
        <sz val="11"/>
        <color rgb="FFFF0000"/>
        <rFont val="Calibri"/>
        <family val="2"/>
        <scheme val="minor"/>
      </rPr>
      <t>gasto esporádico</t>
    </r>
    <r>
      <rPr>
        <sz val="11"/>
        <color theme="1"/>
        <rFont val="Calibri"/>
        <family val="2"/>
        <scheme val="minor"/>
      </rPr>
      <t>"</t>
    </r>
  </si>
  <si>
    <r>
      <t>campo "</t>
    </r>
    <r>
      <rPr>
        <sz val="11"/>
        <color rgb="FFFF0000"/>
        <rFont val="Calibri"/>
        <family val="2"/>
        <scheme val="minor"/>
      </rPr>
      <t>CPF</t>
    </r>
    <r>
      <rPr>
        <sz val="11"/>
        <color theme="1"/>
        <rFont val="Calibri"/>
        <family val="2"/>
        <scheme val="minor"/>
      </rPr>
      <t>"</t>
    </r>
  </si>
  <si>
    <r>
      <t>campo "</t>
    </r>
    <r>
      <rPr>
        <sz val="11"/>
        <color rgb="FFFF0000"/>
        <rFont val="Calibri"/>
        <family val="2"/>
        <scheme val="minor"/>
      </rPr>
      <t>CNPJ</t>
    </r>
    <r>
      <rPr>
        <sz val="11"/>
        <color theme="1"/>
        <rFont val="Calibri"/>
        <family val="2"/>
        <scheme val="minor"/>
      </rPr>
      <t>"</t>
    </r>
  </si>
  <si>
    <r>
      <t>campo "</t>
    </r>
    <r>
      <rPr>
        <sz val="11"/>
        <color rgb="FFFF0000"/>
        <rFont val="Calibri"/>
        <family val="2"/>
        <scheme val="minor"/>
      </rPr>
      <t>CNPJ</t>
    </r>
    <r>
      <rPr>
        <sz val="11"/>
        <color theme="1"/>
        <rFont val="Calibri"/>
        <family val="2"/>
        <scheme val="minor"/>
      </rPr>
      <t>" tem como objetivo de cadastrar um "</t>
    </r>
    <r>
      <rPr>
        <sz val="11"/>
        <color rgb="FFFF0000"/>
        <rFont val="Calibri"/>
        <family val="2"/>
        <scheme val="minor"/>
      </rPr>
      <t>CNPJ</t>
    </r>
    <r>
      <rPr>
        <sz val="11"/>
        <color theme="1"/>
        <rFont val="Calibri"/>
        <family val="2"/>
        <scheme val="minor"/>
      </rPr>
      <t>" da empresa do "</t>
    </r>
    <r>
      <rPr>
        <sz val="11"/>
        <color rgb="FFFF0000"/>
        <rFont val="Calibri"/>
        <family val="2"/>
        <scheme val="minor"/>
      </rPr>
      <t>cliente</t>
    </r>
    <r>
      <rPr>
        <sz val="11"/>
        <color theme="1"/>
        <rFont val="Calibri"/>
        <family val="2"/>
        <scheme val="minor"/>
      </rPr>
      <t>"</t>
    </r>
  </si>
  <si>
    <r>
      <t>campo "</t>
    </r>
    <r>
      <rPr>
        <sz val="11"/>
        <color rgb="FFFF0000"/>
        <rFont val="Calibri"/>
        <family val="2"/>
        <scheme val="minor"/>
      </rPr>
      <t>CPF</t>
    </r>
    <r>
      <rPr>
        <sz val="11"/>
        <color theme="1"/>
        <rFont val="Calibri"/>
        <family val="2"/>
        <scheme val="minor"/>
      </rPr>
      <t>" tem como objetivo de cadastrar um "</t>
    </r>
    <r>
      <rPr>
        <sz val="11"/>
        <color rgb="FFFF0000"/>
        <rFont val="Calibri"/>
        <family val="2"/>
        <scheme val="minor"/>
      </rPr>
      <t>CPF</t>
    </r>
    <r>
      <rPr>
        <sz val="11"/>
        <color theme="1"/>
        <rFont val="Calibri"/>
        <family val="2"/>
        <scheme val="minor"/>
      </rPr>
      <t>" do "</t>
    </r>
    <r>
      <rPr>
        <sz val="11"/>
        <color rgb="FFFF0000"/>
        <rFont val="Calibri"/>
        <family val="2"/>
        <scheme val="minor"/>
      </rPr>
      <t>cliente</t>
    </r>
    <r>
      <rPr>
        <sz val="11"/>
        <color theme="1"/>
        <rFont val="Calibri"/>
        <family val="2"/>
        <scheme val="minor"/>
      </rPr>
      <t>"</t>
    </r>
  </si>
  <si>
    <t xml:space="preserve">https://www.gov.br/pt-br/servicos/obter-solucao-de-consulta-de-dados-de-cadastro-de-pessoa-fisica-cpf </t>
  </si>
  <si>
    <t xml:space="preserve">https://www.gov.br/pt-br/servicos/obter-solucao-de-consulta-de-dados-do-cadastro-nacional-de-pessoas-juridicas-cnpj </t>
  </si>
  <si>
    <r>
      <t>o campo "</t>
    </r>
    <r>
      <rPr>
        <sz val="11"/>
        <color rgb="FFFF0000"/>
        <rFont val="Calibri"/>
        <family val="2"/>
        <scheme val="minor"/>
      </rPr>
      <t>faturamento na compra</t>
    </r>
    <r>
      <rPr>
        <sz val="11"/>
        <color theme="1"/>
        <rFont val="Calibri"/>
        <family val="2"/>
        <scheme val="minor"/>
      </rPr>
      <t>" somente deve considerar informações registradas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nota fiscal</t>
    </r>
    <r>
      <rPr>
        <sz val="11"/>
        <color theme="1"/>
        <rFont val="Calibri"/>
        <family val="2"/>
        <scheme val="minor"/>
      </rPr>
      <t>" cujo campo "</t>
    </r>
    <r>
      <rPr>
        <sz val="11"/>
        <color rgb="FFFF0000"/>
        <rFont val="Calibri"/>
        <family val="2"/>
        <scheme val="minor"/>
      </rPr>
      <t>cadastro único cliente</t>
    </r>
    <r>
      <rPr>
        <sz val="11"/>
        <color theme="1"/>
        <rFont val="Calibri"/>
        <family val="2"/>
        <scheme val="minor"/>
      </rPr>
      <t>" dentro dos submenu citados recebeu valor valido com um código válido e previamente salvo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</si>
  <si>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campo "</t>
    </r>
    <r>
      <rPr>
        <sz val="11"/>
        <color rgb="FFFF0000"/>
        <rFont val="Calibri"/>
        <family val="2"/>
        <scheme val="minor"/>
      </rPr>
      <t>destinatário da nota fiscal</t>
    </r>
    <r>
      <rPr>
        <sz val="11"/>
        <color theme="1"/>
        <rFont val="Calibri"/>
        <family val="2"/>
        <scheme val="minor"/>
      </rPr>
      <t>"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nota fiscal</t>
    </r>
    <r>
      <rPr>
        <sz val="11"/>
        <color theme="1"/>
        <rFont val="Calibri"/>
        <family val="2"/>
        <scheme val="minor"/>
      </rPr>
      <t>" pode receber os valores "</t>
    </r>
    <r>
      <rPr>
        <b/>
        <sz val="11"/>
        <color theme="1"/>
        <rFont val="Calibri"/>
        <family val="2"/>
        <scheme val="minor"/>
      </rPr>
      <t>registro pendente</t>
    </r>
    <r>
      <rPr>
        <sz val="11"/>
        <color theme="1"/>
        <rFont val="Calibri"/>
        <family val="2"/>
        <scheme val="minor"/>
      </rPr>
      <t>", "</t>
    </r>
    <r>
      <rPr>
        <b/>
        <sz val="11"/>
        <color theme="1"/>
        <rFont val="Calibri"/>
        <family val="2"/>
        <scheme val="minor"/>
      </rPr>
      <t>CPF do cliente</t>
    </r>
    <r>
      <rPr>
        <sz val="11"/>
        <color theme="1"/>
        <rFont val="Calibri"/>
        <family val="2"/>
        <scheme val="minor"/>
      </rPr>
      <t>", "</t>
    </r>
    <r>
      <rPr>
        <b/>
        <sz val="11"/>
        <color theme="1"/>
        <rFont val="Calibri"/>
        <family val="2"/>
        <scheme val="minor"/>
      </rPr>
      <t>CNPJ do cliente</t>
    </r>
    <r>
      <rPr>
        <sz val="11"/>
        <color theme="1"/>
        <rFont val="Calibri"/>
        <family val="2"/>
        <scheme val="minor"/>
      </rPr>
      <t>"</t>
    </r>
  </si>
  <si>
    <t xml:space="preserve">https://www.gov.br/pt-br/servicos/obter-solucao-digital-para-validacao-de-identidade-datavalid </t>
  </si>
  <si>
    <t xml:space="preserve">consulta banco de dados do governo federal </t>
  </si>
  <si>
    <t>Certidão negativa de débitos</t>
  </si>
  <si>
    <t>Divida Ativa</t>
  </si>
  <si>
    <r>
      <t>campo de "</t>
    </r>
    <r>
      <rPr>
        <sz val="11"/>
        <color rgb="FFFF0000"/>
        <rFont val="Calibri"/>
        <family val="2"/>
        <scheme val="minor"/>
      </rPr>
      <t>Divida ativa</t>
    </r>
    <r>
      <rPr>
        <sz val="11"/>
        <color theme="1"/>
        <rFont val="Calibri"/>
        <family val="2"/>
        <scheme val="minor"/>
      </rPr>
      <t>" seria dividido entre "</t>
    </r>
    <r>
      <rPr>
        <sz val="11"/>
        <color rgb="FFFF0000"/>
        <rFont val="Calibri"/>
        <family val="2"/>
        <scheme val="minor"/>
      </rPr>
      <t>CPF</t>
    </r>
    <r>
      <rPr>
        <sz val="11"/>
        <color theme="1"/>
        <rFont val="Calibri"/>
        <family val="2"/>
        <scheme val="minor"/>
      </rPr>
      <t>" e "</t>
    </r>
    <r>
      <rPr>
        <sz val="11"/>
        <color rgb="FFFF0000"/>
        <rFont val="Calibri"/>
        <family val="2"/>
        <scheme val="minor"/>
      </rPr>
      <t>CNPJ</t>
    </r>
    <r>
      <rPr>
        <sz val="11"/>
        <color theme="1"/>
        <rFont val="Calibri"/>
        <family val="2"/>
        <scheme val="minor"/>
      </rPr>
      <t>"</t>
    </r>
  </si>
  <si>
    <r>
      <t>API "</t>
    </r>
    <r>
      <rPr>
        <sz val="11"/>
        <color rgb="FFFF0000"/>
        <rFont val="Calibri"/>
        <family val="2"/>
        <scheme val="minor"/>
      </rPr>
      <t>CNPJ</t>
    </r>
    <r>
      <rPr>
        <sz val="11"/>
        <color theme="1"/>
        <rFont val="Calibri"/>
        <family val="2"/>
        <scheme val="minor"/>
      </rPr>
      <t>" do governo federal:</t>
    </r>
  </si>
  <si>
    <r>
      <t>API "</t>
    </r>
    <r>
      <rPr>
        <sz val="11"/>
        <color rgb="FFFF0000"/>
        <rFont val="Calibri"/>
        <family val="2"/>
        <scheme val="minor"/>
      </rPr>
      <t>CPF</t>
    </r>
    <r>
      <rPr>
        <sz val="11"/>
        <color theme="1"/>
        <rFont val="Calibri"/>
        <family val="2"/>
        <scheme val="minor"/>
      </rPr>
      <t>" do governo federal:</t>
    </r>
  </si>
  <si>
    <t xml:space="preserve">https://www.gov.br/pt-br/servicos/obter-solucao-de-consulta-de-dados-de-certidao-negativa-de-debito-cnd </t>
  </si>
  <si>
    <t xml:space="preserve">https://www.gov.br/pt-br/servicos/obter-solucao-de%20consulta-de-dados-de-divida-ativa </t>
  </si>
  <si>
    <r>
      <t>campo "</t>
    </r>
    <r>
      <rPr>
        <sz val="11"/>
        <color rgb="FFFF0000"/>
        <rFont val="Calibri"/>
        <family val="2"/>
        <scheme val="minor"/>
      </rPr>
      <t>CPF</t>
    </r>
    <r>
      <rPr>
        <sz val="11"/>
        <color theme="1"/>
        <rFont val="Calibri"/>
        <family val="2"/>
        <scheme val="minor"/>
      </rPr>
      <t>" tem como objetivo de cadastrar um "</t>
    </r>
    <r>
      <rPr>
        <sz val="11"/>
        <color rgb="FFFF0000"/>
        <rFont val="Calibri"/>
        <family val="2"/>
        <scheme val="minor"/>
      </rPr>
      <t>CPF</t>
    </r>
    <r>
      <rPr>
        <sz val="11"/>
        <color theme="1"/>
        <rFont val="Calibri"/>
        <family val="2"/>
        <scheme val="minor"/>
      </rPr>
      <t>" do "</t>
    </r>
    <r>
      <rPr>
        <sz val="11"/>
        <color rgb="FFFF0000"/>
        <rFont val="Calibri"/>
        <family val="2"/>
        <scheme val="minor"/>
      </rPr>
      <t>funcionário</t>
    </r>
    <r>
      <rPr>
        <sz val="11"/>
        <color theme="1"/>
        <rFont val="Calibri"/>
        <family val="2"/>
        <scheme val="minor"/>
      </rPr>
      <t>"</t>
    </r>
  </si>
  <si>
    <r>
      <t>submenu de "</t>
    </r>
    <r>
      <rPr>
        <sz val="11"/>
        <color rgb="FFFF0000"/>
        <rFont val="Calibri"/>
        <family val="2"/>
        <scheme val="minor"/>
      </rPr>
      <t>Funcionários</t>
    </r>
    <r>
      <rPr>
        <sz val="11"/>
        <color theme="1"/>
        <rFont val="Calibri"/>
        <family val="2"/>
        <scheme val="minor"/>
      </rPr>
      <t>" tem como objetivo conter uma lista de todos "</t>
    </r>
    <r>
      <rPr>
        <sz val="11"/>
        <color rgb="FFFF0000"/>
        <rFont val="Calibri"/>
        <family val="2"/>
        <scheme val="minor"/>
      </rPr>
      <t>funcionário</t>
    </r>
    <r>
      <rPr>
        <sz val="11"/>
        <color theme="1"/>
        <rFont val="Calibri"/>
        <family val="2"/>
        <scheme val="minor"/>
      </rPr>
      <t>", pessoas "</t>
    </r>
    <r>
      <rPr>
        <sz val="11"/>
        <color rgb="FFFF0000"/>
        <rFont val="Calibri"/>
        <family val="2"/>
        <scheme val="minor"/>
      </rPr>
      <t>em teste</t>
    </r>
    <r>
      <rPr>
        <sz val="11"/>
        <color theme="1"/>
        <rFont val="Calibri"/>
        <family val="2"/>
        <scheme val="minor"/>
      </rPr>
      <t>" ou pessoas "</t>
    </r>
    <r>
      <rPr>
        <sz val="11"/>
        <color rgb="FFFF0000"/>
        <rFont val="Calibri"/>
        <family val="2"/>
        <scheme val="minor"/>
      </rPr>
      <t>externo</t>
    </r>
    <r>
      <rPr>
        <sz val="11"/>
        <color theme="1"/>
        <rFont val="Calibri"/>
        <family val="2"/>
        <scheme val="minor"/>
      </rPr>
      <t xml:space="preserve">" </t>
    </r>
  </si>
  <si>
    <r>
      <t>submenu "</t>
    </r>
    <r>
      <rPr>
        <sz val="11"/>
        <color rgb="FFFF0000"/>
        <rFont val="Calibri"/>
        <family val="2"/>
        <scheme val="minor"/>
      </rPr>
      <t>Funcionários</t>
    </r>
    <r>
      <rPr>
        <sz val="11"/>
        <color theme="1"/>
        <rFont val="Calibri"/>
        <family val="2"/>
        <scheme val="minor"/>
      </rPr>
      <t>" deve poder cadastrar uma nova pessoa com: nome, telefone, CPF, e-mail, endereço, foto, salario, data de admissão e data de desligamento e "</t>
    </r>
    <r>
      <rPr>
        <sz val="11"/>
        <color rgb="FFFF0000"/>
        <rFont val="Calibri"/>
        <family val="2"/>
        <scheme val="minor"/>
      </rPr>
      <t>maquinas</t>
    </r>
    <r>
      <rPr>
        <sz val="11"/>
        <color theme="1"/>
        <rFont val="Calibri"/>
        <family val="2"/>
        <scheme val="minor"/>
      </rPr>
      <t xml:space="preserve">" que pode operar </t>
    </r>
  </si>
  <si>
    <r>
      <t>cada nova pessoa cadastrada será atribuído um número de "</t>
    </r>
    <r>
      <rPr>
        <sz val="11"/>
        <color rgb="FFFF0000"/>
        <rFont val="Calibri"/>
        <family val="2"/>
        <scheme val="minor"/>
      </rPr>
      <t>cadastro único</t>
    </r>
    <r>
      <rPr>
        <sz val="11"/>
        <color theme="1"/>
        <rFont val="Calibri"/>
        <family val="2"/>
        <scheme val="minor"/>
      </rPr>
      <t>" a ela</t>
    </r>
  </si>
  <si>
    <r>
      <t>"</t>
    </r>
    <r>
      <rPr>
        <sz val="11"/>
        <color rgb="FFFF0000"/>
        <rFont val="Calibri"/>
        <family val="2"/>
        <scheme val="minor"/>
      </rPr>
      <t>cadastro único</t>
    </r>
    <r>
      <rPr>
        <sz val="11"/>
        <color theme="1"/>
        <rFont val="Calibri"/>
        <family val="2"/>
        <scheme val="minor"/>
      </rPr>
      <t>" deve conter a letra "</t>
    </r>
    <r>
      <rPr>
        <sz val="11"/>
        <color rgb="FFFF0000"/>
        <rFont val="Calibri"/>
        <family val="2"/>
        <scheme val="minor"/>
      </rPr>
      <t>Fu</t>
    </r>
    <r>
      <rPr>
        <sz val="11"/>
        <color theme="1"/>
        <rFont val="Calibri"/>
        <family val="2"/>
        <scheme val="minor"/>
      </rPr>
      <t>" seguido de um numero crescente e único para cada novo cadastro</t>
    </r>
  </si>
  <si>
    <r>
      <t>submenu "</t>
    </r>
    <r>
      <rPr>
        <sz val="11"/>
        <color rgb="FFFF0000"/>
        <rFont val="Calibri"/>
        <family val="2"/>
        <scheme val="minor"/>
      </rPr>
      <t>Funcionários</t>
    </r>
    <r>
      <rPr>
        <sz val="11"/>
        <color theme="1"/>
        <rFont val="Calibri"/>
        <family val="2"/>
        <scheme val="minor"/>
      </rPr>
      <t>" deve poder pesquisar entre todas pessoas cadastrados</t>
    </r>
  </si>
  <si>
    <r>
      <t>campo "</t>
    </r>
    <r>
      <rPr>
        <sz val="11"/>
        <color rgb="FFFF0000"/>
        <rFont val="Calibri"/>
        <family val="2"/>
        <scheme val="minor"/>
      </rPr>
      <t>CNPJ</t>
    </r>
    <r>
      <rPr>
        <sz val="11"/>
        <color theme="1"/>
        <rFont val="Calibri"/>
        <family val="2"/>
        <scheme val="minor"/>
      </rPr>
      <t>" tem como objetivo de cadastrar um "</t>
    </r>
    <r>
      <rPr>
        <sz val="11"/>
        <color rgb="FFFF0000"/>
        <rFont val="Calibri"/>
        <family val="2"/>
        <scheme val="minor"/>
      </rPr>
      <t>CNPJ</t>
    </r>
    <r>
      <rPr>
        <sz val="11"/>
        <color theme="1"/>
        <rFont val="Calibri"/>
        <family val="2"/>
        <scheme val="minor"/>
      </rPr>
      <t>" da empresa do "</t>
    </r>
    <r>
      <rPr>
        <sz val="11"/>
        <color rgb="FFFF0000"/>
        <rFont val="Calibri"/>
        <family val="2"/>
        <scheme val="minor"/>
      </rPr>
      <t>fornecedor</t>
    </r>
    <r>
      <rPr>
        <sz val="11"/>
        <color theme="1"/>
        <rFont val="Calibri"/>
        <family val="2"/>
        <scheme val="minor"/>
      </rPr>
      <t>"</t>
    </r>
  </si>
  <si>
    <r>
      <t>o campo "</t>
    </r>
    <r>
      <rPr>
        <sz val="11"/>
        <color rgb="FFFF0000"/>
        <rFont val="Calibri"/>
        <family val="2"/>
        <scheme val="minor"/>
      </rPr>
      <t>faturamento na compra</t>
    </r>
    <r>
      <rPr>
        <sz val="11"/>
        <color theme="1"/>
        <rFont val="Calibri"/>
        <family val="2"/>
        <scheme val="minor"/>
      </rPr>
      <t>" discrimina a porcentagem de nota fiscal emitida no "</t>
    </r>
    <r>
      <rPr>
        <b/>
        <sz val="11"/>
        <color theme="1"/>
        <rFont val="Calibri"/>
        <family val="2"/>
        <scheme val="minor"/>
      </rPr>
      <t>CPF</t>
    </r>
    <r>
      <rPr>
        <sz val="11"/>
        <color theme="1"/>
        <rFont val="Calibri"/>
        <family val="2"/>
        <scheme val="minor"/>
      </rPr>
      <t>", "</t>
    </r>
    <r>
      <rPr>
        <b/>
        <sz val="11"/>
        <color theme="1"/>
        <rFont val="Calibri"/>
        <family val="2"/>
        <scheme val="minor"/>
      </rPr>
      <t>CNPJ</t>
    </r>
    <r>
      <rPr>
        <sz val="11"/>
        <color theme="1"/>
        <rFont val="Calibri"/>
        <family val="2"/>
        <scheme val="minor"/>
      </rPr>
      <t>" ou "</t>
    </r>
    <r>
      <rPr>
        <b/>
        <sz val="11"/>
        <color theme="1"/>
        <rFont val="Calibri"/>
        <family val="2"/>
        <scheme val="minor"/>
      </rPr>
      <t>sem identificação</t>
    </r>
    <r>
      <rPr>
        <sz val="11"/>
        <color theme="1"/>
        <rFont val="Calibri"/>
        <family val="2"/>
        <scheme val="minor"/>
      </rPr>
      <t>"</t>
    </r>
  </si>
  <si>
    <r>
      <t>discriminar a porcentagem de nota fiscal emitida no "</t>
    </r>
    <r>
      <rPr>
        <b/>
        <sz val="11"/>
        <color theme="1"/>
        <rFont val="Calibri"/>
        <family val="2"/>
        <scheme val="minor"/>
      </rPr>
      <t>CPF</t>
    </r>
    <r>
      <rPr>
        <sz val="11"/>
        <color theme="1"/>
        <rFont val="Calibri"/>
        <family val="2"/>
        <scheme val="minor"/>
      </rPr>
      <t>", "</t>
    </r>
    <r>
      <rPr>
        <b/>
        <sz val="11"/>
        <color theme="1"/>
        <rFont val="Calibri"/>
        <family val="2"/>
        <scheme val="minor"/>
      </rPr>
      <t>CNPJ</t>
    </r>
    <r>
      <rPr>
        <sz val="11"/>
        <color theme="1"/>
        <rFont val="Calibri"/>
        <family val="2"/>
        <scheme val="minor"/>
      </rPr>
      <t>" ou "</t>
    </r>
    <r>
      <rPr>
        <b/>
        <sz val="11"/>
        <rFont val="Calibri"/>
        <family val="2"/>
        <scheme val="minor"/>
      </rPr>
      <t>sem identificação</t>
    </r>
    <r>
      <rPr>
        <sz val="11"/>
        <color theme="1"/>
        <rFont val="Calibri"/>
        <family val="2"/>
        <scheme val="minor"/>
      </rPr>
      <t>" tem como base as informações salvas no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t>
    </r>
  </si>
  <si>
    <r>
      <t>o campo "</t>
    </r>
    <r>
      <rPr>
        <sz val="11"/>
        <color rgb="FFFF0000"/>
        <rFont val="Calibri"/>
        <family val="2"/>
        <scheme val="minor"/>
      </rPr>
      <t>faturamento na compra</t>
    </r>
    <r>
      <rPr>
        <sz val="11"/>
        <color theme="1"/>
        <rFont val="Calibri"/>
        <family val="2"/>
        <scheme val="minor"/>
      </rPr>
      <t>" somente deve considerar informações registradas no submenu "</t>
    </r>
    <r>
      <rPr>
        <sz val="11"/>
        <color rgb="FFFF0000"/>
        <rFont val="Calibri"/>
        <family val="2"/>
        <scheme val="minor"/>
      </rPr>
      <t>gasto esporádico</t>
    </r>
    <r>
      <rPr>
        <sz val="11"/>
        <color theme="1"/>
        <rFont val="Calibri"/>
        <family val="2"/>
        <scheme val="minor"/>
      </rPr>
      <t>" ou no submenu "</t>
    </r>
    <r>
      <rPr>
        <sz val="11"/>
        <color rgb="FFFF0000"/>
        <rFont val="Calibri"/>
        <family val="2"/>
        <scheme val="minor"/>
      </rPr>
      <t>gasto periódico fixo</t>
    </r>
    <r>
      <rPr>
        <sz val="11"/>
        <color theme="1"/>
        <rFont val="Calibri"/>
        <family val="2"/>
        <scheme val="minor"/>
      </rPr>
      <t>" ou no submenu "</t>
    </r>
    <r>
      <rPr>
        <sz val="11"/>
        <color rgb="FFFF0000"/>
        <rFont val="Calibri"/>
        <family val="2"/>
        <scheme val="minor"/>
      </rPr>
      <t>gasto periódico variável</t>
    </r>
    <r>
      <rPr>
        <sz val="11"/>
        <color theme="1"/>
        <rFont val="Calibri"/>
        <family val="2"/>
        <scheme val="minor"/>
      </rPr>
      <t>" ou no submenu "</t>
    </r>
    <r>
      <rPr>
        <sz val="11"/>
        <color rgb="FFFF0000"/>
        <rFont val="Calibri"/>
        <family val="2"/>
        <scheme val="minor"/>
      </rPr>
      <t>gasto por recebimento material produtivo</t>
    </r>
    <r>
      <rPr>
        <sz val="11"/>
        <color theme="1"/>
        <rFont val="Calibri"/>
        <family val="2"/>
        <scheme val="minor"/>
      </rPr>
      <t>" cujo campo "</t>
    </r>
    <r>
      <rPr>
        <sz val="11"/>
        <color rgb="FFFF0000"/>
        <rFont val="Calibri"/>
        <family val="2"/>
        <scheme val="minor"/>
      </rPr>
      <t>cadastro único fornecedor</t>
    </r>
    <r>
      <rPr>
        <sz val="11"/>
        <color theme="1"/>
        <rFont val="Calibri"/>
        <family val="2"/>
        <scheme val="minor"/>
      </rPr>
      <t>" dentro dos submenu citados recebeu valor valido com um código salvo previamente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fornecedores</t>
    </r>
    <r>
      <rPr>
        <sz val="11"/>
        <color theme="1"/>
        <rFont val="Calibri"/>
        <family val="2"/>
        <scheme val="minor"/>
      </rPr>
      <t>" e que seja diferente do valor "</t>
    </r>
    <r>
      <rPr>
        <b/>
        <sz val="11"/>
        <color theme="1"/>
        <rFont val="Calibri"/>
        <family val="2"/>
        <scheme val="minor"/>
      </rPr>
      <t>não aplicado</t>
    </r>
    <r>
      <rPr>
        <sz val="11"/>
        <color theme="1"/>
        <rFont val="Calibri"/>
        <family val="2"/>
        <scheme val="minor"/>
      </rPr>
      <t>"</t>
    </r>
  </si>
  <si>
    <t>Emissão Nota fiscal</t>
  </si>
  <si>
    <r>
      <t>submenu "</t>
    </r>
    <r>
      <rPr>
        <sz val="11"/>
        <color rgb="FFFF0000"/>
        <rFont val="Calibri"/>
        <family val="2"/>
        <scheme val="minor"/>
      </rPr>
      <t>Nota fiscal</t>
    </r>
    <r>
      <rPr>
        <sz val="11"/>
        <color theme="1"/>
        <rFont val="Calibri"/>
        <family val="2"/>
        <scheme val="minor"/>
      </rPr>
      <t>" contem uma lista de todos recebimento de "</t>
    </r>
    <r>
      <rPr>
        <sz val="11"/>
        <color rgb="FFFF0000"/>
        <rFont val="Calibri"/>
        <family val="2"/>
        <scheme val="minor"/>
      </rPr>
      <t>material produtivo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</si>
  <si>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submenu "</t>
    </r>
    <r>
      <rPr>
        <sz val="11"/>
        <color rgb="FFFF0000"/>
        <rFont val="Calibri"/>
        <family val="2"/>
        <scheme val="minor"/>
      </rPr>
      <t>Nota fiscal</t>
    </r>
    <r>
      <rPr>
        <sz val="11"/>
        <color theme="1"/>
        <rFont val="Calibri"/>
        <family val="2"/>
        <scheme val="minor"/>
      </rPr>
      <t>" contem uma lista de todos "</t>
    </r>
    <r>
      <rPr>
        <sz val="11"/>
        <color rgb="FFFF0000"/>
        <rFont val="Calibri"/>
        <family val="2"/>
        <scheme val="minor"/>
      </rPr>
      <t>entregas</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t>
    </r>
  </si>
  <si>
    <r>
      <t xml:space="preserve">Menu: </t>
    </r>
    <r>
      <rPr>
        <sz val="11"/>
        <color rgb="FFFF0000"/>
        <rFont val="Calibri"/>
        <family val="2"/>
        <scheme val="minor"/>
      </rPr>
      <t>Controle</t>
    </r>
    <r>
      <rPr>
        <sz val="11"/>
        <color theme="1"/>
        <rFont val="Calibri"/>
        <family val="2"/>
        <scheme val="minor"/>
      </rPr>
      <t xml:space="preserve"> submenu </t>
    </r>
    <r>
      <rPr>
        <sz val="11"/>
        <color rgb="FFFF0000"/>
        <rFont val="Calibri"/>
        <family val="2"/>
        <scheme val="minor"/>
      </rPr>
      <t>Nota fiscal</t>
    </r>
  </si>
  <si>
    <r>
      <t>Para todos recebimentos registrado via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material produtivo</t>
    </r>
    <r>
      <rPr>
        <sz val="11"/>
        <color theme="1"/>
        <rFont val="Calibri"/>
        <family val="2"/>
        <scheme val="minor"/>
      </rPr>
      <t>" os quais o usuário do sistema ainda não interagiu com submenu "</t>
    </r>
    <r>
      <rPr>
        <sz val="11"/>
        <color rgb="FFFF0000"/>
        <rFont val="Calibri"/>
        <family val="2"/>
        <scheme val="minor"/>
      </rPr>
      <t>gasto por recebimento material produtivo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receberá a configuração inicial de:</t>
    </r>
  </si>
  <si>
    <r>
      <t>Campo "</t>
    </r>
    <r>
      <rPr>
        <sz val="11"/>
        <color rgb="FFFF0000"/>
        <rFont val="Calibri"/>
        <family val="2"/>
        <scheme val="minor"/>
      </rPr>
      <t>tipo da nota fiscal</t>
    </r>
    <r>
      <rPr>
        <sz val="11"/>
        <color theme="1"/>
        <rFont val="Calibri"/>
        <family val="2"/>
        <scheme val="minor"/>
      </rPr>
      <t>" receberá a configuração inicial da data do recebimento registrado em menu "</t>
    </r>
    <r>
      <rPr>
        <sz val="11"/>
        <color rgb="FFFF0000"/>
        <rFont val="Calibri"/>
        <family val="2"/>
        <scheme val="minor"/>
      </rPr>
      <t>recebimentos</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</si>
  <si>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Campo "</t>
    </r>
    <r>
      <rPr>
        <sz val="11"/>
        <color rgb="FFFF0000"/>
        <rFont val="Calibri"/>
        <family val="2"/>
        <scheme val="minor"/>
      </rPr>
      <t>data</t>
    </r>
    <r>
      <rPr>
        <sz val="11"/>
        <color theme="1"/>
        <rFont val="Calibri"/>
        <family val="2"/>
        <scheme val="minor"/>
      </rPr>
      <t>" regista a informação do dia, mês e ano que foi recebido o "</t>
    </r>
    <r>
      <rPr>
        <sz val="11"/>
        <color rgb="FFFF0000"/>
        <rFont val="Calibri"/>
        <family val="2"/>
        <scheme val="minor"/>
      </rPr>
      <t>material produtivo</t>
    </r>
    <r>
      <rPr>
        <sz val="11"/>
        <color theme="1"/>
        <rFont val="Calibri"/>
        <family val="2"/>
        <scheme val="minor"/>
      </rPr>
      <t xml:space="preserve">" ou que foi emitido a nota fiscal </t>
    </r>
  </si>
  <si>
    <r>
      <t>Campo "</t>
    </r>
    <r>
      <rPr>
        <sz val="11"/>
        <color rgb="FFFF0000"/>
        <rFont val="Calibri"/>
        <family val="2"/>
        <scheme val="minor"/>
      </rPr>
      <t>destinatário</t>
    </r>
    <r>
      <rPr>
        <sz val="11"/>
        <color theme="1"/>
        <rFont val="Calibri"/>
        <family val="2"/>
        <scheme val="minor"/>
      </rPr>
      <t>"</t>
    </r>
  </si>
  <si>
    <r>
      <t>Campo "</t>
    </r>
    <r>
      <rPr>
        <sz val="11"/>
        <color rgb="FFFF0000"/>
        <rFont val="Calibri"/>
        <family val="2"/>
        <scheme val="minor"/>
      </rPr>
      <t>destinatário</t>
    </r>
    <r>
      <rPr>
        <sz val="11"/>
        <color theme="1"/>
        <rFont val="Calibri"/>
        <family val="2"/>
        <scheme val="minor"/>
      </rPr>
      <t>" permite ao usuário do sistema configurar o destinatário da nota fiscal</t>
    </r>
  </si>
  <si>
    <r>
      <t>opções de configuração para este campo são criadas no submenu "</t>
    </r>
    <r>
      <rPr>
        <sz val="11"/>
        <color rgb="FFFF0000"/>
        <rFont val="Calibri"/>
        <family val="2"/>
        <scheme val="minor"/>
      </rPr>
      <t>Criar destinatário</t>
    </r>
    <r>
      <rPr>
        <sz val="11"/>
        <color theme="1"/>
        <rFont val="Calibri"/>
        <family val="2"/>
        <scheme val="minor"/>
      </rPr>
      <t>"</t>
    </r>
  </si>
  <si>
    <r>
      <t>Campo "</t>
    </r>
    <r>
      <rPr>
        <sz val="11"/>
        <color rgb="FFFF0000"/>
        <rFont val="Calibri"/>
        <family val="2"/>
        <scheme val="minor"/>
      </rPr>
      <t>destinatário</t>
    </r>
    <r>
      <rPr>
        <sz val="11"/>
        <color theme="1"/>
        <rFont val="Calibri"/>
        <family val="2"/>
        <scheme val="minor"/>
      </rPr>
      <t>" receberia automaticamente o valor "</t>
    </r>
    <r>
      <rPr>
        <b/>
        <sz val="11"/>
        <color theme="1"/>
        <rFont val="Calibri"/>
        <family val="2"/>
        <scheme val="minor"/>
      </rPr>
      <t>Pontalti têxtil</t>
    </r>
    <r>
      <rPr>
        <sz val="11"/>
        <color theme="1"/>
        <rFont val="Calibri"/>
        <family val="2"/>
        <scheme val="minor"/>
      </rPr>
      <t>" no caso especifico de recebimento de "</t>
    </r>
    <r>
      <rPr>
        <sz val="11"/>
        <color rgb="FFFF0000"/>
        <rFont val="Calibri"/>
        <family val="2"/>
        <scheme val="minor"/>
      </rPr>
      <t>material produtivo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</si>
  <si>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t>destinatário</t>
  </si>
  <si>
    <t>Criar destinatário</t>
  </si>
  <si>
    <t>Adicionar novo tipo de destinatário</t>
  </si>
  <si>
    <t>tipo de destinatário ativo</t>
  </si>
  <si>
    <t>remover tipo de destinatário listado acima</t>
  </si>
  <si>
    <r>
      <t>Submenu "</t>
    </r>
    <r>
      <rPr>
        <sz val="11"/>
        <color rgb="FFFF0000"/>
        <rFont val="Calibri"/>
        <family val="2"/>
        <scheme val="minor"/>
      </rPr>
      <t>Criar destinatário</t>
    </r>
    <r>
      <rPr>
        <sz val="11"/>
        <color theme="1"/>
        <rFont val="Calibri"/>
        <family val="2"/>
        <scheme val="minor"/>
      </rPr>
      <t>"</t>
    </r>
  </si>
  <si>
    <r>
      <t>Submenu "</t>
    </r>
    <r>
      <rPr>
        <sz val="11"/>
        <color rgb="FFFF0000"/>
        <rFont val="Calibri"/>
        <family val="2"/>
        <scheme val="minor"/>
      </rPr>
      <t>Criar destinatário</t>
    </r>
    <r>
      <rPr>
        <sz val="11"/>
        <color theme="1"/>
        <rFont val="Calibri"/>
        <family val="2"/>
        <scheme val="minor"/>
      </rPr>
      <t>" tem como objetivo permitir o usuário do sistema criar uma nova nomenclatura valida para o campo "</t>
    </r>
    <r>
      <rPr>
        <sz val="11"/>
        <color rgb="FFFF0000"/>
        <rFont val="Calibri"/>
        <family val="2"/>
        <scheme val="minor"/>
      </rPr>
      <t>destinatário</t>
    </r>
    <r>
      <rPr>
        <sz val="11"/>
        <color theme="1"/>
        <rFont val="Calibri"/>
        <family val="2"/>
        <scheme val="minor"/>
      </rPr>
      <t>"</t>
    </r>
  </si>
  <si>
    <r>
      <t>campo "</t>
    </r>
    <r>
      <rPr>
        <sz val="11"/>
        <color rgb="FFFF0000"/>
        <rFont val="Calibri"/>
        <family val="2"/>
        <scheme val="minor"/>
      </rPr>
      <t>destinatário</t>
    </r>
    <r>
      <rPr>
        <sz val="11"/>
        <color theme="1"/>
        <rFont val="Calibri"/>
        <family val="2"/>
        <scheme val="minor"/>
      </rPr>
      <t>" é um menu deslizante que permite ao usuário do sistema escolher entre uma das opções salvas no menu "</t>
    </r>
    <r>
      <rPr>
        <sz val="11"/>
        <color rgb="FFFF0000"/>
        <rFont val="Calibri"/>
        <family val="2"/>
        <scheme val="minor"/>
      </rPr>
      <t>tipo de destinatário</t>
    </r>
    <r>
      <rPr>
        <sz val="11"/>
        <color theme="1"/>
        <rFont val="Calibri"/>
        <family val="2"/>
        <scheme val="minor"/>
      </rPr>
      <t>" dentro do submenu "</t>
    </r>
    <r>
      <rPr>
        <sz val="11"/>
        <color rgb="FFFF0000"/>
        <rFont val="Calibri"/>
        <family val="2"/>
        <scheme val="minor"/>
      </rPr>
      <t>Criar destinatário</t>
    </r>
    <r>
      <rPr>
        <sz val="11"/>
        <color theme="1"/>
        <rFont val="Calibri"/>
        <family val="2"/>
        <scheme val="minor"/>
      </rPr>
      <t>"</t>
    </r>
  </si>
  <si>
    <r>
      <t>sistema já nasce com as opções de configuração para o campo "</t>
    </r>
    <r>
      <rPr>
        <sz val="11"/>
        <color rgb="FFFF0000"/>
        <rFont val="Calibri"/>
        <family val="2"/>
        <scheme val="minor"/>
      </rPr>
      <t>destinatário</t>
    </r>
    <r>
      <rPr>
        <sz val="11"/>
        <color theme="1"/>
        <rFont val="Calibri"/>
        <family val="2"/>
        <scheme val="minor"/>
      </rPr>
      <t>" com valores de: "</t>
    </r>
    <r>
      <rPr>
        <b/>
        <sz val="11"/>
        <color theme="1"/>
        <rFont val="Calibri"/>
        <family val="2"/>
        <scheme val="minor"/>
      </rPr>
      <t>sem identificação</t>
    </r>
    <r>
      <rPr>
        <sz val="11"/>
        <color theme="1"/>
        <rFont val="Calibri"/>
        <family val="2"/>
        <scheme val="minor"/>
      </rPr>
      <t>", "</t>
    </r>
    <r>
      <rPr>
        <b/>
        <sz val="11"/>
        <color theme="1"/>
        <rFont val="Calibri"/>
        <family val="2"/>
        <scheme val="minor"/>
      </rPr>
      <t>CPF do cliente</t>
    </r>
    <r>
      <rPr>
        <sz val="11"/>
        <color theme="1"/>
        <rFont val="Calibri"/>
        <family val="2"/>
        <scheme val="minor"/>
      </rPr>
      <t>", "</t>
    </r>
    <r>
      <rPr>
        <b/>
        <sz val="11"/>
        <color theme="1"/>
        <rFont val="Calibri"/>
        <family val="2"/>
        <scheme val="minor"/>
      </rPr>
      <t>CNPJ do cliente</t>
    </r>
    <r>
      <rPr>
        <sz val="11"/>
        <color theme="1"/>
        <rFont val="Calibri"/>
        <family val="2"/>
        <scheme val="minor"/>
      </rPr>
      <t>" e "</t>
    </r>
    <r>
      <rPr>
        <b/>
        <sz val="11"/>
        <color theme="1"/>
        <rFont val="Calibri"/>
        <family val="2"/>
        <scheme val="minor"/>
      </rPr>
      <t>Pontalti têxtil</t>
    </r>
    <r>
      <rPr>
        <sz val="11"/>
        <color theme="1"/>
        <rFont val="Calibri"/>
        <family val="2"/>
        <scheme val="minor"/>
      </rPr>
      <t>"</t>
    </r>
  </si>
  <si>
    <r>
      <t>Campo "</t>
    </r>
    <r>
      <rPr>
        <sz val="11"/>
        <color rgb="FFFF0000"/>
        <rFont val="Calibri"/>
        <family val="2"/>
        <scheme val="minor"/>
      </rPr>
      <t>tipo da nota fiscal</t>
    </r>
    <r>
      <rPr>
        <sz val="11"/>
        <color theme="1"/>
        <rFont val="Calibri"/>
        <family val="2"/>
        <scheme val="minor"/>
      </rPr>
      <t>" receberá a configuração inicial de: "</t>
    </r>
    <r>
      <rPr>
        <b/>
        <sz val="11"/>
        <color theme="1"/>
        <rFont val="Calibri"/>
        <family val="2"/>
        <scheme val="minor"/>
      </rPr>
      <t>registro pendente</t>
    </r>
    <r>
      <rPr>
        <sz val="11"/>
        <color theme="1"/>
        <rFont val="Calibri"/>
        <family val="2"/>
        <scheme val="minor"/>
      </rPr>
      <t>" até o momento em que o usuário administrador do sistema efetue a configuração no submenu "</t>
    </r>
    <r>
      <rPr>
        <sz val="11"/>
        <color rgb="FFFF0000"/>
        <rFont val="Calibri"/>
        <family val="2"/>
        <scheme val="minor"/>
      </rPr>
      <t>gasto por recebimento material produtivo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t>
    </r>
  </si>
  <si>
    <r>
      <t>Campo "</t>
    </r>
    <r>
      <rPr>
        <sz val="11"/>
        <color rgb="FFFF0000"/>
        <rFont val="Calibri"/>
        <family val="2"/>
        <scheme val="minor"/>
      </rPr>
      <t>numero da nota fiscal</t>
    </r>
    <r>
      <rPr>
        <sz val="11"/>
        <color theme="1"/>
        <rFont val="Calibri"/>
        <family val="2"/>
        <scheme val="minor"/>
      </rPr>
      <t>" receberá a configuração inicial de: "</t>
    </r>
    <r>
      <rPr>
        <b/>
        <sz val="11"/>
        <rFont val="Calibri"/>
        <family val="2"/>
        <scheme val="minor"/>
      </rPr>
      <t>registro pendente</t>
    </r>
    <r>
      <rPr>
        <sz val="11"/>
        <color theme="1"/>
        <rFont val="Calibri"/>
        <family val="2"/>
        <scheme val="minor"/>
      </rPr>
      <t>" até o momento em que o usuário administrador do sistema efetue a configuração no submenu "</t>
    </r>
    <r>
      <rPr>
        <sz val="11"/>
        <color rgb="FFFF0000"/>
        <rFont val="Calibri"/>
        <family val="2"/>
        <scheme val="minor"/>
      </rPr>
      <t>gasto por recebimento material produtivo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t>
    </r>
  </si>
  <si>
    <r>
      <t>Campo "</t>
    </r>
    <r>
      <rPr>
        <sz val="11"/>
        <color rgb="FFFF0000"/>
        <rFont val="Calibri"/>
        <family val="2"/>
        <scheme val="minor"/>
      </rPr>
      <t>valor da nota</t>
    </r>
    <r>
      <rPr>
        <sz val="11"/>
        <color theme="1"/>
        <rFont val="Calibri"/>
        <family val="2"/>
        <scheme val="minor"/>
      </rPr>
      <t>" receberá a configuração inicial de: "</t>
    </r>
    <r>
      <rPr>
        <b/>
        <sz val="11"/>
        <rFont val="Calibri"/>
        <family val="2"/>
        <scheme val="minor"/>
      </rPr>
      <t>registro pendente</t>
    </r>
    <r>
      <rPr>
        <sz val="11"/>
        <color theme="1"/>
        <rFont val="Calibri"/>
        <family val="2"/>
        <scheme val="minor"/>
      </rPr>
      <t>" até o momento em que o usuário administrador do sistema efetue a configuração no submenu "</t>
    </r>
    <r>
      <rPr>
        <sz val="11"/>
        <color rgb="FFFF0000"/>
        <rFont val="Calibri"/>
        <family val="2"/>
        <scheme val="minor"/>
      </rPr>
      <t>gasto por recebimento material produtivo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t>
    </r>
  </si>
  <si>
    <r>
      <t>emissão da emissão da nota fiscal depende da interação do usuário administrador do sistema neste menu "</t>
    </r>
    <r>
      <rPr>
        <sz val="11"/>
        <color rgb="FFFF0000"/>
        <rFont val="Calibri"/>
        <family val="2"/>
        <scheme val="minor"/>
      </rPr>
      <t>controle</t>
    </r>
    <r>
      <rPr>
        <sz val="11"/>
        <color theme="1"/>
        <rFont val="Calibri"/>
        <family val="2"/>
        <scheme val="minor"/>
      </rPr>
      <t>" submenu "</t>
    </r>
    <r>
      <rPr>
        <sz val="11"/>
        <color rgb="FFFF0000"/>
        <rFont val="Calibri"/>
        <family val="2"/>
        <scheme val="minor"/>
      </rPr>
      <t>nota fiscal</t>
    </r>
    <r>
      <rPr>
        <sz val="11"/>
        <color theme="1"/>
        <rFont val="Calibri"/>
        <family val="2"/>
        <scheme val="minor"/>
      </rPr>
      <t>"</t>
    </r>
  </si>
  <si>
    <t xml:space="preserve">https://www.gov.br/pt-br/servicos/obter-solucao-de-consulta-de-dados-de-nota-fiscal-eletronica-nfe </t>
  </si>
  <si>
    <r>
      <t>API "</t>
    </r>
    <r>
      <rPr>
        <sz val="11"/>
        <color rgb="FFFF0000"/>
        <rFont val="Calibri"/>
        <family val="2"/>
        <scheme val="minor"/>
      </rPr>
      <t>nota fiscal</t>
    </r>
    <r>
      <rPr>
        <sz val="11"/>
        <color theme="1"/>
        <rFont val="Calibri"/>
        <family val="2"/>
        <scheme val="minor"/>
      </rPr>
      <t>" do governo federal:</t>
    </r>
  </si>
  <si>
    <r>
      <t>Campo "</t>
    </r>
    <r>
      <rPr>
        <sz val="11"/>
        <color rgb="FFFF0000"/>
        <rFont val="Calibri"/>
        <family val="2"/>
        <scheme val="minor"/>
      </rPr>
      <t>status</t>
    </r>
    <r>
      <rPr>
        <sz val="11"/>
        <color theme="1"/>
        <rFont val="Calibri"/>
        <family val="2"/>
        <scheme val="minor"/>
      </rPr>
      <t>" receberia automaticamente o valor "</t>
    </r>
    <r>
      <rPr>
        <b/>
        <sz val="11"/>
        <color theme="1"/>
        <rFont val="Calibri"/>
        <family val="2"/>
        <scheme val="minor"/>
      </rPr>
      <t>recebida</t>
    </r>
    <r>
      <rPr>
        <sz val="11"/>
        <color theme="1"/>
        <rFont val="Calibri"/>
        <family val="2"/>
        <scheme val="minor"/>
      </rPr>
      <t>" no caso especifico de recebimento de "</t>
    </r>
    <r>
      <rPr>
        <sz val="11"/>
        <color rgb="FFFF0000"/>
        <rFont val="Calibri"/>
        <family val="2"/>
        <scheme val="minor"/>
      </rPr>
      <t>material produtivo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</si>
  <si>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t>
    </r>
    <r>
      <rPr>
        <sz val="11"/>
        <color rgb="FFFF0000"/>
        <rFont val="Calibri"/>
        <family val="2"/>
        <scheme val="minor"/>
      </rPr>
      <t>cadastro único recebimento</t>
    </r>
    <r>
      <rPr>
        <sz val="11"/>
        <color theme="1"/>
        <rFont val="Calibri"/>
        <family val="2"/>
        <scheme val="minor"/>
      </rPr>
      <t>" é gerado pelo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</si>
  <si>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t>
    </r>
    <r>
      <rPr>
        <sz val="11"/>
        <color rgb="FFFF0000"/>
        <rFont val="Calibri"/>
        <family val="2"/>
        <scheme val="minor"/>
      </rPr>
      <t>cadastro único pedido</t>
    </r>
    <r>
      <rPr>
        <sz val="11"/>
        <color theme="1"/>
        <rFont val="Calibri"/>
        <family val="2"/>
        <scheme val="minor"/>
      </rPr>
      <t>" é gerado pelo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t>
    </r>
    <r>
      <rPr>
        <sz val="11"/>
        <color theme="1"/>
        <rFont val="Calibri"/>
        <family val="2"/>
        <scheme val="minor"/>
      </rPr>
      <t>")</t>
    </r>
  </si>
  <si>
    <r>
      <t>valor para o campo "</t>
    </r>
    <r>
      <rPr>
        <sz val="11"/>
        <color rgb="FFFF0000"/>
        <rFont val="Calibri"/>
        <family val="2"/>
        <scheme val="minor"/>
      </rPr>
      <t>valor da nota</t>
    </r>
    <r>
      <rPr>
        <sz val="11"/>
        <color theme="1"/>
        <rFont val="Calibri"/>
        <family val="2"/>
        <scheme val="minor"/>
      </rPr>
      <t>" quando se tratar de um recebimento de "</t>
    </r>
    <r>
      <rPr>
        <sz val="11"/>
        <color rgb="FFFF0000"/>
        <rFont val="Calibri"/>
        <family val="2"/>
        <scheme val="minor"/>
      </rPr>
      <t>material produtivo</t>
    </r>
    <r>
      <rPr>
        <sz val="11"/>
        <color theme="1"/>
        <rFont val="Calibri"/>
        <family val="2"/>
        <scheme val="minor"/>
      </rPr>
      <t>" será proveniente do submenu "</t>
    </r>
    <r>
      <rPr>
        <sz val="11"/>
        <color rgb="FFFF0000"/>
        <rFont val="Calibri"/>
        <family val="2"/>
        <scheme val="minor"/>
      </rPr>
      <t>gasto por recebimento material produtivo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t>
    </r>
  </si>
  <si>
    <r>
      <t>a nota fiscal registrada via submenu "</t>
    </r>
    <r>
      <rPr>
        <sz val="11"/>
        <color rgb="FFFF0000"/>
        <rFont val="Calibri"/>
        <family val="2"/>
        <scheme val="minor"/>
      </rPr>
      <t>Registrar emissão de nota fiscal do pedido</t>
    </r>
    <r>
      <rPr>
        <sz val="11"/>
        <color theme="1"/>
        <rFont val="Calibri"/>
        <family val="2"/>
        <scheme val="minor"/>
      </rPr>
      <t>" sempre fará referencia ao valor monetário total do "</t>
    </r>
    <r>
      <rPr>
        <sz val="11"/>
        <color rgb="FFFF0000"/>
        <rFont val="Calibri"/>
        <family val="2"/>
        <scheme val="minor"/>
      </rPr>
      <t>pedido</t>
    </r>
    <r>
      <rPr>
        <sz val="11"/>
        <color theme="1"/>
        <rFont val="Calibri"/>
        <family val="2"/>
        <scheme val="minor"/>
      </rPr>
      <t>"... Campo "</t>
    </r>
    <r>
      <rPr>
        <sz val="11"/>
        <color rgb="FFFF0000"/>
        <rFont val="Calibri"/>
        <family val="2"/>
        <scheme val="minor"/>
      </rPr>
      <t>valor da nota</t>
    </r>
    <r>
      <rPr>
        <sz val="11"/>
        <color theme="1"/>
        <rFont val="Calibri"/>
        <family val="2"/>
        <scheme val="minor"/>
      </rPr>
      <t>" recebe a configuração do mesmo valor que o "</t>
    </r>
    <r>
      <rPr>
        <sz val="11"/>
        <color rgb="FFFF0000"/>
        <rFont val="Calibri"/>
        <family val="2"/>
        <scheme val="minor"/>
      </rPr>
      <t>pedido</t>
    </r>
    <r>
      <rPr>
        <sz val="11"/>
        <color theme="1"/>
        <rFont val="Calibri"/>
        <family val="2"/>
        <scheme val="minor"/>
      </rPr>
      <t>" (menu "</t>
    </r>
    <r>
      <rPr>
        <sz val="11"/>
        <color rgb="FFFF0000"/>
        <rFont val="Calibri"/>
        <family val="2"/>
        <scheme val="minor"/>
      </rPr>
      <t>recebimento</t>
    </r>
    <r>
      <rPr>
        <sz val="11"/>
        <color theme="1"/>
        <rFont val="Calibri"/>
        <family val="2"/>
        <scheme val="minor"/>
      </rPr>
      <t xml:space="preserve">" submenu "pedido") e o usuário administrador não tem como alterar o valor deste campo </t>
    </r>
  </si>
  <si>
    <r>
      <t>Submenu "</t>
    </r>
    <r>
      <rPr>
        <sz val="11"/>
        <color rgb="FFFF0000"/>
        <rFont val="Calibri"/>
        <family val="2"/>
        <scheme val="minor"/>
      </rPr>
      <t>Consultar balanço de notas fiscais</t>
    </r>
    <r>
      <rPr>
        <sz val="11"/>
        <color theme="1"/>
        <rFont val="Calibri"/>
        <family val="2"/>
        <scheme val="minor"/>
      </rPr>
      <t>" não deve considerar notas fiscais cujo campo "</t>
    </r>
    <r>
      <rPr>
        <sz val="11"/>
        <color rgb="FFFF0000"/>
        <rFont val="Calibri"/>
        <family val="2"/>
        <scheme val="minor"/>
      </rPr>
      <t>status</t>
    </r>
    <r>
      <rPr>
        <sz val="11"/>
        <color theme="1"/>
        <rFont val="Calibri"/>
        <family val="2"/>
        <scheme val="minor"/>
      </rPr>
      <t>" tenha a configuração de "</t>
    </r>
    <r>
      <rPr>
        <b/>
        <sz val="11"/>
        <color theme="1"/>
        <rFont val="Calibri"/>
        <family val="2"/>
        <scheme val="minor"/>
      </rPr>
      <t>registro pendente</t>
    </r>
    <r>
      <rPr>
        <sz val="11"/>
        <color theme="1"/>
        <rFont val="Calibri"/>
        <family val="2"/>
        <scheme val="minor"/>
      </rPr>
      <t>" e submenu "</t>
    </r>
    <r>
      <rPr>
        <sz val="11"/>
        <color rgb="FFFF0000"/>
        <rFont val="Calibri"/>
        <family val="2"/>
        <scheme val="minor"/>
      </rPr>
      <t>Consultar balanço de notas fiscais</t>
    </r>
    <r>
      <rPr>
        <sz val="11"/>
        <color theme="1"/>
        <rFont val="Calibri"/>
        <family val="2"/>
        <scheme val="minor"/>
      </rPr>
      <t>" não deve considerar notas fiscais cujo campo "</t>
    </r>
    <r>
      <rPr>
        <sz val="11"/>
        <color rgb="FFFF0000"/>
        <rFont val="Calibri"/>
        <family val="2"/>
        <scheme val="minor"/>
      </rPr>
      <t>valor da nota</t>
    </r>
    <r>
      <rPr>
        <sz val="11"/>
        <color theme="1"/>
        <rFont val="Calibri"/>
        <family val="2"/>
        <scheme val="minor"/>
      </rPr>
      <t>" tenha a configuração de "</t>
    </r>
    <r>
      <rPr>
        <sz val="11"/>
        <color rgb="FFFF0000"/>
        <rFont val="Calibri"/>
        <family val="2"/>
        <scheme val="minor"/>
      </rPr>
      <t>registro pendente</t>
    </r>
    <r>
      <rPr>
        <sz val="11"/>
        <color theme="1"/>
        <rFont val="Calibri"/>
        <family val="2"/>
        <scheme val="minor"/>
      </rPr>
      <t>"</t>
    </r>
  </si>
  <si>
    <r>
      <t>submenu "</t>
    </r>
    <r>
      <rPr>
        <sz val="11"/>
        <color rgb="FFFF0000"/>
        <rFont val="Calibri"/>
        <family val="2"/>
        <scheme val="minor"/>
      </rPr>
      <t>gasto por recebimento material produtivo</t>
    </r>
    <r>
      <rPr>
        <sz val="11"/>
        <color theme="1"/>
        <rFont val="Calibri"/>
        <family val="2"/>
        <scheme val="minor"/>
      </rPr>
      <t>" seria cópia da lista dos "</t>
    </r>
    <r>
      <rPr>
        <sz val="11"/>
        <color rgb="FFFF0000"/>
        <rFont val="Calibri"/>
        <family val="2"/>
        <scheme val="minor"/>
      </rPr>
      <t>recebimentos</t>
    </r>
    <r>
      <rPr>
        <sz val="11"/>
        <color theme="1"/>
        <rFont val="Calibri"/>
        <family val="2"/>
        <scheme val="minor"/>
      </rPr>
      <t>" de "</t>
    </r>
    <r>
      <rPr>
        <sz val="11"/>
        <color rgb="FFFF0000"/>
        <rFont val="Calibri"/>
        <family val="2"/>
        <scheme val="minor"/>
      </rPr>
      <t>material produtivo</t>
    </r>
    <r>
      <rPr>
        <sz val="11"/>
        <color theme="1"/>
        <rFont val="Calibri"/>
        <family val="2"/>
        <scheme val="minor"/>
      </rPr>
      <t>"  salvos em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</si>
  <si>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submenu "</t>
    </r>
    <r>
      <rPr>
        <sz val="11"/>
        <color rgb="FFFF0000"/>
        <rFont val="Calibri"/>
        <family val="2"/>
        <scheme val="minor"/>
      </rPr>
      <t>gasto por recebimento material produtivo</t>
    </r>
    <r>
      <rPr>
        <sz val="11"/>
        <color theme="1"/>
        <rFont val="Calibri"/>
        <family val="2"/>
        <scheme val="minor"/>
      </rPr>
      <t>"</t>
    </r>
    <r>
      <rPr>
        <u/>
        <sz val="11"/>
        <color theme="1"/>
        <rFont val="Calibri"/>
        <family val="2"/>
        <scheme val="minor"/>
      </rPr>
      <t xml:space="preserve"> deve mostrar e deve conter</t>
    </r>
    <r>
      <rPr>
        <sz val="11"/>
        <color theme="1"/>
        <rFont val="Calibri"/>
        <family val="2"/>
        <scheme val="minor"/>
      </rPr>
      <t xml:space="preserve"> "</t>
    </r>
    <r>
      <rPr>
        <sz val="11"/>
        <color rgb="FFFF0000"/>
        <rFont val="Calibri"/>
        <family val="2"/>
        <scheme val="minor"/>
      </rPr>
      <t>recebimentos</t>
    </r>
    <r>
      <rPr>
        <sz val="11"/>
        <color theme="1"/>
        <rFont val="Calibri"/>
        <family val="2"/>
        <scheme val="minor"/>
      </rPr>
      <t>" de "</t>
    </r>
    <r>
      <rPr>
        <sz val="11"/>
        <color rgb="FFFF0000"/>
        <rFont val="Calibri"/>
        <family val="2"/>
        <scheme val="minor"/>
      </rPr>
      <t>material produtivo</t>
    </r>
    <r>
      <rPr>
        <sz val="11"/>
        <color theme="1"/>
        <rFont val="Calibri"/>
        <family val="2"/>
        <scheme val="minor"/>
      </rPr>
      <t>" recebidos de "</t>
    </r>
    <r>
      <rPr>
        <sz val="11"/>
        <color rgb="FFFF0000"/>
        <rFont val="Calibri"/>
        <family val="2"/>
        <scheme val="minor"/>
      </rPr>
      <t>fornecedores</t>
    </r>
    <r>
      <rPr>
        <sz val="11"/>
        <color theme="1"/>
        <rFont val="Calibri"/>
        <family val="2"/>
        <scheme val="minor"/>
      </rPr>
      <t>" ou recebido de "</t>
    </r>
    <r>
      <rPr>
        <sz val="11"/>
        <color rgb="FFFF0000"/>
        <rFont val="Calibri"/>
        <family val="2"/>
        <scheme val="minor"/>
      </rPr>
      <t>clientes</t>
    </r>
    <r>
      <rPr>
        <sz val="11"/>
        <color theme="1"/>
        <rFont val="Calibri"/>
        <family val="2"/>
        <scheme val="minor"/>
      </rPr>
      <t>"</t>
    </r>
  </si>
  <si>
    <r>
      <t>campo "</t>
    </r>
    <r>
      <rPr>
        <sz val="11"/>
        <color rgb="FFFF0000"/>
        <rFont val="Calibri"/>
        <family val="2"/>
        <scheme val="minor"/>
      </rPr>
      <t>Nota fiscal</t>
    </r>
    <r>
      <rPr>
        <sz val="11"/>
        <color theme="1"/>
        <rFont val="Calibri"/>
        <family val="2"/>
        <scheme val="minor"/>
      </rPr>
      <t>" registra se a nota fiscal foi emitida ( "</t>
    </r>
    <r>
      <rPr>
        <b/>
        <sz val="11"/>
        <color theme="1"/>
        <rFont val="Calibri"/>
        <family val="2"/>
        <scheme val="minor"/>
      </rPr>
      <t>CNPJ</t>
    </r>
    <r>
      <rPr>
        <sz val="11"/>
        <color theme="1"/>
        <rFont val="Calibri"/>
        <family val="2"/>
        <scheme val="minor"/>
      </rPr>
      <t>" ou "</t>
    </r>
    <r>
      <rPr>
        <b/>
        <sz val="11"/>
        <color theme="1"/>
        <rFont val="Calibri"/>
        <family val="2"/>
        <scheme val="minor"/>
      </rPr>
      <t>CPF</t>
    </r>
    <r>
      <rPr>
        <sz val="11"/>
        <color theme="1"/>
        <rFont val="Calibri"/>
        <family val="2"/>
        <scheme val="minor"/>
      </rPr>
      <t>") ou não ("</t>
    </r>
    <r>
      <rPr>
        <b/>
        <sz val="11"/>
        <color theme="1"/>
        <rFont val="Calibri"/>
        <family val="2"/>
        <scheme val="minor"/>
      </rPr>
      <t>não aplicado</t>
    </r>
    <r>
      <rPr>
        <sz val="11"/>
        <color theme="1"/>
        <rFont val="Calibri"/>
        <family val="2"/>
        <scheme val="minor"/>
      </rPr>
      <t>") e no caso que se foi emitida diferencia a emissão entre "</t>
    </r>
    <r>
      <rPr>
        <b/>
        <sz val="11"/>
        <color theme="1"/>
        <rFont val="Calibri"/>
        <family val="2"/>
        <scheme val="minor"/>
      </rPr>
      <t>CNPJ</t>
    </r>
    <r>
      <rPr>
        <sz val="11"/>
        <color theme="1"/>
        <rFont val="Calibri"/>
        <family val="2"/>
        <scheme val="minor"/>
      </rPr>
      <t>" ou "</t>
    </r>
    <r>
      <rPr>
        <b/>
        <sz val="11"/>
        <color theme="1"/>
        <rFont val="Calibri"/>
        <family val="2"/>
        <scheme val="minor"/>
      </rPr>
      <t>CPF</t>
    </r>
    <r>
      <rPr>
        <sz val="11"/>
        <color theme="1"/>
        <rFont val="Calibri"/>
        <family val="2"/>
        <scheme val="minor"/>
      </rPr>
      <t>"</t>
    </r>
  </si>
  <si>
    <r>
      <t>se foi recebido "</t>
    </r>
    <r>
      <rPr>
        <sz val="11"/>
        <color rgb="FFFF0000"/>
        <rFont val="Calibri"/>
        <family val="2"/>
        <scheme val="minor"/>
      </rPr>
      <t>material produtivo</t>
    </r>
    <r>
      <rPr>
        <sz val="11"/>
        <color theme="1"/>
        <rFont val="Calibri"/>
        <family val="2"/>
        <scheme val="minor"/>
      </rPr>
      <t>" de "</t>
    </r>
    <r>
      <rPr>
        <sz val="11"/>
        <color rgb="FFFF0000"/>
        <rFont val="Calibri"/>
        <family val="2"/>
        <scheme val="minor"/>
      </rPr>
      <t>fornecedores</t>
    </r>
    <r>
      <rPr>
        <sz val="11"/>
        <color theme="1"/>
        <rFont val="Calibri"/>
        <family val="2"/>
        <scheme val="minor"/>
      </rPr>
      <t>" via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 devemos entender que a partir do registro do recebimento poderá ser associado neste sistema o valor da nota fiscal do "</t>
    </r>
    <r>
      <rPr>
        <sz val="11"/>
        <color rgb="FFFF0000"/>
        <rFont val="Calibri"/>
        <family val="2"/>
        <scheme val="minor"/>
      </rPr>
      <t>material produtivo</t>
    </r>
    <r>
      <rPr>
        <sz val="11"/>
        <color theme="1"/>
        <rFont val="Calibri"/>
        <family val="2"/>
        <scheme val="minor"/>
      </rPr>
      <t>" em questão via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t>
    </r>
  </si>
  <si>
    <r>
      <t>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nota fiscal</t>
    </r>
    <r>
      <rPr>
        <sz val="11"/>
        <color theme="1"/>
        <rFont val="Calibri"/>
        <family val="2"/>
        <scheme val="minor"/>
      </rPr>
      <t>" somente deve considerar o valor de notas ficais emitidas conta o CNPJ da empresa... Ou seja ...  o campo "</t>
    </r>
    <r>
      <rPr>
        <sz val="11"/>
        <color rgb="FFFF0000"/>
        <rFont val="Calibri"/>
        <family val="2"/>
        <scheme val="minor"/>
      </rPr>
      <t>Nota fiscal ?</t>
    </r>
    <r>
      <rPr>
        <sz val="11"/>
        <color theme="1"/>
        <rFont val="Calibri"/>
        <family val="2"/>
        <scheme val="minor"/>
      </rPr>
      <t>" dentro do submenu "</t>
    </r>
    <r>
      <rPr>
        <sz val="11"/>
        <color rgb="FFFF0000"/>
        <rFont val="Calibri"/>
        <family val="2"/>
        <scheme val="minor"/>
      </rPr>
      <t>gasto por recebimento material produtivo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receber o valor "</t>
    </r>
    <r>
      <rPr>
        <b/>
        <sz val="11"/>
        <rFont val="Calibri"/>
        <family val="2"/>
        <scheme val="minor"/>
      </rPr>
      <t>CNPJ</t>
    </r>
    <r>
      <rPr>
        <sz val="11"/>
        <color theme="1"/>
        <rFont val="Calibri"/>
        <family val="2"/>
        <scheme val="minor"/>
      </rPr>
      <t>"</t>
    </r>
  </si>
  <si>
    <r>
      <t>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nota fiscal</t>
    </r>
    <r>
      <rPr>
        <sz val="11"/>
        <color theme="1"/>
        <rFont val="Calibri"/>
        <family val="2"/>
        <scheme val="minor"/>
      </rPr>
      <t>" não deve considerar o valor de notas ficais que não emitidas conta o CNPJ da empresa... Ou seja ...  o campo "</t>
    </r>
    <r>
      <rPr>
        <sz val="11"/>
        <color rgb="FFFF0000"/>
        <rFont val="Calibri"/>
        <family val="2"/>
        <scheme val="minor"/>
      </rPr>
      <t>Nota fiscal ?</t>
    </r>
    <r>
      <rPr>
        <sz val="11"/>
        <color theme="1"/>
        <rFont val="Calibri"/>
        <family val="2"/>
        <scheme val="minor"/>
      </rPr>
      <t>" dentro do submenu "</t>
    </r>
    <r>
      <rPr>
        <sz val="11"/>
        <color rgb="FFFF0000"/>
        <rFont val="Calibri"/>
        <family val="2"/>
        <scheme val="minor"/>
      </rPr>
      <t>gasto por recebimento material produtivo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receber o valor "</t>
    </r>
    <r>
      <rPr>
        <b/>
        <sz val="11"/>
        <rFont val="Calibri"/>
        <family val="2"/>
        <scheme val="minor"/>
      </rPr>
      <t>CPF</t>
    </r>
    <r>
      <rPr>
        <sz val="11"/>
        <color theme="1"/>
        <rFont val="Calibri"/>
        <family val="2"/>
        <scheme val="minor"/>
      </rPr>
      <t>" ou "n</t>
    </r>
    <r>
      <rPr>
        <b/>
        <sz val="11"/>
        <color theme="1"/>
        <rFont val="Calibri"/>
        <family val="2"/>
        <scheme val="minor"/>
      </rPr>
      <t>ão aplicado</t>
    </r>
    <r>
      <rPr>
        <sz val="11"/>
        <color theme="1"/>
        <rFont val="Calibri"/>
        <family val="2"/>
        <scheme val="minor"/>
      </rPr>
      <t>"</t>
    </r>
  </si>
  <si>
    <t>cadastro único do pedido ou recebimento</t>
  </si>
  <si>
    <r>
      <t>Campo "</t>
    </r>
    <r>
      <rPr>
        <sz val="11"/>
        <color rgb="FFFF0000"/>
        <rFont val="Calibri"/>
        <family val="2"/>
        <scheme val="minor"/>
      </rPr>
      <t>cadastro único do pedido ou recebimento</t>
    </r>
    <r>
      <rPr>
        <sz val="11"/>
        <color theme="1"/>
        <rFont val="Calibri"/>
        <family val="2"/>
        <scheme val="minor"/>
      </rPr>
      <t>"</t>
    </r>
  </si>
  <si>
    <r>
      <t>Campo "</t>
    </r>
    <r>
      <rPr>
        <sz val="11"/>
        <color rgb="FFFF0000"/>
        <rFont val="Calibri"/>
        <family val="2"/>
        <scheme val="minor"/>
      </rPr>
      <t>cadastro único do pedido ou recebimento</t>
    </r>
    <r>
      <rPr>
        <sz val="11"/>
        <color theme="1"/>
        <rFont val="Calibri"/>
        <family val="2"/>
        <scheme val="minor"/>
      </rPr>
      <t>" tem como objetivo de registrar o "</t>
    </r>
    <r>
      <rPr>
        <sz val="11"/>
        <color rgb="FFFF0000"/>
        <rFont val="Calibri"/>
        <family val="2"/>
        <scheme val="minor"/>
      </rPr>
      <t>cadastro único pedido</t>
    </r>
    <r>
      <rPr>
        <sz val="11"/>
        <color theme="1"/>
        <rFont val="Calibri"/>
        <family val="2"/>
        <scheme val="minor"/>
      </rPr>
      <t>" ou "</t>
    </r>
    <r>
      <rPr>
        <sz val="11"/>
        <color rgb="FFFF0000"/>
        <rFont val="Calibri"/>
        <family val="2"/>
        <scheme val="minor"/>
      </rPr>
      <t>cadastro único recebimento</t>
    </r>
    <r>
      <rPr>
        <sz val="11"/>
        <color theme="1"/>
        <rFont val="Calibri"/>
        <family val="2"/>
        <scheme val="minor"/>
      </rPr>
      <t>"</t>
    </r>
  </si>
  <si>
    <r>
      <t>campos de "</t>
    </r>
    <r>
      <rPr>
        <sz val="11"/>
        <color rgb="FFFF0000"/>
        <rFont val="Calibri"/>
        <family val="2"/>
        <scheme val="minor"/>
      </rPr>
      <t>quantidade do pedido ou recebimento</t>
    </r>
    <r>
      <rPr>
        <sz val="11"/>
        <color theme="1"/>
        <rFont val="Calibri"/>
        <family val="2"/>
        <scheme val="minor"/>
      </rPr>
      <t>" e "</t>
    </r>
    <r>
      <rPr>
        <sz val="11"/>
        <color rgb="FFFF0000"/>
        <rFont val="Calibri"/>
        <family val="2"/>
        <scheme val="minor"/>
      </rPr>
      <t>unidade</t>
    </r>
    <r>
      <rPr>
        <sz val="11"/>
        <color theme="1"/>
        <rFont val="Calibri"/>
        <family val="2"/>
        <scheme val="minor"/>
      </rPr>
      <t>" fazem referencia a quantidade do "</t>
    </r>
    <r>
      <rPr>
        <sz val="11"/>
        <color rgb="FFFF0000"/>
        <rFont val="Calibri"/>
        <family val="2"/>
        <scheme val="minor"/>
      </rPr>
      <t>material produtivo</t>
    </r>
    <r>
      <rPr>
        <sz val="11"/>
        <color theme="1"/>
        <rFont val="Calibri"/>
        <family val="2"/>
        <scheme val="minor"/>
      </rPr>
      <t>" recebido ou ao "</t>
    </r>
    <r>
      <rPr>
        <sz val="11"/>
        <color rgb="FFFF0000"/>
        <rFont val="Calibri"/>
        <family val="2"/>
        <scheme val="minor"/>
      </rPr>
      <t>produto</t>
    </r>
    <r>
      <rPr>
        <sz val="11"/>
        <color theme="1"/>
        <rFont val="Calibri"/>
        <family val="2"/>
        <scheme val="minor"/>
      </rPr>
      <t>" que o "</t>
    </r>
    <r>
      <rPr>
        <sz val="11"/>
        <color rgb="FFFF0000"/>
        <rFont val="Calibri"/>
        <family val="2"/>
        <scheme val="minor"/>
      </rPr>
      <t>cliente</t>
    </r>
    <r>
      <rPr>
        <sz val="11"/>
        <color theme="1"/>
        <rFont val="Calibri"/>
        <family val="2"/>
        <scheme val="minor"/>
      </rPr>
      <t>" adquiriu e foi emitido nota fiscal</t>
    </r>
  </si>
  <si>
    <r>
      <t>Campo "</t>
    </r>
    <r>
      <rPr>
        <sz val="11"/>
        <color rgb="FFFF0000"/>
        <rFont val="Calibri"/>
        <family val="2"/>
        <scheme val="minor"/>
      </rPr>
      <t>valor da nota</t>
    </r>
    <r>
      <rPr>
        <sz val="11"/>
        <color theme="1"/>
        <rFont val="Calibri"/>
        <family val="2"/>
        <scheme val="minor"/>
      </rPr>
      <t>" indicaria um valor monetário para a nota fiscal de um "</t>
    </r>
    <r>
      <rPr>
        <sz val="11"/>
        <color rgb="FFFF0000"/>
        <rFont val="Calibri"/>
        <family val="2"/>
        <scheme val="minor"/>
      </rPr>
      <t>pedido</t>
    </r>
    <r>
      <rPr>
        <sz val="11"/>
        <color theme="1"/>
        <rFont val="Calibri"/>
        <family val="2"/>
        <scheme val="minor"/>
      </rPr>
      <t>" de um "</t>
    </r>
    <r>
      <rPr>
        <sz val="11"/>
        <color rgb="FFFF0000"/>
        <rFont val="Calibri"/>
        <family val="2"/>
        <scheme val="minor"/>
      </rPr>
      <t>cliente</t>
    </r>
    <r>
      <rPr>
        <sz val="11"/>
        <color theme="1"/>
        <rFont val="Calibri"/>
        <family val="2"/>
        <scheme val="minor"/>
      </rPr>
      <t>" ou o campo "</t>
    </r>
    <r>
      <rPr>
        <sz val="11"/>
        <color rgb="FFFF0000"/>
        <rFont val="Calibri"/>
        <family val="2"/>
        <scheme val="minor"/>
      </rPr>
      <t>valor da nota</t>
    </r>
    <r>
      <rPr>
        <sz val="11"/>
        <color theme="1"/>
        <rFont val="Calibri"/>
        <family val="2"/>
        <scheme val="minor"/>
      </rPr>
      <t>" indicará um valor monetário referente a nota fiscal de um recebimento de "</t>
    </r>
    <r>
      <rPr>
        <sz val="11"/>
        <color rgb="FFFF0000"/>
        <rFont val="Calibri"/>
        <family val="2"/>
        <scheme val="minor"/>
      </rPr>
      <t>material produtivo</t>
    </r>
    <r>
      <rPr>
        <sz val="11"/>
        <color theme="1"/>
        <rFont val="Calibri"/>
        <family val="2"/>
        <scheme val="minor"/>
      </rPr>
      <t>"</t>
    </r>
  </si>
  <si>
    <r>
      <t>o campo "</t>
    </r>
    <r>
      <rPr>
        <sz val="11"/>
        <color rgb="FFFF0000"/>
        <rFont val="Calibri"/>
        <family val="2"/>
        <scheme val="minor"/>
      </rPr>
      <t>valor da nota</t>
    </r>
    <r>
      <rPr>
        <sz val="11"/>
        <color theme="1"/>
        <rFont val="Calibri"/>
        <family val="2"/>
        <scheme val="minor"/>
      </rPr>
      <t>" dentro de menu "</t>
    </r>
    <r>
      <rPr>
        <sz val="11"/>
        <color rgb="FFFF0000"/>
        <rFont val="Calibri"/>
        <family val="2"/>
        <scheme val="minor"/>
      </rPr>
      <t>controle</t>
    </r>
    <r>
      <rPr>
        <sz val="11"/>
        <color theme="1"/>
        <rFont val="Calibri"/>
        <family val="2"/>
        <scheme val="minor"/>
      </rPr>
      <t>" submenu "</t>
    </r>
    <r>
      <rPr>
        <sz val="11"/>
        <color rgb="FFFF0000"/>
        <rFont val="Calibri"/>
        <family val="2"/>
        <scheme val="minor"/>
      </rPr>
      <t>nota fiscal</t>
    </r>
    <r>
      <rPr>
        <sz val="11"/>
        <color theme="1"/>
        <rFont val="Calibri"/>
        <family val="2"/>
        <scheme val="minor"/>
      </rPr>
      <t>" somente deve considerar o valor de notas ficais emitidas conta o CNPJ da empresa para o caso especifico de recebimento de "</t>
    </r>
    <r>
      <rPr>
        <sz val="11"/>
        <color rgb="FFFF0000"/>
        <rFont val="Calibri"/>
        <family val="2"/>
        <scheme val="minor"/>
      </rPr>
      <t>material produtivo</t>
    </r>
    <r>
      <rPr>
        <sz val="11"/>
        <color theme="1"/>
        <rFont val="Calibri"/>
        <family val="2"/>
        <scheme val="minor"/>
      </rPr>
      <t>"</t>
    </r>
  </si>
  <si>
    <t>valor total da nota</t>
  </si>
  <si>
    <r>
      <t>campo "</t>
    </r>
    <r>
      <rPr>
        <sz val="11"/>
        <color rgb="FFFF0000"/>
        <rFont val="Calibri"/>
        <family val="2"/>
        <scheme val="minor"/>
      </rPr>
      <t>gasto</t>
    </r>
    <r>
      <rPr>
        <sz val="11"/>
        <color theme="1"/>
        <rFont val="Calibri"/>
        <family val="2"/>
        <scheme val="minor"/>
      </rPr>
      <t>" no menu "</t>
    </r>
    <r>
      <rPr>
        <sz val="11"/>
        <color rgb="FFFF0000"/>
        <rFont val="Calibri"/>
        <family val="2"/>
        <scheme val="minor"/>
      </rPr>
      <t>Gasto</t>
    </r>
    <r>
      <rPr>
        <sz val="11"/>
        <color theme="1"/>
        <rFont val="Calibri"/>
        <family val="2"/>
        <scheme val="minor"/>
      </rPr>
      <t>" submenu "</t>
    </r>
    <r>
      <rPr>
        <sz val="11"/>
        <color rgb="FFFF0000"/>
        <rFont val="Calibri"/>
        <family val="2"/>
        <scheme val="minor"/>
      </rPr>
      <t>Controle de gasto</t>
    </r>
    <r>
      <rPr>
        <sz val="11"/>
        <color theme="1"/>
        <rFont val="Calibri"/>
        <family val="2"/>
        <scheme val="minor"/>
      </rPr>
      <t>" registra um gasto monetário que poderá ser oriundo dos submenu "</t>
    </r>
    <r>
      <rPr>
        <sz val="11"/>
        <color rgb="FFFF0000"/>
        <rFont val="Calibri"/>
        <family val="2"/>
        <scheme val="minor"/>
      </rPr>
      <t>gasto esporádico</t>
    </r>
    <r>
      <rPr>
        <sz val="11"/>
        <color theme="1"/>
        <rFont val="Calibri"/>
        <family val="2"/>
        <scheme val="minor"/>
      </rPr>
      <t>" ou submenu "</t>
    </r>
    <r>
      <rPr>
        <sz val="11"/>
        <color rgb="FFFF0000"/>
        <rFont val="Calibri"/>
        <family val="2"/>
        <scheme val="minor"/>
      </rPr>
      <t>gasto periódico fixo</t>
    </r>
    <r>
      <rPr>
        <sz val="11"/>
        <color theme="1"/>
        <rFont val="Calibri"/>
        <family val="2"/>
        <scheme val="minor"/>
      </rPr>
      <t>" ou submenu "</t>
    </r>
    <r>
      <rPr>
        <sz val="11"/>
        <color rgb="FFFF0000"/>
        <rFont val="Calibri"/>
        <family val="2"/>
        <scheme val="minor"/>
      </rPr>
      <t>gasto periódico variável</t>
    </r>
    <r>
      <rPr>
        <sz val="11"/>
        <color theme="1"/>
        <rFont val="Calibri"/>
        <family val="2"/>
        <scheme val="minor"/>
      </rPr>
      <t>" ou submenu "</t>
    </r>
    <r>
      <rPr>
        <sz val="11"/>
        <color rgb="FFFF0000"/>
        <rFont val="Calibri"/>
        <family val="2"/>
        <scheme val="minor"/>
      </rPr>
      <t>gasto por recebimento material produtivo</t>
    </r>
    <r>
      <rPr>
        <sz val="11"/>
        <color theme="1"/>
        <rFont val="Calibri"/>
        <family val="2"/>
        <scheme val="minor"/>
      </rPr>
      <t>"</t>
    </r>
  </si>
  <si>
    <r>
      <t>campo "</t>
    </r>
    <r>
      <rPr>
        <sz val="11"/>
        <color rgb="FFFF0000"/>
        <rFont val="Calibri"/>
        <family val="2"/>
        <scheme val="minor"/>
      </rPr>
      <t>gasto</t>
    </r>
    <r>
      <rPr>
        <sz val="11"/>
        <color theme="1"/>
        <rFont val="Calibri"/>
        <family val="2"/>
        <scheme val="minor"/>
      </rPr>
      <t>" receberá o valor oriundo do campo "</t>
    </r>
    <r>
      <rPr>
        <sz val="11"/>
        <color rgb="FFFF0000"/>
        <rFont val="Calibri"/>
        <family val="2"/>
        <scheme val="minor"/>
      </rPr>
      <t>valor total da nota</t>
    </r>
    <r>
      <rPr>
        <sz val="11"/>
        <color theme="1"/>
        <rFont val="Calibri"/>
        <family val="2"/>
        <scheme val="minor"/>
      </rPr>
      <t>" dentro de cada um dos submenu "</t>
    </r>
    <r>
      <rPr>
        <sz val="11"/>
        <color rgb="FFFF0000"/>
        <rFont val="Calibri"/>
        <family val="2"/>
        <scheme val="minor"/>
      </rPr>
      <t>gasto esporádico</t>
    </r>
    <r>
      <rPr>
        <sz val="11"/>
        <color theme="1"/>
        <rFont val="Calibri"/>
        <family val="2"/>
        <scheme val="minor"/>
      </rPr>
      <t>" ou submenu "</t>
    </r>
    <r>
      <rPr>
        <sz val="11"/>
        <color rgb="FFFF0000"/>
        <rFont val="Calibri"/>
        <family val="2"/>
        <scheme val="minor"/>
      </rPr>
      <t>gasto periódico fixo</t>
    </r>
    <r>
      <rPr>
        <sz val="11"/>
        <color theme="1"/>
        <rFont val="Calibri"/>
        <family val="2"/>
        <scheme val="minor"/>
      </rPr>
      <t>" ou submenu "</t>
    </r>
    <r>
      <rPr>
        <sz val="11"/>
        <color rgb="FFFF0000"/>
        <rFont val="Calibri"/>
        <family val="2"/>
        <scheme val="minor"/>
      </rPr>
      <t>gasto periódico variável</t>
    </r>
    <r>
      <rPr>
        <sz val="11"/>
        <color theme="1"/>
        <rFont val="Calibri"/>
        <family val="2"/>
        <scheme val="minor"/>
      </rPr>
      <t>" ou submenu "</t>
    </r>
    <r>
      <rPr>
        <sz val="11"/>
        <color rgb="FFFF0000"/>
        <rFont val="Calibri"/>
        <family val="2"/>
        <scheme val="minor"/>
      </rPr>
      <t>gasto por recebimento material produtivo</t>
    </r>
    <r>
      <rPr>
        <sz val="11"/>
        <color theme="1"/>
        <rFont val="Calibri"/>
        <family val="2"/>
        <scheme val="minor"/>
      </rPr>
      <t>"</t>
    </r>
  </si>
  <si>
    <t>campo "valor total da nota"</t>
  </si>
  <si>
    <t>o campo "valor total da nota" registra o valor bruto da nota</t>
  </si>
  <si>
    <r>
      <t>campo "</t>
    </r>
    <r>
      <rPr>
        <sz val="11"/>
        <color rgb="FFFF0000"/>
        <rFont val="Calibri"/>
        <family val="2"/>
        <scheme val="minor"/>
      </rPr>
      <t>valor total da nota</t>
    </r>
    <r>
      <rPr>
        <sz val="11"/>
        <color theme="1"/>
        <rFont val="Calibri"/>
        <family val="2"/>
        <scheme val="minor"/>
      </rPr>
      <t>"</t>
    </r>
  </si>
  <si>
    <r>
      <t>o campo "</t>
    </r>
    <r>
      <rPr>
        <sz val="11"/>
        <color rgb="FFFF0000"/>
        <rFont val="Calibri"/>
        <family val="2"/>
        <scheme val="minor"/>
      </rPr>
      <t>valor total da nota</t>
    </r>
    <r>
      <rPr>
        <sz val="11"/>
        <color theme="1"/>
        <rFont val="Calibri"/>
        <family val="2"/>
        <scheme val="minor"/>
      </rPr>
      <t>" registra o valor bruto da nota recebida</t>
    </r>
  </si>
  <si>
    <t>campo "% do faturamento na compra" seria de preenchimento automático pelo sistema ao comparar o valor do campo "gasto esporádico" com o valor do campo "valor total da nota"</t>
  </si>
  <si>
    <r>
      <t>o campo "</t>
    </r>
    <r>
      <rPr>
        <sz val="11"/>
        <color rgb="FFFF0000"/>
        <rFont val="Calibri"/>
        <family val="2"/>
        <scheme val="minor"/>
      </rPr>
      <t>valor total da nota</t>
    </r>
    <r>
      <rPr>
        <sz val="11"/>
        <color theme="1"/>
        <rFont val="Calibri"/>
        <family val="2"/>
        <scheme val="minor"/>
      </rPr>
      <t>" registra o valor bruto da nota</t>
    </r>
  </si>
  <si>
    <r>
      <t>campo "</t>
    </r>
    <r>
      <rPr>
        <sz val="11"/>
        <color rgb="FFFF0000"/>
        <rFont val="Calibri"/>
        <family val="2"/>
        <scheme val="minor"/>
      </rPr>
      <t>% do faturamento na compra</t>
    </r>
    <r>
      <rPr>
        <sz val="11"/>
        <color theme="1"/>
        <rFont val="Calibri"/>
        <family val="2"/>
        <scheme val="minor"/>
      </rPr>
      <t>" seria de preenchimento automático pelo sistema ao comparar o valor do campo "</t>
    </r>
    <r>
      <rPr>
        <sz val="11"/>
        <color rgb="FFFF0000"/>
        <rFont val="Calibri"/>
        <family val="2"/>
        <scheme val="minor"/>
      </rPr>
      <t>gasto periódico fixo</t>
    </r>
    <r>
      <rPr>
        <sz val="11"/>
        <color theme="1"/>
        <rFont val="Calibri"/>
        <family val="2"/>
        <scheme val="minor"/>
      </rPr>
      <t>" com o valor do campo "</t>
    </r>
    <r>
      <rPr>
        <sz val="11"/>
        <color rgb="FFFF0000"/>
        <rFont val="Calibri"/>
        <family val="2"/>
        <scheme val="minor"/>
      </rPr>
      <t>valor total da nota</t>
    </r>
    <r>
      <rPr>
        <sz val="11"/>
        <color theme="1"/>
        <rFont val="Calibri"/>
        <family val="2"/>
        <scheme val="minor"/>
      </rPr>
      <t>"</t>
    </r>
  </si>
  <si>
    <t xml:space="preserve">todos os campos do submenu "gasto periódico variável" seriam preenchidos pelo usuário do sistema com exceção do campo "gasto periódico variável", "valor total da nota", "Nota fiscal?", "% do faturamento na compra" e "método de pagamento" ... todos os campos do submenu "gasto periódico variável" seriam recorrentes de acordo com a configuração dos campos "periocidade" e "complemento" .... todos os campos do submenu "gasto periódico variável" ficariam  salvos no campo "visualizar Gasto periódico variável sem preenchimento" ... </t>
  </si>
  <si>
    <t>para desativar o alerta (pop up) o administrador terá que entrar no submenu "gasto periódico variável" e configurar um valor para os campos: "gasto periódico variável", "valor total da nota", "Nota fiscal?", "% do faturamento na compra" e "método de pagamento"</t>
  </si>
  <si>
    <t>valor de "gasto" a ser considerado no campo "% de compras" estariam listado no campo "visualizar recebimento material produtivo preenchidos" e seria o valor do campo "valor total da nota"</t>
  </si>
  <si>
    <t>valor de "gasto" a ser considerado no campo "% de faturamento" estariam listado no campo "visualizar recebimento material produtivo preenchidos" e seria o valor do campo "valor total da nota" cujo campo "Nota fiscal?" recebeu a configuração com valor "CPF" ou "CNPJ" e cujo campo "% do faturamento na compra" recebeu um valor diferente de 0 (zero)</t>
  </si>
  <si>
    <t>Se a compra não for 100 % (campo "% do faturamento na compra") com nota fiscal ("CPF" ou "CNPJ"), então gostaria que este campo de "% do faturamento" só registrasse a porcentagem com nota fiscal ( "CPF" ou "CNPJ") da compra ... Ou seja o valor do campo "% do faturamento na compra" aplicado sobre o campo "valor total da nota"</t>
  </si>
  <si>
    <t>valor de "gasto" a ser considerado no campo "Dividas ou créditos com o fornecedor" estariam listado no campo "visualizar recebimento material produtivo preenchidos" e seria o valor do campo "valor total da nota" subtraído do valor para o campo "já foi pago algo?"</t>
  </si>
  <si>
    <t>o valor do pagamento a ser considerado seria: valor do campo "valor total da nota" menos o valor do campo "já foi pago algo?" dividido pelo valor do campo "quantidade de vezes do pagamento" ... ou seja = (("valor total da nota" - "já foi pago algo?")/ "quantidade de vezes do pagamento")</t>
  </si>
  <si>
    <t>campo "valor total da nota", "já foi pago algo?" e "quantidade de vezes do pagamento" pertencem ao submenu "gasto por recebimento material produtivo"</t>
  </si>
  <si>
    <t>sempre que for um dia útil da semana (segunda a sexta) e sempre que existir "gasto periódico variável" para o dia em questão, o sistema imprimirá automaticamente as 09:00 AM uma folha com todos os "gasto periódico variável" para o dia em questão e todos os "gasto periódico variável" de dias anteriores que ainda o administrador do sistema não entrou no submenu "gasto periódico variável" e não salvou um valor para os campos: "gasto periódico variável", "valor total da nota", "Nota fiscal?", "% do faturamento na compra" e "método de pagamento"  .... Se o dia da semana for sexta-feira então a impressão também incluirá os "gasto periódico variável" para o sábado e domingo</t>
  </si>
  <si>
    <t>na lista de "visualizar Gasto periódico variável sem preenchimento" do submenu "gasto periódico variável" todos os campos estariam previamente preenchidos com exceção dos campos: "gasto periódico variável", "valor total da nota", "Nota fiscal?", "% do faturamento na compra" e "método de pagamento" ... O usuário do sistema preencherá os campos citados e apertará o botão "adicionar" o que salvará uma cópia da linha preenchida "visualizar Gasto periódico variável sem preenchimento" em "visualizar Gasto periódico variável preenchido" ... a linha do "gasto periódico variável" na lista "visualizar Gasto periódico variável sem preenchimento" não será eliminada por que se trata de um "gasto" periódico mas os campos: "gasto periódico variável", "valor total da nota", "Nota fiscal?", "% do faturamento na compra" e "método de pagamento" voltaria a ser mostrado sem configuração.</t>
  </si>
  <si>
    <t>campo "% do faturamento na compra" seria de preenchimento automático pelo sistema ao comparar o valor do campo "gasto periódico variável" com o valor do campo "valor total da nota"</t>
  </si>
  <si>
    <t>campos impressos do "gasto por recebimento de material produtivo" seriam: campo "cadastro único recebimento", campo "data do recebimento", campos relacionados ao "fornecedor", campos relacionados ao "material produtivo" recebido, campo "recebido por:", campo "valor total da nota", campo "já foi pago algo?", campo "método de pagamento", campo "quantidade de vezes do pagamento"</t>
  </si>
  <si>
    <t>além dos campos listados acima também seriam impresso o valor da parcela a ser pago do referido "gasto por recebimento de material produtivo", campo a ser impresso receberia o nome de "parcela" e o valor para este campo seria valor do campo "valor total da nota" menos o valor do campo "já foi pago algo?" dividido pelo valor do campo "quantidade de vezes do pagamento" ... ou seja = (("valor total da nota" - "já foi pago algo?")/ "quantidade de vezes do pagamento")</t>
  </si>
  <si>
    <t>campo "valor total da nota" receberia o valor automaticamente pelo sistema de 0 (zero) reais e o usuário do sistema ficaria não poderá fazer alterações neste campo</t>
  </si>
  <si>
    <t>uma mesma nota fiscal pode fazer referencia a mais de um "material produtivo", de modo que o campo "valor total da nota" registra o valor bruto da nota</t>
  </si>
  <si>
    <t>preciso de um alerta (pop up) se o usuário configurar um valor numérico para o campo "Valor unitário de cada material produtivo" maior do que o valor do campo "valor total da nota" ... O alerta solicita ao usuário do sistema que verifique a configuração dos campos "Valor unitário de cada material produtivo" e "valor total da nota" por que o valor individual de cada "material produtivo" não deve ser maior que o valor da nota fiscal</t>
  </si>
  <si>
    <t>preciso de um alerta (pop up) se o usuário configurar um valor numérico para o campo "Valor unitário de cada material produtivo" multiplicado pela "quantidade" recebida de "material produtivo" seja maior do que o valor do campo "valor total da nota" ... O alerta solicita ao usuário do sistema que verifique a configuração dos campos "Valor unitário de cada material produtivo" e "valor total da nota" por que o valor individual de cada "material produtivo" multiplicado pela quantidade recebida não deve ser maior que o valor para o campo "valor total da nota"</t>
  </si>
  <si>
    <t>valor total da nota de cada material produtivo</t>
  </si>
  <si>
    <t>campos "gasto por recebimento material produtivo" citado acima seria: campo "valor da nota fiscal discrimina o valor de cada material produtivo?", campo "valor total da nota", campo "valor total da nota de cada material produtivo", campo "Valor unitário de cada material produtivo", campo "Nota fiscal?", campo "% do faturamento na compra", campo "método de pagamento", campo "quantidade de vezes do pagamento", campo "já foi pago em sua totalidade?", campo "Agendamento/lembretes de gastos?", campo "periocidade do pagamento" e campo "complemento"</t>
  </si>
  <si>
    <t>campo "valor total da nota de cada material produtivo" receberia o valor automaticamente pelo sistema de 0 (zero) reais e o usuário do sistema ficaria não poderá fazer alterações neste campo</t>
  </si>
  <si>
    <t>usuário do sistema terá que preencher os campos de "gasto por recebimento material produtivo" que são: campo "valor da nota fiscal discrimina o valor de cada material produtivo?", campo "valor total da nota", campo "valor total da nota de cada material produtivo", campo "Valor unitário de cada material produtivo", campo "Nota fiscal?", campo "% do faturamento na compra", campo "método de pagamento", campo "quantidade de vezes do pagamento", campo "já foi pago em sua totalidade?", campo "Agendamento/lembretes de gastos?", campo "periocidade do pagamento" e campo "complemento"</t>
  </si>
  <si>
    <t>campo "valor total da nota de cada material produtivo"</t>
  </si>
  <si>
    <t>uma mesma nota fiscal pode fazer referencia a mais de um "material produtivo", de modo que o campo "valor total da nota de cada material produtivo" registra o valor bruto de um mesmo "material produtivo"</t>
  </si>
  <si>
    <t>se o usuário do sistema configurar primeiro um valor numérico para o campo "valor total da nota de cada material produtivo", então o campo "Valor unitário de cada material produtivo" ficaria desabilitado para configuração</t>
  </si>
  <si>
    <t>se o usuário do sistema configurar um valor numérico para o campo "valor total da nota de cada material produtivo", então o valor para o campo "Valor unitário de cada material produtivo" seria configurado automaticamente pelo sistema levando em consideração o valor para o campo "quantidade" dento de "recebimento" (menu "recebimento" submenu "material produtivo")</t>
  </si>
  <si>
    <t>"Valor unitário de cada material produtivo" = "valor total da nota de cada material produtivo"/"quantidade"</t>
  </si>
  <si>
    <t>se o usuário do sistema configurar primeiro um valor numérico para o campo "Valor unitário de cada material produtivo", então o campo "valor total da nota de cada material produtivo" ficaria desabilitado para configuração</t>
  </si>
  <si>
    <t>se o usuário do sistema configurar um valor numérico para o campo "Valor unitário de cada material produtivo", então o valor para o campo "valor total da nota de cada material produtivo" seria configurado automaticamente pelo sistema levando em consideração o valor para o campo "quantidade" dento de "recebimento" (menu "recebimento" submenu "material produtivo")</t>
  </si>
  <si>
    <t>"valor total da nota de cada material produtivo" = "Valor unitário de cada material produtivo" * "quantidade"</t>
  </si>
  <si>
    <r>
      <t>campos "</t>
    </r>
    <r>
      <rPr>
        <sz val="11"/>
        <color rgb="FFFF0000"/>
        <rFont val="Calibri"/>
        <family val="2"/>
        <scheme val="minor"/>
      </rPr>
      <t>gasto por recebimento material produtivo</t>
    </r>
    <r>
      <rPr>
        <sz val="11"/>
        <color theme="1"/>
        <rFont val="Calibri"/>
        <family val="2"/>
        <scheme val="minor"/>
      </rPr>
      <t>" citado acima seria: campo "valor da nota fiscal discrimina o valor de cada material produtivo?", campo "valor total da nota", campo "valor total da nota de cada material produtivo", campo "Valor unitário de cada material produtivo", campo "Nota fiscal?", campo "% do faturamento na compra", campo "método de pagamento", campo "quantidade de vezes do pagamento", campo "já foi pago em sua totalidade?", campo "Agendamento/lembretes de gastos?", campo "periocidade do pagamento" e campo "complemento"</t>
    </r>
  </si>
  <si>
    <r>
      <t>envio de mensagens a "</t>
    </r>
    <r>
      <rPr>
        <sz val="11"/>
        <color rgb="FFFF0000"/>
        <rFont val="Calibri"/>
        <family val="2"/>
        <scheme val="minor"/>
      </rPr>
      <t>clientes</t>
    </r>
    <r>
      <rPr>
        <sz val="11"/>
        <color theme="1"/>
        <rFont val="Calibri"/>
        <family val="2"/>
        <scheme val="minor"/>
      </rPr>
      <t>" estaria sujeito as condições impostas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envio de mensagem</t>
    </r>
    <r>
      <rPr>
        <sz val="11"/>
        <color theme="1"/>
        <rFont val="Calibri"/>
        <family val="2"/>
        <scheme val="minor"/>
      </rPr>
      <t>"</t>
    </r>
  </si>
  <si>
    <r>
      <t>envio de mensagens a "</t>
    </r>
    <r>
      <rPr>
        <sz val="11"/>
        <color rgb="FFFF0000"/>
        <rFont val="Calibri"/>
        <family val="2"/>
        <scheme val="minor"/>
      </rPr>
      <t>fornecedores</t>
    </r>
    <r>
      <rPr>
        <sz val="11"/>
        <color theme="1"/>
        <rFont val="Calibri"/>
        <family val="2"/>
        <scheme val="minor"/>
      </rPr>
      <t>" estaria sujeito as condições impostas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envio de mensagem</t>
    </r>
    <r>
      <rPr>
        <sz val="11"/>
        <color theme="1"/>
        <rFont val="Calibri"/>
        <family val="2"/>
        <scheme val="minor"/>
      </rPr>
      <t>"</t>
    </r>
  </si>
  <si>
    <r>
      <t>envio de mensagens a pessoa (Funcionário, em teste ou externa) estaria sujeito as condições impostas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envio de mensagem</t>
    </r>
    <r>
      <rPr>
        <sz val="11"/>
        <color theme="1"/>
        <rFont val="Calibri"/>
        <family val="2"/>
        <scheme val="minor"/>
      </rPr>
      <t>"</t>
    </r>
  </si>
  <si>
    <r>
      <t>envio de mensagens a "</t>
    </r>
    <r>
      <rPr>
        <sz val="11"/>
        <color rgb="FFFF0000"/>
        <rFont val="Calibri"/>
        <family val="2"/>
        <scheme val="minor"/>
      </rPr>
      <t>fornecedor</t>
    </r>
    <r>
      <rPr>
        <sz val="11"/>
        <color theme="1"/>
        <rFont val="Calibri"/>
        <family val="2"/>
        <scheme val="minor"/>
      </rPr>
      <t>" estaria sujeito as condições impostas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envio de mensagem</t>
    </r>
    <r>
      <rPr>
        <sz val="11"/>
        <color theme="1"/>
        <rFont val="Calibri"/>
        <family val="2"/>
        <scheme val="minor"/>
      </rPr>
      <t>"</t>
    </r>
  </si>
  <si>
    <r>
      <t>envio de mensagens a "</t>
    </r>
    <r>
      <rPr>
        <sz val="11"/>
        <color rgb="FFFF0000"/>
        <rFont val="Calibri"/>
        <family val="2"/>
        <scheme val="minor"/>
      </rPr>
      <t>cliente</t>
    </r>
    <r>
      <rPr>
        <sz val="11"/>
        <color theme="1"/>
        <rFont val="Calibri"/>
        <family val="2"/>
        <scheme val="minor"/>
      </rPr>
      <t>" estaria sujeito as condições impostas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envio de mensagem</t>
    </r>
    <r>
      <rPr>
        <sz val="11"/>
        <color theme="1"/>
        <rFont val="Calibri"/>
        <family val="2"/>
        <scheme val="minor"/>
      </rPr>
      <t>"</t>
    </r>
  </si>
  <si>
    <r>
      <t>envio de mensagens a "</t>
    </r>
    <r>
      <rPr>
        <sz val="11"/>
        <color rgb="FFFF0000"/>
        <rFont val="Calibri"/>
        <family val="2"/>
        <scheme val="minor"/>
      </rPr>
      <t>funcionários</t>
    </r>
    <r>
      <rPr>
        <sz val="11"/>
        <color theme="1"/>
        <rFont val="Calibri"/>
        <family val="2"/>
        <scheme val="minor"/>
      </rPr>
      <t>" ou pessoas "</t>
    </r>
    <r>
      <rPr>
        <sz val="11"/>
        <color rgb="FFFF0000"/>
        <rFont val="Calibri"/>
        <family val="2"/>
        <scheme val="minor"/>
      </rPr>
      <t>em teste</t>
    </r>
    <r>
      <rPr>
        <sz val="11"/>
        <color theme="1"/>
        <rFont val="Calibri"/>
        <family val="2"/>
        <scheme val="minor"/>
      </rPr>
      <t>" estaria sujeito as condições impostas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envio de mensagem</t>
    </r>
    <r>
      <rPr>
        <sz val="11"/>
        <color theme="1"/>
        <rFont val="Calibri"/>
        <family val="2"/>
        <scheme val="minor"/>
      </rPr>
      <t>"</t>
    </r>
  </si>
  <si>
    <r>
      <t>envio de mensagens a "</t>
    </r>
    <r>
      <rPr>
        <sz val="11"/>
        <color rgb="FFFF0000"/>
        <rFont val="Calibri"/>
        <family val="2"/>
        <scheme val="minor"/>
      </rPr>
      <t>funcionários</t>
    </r>
    <r>
      <rPr>
        <sz val="11"/>
        <color theme="1"/>
        <rFont val="Calibri"/>
        <family val="2"/>
        <scheme val="minor"/>
      </rPr>
      <t>"</t>
    </r>
    <r>
      <rPr>
        <sz val="11"/>
        <color theme="1"/>
        <rFont val="Calibri"/>
        <family val="2"/>
        <scheme val="minor"/>
      </rPr>
      <t xml:space="preserve"> estaria sujeito as condições impostas em menu "</t>
    </r>
    <r>
      <rPr>
        <sz val="11"/>
        <color rgb="FFFF0000"/>
        <rFont val="Calibri"/>
        <family val="2"/>
        <scheme val="minor"/>
      </rPr>
      <t>controle</t>
    </r>
    <r>
      <rPr>
        <sz val="11"/>
        <color theme="1"/>
        <rFont val="Calibri"/>
        <family val="2"/>
        <scheme val="minor"/>
      </rPr>
      <t>" submenu "</t>
    </r>
    <r>
      <rPr>
        <sz val="11"/>
        <color rgb="FFFF0000"/>
        <rFont val="Calibri"/>
        <family val="2"/>
        <scheme val="minor"/>
      </rPr>
      <t>envio de mensagem</t>
    </r>
    <r>
      <rPr>
        <sz val="11"/>
        <color theme="1"/>
        <rFont val="Calibri"/>
        <family val="2"/>
        <scheme val="minor"/>
      </rPr>
      <t>"</t>
    </r>
  </si>
  <si>
    <r>
      <t>seria mantido o registro do envio da mensagem dentro do submenu "</t>
    </r>
    <r>
      <rPr>
        <sz val="11"/>
        <color rgb="FFFF0000"/>
        <rFont val="Calibri"/>
        <family val="2"/>
        <scheme val="minor"/>
      </rPr>
      <t>mensagens enviadas</t>
    </r>
    <r>
      <rPr>
        <sz val="11"/>
        <color theme="1"/>
        <rFont val="Calibri"/>
        <family val="2"/>
        <scheme val="minor"/>
      </rPr>
      <t>" dentro de menu "</t>
    </r>
    <r>
      <rPr>
        <sz val="11"/>
        <color rgb="FFFF0000"/>
        <rFont val="Calibri"/>
        <family val="2"/>
        <scheme val="minor"/>
      </rPr>
      <t>controle</t>
    </r>
    <r>
      <rPr>
        <sz val="11"/>
        <color theme="1"/>
        <rFont val="Calibri"/>
        <family val="2"/>
        <scheme val="minor"/>
      </rPr>
      <t>" submenu "</t>
    </r>
    <r>
      <rPr>
        <sz val="11"/>
        <color rgb="FFFF0000"/>
        <rFont val="Calibri"/>
        <family val="2"/>
        <scheme val="minor"/>
      </rPr>
      <t>envio de mensagens</t>
    </r>
    <r>
      <rPr>
        <sz val="11"/>
        <color theme="1"/>
        <rFont val="Calibri"/>
        <family val="2"/>
        <scheme val="minor"/>
      </rPr>
      <t>"</t>
    </r>
  </si>
  <si>
    <r>
      <t>gostaria que o sistema tivesse interação API com o sistema do governo federal para validar numero do "</t>
    </r>
    <r>
      <rPr>
        <sz val="11"/>
        <color rgb="FFFF0000"/>
        <rFont val="Calibri"/>
        <family val="2"/>
        <scheme val="minor"/>
      </rPr>
      <t>CPF</t>
    </r>
    <r>
      <rPr>
        <sz val="11"/>
        <color theme="1"/>
        <rFont val="Calibri"/>
        <family val="2"/>
        <scheme val="minor"/>
      </rPr>
      <t>" é valido ou até extrair outras informações possíveis com a integração com o sistema do governo federal ou até preenchimento automático dos campos de "</t>
    </r>
    <r>
      <rPr>
        <sz val="11"/>
        <color rgb="FFFF0000"/>
        <rFont val="Calibri"/>
        <family val="2"/>
        <scheme val="minor"/>
      </rPr>
      <t>nome</t>
    </r>
    <r>
      <rPr>
        <sz val="11"/>
        <color theme="1"/>
        <rFont val="Calibri"/>
        <family val="2"/>
        <scheme val="minor"/>
      </rPr>
      <t>", "</t>
    </r>
    <r>
      <rPr>
        <sz val="11"/>
        <color rgb="FFFF0000"/>
        <rFont val="Calibri"/>
        <family val="2"/>
        <scheme val="minor"/>
      </rPr>
      <t>sobrenome</t>
    </r>
    <r>
      <rPr>
        <sz val="11"/>
        <color theme="1"/>
        <rFont val="Calibri"/>
        <family val="2"/>
        <scheme val="minor"/>
      </rPr>
      <t>", etc... após preenchimento do campo "</t>
    </r>
    <r>
      <rPr>
        <sz val="11"/>
        <color rgb="FFFF0000"/>
        <rFont val="Calibri"/>
        <family val="2"/>
        <scheme val="minor"/>
      </rPr>
      <t>CPF</t>
    </r>
    <r>
      <rPr>
        <sz val="11"/>
        <color theme="1"/>
        <rFont val="Calibri"/>
        <family val="2"/>
        <scheme val="minor"/>
      </rPr>
      <t>" desde que o campos "</t>
    </r>
    <r>
      <rPr>
        <sz val="11"/>
        <color rgb="FFFF0000"/>
        <rFont val="Calibri"/>
        <family val="2"/>
        <scheme val="minor"/>
      </rPr>
      <t>nome</t>
    </r>
    <r>
      <rPr>
        <sz val="11"/>
        <color theme="1"/>
        <rFont val="Calibri"/>
        <family val="2"/>
        <scheme val="minor"/>
      </rPr>
      <t>", "</t>
    </r>
    <r>
      <rPr>
        <sz val="11"/>
        <color rgb="FFFF0000"/>
        <rFont val="Calibri"/>
        <family val="2"/>
        <scheme val="minor"/>
      </rPr>
      <t>sobrenome</t>
    </r>
    <r>
      <rPr>
        <sz val="11"/>
        <color theme="1"/>
        <rFont val="Calibri"/>
        <family val="2"/>
        <scheme val="minor"/>
      </rPr>
      <t>", etc... estejam sem preenchimento, caso os campos "</t>
    </r>
    <r>
      <rPr>
        <sz val="11"/>
        <color rgb="FFFF0000"/>
        <rFont val="Calibri"/>
        <family val="2"/>
        <scheme val="minor"/>
      </rPr>
      <t>nome</t>
    </r>
    <r>
      <rPr>
        <sz val="11"/>
        <color theme="1"/>
        <rFont val="Calibri"/>
        <family val="2"/>
        <scheme val="minor"/>
      </rPr>
      <t>", "</t>
    </r>
    <r>
      <rPr>
        <sz val="11"/>
        <color rgb="FFFF0000"/>
        <rFont val="Calibri"/>
        <family val="2"/>
        <scheme val="minor"/>
      </rPr>
      <t>sobrenome</t>
    </r>
    <r>
      <rPr>
        <sz val="11"/>
        <color theme="1"/>
        <rFont val="Calibri"/>
        <family val="2"/>
        <scheme val="minor"/>
      </rPr>
      <t>", etc... estejam preenchidos quando preencher o campo "</t>
    </r>
    <r>
      <rPr>
        <sz val="11"/>
        <color rgb="FFFF0000"/>
        <rFont val="Calibri"/>
        <family val="2"/>
        <scheme val="minor"/>
      </rPr>
      <t>CPF</t>
    </r>
    <r>
      <rPr>
        <sz val="11"/>
        <color theme="1"/>
        <rFont val="Calibri"/>
        <family val="2"/>
        <scheme val="minor"/>
      </rPr>
      <t>" preciso de um pop up informando possíveis divergências entre o preenchimento dos campos "</t>
    </r>
    <r>
      <rPr>
        <sz val="11"/>
        <color rgb="FFFF0000"/>
        <rFont val="Calibri"/>
        <family val="2"/>
        <scheme val="minor"/>
      </rPr>
      <t>nome</t>
    </r>
    <r>
      <rPr>
        <sz val="11"/>
        <color theme="1"/>
        <rFont val="Calibri"/>
        <family val="2"/>
        <scheme val="minor"/>
      </rPr>
      <t>", "</t>
    </r>
    <r>
      <rPr>
        <sz val="11"/>
        <color rgb="FFFF0000"/>
        <rFont val="Calibri"/>
        <family val="2"/>
        <scheme val="minor"/>
      </rPr>
      <t>sobrenome</t>
    </r>
    <r>
      <rPr>
        <sz val="11"/>
        <color theme="1"/>
        <rFont val="Calibri"/>
        <family val="2"/>
        <scheme val="minor"/>
      </rPr>
      <t>", etc... e consulta feita através do  API, nestes casos de divergência o pop up perguntará ao usuário do sistema qual das informações devem ser consideradas</t>
    </r>
  </si>
  <si>
    <t>alternativo seria APD para validar identidade por meio do "Biográfica (cadastral)"</t>
  </si>
  <si>
    <r>
      <t>gostaria que o sistema tivesse interação API com o sistema do governo federal para validar os que o numero do "</t>
    </r>
    <r>
      <rPr>
        <sz val="11"/>
        <color rgb="FFFF0000"/>
        <rFont val="Calibri"/>
        <family val="2"/>
        <scheme val="minor"/>
      </rPr>
      <t>CNPJ</t>
    </r>
    <r>
      <rPr>
        <sz val="11"/>
        <color theme="1"/>
        <rFont val="Calibri"/>
        <family val="2"/>
        <scheme val="minor"/>
      </rPr>
      <t>" é valido ou até extrair outras informações possíveis com a integração com o sistema do governo federal ou até preenchimento automático dos campos de "</t>
    </r>
    <r>
      <rPr>
        <sz val="11"/>
        <color rgb="FFFF0000"/>
        <rFont val="Calibri"/>
        <family val="2"/>
        <scheme val="minor"/>
      </rPr>
      <t>nome da loja</t>
    </r>
    <r>
      <rPr>
        <sz val="11"/>
        <color theme="1"/>
        <rFont val="Calibri"/>
        <family val="2"/>
        <scheme val="minor"/>
      </rPr>
      <t>", etc... após preenchimento do campo "</t>
    </r>
    <r>
      <rPr>
        <sz val="11"/>
        <color rgb="FFFF0000"/>
        <rFont val="Calibri"/>
        <family val="2"/>
        <scheme val="minor"/>
      </rPr>
      <t>CNPJ</t>
    </r>
    <r>
      <rPr>
        <sz val="11"/>
        <color theme="1"/>
        <rFont val="Calibri"/>
        <family val="2"/>
        <scheme val="minor"/>
      </rPr>
      <t>" desde que o campos "</t>
    </r>
    <r>
      <rPr>
        <sz val="11"/>
        <color rgb="FFFF0000"/>
        <rFont val="Calibri"/>
        <family val="2"/>
        <scheme val="minor"/>
      </rPr>
      <t>nome da loja</t>
    </r>
    <r>
      <rPr>
        <sz val="11"/>
        <color theme="1"/>
        <rFont val="Calibri"/>
        <family val="2"/>
        <scheme val="minor"/>
      </rPr>
      <t>", etc... estejam sem preenchimento, caso os campos "</t>
    </r>
    <r>
      <rPr>
        <sz val="11"/>
        <color rgb="FFFF0000"/>
        <rFont val="Calibri"/>
        <family val="2"/>
        <scheme val="minor"/>
      </rPr>
      <t>nome da loja</t>
    </r>
    <r>
      <rPr>
        <sz val="11"/>
        <color theme="1"/>
        <rFont val="Calibri"/>
        <family val="2"/>
        <scheme val="minor"/>
      </rPr>
      <t>", etc... estejam preenchidos quando preencher o campo "</t>
    </r>
    <r>
      <rPr>
        <sz val="11"/>
        <color rgb="FFFF0000"/>
        <rFont val="Calibri"/>
        <family val="2"/>
        <scheme val="minor"/>
      </rPr>
      <t>CNPJ</t>
    </r>
    <r>
      <rPr>
        <sz val="11"/>
        <color theme="1"/>
        <rFont val="Calibri"/>
        <family val="2"/>
        <scheme val="minor"/>
      </rPr>
      <t>" preciso de um pop up informando possíveis divergências entre o preenchimento dos campos "</t>
    </r>
    <r>
      <rPr>
        <sz val="11"/>
        <color rgb="FFFF0000"/>
        <rFont val="Calibri"/>
        <family val="2"/>
        <scheme val="minor"/>
      </rPr>
      <t>nome da loja</t>
    </r>
    <r>
      <rPr>
        <sz val="11"/>
        <color theme="1"/>
        <rFont val="Calibri"/>
        <family val="2"/>
        <scheme val="minor"/>
      </rPr>
      <t>"</t>
    </r>
    <r>
      <rPr>
        <sz val="11"/>
        <color theme="1"/>
        <rFont val="Calibri"/>
        <family val="2"/>
        <scheme val="minor"/>
      </rPr>
      <t>, etc... e consulta feita através do  API, nestes casos de divergência o pop up perguntará ao usuário do sistema qual das informações devem ser consideradas</t>
    </r>
  </si>
  <si>
    <r>
      <t>campo de "</t>
    </r>
    <r>
      <rPr>
        <sz val="11"/>
        <color rgb="FFFF0000"/>
        <rFont val="Calibri"/>
        <family val="2"/>
        <scheme val="minor"/>
      </rPr>
      <t>Certidão negativa de débitos</t>
    </r>
    <r>
      <rPr>
        <sz val="11"/>
        <color theme="1"/>
        <rFont val="Calibri"/>
        <family val="2"/>
        <scheme val="minor"/>
      </rPr>
      <t>" seria dividido entre "</t>
    </r>
    <r>
      <rPr>
        <sz val="11"/>
        <color rgb="FFFF0000"/>
        <rFont val="Calibri"/>
        <family val="2"/>
        <scheme val="minor"/>
      </rPr>
      <t>CPF</t>
    </r>
    <r>
      <rPr>
        <sz val="11"/>
        <color theme="1"/>
        <rFont val="Calibri"/>
        <family val="2"/>
        <scheme val="minor"/>
      </rPr>
      <t>" e "</t>
    </r>
    <r>
      <rPr>
        <sz val="11"/>
        <color rgb="FFFF0000"/>
        <rFont val="Calibri"/>
        <family val="2"/>
        <scheme val="minor"/>
      </rPr>
      <t>CNPJ</t>
    </r>
    <r>
      <rPr>
        <sz val="11"/>
        <color theme="1"/>
        <rFont val="Calibri"/>
        <family val="2"/>
        <scheme val="minor"/>
      </rPr>
      <t>"</t>
    </r>
  </si>
  <si>
    <r>
      <t>gostaria que o sistema tivesse interação API com o sistema do governo federal para validar a situação do "</t>
    </r>
    <r>
      <rPr>
        <sz val="11"/>
        <color rgb="FFFF0000"/>
        <rFont val="Calibri"/>
        <family val="2"/>
        <scheme val="minor"/>
      </rPr>
      <t>cliente</t>
    </r>
    <r>
      <rPr>
        <sz val="11"/>
        <color theme="1"/>
        <rFont val="Calibri"/>
        <family val="2"/>
        <scheme val="minor"/>
      </rPr>
      <t>" (CPF e CNPJ) perante a "</t>
    </r>
    <r>
      <rPr>
        <sz val="11"/>
        <color rgb="FFFF0000"/>
        <rFont val="Calibri"/>
        <family val="2"/>
        <scheme val="minor"/>
      </rPr>
      <t>certidão negativa de débitos</t>
    </r>
    <r>
      <rPr>
        <sz val="11"/>
        <color theme="1"/>
        <rFont val="Calibri"/>
        <family val="2"/>
        <scheme val="minor"/>
      </rPr>
      <t>"</t>
    </r>
  </si>
  <si>
    <r>
      <t>campo de "</t>
    </r>
    <r>
      <rPr>
        <sz val="11"/>
        <color rgb="FFFF0000"/>
        <rFont val="Calibri"/>
        <family val="2"/>
        <scheme val="minor"/>
      </rPr>
      <t>Certidão negativa de débitos</t>
    </r>
    <r>
      <rPr>
        <sz val="11"/>
        <color theme="1"/>
        <rFont val="Calibri"/>
        <family val="2"/>
        <scheme val="minor"/>
      </rPr>
      <t>" seria meramente informativo para o usuário do sistema no momento da decisão de estabelecer uma linha de credito para o "</t>
    </r>
    <r>
      <rPr>
        <sz val="11"/>
        <color rgb="FFFF0000"/>
        <rFont val="Calibri"/>
        <family val="2"/>
        <scheme val="minor"/>
      </rPr>
      <t>cliente</t>
    </r>
    <r>
      <rPr>
        <sz val="11"/>
        <color theme="1"/>
        <rFont val="Calibri"/>
        <family val="2"/>
        <scheme val="minor"/>
      </rPr>
      <t>" em questão</t>
    </r>
  </si>
  <si>
    <r>
      <t>API "</t>
    </r>
    <r>
      <rPr>
        <sz val="11"/>
        <color rgb="FFFF0000"/>
        <rFont val="Calibri"/>
        <family val="2"/>
        <scheme val="minor"/>
      </rPr>
      <t>Certidão negativa de débitos</t>
    </r>
    <r>
      <rPr>
        <sz val="11"/>
        <color theme="1"/>
        <rFont val="Calibri"/>
        <family val="2"/>
        <scheme val="minor"/>
      </rPr>
      <t>" do governo federal</t>
    </r>
  </si>
  <si>
    <r>
      <t>gostaria que o sistema tivesse interação API com o sistema do governo federal para validar a situação do "</t>
    </r>
    <r>
      <rPr>
        <sz val="11"/>
        <color rgb="FFFF0000"/>
        <rFont val="Calibri"/>
        <family val="2"/>
        <scheme val="minor"/>
      </rPr>
      <t>cliente</t>
    </r>
    <r>
      <rPr>
        <sz val="11"/>
        <color theme="1"/>
        <rFont val="Calibri"/>
        <family val="2"/>
        <scheme val="minor"/>
      </rPr>
      <t>" (CPF e CNPJ) perante a "</t>
    </r>
    <r>
      <rPr>
        <sz val="11"/>
        <color rgb="FFFF0000"/>
        <rFont val="Calibri"/>
        <family val="2"/>
        <scheme val="minor"/>
      </rPr>
      <t>divida ativa</t>
    </r>
    <r>
      <rPr>
        <sz val="11"/>
        <color theme="1"/>
        <rFont val="Calibri"/>
        <family val="2"/>
        <scheme val="minor"/>
      </rPr>
      <t>"</t>
    </r>
  </si>
  <si>
    <r>
      <t>campo de "</t>
    </r>
    <r>
      <rPr>
        <sz val="11"/>
        <color rgb="FFFF0000"/>
        <rFont val="Calibri"/>
        <family val="2"/>
        <scheme val="minor"/>
      </rPr>
      <t>divida ativa</t>
    </r>
    <r>
      <rPr>
        <sz val="11"/>
        <color theme="1"/>
        <rFont val="Calibri"/>
        <family val="2"/>
        <scheme val="minor"/>
      </rPr>
      <t>" seria meramente informativo para o usuário do sistema no momento da decisão de estabelecer uma linha de credito para o "</t>
    </r>
    <r>
      <rPr>
        <sz val="11"/>
        <color rgb="FFFF0000"/>
        <rFont val="Calibri"/>
        <family val="2"/>
        <scheme val="minor"/>
      </rPr>
      <t>cliente</t>
    </r>
    <r>
      <rPr>
        <sz val="11"/>
        <color theme="1"/>
        <rFont val="Calibri"/>
        <family val="2"/>
        <scheme val="minor"/>
      </rPr>
      <t>" em questão</t>
    </r>
  </si>
  <si>
    <r>
      <t>API "</t>
    </r>
    <r>
      <rPr>
        <sz val="11"/>
        <color rgb="FFFF0000"/>
        <rFont val="Calibri"/>
        <family val="2"/>
        <scheme val="minor"/>
      </rPr>
      <t>divida ativa</t>
    </r>
    <r>
      <rPr>
        <sz val="11"/>
        <color theme="1"/>
        <rFont val="Calibri"/>
        <family val="2"/>
        <scheme val="minor"/>
      </rPr>
      <t>" do governo federal</t>
    </r>
  </si>
  <si>
    <r>
      <t>campo "</t>
    </r>
    <r>
      <rPr>
        <sz val="11"/>
        <color rgb="FFFF0000"/>
        <rFont val="Calibri"/>
        <family val="2"/>
        <scheme val="minor"/>
      </rPr>
      <t>CPF do cliente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consolidará informações de um mesmo "</t>
    </r>
    <r>
      <rPr>
        <sz val="11"/>
        <color rgb="FFFF0000"/>
        <rFont val="Calibri"/>
        <family val="2"/>
        <scheme val="minor"/>
      </rPr>
      <t>cliente</t>
    </r>
    <r>
      <rPr>
        <sz val="11"/>
        <color theme="1"/>
        <rFont val="Calibri"/>
        <family val="2"/>
        <scheme val="minor"/>
      </rPr>
      <t>" provenientes do campo "</t>
    </r>
    <r>
      <rPr>
        <sz val="11"/>
        <color rgb="FFFF0000"/>
        <rFont val="Calibri"/>
        <family val="2"/>
        <scheme val="minor"/>
      </rPr>
      <t>destinatário da nota fiscal</t>
    </r>
    <r>
      <rPr>
        <sz val="11"/>
        <color theme="1"/>
        <rFont val="Calibri"/>
        <family val="2"/>
        <scheme val="minor"/>
      </rPr>
      <t>" configurado com o valor "</t>
    </r>
    <r>
      <rPr>
        <b/>
        <sz val="11"/>
        <color theme="1"/>
        <rFont val="Calibri"/>
        <family val="2"/>
        <scheme val="minor"/>
      </rPr>
      <t>CPF do cliente</t>
    </r>
    <r>
      <rPr>
        <sz val="11"/>
        <color theme="1"/>
        <rFont val="Calibri"/>
        <family val="2"/>
        <scheme val="minor"/>
      </rPr>
      <t>" dentro de menu "</t>
    </r>
    <r>
      <rPr>
        <sz val="11"/>
        <color rgb="FFFF0000"/>
        <rFont val="Calibri"/>
        <family val="2"/>
        <scheme val="minor"/>
      </rPr>
      <t>controle</t>
    </r>
    <r>
      <rPr>
        <sz val="11"/>
        <color theme="1"/>
        <rFont val="Calibri"/>
        <family val="2"/>
        <scheme val="minor"/>
      </rPr>
      <t>" submenu "</t>
    </r>
    <r>
      <rPr>
        <sz val="11"/>
        <color rgb="FFFF0000"/>
        <rFont val="Calibri"/>
        <family val="2"/>
        <scheme val="minor"/>
      </rPr>
      <t>nota fiscal</t>
    </r>
    <r>
      <rPr>
        <sz val="11"/>
        <color theme="1"/>
        <rFont val="Calibri"/>
        <family val="2"/>
        <scheme val="minor"/>
      </rPr>
      <t>"</t>
    </r>
  </si>
  <si>
    <r>
      <t>campo "</t>
    </r>
    <r>
      <rPr>
        <sz val="11"/>
        <color rgb="FFFF0000"/>
        <rFont val="Calibri"/>
        <family val="2"/>
        <scheme val="minor"/>
      </rPr>
      <t>CNPJ do cliente</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consolidará informações de um mesmo "</t>
    </r>
    <r>
      <rPr>
        <sz val="11"/>
        <color rgb="FFFF0000"/>
        <rFont val="Calibri"/>
        <family val="2"/>
        <scheme val="minor"/>
      </rPr>
      <t>cliente</t>
    </r>
    <r>
      <rPr>
        <sz val="11"/>
        <color theme="1"/>
        <rFont val="Calibri"/>
        <family val="2"/>
        <scheme val="minor"/>
      </rPr>
      <t>" provenientes do campo "</t>
    </r>
    <r>
      <rPr>
        <sz val="11"/>
        <color rgb="FFFF0000"/>
        <rFont val="Calibri"/>
        <family val="2"/>
        <scheme val="minor"/>
      </rPr>
      <t>destinatário da nota fiscal</t>
    </r>
    <r>
      <rPr>
        <sz val="11"/>
        <color theme="1"/>
        <rFont val="Calibri"/>
        <family val="2"/>
        <scheme val="minor"/>
      </rPr>
      <t>" configurado com o valor "</t>
    </r>
    <r>
      <rPr>
        <b/>
        <sz val="11"/>
        <color theme="1"/>
        <rFont val="Calibri"/>
        <family val="2"/>
        <scheme val="minor"/>
      </rPr>
      <t>CNNPJ do cliente</t>
    </r>
    <r>
      <rPr>
        <sz val="11"/>
        <color theme="1"/>
        <rFont val="Calibri"/>
        <family val="2"/>
        <scheme val="minor"/>
      </rPr>
      <t>" dentro de menu "</t>
    </r>
    <r>
      <rPr>
        <sz val="11"/>
        <color rgb="FFFF0000"/>
        <rFont val="Calibri"/>
        <family val="2"/>
        <scheme val="minor"/>
      </rPr>
      <t>controle</t>
    </r>
    <r>
      <rPr>
        <sz val="11"/>
        <color theme="1"/>
        <rFont val="Calibri"/>
        <family val="2"/>
        <scheme val="minor"/>
      </rPr>
      <t>" submenu "</t>
    </r>
    <r>
      <rPr>
        <sz val="11"/>
        <color rgb="FFFF0000"/>
        <rFont val="Calibri"/>
        <family val="2"/>
        <scheme val="minor"/>
      </rPr>
      <t>nota fiscal</t>
    </r>
    <r>
      <rPr>
        <sz val="11"/>
        <color theme="1"/>
        <rFont val="Calibri"/>
        <family val="2"/>
        <scheme val="minor"/>
      </rPr>
      <t>"</t>
    </r>
  </si>
  <si>
    <r>
      <t>campo "</t>
    </r>
    <r>
      <rPr>
        <sz val="11"/>
        <color rgb="FFFF0000"/>
        <rFont val="Calibri"/>
        <family val="2"/>
        <scheme val="minor"/>
      </rPr>
      <t>sem identificação</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consolidará informações de um mesmo "</t>
    </r>
    <r>
      <rPr>
        <sz val="11"/>
        <color rgb="FFFF0000"/>
        <rFont val="Calibri"/>
        <family val="2"/>
        <scheme val="minor"/>
      </rPr>
      <t>cliente</t>
    </r>
    <r>
      <rPr>
        <sz val="11"/>
        <color theme="1"/>
        <rFont val="Calibri"/>
        <family val="2"/>
        <scheme val="minor"/>
      </rPr>
      <t>" provenientes do campo "</t>
    </r>
    <r>
      <rPr>
        <sz val="11"/>
        <color rgb="FFFF0000"/>
        <rFont val="Calibri"/>
        <family val="2"/>
        <scheme val="minor"/>
      </rPr>
      <t>destinatário da nota fiscal</t>
    </r>
    <r>
      <rPr>
        <sz val="11"/>
        <color theme="1"/>
        <rFont val="Calibri"/>
        <family val="2"/>
        <scheme val="minor"/>
      </rPr>
      <t>" configurado com o valor "</t>
    </r>
    <r>
      <rPr>
        <b/>
        <sz val="11"/>
        <color theme="1"/>
        <rFont val="Calibri"/>
        <family val="2"/>
        <scheme val="minor"/>
      </rPr>
      <t>registro pendente</t>
    </r>
    <r>
      <rPr>
        <sz val="11"/>
        <color theme="1"/>
        <rFont val="Calibri"/>
        <family val="2"/>
        <scheme val="minor"/>
      </rPr>
      <t>" dentro de menu "</t>
    </r>
    <r>
      <rPr>
        <sz val="11"/>
        <color rgb="FFFF0000"/>
        <rFont val="Calibri"/>
        <family val="2"/>
        <scheme val="minor"/>
      </rPr>
      <t>controle</t>
    </r>
    <r>
      <rPr>
        <sz val="11"/>
        <color theme="1"/>
        <rFont val="Calibri"/>
        <family val="2"/>
        <scheme val="minor"/>
      </rPr>
      <t>" submenu "</t>
    </r>
    <r>
      <rPr>
        <sz val="11"/>
        <color rgb="FFFF0000"/>
        <rFont val="Calibri"/>
        <family val="2"/>
        <scheme val="minor"/>
      </rPr>
      <t>nota fiscal</t>
    </r>
    <r>
      <rPr>
        <sz val="11"/>
        <color theme="1"/>
        <rFont val="Calibri"/>
        <family val="2"/>
        <scheme val="minor"/>
      </rPr>
      <t>"</t>
    </r>
  </si>
  <si>
    <r>
      <t>valor a ser considerado no campo "</t>
    </r>
    <r>
      <rPr>
        <b/>
        <sz val="11"/>
        <color theme="1"/>
        <rFont val="Calibri"/>
        <family val="2"/>
        <scheme val="minor"/>
      </rPr>
      <t>sem indicação</t>
    </r>
    <r>
      <rPr>
        <sz val="11"/>
        <color theme="1"/>
        <rFont val="Calibri"/>
        <family val="2"/>
        <scheme val="minor"/>
      </rPr>
      <t>" dentro de "</t>
    </r>
    <r>
      <rPr>
        <sz val="11"/>
        <color rgb="FFFF0000"/>
        <rFont val="Calibri"/>
        <family val="2"/>
        <scheme val="minor"/>
      </rPr>
      <t>faturamento na compra</t>
    </r>
    <r>
      <rPr>
        <sz val="11"/>
        <color theme="1"/>
        <rFont val="Calibri"/>
        <family val="2"/>
        <scheme val="minor"/>
      </rPr>
      <t>" dentro de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seria o valor da diferença entre a somatória de todos os "</t>
    </r>
    <r>
      <rPr>
        <sz val="11"/>
        <color rgb="FFFF0000"/>
        <rFont val="Calibri"/>
        <family val="2"/>
        <scheme val="minor"/>
      </rPr>
      <t>pedidos</t>
    </r>
    <r>
      <rPr>
        <sz val="11"/>
        <color theme="1"/>
        <rFont val="Calibri"/>
        <family val="2"/>
        <scheme val="minor"/>
      </rPr>
      <t>" de compra do "</t>
    </r>
    <r>
      <rPr>
        <sz val="11"/>
        <color rgb="FFFF0000"/>
        <rFont val="Calibri"/>
        <family val="2"/>
        <scheme val="minor"/>
      </rPr>
      <t>cliente</t>
    </r>
    <r>
      <rPr>
        <sz val="11"/>
        <color theme="1"/>
        <rFont val="Calibri"/>
        <family val="2"/>
        <scheme val="minor"/>
      </rPr>
      <t>" em questão subtraído dos que foram os valores identificados como "</t>
    </r>
    <r>
      <rPr>
        <b/>
        <sz val="11"/>
        <rFont val="Calibri"/>
        <family val="2"/>
        <scheme val="minor"/>
      </rPr>
      <t>CPF do cliente</t>
    </r>
    <r>
      <rPr>
        <sz val="11"/>
        <color theme="1"/>
        <rFont val="Calibri"/>
        <family val="2"/>
        <scheme val="minor"/>
      </rPr>
      <t>" e "</t>
    </r>
    <r>
      <rPr>
        <b/>
        <sz val="11"/>
        <color theme="1"/>
        <rFont val="Calibri"/>
        <family val="2"/>
        <scheme val="minor"/>
      </rPr>
      <t>CNPJ do cliente</t>
    </r>
    <r>
      <rPr>
        <sz val="11"/>
        <color theme="1"/>
        <rFont val="Calibri"/>
        <family val="2"/>
        <scheme val="minor"/>
      </rPr>
      <t>" valor o qual deve coincidir com a somatória de todos registros de um mesmo "</t>
    </r>
    <r>
      <rPr>
        <sz val="11"/>
        <color rgb="FFFF0000"/>
        <rFont val="Calibri"/>
        <family val="2"/>
        <scheme val="minor"/>
      </rPr>
      <t>cliente</t>
    </r>
    <r>
      <rPr>
        <sz val="11"/>
        <color theme="1"/>
        <rFont val="Calibri"/>
        <family val="2"/>
        <scheme val="minor"/>
      </rPr>
      <t>" no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nota fiscal</t>
    </r>
    <r>
      <rPr>
        <sz val="11"/>
        <color theme="1"/>
        <rFont val="Calibri"/>
        <family val="2"/>
        <scheme val="minor"/>
      </rPr>
      <t xml:space="preserve">" campo </t>
    </r>
    <r>
      <rPr>
        <sz val="11"/>
        <color rgb="FFFF0000"/>
        <rFont val="Calibri"/>
        <family val="2"/>
        <scheme val="minor"/>
      </rPr>
      <t>"destinatário da nota fiscal"</t>
    </r>
    <r>
      <rPr>
        <sz val="11"/>
        <color theme="1"/>
        <rFont val="Calibri"/>
        <family val="2"/>
        <scheme val="minor"/>
      </rPr>
      <t xml:space="preserve"> possui o valor "</t>
    </r>
    <r>
      <rPr>
        <b/>
        <sz val="11"/>
        <rFont val="Calibri"/>
        <family val="2"/>
        <scheme val="minor"/>
      </rPr>
      <t>registro pendente</t>
    </r>
    <r>
      <rPr>
        <sz val="11"/>
        <color theme="1"/>
        <rFont val="Calibri"/>
        <family val="2"/>
        <scheme val="minor"/>
      </rPr>
      <t>"</t>
    </r>
  </si>
  <si>
    <t>estatísticas do cliente para com a empresa</t>
  </si>
  <si>
    <r>
      <t>preciso de um alerta ( pop up) se a operação de cadastro da pessoa é uma recontratação ou se trata de um eventual erro em salvar mais de um funcionário que coincida dados cadastrais (não queremos linhas duplicadas) ... Alerta perguntará se se trata de uma recontratação de um ex-funcionário, se for respondido que sim... não seria criado uma nova linha de cadastro único ... somente seria dado uma nova data de admissão para o funcionário em questão ou o alerta perguntará se se trata de uma nova classificação da pessoa, se for respondido que sim .... não seria criado uma nova linha de cadastro único ... somente seria alterado o valor do campo "</t>
    </r>
    <r>
      <rPr>
        <sz val="11"/>
        <color rgb="FFFF0000"/>
        <rFont val="Calibri"/>
        <family val="2"/>
        <scheme val="minor"/>
      </rPr>
      <t>classificação</t>
    </r>
    <r>
      <rPr>
        <sz val="11"/>
        <color theme="1"/>
        <rFont val="Calibri"/>
        <family val="2"/>
        <scheme val="minor"/>
      </rPr>
      <t>"</t>
    </r>
  </si>
  <si>
    <r>
      <t>deve-se considerar que alterar classificação entre "</t>
    </r>
    <r>
      <rPr>
        <sz val="11"/>
        <color rgb="FFFF0000"/>
        <rFont val="Calibri"/>
        <family val="2"/>
        <scheme val="minor"/>
      </rPr>
      <t>funcionário</t>
    </r>
    <r>
      <rPr>
        <sz val="11"/>
        <color theme="1"/>
        <rFont val="Calibri"/>
        <family val="2"/>
        <scheme val="minor"/>
      </rPr>
      <t>", "</t>
    </r>
    <r>
      <rPr>
        <sz val="11"/>
        <color rgb="FFFF0000"/>
        <rFont val="Calibri"/>
        <family val="2"/>
        <scheme val="minor"/>
      </rPr>
      <t>em teste</t>
    </r>
    <r>
      <rPr>
        <sz val="11"/>
        <color theme="1"/>
        <rFont val="Calibri"/>
        <family val="2"/>
        <scheme val="minor"/>
      </rPr>
      <t>" ou "</t>
    </r>
    <r>
      <rPr>
        <sz val="11"/>
        <color rgb="FFFF0000"/>
        <rFont val="Calibri"/>
        <family val="2"/>
        <scheme val="minor"/>
      </rPr>
      <t>externo</t>
    </r>
    <r>
      <rPr>
        <sz val="11"/>
        <color theme="1"/>
        <rFont val="Calibri"/>
        <family val="2"/>
        <scheme val="minor"/>
      </rPr>
      <t>" não gera novo numero de cadastro único .. Eventualmente uma pessoa que foi cadastrada como "</t>
    </r>
    <r>
      <rPr>
        <sz val="11"/>
        <color rgb="FFFF0000"/>
        <rFont val="Calibri"/>
        <family val="2"/>
        <scheme val="minor"/>
      </rPr>
      <t>em teste</t>
    </r>
    <r>
      <rPr>
        <sz val="11"/>
        <color theme="1"/>
        <rFont val="Calibri"/>
        <family val="2"/>
        <scheme val="minor"/>
      </rPr>
      <t>" ou "</t>
    </r>
    <r>
      <rPr>
        <sz val="11"/>
        <color rgb="FFFF0000"/>
        <rFont val="Calibri"/>
        <family val="2"/>
        <scheme val="minor"/>
      </rPr>
      <t>externo</t>
    </r>
    <r>
      <rPr>
        <sz val="11"/>
        <color theme="1"/>
        <rFont val="Calibri"/>
        <family val="2"/>
        <scheme val="minor"/>
      </rPr>
      <t>" possa ser transformado em um "</t>
    </r>
    <r>
      <rPr>
        <sz val="11"/>
        <color rgb="FFFF0000"/>
        <rFont val="Calibri"/>
        <family val="2"/>
        <scheme val="minor"/>
      </rPr>
      <t>funcionário</t>
    </r>
    <r>
      <rPr>
        <sz val="11"/>
        <color theme="1"/>
        <rFont val="Calibri"/>
        <family val="2"/>
        <scheme val="minor"/>
      </rPr>
      <t xml:space="preserve">" </t>
    </r>
  </si>
  <si>
    <r>
      <t>alterações de valor para o campo "</t>
    </r>
    <r>
      <rPr>
        <sz val="11"/>
        <color rgb="FFFF0000"/>
        <rFont val="Calibri"/>
        <family val="2"/>
        <scheme val="minor"/>
      </rPr>
      <t>classificação</t>
    </r>
    <r>
      <rPr>
        <sz val="11"/>
        <color theme="1"/>
        <rFont val="Calibri"/>
        <family val="2"/>
        <scheme val="minor"/>
      </rPr>
      <t>" teriam o mesmo comportamento de uma recontratação de funcionário ... Ou seja ... Cria uma nova ilha dento do mesmo "</t>
    </r>
    <r>
      <rPr>
        <sz val="11"/>
        <color rgb="FFFF0000"/>
        <rFont val="Calibri"/>
        <family val="2"/>
        <scheme val="minor"/>
      </rPr>
      <t>cadastro único</t>
    </r>
    <r>
      <rPr>
        <sz val="11"/>
        <color theme="1"/>
        <rFont val="Calibri"/>
        <family val="2"/>
        <scheme val="minor"/>
      </rPr>
      <t>" com novos valores para os campos de "</t>
    </r>
    <r>
      <rPr>
        <sz val="11"/>
        <color rgb="FFFF0000"/>
        <rFont val="Calibri"/>
        <family val="2"/>
        <scheme val="minor"/>
      </rPr>
      <t>admissão</t>
    </r>
    <r>
      <rPr>
        <sz val="11"/>
        <color theme="1"/>
        <rFont val="Calibri"/>
        <family val="2"/>
        <scheme val="minor"/>
      </rPr>
      <t>", "</t>
    </r>
    <r>
      <rPr>
        <sz val="11"/>
        <color rgb="FFFF0000"/>
        <rFont val="Calibri"/>
        <family val="2"/>
        <scheme val="minor"/>
      </rPr>
      <t>demissão</t>
    </r>
    <r>
      <rPr>
        <sz val="11"/>
        <color theme="1"/>
        <rFont val="Calibri"/>
        <family val="2"/>
        <scheme val="minor"/>
      </rPr>
      <t>" e "</t>
    </r>
    <r>
      <rPr>
        <sz val="11"/>
        <color rgb="FFFF0000"/>
        <rFont val="Calibri"/>
        <family val="2"/>
        <scheme val="minor"/>
      </rPr>
      <t>salario</t>
    </r>
    <r>
      <rPr>
        <sz val="11"/>
        <color theme="1"/>
        <rFont val="Calibri"/>
        <family val="2"/>
        <scheme val="minor"/>
      </rPr>
      <t>"</t>
    </r>
  </si>
  <si>
    <r>
      <t>gostaria que o sistema tivesse interação API com o sistema do governo federal para validar os que o numero do "</t>
    </r>
    <r>
      <rPr>
        <sz val="11"/>
        <color rgb="FFFF0000"/>
        <rFont val="Calibri"/>
        <family val="2"/>
        <scheme val="minor"/>
      </rPr>
      <t>CPF</t>
    </r>
    <r>
      <rPr>
        <sz val="11"/>
        <color theme="1"/>
        <rFont val="Calibri"/>
        <family val="2"/>
        <scheme val="minor"/>
      </rPr>
      <t>" é valido ou até extrair outras informações possíveis com a integração com o sistema do governo federal ou até preenchimento automático dos campos de "</t>
    </r>
    <r>
      <rPr>
        <sz val="11"/>
        <color rgb="FFFF0000"/>
        <rFont val="Calibri"/>
        <family val="2"/>
        <scheme val="minor"/>
      </rPr>
      <t>nome</t>
    </r>
    <r>
      <rPr>
        <sz val="11"/>
        <color theme="1"/>
        <rFont val="Calibri"/>
        <family val="2"/>
        <scheme val="minor"/>
      </rPr>
      <t>", "</t>
    </r>
    <r>
      <rPr>
        <sz val="11"/>
        <color rgb="FFFF0000"/>
        <rFont val="Calibri"/>
        <family val="2"/>
        <scheme val="minor"/>
      </rPr>
      <t>sobrenome</t>
    </r>
    <r>
      <rPr>
        <sz val="11"/>
        <color theme="1"/>
        <rFont val="Calibri"/>
        <family val="2"/>
        <scheme val="minor"/>
      </rPr>
      <t>", etc... após preenchimento do campo "</t>
    </r>
    <r>
      <rPr>
        <sz val="11"/>
        <color rgb="FFFF0000"/>
        <rFont val="Calibri"/>
        <family val="2"/>
        <scheme val="minor"/>
      </rPr>
      <t>CPF</t>
    </r>
    <r>
      <rPr>
        <sz val="11"/>
        <color theme="1"/>
        <rFont val="Calibri"/>
        <family val="2"/>
        <scheme val="minor"/>
      </rPr>
      <t>" desde que o campos "</t>
    </r>
    <r>
      <rPr>
        <sz val="11"/>
        <color rgb="FFFF0000"/>
        <rFont val="Calibri"/>
        <family val="2"/>
        <scheme val="minor"/>
      </rPr>
      <t>nome</t>
    </r>
    <r>
      <rPr>
        <sz val="11"/>
        <color theme="1"/>
        <rFont val="Calibri"/>
        <family val="2"/>
        <scheme val="minor"/>
      </rPr>
      <t>", "</t>
    </r>
    <r>
      <rPr>
        <sz val="11"/>
        <color rgb="FFFF0000"/>
        <rFont val="Calibri"/>
        <family val="2"/>
        <scheme val="minor"/>
      </rPr>
      <t>sobrenome</t>
    </r>
    <r>
      <rPr>
        <sz val="11"/>
        <color theme="1"/>
        <rFont val="Calibri"/>
        <family val="2"/>
        <scheme val="minor"/>
      </rPr>
      <t>", etc... estejam sem preenchimento, caso os campos "</t>
    </r>
    <r>
      <rPr>
        <sz val="11"/>
        <color rgb="FFFF0000"/>
        <rFont val="Calibri"/>
        <family val="2"/>
        <scheme val="minor"/>
      </rPr>
      <t>nome</t>
    </r>
    <r>
      <rPr>
        <sz val="11"/>
        <color theme="1"/>
        <rFont val="Calibri"/>
        <family val="2"/>
        <scheme val="minor"/>
      </rPr>
      <t>", "</t>
    </r>
    <r>
      <rPr>
        <sz val="11"/>
        <color rgb="FFFF0000"/>
        <rFont val="Calibri"/>
        <family val="2"/>
        <scheme val="minor"/>
      </rPr>
      <t>sobrenome</t>
    </r>
    <r>
      <rPr>
        <sz val="11"/>
        <color theme="1"/>
        <rFont val="Calibri"/>
        <family val="2"/>
        <scheme val="minor"/>
      </rPr>
      <t>", etc... estejam preenchidos quando preencher o campo "</t>
    </r>
    <r>
      <rPr>
        <sz val="11"/>
        <color rgb="FFFF0000"/>
        <rFont val="Calibri"/>
        <family val="2"/>
        <scheme val="minor"/>
      </rPr>
      <t>CPF</t>
    </r>
    <r>
      <rPr>
        <sz val="11"/>
        <color theme="1"/>
        <rFont val="Calibri"/>
        <family val="2"/>
        <scheme val="minor"/>
      </rPr>
      <t>" preciso de um pop up informando possíveis divergências entre o preenchimento dos campos "</t>
    </r>
    <r>
      <rPr>
        <sz val="11"/>
        <color rgb="FFFF0000"/>
        <rFont val="Calibri"/>
        <family val="2"/>
        <scheme val="minor"/>
      </rPr>
      <t>nome</t>
    </r>
    <r>
      <rPr>
        <sz val="11"/>
        <color theme="1"/>
        <rFont val="Calibri"/>
        <family val="2"/>
        <scheme val="minor"/>
      </rPr>
      <t>", "</t>
    </r>
    <r>
      <rPr>
        <sz val="11"/>
        <color rgb="FFFF0000"/>
        <rFont val="Calibri"/>
        <family val="2"/>
        <scheme val="minor"/>
      </rPr>
      <t>sobrenome</t>
    </r>
    <r>
      <rPr>
        <sz val="11"/>
        <color theme="1"/>
        <rFont val="Calibri"/>
        <family val="2"/>
        <scheme val="minor"/>
      </rPr>
      <t>", etc... e consulta feita através do  API, nestes casos de divergência o pop up perguntará ao usuário do sistema qual das informações devem ser consideradas</t>
    </r>
  </si>
  <si>
    <r>
      <t>Alerta (pop up) informa ao usuário do sistema a indisponibilidade do "</t>
    </r>
    <r>
      <rPr>
        <sz val="11"/>
        <color rgb="FFFF0000"/>
        <rFont val="Calibri"/>
        <family val="2"/>
        <scheme val="minor"/>
      </rPr>
      <t>material produtivo</t>
    </r>
    <r>
      <rPr>
        <sz val="11"/>
        <color theme="1"/>
        <rFont val="Calibri"/>
        <family val="2"/>
        <scheme val="minor"/>
      </rPr>
      <t>" em questão no "</t>
    </r>
    <r>
      <rPr>
        <sz val="11"/>
        <color rgb="FFFF0000"/>
        <rFont val="Calibri"/>
        <family val="2"/>
        <scheme val="minor"/>
      </rPr>
      <t>estoque</t>
    </r>
    <r>
      <rPr>
        <sz val="11"/>
        <color theme="1"/>
        <rFont val="Calibri"/>
        <family val="2"/>
        <scheme val="minor"/>
      </rPr>
      <t>" da fabrica e pergunta ao usuário do sistema se deseja prosseguir em salvar o "</t>
    </r>
    <r>
      <rPr>
        <sz val="11"/>
        <color rgb="FFFF0000"/>
        <rFont val="Calibri"/>
        <family val="2"/>
        <scheme val="minor"/>
      </rPr>
      <t>pedido</t>
    </r>
    <r>
      <rPr>
        <sz val="11"/>
        <color theme="1"/>
        <rFont val="Calibri"/>
        <family val="2"/>
        <scheme val="minor"/>
      </rPr>
      <t>" de revenda de "</t>
    </r>
    <r>
      <rPr>
        <sz val="11"/>
        <color rgb="FFFF0000"/>
        <rFont val="Calibri"/>
        <family val="2"/>
        <scheme val="minor"/>
      </rPr>
      <t>material produtivo</t>
    </r>
    <r>
      <rPr>
        <sz val="11"/>
        <color theme="1"/>
        <rFont val="Calibri"/>
        <family val="2"/>
        <scheme val="minor"/>
      </rPr>
      <t>" mesmo com a indisponibilidade do "</t>
    </r>
    <r>
      <rPr>
        <sz val="11"/>
        <color rgb="FFFF0000"/>
        <rFont val="Calibri"/>
        <family val="2"/>
        <scheme val="minor"/>
      </rPr>
      <t>material produtivo</t>
    </r>
    <r>
      <rPr>
        <sz val="11"/>
        <color theme="1"/>
        <rFont val="Calibri"/>
        <family val="2"/>
        <scheme val="minor"/>
      </rPr>
      <t>" em questão no "</t>
    </r>
    <r>
      <rPr>
        <sz val="11"/>
        <color rgb="FFFF0000"/>
        <rFont val="Calibri"/>
        <family val="2"/>
        <scheme val="minor"/>
      </rPr>
      <t>estoque</t>
    </r>
    <r>
      <rPr>
        <sz val="11"/>
        <color theme="1"/>
        <rFont val="Calibri"/>
        <family val="2"/>
        <scheme val="minor"/>
      </rPr>
      <t>" da fabrica</t>
    </r>
  </si>
  <si>
    <t>o calendário a ser mostrado deve mostrar os feriados federais e do estado de São Paulo</t>
  </si>
  <si>
    <r>
      <t>o calendário a ser mostrado atende as configurações feitas em "</t>
    </r>
    <r>
      <rPr>
        <sz val="11"/>
        <color rgb="FFFF0000"/>
        <rFont val="Calibri"/>
        <family val="2"/>
        <scheme val="minor"/>
      </rPr>
      <t>horário padrão da fábrica</t>
    </r>
    <r>
      <rPr>
        <sz val="11"/>
        <color theme="1"/>
        <rFont val="Calibri"/>
        <family val="2"/>
        <scheme val="minor"/>
      </rPr>
      <t>" dentro de menu "</t>
    </r>
    <r>
      <rPr>
        <sz val="11"/>
        <color rgb="FFFF0000"/>
        <rFont val="Calibri"/>
        <family val="2"/>
        <scheme val="minor"/>
      </rPr>
      <t>funcionários</t>
    </r>
    <r>
      <rPr>
        <sz val="11"/>
        <color theme="1"/>
        <rFont val="Calibri"/>
        <family val="2"/>
        <scheme val="minor"/>
      </rPr>
      <t>" submenu "</t>
    </r>
    <r>
      <rPr>
        <sz val="11"/>
        <color rgb="FFFF0000"/>
        <rFont val="Calibri"/>
        <family val="2"/>
        <scheme val="minor"/>
      </rPr>
      <t>horários</t>
    </r>
    <r>
      <rPr>
        <sz val="11"/>
        <color theme="1"/>
        <rFont val="Calibri"/>
        <family val="2"/>
        <scheme val="minor"/>
      </rPr>
      <t>"</t>
    </r>
  </si>
  <si>
    <r>
      <t>dentro deste submenu "</t>
    </r>
    <r>
      <rPr>
        <sz val="11"/>
        <color rgb="FFFF0000"/>
        <rFont val="Calibri"/>
        <family val="2"/>
        <scheme val="minor"/>
      </rPr>
      <t>calendário</t>
    </r>
    <r>
      <rPr>
        <sz val="11"/>
        <color theme="1"/>
        <rFont val="Calibri"/>
        <family val="2"/>
        <scheme val="minor"/>
      </rPr>
      <t xml:space="preserve">" o usuário poderá indicar os dias que a fabrica ficará fechada devido a feriados emenda de feriados etc... Etc... </t>
    </r>
  </si>
  <si>
    <r>
      <t>sempre e quando o funcionário entre ou saia da fabrica dentro dos minutos estipulados de tolerância o sistema não gerará uma exceção pois o sistema deverá justificar automaticamente os minutos em questão como "</t>
    </r>
    <r>
      <rPr>
        <sz val="11"/>
        <color rgb="FFFF0000"/>
        <rFont val="Calibri"/>
        <family val="2"/>
        <scheme val="minor"/>
      </rPr>
      <t>adicionar horas ao banco de horas</t>
    </r>
    <r>
      <rPr>
        <sz val="11"/>
        <color theme="1"/>
        <rFont val="Calibri"/>
        <family val="2"/>
        <scheme val="minor"/>
      </rPr>
      <t>" do funcionário</t>
    </r>
  </si>
  <si>
    <r>
      <t>Botão "</t>
    </r>
    <r>
      <rPr>
        <sz val="11"/>
        <color rgb="FFFF0000"/>
        <rFont val="Calibri"/>
        <family val="2"/>
        <scheme val="minor"/>
      </rPr>
      <t>ocorrência</t>
    </r>
    <r>
      <rPr>
        <sz val="11"/>
        <color theme="1"/>
        <rFont val="Calibri"/>
        <family val="2"/>
        <scheme val="minor"/>
      </rPr>
      <t>"</t>
    </r>
  </si>
  <si>
    <r>
      <t>Botão "</t>
    </r>
    <r>
      <rPr>
        <sz val="11"/>
        <color rgb="FFFF0000"/>
        <rFont val="Calibri"/>
        <family val="2"/>
        <scheme val="minor"/>
      </rPr>
      <t>ocorrência</t>
    </r>
    <r>
      <rPr>
        <sz val="11"/>
        <color theme="1"/>
        <rFont val="Calibri"/>
        <family val="2"/>
        <scheme val="minor"/>
      </rPr>
      <t>" abre uma janela onde o usuário do sistema terá que identificar um dos funcionários e escrever a ocorrência</t>
    </r>
  </si>
  <si>
    <t xml:space="preserve">a ocorrência pode ser de qualquer natureza mas serve de registro sobre o historio que o  usuário do sistema quis deixar registrado pera algum funcionário </t>
  </si>
  <si>
    <t xml:space="preserve">exemplo de ocorrências: indisciplina, cartas de advertência, comportamentos inapropriados, funcionário que fez teste e foi recusado por algum motivo em especifico etc... Etc... </t>
  </si>
  <si>
    <t>ocorrência</t>
  </si>
  <si>
    <r>
      <t>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nota fiscal</t>
    </r>
    <r>
      <rPr>
        <sz val="11"/>
        <color theme="1"/>
        <rFont val="Calibri"/>
        <family val="2"/>
        <scheme val="minor"/>
      </rPr>
      <t>" somente deve considerar o valor de notas ficais emitidas conta o CNPJ da empresa... Ou seja ... o menu "</t>
    </r>
    <r>
      <rPr>
        <sz val="11"/>
        <color rgb="FFFF0000"/>
        <rFont val="Calibri"/>
        <family val="2"/>
        <scheme val="minor"/>
      </rPr>
      <t>controle</t>
    </r>
    <r>
      <rPr>
        <sz val="11"/>
        <color theme="1"/>
        <rFont val="Calibri"/>
        <family val="2"/>
        <scheme val="minor"/>
      </rPr>
      <t>" submenu "</t>
    </r>
    <r>
      <rPr>
        <sz val="11"/>
        <color rgb="FFFF0000"/>
        <rFont val="Calibri"/>
        <family val="2"/>
        <scheme val="minor"/>
      </rPr>
      <t>nota fiscal</t>
    </r>
    <r>
      <rPr>
        <sz val="11"/>
        <color theme="1"/>
        <rFont val="Calibri"/>
        <family val="2"/>
        <scheme val="minor"/>
      </rPr>
      <t xml:space="preserve">" deve considerar o valor total da </t>
    </r>
    <r>
      <rPr>
        <u/>
        <sz val="11"/>
        <color theme="1"/>
        <rFont val="Calibri"/>
        <family val="2"/>
        <scheme val="minor"/>
      </rPr>
      <t>nota fiscal por recebimento</t>
    </r>
    <r>
      <rPr>
        <sz val="11"/>
        <color theme="1"/>
        <rFont val="Calibri"/>
        <family val="2"/>
        <scheme val="minor"/>
      </rPr>
      <t xml:space="preserve"> sem importar a quantidade de "</t>
    </r>
    <r>
      <rPr>
        <sz val="11"/>
        <color rgb="FFFF0000"/>
        <rFont val="Calibri"/>
        <family val="2"/>
        <scheme val="minor"/>
      </rPr>
      <t>material produtivo</t>
    </r>
    <r>
      <rPr>
        <sz val="11"/>
        <color theme="1"/>
        <rFont val="Calibri"/>
        <family val="2"/>
        <scheme val="minor"/>
      </rPr>
      <t>" recebido ou a variedade de "</t>
    </r>
    <r>
      <rPr>
        <sz val="11"/>
        <color rgb="FFFF0000"/>
        <rFont val="Calibri"/>
        <family val="2"/>
        <scheme val="minor"/>
      </rPr>
      <t>material produtivo</t>
    </r>
    <r>
      <rPr>
        <sz val="11"/>
        <color theme="1"/>
        <rFont val="Calibri"/>
        <family val="2"/>
        <scheme val="minor"/>
      </rPr>
      <t>" recebidos ... menu "</t>
    </r>
    <r>
      <rPr>
        <sz val="11"/>
        <color rgb="FFFF0000"/>
        <rFont val="Calibri"/>
        <family val="2"/>
        <scheme val="minor"/>
      </rPr>
      <t>controle</t>
    </r>
    <r>
      <rPr>
        <sz val="11"/>
        <color theme="1"/>
        <rFont val="Calibri"/>
        <family val="2"/>
        <scheme val="minor"/>
      </rPr>
      <t>" submenu "</t>
    </r>
    <r>
      <rPr>
        <sz val="11"/>
        <color rgb="FFFF0000"/>
        <rFont val="Calibri"/>
        <family val="2"/>
        <scheme val="minor"/>
      </rPr>
      <t>nota fiscal</t>
    </r>
    <r>
      <rPr>
        <sz val="11"/>
        <color theme="1"/>
        <rFont val="Calibri"/>
        <family val="2"/>
        <scheme val="minor"/>
      </rPr>
      <t>" mostra um único numero de "</t>
    </r>
    <r>
      <rPr>
        <sz val="11"/>
        <color rgb="FFFF0000"/>
        <rFont val="Calibri"/>
        <family val="2"/>
        <scheme val="minor"/>
      </rPr>
      <t>cadastro único de recebimento</t>
    </r>
    <r>
      <rPr>
        <sz val="11"/>
        <color theme="1"/>
        <rFont val="Calibri"/>
        <family val="2"/>
        <scheme val="minor"/>
      </rPr>
      <t>" e a este recebimento, se for o caso, lista os diferentes "</t>
    </r>
    <r>
      <rPr>
        <sz val="11"/>
        <color rgb="FFFF0000"/>
        <rFont val="Calibri"/>
        <family val="2"/>
        <scheme val="minor"/>
      </rPr>
      <t>material produtivo</t>
    </r>
    <r>
      <rPr>
        <sz val="11"/>
        <color theme="1"/>
        <rFont val="Calibri"/>
        <family val="2"/>
        <scheme val="minor"/>
      </rPr>
      <t>" recebido e quantidades de cada "</t>
    </r>
    <r>
      <rPr>
        <sz val="11"/>
        <color rgb="FFFF0000"/>
        <rFont val="Calibri"/>
        <family val="2"/>
        <scheme val="minor"/>
      </rPr>
      <t>material produtivo</t>
    </r>
    <r>
      <rPr>
        <sz val="11"/>
        <color theme="1"/>
        <rFont val="Calibri"/>
        <family val="2"/>
        <scheme val="minor"/>
      </rPr>
      <t>"</t>
    </r>
  </si>
  <si>
    <r>
      <t>o usuário do sistema ficaria impossibilitado de alterar o valor do campo "status" este campo receber o valor "</t>
    </r>
    <r>
      <rPr>
        <b/>
        <sz val="11"/>
        <color theme="1"/>
        <rFont val="Calibri"/>
        <family val="2"/>
        <scheme val="minor"/>
      </rPr>
      <t>recebida</t>
    </r>
    <r>
      <rPr>
        <sz val="11"/>
        <color theme="1"/>
        <rFont val="Calibri"/>
        <family val="2"/>
        <scheme val="minor"/>
      </rPr>
      <t>" no caso especifico de configuração automático por recebimento de "</t>
    </r>
    <r>
      <rPr>
        <sz val="11"/>
        <color rgb="FFFF0000"/>
        <rFont val="Calibri"/>
        <family val="2"/>
        <scheme val="minor"/>
      </rPr>
      <t>material produtivo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</si>
  <si>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r>
      <t>se a empresa recebeu "</t>
    </r>
    <r>
      <rPr>
        <sz val="11"/>
        <color rgb="FFFF0000"/>
        <rFont val="Calibri"/>
        <family val="2"/>
        <scheme val="minor"/>
      </rPr>
      <t>material produtivo</t>
    </r>
    <r>
      <rPr>
        <sz val="11"/>
        <color theme="1"/>
        <rFont val="Calibri"/>
        <family val="2"/>
        <scheme val="minor"/>
      </rPr>
      <t>", consequentemente e obrigatoriamente o valor do campo "</t>
    </r>
    <r>
      <rPr>
        <sz val="11"/>
        <color rgb="FFFF0000"/>
        <rFont val="Calibri"/>
        <family val="2"/>
        <scheme val="minor"/>
      </rPr>
      <t>status</t>
    </r>
    <r>
      <rPr>
        <sz val="11"/>
        <color theme="1"/>
        <rFont val="Calibri"/>
        <family val="2"/>
        <scheme val="minor"/>
      </rPr>
      <t>" deve ser "</t>
    </r>
    <r>
      <rPr>
        <b/>
        <sz val="11"/>
        <color theme="1"/>
        <rFont val="Calibri"/>
        <family val="2"/>
        <scheme val="minor"/>
      </rPr>
      <t>recebida</t>
    </r>
    <r>
      <rPr>
        <sz val="11"/>
        <color theme="1"/>
        <rFont val="Calibri"/>
        <family val="2"/>
        <scheme val="minor"/>
      </rPr>
      <t>"</t>
    </r>
  </si>
  <si>
    <r>
      <t>apesar da configuração padrão e automática no valor "</t>
    </r>
    <r>
      <rPr>
        <b/>
        <sz val="11"/>
        <color theme="1"/>
        <rFont val="Calibri"/>
        <family val="2"/>
        <scheme val="minor"/>
      </rPr>
      <t>Pontalti Têxtil</t>
    </r>
    <r>
      <rPr>
        <sz val="11"/>
        <color theme="1"/>
        <rFont val="Calibri"/>
        <family val="2"/>
        <scheme val="minor"/>
      </rPr>
      <t>" para o campo "</t>
    </r>
    <r>
      <rPr>
        <sz val="11"/>
        <color rgb="FFFF0000"/>
        <rFont val="Calibri"/>
        <family val="2"/>
        <scheme val="minor"/>
      </rPr>
      <t>destinatário da nota</t>
    </r>
    <r>
      <rPr>
        <sz val="11"/>
        <color theme="1"/>
        <rFont val="Calibri"/>
        <family val="2"/>
        <scheme val="minor"/>
      </rPr>
      <t>", o usuário do sistema poderá alterara o valor do campo "</t>
    </r>
    <r>
      <rPr>
        <sz val="11"/>
        <color rgb="FFFF0000"/>
        <rFont val="Calibri"/>
        <family val="2"/>
        <scheme val="minor"/>
      </rPr>
      <t>destinatário da nota</t>
    </r>
    <r>
      <rPr>
        <sz val="11"/>
        <color theme="1"/>
        <rFont val="Calibri"/>
        <family val="2"/>
        <scheme val="minor"/>
      </rPr>
      <t>"</t>
    </r>
  </si>
  <si>
    <r>
      <t>recebimento de "</t>
    </r>
    <r>
      <rPr>
        <sz val="11"/>
        <color rgb="FFFF0000"/>
        <rFont val="Calibri"/>
        <family val="2"/>
        <scheme val="minor"/>
      </rPr>
      <t>material produtivo</t>
    </r>
    <r>
      <rPr>
        <sz val="11"/>
        <color theme="1"/>
        <rFont val="Calibri"/>
        <family val="2"/>
        <scheme val="minor"/>
      </rPr>
      <t>" é registrado no sistema via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material produtivo</t>
    </r>
    <r>
      <rPr>
        <sz val="11"/>
        <color theme="1"/>
        <rFont val="Calibri"/>
        <family val="2"/>
        <scheme val="minor"/>
      </rPr>
      <t>"</t>
    </r>
  </si>
  <si>
    <t>também preciso de uma opção par preenchimento deste campo de forma manual, em uma eventualidade de que o leitor de código de barra quebrou ou não está disponível</t>
  </si>
  <si>
    <r>
      <t>gostaria que o sistema tivesse interação API com o sistema do governo federal para validar se o "</t>
    </r>
    <r>
      <rPr>
        <sz val="11"/>
        <color rgb="FFFF0000"/>
        <rFont val="Calibri"/>
        <family val="2"/>
        <scheme val="minor"/>
      </rPr>
      <t>numero da nota fiscal</t>
    </r>
    <r>
      <rPr>
        <sz val="11"/>
        <color theme="1"/>
        <rFont val="Calibri"/>
        <family val="2"/>
        <scheme val="minor"/>
      </rPr>
      <t>" é valido ou até extrair outras informações possíveis com a integração com o sistema do governo federal ou até preenchimento automático dos campos neste sistema após preenchimento do campo "</t>
    </r>
    <r>
      <rPr>
        <sz val="11"/>
        <color rgb="FFFF0000"/>
        <rFont val="Calibri"/>
        <family val="2"/>
        <scheme val="minor"/>
      </rPr>
      <t>numero da nota fiscal</t>
    </r>
    <r>
      <rPr>
        <sz val="11"/>
        <color theme="1"/>
        <rFont val="Calibri"/>
        <family val="2"/>
        <scheme val="minor"/>
      </rPr>
      <t>"</t>
    </r>
  </si>
  <si>
    <r>
      <t>campos de "</t>
    </r>
    <r>
      <rPr>
        <sz val="11"/>
        <color rgb="FFFF0000"/>
        <rFont val="Calibri"/>
        <family val="2"/>
        <scheme val="minor"/>
      </rPr>
      <t>cadastro único produto</t>
    </r>
    <r>
      <rPr>
        <sz val="11"/>
        <color theme="1"/>
        <rFont val="Calibri"/>
        <family val="2"/>
        <scheme val="minor"/>
      </rPr>
      <t>", "</t>
    </r>
    <r>
      <rPr>
        <sz val="11"/>
        <color rgb="FFFF0000"/>
        <rFont val="Calibri"/>
        <family val="2"/>
        <scheme val="minor"/>
      </rPr>
      <t>produto</t>
    </r>
    <r>
      <rPr>
        <sz val="11"/>
        <color theme="1"/>
        <rFont val="Calibri"/>
        <family val="2"/>
        <scheme val="minor"/>
      </rPr>
      <t>", "</t>
    </r>
    <r>
      <rPr>
        <sz val="11"/>
        <color rgb="FFFF0000"/>
        <rFont val="Calibri"/>
        <family val="2"/>
        <scheme val="minor"/>
      </rPr>
      <t>modelo do produto</t>
    </r>
    <r>
      <rPr>
        <sz val="11"/>
        <color theme="1"/>
        <rFont val="Calibri"/>
        <family val="2"/>
        <scheme val="minor"/>
      </rPr>
      <t>", "</t>
    </r>
    <r>
      <rPr>
        <sz val="11"/>
        <color rgb="FFFF0000"/>
        <rFont val="Calibri"/>
        <family val="2"/>
        <scheme val="minor"/>
      </rPr>
      <t>tamanho</t>
    </r>
    <r>
      <rPr>
        <sz val="11"/>
        <color theme="1"/>
        <rFont val="Calibri"/>
        <family val="2"/>
        <scheme val="minor"/>
      </rPr>
      <t xml:space="preserve"> "e "</t>
    </r>
    <r>
      <rPr>
        <sz val="11"/>
        <color rgb="FFFF0000"/>
        <rFont val="Calibri"/>
        <family val="2"/>
        <scheme val="minor"/>
      </rPr>
      <t>molde</t>
    </r>
    <r>
      <rPr>
        <sz val="11"/>
        <color theme="1"/>
        <rFont val="Calibri"/>
        <family val="2"/>
        <scheme val="minor"/>
      </rPr>
      <t>" fazem referencia ao "</t>
    </r>
    <r>
      <rPr>
        <sz val="11"/>
        <color rgb="FFFF0000"/>
        <rFont val="Calibri"/>
        <family val="2"/>
        <scheme val="minor"/>
      </rPr>
      <t>material produtivo</t>
    </r>
    <r>
      <rPr>
        <sz val="11"/>
        <color theme="1"/>
        <rFont val="Calibri"/>
        <family val="2"/>
        <scheme val="minor"/>
      </rPr>
      <t>" recebido ou ao "</t>
    </r>
    <r>
      <rPr>
        <sz val="11"/>
        <color rgb="FFFF0000"/>
        <rFont val="Calibri"/>
        <family val="2"/>
        <scheme val="minor"/>
      </rPr>
      <t>produto</t>
    </r>
    <r>
      <rPr>
        <sz val="11"/>
        <color theme="1"/>
        <rFont val="Calibri"/>
        <family val="2"/>
        <scheme val="minor"/>
      </rPr>
      <t>" que o "</t>
    </r>
    <r>
      <rPr>
        <sz val="11"/>
        <color rgb="FFFF0000"/>
        <rFont val="Calibri"/>
        <family val="2"/>
        <scheme val="minor"/>
      </rPr>
      <t>cliente</t>
    </r>
    <r>
      <rPr>
        <sz val="11"/>
        <color theme="1"/>
        <rFont val="Calibri"/>
        <family val="2"/>
        <scheme val="minor"/>
      </rPr>
      <t>" adquiriu e foi emitido nota fiscal</t>
    </r>
  </si>
  <si>
    <r>
      <t>campo "</t>
    </r>
    <r>
      <rPr>
        <sz val="11"/>
        <color rgb="FFFF0000"/>
        <rFont val="Calibri"/>
        <family val="2"/>
        <scheme val="minor"/>
      </rPr>
      <t>entrega parcial</t>
    </r>
    <r>
      <rPr>
        <sz val="11"/>
        <color theme="1"/>
        <rFont val="Calibri"/>
        <family val="2"/>
        <scheme val="minor"/>
      </rPr>
      <t>" seria especifico para "</t>
    </r>
    <r>
      <rPr>
        <sz val="11"/>
        <color rgb="FFFF0000"/>
        <rFont val="Calibri"/>
        <family val="2"/>
        <scheme val="minor"/>
      </rPr>
      <t>pedidos</t>
    </r>
    <r>
      <rPr>
        <sz val="11"/>
        <color theme="1"/>
        <rFont val="Calibri"/>
        <family val="2"/>
        <scheme val="minor"/>
      </rPr>
      <t>" cuja quantidade de "</t>
    </r>
    <r>
      <rPr>
        <sz val="11"/>
        <color rgb="FFFF0000"/>
        <rFont val="Calibri"/>
        <family val="2"/>
        <scheme val="minor"/>
      </rPr>
      <t>produtos</t>
    </r>
    <r>
      <rPr>
        <sz val="11"/>
        <color theme="1"/>
        <rFont val="Calibri"/>
        <family val="2"/>
        <scheme val="minor"/>
      </rPr>
      <t>" que foi liberado para o "</t>
    </r>
    <r>
      <rPr>
        <sz val="11"/>
        <color rgb="FFFF0000"/>
        <rFont val="Calibri"/>
        <family val="2"/>
        <scheme val="minor"/>
      </rPr>
      <t>cliente</t>
    </r>
    <r>
      <rPr>
        <sz val="11"/>
        <color theme="1"/>
        <rFont val="Calibri"/>
        <family val="2"/>
        <scheme val="minor"/>
      </rPr>
      <t>" foi considerado "</t>
    </r>
    <r>
      <rPr>
        <sz val="11"/>
        <color rgb="FFFF0000"/>
        <rFont val="Calibri"/>
        <family val="2"/>
        <scheme val="minor"/>
      </rPr>
      <t>entrega parcial</t>
    </r>
    <r>
      <rPr>
        <sz val="11"/>
        <color theme="1"/>
        <rFont val="Calibri"/>
        <family val="2"/>
        <scheme val="minor"/>
      </rPr>
      <t>" por não conter a totalidade de "</t>
    </r>
    <r>
      <rPr>
        <sz val="11"/>
        <color rgb="FFFF0000"/>
        <rFont val="Calibri"/>
        <family val="2"/>
        <scheme val="minor"/>
      </rPr>
      <t>produtos</t>
    </r>
    <r>
      <rPr>
        <sz val="11"/>
        <color theme="1"/>
        <rFont val="Calibri"/>
        <family val="2"/>
        <scheme val="minor"/>
      </rPr>
      <t>" solicitados pelo "</t>
    </r>
    <r>
      <rPr>
        <sz val="11"/>
        <color rgb="FFFF0000"/>
        <rFont val="Calibri"/>
        <family val="2"/>
        <scheme val="minor"/>
      </rPr>
      <t>cliente</t>
    </r>
    <r>
      <rPr>
        <sz val="11"/>
        <color theme="1"/>
        <rFont val="Calibri"/>
        <family val="2"/>
        <scheme val="minor"/>
      </rPr>
      <t>" no "</t>
    </r>
    <r>
      <rPr>
        <sz val="11"/>
        <color rgb="FFFF0000"/>
        <rFont val="Calibri"/>
        <family val="2"/>
        <scheme val="minor"/>
      </rPr>
      <t>pedido</t>
    </r>
    <r>
      <rPr>
        <sz val="11"/>
        <color theme="1"/>
        <rFont val="Calibri"/>
        <family val="2"/>
        <scheme val="minor"/>
      </rPr>
      <t>" ... Informação proveniente do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 ... Este campo simplesmente reproduz a informação</t>
    </r>
  </si>
  <si>
    <r>
      <t>Campo "</t>
    </r>
    <r>
      <rPr>
        <sz val="11"/>
        <color rgb="FFFF0000"/>
        <rFont val="Calibri"/>
        <family val="2"/>
        <scheme val="minor"/>
      </rPr>
      <t>valor da nota</t>
    </r>
    <r>
      <rPr>
        <sz val="11"/>
        <color theme="1"/>
        <rFont val="Calibri"/>
        <family val="2"/>
        <scheme val="minor"/>
      </rPr>
      <t>" receberá automaticamente o mesmo valor configurado no campo "</t>
    </r>
    <r>
      <rPr>
        <sz val="11"/>
        <color rgb="FFFF0000"/>
        <rFont val="Calibri"/>
        <family val="2"/>
        <scheme val="minor"/>
      </rPr>
      <t>valor total da nota</t>
    </r>
    <r>
      <rPr>
        <sz val="11"/>
        <color theme="1"/>
        <rFont val="Calibri"/>
        <family val="2"/>
        <scheme val="minor"/>
      </rPr>
      <t>" dentro do submenu "</t>
    </r>
    <r>
      <rPr>
        <sz val="11"/>
        <color rgb="FFFF0000"/>
        <rFont val="Calibri"/>
        <family val="2"/>
        <scheme val="minor"/>
      </rPr>
      <t>gasto por recebimento material produtivo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sempre e quando o campo "</t>
    </r>
    <r>
      <rPr>
        <sz val="11"/>
        <color rgb="FFFF0000"/>
        <rFont val="Calibri"/>
        <family val="2"/>
        <scheme val="minor"/>
      </rPr>
      <t>Nota fiscal ?</t>
    </r>
    <r>
      <rPr>
        <sz val="11"/>
        <color theme="1"/>
        <rFont val="Calibri"/>
        <family val="2"/>
        <scheme val="minor"/>
      </rPr>
      <t>" dentro do submenu "gasto por recebimento material produtivo" dentro de menu "gastos" submenu "controle de gastos" receber o valor "</t>
    </r>
    <r>
      <rPr>
        <b/>
        <sz val="11"/>
        <color theme="1"/>
        <rFont val="Calibri"/>
        <family val="2"/>
        <scheme val="minor"/>
      </rPr>
      <t>CNPJ</t>
    </r>
    <r>
      <rPr>
        <sz val="11"/>
        <color theme="1"/>
        <rFont val="Calibri"/>
        <family val="2"/>
        <scheme val="minor"/>
      </rPr>
      <t>" e o campo "</t>
    </r>
    <r>
      <rPr>
        <sz val="11"/>
        <color rgb="FFFF0000"/>
        <rFont val="Calibri"/>
        <family val="2"/>
        <scheme val="minor"/>
      </rPr>
      <t>% do faturamento na compra</t>
    </r>
    <r>
      <rPr>
        <sz val="11"/>
        <color theme="1"/>
        <rFont val="Calibri"/>
        <family val="2"/>
        <scheme val="minor"/>
      </rPr>
      <t>" dentro do submenu "gasto por recebimento material produtivo" dentro de menu "gastos" submenu "controle de gastos" receber o valor "100%"</t>
    </r>
  </si>
  <si>
    <r>
      <t>se o campo "</t>
    </r>
    <r>
      <rPr>
        <sz val="11"/>
        <color rgb="FFFF0000"/>
        <rFont val="Calibri"/>
        <family val="2"/>
        <scheme val="minor"/>
      </rPr>
      <t>% do faturamento na compra</t>
    </r>
    <r>
      <rPr>
        <sz val="11"/>
        <color theme="1"/>
        <rFont val="Calibri"/>
        <family val="2"/>
        <scheme val="minor"/>
      </rPr>
      <t>" dentro do submenu "</t>
    </r>
    <r>
      <rPr>
        <sz val="11"/>
        <color rgb="FFFF0000"/>
        <rFont val="Calibri"/>
        <family val="2"/>
        <scheme val="minor"/>
      </rPr>
      <t>gasto por recebimento material produtivo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 receber uma configuração com valor  diferente de "100%", consequentemente o campo "</t>
    </r>
    <r>
      <rPr>
        <sz val="11"/>
        <color rgb="FFFF0000"/>
        <rFont val="Calibri"/>
        <family val="2"/>
        <scheme val="minor"/>
      </rPr>
      <t>valor da nota</t>
    </r>
    <r>
      <rPr>
        <sz val="11"/>
        <color theme="1"/>
        <rFont val="Calibri"/>
        <family val="2"/>
        <scheme val="minor"/>
      </rPr>
      <t>" dentro de menu "</t>
    </r>
    <r>
      <rPr>
        <sz val="11"/>
        <color rgb="FFFF0000"/>
        <rFont val="Calibri"/>
        <family val="2"/>
        <scheme val="minor"/>
      </rPr>
      <t>controle</t>
    </r>
    <r>
      <rPr>
        <sz val="11"/>
        <color theme="1"/>
        <rFont val="Calibri"/>
        <family val="2"/>
        <scheme val="minor"/>
      </rPr>
      <t>" submenu "</t>
    </r>
    <r>
      <rPr>
        <sz val="11"/>
        <color rgb="FFFF0000"/>
        <rFont val="Calibri"/>
        <family val="2"/>
        <scheme val="minor"/>
      </rPr>
      <t>nota fiscal</t>
    </r>
    <r>
      <rPr>
        <sz val="11"/>
        <color theme="1"/>
        <rFont val="Calibri"/>
        <family val="2"/>
        <scheme val="minor"/>
      </rPr>
      <t>" e o receberá automaticamente um valor referente a porcentagem do valor configurado no campo "</t>
    </r>
    <r>
      <rPr>
        <sz val="11"/>
        <color rgb="FFFF0000"/>
        <rFont val="Calibri"/>
        <family val="2"/>
        <scheme val="minor"/>
      </rPr>
      <t>valor total da nota</t>
    </r>
    <r>
      <rPr>
        <sz val="11"/>
        <color theme="1"/>
        <rFont val="Calibri"/>
        <family val="2"/>
        <scheme val="minor"/>
      </rPr>
      <t>" dentro do submenu "</t>
    </r>
    <r>
      <rPr>
        <sz val="11"/>
        <color rgb="FFFF0000"/>
        <rFont val="Calibri"/>
        <family val="2"/>
        <scheme val="minor"/>
      </rPr>
      <t>gasto por recebimento material produtivo</t>
    </r>
    <r>
      <rPr>
        <sz val="11"/>
        <color theme="1"/>
        <rFont val="Calibri"/>
        <family val="2"/>
        <scheme val="minor"/>
      </rPr>
      <t>" dentro de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t>
    </r>
  </si>
  <si>
    <r>
      <t>se a nota fiscal ainda não recebeu configuração (campo "</t>
    </r>
    <r>
      <rPr>
        <sz val="11"/>
        <color rgb="FFFF0000"/>
        <rFont val="Calibri"/>
        <family val="2"/>
        <scheme val="minor"/>
      </rPr>
      <t>status</t>
    </r>
    <r>
      <rPr>
        <sz val="11"/>
        <color theme="1"/>
        <rFont val="Calibri"/>
        <family val="2"/>
        <scheme val="minor"/>
      </rPr>
      <t>" ou campo "</t>
    </r>
    <r>
      <rPr>
        <sz val="11"/>
        <color rgb="FFFF0000"/>
        <rFont val="Calibri"/>
        <family val="2"/>
        <scheme val="minor"/>
      </rPr>
      <t>valor da nota</t>
    </r>
    <r>
      <rPr>
        <sz val="11"/>
        <color theme="1"/>
        <rFont val="Calibri"/>
        <family val="2"/>
        <scheme val="minor"/>
      </rPr>
      <t>" com configuração "</t>
    </r>
    <r>
      <rPr>
        <b/>
        <sz val="11"/>
        <color theme="1"/>
        <rFont val="Calibri"/>
        <family val="2"/>
        <scheme val="minor"/>
      </rPr>
      <t>registro pendente</t>
    </r>
    <r>
      <rPr>
        <sz val="11"/>
        <color theme="1"/>
        <rFont val="Calibri"/>
        <family val="2"/>
        <scheme val="minor"/>
      </rPr>
      <t>"), então não deve ser considerada</t>
    </r>
  </si>
  <si>
    <r>
      <t>valor para o campo "</t>
    </r>
    <r>
      <rPr>
        <sz val="11"/>
        <color rgb="FFFF0000"/>
        <rFont val="Calibri"/>
        <family val="2"/>
        <scheme val="minor"/>
      </rPr>
      <t>classificação</t>
    </r>
    <r>
      <rPr>
        <sz val="11"/>
        <color theme="1"/>
        <rFont val="Calibri"/>
        <family val="2"/>
        <scheme val="minor"/>
      </rPr>
      <t>" seria uma configuração automática feita pelo sistema para registrar a procedência do valor considerado para o campo "</t>
    </r>
    <r>
      <rPr>
        <sz val="11"/>
        <color rgb="FFFF0000"/>
        <rFont val="Calibri"/>
        <family val="2"/>
        <scheme val="minor"/>
      </rPr>
      <t>gasto</t>
    </r>
    <r>
      <rPr>
        <sz val="11"/>
        <color theme="1"/>
        <rFont val="Calibri"/>
        <family val="2"/>
        <scheme val="minor"/>
      </rPr>
      <t>" no menu "</t>
    </r>
    <r>
      <rPr>
        <sz val="11"/>
        <color rgb="FFFF0000"/>
        <rFont val="Calibri"/>
        <family val="2"/>
        <scheme val="minor"/>
      </rPr>
      <t>gastos</t>
    </r>
    <r>
      <rPr>
        <sz val="11"/>
        <color theme="1"/>
        <rFont val="Calibri"/>
        <family val="2"/>
        <scheme val="minor"/>
      </rPr>
      <t>" submenu "</t>
    </r>
    <r>
      <rPr>
        <sz val="11"/>
        <color rgb="FFFF0000"/>
        <rFont val="Calibri"/>
        <family val="2"/>
        <scheme val="minor"/>
      </rPr>
      <t>controle de gastos</t>
    </r>
    <r>
      <rPr>
        <sz val="11"/>
        <color theme="1"/>
        <rFont val="Calibri"/>
        <family val="2"/>
        <scheme val="minor"/>
      </rPr>
      <t>"</t>
    </r>
  </si>
  <si>
    <r>
      <t>submenu "</t>
    </r>
    <r>
      <rPr>
        <sz val="11"/>
        <color rgb="FFFF0000"/>
        <rFont val="Calibri"/>
        <family val="2"/>
        <scheme val="minor"/>
      </rPr>
      <t>gasto com inventário</t>
    </r>
    <r>
      <rPr>
        <sz val="11"/>
        <color theme="1"/>
        <rFont val="Calibri"/>
        <family val="2"/>
        <scheme val="minor"/>
      </rPr>
      <t>" tem como objetivo permitir ao usuário do sistema registrar um "</t>
    </r>
    <r>
      <rPr>
        <sz val="11"/>
        <color rgb="FFFF0000"/>
        <rFont val="Calibri"/>
        <family val="2"/>
        <scheme val="minor"/>
      </rPr>
      <t>gasto</t>
    </r>
    <r>
      <rPr>
        <sz val="11"/>
        <color theme="1"/>
        <rFont val="Calibri"/>
        <family val="2"/>
        <scheme val="minor"/>
      </rPr>
      <t>" com inventário, ou seja, em principio não temos como associar o "</t>
    </r>
    <r>
      <rPr>
        <sz val="11"/>
        <color rgb="FFFF0000"/>
        <rFont val="Calibri"/>
        <family val="2"/>
        <scheme val="minor"/>
      </rPr>
      <t>gasto</t>
    </r>
    <r>
      <rPr>
        <sz val="11"/>
        <color theme="1"/>
        <rFont val="Calibri"/>
        <family val="2"/>
        <scheme val="minor"/>
      </rPr>
      <t>" em questão com "</t>
    </r>
    <r>
      <rPr>
        <sz val="11"/>
        <color rgb="FFFF0000"/>
        <rFont val="Calibri"/>
        <family val="2"/>
        <scheme val="minor"/>
      </rPr>
      <t>fornecedor</t>
    </r>
    <r>
      <rPr>
        <sz val="11"/>
        <color theme="1"/>
        <rFont val="Calibri"/>
        <family val="2"/>
        <scheme val="minor"/>
      </rPr>
      <t>" ou "</t>
    </r>
    <r>
      <rPr>
        <sz val="11"/>
        <color rgb="FFFF0000"/>
        <rFont val="Calibri"/>
        <family val="2"/>
        <scheme val="minor"/>
      </rPr>
      <t>cliente</t>
    </r>
    <r>
      <rPr>
        <sz val="11"/>
        <color theme="1"/>
        <rFont val="Calibri"/>
        <family val="2"/>
        <scheme val="minor"/>
      </rPr>
      <t>" ou "</t>
    </r>
    <r>
      <rPr>
        <sz val="11"/>
        <color rgb="FFFF0000"/>
        <rFont val="Calibri"/>
        <family val="2"/>
        <scheme val="minor"/>
      </rPr>
      <t>pedido</t>
    </r>
    <r>
      <rPr>
        <sz val="11"/>
        <color theme="1"/>
        <rFont val="Calibri"/>
        <family val="2"/>
        <scheme val="minor"/>
      </rPr>
      <t>" ou "</t>
    </r>
    <r>
      <rPr>
        <sz val="11"/>
        <color rgb="FFFF0000"/>
        <rFont val="Calibri"/>
        <family val="2"/>
        <scheme val="minor"/>
      </rPr>
      <t>produto</t>
    </r>
    <r>
      <rPr>
        <sz val="11"/>
        <color theme="1"/>
        <rFont val="Calibri"/>
        <family val="2"/>
        <scheme val="minor"/>
      </rPr>
      <t>" ou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t>
    </r>
  </si>
  <si>
    <t xml:space="preserve">compro uma peça de reposição de maquina e armazeno a peça em questão na oficina mecânica até o momento em que alguma das maquinas apresente falha e precise da substituição da peça que foi armazenada na oficina mecânica </t>
  </si>
  <si>
    <t xml:space="preserve">compro uma peça de reposição de maquina e armazeno a peça em questão na oficina mecânica até o momento em que alguma das maquinas apresente falha e precise da substituição da peça que foi armazenada na oficina mecânica .... Só consigo associar o "gasto" da peça de reposição de maquina armazenada na oficina mecânica somente depois que uma das maquinas apresente falha </t>
  </si>
  <si>
    <r>
      <t>"</t>
    </r>
    <r>
      <rPr>
        <sz val="11"/>
        <color rgb="FFFF0000"/>
        <rFont val="Calibri"/>
        <family val="2"/>
        <scheme val="minor"/>
      </rPr>
      <t>gasto com inventário</t>
    </r>
    <r>
      <rPr>
        <sz val="11"/>
        <color theme="1"/>
        <rFont val="Calibri"/>
        <family val="2"/>
        <scheme val="minor"/>
      </rPr>
      <t>" deve ser entendido como um "</t>
    </r>
    <r>
      <rPr>
        <sz val="11"/>
        <color rgb="FFFF0000"/>
        <rFont val="Calibri"/>
        <family val="2"/>
        <scheme val="minor"/>
      </rPr>
      <t>Gasto Esporádico"</t>
    </r>
    <r>
      <rPr>
        <sz val="11"/>
        <color theme="1"/>
        <rFont val="Calibri"/>
        <family val="2"/>
        <scheme val="minor"/>
      </rPr>
      <t xml:space="preserve"> que será associado a um "</t>
    </r>
    <r>
      <rPr>
        <sz val="11"/>
        <color rgb="FFFF0000"/>
        <rFont val="Calibri"/>
        <family val="2"/>
        <scheme val="minor"/>
      </rPr>
      <t>fornecedor</t>
    </r>
    <r>
      <rPr>
        <sz val="11"/>
        <color theme="1"/>
        <rFont val="Calibri"/>
        <family val="2"/>
        <scheme val="minor"/>
      </rPr>
      <t>" ou "</t>
    </r>
    <r>
      <rPr>
        <sz val="11"/>
        <color rgb="FFFF0000"/>
        <rFont val="Calibri"/>
        <family val="2"/>
        <scheme val="minor"/>
      </rPr>
      <t>cliente</t>
    </r>
    <r>
      <rPr>
        <sz val="11"/>
        <color theme="1"/>
        <rFont val="Calibri"/>
        <family val="2"/>
        <scheme val="minor"/>
      </rPr>
      <t>" ou "</t>
    </r>
    <r>
      <rPr>
        <sz val="11"/>
        <color rgb="FFFF0000"/>
        <rFont val="Calibri"/>
        <family val="2"/>
        <scheme val="minor"/>
      </rPr>
      <t>pedido</t>
    </r>
    <r>
      <rPr>
        <sz val="11"/>
        <color theme="1"/>
        <rFont val="Calibri"/>
        <family val="2"/>
        <scheme val="minor"/>
      </rPr>
      <t>" ou "</t>
    </r>
    <r>
      <rPr>
        <sz val="11"/>
        <color rgb="FFFF0000"/>
        <rFont val="Calibri"/>
        <family val="2"/>
        <scheme val="minor"/>
      </rPr>
      <t>produto</t>
    </r>
    <r>
      <rPr>
        <sz val="11"/>
        <color theme="1"/>
        <rFont val="Calibri"/>
        <family val="2"/>
        <scheme val="minor"/>
      </rPr>
      <t>" ou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em um futuro não determinado ou imprevisível</t>
    </r>
  </si>
  <si>
    <r>
      <t>enquanto o "</t>
    </r>
    <r>
      <rPr>
        <sz val="11"/>
        <color rgb="FFFF0000"/>
        <rFont val="Calibri"/>
        <family val="2"/>
        <scheme val="minor"/>
      </rPr>
      <t>gasto com inventário</t>
    </r>
    <r>
      <rPr>
        <sz val="11"/>
        <color theme="1"/>
        <rFont val="Calibri"/>
        <family val="2"/>
        <scheme val="minor"/>
      </rPr>
      <t>" não for associado com "</t>
    </r>
    <r>
      <rPr>
        <sz val="11"/>
        <color rgb="FFFF0000"/>
        <rFont val="Calibri"/>
        <family val="2"/>
        <scheme val="minor"/>
      </rPr>
      <t>fornecedor</t>
    </r>
    <r>
      <rPr>
        <sz val="11"/>
        <color theme="1"/>
        <rFont val="Calibri"/>
        <family val="2"/>
        <scheme val="minor"/>
      </rPr>
      <t>" ou "</t>
    </r>
    <r>
      <rPr>
        <sz val="11"/>
        <color rgb="FFFF0000"/>
        <rFont val="Calibri"/>
        <family val="2"/>
        <scheme val="minor"/>
      </rPr>
      <t>cliente</t>
    </r>
    <r>
      <rPr>
        <sz val="11"/>
        <color theme="1"/>
        <rFont val="Calibri"/>
        <family val="2"/>
        <scheme val="minor"/>
      </rPr>
      <t>" ou "</t>
    </r>
    <r>
      <rPr>
        <sz val="11"/>
        <color rgb="FFFF0000"/>
        <rFont val="Calibri"/>
        <family val="2"/>
        <scheme val="minor"/>
      </rPr>
      <t>pedido</t>
    </r>
    <r>
      <rPr>
        <sz val="11"/>
        <rFont val="Calibri"/>
        <family val="2"/>
        <scheme val="minor"/>
      </rPr>
      <t>"</t>
    </r>
    <r>
      <rPr>
        <sz val="11"/>
        <color theme="1"/>
        <rFont val="Calibri"/>
        <family val="2"/>
        <scheme val="minor"/>
      </rPr>
      <t xml:space="preserve"> o valor do "</t>
    </r>
    <r>
      <rPr>
        <sz val="11"/>
        <color rgb="FFFF0000"/>
        <rFont val="Calibri"/>
        <family val="2"/>
        <scheme val="minor"/>
      </rPr>
      <t>gasto com inventário</t>
    </r>
    <r>
      <rPr>
        <sz val="11"/>
        <color theme="1"/>
        <rFont val="Calibri"/>
        <family val="2"/>
        <scheme val="minor"/>
      </rPr>
      <t>" será registrado mas não será cobrado de "</t>
    </r>
    <r>
      <rPr>
        <sz val="11"/>
        <color rgb="FFFF0000"/>
        <rFont val="Calibri"/>
        <family val="2"/>
        <scheme val="minor"/>
      </rPr>
      <t>fornecedor</t>
    </r>
    <r>
      <rPr>
        <sz val="11"/>
        <color theme="1"/>
        <rFont val="Calibri"/>
        <family val="2"/>
        <scheme val="minor"/>
      </rPr>
      <t>" ou "</t>
    </r>
    <r>
      <rPr>
        <sz val="11"/>
        <color rgb="FFFF0000"/>
        <rFont val="Calibri"/>
        <family val="2"/>
        <scheme val="minor"/>
      </rPr>
      <t>cliente</t>
    </r>
    <r>
      <rPr>
        <sz val="11"/>
        <color theme="1"/>
        <rFont val="Calibri"/>
        <family val="2"/>
        <scheme val="minor"/>
      </rPr>
      <t>" ou enquanto o "</t>
    </r>
    <r>
      <rPr>
        <sz val="11"/>
        <color rgb="FFFF0000"/>
        <rFont val="Calibri"/>
        <family val="2"/>
        <scheme val="minor"/>
      </rPr>
      <t>gasto com inventário</t>
    </r>
    <r>
      <rPr>
        <sz val="11"/>
        <color theme="1"/>
        <rFont val="Calibri"/>
        <family val="2"/>
        <scheme val="minor"/>
      </rPr>
      <t>" não for associado com "</t>
    </r>
    <r>
      <rPr>
        <sz val="11"/>
        <color rgb="FFFF0000"/>
        <rFont val="Calibri"/>
        <family val="2"/>
        <scheme val="minor"/>
      </rPr>
      <t>pedido</t>
    </r>
    <r>
      <rPr>
        <sz val="11"/>
        <color theme="1"/>
        <rFont val="Calibri"/>
        <family val="2"/>
        <scheme val="minor"/>
      </rPr>
      <t>" ou "</t>
    </r>
    <r>
      <rPr>
        <sz val="11"/>
        <color rgb="FFFF0000"/>
        <rFont val="Calibri"/>
        <family val="2"/>
        <scheme val="minor"/>
      </rPr>
      <t>produto</t>
    </r>
    <r>
      <rPr>
        <sz val="11"/>
        <color theme="1"/>
        <rFont val="Calibri"/>
        <family val="2"/>
        <scheme val="minor"/>
      </rPr>
      <t>" ou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 o valor do "</t>
    </r>
    <r>
      <rPr>
        <sz val="11"/>
        <color rgb="FFFF0000"/>
        <rFont val="Calibri"/>
        <family val="2"/>
        <scheme val="minor"/>
      </rPr>
      <t>gasto com inventário</t>
    </r>
    <r>
      <rPr>
        <sz val="11"/>
        <color theme="1"/>
        <rFont val="Calibri"/>
        <family val="2"/>
        <scheme val="minor"/>
      </rPr>
      <t>" será registrado mas não será associado a um "</t>
    </r>
    <r>
      <rPr>
        <sz val="11"/>
        <color rgb="FFFF0000"/>
        <rFont val="Calibri"/>
        <family val="2"/>
        <scheme val="minor"/>
      </rPr>
      <t>pedido</t>
    </r>
    <r>
      <rPr>
        <sz val="11"/>
        <color theme="1"/>
        <rFont val="Calibri"/>
        <family val="2"/>
        <scheme val="minor"/>
      </rPr>
      <t>" ou "</t>
    </r>
    <r>
      <rPr>
        <sz val="11"/>
        <color rgb="FFFF0000"/>
        <rFont val="Calibri"/>
        <family val="2"/>
        <scheme val="minor"/>
      </rPr>
      <t>produto</t>
    </r>
    <r>
      <rPr>
        <sz val="11"/>
        <color theme="1"/>
        <rFont val="Calibri"/>
        <family val="2"/>
        <scheme val="minor"/>
      </rPr>
      <t>" ou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t>
    </r>
  </si>
  <si>
    <r>
      <t>esta lista contem todos "</t>
    </r>
    <r>
      <rPr>
        <sz val="11"/>
        <color rgb="FFFF0000"/>
        <rFont val="Calibri"/>
        <family val="2"/>
        <scheme val="minor"/>
      </rPr>
      <t>gastos com inventário</t>
    </r>
    <r>
      <rPr>
        <sz val="11"/>
        <color theme="1"/>
        <rFont val="Calibri"/>
        <family val="2"/>
        <scheme val="minor"/>
      </rPr>
      <t>" que ainda não foram associados a "</t>
    </r>
    <r>
      <rPr>
        <sz val="11"/>
        <color rgb="FFFF0000"/>
        <rFont val="Calibri"/>
        <family val="2"/>
        <scheme val="minor"/>
      </rPr>
      <t>fornecedor</t>
    </r>
    <r>
      <rPr>
        <sz val="11"/>
        <color theme="1"/>
        <rFont val="Calibri"/>
        <family val="2"/>
        <scheme val="minor"/>
      </rPr>
      <t>" ou "</t>
    </r>
    <r>
      <rPr>
        <sz val="11"/>
        <color rgb="FFFF0000"/>
        <rFont val="Calibri"/>
        <family val="2"/>
        <scheme val="minor"/>
      </rPr>
      <t>cliente</t>
    </r>
    <r>
      <rPr>
        <sz val="11"/>
        <color theme="1"/>
        <rFont val="Calibri"/>
        <family val="2"/>
        <scheme val="minor"/>
      </rPr>
      <t>" ou "</t>
    </r>
    <r>
      <rPr>
        <sz val="11"/>
        <color rgb="FFFF0000"/>
        <rFont val="Calibri"/>
        <family val="2"/>
        <scheme val="minor"/>
      </rPr>
      <t>pedido</t>
    </r>
    <r>
      <rPr>
        <sz val="11"/>
        <color theme="1"/>
        <rFont val="Calibri"/>
        <family val="2"/>
        <scheme val="minor"/>
      </rPr>
      <t>" ou "</t>
    </r>
    <r>
      <rPr>
        <sz val="11"/>
        <color rgb="FFFF0000"/>
        <rFont val="Calibri"/>
        <family val="2"/>
        <scheme val="minor"/>
      </rPr>
      <t>produto</t>
    </r>
    <r>
      <rPr>
        <sz val="11"/>
        <color theme="1"/>
        <rFont val="Calibri"/>
        <family val="2"/>
        <scheme val="minor"/>
      </rPr>
      <t>" ou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t>
    </r>
  </si>
  <si>
    <r>
      <t>botão "</t>
    </r>
    <r>
      <rPr>
        <sz val="11"/>
        <color rgb="FFFF0000"/>
        <rFont val="Calibri"/>
        <family val="2"/>
        <scheme val="minor"/>
      </rPr>
      <t>associar o uso de um gasto com inventário</t>
    </r>
    <r>
      <rPr>
        <sz val="11"/>
        <color theme="1"/>
        <rFont val="Calibri"/>
        <family val="2"/>
        <scheme val="minor"/>
      </rPr>
      <t>" tem como objetivo permitir o usuário do sistema associar um "</t>
    </r>
    <r>
      <rPr>
        <sz val="11"/>
        <color rgb="FFFF0000"/>
        <rFont val="Calibri"/>
        <family val="2"/>
        <scheme val="minor"/>
      </rPr>
      <t>gasto com inventário</t>
    </r>
    <r>
      <rPr>
        <sz val="11"/>
        <color theme="1"/>
        <rFont val="Calibri"/>
        <family val="2"/>
        <scheme val="minor"/>
      </rPr>
      <t>" com "</t>
    </r>
    <r>
      <rPr>
        <sz val="11"/>
        <color rgb="FFFF0000"/>
        <rFont val="Calibri"/>
        <family val="2"/>
        <scheme val="minor"/>
      </rPr>
      <t>fornecedor</t>
    </r>
    <r>
      <rPr>
        <sz val="11"/>
        <color theme="1"/>
        <rFont val="Calibri"/>
        <family val="2"/>
        <scheme val="minor"/>
      </rPr>
      <t>" ou "</t>
    </r>
    <r>
      <rPr>
        <sz val="11"/>
        <color rgb="FFFF0000"/>
        <rFont val="Calibri"/>
        <family val="2"/>
        <scheme val="minor"/>
      </rPr>
      <t>cliente</t>
    </r>
    <r>
      <rPr>
        <sz val="11"/>
        <color theme="1"/>
        <rFont val="Calibri"/>
        <family val="2"/>
        <scheme val="minor"/>
      </rPr>
      <t>" ou "</t>
    </r>
    <r>
      <rPr>
        <sz val="11"/>
        <color rgb="FFFF0000"/>
        <rFont val="Calibri"/>
        <family val="2"/>
        <scheme val="minor"/>
      </rPr>
      <t>pedid</t>
    </r>
    <r>
      <rPr>
        <sz val="11"/>
        <color theme="1"/>
        <rFont val="Calibri"/>
        <family val="2"/>
        <scheme val="minor"/>
      </rPr>
      <t>o" ou "</t>
    </r>
    <r>
      <rPr>
        <sz val="11"/>
        <color rgb="FFFF0000"/>
        <rFont val="Calibri"/>
        <family val="2"/>
        <scheme val="minor"/>
      </rPr>
      <t>produto</t>
    </r>
    <r>
      <rPr>
        <sz val="11"/>
        <color theme="1"/>
        <rFont val="Calibri"/>
        <family val="2"/>
        <scheme val="minor"/>
      </rPr>
      <t>" ou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t>
    </r>
  </si>
  <si>
    <r>
      <t>apertando o botão "</t>
    </r>
    <r>
      <rPr>
        <sz val="11"/>
        <color rgb="FFFF0000"/>
        <rFont val="Calibri"/>
        <family val="2"/>
        <scheme val="minor"/>
      </rPr>
      <t>associar o uso de um gasto com inventário</t>
    </r>
    <r>
      <rPr>
        <sz val="11"/>
        <color theme="1"/>
        <rFont val="Calibri"/>
        <family val="2"/>
        <scheme val="minor"/>
      </rPr>
      <t>" deve ser aberto uma nova janela onde o usuário do sistema poderá escolher um dos "</t>
    </r>
    <r>
      <rPr>
        <sz val="11"/>
        <color rgb="FFFF0000"/>
        <rFont val="Calibri"/>
        <family val="2"/>
        <scheme val="minor"/>
      </rPr>
      <t>gasto com inventário</t>
    </r>
    <r>
      <rPr>
        <sz val="11"/>
        <color theme="1"/>
        <rFont val="Calibri"/>
        <family val="2"/>
        <scheme val="minor"/>
      </rPr>
      <t>" previamente salvo no sistema ( mesmos itens da lista "</t>
    </r>
    <r>
      <rPr>
        <b/>
        <u/>
        <sz val="11"/>
        <color theme="1"/>
        <rFont val="Calibri"/>
        <family val="2"/>
        <scheme val="minor"/>
      </rPr>
      <t>visualizar Gasto com inventário não associado a "</t>
    </r>
    <r>
      <rPr>
        <b/>
        <u/>
        <sz val="11"/>
        <color rgb="FFFF0000"/>
        <rFont val="Calibri"/>
        <family val="2"/>
        <scheme val="minor"/>
      </rPr>
      <t>fornecedor</t>
    </r>
    <r>
      <rPr>
        <b/>
        <u/>
        <sz val="11"/>
        <color theme="1"/>
        <rFont val="Calibri"/>
        <family val="2"/>
        <scheme val="minor"/>
      </rPr>
      <t>" ou "</t>
    </r>
    <r>
      <rPr>
        <b/>
        <u/>
        <sz val="11"/>
        <color rgb="FFFF0000"/>
        <rFont val="Calibri"/>
        <family val="2"/>
        <scheme val="minor"/>
      </rPr>
      <t>cliente</t>
    </r>
    <r>
      <rPr>
        <b/>
        <u/>
        <sz val="11"/>
        <color theme="1"/>
        <rFont val="Calibri"/>
        <family val="2"/>
        <scheme val="minor"/>
      </rPr>
      <t>" ou "</t>
    </r>
    <r>
      <rPr>
        <b/>
        <u/>
        <sz val="11"/>
        <color rgb="FFFF0000"/>
        <rFont val="Calibri"/>
        <family val="2"/>
        <scheme val="minor"/>
      </rPr>
      <t>pedido</t>
    </r>
    <r>
      <rPr>
        <b/>
        <u/>
        <sz val="11"/>
        <color theme="1"/>
        <rFont val="Calibri"/>
        <family val="2"/>
        <scheme val="minor"/>
      </rPr>
      <t>" ou "</t>
    </r>
    <r>
      <rPr>
        <b/>
        <u/>
        <sz val="11"/>
        <color rgb="FFFF0000"/>
        <rFont val="Calibri"/>
        <family val="2"/>
        <scheme val="minor"/>
      </rPr>
      <t>produto</t>
    </r>
    <r>
      <rPr>
        <b/>
        <u/>
        <sz val="11"/>
        <color theme="1"/>
        <rFont val="Calibri"/>
        <family val="2"/>
        <scheme val="minor"/>
      </rPr>
      <t>" ou "</t>
    </r>
    <r>
      <rPr>
        <b/>
        <u/>
        <sz val="11"/>
        <color rgb="FFFF0000"/>
        <rFont val="Calibri"/>
        <family val="2"/>
        <scheme val="minor"/>
      </rPr>
      <t>maquina</t>
    </r>
    <r>
      <rPr>
        <b/>
        <u/>
        <sz val="11"/>
        <color theme="1"/>
        <rFont val="Calibri"/>
        <family val="2"/>
        <scheme val="minor"/>
      </rPr>
      <t>" ou "</t>
    </r>
    <r>
      <rPr>
        <b/>
        <u/>
        <sz val="11"/>
        <color rgb="FFFF0000"/>
        <rFont val="Calibri"/>
        <family val="2"/>
        <scheme val="minor"/>
      </rPr>
      <t>processo</t>
    </r>
    <r>
      <rPr>
        <b/>
        <u/>
        <sz val="11"/>
        <color theme="1"/>
        <rFont val="Calibri"/>
        <family val="2"/>
        <scheme val="minor"/>
      </rPr>
      <t>"</t>
    </r>
    <r>
      <rPr>
        <sz val="11"/>
        <color theme="1"/>
        <rFont val="Calibri"/>
        <family val="2"/>
        <scheme val="minor"/>
      </rPr>
      <t>")</t>
    </r>
  </si>
  <si>
    <r>
      <t>após seleção do "</t>
    </r>
    <r>
      <rPr>
        <sz val="11"/>
        <color rgb="FFFF0000"/>
        <rFont val="Calibri"/>
        <family val="2"/>
        <scheme val="minor"/>
      </rPr>
      <t>gasto com inventário</t>
    </r>
    <r>
      <rPr>
        <sz val="11"/>
        <color theme="1"/>
        <rFont val="Calibri"/>
        <family val="2"/>
        <scheme val="minor"/>
      </rPr>
      <t>" o usuário procederia com a indicação de "</t>
    </r>
    <r>
      <rPr>
        <sz val="11"/>
        <color rgb="FFFF0000"/>
        <rFont val="Calibri"/>
        <family val="2"/>
        <scheme val="minor"/>
      </rPr>
      <t>fornecedor</t>
    </r>
    <r>
      <rPr>
        <sz val="11"/>
        <color theme="1"/>
        <rFont val="Calibri"/>
        <family val="2"/>
        <scheme val="minor"/>
      </rPr>
      <t>" ou "</t>
    </r>
    <r>
      <rPr>
        <sz val="11"/>
        <color rgb="FFFF0000"/>
        <rFont val="Calibri"/>
        <family val="2"/>
        <scheme val="minor"/>
      </rPr>
      <t>cliente</t>
    </r>
    <r>
      <rPr>
        <sz val="11"/>
        <color theme="1"/>
        <rFont val="Calibri"/>
        <family val="2"/>
        <scheme val="minor"/>
      </rPr>
      <t>" ou "</t>
    </r>
    <r>
      <rPr>
        <sz val="11"/>
        <color rgb="FFFF0000"/>
        <rFont val="Calibri"/>
        <family val="2"/>
        <scheme val="minor"/>
      </rPr>
      <t>pedido</t>
    </r>
    <r>
      <rPr>
        <sz val="11"/>
        <color theme="1"/>
        <rFont val="Calibri"/>
        <family val="2"/>
        <scheme val="minor"/>
      </rPr>
      <t>" ou "</t>
    </r>
    <r>
      <rPr>
        <sz val="11"/>
        <color rgb="FFFF0000"/>
        <rFont val="Calibri"/>
        <family val="2"/>
        <scheme val="minor"/>
      </rPr>
      <t>produto</t>
    </r>
    <r>
      <rPr>
        <sz val="11"/>
        <color theme="1"/>
        <rFont val="Calibri"/>
        <family val="2"/>
        <scheme val="minor"/>
      </rPr>
      <t>" ou "</t>
    </r>
    <r>
      <rPr>
        <sz val="11"/>
        <color rgb="FFFF0000"/>
        <rFont val="Calibri"/>
        <family val="2"/>
        <scheme val="minor"/>
      </rPr>
      <t>maquina</t>
    </r>
    <r>
      <rPr>
        <sz val="11"/>
        <color theme="1"/>
        <rFont val="Calibri"/>
        <family val="2"/>
        <scheme val="minor"/>
      </rPr>
      <t>" ou "</t>
    </r>
    <r>
      <rPr>
        <sz val="11"/>
        <color rgb="FFFF0000"/>
        <rFont val="Calibri"/>
        <family val="2"/>
        <scheme val="minor"/>
      </rPr>
      <t>processo</t>
    </r>
    <r>
      <rPr>
        <sz val="11"/>
        <color theme="1"/>
        <rFont val="Calibri"/>
        <family val="2"/>
        <scheme val="minor"/>
      </rPr>
      <t>"</t>
    </r>
  </si>
  <si>
    <r>
      <t>"</t>
    </r>
    <r>
      <rPr>
        <sz val="11"/>
        <color rgb="FFFF0000"/>
        <rFont val="Calibri"/>
        <family val="2"/>
        <scheme val="minor"/>
      </rPr>
      <t>gasto com inventário</t>
    </r>
    <r>
      <rPr>
        <sz val="11"/>
        <color theme="1"/>
        <rFont val="Calibri"/>
        <family val="2"/>
        <scheme val="minor"/>
      </rPr>
      <t>" perde sua denominação e se transforma em um "</t>
    </r>
    <r>
      <rPr>
        <sz val="11"/>
        <color rgb="FFFF0000"/>
        <rFont val="Calibri"/>
        <family val="2"/>
        <scheme val="minor"/>
      </rPr>
      <t>gasto esporádico</t>
    </r>
    <r>
      <rPr>
        <sz val="11"/>
        <color theme="1"/>
        <rFont val="Calibri"/>
        <family val="2"/>
        <scheme val="minor"/>
      </rPr>
      <t>"</t>
    </r>
  </si>
  <si>
    <t>não seria permitido salvar mais de um "clientes" que coincida os dados cadastrais como nome, sobrenome, WhatsApp/Telegram, telefone fixo, endereço etc.. Etc. ...</t>
  </si>
  <si>
    <t>objetivo de criar um "cadastro único" seria para ter um código de fácil acesso e único que possa substituir as informações dados pessoais como "nome", "sobrenome", "WhatsApp/Telegram", telefone fixo", "endereço" etc...</t>
  </si>
  <si>
    <t>campos de informações pessoais como  "nome", "sobrenome", "WhatsApp/Telegram", telefone fixo", "endereço" etc... Poderiam ter a opção de ocultá-los ... Geralmente no Excel ocultar as células ficam com o símbolo "+" e eventualmente se o operador ainda não se acostumou ou ainda não reconhece o numero de "cadastro único", então poderia apertar o botão "+" e ver as celular ocultas</t>
  </si>
  <si>
    <t xml:space="preserve">se a janela for de cadastro ou de pesquisa então os campos de "nome", "sobrenome", "WhatsApp/Telegram", telefone fixo", "endereço" etc... Não teriam a opção de ocultá-los </t>
  </si>
  <si>
    <t>WhatsApp/Telegram</t>
  </si>
  <si>
    <t>não seria permitido salvar mais de uma pessoa que coincida os dados cadastrais como nome, sobrenome, CPF, WhatsApp/Telegram, telefone fixo, endereço etc.. Etc. ...</t>
  </si>
  <si>
    <t>não seria permitido salvar mais de um fornecedores que coincida os dados cadastrais como nome, sobrenome, WhatsApp/Telegram, telefone fixo, endereço etc.. Etc. ...</t>
  </si>
  <si>
    <t>campo "emitir ordem de compra via:" seria um menu deslizante com as opções "WhatsApp/Telegram", "e-mail",  "WhatsApp/Telegram e e-mail" e "telefone fixo"</t>
  </si>
  <si>
    <t>a nova linha de "pagamentos não realizados" manterá o mesmo valor para "Cadastro único Pedido", "data do pedido", "nome", "sobrenome" e "WhatsApp/Telegram"</t>
  </si>
  <si>
    <t>com o registro histórico do sistema podemos correlacionar "cadastro único da etiqueta" com "produto", "modelo do produto", "cliente", "nome", "sobrenome" ,"WhatsApp/Telegram", "pedido", "entrega", etc... Etc... e quantidade de "produto" que a etiqueta faz referencia</t>
  </si>
  <si>
    <t>para cada "cadastro único recebimento" introduzido no campo "cadastro único etiqueta" dentro do submenu "adicionar devolução por etiqueta de material produtivo" o sistema preencherá automaticamente os campos "produto", "modelo do produto", "tamanho", "característica", "cor", "cadastro único fornecedor", "nome", "sobrenome", "WhatsApp/Telegram" e "nome da loja" com base no histórico salvo no banco de dados do sistema.</t>
  </si>
  <si>
    <t>Exemplo: um "cliente", "fornecedor", "funcionário" ou "usuário da planilha" pode ter e-mail e WhatsApp/Telegram cadastrado mas preferir receber mensagens somente por um dos canais de comunicação ou até mesmo não receber este tipo de mensagem</t>
  </si>
  <si>
    <t>conforme configurado em menu "controle" submenu "envio de mensagens", estabelecer "preço final" ou preço de "segunda linha" pode gerar envio de mensagem instantânea (WhatsApp/Telegram) ou e-mail para o "cliente" informando sobre o novo preço</t>
  </si>
  <si>
    <t>campos de "nome", "sobrenome", "telefone fixo "e "WhatsApp/Telegram" fazem referencia a pessoa ou empresa que realizou o "pedido" ou quem entregou o "material produtivo" ("recebimento")</t>
  </si>
  <si>
    <t>Campos "cadastro único da pedido", "cadastro único cliente", "nome", "sobrenome", "telefone fixo", "WhatsApp/Telegram", "cadastro único produto", "produto", "modelo do produto", "tamanho", "característica", "quantidade do pedido" e "unidade" não serão de preenchimento obrigatório, esses campos tem como objetivo permitir o usuário administrador do sistema filtrar e localizar com mais agilidade um "pedido" em especifico entre todos "pedido" que foi liberado "entrega"  no menu "produção" submenu "entrega"</t>
  </si>
  <si>
    <t>ao apertar o botão "selecionar o pedido acima para registrar emissão de nota fiscal" o sistema buscará as notas fiscais que atendam a configuração feitas nos campos de "cadastro único da entrega", "cadastro único fornecedor", "nome", "sobrenome", "telefone fixo", "WhatsApp/Telegram", "cadastro único produto", "produto", "modelo do produto", "tamanho", "característica", "quantidade do pedido" e "unidade" para posterior seleção de qual "pedido" que foi gerado "entrega" o usuário administrador do sistema pretende configurar</t>
  </si>
  <si>
    <t>se a configuração do campo "destinatário da nota" receber o valor "sem identificação", consequentemente os campos de "cadastro único cliente", "nome", "sobrenome", "telefone fixo", "WhatsApp/Telegram" ficariam desabilitados para edição.</t>
  </si>
  <si>
    <t>se a configuração do campo "destinatário da nota" receber o valor diferente de "sem identificação", consequentemente os campos de "cadastro único cliente", "nome", "sobrenome", "telefone fixo", "WhatsApp/Telegram" seriam de preenchimento obrigatório.</t>
  </si>
  <si>
    <t>usuário bloqueado não poderá criar novo cadastro para ter acesso ao sistema ... Usamos informações de telefone fixo, e-mail, WhatsApp/Telegram etc... para identificar se um mesmo usuário quer criar outro perfil de acesso a planilha</t>
  </si>
  <si>
    <t>"senha em recuperação" é aquele usuário que solicitou a recuperação da senha dele, os códigos foram enviados para e-mail e WhatsApp/Telegram em consequência a senha atual  deste usuário está inativa para acesso ao sistema mas o usuário ainda não cadastrou uma nova senha no sistema</t>
  </si>
  <si>
    <t>para validar o e-mail e numero de celular será enviado um código para o e-mail e outro código para o WhatsApp/Telegram</t>
  </si>
  <si>
    <t>somente será confirmado a criação do novo usuário após validação de e-mail, numero de celular e definição de senha ... Tudo isso feito pelo usuário via menu "validar e-mail e WhatsApp/Telegram e definir senha"</t>
  </si>
  <si>
    <t xml:space="preserve">código enviado para o e-mail e código enviado para WhatsApp/Telegram devem ser diferentes e conter ao menos uma letra maiúscula, uma letra minúscula, um numero e um caractere especial ... Não deve ser considerado letras ou vogais com acentuação no envio dos códigos </t>
  </si>
  <si>
    <t>não podemos ter um "usuário" com mais de uma senha de acesso a planilha ... Sistema não deve permitir criar mais de uma senha de acesso para o mesmo usuário ... Usamos informações de telefone fixo, e-mail e WhatsApp/Telegram para identificar se um mesmo usuário quer criar outro perfil de acesso a planilha</t>
  </si>
  <si>
    <t xml:space="preserve">todos "funcionários" ou "pessoa em teste" ou "pessoa externa" salvos previamente em menu "cadastro" submenu "funcionários" poderá também ser um usuário do sistema ... De modo que ao preencher os campos "nome" ou "sobrenome" ou "WhatsApp/Telegram" ou "telefone fixo" ou "endereço" ou "CPF", dentro do submenu "cadastrar novo usuário do sistema" e o sistema perceber uma condição única, gostaria que o sistema preenchesse os demais campos automaticamente </t>
  </si>
  <si>
    <t xml:space="preserve">não precisará dos 2 (dois) ou mais campos configurados para gerar uma condição única .... Com condição única quero me referir a que não exista duvida ou alternativa na identificação do sistema para configurar automaticamente os demais campos ... exemplo: numero de telefone não se repete, consequentemente preencher o campo "WhatsApp/Telegram" com um numero de telefone seria uma condição única que permitira a configuração automática feita pelo sistema </t>
  </si>
  <si>
    <t>"validar e-mail e WhatsApp/Telegram e definir senha"</t>
  </si>
  <si>
    <t>este menu aparecerá ao usuário cadastrado no sistema após envio dos códigos (e-mail e WhatsApp/Telegram) para validação dos códigos e definição de senha</t>
  </si>
  <si>
    <t>recuperação de senha deve ser feita por e-mail previamente cadastrado e mensagem de WhatsApp/Telegram</t>
  </si>
  <si>
    <t>metade da senha chega via e-mail e  outra metade chega via WhatsApp/Telegram, se confirmado as duas metades da senha será habilitado ao usuário trocar sua senha</t>
  </si>
  <si>
    <t>conforme configurado em menu "controle" submenu "envio de mensagens", a alteração do valor do campo "status" pode gerar envio de mensagem instantânea (WhatsApp/Telegram) ou e-mail para  o usuário do sistema em questão</t>
  </si>
  <si>
    <t>objetivo de criar um "cadastro único usuário" seria para ter um código de fácil acesso e único que possa substituir as informações dados pessoais como "nome", "sobrenome", "WhatsApp/Telegram", telefone fixo", "endereço" etc...</t>
  </si>
  <si>
    <t>validar e-mail e WhatsApp/Telegram e definir senha</t>
  </si>
  <si>
    <t>código validação WhatsApp/Telegram</t>
  </si>
  <si>
    <t>enviar código de validação  de e-mail e  WhatsApp/Telegram</t>
  </si>
  <si>
    <t xml:space="preserve">conforme configurado em menu "controle" submenu "envio de mensagens", a confirmação de liberação de entrega pode gerar envio de mensagem instantânea (WhatsApp/Telegram) ou e-mail para o "cliente" informando o "pedido" está disponível para retirada ou o motorista foi liberado para entregar </t>
  </si>
  <si>
    <t>preciso de um alerta (Pop up ) perguntando ao usuário do sistema se desejaria enviar mensagem de lembrete para o "cliente", em caso afirmativo um e-mail ou WhatsApp/Telegram seria enviado ao "cliente"... envio se mensagens ao "cliente" seria feito de acordo com menu "Controle" submenu "Envio de mensagens"</t>
  </si>
  <si>
    <t>campos de identificação do "cliente" como por exemplo "cadastro único cliente", "nome", "sobrenome", "telefone fixo", "WhatsApp/Telegram", etc.. e de "frequência" receberia a configuração automática de "não aplicado" devido a que não se trata de uma analise periódica de um "cliente" ou "produto" mas uma analise esporádica do usuário do sistema</t>
  </si>
  <si>
    <t>se o valor da configuração para os campos  "sobrenome", "WhatsApp/Telegram"  gerar uma condição única então o campo "nome" receberá uma configuração automática com o valor correspondente a condição única</t>
  </si>
  <si>
    <t xml:space="preserve">não precisará dos 2 (dois) campos "sobrenome", "WhatsApp/Telegram" configurados para gerar uma condição única .... Com condição única quero me referir a que não exista duvida ou alternativa na identificação do sistema para configurar automaticamente o campo "nome" ... exemplo: numero de telefone não se repete, consequentemente preencher o campo "WhatsApp/Telegram" com um numero de telefone seria uma condição única que permitira a configuração automática feita pelo sistema </t>
  </si>
  <si>
    <t>se o valor da configuração para os campos  "nome", "WhatsApp/Telegram"  gerar uma condição única então o campo "sobrenome" receberá uma configuração automática com o valor correspondente a condição única</t>
  </si>
  <si>
    <t xml:space="preserve">não precisará dos 2 (dois) campos "nome", "WhatsApp/Telegram" configurados para gerar uma condição única .... Com condição única quero me referir a que não exista duvida ou alternativa na identificação do sistema para configurar automaticamente o campo "sobrenome" ... exemplo: numero de telefone não se repete, consequentemente preencher o campo "WhatsApp/Telegram" com um numero de telefone seria uma condição única que permitira a configuração automática feita pelo sistema </t>
  </si>
  <si>
    <t>campo "WhatsApp/Telegram" dentro de "quem efetuou o gasto"</t>
  </si>
  <si>
    <t>campo "WhatsApp/Telegram "dentro de "quem efetuou o gasto" tem como objetivo registrar o WhatsApp/Telegram da pessoa</t>
  </si>
  <si>
    <t>configurando os campos "cadastro único fornecedor" e "cadastro único cliente" e "cadastro único pedido" com o valor "não aplicado", consequentemente  o campo "WhatsApp/Telegram" poderá receber um valor de um dos usuário do sistema salvos em menu "controle" submenu "usuário do sistema" ou o campo "WhatsApp/Telegram" poderá receber um valor de um dos "funcionário" ou pessoa "em teste" ou "pessoa externa" salvo previamente no menu "cadastro" submenu "funcionários"</t>
  </si>
  <si>
    <t>se o campo "cadastro único colaborador" for configurado com um valor valido, então o campo "WhatsApp/Telegram" receberia uma configuração automática com o valor correspondente a configuração do "cadastro único colaborador"</t>
  </si>
  <si>
    <t>se o valor da configuração para os campos  "nome", "sobrenome"  gerar uma condição única então o campo "WhatsApp/Telegram" receberá uma configuração automática com o valor correspondente a condição única</t>
  </si>
  <si>
    <t xml:space="preserve">não precisará dos 2 (dois) campos "nome", "sobrenome" configurados para gerar uma condição única .... Com condição única quero me referir a que não exista duvida ou alternativa na identificação do sistema para configurar automaticamente o campo "WhatsApp/Telegram" ... exemplo: numero de telefone não se repete, consequentemente preencher o campo "WhatsApp/Telegram" com um numero de telefone seria uma condição única que permitira a configuração automática feita pelo sistema </t>
  </si>
  <si>
    <t>configurando os campos "cadastro único fornecedor" ou "cadastro único cliente" ou "cadastro único pedido" com o valor válido e diferente de "não aplicado", consequentemente  o campo "WhatsApp/Telegram" receberá automaticamente o valor correspondente do "WhatsApp/Telegram" referente a configuração do campo "cadastro único cliente" ou "cadastro único pedido"</t>
  </si>
  <si>
    <t>se o valor da configuração para os campos "nome", "sobrenome", "WhatsApp/Telegram"  gerar uma condição única então o campo "cadastro único fornecedor" receberá uma configuração automática com o valor correspondente a condição única</t>
  </si>
  <si>
    <t xml:space="preserve">não precisará dos 3 (três) campos "nome", "sobrenome", "WhatsApp/Telegram" configurados para gerar uma condição única .... Com condição única quero me referir a que não exista duvida ou alternativa na identificação do sistema para configurar automaticamente o campo "cadastro único fornecedor" ... exemplo: numero de telefone não se repete, consequentemente preencher o campo "WhatsApp/Telegram" com um numero de telefone seria uma condição única que permitira a configuração automática feita pelo sistema </t>
  </si>
  <si>
    <t>se o valor da configuração para os campos "nome", "sobrenome", "WhatsApp/Telegram"  gerar uma condição única então o campo "cadastro único colaborador" receberá uma configuração automática com o valor correspondente a condição única</t>
  </si>
  <si>
    <t xml:space="preserve">não precisará dos 3 (três) campos "nome", "sobrenome", "WhatsApp/Telegram" configurados para gerar uma condição única .... Com condição única quero me referir a que não exista duvida ou alternativa na identificação do sistema para configurar automaticamente o campo "cadastro único colaborador" ... exemplo: numero de telefone não se repete, consequentemente preencher o campo "WhatsApp/Telegram" com um numero de telefone seria uma condição única que permitira a configuração automática feita pelo sistema </t>
  </si>
  <si>
    <t>se o valor da configuração para os campos "nome", "sobrenome", "WhatsApp/Telegram"  gerar uma condição única então o campo "cadastro único cliente" receberá uma configuração automática com o valor correspondente a condição única</t>
  </si>
  <si>
    <t xml:space="preserve">não precisará dos 3 (três) campos "nome", "sobrenome", "WhatsApp/Telegram" configurados para gerar uma condição única .... Com condição única quero me referir a que não exista duvida ou alternativa na identificação do sistema para configurar automaticamente o campo "cadastro único cliente" ... exemplo: numero de telefone não se repete, consequentemente preencher o campo "WhatsApp/Telegram" com um numero de telefone seria uma condição única que permitira a configuração automática feita pelo sistema </t>
  </si>
  <si>
    <t>campo "nome", "sobrenome", "WhatsApp/Telegram" e "nome da loja", seria de configuração automática feita pelo sistema e refletiria a configuração do campo "cadastro único fornecedor"</t>
  </si>
  <si>
    <t>campo "nome", "sobrenome", "WhatsApp/Telegram" e "nome da loja", seria de configuração automática feita pelo sistema e refletiria a configuração do campo "cadastro único cliente"</t>
  </si>
  <si>
    <t>campo "nome", "sobrenome", "WhatsApp/Telegram", "nome da loja" e "cadastro único cliente", seria de configuração automática feita pelo sistema e refletiria a configuração do campo "cadastro único pedido"</t>
  </si>
  <si>
    <t>campos a serem impressos seriam: "descrição", "periocidade", "complemento", "nome", "sobrenome", "WhatsApp/Telegram", "nome da loja", "cadastro único fornecedor", "cadastro único colaborador" , "cadastro único cliente" , "cadastro único pedido" e "justificativa" para cada "gasto periódico fixo"</t>
  </si>
  <si>
    <t>campos a serem impressos seriam: "descrição", "periocidade", "complemento", "nome", "sobrenome", "WhatsApp/Telegram", "nome da loja", "cadastro único fornecedor", "cadastro único colaborador" , "cadastro único cliente" , "cadastro único pedido" e "justificativa" para cada "gasto periódico variável"</t>
  </si>
  <si>
    <t>alerta (pop up) de "estoque" de "material produtivo" baixo pede a confirmação do usuário administrador do sistema para "emissão de  ordem de compra", se for aceito pelo usuário administrador do sistema um e-mail, WhatsApp/Telegram é enviado para o "fornecedor" do "material produtivo" em questão com cópia para administrador do sistema e se o usuário do sistema que aceitou a "emissão de ordem de compra" for diferente do administrador do sistema, então o usuário do sistema que aceitou a "emissão de ordem de compra" também estará em cópia</t>
  </si>
  <si>
    <t>alerta (pop up) de ordem de compra emitida para o "fornecedor" do "material produtivo" insuficiente pede a confirmação do usuário administrador do sistema para uma nova "emissão de  ordem de compra", se for aceito pelo usuário administrador do sistema um e-mail, WhatsApp/Telegram é enviado para o "fornecedor" do "material produtivo" em questão com cópia para administrador do sistema e se o usuário do sistema que aceitou a "emissão de ordem de compra" for diferente do administrador do sistema, então o usuário do sistema que aceitou a "emissão de ordem de compra" também estará em cópia</t>
  </si>
  <si>
    <t>seria mostrado informação para os campo "Cadastro único fornecedor", "nome", "sobrenome", "nome da loja", "WhatsApp/Telegram", "endereço", "buscamos ou entrega", "tempo de reação do fornecedor a um pedido" e "compra mínima" referente ao "material produtivo" afetado pelo alerta (pop up) de "estoque" baixo</t>
  </si>
  <si>
    <t>informação para os campo "Cadastro único fornecedor", "nome", "sobrenome", "nome da loja", "WhatsApp/Telegram", "endereço", "buscamos ou entregamos", "tempo de reação do fornecedor a um pedido" e "compra mínima" referente ao "material produtivo" afetado pelo alerta (pop up) de "estoque" baixo,  poderá ser encontrada no menu "cadastro" submenu "fornecedor"</t>
  </si>
  <si>
    <t>informação para os campo "Cadastro único fornecedor", "nome", "sobrenome", "nome da loja", "WhatsApp/Telegram", "endereço", "buscamos ou entregamos", "tempo de reação do fornecedor a um pedido" e "compra mínima" referente ao "material produtivo" afetado pelo alerta (pop up) de "estoque" baixo,  não poderá conter informações genéricas... informação para os campo "Cadastro único fornecedor", "nome", "sobrenome", "nome da loja", "WhatsApp/Telegram", "endereço", "buscamos ou entregamos", "tempo de reação do fornecedor a um pedido" e "compra mínima" deverão ser especificas</t>
  </si>
  <si>
    <t>campo "emitir ordem de compra via:" dentro de menu "cadastro" submenu "fornecedor" receber uma configuração de "WhatsApp/Telegram" ou "e-mail" ou "WhatsApp/Telegram e e-mail" então:</t>
  </si>
  <si>
    <t>o sistema envia uma ordem de compra via "WhatsApp/Telegram" ou "e-mail" ou "WhatsApp/Telegram e e-mail" ao "fornecedor" indicando as quantidades de cada "material produtivo"</t>
  </si>
  <si>
    <t>Telegram</t>
  </si>
  <si>
    <t>numero de telefone fixo é WhatsApp ou Telegram</t>
  </si>
  <si>
    <t>após conclusão satisfatória do processo de cadastro de um novo "cliente" via submenu "Cadastrar novo cliente" gostaria que automaticamente o sistema enviasse uma mensagem pré-programada de boas vindas no WhatsApp/Telegram, Telegram, e-mail e SMS</t>
  </si>
  <si>
    <t>após conclusão satisfatória do processo de cadastro de uma nova pessoa (Funcionário, em teste ou externa) gostaria que automaticamente o sistema enviasse uma mensagem pré-programada de boas vindas no WhatsApp/Telegram, Telegram, e-mail e SMS</t>
  </si>
  <si>
    <t>após conclusão satisfatória do processo de cadastro de um novo "fornecedor" via "cadastrar novo fornecedor" gostaria que automaticamente o sistema enviasse uma mensagem pré-programada de boas vindas no WhatsApp/Telegram, Telegram, e-mail e SMS</t>
  </si>
  <si>
    <t xml:space="preserve">O menu "recebimento" submenu "Pedidos" deve ter uma relação com o WhatsApp/Telegram bussines e Telegram bussines </t>
  </si>
  <si>
    <t>Através dos canais de WhatsApp/Telegram bussines e Telegram bussines da empresa, o "cliente" que já esteja cadastrado em menu "cadastro" submenu "cliente" poderá escolher qual "produto" e a quantidade do produto que deseja adquirir...</t>
  </si>
  <si>
    <t xml:space="preserve">se o "cliente" não estiver cadastrado no menu "cadastro" submenu "cliente" gostaria que o sistema alertasse da necessidade de cadastro e possibilitasse que através da aplicativo WhatsApp/Telegram bussines e Telegram bussines o novo "cliente" pudesse se cadastrar </t>
  </si>
  <si>
    <t>existindo limitações de quantidade de "produtos" que podem ser ofertados através do aplicativo WhatsApp/Telegram bussines e Telegram bussines da empresa gostaria de ter uma coluna em menu "cadastro" submenu "produto" no qual o usuário administrador pudesse tomar a decisão se irá ou não disponibilizar o produto em questão nos aplicativos WhatsApp/Telegram bussines e Telegram bussines</t>
  </si>
  <si>
    <t>envio de mensagem ou arquivo a "clientes" pelos aplicativos WhatsApp/Telegram bussines e Telegram bussines estariam limitadas aos critérios de configuração de envio de mensagem no menu "controle" submenu "envio de mensagens"</t>
  </si>
  <si>
    <t>o comportamento esperado do sistema para recebimento de "pedidos" será o mesmo para configuração manual do usuário no próprio sistema ou via aplicativos de WhatsApp/Telegram bussines e Telegram bussines</t>
  </si>
  <si>
    <t>após conclusão satisfatória do processo de cadastro de um novo "pedido" via "cadastrar pedido" gostaria que automaticamente o sistema enviasse uma mensagem pré-programada com detalhamento do "pedido" ao "cliente" no WhatsApp/Telegram, Telegram e e-mail</t>
  </si>
  <si>
    <t>após conclusão satisfatória do processo de cadastro de um novo "pagamento" via "cadastrar pagamento" gostaria que automaticamente o sistema enviasse uma mensagem pré-programada com detalhamento do "pagamento" ao "cliente" no WhatsApp/Telegram, Telegram e e-mail</t>
  </si>
  <si>
    <t>após conclusão satisfatória do processo de cadastro de um novo recebimento de "material produtivo" via "recebimento de material produtivo" gostaria que automaticamente o sistema enviasse uma mensagem pré-programada com detalhamento do recebimento de "material produtivo" ao "fornecedor" no WhatsApp/Telegram, Telegram e e-mail</t>
  </si>
  <si>
    <t>após conclusão satisfatória do processo de cadastro de uma nova "devolução" via "adicionar devolução por etiqueta do produto" ou via "adicionar devolução de produto" gostaria que automaticamente o sistema enviasse uma mensagem pré-programada com detalhamento da "devolução" ao "cliente" no WhatsApp/Telegram, Telegram e e-mail</t>
  </si>
  <si>
    <t>após conclusão satisfatória do processo de cadastro de uma nova "devolução" via "adicionar devolução por etiqueta de material produtivo" gostaria que automaticamente o sistema enviasse uma mensagem pré-programada com detalhamento da "devolução" ao "cliente" no WhatsApp/Telegram, Telegram e e-mail</t>
  </si>
  <si>
    <t>após adição de exceção de horários para "funcionários" ou pessoas "em teste", gostaria que automaticamente o sistema enviasse uma mensagem pré-programada com detalhamento da exceção de horários no WhatsApp/Telegram, Telegram e e-mail</t>
  </si>
  <si>
    <t>após adição de férias para "funcionários" via "cadastrar férias do funcionário", gostaria que automaticamente o sistema enviasse uma mensagem pré-programada com detalhamento da férias no WhatsApp/Telegram, Telegram e e-mail</t>
  </si>
  <si>
    <t>após registro de emissão de nota fiscal a "cientes" via "registrar emissão de nota fiscal do pedido" ou "registrar emissão de nota fiscal avulsa", gostaria que automaticamente o sistema enviasse uma mensagem pré-programada com detalhamento da nota fiscal ao "cliente" no WhatsApp/Telegram, Telegram e e-mail</t>
  </si>
  <si>
    <t>após registro de liberar entregas a "cientes" via "liberar entrega a partir de pedido" ou "liberar entrega a partir de embalagens selecionadas", gostaria que automaticamente o sistema enviasse uma mensagem pré-programada com detalhamento da liberação de entrega ao "cliente" no WhatsApp/Telegram, Telegram e e-mail</t>
  </si>
  <si>
    <r>
      <t>preciso de um alerta (Pop-up) ao usuário do sistema informando o motivo de não poder salvar o "</t>
    </r>
    <r>
      <rPr>
        <sz val="11"/>
        <color rgb="FFFF0000"/>
        <rFont val="Calibri"/>
        <family val="2"/>
        <scheme val="minor"/>
      </rPr>
      <t>pedido</t>
    </r>
    <r>
      <rPr>
        <sz val="11"/>
        <color theme="1"/>
        <rFont val="Calibri"/>
        <family val="2"/>
        <scheme val="minor"/>
      </rPr>
      <t>"  para o "</t>
    </r>
    <r>
      <rPr>
        <sz val="11"/>
        <color rgb="FFFF0000"/>
        <rFont val="Calibri"/>
        <family val="2"/>
        <scheme val="minor"/>
      </rPr>
      <t>cliente</t>
    </r>
    <r>
      <rPr>
        <sz val="11"/>
        <color theme="1"/>
        <rFont val="Calibri"/>
        <family val="2"/>
        <scheme val="minor"/>
      </rPr>
      <t>" em questão é por que o campo "</t>
    </r>
    <r>
      <rPr>
        <sz val="11"/>
        <color rgb="FFFF0000"/>
        <rFont val="Calibri"/>
        <family val="2"/>
        <scheme val="minor"/>
      </rPr>
      <t>status</t>
    </r>
    <r>
      <rPr>
        <sz val="11"/>
        <color theme="1"/>
        <rFont val="Calibri"/>
        <family val="2"/>
        <scheme val="minor"/>
      </rPr>
      <t>" do "</t>
    </r>
    <r>
      <rPr>
        <sz val="11"/>
        <color rgb="FFFF0000"/>
        <rFont val="Calibri"/>
        <family val="2"/>
        <scheme val="minor"/>
      </rPr>
      <t>cliente</t>
    </r>
    <r>
      <rPr>
        <sz val="11"/>
        <color theme="1"/>
        <rFont val="Calibri"/>
        <family val="2"/>
        <scheme val="minor"/>
      </rPr>
      <t>" recebeu o valor "</t>
    </r>
    <r>
      <rPr>
        <sz val="11"/>
        <color rgb="FFFF0000"/>
        <rFont val="Calibri"/>
        <family val="2"/>
        <scheme val="minor"/>
      </rPr>
      <t>suspenso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clientes</t>
    </r>
    <r>
      <rPr>
        <sz val="11"/>
        <color theme="1"/>
        <rFont val="Calibri"/>
        <family val="2"/>
        <scheme val="minor"/>
      </rPr>
      <t>", e também informa que para salvar o "</t>
    </r>
    <r>
      <rPr>
        <sz val="11"/>
        <color rgb="FFFF0000"/>
        <rFont val="Calibri"/>
        <family val="2"/>
        <scheme val="minor"/>
      </rPr>
      <t>pedido</t>
    </r>
    <r>
      <rPr>
        <sz val="11"/>
        <color theme="1"/>
        <rFont val="Calibri"/>
        <family val="2"/>
        <scheme val="minor"/>
      </rPr>
      <t>" precisa de alterar o campo "</t>
    </r>
    <r>
      <rPr>
        <sz val="11"/>
        <color rgb="FFFF0000"/>
        <rFont val="Calibri"/>
        <family val="2"/>
        <scheme val="minor"/>
      </rPr>
      <t>status</t>
    </r>
    <r>
      <rPr>
        <sz val="11"/>
        <color theme="1"/>
        <rFont val="Calibri"/>
        <family val="2"/>
        <scheme val="minor"/>
      </rPr>
      <t>" do "</t>
    </r>
    <r>
      <rPr>
        <sz val="11"/>
        <color rgb="FFFF0000"/>
        <rFont val="Calibri"/>
        <family val="2"/>
        <scheme val="minor"/>
      </rPr>
      <t>cliente</t>
    </r>
    <r>
      <rPr>
        <sz val="11"/>
        <color theme="1"/>
        <rFont val="Calibri"/>
        <family val="2"/>
        <scheme val="minor"/>
      </rPr>
      <t>"</t>
    </r>
  </si>
  <si>
    <r>
      <t>precisamos de um alerta (Pop-up) ao usuário da planilha informando o motivo de não poder liberar a entrega para o "</t>
    </r>
    <r>
      <rPr>
        <sz val="11"/>
        <color rgb="FFFF0000"/>
        <rFont val="Calibri"/>
        <family val="2"/>
        <scheme val="minor"/>
      </rPr>
      <t>cliente</t>
    </r>
    <r>
      <rPr>
        <sz val="11"/>
        <color theme="1"/>
        <rFont val="Calibri"/>
        <family val="2"/>
        <scheme val="minor"/>
      </rPr>
      <t>" em questão é por que o campo "</t>
    </r>
    <r>
      <rPr>
        <sz val="11"/>
        <color rgb="FFFF0000"/>
        <rFont val="Calibri"/>
        <family val="2"/>
        <scheme val="minor"/>
      </rPr>
      <t>status</t>
    </r>
    <r>
      <rPr>
        <sz val="11"/>
        <color theme="1"/>
        <rFont val="Calibri"/>
        <family val="2"/>
        <scheme val="minor"/>
      </rPr>
      <t>" do "</t>
    </r>
    <r>
      <rPr>
        <sz val="11"/>
        <color rgb="FFFF0000"/>
        <rFont val="Calibri"/>
        <family val="2"/>
        <scheme val="minor"/>
      </rPr>
      <t>cliente</t>
    </r>
    <r>
      <rPr>
        <sz val="11"/>
        <color theme="1"/>
        <rFont val="Calibri"/>
        <family val="2"/>
        <scheme val="minor"/>
      </rPr>
      <t>" recebeu o valor "</t>
    </r>
    <r>
      <rPr>
        <sz val="11"/>
        <color rgb="FFFF0000"/>
        <rFont val="Calibri"/>
        <family val="2"/>
        <scheme val="minor"/>
      </rPr>
      <t>suspenso</t>
    </r>
    <r>
      <rPr>
        <sz val="11"/>
        <color theme="1"/>
        <rFont val="Calibri"/>
        <family val="2"/>
        <scheme val="minor"/>
      </rPr>
      <t>" em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clientes</t>
    </r>
    <r>
      <rPr>
        <sz val="11"/>
        <color theme="1"/>
        <rFont val="Calibri"/>
        <family val="2"/>
        <scheme val="minor"/>
      </rPr>
      <t>", e também informa que para liberar a entrega precisa de alterar o campo "</t>
    </r>
    <r>
      <rPr>
        <sz val="11"/>
        <color rgb="FFFF0000"/>
        <rFont val="Calibri"/>
        <family val="2"/>
        <scheme val="minor"/>
      </rPr>
      <t>status</t>
    </r>
    <r>
      <rPr>
        <sz val="11"/>
        <color theme="1"/>
        <rFont val="Calibri"/>
        <family val="2"/>
        <scheme val="minor"/>
      </rPr>
      <t>" do "</t>
    </r>
    <r>
      <rPr>
        <sz val="11"/>
        <color rgb="FFFF0000"/>
        <rFont val="Calibri"/>
        <family val="2"/>
        <scheme val="minor"/>
      </rPr>
      <t>cliente</t>
    </r>
    <r>
      <rPr>
        <sz val="11"/>
        <color theme="1"/>
        <rFont val="Calibri"/>
        <family val="2"/>
        <scheme val="minor"/>
      </rPr>
      <t>"</t>
    </r>
  </si>
  <si>
    <r>
      <t>preciso de um alerta (Pop-up) ao usuário do sistema informando quando for executada uma alteração automática feita pelo sistema do status do "</t>
    </r>
    <r>
      <rPr>
        <sz val="11"/>
        <color rgb="FFFF0000"/>
        <rFont val="Calibri"/>
        <family val="2"/>
        <scheme val="minor"/>
      </rPr>
      <t>cliente</t>
    </r>
    <r>
      <rPr>
        <sz val="11"/>
        <color theme="1"/>
        <rFont val="Calibri"/>
        <family val="2"/>
        <scheme val="minor"/>
      </rPr>
      <t>" de "</t>
    </r>
    <r>
      <rPr>
        <sz val="11"/>
        <color rgb="FFFF0000"/>
        <rFont val="Calibri"/>
        <family val="2"/>
        <scheme val="minor"/>
      </rPr>
      <t>operacional</t>
    </r>
    <r>
      <rPr>
        <sz val="11"/>
        <color theme="1"/>
        <rFont val="Calibri"/>
        <family val="2"/>
        <scheme val="minor"/>
      </rPr>
      <t>" para "</t>
    </r>
    <r>
      <rPr>
        <sz val="11"/>
        <color rgb="FFFF0000"/>
        <rFont val="Calibri"/>
        <family val="2"/>
        <scheme val="minor"/>
      </rPr>
      <t>suspenso</t>
    </r>
    <r>
      <rPr>
        <sz val="11"/>
        <color theme="1"/>
        <rFont val="Calibri"/>
        <family val="2"/>
        <scheme val="minor"/>
      </rPr>
      <t xml:space="preserve">" </t>
    </r>
  </si>
  <si>
    <r>
      <t>se o usuário do sistema tentar altera o valor do campo "</t>
    </r>
    <r>
      <rPr>
        <sz val="11"/>
        <color rgb="FFFF0000"/>
        <rFont val="Calibri"/>
        <family val="2"/>
        <scheme val="minor"/>
      </rPr>
      <t>status</t>
    </r>
    <r>
      <rPr>
        <sz val="11"/>
        <color theme="1"/>
        <rFont val="Calibri"/>
        <family val="2"/>
        <scheme val="minor"/>
      </rPr>
      <t>" de um "</t>
    </r>
    <r>
      <rPr>
        <sz val="11"/>
        <color rgb="FFFF0000"/>
        <rFont val="Calibri"/>
        <family val="2"/>
        <scheme val="minor"/>
      </rPr>
      <t>cliente</t>
    </r>
    <r>
      <rPr>
        <sz val="11"/>
        <color theme="1"/>
        <rFont val="Calibri"/>
        <family val="2"/>
        <scheme val="minor"/>
      </rPr>
      <t>" em particular cujo valor do campo "</t>
    </r>
    <r>
      <rPr>
        <sz val="11"/>
        <color rgb="FFFF0000"/>
        <rFont val="Calibri"/>
        <family val="2"/>
        <scheme val="minor"/>
      </rPr>
      <t>status</t>
    </r>
    <r>
      <rPr>
        <sz val="11"/>
        <color theme="1"/>
        <rFont val="Calibri"/>
        <family val="2"/>
        <scheme val="minor"/>
      </rPr>
      <t>" recebeu o valor "</t>
    </r>
    <r>
      <rPr>
        <sz val="11"/>
        <color rgb="FFFF0000"/>
        <rFont val="Calibri"/>
        <family val="2"/>
        <scheme val="minor"/>
      </rPr>
      <t>suspenso</t>
    </r>
    <r>
      <rPr>
        <sz val="11"/>
        <color theme="1"/>
        <rFont val="Calibri"/>
        <family val="2"/>
        <scheme val="minor"/>
      </rPr>
      <t>" porque  valor do campo "</t>
    </r>
    <r>
      <rPr>
        <sz val="11"/>
        <color rgb="FFFF0000"/>
        <rFont val="Calibri"/>
        <family val="2"/>
        <scheme val="minor"/>
      </rPr>
      <t>Dividas ou créditos do cliente</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é maior que o valor do campo "</t>
    </r>
    <r>
      <rPr>
        <sz val="11"/>
        <color rgb="FFFF0000"/>
        <rFont val="Calibri"/>
        <family val="2"/>
        <scheme val="minor"/>
      </rPr>
      <t>linha de credito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então preciso de um alerta (Pop-up) ao usuário da planilha informando que o campo "</t>
    </r>
    <r>
      <rPr>
        <sz val="11"/>
        <color rgb="FFFF0000"/>
        <rFont val="Calibri"/>
        <family val="2"/>
        <scheme val="minor"/>
      </rPr>
      <t>status</t>
    </r>
    <r>
      <rPr>
        <sz val="11"/>
        <color theme="1"/>
        <rFont val="Calibri"/>
        <family val="2"/>
        <scheme val="minor"/>
      </rPr>
      <t>" do "</t>
    </r>
    <r>
      <rPr>
        <sz val="11"/>
        <color rgb="FFFF0000"/>
        <rFont val="Calibri"/>
        <family val="2"/>
        <scheme val="minor"/>
      </rPr>
      <t>cliente</t>
    </r>
    <r>
      <rPr>
        <sz val="11"/>
        <color theme="1"/>
        <rFont val="Calibri"/>
        <family val="2"/>
        <scheme val="minor"/>
      </rPr>
      <t>" em questão se encontra com valor "</t>
    </r>
    <r>
      <rPr>
        <sz val="11"/>
        <color rgb="FFFF0000"/>
        <rFont val="Calibri"/>
        <family val="2"/>
        <scheme val="minor"/>
      </rPr>
      <t>suspenso</t>
    </r>
    <r>
      <rPr>
        <sz val="11"/>
        <color theme="1"/>
        <rFont val="Calibri"/>
        <family val="2"/>
        <scheme val="minor"/>
      </rPr>
      <t>" por que o valor do campo "</t>
    </r>
    <r>
      <rPr>
        <sz val="11"/>
        <color rgb="FFFF0000"/>
        <rFont val="Calibri"/>
        <family val="2"/>
        <scheme val="minor"/>
      </rPr>
      <t>Dividas ou créditos do cliente</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é maior que o valor do campo "</t>
    </r>
    <r>
      <rPr>
        <sz val="11"/>
        <color rgb="FFFF0000"/>
        <rFont val="Calibri"/>
        <family val="2"/>
        <scheme val="minor"/>
      </rPr>
      <t>linha de credito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e que não será permitido ao usuário do sistema alterar o campo "</t>
    </r>
    <r>
      <rPr>
        <sz val="11"/>
        <color rgb="FFFF0000"/>
        <rFont val="Calibri"/>
        <family val="2"/>
        <scheme val="minor"/>
      </rPr>
      <t>status</t>
    </r>
    <r>
      <rPr>
        <sz val="11"/>
        <color theme="1"/>
        <rFont val="Calibri"/>
        <family val="2"/>
        <scheme val="minor"/>
      </rPr>
      <t>" deste "</t>
    </r>
    <r>
      <rPr>
        <sz val="11"/>
        <color rgb="FFFF0000"/>
        <rFont val="Calibri"/>
        <family val="2"/>
        <scheme val="minor"/>
      </rPr>
      <t>cliente</t>
    </r>
    <r>
      <rPr>
        <sz val="11"/>
        <color theme="1"/>
        <rFont val="Calibri"/>
        <family val="2"/>
        <scheme val="minor"/>
      </rPr>
      <t>" em particular enquanto: A) não seja registrado pagamento do "</t>
    </r>
    <r>
      <rPr>
        <sz val="11"/>
        <color rgb="FFFF0000"/>
        <rFont val="Calibri"/>
        <family val="2"/>
        <scheme val="minor"/>
      </rPr>
      <t>cliente</t>
    </r>
    <r>
      <rPr>
        <sz val="11"/>
        <color theme="1"/>
        <rFont val="Calibri"/>
        <family val="2"/>
        <scheme val="minor"/>
      </rPr>
      <t>" algo da divida registrada no campo "</t>
    </r>
    <r>
      <rPr>
        <sz val="11"/>
        <color rgb="FFFF0000"/>
        <rFont val="Calibri"/>
        <family val="2"/>
        <scheme val="minor"/>
      </rPr>
      <t>Dividas ou créditos do cliente</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para que o valor contido no campo "</t>
    </r>
    <r>
      <rPr>
        <sz val="11"/>
        <color rgb="FFFF0000"/>
        <rFont val="Calibri"/>
        <family val="2"/>
        <scheme val="minor"/>
      </rPr>
      <t>Dividas ou créditos do cliente</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seja menor que o valor contido no campo "</t>
    </r>
    <r>
      <rPr>
        <sz val="11"/>
        <color rgb="FFFF0000"/>
        <rFont val="Calibri"/>
        <family val="2"/>
        <scheme val="minor"/>
      </rPr>
      <t>linha de credito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B) não for aumentado o valor para o campo "</t>
    </r>
    <r>
      <rPr>
        <sz val="11"/>
        <color rgb="FFFF0000"/>
        <rFont val="Calibri"/>
        <family val="2"/>
        <scheme val="minor"/>
      </rPr>
      <t>linha de credito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para que o valor do campo "</t>
    </r>
    <r>
      <rPr>
        <sz val="11"/>
        <color rgb="FFFF0000"/>
        <rFont val="Calibri"/>
        <family val="2"/>
        <scheme val="minor"/>
      </rPr>
      <t>linha de credito</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seja igual ou maior que o valor do campo "Dividas ou créditos do cliente"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 ou C) a empresa e o "</t>
    </r>
    <r>
      <rPr>
        <sz val="11"/>
        <color rgb="FFFF0000"/>
        <rFont val="Calibri"/>
        <family val="2"/>
        <scheme val="minor"/>
      </rPr>
      <t>cliente</t>
    </r>
    <r>
      <rPr>
        <sz val="11"/>
        <color theme="1"/>
        <rFont val="Calibri"/>
        <family val="2"/>
        <scheme val="minor"/>
      </rPr>
      <t>" em particular entre em um acordo sobre o pagamento do valor da "</t>
    </r>
    <r>
      <rPr>
        <sz val="11"/>
        <color rgb="FFFF0000"/>
        <rFont val="Calibri"/>
        <family val="2"/>
        <scheme val="minor"/>
      </rPr>
      <t>Dividas ou créditos do cliente</t>
    </r>
    <r>
      <rPr>
        <sz val="11"/>
        <color theme="1"/>
        <rFont val="Calibri"/>
        <family val="2"/>
        <scheme val="minor"/>
      </rPr>
      <t>" (menu "</t>
    </r>
    <r>
      <rPr>
        <sz val="11"/>
        <color rgb="FFFF0000"/>
        <rFont val="Calibri"/>
        <family val="2"/>
        <scheme val="minor"/>
      </rPr>
      <t>cadastro</t>
    </r>
    <r>
      <rPr>
        <sz val="11"/>
        <color theme="1"/>
        <rFont val="Calibri"/>
        <family val="2"/>
        <scheme val="minor"/>
      </rPr>
      <t>" submenu "</t>
    </r>
    <r>
      <rPr>
        <sz val="11"/>
        <color rgb="FFFF0000"/>
        <rFont val="Calibri"/>
        <family val="2"/>
        <scheme val="minor"/>
      </rPr>
      <t>cliente</t>
    </r>
    <r>
      <rPr>
        <sz val="11"/>
        <color theme="1"/>
        <rFont val="Calibri"/>
        <family val="2"/>
        <scheme val="minor"/>
      </rPr>
      <t>")</t>
    </r>
  </si>
  <si>
    <r>
      <t>precisamos de um alerta (Pop-up) ao usuário da planilha informando o motivo de não poder salvar o "</t>
    </r>
    <r>
      <rPr>
        <sz val="11"/>
        <color rgb="FFFF0000"/>
        <rFont val="Calibri"/>
        <family val="2"/>
        <scheme val="minor"/>
      </rPr>
      <t>pedido</t>
    </r>
    <r>
      <rPr>
        <sz val="11"/>
        <color theme="1"/>
        <rFont val="Calibri"/>
        <family val="2"/>
        <scheme val="minor"/>
      </rPr>
      <t>"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t>
    </r>
  </si>
  <si>
    <r>
      <t>precisamos de um alerta (Pop-up) ao usuário da planilha informando o motivo de estar alterando automaticamente o "</t>
    </r>
    <r>
      <rPr>
        <sz val="11"/>
        <color rgb="FFFF0000"/>
        <rFont val="Calibri"/>
        <family val="2"/>
        <scheme val="minor"/>
      </rPr>
      <t>status do produto</t>
    </r>
    <r>
      <rPr>
        <sz val="11"/>
        <color theme="1"/>
        <rFont val="Calibri"/>
        <family val="2"/>
        <scheme val="minor"/>
      </rPr>
      <t>" para "</t>
    </r>
    <r>
      <rPr>
        <sz val="11"/>
        <color rgb="FFFF0000"/>
        <rFont val="Calibri"/>
        <family val="2"/>
        <scheme val="minor"/>
      </rPr>
      <t>suspenso</t>
    </r>
    <r>
      <rPr>
        <sz val="11"/>
        <color theme="1"/>
        <rFont val="Calibri"/>
        <family val="2"/>
        <scheme val="minor"/>
      </rPr>
      <t>"</t>
    </r>
  </si>
  <si>
    <r>
      <t>precisamos de um alerta (Pop-up) ao usuário da planilha informando o motivo de estar bloqueado para altear o "</t>
    </r>
    <r>
      <rPr>
        <sz val="11"/>
        <color rgb="FFFF0000"/>
        <rFont val="Calibri"/>
        <family val="2"/>
        <scheme val="minor"/>
      </rPr>
      <t>status do produto</t>
    </r>
    <r>
      <rPr>
        <sz val="11"/>
        <color theme="1"/>
        <rFont val="Calibri"/>
        <family val="2"/>
        <scheme val="minor"/>
      </rPr>
      <t>" quando todos os "</t>
    </r>
    <r>
      <rPr>
        <sz val="11"/>
        <color rgb="FFFF0000"/>
        <rFont val="Calibri"/>
        <family val="2"/>
        <scheme val="minor"/>
      </rPr>
      <t>moldes</t>
    </r>
    <r>
      <rPr>
        <sz val="11"/>
        <color theme="1"/>
        <rFont val="Calibri"/>
        <family val="2"/>
        <scheme val="minor"/>
      </rPr>
      <t>" de fabricação deste "</t>
    </r>
    <r>
      <rPr>
        <sz val="11"/>
        <color rgb="FFFF0000"/>
        <rFont val="Calibri"/>
        <family val="2"/>
        <scheme val="minor"/>
      </rPr>
      <t>produto</t>
    </r>
    <r>
      <rPr>
        <sz val="11"/>
        <color theme="1"/>
        <rFont val="Calibri"/>
        <family val="2"/>
        <scheme val="minor"/>
      </rPr>
      <t>" estiverem com status "</t>
    </r>
    <r>
      <rPr>
        <sz val="11"/>
        <color rgb="FFFF0000"/>
        <rFont val="Calibri"/>
        <family val="2"/>
        <scheme val="minor"/>
      </rPr>
      <t>suspenso</t>
    </r>
    <r>
      <rPr>
        <sz val="11"/>
        <color theme="1"/>
        <rFont val="Calibri"/>
        <family val="2"/>
        <scheme val="minor"/>
      </rPr>
      <t>"</t>
    </r>
  </si>
  <si>
    <r>
      <t>"</t>
    </r>
    <r>
      <rPr>
        <sz val="11"/>
        <color rgb="FFFF0000"/>
        <rFont val="Calibri"/>
        <family val="2"/>
        <scheme val="minor"/>
      </rPr>
      <t>ciclo de maquina</t>
    </r>
    <r>
      <rPr>
        <sz val="11"/>
        <color theme="1"/>
        <rFont val="Calibri"/>
        <family val="2"/>
        <scheme val="minor"/>
      </rPr>
      <t xml:space="preserve">" deve estar configurado para todos </t>
    </r>
    <r>
      <rPr>
        <u/>
        <sz val="11"/>
        <color theme="1"/>
        <rFont val="Calibri"/>
        <family val="2"/>
        <scheme val="minor"/>
      </rPr>
      <t>modelos</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salvos no campo de "</t>
    </r>
    <r>
      <rPr>
        <sz val="11"/>
        <color rgb="FFFF0000"/>
        <rFont val="Calibri"/>
        <family val="2"/>
        <scheme val="minor"/>
      </rPr>
      <t>Visualizar Sequencia produtiva</t>
    </r>
    <r>
      <rPr>
        <sz val="11"/>
        <color theme="1"/>
        <rFont val="Calibri"/>
        <family val="2"/>
        <scheme val="minor"/>
      </rPr>
      <t xml:space="preserve">", se o usuário do sistema apertar o botão "salvar" e se existir um </t>
    </r>
    <r>
      <rPr>
        <u/>
        <sz val="11"/>
        <color theme="1"/>
        <rFont val="Calibri"/>
        <family val="2"/>
        <scheme val="minor"/>
      </rPr>
      <t>modelo</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salvo no campo de "</t>
    </r>
    <r>
      <rPr>
        <sz val="11"/>
        <color rgb="FFFF0000"/>
        <rFont val="Calibri"/>
        <family val="2"/>
        <scheme val="minor"/>
      </rPr>
      <t>Visualizar Sequencia produtiva</t>
    </r>
    <r>
      <rPr>
        <sz val="11"/>
        <color theme="1"/>
        <rFont val="Calibri"/>
        <family val="2"/>
        <scheme val="minor"/>
      </rPr>
      <t>" que não teve configuração no campo "</t>
    </r>
    <r>
      <rPr>
        <sz val="11"/>
        <color rgb="FFFF0000"/>
        <rFont val="Calibri"/>
        <family val="2"/>
        <scheme val="minor"/>
      </rPr>
      <t>ciclo de maquina</t>
    </r>
    <r>
      <rPr>
        <sz val="11"/>
        <color theme="1"/>
        <rFont val="Calibri"/>
        <family val="2"/>
        <scheme val="minor"/>
      </rPr>
      <t>", então preciso de um Pop-up informando ao usuário do sistema que é necessário configurar o campo "</t>
    </r>
    <r>
      <rPr>
        <sz val="11"/>
        <color rgb="FFFF0000"/>
        <rFont val="Calibri"/>
        <family val="2"/>
        <scheme val="minor"/>
      </rPr>
      <t>ciclo de maquina</t>
    </r>
    <r>
      <rPr>
        <sz val="11"/>
        <color theme="1"/>
        <rFont val="Calibri"/>
        <family val="2"/>
        <scheme val="minor"/>
      </rPr>
      <t xml:space="preserve">" para todos </t>
    </r>
    <r>
      <rPr>
        <u/>
        <sz val="11"/>
        <color theme="1"/>
        <rFont val="Calibri"/>
        <family val="2"/>
        <scheme val="minor"/>
      </rPr>
      <t>modelos</t>
    </r>
    <r>
      <rPr>
        <sz val="11"/>
        <color theme="1"/>
        <rFont val="Calibri"/>
        <family val="2"/>
        <scheme val="minor"/>
      </rPr>
      <t xml:space="preserve"> de "</t>
    </r>
    <r>
      <rPr>
        <sz val="11"/>
        <color rgb="FFFF0000"/>
        <rFont val="Calibri"/>
        <family val="2"/>
        <scheme val="minor"/>
      </rPr>
      <t>maquina</t>
    </r>
    <r>
      <rPr>
        <sz val="11"/>
        <color theme="1"/>
        <rFont val="Calibri"/>
        <family val="2"/>
        <scheme val="minor"/>
      </rPr>
      <t>" antes de "salvar" o cadastro de um novo "</t>
    </r>
    <r>
      <rPr>
        <sz val="11"/>
        <color rgb="FFFF0000"/>
        <rFont val="Calibri"/>
        <family val="2"/>
        <scheme val="minor"/>
      </rPr>
      <t>produto</t>
    </r>
    <r>
      <rPr>
        <sz val="11"/>
        <color theme="1"/>
        <rFont val="Calibri"/>
        <family val="2"/>
        <scheme val="minor"/>
      </rPr>
      <t>"</t>
    </r>
  </si>
  <si>
    <r>
      <t>precisamos de um alerta (Pop-up) ao usuário do sistema informando o motivo de não poder salvar o pedido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t>
    </r>
  </si>
  <si>
    <r>
      <t>preciso de um alerta (Pop-up) informando o motivo de estar alterando o "</t>
    </r>
    <r>
      <rPr>
        <sz val="11"/>
        <color rgb="FFFF0000"/>
        <rFont val="Calibri"/>
        <family val="2"/>
        <scheme val="minor"/>
      </rPr>
      <t>status do produto</t>
    </r>
    <r>
      <rPr>
        <sz val="11"/>
        <color theme="1"/>
        <rFont val="Calibri"/>
        <family val="2"/>
        <scheme val="minor"/>
      </rPr>
      <t>" automaticamente para "</t>
    </r>
    <r>
      <rPr>
        <sz val="11"/>
        <color rgb="FFFF0000"/>
        <rFont val="Calibri"/>
        <family val="2"/>
        <scheme val="minor"/>
      </rPr>
      <t>suspenso</t>
    </r>
    <r>
      <rPr>
        <sz val="11"/>
        <color theme="1"/>
        <rFont val="Calibri"/>
        <family val="2"/>
        <scheme val="minor"/>
      </rPr>
      <t>"</t>
    </r>
  </si>
  <si>
    <r>
      <t>preciso de um alerta (Pop-up) informando o motivo de estar bloqueado para altear o "</t>
    </r>
    <r>
      <rPr>
        <sz val="11"/>
        <color rgb="FFFF0000"/>
        <rFont val="Calibri"/>
        <family val="2"/>
        <scheme val="minor"/>
      </rPr>
      <t>status do produto</t>
    </r>
    <r>
      <rPr>
        <sz val="11"/>
        <color theme="1"/>
        <rFont val="Calibri"/>
        <family val="2"/>
        <scheme val="minor"/>
      </rPr>
      <t>" e indica ao usuário do sistema que deve alterar algum status de molde para "</t>
    </r>
    <r>
      <rPr>
        <sz val="11"/>
        <color rgb="FFFF0000"/>
        <rFont val="Calibri"/>
        <family val="2"/>
        <scheme val="minor"/>
      </rPr>
      <t>operacional</t>
    </r>
    <r>
      <rPr>
        <sz val="11"/>
        <color theme="1"/>
        <rFont val="Calibri"/>
        <family val="2"/>
        <scheme val="minor"/>
      </rPr>
      <t>" para com o objetivo de poder voltar a alterar o "</t>
    </r>
    <r>
      <rPr>
        <sz val="11"/>
        <color rgb="FFFF0000"/>
        <rFont val="Calibri"/>
        <family val="2"/>
        <scheme val="minor"/>
      </rPr>
      <t>status do produto</t>
    </r>
    <r>
      <rPr>
        <sz val="11"/>
        <color theme="1"/>
        <rFont val="Calibri"/>
        <family val="2"/>
        <scheme val="minor"/>
      </rPr>
      <t>"</t>
    </r>
  </si>
  <si>
    <r>
      <t xml:space="preserve">usuário do sistema </t>
    </r>
    <r>
      <rPr>
        <u/>
        <sz val="11"/>
        <color theme="1"/>
        <rFont val="Calibri"/>
        <family val="2"/>
        <scheme val="minor"/>
      </rPr>
      <t>ficará impedido de alterar status de uma "</t>
    </r>
    <r>
      <rPr>
        <u/>
        <sz val="11"/>
        <color rgb="FFFF0000"/>
        <rFont val="Calibri"/>
        <family val="2"/>
        <scheme val="minor"/>
      </rPr>
      <t>maquina</t>
    </r>
    <r>
      <rPr>
        <u/>
        <sz val="11"/>
        <color theme="1"/>
        <rFont val="Calibri"/>
        <family val="2"/>
        <scheme val="minor"/>
      </rPr>
      <t>"</t>
    </r>
    <r>
      <rPr>
        <sz val="11"/>
        <color theme="1"/>
        <rFont val="Calibri"/>
        <family val="2"/>
        <scheme val="minor"/>
      </rPr>
      <t xml:space="preserve"> de "</t>
    </r>
    <r>
      <rPr>
        <sz val="11"/>
        <color rgb="FFFF0000"/>
        <rFont val="Calibri"/>
        <family val="2"/>
        <scheme val="minor"/>
      </rPr>
      <t>suspenso</t>
    </r>
    <r>
      <rPr>
        <sz val="11"/>
        <color theme="1"/>
        <rFont val="Calibri"/>
        <family val="2"/>
        <scheme val="minor"/>
      </rPr>
      <t>" para "</t>
    </r>
    <r>
      <rPr>
        <sz val="11"/>
        <color rgb="FFFF0000"/>
        <rFont val="Calibri"/>
        <family val="2"/>
        <scheme val="minor"/>
      </rPr>
      <t>operacional</t>
    </r>
    <r>
      <rPr>
        <sz val="11"/>
        <color theme="1"/>
        <rFont val="Calibri"/>
        <family val="2"/>
        <scheme val="minor"/>
      </rPr>
      <t>" se a ilha a qual pertence a "</t>
    </r>
    <r>
      <rPr>
        <sz val="11"/>
        <color rgb="FFFF0000"/>
        <rFont val="Calibri"/>
        <family val="2"/>
        <scheme val="minor"/>
      </rPr>
      <t>maquina</t>
    </r>
    <r>
      <rPr>
        <sz val="11"/>
        <color theme="1"/>
        <rFont val="Calibri"/>
        <family val="2"/>
        <scheme val="minor"/>
      </rPr>
      <t>" em recebeu a configuração de "</t>
    </r>
    <r>
      <rPr>
        <sz val="11"/>
        <color rgb="FFFF0000"/>
        <rFont val="Calibri"/>
        <family val="2"/>
        <scheme val="minor"/>
      </rPr>
      <t>suspenso</t>
    </r>
    <r>
      <rPr>
        <sz val="11"/>
        <color theme="1"/>
        <rFont val="Calibri"/>
        <family val="2"/>
        <scheme val="minor"/>
      </rPr>
      <t>"... preciso de alerta (Pop-up) para se o usuário do sistema desta condição caso tente alterar o status de uma maquina pertencente a uma ilha cujo status recebeu o valor "</t>
    </r>
    <r>
      <rPr>
        <sz val="11"/>
        <color rgb="FFFF0000"/>
        <rFont val="Calibri"/>
        <family val="2"/>
        <scheme val="minor"/>
      </rPr>
      <t>suspenso</t>
    </r>
    <r>
      <rPr>
        <sz val="11"/>
        <color theme="1"/>
        <rFont val="Calibri"/>
        <family val="2"/>
        <scheme val="minor"/>
      </rPr>
      <t>" ... alerta (pop up) pede informa ao usuário que deverá alterar o status da ilha para depois estar habilitado em alterar o status da maquina</t>
    </r>
  </si>
  <si>
    <r>
      <t>constando a existência de "</t>
    </r>
    <r>
      <rPr>
        <sz val="11"/>
        <color rgb="FFFF0000"/>
        <rFont val="Calibri"/>
        <family val="2"/>
        <scheme val="minor"/>
      </rPr>
      <t>material produtivo</t>
    </r>
    <r>
      <rPr>
        <sz val="11"/>
        <color theme="1"/>
        <rFont val="Calibri"/>
        <family val="2"/>
        <scheme val="minor"/>
      </rPr>
      <t>" recebido do "</t>
    </r>
    <r>
      <rPr>
        <sz val="11"/>
        <color rgb="FFFF0000"/>
        <rFont val="Calibri"/>
        <family val="2"/>
        <scheme val="minor"/>
      </rPr>
      <t>cliente</t>
    </r>
    <r>
      <rPr>
        <sz val="11"/>
        <color theme="1"/>
        <rFont val="Calibri"/>
        <family val="2"/>
        <scheme val="minor"/>
      </rPr>
      <t>" e disponível em "</t>
    </r>
    <r>
      <rPr>
        <sz val="11"/>
        <color rgb="FFFF0000"/>
        <rFont val="Calibri"/>
        <family val="2"/>
        <scheme val="minor"/>
      </rPr>
      <t>estoque</t>
    </r>
    <r>
      <rPr>
        <sz val="11"/>
        <color theme="1"/>
        <rFont val="Calibri"/>
        <family val="2"/>
        <scheme val="minor"/>
      </rPr>
      <t>"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estoque</t>
    </r>
    <r>
      <rPr>
        <sz val="11"/>
        <color theme="1"/>
        <rFont val="Calibri"/>
        <family val="2"/>
        <scheme val="minor"/>
      </rPr>
      <t>") da fabrica preciso um alerta (pop up) perguntando ao usuário do sistema, após a identificação do "</t>
    </r>
    <r>
      <rPr>
        <sz val="11"/>
        <color rgb="FFFF0000"/>
        <rFont val="Calibri"/>
        <family val="2"/>
        <scheme val="minor"/>
      </rPr>
      <t>cliente</t>
    </r>
    <r>
      <rPr>
        <sz val="11"/>
        <color theme="1"/>
        <rFont val="Calibri"/>
        <family val="2"/>
        <scheme val="minor"/>
      </rPr>
      <t>" no submenu do "</t>
    </r>
    <r>
      <rPr>
        <sz val="11"/>
        <color rgb="FFFF0000"/>
        <rFont val="Calibri"/>
        <family val="2"/>
        <scheme val="minor"/>
      </rPr>
      <t>cadastro pedido novo</t>
    </r>
    <r>
      <rPr>
        <sz val="11"/>
        <color theme="1"/>
        <rFont val="Calibri"/>
        <family val="2"/>
        <scheme val="minor"/>
      </rPr>
      <t>", se deseja utilizar do "</t>
    </r>
    <r>
      <rPr>
        <sz val="11"/>
        <color rgb="FFFF0000"/>
        <rFont val="Calibri"/>
        <family val="2"/>
        <scheme val="minor"/>
      </rPr>
      <t>material produtivo</t>
    </r>
    <r>
      <rPr>
        <sz val="11"/>
        <color theme="1"/>
        <rFont val="Calibri"/>
        <family val="2"/>
        <scheme val="minor"/>
      </rPr>
      <t xml:space="preserve">" recebido do </t>
    </r>
    <r>
      <rPr>
        <u/>
        <sz val="11"/>
        <color theme="1"/>
        <rFont val="Calibri"/>
        <family val="2"/>
        <scheme val="minor"/>
      </rPr>
      <t>mesmo "</t>
    </r>
    <r>
      <rPr>
        <u/>
        <sz val="11"/>
        <color rgb="FFFF0000"/>
        <rFont val="Calibri"/>
        <family val="2"/>
        <scheme val="minor"/>
      </rPr>
      <t>cliente</t>
    </r>
    <r>
      <rPr>
        <u/>
        <sz val="11"/>
        <color theme="1"/>
        <rFont val="Calibri"/>
        <family val="2"/>
        <scheme val="minor"/>
      </rPr>
      <t>"</t>
    </r>
    <r>
      <rPr>
        <sz val="11"/>
        <color theme="1"/>
        <rFont val="Calibri"/>
        <family val="2"/>
        <scheme val="minor"/>
      </rPr>
      <t xml:space="preserve"> e disponível em "</t>
    </r>
    <r>
      <rPr>
        <sz val="11"/>
        <color rgb="FFFF0000"/>
        <rFont val="Calibri"/>
        <family val="2"/>
        <scheme val="minor"/>
      </rPr>
      <t>estoque</t>
    </r>
    <r>
      <rPr>
        <sz val="11"/>
        <color theme="1"/>
        <rFont val="Calibri"/>
        <family val="2"/>
        <scheme val="minor"/>
      </rPr>
      <t>" com numero de "</t>
    </r>
    <r>
      <rPr>
        <sz val="11"/>
        <color rgb="FFFF0000"/>
        <rFont val="Calibri"/>
        <family val="2"/>
        <scheme val="minor"/>
      </rPr>
      <t>cadastro único X</t>
    </r>
    <r>
      <rPr>
        <sz val="11"/>
        <color theme="1"/>
        <rFont val="Calibri"/>
        <family val="2"/>
        <scheme val="minor"/>
      </rPr>
      <t>" (sistema informa o numero do "</t>
    </r>
    <r>
      <rPr>
        <sz val="11"/>
        <color rgb="FFFF0000"/>
        <rFont val="Calibri"/>
        <family val="2"/>
        <scheme val="minor"/>
      </rPr>
      <t>cadastro único</t>
    </r>
    <r>
      <rPr>
        <sz val="11"/>
        <color theme="1"/>
        <rFont val="Calibri"/>
        <family val="2"/>
        <scheme val="minor"/>
      </rPr>
      <t>" para o usuário do sistema), em caso afirmativo este "</t>
    </r>
    <r>
      <rPr>
        <sz val="11"/>
        <color rgb="FFFF0000"/>
        <rFont val="Calibri"/>
        <family val="2"/>
        <scheme val="minor"/>
      </rPr>
      <t>material produtivo</t>
    </r>
    <r>
      <rPr>
        <sz val="11"/>
        <color theme="1"/>
        <rFont val="Calibri"/>
        <family val="2"/>
        <scheme val="minor"/>
      </rPr>
      <t>" com "</t>
    </r>
    <r>
      <rPr>
        <sz val="11"/>
        <color rgb="FFFF0000"/>
        <rFont val="Calibri"/>
        <family val="2"/>
        <scheme val="minor"/>
      </rPr>
      <t>cadastro único X</t>
    </r>
    <r>
      <rPr>
        <sz val="11"/>
        <color theme="1"/>
        <rFont val="Calibri"/>
        <family val="2"/>
        <scheme val="minor"/>
      </rPr>
      <t>" seria adicionado no campo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cadastro pedido novo</t>
    </r>
    <r>
      <rPr>
        <sz val="11"/>
        <color theme="1"/>
        <rFont val="Calibri"/>
        <family val="2"/>
        <scheme val="minor"/>
      </rPr>
      <t>" ...  em caso negativo o campo de "</t>
    </r>
    <r>
      <rPr>
        <sz val="11"/>
        <color rgb="FFFF0000"/>
        <rFont val="Calibri"/>
        <family val="2"/>
        <scheme val="minor"/>
      </rPr>
      <t>material de entrada</t>
    </r>
    <r>
      <rPr>
        <sz val="11"/>
        <color theme="1"/>
        <rFont val="Calibri"/>
        <family val="2"/>
        <scheme val="minor"/>
      </rPr>
      <t>" do submenu "</t>
    </r>
    <r>
      <rPr>
        <sz val="11"/>
        <color rgb="FFFF0000"/>
        <rFont val="Calibri"/>
        <family val="2"/>
        <scheme val="minor"/>
      </rPr>
      <t>pedido</t>
    </r>
    <r>
      <rPr>
        <sz val="11"/>
        <color theme="1"/>
        <rFont val="Calibri"/>
        <family val="2"/>
        <scheme val="minor"/>
      </rPr>
      <t>" seria preenchido de forma normal considerando o histórico de compra deste "</t>
    </r>
    <r>
      <rPr>
        <sz val="11"/>
        <color rgb="FFFF0000"/>
        <rFont val="Calibri"/>
        <family val="2"/>
        <scheme val="minor"/>
      </rPr>
      <t>cliente</t>
    </r>
    <r>
      <rPr>
        <sz val="11"/>
        <color theme="1"/>
        <rFont val="Calibri"/>
        <family val="2"/>
        <scheme val="minor"/>
      </rPr>
      <t>" para com o "</t>
    </r>
    <r>
      <rPr>
        <sz val="11"/>
        <color rgb="FFFF0000"/>
        <rFont val="Calibri"/>
        <family val="2"/>
        <scheme val="minor"/>
      </rPr>
      <t>produto</t>
    </r>
    <r>
      <rPr>
        <sz val="11"/>
        <color theme="1"/>
        <rFont val="Calibri"/>
        <family val="2"/>
        <scheme val="minor"/>
      </rPr>
      <t>" em questão ... a decisão do usuário do sistema para com a pergunta feita no alerta (Pop-up) fica registrado no campo de "</t>
    </r>
    <r>
      <rPr>
        <sz val="11"/>
        <color rgb="FFFF0000"/>
        <rFont val="Calibri"/>
        <family val="2"/>
        <scheme val="minor"/>
      </rPr>
      <t>ocorrências</t>
    </r>
    <r>
      <rPr>
        <sz val="11"/>
        <color theme="1"/>
        <rFont val="Calibri"/>
        <family val="2"/>
        <scheme val="minor"/>
      </rPr>
      <t>" dento do "</t>
    </r>
    <r>
      <rPr>
        <sz val="11"/>
        <color rgb="FFFF0000"/>
        <rFont val="Calibri"/>
        <family val="2"/>
        <scheme val="minor"/>
      </rPr>
      <t>pedido</t>
    </r>
    <r>
      <rPr>
        <sz val="11"/>
        <color theme="1"/>
        <rFont val="Calibri"/>
        <family val="2"/>
        <scheme val="minor"/>
      </rPr>
      <t>"</t>
    </r>
  </si>
  <si>
    <t>Sistema deve me alertar de erro de configuração com alerta (Pop-up) e pintando a célula em vermelho</t>
  </si>
  <si>
    <r>
      <t>preciso de um Alerta (Pop-up) se eventualmente o usuário do sistema tentar usar um código de "</t>
    </r>
    <r>
      <rPr>
        <sz val="11"/>
        <color rgb="FFFF0000"/>
        <rFont val="Calibri"/>
        <family val="2"/>
        <scheme val="minor"/>
      </rPr>
      <t>cadastro único da separação</t>
    </r>
    <r>
      <rPr>
        <sz val="11"/>
        <color theme="1"/>
        <rFont val="Calibri"/>
        <family val="2"/>
        <scheme val="minor"/>
      </rPr>
      <t>" que perdeu a validade ou que não exista (erro de digitação) ... no Alerta (Pop-up) o sistema informará o motivo pelo qual não poderá ser usado o código do "cadastro único da separação" e que não prosseguirá com a ação.</t>
    </r>
  </si>
  <si>
    <r>
      <t>preciso de um alerta (Pop-up) informando ao usuário do sistema desta condição de roubo de "</t>
    </r>
    <r>
      <rPr>
        <sz val="11"/>
        <color rgb="FFFF0000"/>
        <rFont val="Calibri"/>
        <family val="2"/>
        <scheme val="minor"/>
      </rPr>
      <t>produto</t>
    </r>
    <r>
      <rPr>
        <sz val="11"/>
        <color theme="1"/>
        <rFont val="Calibri"/>
        <family val="2"/>
        <scheme val="minor"/>
      </rPr>
      <t>" e que existe a possibilidade de prosseguir com a liberação da "</t>
    </r>
    <r>
      <rPr>
        <sz val="11"/>
        <color rgb="FFFF0000"/>
        <rFont val="Calibri"/>
        <family val="2"/>
        <scheme val="minor"/>
      </rPr>
      <t>entrega</t>
    </r>
    <r>
      <rPr>
        <sz val="11"/>
        <color theme="1"/>
        <rFont val="Calibri"/>
        <family val="2"/>
        <scheme val="minor"/>
      </rPr>
      <t>" e a atualização da "</t>
    </r>
    <r>
      <rPr>
        <sz val="11"/>
        <color rgb="FFFF0000"/>
        <rFont val="Calibri"/>
        <family val="2"/>
        <scheme val="minor"/>
      </rPr>
      <t>lista a produzir</t>
    </r>
    <r>
      <rPr>
        <sz val="11"/>
        <color theme="1"/>
        <rFont val="Calibri"/>
        <family val="2"/>
        <scheme val="minor"/>
      </rPr>
      <t>" ... O usuário deverá tomar a decisão em prosseguir com a liberação da "</t>
    </r>
    <r>
      <rPr>
        <sz val="11"/>
        <color rgb="FFFF0000"/>
        <rFont val="Calibri"/>
        <family val="2"/>
        <scheme val="minor"/>
      </rPr>
      <t>entrega</t>
    </r>
    <r>
      <rPr>
        <sz val="11"/>
        <color theme="1"/>
        <rFont val="Calibri"/>
        <family val="2"/>
        <scheme val="minor"/>
      </rPr>
      <t>" e atualizar a "</t>
    </r>
    <r>
      <rPr>
        <sz val="11"/>
        <color rgb="FFFF0000"/>
        <rFont val="Calibri"/>
        <family val="2"/>
        <scheme val="minor"/>
      </rPr>
      <t>lista a produzir</t>
    </r>
    <r>
      <rPr>
        <sz val="11"/>
        <color theme="1"/>
        <rFont val="Calibri"/>
        <family val="2"/>
        <scheme val="minor"/>
      </rPr>
      <t>"  ou cancelar a "</t>
    </r>
    <r>
      <rPr>
        <sz val="11"/>
        <color rgb="FFFF0000"/>
        <rFont val="Calibri"/>
        <family val="2"/>
        <scheme val="minor"/>
      </rPr>
      <t>entrega</t>
    </r>
    <r>
      <rPr>
        <sz val="11"/>
        <color theme="1"/>
        <rFont val="Calibri"/>
        <family val="2"/>
        <scheme val="minor"/>
      </rPr>
      <t>" ... alerta (Pop-up) gerado pelo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t>
    </r>
    <r>
      <rPr>
        <sz val="11"/>
        <color theme="1"/>
        <rFont val="Calibri"/>
        <family val="2"/>
        <scheme val="minor"/>
      </rPr>
      <t>" ... o alerta (Pop-up) é gerado no momento que o sistema notar a condição de roubo do "produto" ou seja o usuário do sistema estará interagindo com o menu "</t>
    </r>
    <r>
      <rPr>
        <sz val="11"/>
        <color rgb="FFFF0000"/>
        <rFont val="Calibri"/>
        <family val="2"/>
        <scheme val="minor"/>
      </rPr>
      <t>produção</t>
    </r>
    <r>
      <rPr>
        <sz val="11"/>
        <color theme="1"/>
        <rFont val="Calibri"/>
        <family val="2"/>
        <scheme val="minor"/>
      </rPr>
      <t>" submenu "</t>
    </r>
    <r>
      <rPr>
        <sz val="11"/>
        <color rgb="FFFF0000"/>
        <rFont val="Calibri"/>
        <family val="2"/>
        <scheme val="minor"/>
      </rPr>
      <t>entregas</t>
    </r>
    <r>
      <rPr>
        <sz val="11"/>
        <color theme="1"/>
        <rFont val="Calibri"/>
        <family val="2"/>
        <scheme val="minor"/>
      </rPr>
      <t>"</t>
    </r>
  </si>
  <si>
    <r>
      <t>preciso de um alerta (Pop-up) informando ao usuário desta condição de roubo de "</t>
    </r>
    <r>
      <rPr>
        <sz val="11"/>
        <color rgb="FFFF0000"/>
        <rFont val="Calibri"/>
        <family val="2"/>
        <scheme val="minor"/>
      </rPr>
      <t>produto</t>
    </r>
    <r>
      <rPr>
        <sz val="11"/>
        <color theme="1"/>
        <rFont val="Calibri"/>
        <family val="2"/>
        <scheme val="minor"/>
      </rPr>
      <t>" e que existe a possibilidade de prosseguir com a liberação da "</t>
    </r>
    <r>
      <rPr>
        <sz val="11"/>
        <color rgb="FFFF0000"/>
        <rFont val="Calibri"/>
        <family val="2"/>
        <scheme val="minor"/>
      </rPr>
      <t>entrega</t>
    </r>
    <r>
      <rPr>
        <sz val="11"/>
        <color theme="1"/>
        <rFont val="Calibri"/>
        <family val="2"/>
        <scheme val="minor"/>
      </rPr>
      <t>" mas que podem ocorrer atrasos por que o "</t>
    </r>
    <r>
      <rPr>
        <sz val="11"/>
        <color rgb="FFFF0000"/>
        <rFont val="Calibri"/>
        <family val="2"/>
        <scheme val="minor"/>
      </rPr>
      <t>produto</t>
    </r>
    <r>
      <rPr>
        <sz val="11"/>
        <color theme="1"/>
        <rFont val="Calibri"/>
        <family val="2"/>
        <scheme val="minor"/>
      </rPr>
      <t>" já não está em produção ... O usuário deverá tomar a decisão em prosseguir com a liberação da "</t>
    </r>
    <r>
      <rPr>
        <sz val="11"/>
        <color rgb="FFFF0000"/>
        <rFont val="Calibri"/>
        <family val="2"/>
        <scheme val="minor"/>
      </rPr>
      <t>entrega</t>
    </r>
    <r>
      <rPr>
        <sz val="11"/>
        <color theme="1"/>
        <rFont val="Calibri"/>
        <family val="2"/>
        <scheme val="minor"/>
      </rPr>
      <t>"</t>
    </r>
    <r>
      <rPr>
        <sz val="11"/>
        <color theme="1"/>
        <rFont val="Calibri"/>
        <family val="2"/>
        <scheme val="minor"/>
      </rPr>
      <t xml:space="preserve"> ou cancelar a "</t>
    </r>
    <r>
      <rPr>
        <sz val="11"/>
        <color rgb="FFFF0000"/>
        <rFont val="Calibri"/>
        <family val="2"/>
        <scheme val="minor"/>
      </rPr>
      <t>entrega</t>
    </r>
    <r>
      <rPr>
        <sz val="11"/>
        <color theme="1"/>
        <rFont val="Calibri"/>
        <family val="2"/>
        <scheme val="minor"/>
      </rPr>
      <t>" ... Pop-up gerado pelo menu "produção" submenu "entrega"...  ... o alerta (Pop-up) é gerado no momento que o sistema notar a condição de roubo do "produto" ou seja o usuário do sistema estará interagindo com o menu "produção" submenu "entregas"</t>
    </r>
  </si>
  <si>
    <r>
      <t>precisamos de um alerta (Pop-up) ao usuário da planilha informando o motivo de não poder salvar o pedido (menu "</t>
    </r>
    <r>
      <rPr>
        <sz val="11"/>
        <color rgb="FFFF0000"/>
        <rFont val="Calibri"/>
        <family val="2"/>
        <scheme val="minor"/>
      </rPr>
      <t>recebimento</t>
    </r>
    <r>
      <rPr>
        <sz val="11"/>
        <color theme="1"/>
        <rFont val="Calibri"/>
        <family val="2"/>
        <scheme val="minor"/>
      </rPr>
      <t>" submenu "</t>
    </r>
    <r>
      <rPr>
        <sz val="11"/>
        <color rgb="FFFF0000"/>
        <rFont val="Calibri"/>
        <family val="2"/>
        <scheme val="minor"/>
      </rPr>
      <t>pedidos</t>
    </r>
    <r>
      <rPr>
        <sz val="11"/>
        <color theme="1"/>
        <rFont val="Calibri"/>
        <family val="2"/>
        <scheme val="minor"/>
      </rPr>
      <t>")</t>
    </r>
  </si>
  <si>
    <r>
      <t>este submenu terá como objetivo gerar "</t>
    </r>
    <r>
      <rPr>
        <sz val="11"/>
        <color rgb="FFFF0000"/>
        <rFont val="Calibri"/>
        <family val="2"/>
        <scheme val="minor"/>
      </rPr>
      <t>previsões de vendas</t>
    </r>
    <r>
      <rPr>
        <sz val="11"/>
        <color theme="1"/>
        <rFont val="Calibri"/>
        <family val="2"/>
        <scheme val="minor"/>
      </rPr>
      <t>" futura ou alerta (Pop-up) de "</t>
    </r>
    <r>
      <rPr>
        <sz val="11"/>
        <color rgb="FFFF0000"/>
        <rFont val="Calibri"/>
        <family val="2"/>
        <scheme val="minor"/>
      </rPr>
      <t>vendas em atraso dos clientes</t>
    </r>
    <r>
      <rPr>
        <sz val="11"/>
        <color theme="1"/>
        <rFont val="Calibri"/>
        <family val="2"/>
        <scheme val="minor"/>
      </rPr>
      <t>"</t>
    </r>
  </si>
  <si>
    <r>
      <t>seguindo as orientações do alerta (Pop-up) o usuário empacota esta primeira embalagem com 60 unidades do "</t>
    </r>
    <r>
      <rPr>
        <sz val="11"/>
        <color rgb="FFFF0000"/>
        <rFont val="Calibri"/>
        <family val="2"/>
        <scheme val="minor"/>
      </rPr>
      <t>produto</t>
    </r>
    <r>
      <rPr>
        <sz val="11"/>
        <color theme="1"/>
        <rFont val="Calibri"/>
        <family val="2"/>
        <scheme val="minor"/>
      </rPr>
      <t>" e as demais quarto embalagens empacotaria com seu valor de capacidade máxima (100 unidades)</t>
    </r>
  </si>
  <si>
    <t>seguindo as orientações do alerta (Pop-up) o usuário empacota esta primeira embalagem com 60 unidades do produto e as demais duas embalagens empacotaria com seu valor de capacidade máxima (100 unidades)</t>
  </si>
  <si>
    <t>preciso de um Pop-up toda vez que o administrador do sistema fazer Login indicando foi salvo um "pedido" no menu "cadastro" submenu "pedido" cuja produção não poderá ser realizada por que para produção deste "produto" existe uma configuração ativa de "obrigação de produzir em:" em uma "maquina" com status "suspenso"  ... alerta detalha o "pedido", "ciente", "produto" e "obrigação de produzir em:"</t>
  </si>
  <si>
    <t xml:space="preserve">preciso de um alerta (Pop-up) toda vez que o administrador fizer Login no sistema quando existir uma configuração ativa de "obrigação de produzir em:" (menu "cadastro" submenu "fornecedor") em alguma "maquina" cujo campo "status da maquina" for o valor "suspenso" e exista um "pedido" salvo (menu "cadastro" submenu "pedido") que esteja afetado pela obrigação de produção em uma maquina cujo status seja suspenso ... O alerta deverá detalhar a configuração da obrigação e informar o status da maquina ... o alerta será somente informativo em que não a possibilidade de produção do "produto" para atender o "pedido" po que existe uma obrigação de produção em uma "maquina" cujo status é "suspenso" ... nesses casos o sistema não deverá agendar a produção do "produto" em questão via "lista a produzir" </t>
  </si>
  <si>
    <t>gostaria que o sistema preenchesse este campo de "recebido por:" automaticamente com o usuário do sistema que fez o Login no sistema</t>
  </si>
  <si>
    <t>sempre que algum usuário administrados do sistema fizer Login no sistema e algum campo de "cadastro único do pedido para reposição" estiver com o valor "gerar pedido manualmente", preciso de um alerta (pop up) informando ao usuário administrador do sistema que deve proceder em gerar um novo "pedido" para atender uma reposição em especifico, alerta informa qual reposição precisa de um "pedido" novo, ou que o usuário do sistema atualize manualmente o campo "cadastro único do pedido para reposição" em especifico com o "cadastro unido do pedido" eventualmente gerado e não salvo no campo de "cadastro único do pedido para reposição"</t>
  </si>
  <si>
    <t>"cadastro único usuário" será o texto para preenchimento do campo de "usuário" para fazer Login com a senha</t>
  </si>
  <si>
    <t>o usuário seria identificado pelo sistema ao registrar quem fez Login</t>
  </si>
  <si>
    <t>preciso de um alerta (pop up) alertando o usuário administrador do sistema quando fizer Login sobre "previsões de venda" pendente de aprovação</t>
  </si>
  <si>
    <t>campo "funcionário" registra qual usuário do sistema fez Login no sistema e assumimos que ele preencheu o menu para "impressão de etiquetas"</t>
  </si>
  <si>
    <t>campo "funcionário" seria preenchido automático pelo sistema com a informação do usuário que fez Login no sistema</t>
  </si>
  <si>
    <t>após conclusão da utilização do submenu "ré embalar", o sistema direciona o usuário para o submenu de "impressão de etiqueta" (menu "produção" submenu "impressão de etiquetas") cujos campos de definição de "produto", "material de entrada", "cadastro único pedido", "cadastro único cliente" e "segunda linha" já estarão preenchidos (mantemos informações previas do produto confirmado como removido), campo de "quantidade produto em cada embalagem" receberá o valor da quantidade de "produto" confirmado como removido da "embalagem", campo de "etiqueta interna ou externa" receberá o valor "externa", campo de "sequencia produtiva" receberá o valor "ré embalar", campo "quantidade de embalagens" receberá o valor "1", campo "embalagem" ficaria pendente de configuração do usuário, campo "funcionário" receberá o valor do Login do usuário que está operando o sistema</t>
  </si>
  <si>
    <t>11-4-23- preciso de um campo para registrar pix e outro para banco e conta corrente</t>
  </si>
  <si>
    <t>31-7-23- preciso de um menu para registrar adiantamentos para funcionários (atualmente só tem para pessoa em teste e pessoa externa)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</si>
</sst>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R$&quot;\ * #,##0.00_-;\-&quot;R$&quot;\ * #,##0.00_-;_-&quot;R$&quot;\ * &quot;-&quot;??_-;_-@_-"/>
    <numFmt numFmtId="164" formatCode="&quot;R$&quot;\ #,##0.00"/>
    <numFmt numFmtId="165" formatCode="h:mm;@"/>
    <numFmt numFmtId="166" formatCode="[$-409]h:mm\ AM/PM;@"/>
    <numFmt numFmtId="167" formatCode="[$-F400]h:mm:ss\ AM/PM"/>
    <numFmt numFmtId="168" formatCode="0.0%"/>
    <numFmt numFmtId="169" formatCode="_-&quot;R$&quot;\ * #,##0.0_-;\-&quot;R$&quot;\ * #,##0.0_-;_-&quot;R$&quot;\ * &quot;-&quot;?_-;_-@_-"/>
    <numFmt numFmtId="170" formatCode="&quot;R$&quot;\ #,##0.0"/>
    <numFmt numFmtId="171" formatCode="&quot;R$&quot;\ #,##0.000"/>
  </numFmts>
  <fonts count="55" x14ac:knownFonts="1">
    <font>
      <sz val="11"/>
      <color theme="1"/>
      <name val="Calibri"/>
      <family val="2"/>
      <scheme val="minor"/>
    </font>
    <font>
      <sz val="11"/>
      <color rgb="FFFF0000"/>
      <name val="Calibri"/>
      <family val="2"/>
      <scheme val="minor"/>
    </font>
    <font>
      <sz val="11"/>
      <name val="Calibri"/>
      <family val="2"/>
      <scheme val="minor"/>
    </font>
    <font>
      <sz val="9"/>
      <color indexed="81"/>
      <name val="Segoe UI"/>
      <family val="2"/>
    </font>
    <font>
      <b/>
      <sz val="9"/>
      <color indexed="81"/>
      <name val="Segoe UI"/>
      <family val="2"/>
    </font>
    <font>
      <sz val="9"/>
      <name val="Calibri"/>
      <family val="2"/>
      <scheme val="minor"/>
    </font>
    <font>
      <sz val="8"/>
      <name val="Calibri"/>
      <family val="2"/>
      <scheme val="minor"/>
    </font>
    <font>
      <sz val="10"/>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b/>
      <sz val="11"/>
      <name val="Calibri"/>
      <family val="2"/>
      <scheme val="minor"/>
    </font>
    <font>
      <b/>
      <sz val="11"/>
      <color theme="1"/>
      <name val="Calibri"/>
      <family val="2"/>
      <scheme val="minor"/>
    </font>
    <font>
      <b/>
      <sz val="12"/>
      <name val="Calibri"/>
      <family val="2"/>
      <scheme val="minor"/>
    </font>
    <font>
      <b/>
      <sz val="10"/>
      <name val="Calibri"/>
      <family val="2"/>
      <scheme val="minor"/>
    </font>
    <font>
      <u/>
      <sz val="11"/>
      <color theme="10"/>
      <name val="Calibri"/>
      <family val="2"/>
      <scheme val="minor"/>
    </font>
    <font>
      <sz val="11"/>
      <color theme="0"/>
      <name val="Calibri"/>
      <family val="2"/>
      <scheme val="minor"/>
    </font>
    <font>
      <sz val="10"/>
      <name val="Arial"/>
      <family val="2"/>
    </font>
    <font>
      <sz val="8"/>
      <name val="Tahoma"/>
      <family val="2"/>
    </font>
    <font>
      <b/>
      <sz val="13"/>
      <color theme="1"/>
      <name val="Calibri"/>
      <family val="2"/>
      <scheme val="minor"/>
    </font>
    <font>
      <sz val="12"/>
      <name val="Calibri"/>
      <family val="2"/>
      <scheme val="minor"/>
    </font>
    <font>
      <sz val="9"/>
      <color theme="0"/>
      <name val="Calibri"/>
      <family val="2"/>
      <scheme val="minor"/>
    </font>
    <font>
      <sz val="8"/>
      <color theme="0"/>
      <name val="Calibri"/>
      <family val="2"/>
      <scheme val="minor"/>
    </font>
    <font>
      <sz val="9"/>
      <color indexed="81"/>
      <name val="Tahoma"/>
      <charset val="1"/>
    </font>
    <font>
      <b/>
      <sz val="9"/>
      <color indexed="81"/>
      <name val="Tahoma"/>
      <charset val="1"/>
    </font>
    <font>
      <u/>
      <sz val="11"/>
      <color theme="1"/>
      <name val="Calibri"/>
      <family val="2"/>
      <scheme val="minor"/>
    </font>
    <font>
      <sz val="9"/>
      <color indexed="81"/>
      <name val="Tahoma"/>
      <family val="2"/>
    </font>
    <font>
      <b/>
      <sz val="9"/>
      <color indexed="81"/>
      <name val="Tahoma"/>
      <family val="2"/>
    </font>
    <font>
      <sz val="16"/>
      <color theme="1"/>
      <name val="Calibri"/>
      <family val="2"/>
      <scheme val="minor"/>
    </font>
    <font>
      <sz val="11"/>
      <color theme="0" tint="-0.14999847407452621"/>
      <name val="Calibri"/>
      <family val="2"/>
      <scheme val="minor"/>
    </font>
    <font>
      <b/>
      <sz val="8"/>
      <name val="Calibri"/>
      <family val="2"/>
      <scheme val="minor"/>
    </font>
    <font>
      <b/>
      <sz val="11"/>
      <color rgb="FFFF0000"/>
      <name val="Calibri"/>
      <family val="2"/>
      <scheme val="minor"/>
    </font>
    <font>
      <b/>
      <u/>
      <sz val="11"/>
      <color theme="1"/>
      <name val="Calibri"/>
      <family val="2"/>
      <scheme val="minor"/>
    </font>
    <font>
      <sz val="11"/>
      <color theme="0" tint="-4.9989318521683403E-2"/>
      <name val="Calibri"/>
      <family val="2"/>
      <scheme val="minor"/>
    </font>
    <font>
      <sz val="8.5"/>
      <name val="Calibri"/>
      <family val="2"/>
      <scheme val="minor"/>
    </font>
    <font>
      <sz val="14"/>
      <name val="Calibri"/>
      <family val="2"/>
      <scheme val="minor"/>
    </font>
    <font>
      <b/>
      <sz val="8"/>
      <color theme="1"/>
      <name val="Calibri"/>
      <family val="2"/>
      <scheme val="minor"/>
    </font>
    <font>
      <sz val="12"/>
      <color theme="1"/>
      <name val="Calibri"/>
      <family val="2"/>
      <scheme val="minor"/>
    </font>
    <font>
      <u/>
      <sz val="11"/>
      <color rgb="FFFF0000"/>
      <name val="Calibri"/>
      <family val="2"/>
      <scheme val="minor"/>
    </font>
    <font>
      <b/>
      <u/>
      <sz val="11"/>
      <name val="Calibri"/>
      <family val="2"/>
      <scheme val="minor"/>
    </font>
    <font>
      <b/>
      <sz val="9"/>
      <color theme="1"/>
      <name val="Calibri"/>
      <family val="2"/>
      <scheme val="minor"/>
    </font>
    <font>
      <b/>
      <i/>
      <u/>
      <sz val="11"/>
      <color theme="1"/>
      <name val="Calibri"/>
      <family val="2"/>
      <scheme val="minor"/>
    </font>
    <font>
      <b/>
      <i/>
      <u/>
      <sz val="11"/>
      <color rgb="FFFF0000"/>
      <name val="Calibri"/>
      <family val="2"/>
      <scheme val="minor"/>
    </font>
    <font>
      <sz val="11"/>
      <color theme="4" tint="-0.499984740745262"/>
      <name val="Calibri"/>
      <family val="2"/>
      <scheme val="minor"/>
    </font>
    <font>
      <b/>
      <u/>
      <sz val="11"/>
      <color rgb="FFFF0000"/>
      <name val="Calibri"/>
      <family val="2"/>
      <scheme val="minor"/>
    </font>
    <font>
      <sz val="8.5"/>
      <color theme="1"/>
      <name val="Calibri"/>
      <family val="2"/>
      <scheme val="minor"/>
    </font>
    <font>
      <u/>
      <sz val="11"/>
      <name val="Calibri"/>
      <family val="2"/>
      <scheme val="minor"/>
    </font>
    <font>
      <sz val="11"/>
      <name val="Calibri"/>
      <family val="2"/>
    </font>
    <font>
      <sz val="10"/>
      <name val="Calibri"/>
      <family val="2"/>
    </font>
    <font>
      <sz val="11"/>
      <color rgb="FFFF0000"/>
      <name val="Calibri"/>
      <family val="2"/>
    </font>
    <font>
      <sz val="11"/>
      <color theme="1"/>
      <name val="Calibri"/>
      <family val="2"/>
    </font>
    <font>
      <sz val="11"/>
      <color theme="1"/>
      <name val="Calibri"/>
      <family val="2"/>
      <scheme val="minor"/>
    </font>
    <font>
      <b/>
      <i/>
      <sz val="11"/>
      <name val="Calibri"/>
      <family val="2"/>
      <scheme val="minor"/>
    </font>
    <font>
      <sz val="7"/>
      <name val="Calibri"/>
      <family val="2"/>
      <scheme val="minor"/>
    </font>
    <font>
      <sz val="11"/>
      <color rgb="FF00B050"/>
      <name val="Calibri"/>
      <family val="2"/>
      <scheme val="minor"/>
    </font>
  </fonts>
  <fills count="17">
    <fill>
      <patternFill patternType="none"/>
    </fill>
    <fill>
      <patternFill patternType="gray125"/>
    </fill>
    <fill>
      <patternFill patternType="solid">
        <fgColor theme="6" tint="0.59999389629810485"/>
        <bgColor indexed="64"/>
      </patternFill>
    </fill>
    <fill>
      <patternFill patternType="solid">
        <fgColor theme="0" tint="-0.14999847407452621"/>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theme="5" tint="0.39997558519241921"/>
        <bgColor indexed="64"/>
      </patternFill>
    </fill>
    <fill>
      <patternFill patternType="solid">
        <fgColor rgb="FFD3D3D3"/>
      </patternFill>
    </fill>
    <fill>
      <patternFill patternType="solid">
        <fgColor rgb="FFFFFFFF"/>
      </patternFill>
    </fill>
    <fill>
      <patternFill patternType="solid">
        <fgColor rgb="FF00B0F0"/>
        <bgColor indexed="64"/>
      </patternFill>
    </fill>
    <fill>
      <patternFill patternType="solid">
        <fgColor rgb="FF7030A0"/>
        <bgColor indexed="64"/>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0"/>
        <bgColor indexed="64"/>
      </patternFill>
    </fill>
  </fills>
  <borders count="97">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hair">
        <color auto="1"/>
      </left>
      <right style="hair">
        <color auto="1"/>
      </right>
      <top style="hair">
        <color auto="1"/>
      </top>
      <bottom style="hair">
        <color auto="1"/>
      </bottom>
      <diagonal/>
    </border>
    <border>
      <left style="hair">
        <color auto="1"/>
      </left>
      <right style="hair">
        <color auto="1"/>
      </right>
      <top style="thin">
        <color auto="1"/>
      </top>
      <bottom style="hair">
        <color auto="1"/>
      </bottom>
      <diagonal/>
    </border>
    <border>
      <left style="hair">
        <color auto="1"/>
      </left>
      <right style="hair">
        <color auto="1"/>
      </right>
      <top style="hair">
        <color auto="1"/>
      </top>
      <bottom/>
      <diagonal/>
    </border>
    <border>
      <left/>
      <right style="hair">
        <color auto="1"/>
      </right>
      <top style="thin">
        <color auto="1"/>
      </top>
      <bottom style="hair">
        <color auto="1"/>
      </bottom>
      <diagonal/>
    </border>
    <border>
      <left/>
      <right style="hair">
        <color auto="1"/>
      </right>
      <top style="hair">
        <color auto="1"/>
      </top>
      <bottom style="hair">
        <color auto="1"/>
      </bottom>
      <diagonal/>
    </border>
    <border>
      <left/>
      <right style="hair">
        <color auto="1"/>
      </right>
      <top style="hair">
        <color auto="1"/>
      </top>
      <bottom/>
      <diagonal/>
    </border>
    <border>
      <left style="hair">
        <color auto="1"/>
      </left>
      <right style="thin">
        <color auto="1"/>
      </right>
      <top style="thin">
        <color auto="1"/>
      </top>
      <bottom style="hair">
        <color auto="1"/>
      </bottom>
      <diagonal/>
    </border>
    <border>
      <left style="hair">
        <color auto="1"/>
      </left>
      <right style="thin">
        <color auto="1"/>
      </right>
      <top style="hair">
        <color auto="1"/>
      </top>
      <bottom/>
      <diagonal/>
    </border>
    <border>
      <left style="hair">
        <color auto="1"/>
      </left>
      <right style="thin">
        <color auto="1"/>
      </right>
      <top style="hair">
        <color auto="1"/>
      </top>
      <bottom style="hair">
        <color auto="1"/>
      </bottom>
      <diagonal/>
    </border>
    <border>
      <left style="hair">
        <color auto="1"/>
      </left>
      <right style="hair">
        <color auto="1"/>
      </right>
      <top style="thin">
        <color auto="1"/>
      </top>
      <bottom/>
      <diagonal/>
    </border>
    <border>
      <left style="thin">
        <color auto="1"/>
      </left>
      <right style="hair">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hair">
        <color auto="1"/>
      </left>
      <right/>
      <top style="thin">
        <color auto="1"/>
      </top>
      <bottom style="hair">
        <color auto="1"/>
      </bottom>
      <diagonal/>
    </border>
    <border>
      <left style="hair">
        <color auto="1"/>
      </left>
      <right/>
      <top style="hair">
        <color auto="1"/>
      </top>
      <bottom style="hair">
        <color auto="1"/>
      </bottom>
      <diagonal/>
    </border>
    <border>
      <left style="hair">
        <color auto="1"/>
      </left>
      <right/>
      <top style="hair">
        <color auto="1"/>
      </top>
      <bottom style="thin">
        <color auto="1"/>
      </bottom>
      <diagonal/>
    </border>
    <border>
      <left/>
      <right style="hair">
        <color auto="1"/>
      </right>
      <top style="hair">
        <color auto="1"/>
      </top>
      <bottom style="thin">
        <color auto="1"/>
      </bottom>
      <diagonal/>
    </border>
    <border>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right style="hair">
        <color auto="1"/>
      </right>
      <top/>
      <bottom/>
      <diagonal/>
    </border>
    <border>
      <left/>
      <right style="hair">
        <color auto="1"/>
      </right>
      <top/>
      <bottom style="hair">
        <color auto="1"/>
      </bottom>
      <diagonal/>
    </border>
    <border>
      <left style="hair">
        <color auto="1"/>
      </left>
      <right/>
      <top/>
      <bottom style="hair">
        <color auto="1"/>
      </bottom>
      <diagonal/>
    </border>
    <border>
      <left style="hair">
        <color auto="1"/>
      </left>
      <right/>
      <top style="hair">
        <color auto="1"/>
      </top>
      <bottom/>
      <diagonal/>
    </border>
    <border>
      <left style="thin">
        <color indexed="63"/>
      </left>
      <right style="thin">
        <color indexed="63"/>
      </right>
      <top style="thin">
        <color indexed="63"/>
      </top>
      <bottom style="thin">
        <color indexed="63"/>
      </bottom>
      <diagonal/>
    </border>
    <border>
      <left style="thin">
        <color indexed="63"/>
      </left>
      <right style="thin">
        <color indexed="63"/>
      </right>
      <top/>
      <bottom style="thin">
        <color indexed="63"/>
      </bottom>
      <diagonal/>
    </border>
    <border>
      <left style="thin">
        <color indexed="63"/>
      </left>
      <right style="hair">
        <color indexed="63"/>
      </right>
      <top style="thin">
        <color indexed="63"/>
      </top>
      <bottom style="hair">
        <color indexed="63"/>
      </bottom>
      <diagonal/>
    </border>
    <border>
      <left style="hair">
        <color indexed="63"/>
      </left>
      <right style="hair">
        <color indexed="63"/>
      </right>
      <top style="thin">
        <color indexed="63"/>
      </top>
      <bottom style="hair">
        <color indexed="63"/>
      </bottom>
      <diagonal/>
    </border>
    <border>
      <left style="hair">
        <color indexed="63"/>
      </left>
      <right style="thin">
        <color indexed="63"/>
      </right>
      <top style="thin">
        <color indexed="63"/>
      </top>
      <bottom style="hair">
        <color indexed="63"/>
      </bottom>
      <diagonal/>
    </border>
    <border>
      <left style="thin">
        <color indexed="63"/>
      </left>
      <right style="hair">
        <color indexed="63"/>
      </right>
      <top style="hair">
        <color indexed="63"/>
      </top>
      <bottom style="hair">
        <color indexed="63"/>
      </bottom>
      <diagonal/>
    </border>
    <border>
      <left style="hair">
        <color indexed="63"/>
      </left>
      <right style="hair">
        <color indexed="63"/>
      </right>
      <top style="hair">
        <color indexed="63"/>
      </top>
      <bottom style="hair">
        <color indexed="63"/>
      </bottom>
      <diagonal/>
    </border>
    <border>
      <left style="hair">
        <color indexed="63"/>
      </left>
      <right style="thin">
        <color indexed="63"/>
      </right>
      <top style="hair">
        <color indexed="63"/>
      </top>
      <bottom style="hair">
        <color indexed="63"/>
      </bottom>
      <diagonal/>
    </border>
    <border>
      <left style="hair">
        <color indexed="63"/>
      </left>
      <right style="hair">
        <color indexed="63"/>
      </right>
      <top/>
      <bottom style="hair">
        <color indexed="63"/>
      </bottom>
      <diagonal/>
    </border>
    <border>
      <left style="hair">
        <color indexed="63"/>
      </left>
      <right style="thin">
        <color indexed="63"/>
      </right>
      <top/>
      <bottom style="hair">
        <color indexed="63"/>
      </bottom>
      <diagonal/>
    </border>
    <border>
      <left/>
      <right style="hair">
        <color indexed="63"/>
      </right>
      <top style="hair">
        <color indexed="63"/>
      </top>
      <bottom style="hair">
        <color indexed="63"/>
      </bottom>
      <diagonal/>
    </border>
    <border>
      <left style="thin">
        <color indexed="63"/>
      </left>
      <right style="thin">
        <color indexed="63"/>
      </right>
      <top style="thin">
        <color indexed="63"/>
      </top>
      <bottom/>
      <diagonal/>
    </border>
    <border>
      <left style="thin">
        <color indexed="63"/>
      </left>
      <right/>
      <top/>
      <bottom/>
      <diagonal/>
    </border>
    <border>
      <left style="thin">
        <color auto="1"/>
      </left>
      <right style="hair">
        <color auto="1"/>
      </right>
      <top style="thin">
        <color auto="1"/>
      </top>
      <bottom/>
      <diagonal/>
    </border>
    <border>
      <left style="thin">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thin">
        <color auto="1"/>
      </right>
      <top/>
      <bottom style="hair">
        <color auto="1"/>
      </bottom>
      <diagonal/>
    </border>
    <border>
      <left style="hair">
        <color auto="1"/>
      </left>
      <right style="thin">
        <color auto="1"/>
      </right>
      <top style="thin">
        <color auto="1"/>
      </top>
      <bottom/>
      <diagonal/>
    </border>
    <border>
      <left style="thin">
        <color auto="1"/>
      </left>
      <right style="hair">
        <color auto="1"/>
      </right>
      <top style="hair">
        <color auto="1"/>
      </top>
      <bottom/>
      <diagonal/>
    </border>
    <border>
      <left style="hair">
        <color auto="1"/>
      </left>
      <right/>
      <top/>
      <bottom/>
      <diagonal/>
    </border>
    <border>
      <left style="hair">
        <color auto="1"/>
      </left>
      <right/>
      <top style="thin">
        <color auto="1"/>
      </top>
      <bottom/>
      <diagonal/>
    </border>
    <border>
      <left/>
      <right/>
      <top style="thin">
        <color auto="1"/>
      </top>
      <bottom style="hair">
        <color auto="1"/>
      </bottom>
      <diagonal/>
    </border>
    <border>
      <left style="thin">
        <color auto="1"/>
      </left>
      <right/>
      <top style="thin">
        <color auto="1"/>
      </top>
      <bottom style="hair">
        <color auto="1"/>
      </bottom>
      <diagonal/>
    </border>
    <border>
      <left/>
      <right style="thin">
        <color auto="1"/>
      </right>
      <top style="thin">
        <color auto="1"/>
      </top>
      <bottom style="hair">
        <color auto="1"/>
      </bottom>
      <diagonal/>
    </border>
    <border>
      <left style="thin">
        <color auto="1"/>
      </left>
      <right/>
      <top style="hair">
        <color auto="1"/>
      </top>
      <bottom style="hair">
        <color auto="1"/>
      </bottom>
      <diagonal/>
    </border>
    <border>
      <left style="thin">
        <color auto="1"/>
      </left>
      <right/>
      <top style="hair">
        <color auto="1"/>
      </top>
      <bottom style="thin">
        <color auto="1"/>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hair">
        <color auto="1"/>
      </bottom>
      <diagonal/>
    </border>
    <border>
      <left style="hair">
        <color auto="1"/>
      </left>
      <right style="thin">
        <color auto="1"/>
      </right>
      <top style="thin">
        <color auto="1"/>
      </top>
      <bottom style="thin">
        <color auto="1"/>
      </bottom>
      <diagonal/>
    </border>
    <border>
      <left/>
      <right style="thin">
        <color auto="1"/>
      </right>
      <top style="hair">
        <color auto="1"/>
      </top>
      <bottom style="thin">
        <color auto="1"/>
      </bottom>
      <diagonal/>
    </border>
    <border>
      <left style="hair">
        <color auto="1"/>
      </left>
      <right/>
      <top style="thin">
        <color auto="1"/>
      </top>
      <bottom style="thin">
        <color auto="1"/>
      </bottom>
      <diagonal/>
    </border>
    <border>
      <left/>
      <right/>
      <top style="hair">
        <color auto="1"/>
      </top>
      <bottom style="hair">
        <color auto="1"/>
      </bottom>
      <diagonal/>
    </border>
    <border>
      <left/>
      <right/>
      <top style="hair">
        <color auto="1"/>
      </top>
      <bottom/>
      <diagonal/>
    </border>
    <border>
      <left style="thin">
        <color auto="1"/>
      </left>
      <right/>
      <top style="hair">
        <color auto="1"/>
      </top>
      <bottom/>
      <diagonal/>
    </border>
    <border>
      <left style="thin">
        <color auto="1"/>
      </left>
      <right style="hair">
        <color auto="1"/>
      </right>
      <top/>
      <bottom style="thin">
        <color auto="1"/>
      </bottom>
      <diagonal/>
    </border>
    <border>
      <left style="hair">
        <color auto="1"/>
      </left>
      <right style="hair">
        <color auto="1"/>
      </right>
      <top/>
      <bottom style="thin">
        <color auto="1"/>
      </bottom>
      <diagonal/>
    </border>
    <border>
      <left/>
      <right style="hair">
        <color auto="1"/>
      </right>
      <top/>
      <bottom style="thin">
        <color auto="1"/>
      </bottom>
      <diagonal/>
    </border>
    <border>
      <left style="hair">
        <color auto="1"/>
      </left>
      <right/>
      <top/>
      <bottom style="thin">
        <color auto="1"/>
      </bottom>
      <diagonal/>
    </border>
    <border>
      <left style="hair">
        <color auto="1"/>
      </left>
      <right style="thin">
        <color auto="1"/>
      </right>
      <top/>
      <bottom style="thin">
        <color auto="1"/>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diagonalUp="1">
      <left style="double">
        <color auto="1"/>
      </left>
      <right style="thin">
        <color auto="1"/>
      </right>
      <top style="thin">
        <color auto="1"/>
      </top>
      <bottom style="thin">
        <color auto="1"/>
      </bottom>
      <diagonal style="thin">
        <color auto="1"/>
      </diagonal>
    </border>
    <border>
      <left style="double">
        <color auto="1"/>
      </left>
      <right/>
      <top style="double">
        <color auto="1"/>
      </top>
      <bottom style="thin">
        <color auto="1"/>
      </bottom>
      <diagonal/>
    </border>
    <border>
      <left/>
      <right/>
      <top style="double">
        <color auto="1"/>
      </top>
      <bottom style="thin">
        <color auto="1"/>
      </bottom>
      <diagonal/>
    </border>
    <border>
      <left/>
      <right style="double">
        <color auto="1"/>
      </right>
      <top style="double">
        <color auto="1"/>
      </top>
      <bottom style="thin">
        <color auto="1"/>
      </bottom>
      <diagonal/>
    </border>
    <border>
      <left/>
      <right style="thin">
        <color auto="1"/>
      </right>
      <top style="hair">
        <color auto="1"/>
      </top>
      <bottom/>
      <diagonal/>
    </border>
    <border>
      <left/>
      <right/>
      <top/>
      <bottom style="hair">
        <color auto="1"/>
      </bottom>
      <diagonal/>
    </border>
    <border>
      <left/>
      <right style="thin">
        <color auto="1"/>
      </right>
      <top/>
      <bottom style="hair">
        <color auto="1"/>
      </bottom>
      <diagonal/>
    </border>
    <border>
      <left style="thin">
        <color auto="1"/>
      </left>
      <right/>
      <top style="thin">
        <color auto="1"/>
      </top>
      <bottom style="double">
        <color auto="1"/>
      </bottom>
      <diagonal/>
    </border>
    <border>
      <left/>
      <right/>
      <top style="thin">
        <color auto="1"/>
      </top>
      <bottom style="double">
        <color auto="1"/>
      </bottom>
      <diagonal/>
    </border>
    <border>
      <left/>
      <right style="thin">
        <color auto="1"/>
      </right>
      <top style="thin">
        <color auto="1"/>
      </top>
      <bottom style="double">
        <color auto="1"/>
      </bottom>
      <diagonal/>
    </border>
  </borders>
  <cellStyleXfs count="4">
    <xf numFmtId="0" fontId="0" fillId="0" borderId="0"/>
    <xf numFmtId="0" fontId="15" fillId="0" borderId="0" applyNumberFormat="0" applyFill="0" applyBorder="0" applyAlignment="0" applyProtection="0"/>
    <xf numFmtId="0" fontId="17" fillId="0" borderId="0"/>
    <xf numFmtId="9" fontId="51" fillId="0" borderId="0" applyFont="0" applyFill="0" applyBorder="0" applyAlignment="0" applyProtection="0"/>
  </cellStyleXfs>
  <cellXfs count="1761">
    <xf numFmtId="0" fontId="0" fillId="0" borderId="0" xfId="0"/>
    <xf numFmtId="0" fontId="1" fillId="2" borderId="1" xfId="0" applyFont="1" applyFill="1" applyBorder="1" applyAlignment="1">
      <alignment horizontal="right"/>
    </xf>
    <xf numFmtId="0" fontId="1" fillId="2" borderId="2" xfId="0" applyFont="1" applyFill="1" applyBorder="1"/>
    <xf numFmtId="0" fontId="1" fillId="2" borderId="2" xfId="0" applyFont="1" applyFill="1" applyBorder="1" applyAlignment="1">
      <alignment horizontal="right"/>
    </xf>
    <xf numFmtId="0" fontId="0" fillId="2" borderId="2" xfId="0" applyFill="1" applyBorder="1"/>
    <xf numFmtId="0" fontId="0" fillId="2" borderId="3" xfId="0" applyFill="1" applyBorder="1"/>
    <xf numFmtId="0" fontId="1" fillId="2" borderId="4" xfId="0" applyFont="1" applyFill="1" applyBorder="1" applyAlignment="1">
      <alignment horizontal="right"/>
    </xf>
    <xf numFmtId="0" fontId="1" fillId="2" borderId="0" xfId="0" applyFont="1" applyFill="1"/>
    <xf numFmtId="0" fontId="0" fillId="2" borderId="0" xfId="0" applyFill="1"/>
    <xf numFmtId="0" fontId="0" fillId="2" borderId="5" xfId="0" applyFill="1" applyBorder="1"/>
    <xf numFmtId="0" fontId="1" fillId="2" borderId="0" xfId="0" applyFont="1" applyFill="1" applyAlignment="1">
      <alignment horizontal="right"/>
    </xf>
    <xf numFmtId="0" fontId="1" fillId="2" borderId="4" xfId="0" applyFont="1" applyFill="1" applyBorder="1"/>
    <xf numFmtId="0" fontId="0" fillId="2" borderId="6" xfId="0" applyFill="1" applyBorder="1"/>
    <xf numFmtId="0" fontId="0" fillId="2" borderId="7" xfId="0" applyFill="1" applyBorder="1"/>
    <xf numFmtId="0" fontId="1" fillId="2" borderId="1" xfId="0" applyFont="1" applyFill="1" applyBorder="1"/>
    <xf numFmtId="0" fontId="0" fillId="3" borderId="1" xfId="0" applyFill="1" applyBorder="1"/>
    <xf numFmtId="0" fontId="0" fillId="3" borderId="2" xfId="0" applyFill="1" applyBorder="1"/>
    <xf numFmtId="0" fontId="0" fillId="3" borderId="3" xfId="0" applyFill="1" applyBorder="1"/>
    <xf numFmtId="0" fontId="0" fillId="3" borderId="4"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0" fillId="3" borderId="0" xfId="0" applyFill="1" applyAlignment="1">
      <alignment horizontal="right" vertical="center"/>
    </xf>
    <xf numFmtId="0" fontId="0" fillId="3" borderId="4" xfId="0" applyFill="1" applyBorder="1" applyAlignment="1">
      <alignment horizontal="right" vertical="center"/>
    </xf>
    <xf numFmtId="0" fontId="0" fillId="0" borderId="5" xfId="0" applyBorder="1"/>
    <xf numFmtId="0" fontId="0" fillId="3" borderId="0" xfId="0" applyFill="1"/>
    <xf numFmtId="0" fontId="0" fillId="3" borderId="11" xfId="0" applyFill="1" applyBorder="1"/>
    <xf numFmtId="0" fontId="0" fillId="3" borderId="0" xfId="0" applyFill="1" applyAlignment="1">
      <alignment horizontal="center"/>
    </xf>
    <xf numFmtId="0" fontId="0" fillId="3" borderId="4" xfId="0" applyFill="1" applyBorder="1" applyAlignment="1">
      <alignment horizontal="center"/>
    </xf>
    <xf numFmtId="0" fontId="0" fillId="3" borderId="9" xfId="0" applyFill="1" applyBorder="1" applyAlignment="1">
      <alignment horizontal="center"/>
    </xf>
    <xf numFmtId="0" fontId="0" fillId="3" borderId="2" xfId="0" applyFill="1" applyBorder="1" applyAlignment="1">
      <alignment horizontal="center"/>
    </xf>
    <xf numFmtId="0" fontId="0" fillId="3" borderId="4" xfId="0" applyFill="1" applyBorder="1" applyAlignment="1">
      <alignment horizontal="left"/>
    </xf>
    <xf numFmtId="0" fontId="0" fillId="3" borderId="0" xfId="0" applyFill="1" applyAlignment="1">
      <alignment horizontal="left"/>
    </xf>
    <xf numFmtId="0" fontId="0" fillId="0" borderId="0" xfId="0" applyAlignment="1">
      <alignment horizontal="center"/>
    </xf>
    <xf numFmtId="0" fontId="2" fillId="2" borderId="2" xfId="0" applyFont="1" applyFill="1" applyBorder="1"/>
    <xf numFmtId="0" fontId="2" fillId="2" borderId="4" xfId="0" applyFont="1" applyFill="1" applyBorder="1" applyAlignment="1">
      <alignment horizontal="right"/>
    </xf>
    <xf numFmtId="0" fontId="2" fillId="2" borderId="0" xfId="0" applyFont="1" applyFill="1"/>
    <xf numFmtId="0" fontId="2" fillId="2" borderId="5" xfId="0" applyFont="1" applyFill="1" applyBorder="1"/>
    <xf numFmtId="0" fontId="2" fillId="2" borderId="0" xfId="0" applyFont="1" applyFill="1" applyAlignment="1">
      <alignment horizontal="right"/>
    </xf>
    <xf numFmtId="0" fontId="2" fillId="2" borderId="4" xfId="0" applyFont="1" applyFill="1" applyBorder="1"/>
    <xf numFmtId="0" fontId="2" fillId="2" borderId="6" xfId="0" applyFont="1" applyFill="1" applyBorder="1"/>
    <xf numFmtId="0" fontId="2" fillId="2" borderId="7" xfId="0" applyFont="1" applyFill="1" applyBorder="1"/>
    <xf numFmtId="0" fontId="2" fillId="2" borderId="9" xfId="0" applyFont="1" applyFill="1" applyBorder="1"/>
    <xf numFmtId="0" fontId="2" fillId="2" borderId="8" xfId="0" applyFont="1" applyFill="1" applyBorder="1"/>
    <xf numFmtId="0" fontId="2" fillId="2" borderId="12" xfId="0" applyFont="1" applyFill="1" applyBorder="1"/>
    <xf numFmtId="0" fontId="2" fillId="2" borderId="9" xfId="0" applyFont="1" applyFill="1" applyBorder="1" applyAlignment="1">
      <alignment horizontal="right"/>
    </xf>
    <xf numFmtId="0" fontId="2" fillId="3" borderId="11" xfId="0" applyFont="1" applyFill="1" applyBorder="1"/>
    <xf numFmtId="0" fontId="2" fillId="2" borderId="10" xfId="0" applyFont="1" applyFill="1" applyBorder="1"/>
    <xf numFmtId="0" fontId="2" fillId="3" borderId="10" xfId="0" applyFont="1" applyFill="1" applyBorder="1"/>
    <xf numFmtId="0" fontId="0" fillId="0" borderId="4" xfId="0" applyBorder="1"/>
    <xf numFmtId="0" fontId="2" fillId="0" borderId="4" xfId="0" applyFont="1" applyBorder="1"/>
    <xf numFmtId="0" fontId="2" fillId="2" borderId="9" xfId="0" applyFont="1" applyFill="1" applyBorder="1" applyAlignment="1">
      <alignment horizontal="center" vertical="center"/>
    </xf>
    <xf numFmtId="0" fontId="2" fillId="2" borderId="11" xfId="0" applyFont="1" applyFill="1" applyBorder="1"/>
    <xf numFmtId="0" fontId="0" fillId="3" borderId="5" xfId="0" applyFill="1" applyBorder="1" applyAlignment="1">
      <alignment horizontal="center"/>
    </xf>
    <xf numFmtId="0" fontId="0" fillId="3" borderId="7" xfId="0" applyFill="1" applyBorder="1" applyAlignment="1">
      <alignment horizontal="center"/>
    </xf>
    <xf numFmtId="0" fontId="0" fillId="0" borderId="9" xfId="0" applyBorder="1"/>
    <xf numFmtId="0" fontId="0" fillId="0" borderId="9" xfId="0" applyBorder="1" applyAlignment="1">
      <alignment horizontal="center"/>
    </xf>
    <xf numFmtId="0" fontId="0" fillId="3" borderId="6" xfId="0" applyFill="1" applyBorder="1" applyAlignment="1">
      <alignment vertical="center"/>
    </xf>
    <xf numFmtId="0" fontId="0" fillId="3" borderId="7" xfId="0" applyFill="1" applyBorder="1" applyAlignment="1">
      <alignment vertical="center"/>
    </xf>
    <xf numFmtId="0" fontId="0" fillId="3" borderId="8" xfId="0" applyFill="1" applyBorder="1" applyAlignment="1">
      <alignment vertical="center"/>
    </xf>
    <xf numFmtId="0" fontId="0" fillId="3" borderId="9" xfId="0" applyFill="1" applyBorder="1" applyAlignment="1">
      <alignment horizontal="center" vertical="center"/>
    </xf>
    <xf numFmtId="0" fontId="2" fillId="0" borderId="9" xfId="0" applyFont="1" applyBorder="1"/>
    <xf numFmtId="0" fontId="2" fillId="2" borderId="9" xfId="0" applyFont="1" applyFill="1" applyBorder="1" applyAlignment="1">
      <alignment horizontal="center"/>
    </xf>
    <xf numFmtId="0" fontId="2" fillId="3" borderId="9" xfId="0" applyFont="1" applyFill="1" applyBorder="1" applyAlignment="1">
      <alignment horizontal="center"/>
    </xf>
    <xf numFmtId="0" fontId="2" fillId="2" borderId="0" xfId="0" applyFont="1" applyFill="1" applyAlignment="1">
      <alignment horizontal="right" vertical="center"/>
    </xf>
    <xf numFmtId="164" fontId="6" fillId="2" borderId="6" xfId="0" applyNumberFormat="1" applyFont="1" applyFill="1" applyBorder="1" applyAlignment="1">
      <alignment horizontal="center" vertical="center"/>
    </xf>
    <xf numFmtId="164" fontId="6" fillId="2" borderId="10" xfId="0" applyNumberFormat="1" applyFont="1" applyFill="1" applyBorder="1" applyAlignment="1">
      <alignment horizontal="center" vertical="center"/>
    </xf>
    <xf numFmtId="0" fontId="2" fillId="0" borderId="0" xfId="0" applyFont="1"/>
    <xf numFmtId="164" fontId="6" fillId="2" borderId="9" xfId="0" applyNumberFormat="1" applyFont="1" applyFill="1" applyBorder="1" applyAlignment="1">
      <alignment horizontal="center" vertical="center"/>
    </xf>
    <xf numFmtId="0" fontId="5" fillId="2" borderId="9" xfId="0" applyFont="1" applyFill="1" applyBorder="1" applyAlignment="1">
      <alignment horizontal="center" vertical="center"/>
    </xf>
    <xf numFmtId="0" fontId="2" fillId="0" borderId="0" xfId="0" applyFont="1" applyAlignment="1">
      <alignment vertical="center" wrapText="1"/>
    </xf>
    <xf numFmtId="0" fontId="2" fillId="2" borderId="11" xfId="0" applyFont="1" applyFill="1" applyBorder="1" applyAlignment="1">
      <alignment horizontal="center"/>
    </xf>
    <xf numFmtId="0" fontId="7" fillId="2" borderId="4" xfId="0" applyFont="1" applyFill="1" applyBorder="1" applyAlignment="1">
      <alignment wrapText="1"/>
    </xf>
    <xf numFmtId="0" fontId="7" fillId="2" borderId="5" xfId="0" applyFont="1" applyFill="1" applyBorder="1" applyAlignment="1">
      <alignment wrapText="1"/>
    </xf>
    <xf numFmtId="0" fontId="2" fillId="0" borderId="0" xfId="0" applyFont="1" applyAlignment="1">
      <alignment horizontal="right"/>
    </xf>
    <xf numFmtId="0" fontId="2" fillId="0" borderId="0" xfId="0" applyFont="1" applyAlignment="1">
      <alignment horizontal="center"/>
    </xf>
    <xf numFmtId="0" fontId="0" fillId="3" borderId="9" xfId="0" applyFill="1" applyBorder="1"/>
    <xf numFmtId="14" fontId="2" fillId="2" borderId="9" xfId="0" applyNumberFormat="1" applyFont="1" applyFill="1" applyBorder="1" applyAlignment="1">
      <alignment horizontal="center" vertical="center"/>
    </xf>
    <xf numFmtId="0" fontId="2" fillId="2" borderId="0" xfId="0" applyFont="1" applyFill="1" applyAlignment="1">
      <alignment vertical="center" wrapText="1"/>
    </xf>
    <xf numFmtId="164" fontId="2" fillId="2" borderId="9" xfId="0" applyNumberFormat="1" applyFont="1" applyFill="1" applyBorder="1" applyAlignment="1">
      <alignment horizontal="center" vertical="center"/>
    </xf>
    <xf numFmtId="0" fontId="2" fillId="0" borderId="0" xfId="0" applyFont="1" applyAlignment="1">
      <alignment horizontal="center" vertical="center"/>
    </xf>
    <xf numFmtId="0" fontId="2" fillId="0" borderId="4" xfId="0" applyFont="1" applyBorder="1" applyAlignment="1">
      <alignment horizontal="center"/>
    </xf>
    <xf numFmtId="0" fontId="2" fillId="2" borderId="9" xfId="0" applyFont="1" applyFill="1" applyBorder="1" applyAlignment="1">
      <alignment horizontal="right" vertical="center"/>
    </xf>
    <xf numFmtId="0" fontId="0" fillId="4" borderId="10" xfId="0" applyFill="1" applyBorder="1" applyAlignment="1">
      <alignment horizontal="center" vertical="center"/>
    </xf>
    <xf numFmtId="0" fontId="0" fillId="5" borderId="10" xfId="0" applyFill="1" applyBorder="1" applyAlignment="1">
      <alignment horizontal="center" vertical="center"/>
    </xf>
    <xf numFmtId="0" fontId="2" fillId="2" borderId="9" xfId="0" applyFont="1" applyFill="1" applyBorder="1" applyAlignment="1">
      <alignment vertical="center" wrapText="1"/>
    </xf>
    <xf numFmtId="0" fontId="2" fillId="3" borderId="4" xfId="0" applyFont="1" applyFill="1" applyBorder="1"/>
    <xf numFmtId="0" fontId="2" fillId="3" borderId="0" xfId="0" applyFont="1" applyFill="1"/>
    <xf numFmtId="0" fontId="2" fillId="3" borderId="5" xfId="0" applyFont="1" applyFill="1" applyBorder="1"/>
    <xf numFmtId="0" fontId="2" fillId="3" borderId="0" xfId="0" applyFont="1" applyFill="1" applyAlignment="1">
      <alignment horizontal="right"/>
    </xf>
    <xf numFmtId="0" fontId="1" fillId="2" borderId="7" xfId="0" applyFont="1" applyFill="1" applyBorder="1"/>
    <xf numFmtId="0" fontId="1" fillId="3" borderId="4" xfId="0" applyFont="1" applyFill="1" applyBorder="1"/>
    <xf numFmtId="0" fontId="2" fillId="3" borderId="12" xfId="0" applyFont="1" applyFill="1" applyBorder="1"/>
    <xf numFmtId="0" fontId="2" fillId="2" borderId="12" xfId="0" applyFont="1" applyFill="1" applyBorder="1" applyAlignment="1">
      <alignment horizontal="center"/>
    </xf>
    <xf numFmtId="0" fontId="7" fillId="2" borderId="9" xfId="0" applyFont="1" applyFill="1" applyBorder="1" applyAlignment="1">
      <alignment horizontal="center" vertical="center" wrapText="1"/>
    </xf>
    <xf numFmtId="9" fontId="2" fillId="2" borderId="9" xfId="0" applyNumberFormat="1" applyFont="1" applyFill="1" applyBorder="1" applyAlignment="1">
      <alignment horizontal="center" vertical="center"/>
    </xf>
    <xf numFmtId="9" fontId="2" fillId="3" borderId="9" xfId="0" applyNumberFormat="1" applyFont="1" applyFill="1" applyBorder="1" applyAlignment="1">
      <alignment horizontal="center" vertical="center"/>
    </xf>
    <xf numFmtId="0" fontId="2" fillId="2" borderId="5" xfId="0" applyFont="1" applyFill="1" applyBorder="1" applyAlignment="1">
      <alignment horizontal="right"/>
    </xf>
    <xf numFmtId="0" fontId="2" fillId="2" borderId="9" xfId="0" applyFont="1" applyFill="1" applyBorder="1" applyAlignment="1">
      <alignment vertical="center"/>
    </xf>
    <xf numFmtId="14" fontId="2" fillId="2" borderId="9" xfId="0" applyNumberFormat="1" applyFont="1" applyFill="1" applyBorder="1" applyAlignment="1">
      <alignment vertical="center"/>
    </xf>
    <xf numFmtId="164" fontId="2" fillId="2" borderId="10" xfId="0" applyNumberFormat="1" applyFont="1" applyFill="1" applyBorder="1" applyAlignment="1">
      <alignment vertical="center"/>
    </xf>
    <xf numFmtId="0" fontId="2" fillId="3" borderId="9" xfId="0" applyFont="1" applyFill="1" applyBorder="1" applyAlignment="1">
      <alignment horizontal="right"/>
    </xf>
    <xf numFmtId="0" fontId="2" fillId="3" borderId="9" xfId="0" applyFont="1" applyFill="1" applyBorder="1"/>
    <xf numFmtId="0" fontId="2" fillId="3" borderId="9" xfId="0" applyFont="1" applyFill="1" applyBorder="1" applyAlignment="1">
      <alignment horizontal="center" vertical="center"/>
    </xf>
    <xf numFmtId="0" fontId="2" fillId="2" borderId="4" xfId="0" applyFont="1" applyFill="1" applyBorder="1" applyAlignment="1">
      <alignment vertical="center"/>
    </xf>
    <xf numFmtId="0" fontId="2" fillId="0" borderId="2" xfId="0" applyFont="1" applyBorder="1"/>
    <xf numFmtId="0" fontId="2" fillId="2" borderId="5" xfId="0" applyFont="1" applyFill="1" applyBorder="1" applyAlignment="1">
      <alignment horizontal="right" vertical="center"/>
    </xf>
    <xf numFmtId="0" fontId="2" fillId="2" borderId="13" xfId="0" applyFont="1" applyFill="1" applyBorder="1" applyAlignment="1">
      <alignment horizontal="center"/>
    </xf>
    <xf numFmtId="0" fontId="2" fillId="2" borderId="10" xfId="0" applyFont="1" applyFill="1" applyBorder="1" applyAlignment="1">
      <alignment horizontal="center" vertical="center"/>
    </xf>
    <xf numFmtId="0" fontId="2" fillId="2" borderId="10" xfId="0" applyFont="1" applyFill="1" applyBorder="1" applyAlignment="1">
      <alignment horizontal="center"/>
    </xf>
    <xf numFmtId="0" fontId="0" fillId="3" borderId="9" xfId="0" applyFill="1" applyBorder="1" applyAlignment="1">
      <alignment horizontal="center" vertical="center" wrapText="1"/>
    </xf>
    <xf numFmtId="0" fontId="0" fillId="0" borderId="2" xfId="0" applyBorder="1"/>
    <xf numFmtId="0" fontId="5" fillId="0" borderId="0" xfId="0" applyFont="1" applyAlignment="1">
      <alignment horizontal="center" vertical="center"/>
    </xf>
    <xf numFmtId="14" fontId="2" fillId="2" borderId="10" xfId="0" applyNumberFormat="1" applyFont="1" applyFill="1" applyBorder="1" applyAlignment="1">
      <alignment vertical="center"/>
    </xf>
    <xf numFmtId="14" fontId="2" fillId="2" borderId="9" xfId="0" applyNumberFormat="1" applyFont="1" applyFill="1" applyBorder="1" applyAlignment="1">
      <alignment horizontal="right" vertical="center"/>
    </xf>
    <xf numFmtId="0" fontId="2" fillId="6" borderId="9" xfId="0" applyFont="1" applyFill="1" applyBorder="1" applyAlignment="1">
      <alignment horizontal="center" vertical="center"/>
    </xf>
    <xf numFmtId="0" fontId="0" fillId="0" borderId="0" xfId="0" applyAlignment="1">
      <alignment horizontal="center" vertical="center"/>
    </xf>
    <xf numFmtId="0" fontId="6" fillId="2" borderId="0" xfId="0" applyFont="1" applyFill="1" applyAlignment="1">
      <alignment horizontal="center" vertical="center" wrapText="1"/>
    </xf>
    <xf numFmtId="0" fontId="6" fillId="2" borderId="5" xfId="0" applyFont="1" applyFill="1" applyBorder="1" applyAlignment="1">
      <alignment horizontal="center" vertical="center" wrapText="1"/>
    </xf>
    <xf numFmtId="0" fontId="11" fillId="6" borderId="9" xfId="0" applyFont="1" applyFill="1" applyBorder="1" applyAlignment="1">
      <alignment horizontal="center" vertical="center"/>
    </xf>
    <xf numFmtId="0" fontId="11" fillId="3" borderId="9" xfId="0" applyFont="1" applyFill="1" applyBorder="1" applyAlignment="1">
      <alignment horizontal="center"/>
    </xf>
    <xf numFmtId="0" fontId="0" fillId="0" borderId="0" xfId="0" applyAlignment="1">
      <alignment horizontal="right"/>
    </xf>
    <xf numFmtId="0" fontId="2" fillId="0" borderId="10" xfId="0" applyFont="1" applyBorder="1"/>
    <xf numFmtId="0" fontId="2" fillId="0" borderId="4" xfId="0" applyFont="1" applyBorder="1" applyAlignment="1">
      <alignment vertical="center" wrapText="1"/>
    </xf>
    <xf numFmtId="0" fontId="2" fillId="2" borderId="0" xfId="0" applyFont="1" applyFill="1" applyAlignment="1">
      <alignment horizontal="left"/>
    </xf>
    <xf numFmtId="0" fontId="2" fillId="0" borderId="0" xfId="0" applyFont="1" applyAlignment="1">
      <alignment horizontal="right" vertical="center"/>
    </xf>
    <xf numFmtId="0" fontId="2" fillId="8" borderId="9" xfId="0" applyFont="1" applyFill="1" applyBorder="1" applyAlignment="1">
      <alignment horizontal="center" vertical="center"/>
    </xf>
    <xf numFmtId="0" fontId="2" fillId="2" borderId="1" xfId="0" applyFont="1" applyFill="1" applyBorder="1" applyAlignment="1">
      <alignment vertical="center" wrapText="1"/>
    </xf>
    <xf numFmtId="0" fontId="2" fillId="3" borderId="10" xfId="0" applyFont="1" applyFill="1" applyBorder="1" applyAlignment="1">
      <alignment horizontal="center"/>
    </xf>
    <xf numFmtId="0" fontId="2" fillId="0" borderId="0" xfId="0" applyFont="1" applyAlignment="1">
      <alignment vertical="center"/>
    </xf>
    <xf numFmtId="0" fontId="2" fillId="0" borderId="4" xfId="0" applyFont="1" applyBorder="1" applyAlignment="1">
      <alignment horizontal="right"/>
    </xf>
    <xf numFmtId="0" fontId="2" fillId="0" borderId="4" xfId="0" applyFont="1" applyBorder="1" applyAlignment="1">
      <alignment vertical="center"/>
    </xf>
    <xf numFmtId="166" fontId="2" fillId="2" borderId="9" xfId="0" applyNumberFormat="1" applyFont="1" applyFill="1" applyBorder="1" applyAlignment="1">
      <alignment horizontal="center"/>
    </xf>
    <xf numFmtId="0" fontId="2" fillId="2" borderId="15" xfId="0" applyFont="1" applyFill="1" applyBorder="1" applyAlignment="1">
      <alignment horizontal="left" vertical="center"/>
    </xf>
    <xf numFmtId="0" fontId="2" fillId="0" borderId="13" xfId="0" applyFont="1" applyBorder="1"/>
    <xf numFmtId="0" fontId="2" fillId="2" borderId="0" xfId="0" applyFont="1" applyFill="1" applyAlignment="1">
      <alignment horizontal="left" vertical="center"/>
    </xf>
    <xf numFmtId="0" fontId="2" fillId="3" borderId="7" xfId="0" applyFont="1" applyFill="1" applyBorder="1"/>
    <xf numFmtId="9" fontId="2" fillId="2" borderId="9" xfId="0" applyNumberFormat="1" applyFont="1" applyFill="1" applyBorder="1" applyAlignment="1">
      <alignment horizontal="center"/>
    </xf>
    <xf numFmtId="0" fontId="2" fillId="2" borderId="13" xfId="0" applyFont="1" applyFill="1" applyBorder="1" applyAlignment="1">
      <alignment vertical="center" wrapText="1"/>
    </xf>
    <xf numFmtId="0" fontId="2" fillId="2" borderId="13" xfId="0" applyFont="1" applyFill="1" applyBorder="1" applyAlignment="1">
      <alignment vertical="center"/>
    </xf>
    <xf numFmtId="0" fontId="2" fillId="3" borderId="1" xfId="0" applyFont="1" applyFill="1" applyBorder="1" applyAlignment="1">
      <alignment horizontal="right"/>
    </xf>
    <xf numFmtId="0" fontId="2" fillId="0" borderId="4" xfId="0" applyFont="1" applyBorder="1" applyAlignment="1">
      <alignment horizontal="center" vertical="center" wrapText="1"/>
    </xf>
    <xf numFmtId="0" fontId="2" fillId="3" borderId="2" xfId="0" applyFont="1" applyFill="1" applyBorder="1"/>
    <xf numFmtId="0" fontId="2" fillId="3" borderId="11" xfId="0" applyFont="1" applyFill="1" applyBorder="1" applyAlignment="1">
      <alignment horizontal="center"/>
    </xf>
    <xf numFmtId="0" fontId="2" fillId="0" borderId="2" xfId="0" applyFont="1" applyBorder="1" applyAlignment="1">
      <alignment horizontal="right"/>
    </xf>
    <xf numFmtId="0" fontId="2" fillId="2" borderId="0" xfId="0" applyFont="1" applyFill="1" applyAlignment="1">
      <alignment vertical="center"/>
    </xf>
    <xf numFmtId="0" fontId="2" fillId="2" borderId="9" xfId="0" applyFont="1" applyFill="1" applyBorder="1" applyAlignment="1">
      <alignment horizontal="center" vertical="center" wrapText="1"/>
    </xf>
    <xf numFmtId="0" fontId="2" fillId="2" borderId="4" xfId="0" applyFont="1" applyFill="1" applyBorder="1" applyAlignment="1">
      <alignment vertical="center" wrapText="1"/>
    </xf>
    <xf numFmtId="0" fontId="6" fillId="2" borderId="9" xfId="0" applyFont="1" applyFill="1" applyBorder="1" applyAlignment="1">
      <alignment horizontal="center" vertical="center" wrapText="1"/>
    </xf>
    <xf numFmtId="0" fontId="2" fillId="3" borderId="0" xfId="0" applyFont="1" applyFill="1" applyAlignment="1">
      <alignment vertical="center" wrapText="1"/>
    </xf>
    <xf numFmtId="0" fontId="2" fillId="3" borderId="2" xfId="0" applyFont="1" applyFill="1" applyBorder="1" applyAlignment="1">
      <alignment vertical="center"/>
    </xf>
    <xf numFmtId="0" fontId="2" fillId="3" borderId="3" xfId="0" applyFont="1" applyFill="1" applyBorder="1" applyAlignment="1">
      <alignment vertical="center"/>
    </xf>
    <xf numFmtId="0" fontId="2" fillId="2" borderId="6" xfId="0" applyFont="1" applyFill="1" applyBorder="1" applyAlignment="1">
      <alignment vertical="center" wrapText="1"/>
    </xf>
    <xf numFmtId="0" fontId="2" fillId="3" borderId="2" xfId="0" applyFont="1" applyFill="1" applyBorder="1" applyAlignment="1">
      <alignment horizontal="center"/>
    </xf>
    <xf numFmtId="46" fontId="0" fillId="0" borderId="9" xfId="0" applyNumberFormat="1" applyBorder="1" applyAlignment="1">
      <alignment horizontal="center" vertical="center"/>
    </xf>
    <xf numFmtId="0" fontId="2" fillId="2" borderId="11" xfId="0" applyFont="1" applyFill="1" applyBorder="1" applyAlignment="1">
      <alignment vertical="center" wrapText="1"/>
    </xf>
    <xf numFmtId="0" fontId="2" fillId="2" borderId="12" xfId="0" applyFont="1" applyFill="1" applyBorder="1" applyAlignment="1">
      <alignment vertical="center" wrapText="1"/>
    </xf>
    <xf numFmtId="0" fontId="2" fillId="2" borderId="5" xfId="0" applyFont="1" applyFill="1" applyBorder="1" applyAlignment="1">
      <alignment vertical="center" wrapText="1"/>
    </xf>
    <xf numFmtId="0" fontId="0" fillId="3" borderId="1" xfId="0" applyFill="1" applyBorder="1" applyAlignment="1">
      <alignment vertical="center"/>
    </xf>
    <xf numFmtId="0" fontId="0" fillId="3" borderId="2" xfId="0" applyFill="1" applyBorder="1" applyAlignment="1">
      <alignment vertical="center"/>
    </xf>
    <xf numFmtId="0" fontId="2" fillId="0" borderId="9" xfId="0" applyFont="1" applyBorder="1" applyAlignment="1">
      <alignment horizontal="center" vertical="center"/>
    </xf>
    <xf numFmtId="0" fontId="2" fillId="2" borderId="14" xfId="0" applyFont="1" applyFill="1" applyBorder="1" applyAlignment="1">
      <alignment horizontal="left" vertical="center"/>
    </xf>
    <xf numFmtId="0" fontId="2" fillId="2" borderId="13" xfId="0" applyFont="1" applyFill="1" applyBorder="1" applyAlignment="1">
      <alignment horizontal="left" vertical="center"/>
    </xf>
    <xf numFmtId="0" fontId="2" fillId="3" borderId="4" xfId="0" applyFont="1" applyFill="1" applyBorder="1" applyAlignment="1">
      <alignment horizontal="right"/>
    </xf>
    <xf numFmtId="0" fontId="5" fillId="3" borderId="0" xfId="0" applyFont="1" applyFill="1"/>
    <xf numFmtId="0" fontId="5" fillId="3" borderId="5" xfId="0" applyFont="1" applyFill="1" applyBorder="1"/>
    <xf numFmtId="0" fontId="7" fillId="2" borderId="0" xfId="0" applyFont="1" applyFill="1" applyAlignment="1">
      <alignment wrapText="1"/>
    </xf>
    <xf numFmtId="164" fontId="2" fillId="6" borderId="9" xfId="0" applyNumberFormat="1" applyFont="1" applyFill="1" applyBorder="1" applyAlignment="1">
      <alignment horizontal="center" vertical="center"/>
    </xf>
    <xf numFmtId="14" fontId="2" fillId="6" borderId="9" xfId="0" applyNumberFormat="1" applyFont="1" applyFill="1" applyBorder="1" applyAlignment="1">
      <alignment horizontal="center" vertical="center"/>
    </xf>
    <xf numFmtId="0" fontId="9" fillId="3" borderId="9" xfId="0" applyFont="1" applyFill="1" applyBorder="1" applyAlignment="1">
      <alignment horizontal="center" vertical="center"/>
    </xf>
    <xf numFmtId="0" fontId="7" fillId="2" borderId="9" xfId="0" applyFont="1" applyFill="1" applyBorder="1" applyAlignment="1">
      <alignment horizontal="center" vertical="center"/>
    </xf>
    <xf numFmtId="0" fontId="2" fillId="2" borderId="6" xfId="0" applyFont="1" applyFill="1" applyBorder="1" applyAlignment="1">
      <alignment horizontal="right"/>
    </xf>
    <xf numFmtId="0" fontId="2" fillId="2" borderId="7" xfId="0" applyFont="1" applyFill="1" applyBorder="1" applyAlignment="1">
      <alignment horizontal="right"/>
    </xf>
    <xf numFmtId="0" fontId="2" fillId="2" borderId="14" xfId="0" applyFont="1" applyFill="1" applyBorder="1" applyAlignment="1">
      <alignment horizontal="center" vertical="center"/>
    </xf>
    <xf numFmtId="0" fontId="2" fillId="2" borderId="10"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6" fillId="2" borderId="9" xfId="0" applyFont="1" applyFill="1" applyBorder="1" applyAlignment="1">
      <alignment horizontal="center" vertical="center"/>
    </xf>
    <xf numFmtId="0" fontId="0" fillId="0" borderId="13" xfId="0" applyBorder="1"/>
    <xf numFmtId="0" fontId="7" fillId="3" borderId="0" xfId="0" applyFont="1" applyFill="1" applyAlignment="1">
      <alignment vertical="center" wrapText="1"/>
    </xf>
    <xf numFmtId="0" fontId="2" fillId="3" borderId="0" xfId="0" applyFont="1" applyFill="1" applyAlignment="1">
      <alignment horizontal="right" vertical="center" wrapText="1"/>
    </xf>
    <xf numFmtId="0" fontId="2" fillId="3" borderId="0" xfId="0" applyFont="1" applyFill="1" applyAlignment="1">
      <alignment horizontal="right" vertical="center"/>
    </xf>
    <xf numFmtId="0" fontId="0" fillId="3" borderId="0" xfId="0" applyFill="1" applyAlignment="1">
      <alignment horizontal="right"/>
    </xf>
    <xf numFmtId="0" fontId="9" fillId="6" borderId="9" xfId="0" applyFont="1" applyFill="1" applyBorder="1" applyAlignment="1">
      <alignment horizontal="center" vertical="center"/>
    </xf>
    <xf numFmtId="0" fontId="7" fillId="0" borderId="0" xfId="0" applyFont="1" applyAlignment="1">
      <alignment vertical="center"/>
    </xf>
    <xf numFmtId="0" fontId="2" fillId="2" borderId="13" xfId="0" applyFont="1" applyFill="1" applyBorder="1" applyAlignment="1">
      <alignment horizontal="right"/>
    </xf>
    <xf numFmtId="0" fontId="2" fillId="2" borderId="1" xfId="0" applyFont="1" applyFill="1" applyBorder="1" applyAlignment="1">
      <alignment horizontal="right"/>
    </xf>
    <xf numFmtId="0" fontId="2" fillId="2" borderId="2" xfId="0" applyFont="1" applyFill="1" applyBorder="1" applyAlignment="1">
      <alignment horizontal="right"/>
    </xf>
    <xf numFmtId="0" fontId="0" fillId="3" borderId="15" xfId="0" applyFill="1" applyBorder="1"/>
    <xf numFmtId="0" fontId="5" fillId="2" borderId="9" xfId="0" applyFont="1" applyFill="1" applyBorder="1" applyAlignment="1">
      <alignment horizontal="center" vertical="center" wrapText="1"/>
    </xf>
    <xf numFmtId="0" fontId="0" fillId="3" borderId="2" xfId="0" applyFill="1" applyBorder="1" applyAlignment="1">
      <alignment vertical="center" wrapText="1"/>
    </xf>
    <xf numFmtId="0" fontId="0" fillId="3" borderId="11" xfId="0" applyFill="1" applyBorder="1" applyAlignment="1">
      <alignment horizontal="center"/>
    </xf>
    <xf numFmtId="0" fontId="6" fillId="0" borderId="9" xfId="0" applyFont="1" applyBorder="1" applyAlignment="1">
      <alignment horizontal="center" vertical="center"/>
    </xf>
    <xf numFmtId="0" fontId="7" fillId="0" borderId="0" xfId="0" applyFont="1" applyAlignment="1">
      <alignment horizontal="center" vertical="center" wrapText="1"/>
    </xf>
    <xf numFmtId="0" fontId="2" fillId="0" borderId="0" xfId="0" applyFont="1" applyAlignment="1">
      <alignment horizontal="center" vertical="center" wrapText="1"/>
    </xf>
    <xf numFmtId="0" fontId="6" fillId="0" borderId="0" xfId="0" applyFont="1" applyAlignment="1">
      <alignment vertical="center" wrapText="1"/>
    </xf>
    <xf numFmtId="0" fontId="2" fillId="3" borderId="14" xfId="0" applyFont="1" applyFill="1" applyBorder="1" applyAlignment="1">
      <alignment horizontal="center" vertical="center"/>
    </xf>
    <xf numFmtId="166" fontId="2" fillId="0" borderId="9" xfId="0" applyNumberFormat="1" applyFont="1" applyBorder="1" applyAlignment="1">
      <alignment horizontal="center"/>
    </xf>
    <xf numFmtId="0" fontId="2" fillId="2" borderId="4" xfId="0" applyFont="1" applyFill="1" applyBorder="1" applyAlignment="1">
      <alignment horizontal="right" vertical="center"/>
    </xf>
    <xf numFmtId="0" fontId="2" fillId="3" borderId="6" xfId="0" applyFont="1" applyFill="1" applyBorder="1"/>
    <xf numFmtId="20" fontId="2" fillId="2" borderId="9" xfId="0" applyNumberFormat="1" applyFont="1" applyFill="1" applyBorder="1" applyAlignment="1">
      <alignment horizontal="center" vertical="center"/>
    </xf>
    <xf numFmtId="0" fontId="15" fillId="2" borderId="9" xfId="1" applyFill="1" applyBorder="1" applyAlignment="1">
      <alignment horizontal="center" vertical="center" wrapText="1"/>
    </xf>
    <xf numFmtId="0" fontId="2" fillId="2" borderId="5" xfId="0" applyFont="1" applyFill="1" applyBorder="1" applyAlignment="1">
      <alignment vertical="center"/>
    </xf>
    <xf numFmtId="0" fontId="2" fillId="2" borderId="6" xfId="0" applyFont="1" applyFill="1" applyBorder="1" applyAlignment="1">
      <alignment vertical="center"/>
    </xf>
    <xf numFmtId="0" fontId="2" fillId="2" borderId="7" xfId="0" applyFont="1" applyFill="1" applyBorder="1" applyAlignment="1">
      <alignment vertical="center"/>
    </xf>
    <xf numFmtId="0" fontId="2" fillId="2" borderId="8" xfId="0" applyFont="1" applyFill="1" applyBorder="1" applyAlignment="1">
      <alignment vertical="center"/>
    </xf>
    <xf numFmtId="0" fontId="2" fillId="3" borderId="0" xfId="0" applyFont="1" applyFill="1" applyAlignment="1">
      <alignment horizontal="left" vertical="center"/>
    </xf>
    <xf numFmtId="0" fontId="2" fillId="3" borderId="4" xfId="0" applyFont="1" applyFill="1" applyBorder="1" applyAlignment="1">
      <alignment vertical="center"/>
    </xf>
    <xf numFmtId="0" fontId="2" fillId="3" borderId="4" xfId="0" applyFont="1" applyFill="1" applyBorder="1" applyAlignment="1">
      <alignment vertical="center" wrapText="1"/>
    </xf>
    <xf numFmtId="0" fontId="0" fillId="0" borderId="0" xfId="0" applyAlignment="1">
      <alignment wrapText="1"/>
    </xf>
    <xf numFmtId="0" fontId="0" fillId="0" borderId="0" xfId="0" applyAlignment="1">
      <alignment horizontal="left" vertical="center"/>
    </xf>
    <xf numFmtId="0" fontId="2" fillId="3" borderId="9" xfId="0" applyFont="1" applyFill="1" applyBorder="1" applyAlignment="1">
      <alignment horizontal="center" vertical="center" wrapText="1"/>
    </xf>
    <xf numFmtId="0" fontId="0" fillId="0" borderId="0" xfId="0" applyAlignment="1">
      <alignment vertical="center"/>
    </xf>
    <xf numFmtId="0" fontId="6" fillId="2" borderId="13" xfId="0" applyFont="1" applyFill="1" applyBorder="1" applyAlignment="1">
      <alignment horizontal="right" vertical="center"/>
    </xf>
    <xf numFmtId="0" fontId="6" fillId="2" borderId="14" xfId="0" applyFont="1" applyFill="1" applyBorder="1" applyAlignment="1">
      <alignment horizontal="right" vertical="center"/>
    </xf>
    <xf numFmtId="14" fontId="2" fillId="2" borderId="9" xfId="0" applyNumberFormat="1" applyFont="1" applyFill="1" applyBorder="1" applyAlignment="1">
      <alignment horizontal="center"/>
    </xf>
    <xf numFmtId="22" fontId="0" fillId="0" borderId="0" xfId="0" applyNumberFormat="1"/>
    <xf numFmtId="49" fontId="18" fillId="11" borderId="40" xfId="2" applyNumberFormat="1" applyFont="1" applyFill="1" applyBorder="1" applyAlignment="1">
      <alignment horizontal="left" vertical="center"/>
    </xf>
    <xf numFmtId="22" fontId="18" fillId="11" borderId="40" xfId="2" applyNumberFormat="1" applyFont="1" applyFill="1" applyBorder="1" applyAlignment="1">
      <alignment horizontal="left" vertical="center"/>
    </xf>
    <xf numFmtId="0" fontId="0" fillId="0" borderId="40" xfId="0" applyBorder="1"/>
    <xf numFmtId="14" fontId="0" fillId="0" borderId="0" xfId="0" applyNumberFormat="1"/>
    <xf numFmtId="49" fontId="18" fillId="0" borderId="0" xfId="2" applyNumberFormat="1" applyFont="1" applyAlignment="1">
      <alignment horizontal="center" vertical="center"/>
    </xf>
    <xf numFmtId="167" fontId="0" fillId="0" borderId="0" xfId="0" applyNumberFormat="1"/>
    <xf numFmtId="49" fontId="18" fillId="0" borderId="0" xfId="2" applyNumberFormat="1" applyFont="1" applyAlignment="1">
      <alignment vertical="center"/>
    </xf>
    <xf numFmtId="0" fontId="0" fillId="3" borderId="40" xfId="0" applyFill="1" applyBorder="1" applyAlignment="1">
      <alignment horizontal="right"/>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14" fontId="0" fillId="3" borderId="40" xfId="0" applyNumberFormat="1" applyFill="1" applyBorder="1" applyAlignment="1">
      <alignment horizontal="center" vertical="center"/>
    </xf>
    <xf numFmtId="0" fontId="8" fillId="3" borderId="41" xfId="0" applyFont="1" applyFill="1" applyBorder="1" applyAlignment="1">
      <alignment horizontal="right" vertical="center" wrapText="1"/>
    </xf>
    <xf numFmtId="0" fontId="8" fillId="3" borderId="40" xfId="0" applyFont="1" applyFill="1" applyBorder="1" applyAlignment="1">
      <alignment horizontal="right" vertical="center" wrapText="1"/>
    </xf>
    <xf numFmtId="22" fontId="18" fillId="6" borderId="40" xfId="2" applyNumberFormat="1" applyFont="1" applyFill="1" applyBorder="1" applyAlignment="1">
      <alignment horizontal="left" vertical="center"/>
    </xf>
    <xf numFmtId="49" fontId="18" fillId="6" borderId="40" xfId="2" applyNumberFormat="1" applyFont="1" applyFill="1" applyBorder="1" applyAlignment="1">
      <alignment horizontal="left" vertical="center"/>
    </xf>
    <xf numFmtId="0" fontId="0" fillId="0" borderId="48" xfId="0" applyBorder="1" applyAlignment="1">
      <alignment horizontal="center" vertical="center"/>
    </xf>
    <xf numFmtId="0" fontId="0" fillId="0" borderId="49" xfId="0" applyBorder="1" applyAlignment="1">
      <alignment horizontal="center" vertical="center"/>
    </xf>
    <xf numFmtId="22" fontId="18" fillId="7" borderId="40" xfId="2" applyNumberFormat="1" applyFont="1" applyFill="1" applyBorder="1" applyAlignment="1">
      <alignment horizontal="left" vertical="center"/>
    </xf>
    <xf numFmtId="49" fontId="18" fillId="7" borderId="40" xfId="2" applyNumberFormat="1" applyFont="1" applyFill="1" applyBorder="1" applyAlignment="1">
      <alignment horizontal="left" vertical="center"/>
    </xf>
    <xf numFmtId="0" fontId="0" fillId="0" borderId="45" xfId="0" quotePrefix="1" applyBorder="1" applyAlignment="1">
      <alignment horizontal="center" vertical="center"/>
    </xf>
    <xf numFmtId="22" fontId="18" fillId="12" borderId="40" xfId="2" applyNumberFormat="1" applyFont="1" applyFill="1" applyBorder="1" applyAlignment="1">
      <alignment horizontal="left" vertical="center"/>
    </xf>
    <xf numFmtId="49" fontId="18" fillId="12" borderId="40" xfId="2" applyNumberFormat="1" applyFont="1" applyFill="1" applyBorder="1" applyAlignment="1">
      <alignment horizontal="left" vertical="center"/>
    </xf>
    <xf numFmtId="22" fontId="18" fillId="13" borderId="40" xfId="2" applyNumberFormat="1" applyFont="1" applyFill="1" applyBorder="1" applyAlignment="1">
      <alignment horizontal="left" vertical="center"/>
    </xf>
    <xf numFmtId="49" fontId="18" fillId="13" borderId="40" xfId="2" applyNumberFormat="1" applyFont="1" applyFill="1" applyBorder="1" applyAlignment="1">
      <alignment horizontal="left" vertical="center"/>
    </xf>
    <xf numFmtId="0" fontId="16" fillId="13" borderId="45" xfId="0" applyFont="1" applyFill="1" applyBorder="1" applyAlignment="1">
      <alignment horizontal="center" vertical="center"/>
    </xf>
    <xf numFmtId="0" fontId="8" fillId="3" borderId="51" xfId="0" applyFont="1" applyFill="1" applyBorder="1" applyAlignment="1">
      <alignment horizontal="right" vertical="center" wrapText="1"/>
    </xf>
    <xf numFmtId="0" fontId="8" fillId="0" borderId="0" xfId="0" applyFont="1" applyAlignment="1">
      <alignment horizontal="right" vertical="center" wrapText="1"/>
    </xf>
    <xf numFmtId="49" fontId="18" fillId="10" borderId="40" xfId="2" applyNumberFormat="1" applyFont="1" applyFill="1" applyBorder="1" applyAlignment="1">
      <alignment horizontal="center" vertical="center" wrapText="1"/>
    </xf>
    <xf numFmtId="167" fontId="0" fillId="6" borderId="42" xfId="0" applyNumberFormat="1" applyFill="1" applyBorder="1" applyAlignment="1">
      <alignment horizontal="center" vertical="center"/>
    </xf>
    <xf numFmtId="167" fontId="0" fillId="0" borderId="43" xfId="0" applyNumberFormat="1" applyBorder="1" applyAlignment="1">
      <alignment horizontal="center" vertical="center"/>
    </xf>
    <xf numFmtId="167" fontId="0" fillId="7" borderId="45" xfId="0" applyNumberFormat="1" applyFill="1" applyBorder="1" applyAlignment="1">
      <alignment horizontal="center" vertical="center"/>
    </xf>
    <xf numFmtId="167" fontId="0" fillId="0" borderId="46" xfId="0" applyNumberFormat="1" applyBorder="1" applyAlignment="1">
      <alignment horizontal="center" vertical="center"/>
    </xf>
    <xf numFmtId="167" fontId="0" fillId="12" borderId="45" xfId="0" applyNumberFormat="1" applyFill="1" applyBorder="1" applyAlignment="1">
      <alignment horizontal="center" vertical="center"/>
    </xf>
    <xf numFmtId="0" fontId="16" fillId="13" borderId="46" xfId="0" applyFont="1" applyFill="1" applyBorder="1" applyAlignment="1">
      <alignment horizontal="center" vertical="center"/>
    </xf>
    <xf numFmtId="167" fontId="18" fillId="0" borderId="40" xfId="2" applyNumberFormat="1" applyFont="1" applyBorder="1" applyAlignment="1">
      <alignment horizontal="center" vertical="center"/>
    </xf>
    <xf numFmtId="0" fontId="0" fillId="0" borderId="50" xfId="0" quotePrefix="1" applyBorder="1" applyAlignment="1">
      <alignment horizontal="center" vertical="center"/>
    </xf>
    <xf numFmtId="167" fontId="0" fillId="0" borderId="40" xfId="0" applyNumberFormat="1" applyBorder="1" applyAlignment="1">
      <alignment horizontal="center" vertical="center"/>
    </xf>
    <xf numFmtId="0" fontId="0" fillId="0" borderId="40" xfId="0" applyBorder="1" applyAlignment="1">
      <alignment horizontal="center" vertical="center"/>
    </xf>
    <xf numFmtId="167" fontId="0" fillId="0" borderId="45" xfId="0" quotePrefix="1" applyNumberFormat="1" applyBorder="1" applyAlignment="1">
      <alignment horizontal="center" vertical="center" wrapText="1"/>
    </xf>
    <xf numFmtId="0" fontId="0" fillId="0" borderId="45" xfId="0" quotePrefix="1" applyBorder="1" applyAlignment="1">
      <alignment horizontal="center" vertical="center" wrapText="1"/>
    </xf>
    <xf numFmtId="0" fontId="2" fillId="0" borderId="50" xfId="0" applyFont="1" applyBorder="1" applyAlignment="1">
      <alignment horizontal="center" vertical="center"/>
    </xf>
    <xf numFmtId="167" fontId="18" fillId="0" borderId="40" xfId="2" quotePrefix="1" applyNumberFormat="1" applyFont="1" applyBorder="1" applyAlignment="1">
      <alignment horizontal="center" vertical="center"/>
    </xf>
    <xf numFmtId="0" fontId="8" fillId="0" borderId="52" xfId="0" applyFont="1" applyBorder="1" applyAlignment="1">
      <alignment horizontal="right" vertical="center" wrapText="1"/>
    </xf>
    <xf numFmtId="0" fontId="0" fillId="0" borderId="52" xfId="0" applyBorder="1"/>
    <xf numFmtId="49" fontId="18" fillId="0" borderId="52" xfId="2" applyNumberFormat="1" applyFont="1" applyBorder="1" applyAlignment="1">
      <alignment vertical="center"/>
    </xf>
    <xf numFmtId="0" fontId="2" fillId="2" borderId="4" xfId="0" applyFont="1" applyFill="1" applyBorder="1" applyAlignment="1">
      <alignment horizontal="center"/>
    </xf>
    <xf numFmtId="0" fontId="2" fillId="2" borderId="0" xfId="0" applyFont="1" applyFill="1" applyAlignment="1">
      <alignment horizontal="center"/>
    </xf>
    <xf numFmtId="0" fontId="2" fillId="2" borderId="5" xfId="0" applyFont="1" applyFill="1" applyBorder="1" applyAlignment="1">
      <alignment horizontal="center"/>
    </xf>
    <xf numFmtId="49" fontId="18" fillId="10" borderId="40" xfId="2" applyNumberFormat="1" applyFont="1" applyFill="1" applyBorder="1" applyAlignment="1">
      <alignment horizontal="center" vertical="center"/>
    </xf>
    <xf numFmtId="0" fontId="7" fillId="3" borderId="9" xfId="0" applyFont="1" applyFill="1" applyBorder="1" applyAlignment="1">
      <alignment horizontal="center" vertical="center" wrapText="1"/>
    </xf>
    <xf numFmtId="2" fontId="2" fillId="0" borderId="0" xfId="0" applyNumberFormat="1" applyFont="1" applyAlignment="1">
      <alignment vertical="center"/>
    </xf>
    <xf numFmtId="165" fontId="2" fillId="0" borderId="0" xfId="0" applyNumberFormat="1" applyFont="1" applyAlignment="1">
      <alignment vertical="center"/>
    </xf>
    <xf numFmtId="20" fontId="2" fillId="0" borderId="0" xfId="0" applyNumberFormat="1" applyFont="1" applyAlignment="1">
      <alignment vertical="center"/>
    </xf>
    <xf numFmtId="0" fontId="5" fillId="0" borderId="0" xfId="0" applyFont="1" applyAlignment="1">
      <alignment vertical="center"/>
    </xf>
    <xf numFmtId="0" fontId="2" fillId="2" borderId="3" xfId="0" applyFont="1" applyFill="1" applyBorder="1" applyAlignment="1">
      <alignment horizontal="center"/>
    </xf>
    <xf numFmtId="10" fontId="2" fillId="2" borderId="9" xfId="0" applyNumberFormat="1" applyFont="1" applyFill="1" applyBorder="1" applyAlignment="1">
      <alignment horizontal="center" vertical="center"/>
    </xf>
    <xf numFmtId="0" fontId="7" fillId="3" borderId="9" xfId="0" applyFont="1" applyFill="1" applyBorder="1" applyAlignment="1">
      <alignment horizontal="center" vertical="center"/>
    </xf>
    <xf numFmtId="0" fontId="2" fillId="0" borderId="9" xfId="0" applyFont="1" applyBorder="1" applyAlignment="1">
      <alignment horizontal="right" vertical="center"/>
    </xf>
    <xf numFmtId="0" fontId="2" fillId="2" borderId="7" xfId="0" applyFont="1" applyFill="1" applyBorder="1" applyAlignment="1">
      <alignment horizontal="center" vertical="center"/>
    </xf>
    <xf numFmtId="0" fontId="10" fillId="14" borderId="9" xfId="0" applyFont="1" applyFill="1" applyBorder="1" applyAlignment="1">
      <alignment horizontal="center" vertical="center" wrapText="1"/>
    </xf>
    <xf numFmtId="0" fontId="0" fillId="14" borderId="10" xfId="0" applyFill="1" applyBorder="1" applyAlignment="1">
      <alignment horizontal="center" vertical="center"/>
    </xf>
    <xf numFmtId="0" fontId="2" fillId="3" borderId="14" xfId="0" applyFont="1" applyFill="1" applyBorder="1"/>
    <xf numFmtId="0" fontId="2" fillId="2" borderId="0" xfId="0" applyFont="1" applyFill="1" applyAlignment="1">
      <alignment horizontal="center" vertical="center"/>
    </xf>
    <xf numFmtId="0" fontId="2" fillId="2" borderId="8" xfId="0" applyFont="1" applyFill="1" applyBorder="1" applyAlignment="1">
      <alignment horizontal="center" vertical="center"/>
    </xf>
    <xf numFmtId="0" fontId="2" fillId="2" borderId="5" xfId="0" applyFont="1" applyFill="1" applyBorder="1" applyAlignment="1">
      <alignment horizontal="center" vertical="center"/>
    </xf>
    <xf numFmtId="14" fontId="2" fillId="2" borderId="9" xfId="0" applyNumberFormat="1" applyFont="1" applyFill="1" applyBorder="1" applyAlignment="1">
      <alignment horizontal="right" vertical="center" wrapText="1"/>
    </xf>
    <xf numFmtId="0" fontId="12" fillId="6" borderId="9" xfId="0" applyFont="1" applyFill="1" applyBorder="1" applyAlignment="1">
      <alignment horizontal="center" vertical="center" wrapText="1"/>
    </xf>
    <xf numFmtId="0" fontId="8" fillId="3" borderId="9" xfId="0" applyFont="1" applyFill="1" applyBorder="1" applyAlignment="1">
      <alignment horizontal="center" vertical="center" wrapText="1"/>
    </xf>
    <xf numFmtId="0" fontId="0" fillId="2" borderId="9" xfId="0" applyFill="1" applyBorder="1" applyAlignment="1">
      <alignment horizontal="center"/>
    </xf>
    <xf numFmtId="166" fontId="2" fillId="2" borderId="9" xfId="0" applyNumberFormat="1" applyFont="1" applyFill="1" applyBorder="1" applyAlignment="1">
      <alignment horizontal="center" vertical="center"/>
    </xf>
    <xf numFmtId="9" fontId="2" fillId="2" borderId="10" xfId="0" applyNumberFormat="1" applyFont="1" applyFill="1" applyBorder="1" applyAlignment="1">
      <alignment horizontal="center" vertical="center"/>
    </xf>
    <xf numFmtId="0" fontId="2" fillId="2" borderId="13"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0" fillId="0" borderId="9" xfId="0" applyBorder="1" applyAlignment="1">
      <alignment horizontal="center" vertical="center"/>
    </xf>
    <xf numFmtId="0" fontId="2" fillId="3" borderId="3" xfId="0" applyFont="1" applyFill="1" applyBorder="1" applyAlignment="1">
      <alignment horizontal="center"/>
    </xf>
    <xf numFmtId="0" fontId="2" fillId="3" borderId="7" xfId="0" applyFont="1" applyFill="1" applyBorder="1" applyAlignment="1">
      <alignment vertical="center" wrapText="1"/>
    </xf>
    <xf numFmtId="0" fontId="0" fillId="3" borderId="9" xfId="0" applyFill="1" applyBorder="1" applyAlignment="1">
      <alignment vertical="center"/>
    </xf>
    <xf numFmtId="0" fontId="0" fillId="3" borderId="3" xfId="0" applyFill="1" applyBorder="1" applyAlignment="1">
      <alignment vertical="center"/>
    </xf>
    <xf numFmtId="168" fontId="2" fillId="2" borderId="9" xfId="0" applyNumberFormat="1" applyFont="1" applyFill="1" applyBorder="1" applyAlignment="1">
      <alignment horizontal="center" vertical="center"/>
    </xf>
    <xf numFmtId="0" fontId="2" fillId="0" borderId="9" xfId="0" applyFont="1" applyBorder="1" applyAlignment="1">
      <alignment vertical="center" wrapText="1"/>
    </xf>
    <xf numFmtId="0" fontId="0" fillId="0" borderId="5" xfId="0" applyBorder="1" applyAlignment="1">
      <alignment vertical="center"/>
    </xf>
    <xf numFmtId="164" fontId="0" fillId="0" borderId="9" xfId="0" applyNumberFormat="1" applyBorder="1" applyAlignment="1">
      <alignment horizontal="center" vertical="center"/>
    </xf>
    <xf numFmtId="0" fontId="0" fillId="0" borderId="5" xfId="0" applyBorder="1" applyAlignment="1">
      <alignment horizontal="center" vertical="center"/>
    </xf>
    <xf numFmtId="0" fontId="2" fillId="2" borderId="13" xfId="0" applyFont="1" applyFill="1" applyBorder="1" applyAlignment="1">
      <alignment horizontal="center" vertical="center"/>
    </xf>
    <xf numFmtId="0" fontId="2" fillId="2" borderId="15" xfId="0" applyFont="1" applyFill="1" applyBorder="1" applyAlignment="1">
      <alignment horizontal="center" vertical="center"/>
    </xf>
    <xf numFmtId="0" fontId="2" fillId="2" borderId="11" xfId="0" applyFont="1" applyFill="1" applyBorder="1" applyAlignment="1">
      <alignment horizontal="center" vertical="center"/>
    </xf>
    <xf numFmtId="0" fontId="0" fillId="3" borderId="11" xfId="0" applyFill="1" applyBorder="1" applyAlignment="1">
      <alignment horizontal="center" vertic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19" fillId="0" borderId="0" xfId="0" applyFont="1" applyAlignment="1">
      <alignment vertical="center" wrapText="1"/>
    </xf>
    <xf numFmtId="0" fontId="2" fillId="2" borderId="12" xfId="0" applyFont="1" applyFill="1" applyBorder="1" applyAlignment="1">
      <alignment horizontal="center" vertical="center" wrapText="1"/>
    </xf>
    <xf numFmtId="0" fontId="2" fillId="2" borderId="4"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0" xfId="0" applyFont="1" applyFill="1" applyAlignment="1">
      <alignment horizontal="center" vertical="center" wrapText="1"/>
    </xf>
    <xf numFmtId="0" fontId="7" fillId="2" borderId="12" xfId="0" applyFont="1" applyFill="1" applyBorder="1" applyAlignment="1">
      <alignment horizontal="center" vertical="center"/>
    </xf>
    <xf numFmtId="0" fontId="2" fillId="0" borderId="9" xfId="0" applyFont="1" applyBorder="1" applyAlignment="1">
      <alignment vertical="center"/>
    </xf>
    <xf numFmtId="0" fontId="5" fillId="2" borderId="4" xfId="0" applyFont="1" applyFill="1" applyBorder="1" applyAlignment="1">
      <alignment horizontal="center" vertical="center" wrapText="1"/>
    </xf>
    <xf numFmtId="0" fontId="0" fillId="3" borderId="0" xfId="0" applyFill="1" applyAlignment="1">
      <alignment horizontal="center" vertical="center"/>
    </xf>
    <xf numFmtId="0" fontId="2" fillId="3" borderId="0" xfId="0" applyFont="1" applyFill="1" applyAlignment="1">
      <alignment horizontal="center"/>
    </xf>
    <xf numFmtId="0" fontId="0" fillId="0" borderId="11" xfId="0" applyBorder="1" applyAlignment="1">
      <alignment horizontal="center" vertical="center"/>
    </xf>
    <xf numFmtId="0" fontId="7" fillId="0" borderId="11" xfId="0" applyFont="1" applyBorder="1" applyAlignment="1">
      <alignment horizontal="center" vertical="center"/>
    </xf>
    <xf numFmtId="0" fontId="0" fillId="15" borderId="11" xfId="0" applyFill="1" applyBorder="1" applyAlignment="1">
      <alignment horizontal="center" vertical="center"/>
    </xf>
    <xf numFmtId="0" fontId="0" fillId="8" borderId="11" xfId="0" applyFill="1" applyBorder="1"/>
    <xf numFmtId="0" fontId="0" fillId="6" borderId="11" xfId="0" applyFill="1" applyBorder="1" applyAlignment="1">
      <alignment horizontal="center" vertical="center"/>
    </xf>
    <xf numFmtId="0" fontId="7" fillId="6" borderId="11" xfId="0" applyFont="1" applyFill="1" applyBorder="1" applyAlignment="1">
      <alignment horizontal="center" vertical="center"/>
    </xf>
    <xf numFmtId="0" fontId="7" fillId="0" borderId="0" xfId="0" applyFont="1" applyAlignment="1">
      <alignment vertical="center" wrapText="1"/>
    </xf>
    <xf numFmtId="0" fontId="2" fillId="2" borderId="14" xfId="0" applyFont="1" applyFill="1" applyBorder="1" applyAlignment="1">
      <alignment horizontal="center" vertical="center" wrapText="1"/>
    </xf>
    <xf numFmtId="0" fontId="6" fillId="2" borderId="14" xfId="0" applyFont="1" applyFill="1" applyBorder="1" applyAlignment="1">
      <alignment horizontal="center" vertical="center" wrapText="1"/>
    </xf>
    <xf numFmtId="2" fontId="2" fillId="3" borderId="9" xfId="0" applyNumberFormat="1" applyFont="1" applyFill="1" applyBorder="1" applyAlignment="1">
      <alignment horizontal="center" vertical="center"/>
    </xf>
    <xf numFmtId="165" fontId="2" fillId="3" borderId="9" xfId="0" applyNumberFormat="1" applyFont="1" applyFill="1" applyBorder="1" applyAlignment="1">
      <alignment horizontal="center" vertical="center"/>
    </xf>
    <xf numFmtId="20" fontId="2" fillId="3" borderId="9" xfId="0" applyNumberFormat="1" applyFont="1" applyFill="1" applyBorder="1" applyAlignment="1">
      <alignment horizontal="center" vertical="center"/>
    </xf>
    <xf numFmtId="0" fontId="5" fillId="3" borderId="9" xfId="0" applyFont="1" applyFill="1" applyBorder="1" applyAlignment="1">
      <alignment horizontal="center" vertical="center"/>
    </xf>
    <xf numFmtId="0" fontId="1" fillId="0" borderId="0" xfId="0" applyFont="1"/>
    <xf numFmtId="0" fontId="7" fillId="2" borderId="14" xfId="0" applyFont="1" applyFill="1" applyBorder="1" applyAlignment="1">
      <alignment horizontal="center" vertical="center" wrapText="1"/>
    </xf>
    <xf numFmtId="0" fontId="7" fillId="3" borderId="14" xfId="0" applyFont="1" applyFill="1" applyBorder="1" applyAlignment="1">
      <alignment horizontal="center" vertical="center"/>
    </xf>
    <xf numFmtId="14" fontId="0" fillId="3" borderId="9" xfId="0" applyNumberFormat="1" applyFill="1" applyBorder="1" applyAlignment="1">
      <alignment horizontal="center" vertical="center"/>
    </xf>
    <xf numFmtId="0" fontId="5" fillId="3" borderId="0" xfId="0" applyFont="1" applyFill="1" applyAlignment="1">
      <alignment horizontal="right" vertical="center" wrapText="1"/>
    </xf>
    <xf numFmtId="0" fontId="6" fillId="3" borderId="0" xfId="0" applyFont="1" applyFill="1" applyAlignment="1">
      <alignment horizontal="right" vertical="center" wrapText="1"/>
    </xf>
    <xf numFmtId="0" fontId="5" fillId="3" borderId="0" xfId="0" applyFont="1" applyFill="1" applyAlignment="1">
      <alignment horizontal="right" vertical="center"/>
    </xf>
    <xf numFmtId="0" fontId="5" fillId="2" borderId="9" xfId="0" applyFont="1" applyFill="1" applyBorder="1" applyAlignment="1">
      <alignment vertical="center" wrapText="1"/>
    </xf>
    <xf numFmtId="0" fontId="0" fillId="15" borderId="11" xfId="0" applyFill="1" applyBorder="1" applyAlignment="1">
      <alignment horizontal="center" vertical="center" wrapText="1"/>
    </xf>
    <xf numFmtId="0" fontId="0" fillId="0" borderId="11" xfId="0" applyBorder="1" applyAlignment="1">
      <alignment horizontal="center" vertical="center" wrapText="1"/>
    </xf>
    <xf numFmtId="0" fontId="0" fillId="15" borderId="11" xfId="0" applyFill="1" applyBorder="1" applyAlignment="1">
      <alignment vertical="center"/>
    </xf>
    <xf numFmtId="0" fontId="0" fillId="0" borderId="11" xfId="0" applyBorder="1" applyAlignment="1">
      <alignment vertical="center"/>
    </xf>
    <xf numFmtId="0" fontId="0" fillId="15" borderId="11" xfId="0" applyFill="1" applyBorder="1"/>
    <xf numFmtId="0" fontId="0" fillId="0" borderId="11" xfId="0" applyBorder="1"/>
    <xf numFmtId="0" fontId="0" fillId="15" borderId="11" xfId="0" applyFill="1" applyBorder="1" applyAlignment="1">
      <alignment horizontal="left" vertical="center"/>
    </xf>
    <xf numFmtId="0" fontId="0" fillId="12" borderId="10" xfId="0" applyFill="1" applyBorder="1" applyAlignment="1">
      <alignment horizontal="center" vertical="center" wrapText="1"/>
    </xf>
    <xf numFmtId="0" fontId="0" fillId="12" borderId="11" xfId="0" applyFill="1" applyBorder="1" applyAlignment="1">
      <alignment horizontal="center" vertical="center" wrapText="1"/>
    </xf>
    <xf numFmtId="0" fontId="0" fillId="12" borderId="11" xfId="0" applyFill="1" applyBorder="1" applyAlignment="1">
      <alignment horizontal="center" vertical="center"/>
    </xf>
    <xf numFmtId="0" fontId="0" fillId="12" borderId="11" xfId="0" applyFill="1" applyBorder="1" applyAlignment="1">
      <alignment vertical="center"/>
    </xf>
    <xf numFmtId="0" fontId="7" fillId="12" borderId="11" xfId="0" applyFont="1" applyFill="1" applyBorder="1" applyAlignment="1">
      <alignment horizontal="center" vertical="center"/>
    </xf>
    <xf numFmtId="0" fontId="21" fillId="8" borderId="11" xfId="0" applyFont="1" applyFill="1" applyBorder="1" applyAlignment="1">
      <alignment horizontal="center" vertical="center"/>
    </xf>
    <xf numFmtId="0" fontId="22" fillId="8" borderId="11" xfId="0" applyFont="1" applyFill="1" applyBorder="1" applyAlignment="1">
      <alignment horizontal="center" vertical="center" wrapText="1"/>
    </xf>
    <xf numFmtId="0" fontId="2" fillId="3" borderId="5" xfId="0" applyFont="1" applyFill="1" applyBorder="1" applyAlignment="1">
      <alignment horizontal="right" vertical="center"/>
    </xf>
    <xf numFmtId="0" fontId="9" fillId="3" borderId="9" xfId="0" applyFont="1" applyFill="1" applyBorder="1" applyAlignment="1">
      <alignment horizontal="center" vertical="center" wrapText="1"/>
    </xf>
    <xf numFmtId="0" fontId="2" fillId="3" borderId="1" xfId="0" applyFont="1" applyFill="1" applyBorder="1" applyAlignment="1">
      <alignment vertical="center" wrapText="1"/>
    </xf>
    <xf numFmtId="0" fontId="2" fillId="3" borderId="2" xfId="0" applyFont="1" applyFill="1" applyBorder="1" applyAlignment="1">
      <alignment vertical="center" wrapText="1"/>
    </xf>
    <xf numFmtId="0" fontId="0" fillId="0" borderId="12" xfId="0" applyBorder="1" applyAlignment="1">
      <alignment horizontal="center" vertical="center"/>
    </xf>
    <xf numFmtId="0" fontId="7" fillId="8" borderId="11" xfId="0" applyFont="1" applyFill="1" applyBorder="1" applyAlignment="1">
      <alignment horizontal="center" vertical="center"/>
    </xf>
    <xf numFmtId="0" fontId="0" fillId="15" borderId="12" xfId="0" applyFill="1" applyBorder="1" applyAlignment="1">
      <alignment horizontal="center" vertical="center"/>
    </xf>
    <xf numFmtId="0" fontId="0" fillId="12" borderId="12" xfId="0" applyFill="1" applyBorder="1" applyAlignment="1">
      <alignment horizontal="center" vertical="center"/>
    </xf>
    <xf numFmtId="0" fontId="0" fillId="15" borderId="10" xfId="0" applyFill="1" applyBorder="1" applyAlignment="1">
      <alignment horizontal="center" vertical="center"/>
    </xf>
    <xf numFmtId="0" fontId="0" fillId="0" borderId="10" xfId="0" applyBorder="1" applyAlignment="1">
      <alignment horizontal="center" vertical="center"/>
    </xf>
    <xf numFmtId="0" fontId="7" fillId="3" borderId="9" xfId="0" applyFont="1" applyFill="1" applyBorder="1" applyAlignment="1">
      <alignment vertical="center" wrapText="1"/>
    </xf>
    <xf numFmtId="164" fontId="2" fillId="2" borderId="13" xfId="0" applyNumberFormat="1" applyFont="1" applyFill="1" applyBorder="1" applyAlignment="1">
      <alignment horizontal="center" vertical="center"/>
    </xf>
    <xf numFmtId="0" fontId="6" fillId="0" borderId="9" xfId="0" applyFont="1" applyBorder="1" applyAlignment="1">
      <alignment horizontal="center"/>
    </xf>
    <xf numFmtId="0" fontId="0" fillId="3" borderId="26" xfId="0" applyFill="1" applyBorder="1"/>
    <xf numFmtId="0" fontId="0" fillId="3" borderId="17" xfId="0" applyFill="1" applyBorder="1"/>
    <xf numFmtId="0" fontId="0" fillId="3" borderId="22" xfId="0" applyFill="1" applyBorder="1"/>
    <xf numFmtId="0" fontId="5" fillId="0" borderId="0" xfId="0" applyFont="1" applyAlignment="1">
      <alignment horizontal="right" vertical="center"/>
    </xf>
    <xf numFmtId="0" fontId="20" fillId="2" borderId="0" xfId="0" applyFont="1" applyFill="1" applyAlignment="1">
      <alignment vertical="center" wrapText="1"/>
    </xf>
    <xf numFmtId="0" fontId="7" fillId="2" borderId="0" xfId="0" applyFont="1" applyFill="1" applyAlignment="1">
      <alignment vertical="center" wrapText="1"/>
    </xf>
    <xf numFmtId="0" fontId="10" fillId="0" borderId="0" xfId="0" applyFont="1" applyAlignment="1">
      <alignment vertical="center" wrapText="1"/>
    </xf>
    <xf numFmtId="168" fontId="2" fillId="0" borderId="0" xfId="0" applyNumberFormat="1" applyFont="1" applyAlignment="1">
      <alignment horizontal="center" vertical="center"/>
    </xf>
    <xf numFmtId="169" fontId="2" fillId="2" borderId="9" xfId="0" quotePrefix="1" applyNumberFormat="1" applyFont="1" applyFill="1" applyBorder="1" applyAlignment="1">
      <alignment horizontal="center" vertical="center"/>
    </xf>
    <xf numFmtId="0" fontId="2" fillId="2" borderId="15" xfId="0" applyFont="1" applyFill="1" applyBorder="1" applyAlignment="1">
      <alignment horizontal="right"/>
    </xf>
    <xf numFmtId="0" fontId="6" fillId="7" borderId="9" xfId="0" applyFont="1" applyFill="1" applyBorder="1" applyAlignment="1">
      <alignment horizontal="center" vertical="center" wrapText="1"/>
    </xf>
    <xf numFmtId="0" fontId="7" fillId="2" borderId="13"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8" fillId="0" borderId="9" xfId="0" applyFont="1" applyBorder="1" applyAlignment="1">
      <alignment horizontal="center" vertical="center" wrapText="1"/>
    </xf>
    <xf numFmtId="170" fontId="2" fillId="2" borderId="9" xfId="0" applyNumberFormat="1" applyFont="1" applyFill="1" applyBorder="1" applyAlignment="1">
      <alignment horizontal="center" vertical="center"/>
    </xf>
    <xf numFmtId="0" fontId="7" fillId="2" borderId="2" xfId="0" applyFont="1" applyFill="1" applyBorder="1" applyAlignment="1">
      <alignment vertical="center" wrapText="1"/>
    </xf>
    <xf numFmtId="0" fontId="7" fillId="2" borderId="11" xfId="0" applyFont="1" applyFill="1" applyBorder="1" applyAlignment="1">
      <alignment vertical="center" wrapText="1"/>
    </xf>
    <xf numFmtId="0" fontId="7" fillId="2" borderId="5" xfId="0" applyFont="1" applyFill="1" applyBorder="1" applyAlignment="1">
      <alignment vertical="center" wrapText="1"/>
    </xf>
    <xf numFmtId="0" fontId="7" fillId="2" borderId="8" xfId="0" applyFont="1" applyFill="1" applyBorder="1" applyAlignment="1">
      <alignment vertical="center" wrapText="1"/>
    </xf>
    <xf numFmtId="0" fontId="8" fillId="0" borderId="0" xfId="0" applyFont="1" applyAlignment="1">
      <alignment wrapText="1"/>
    </xf>
    <xf numFmtId="0" fontId="7" fillId="2" borderId="9" xfId="0" applyFont="1" applyFill="1" applyBorder="1" applyAlignment="1">
      <alignment horizontal="center" wrapText="1"/>
    </xf>
    <xf numFmtId="0" fontId="8" fillId="3" borderId="0" xfId="0" applyFont="1" applyFill="1" applyAlignment="1">
      <alignment wrapText="1"/>
    </xf>
    <xf numFmtId="0" fontId="7" fillId="2" borderId="4" xfId="0" applyFont="1" applyFill="1" applyBorder="1" applyAlignment="1">
      <alignment horizontal="right" wrapText="1"/>
    </xf>
    <xf numFmtId="0" fontId="8" fillId="3" borderId="4" xfId="0" applyFont="1" applyFill="1" applyBorder="1" applyAlignment="1">
      <alignment wrapText="1"/>
    </xf>
    <xf numFmtId="0" fontId="7" fillId="3" borderId="0" xfId="0" applyFont="1" applyFill="1" applyAlignment="1">
      <alignment wrapText="1"/>
    </xf>
    <xf numFmtId="0" fontId="7" fillId="3" borderId="5" xfId="0" applyFont="1" applyFill="1" applyBorder="1" applyAlignment="1">
      <alignment wrapText="1"/>
    </xf>
    <xf numFmtId="0" fontId="7" fillId="2" borderId="6" xfId="0" applyFont="1" applyFill="1" applyBorder="1" applyAlignment="1">
      <alignment wrapText="1"/>
    </xf>
    <xf numFmtId="0" fontId="7" fillId="2" borderId="7" xfId="0" applyFont="1" applyFill="1" applyBorder="1" applyAlignment="1">
      <alignment wrapText="1"/>
    </xf>
    <xf numFmtId="0" fontId="7" fillId="2" borderId="8" xfId="0" applyFont="1" applyFill="1" applyBorder="1" applyAlignment="1">
      <alignment wrapText="1"/>
    </xf>
    <xf numFmtId="0" fontId="8" fillId="3" borderId="2" xfId="0" applyFont="1" applyFill="1" applyBorder="1" applyAlignment="1">
      <alignment vertical="center" wrapText="1"/>
    </xf>
    <xf numFmtId="0" fontId="8" fillId="3" borderId="11" xfId="0" applyFont="1" applyFill="1" applyBorder="1" applyAlignment="1">
      <alignment vertical="center" wrapText="1"/>
    </xf>
    <xf numFmtId="0" fontId="8" fillId="3" borderId="7" xfId="0" applyFont="1" applyFill="1" applyBorder="1" applyAlignment="1">
      <alignment vertical="center" wrapText="1"/>
    </xf>
    <xf numFmtId="0" fontId="8" fillId="0" borderId="5" xfId="0" applyFont="1" applyBorder="1" applyAlignment="1">
      <alignment horizontal="center" vertical="center" wrapText="1"/>
    </xf>
    <xf numFmtId="0" fontId="7" fillId="0" borderId="0" xfId="0" applyFont="1" applyAlignment="1">
      <alignment horizontal="center" wrapText="1"/>
    </xf>
    <xf numFmtId="0" fontId="5" fillId="0" borderId="9" xfId="0" applyFont="1" applyBorder="1" applyAlignment="1">
      <alignment horizontal="center" vertical="center" wrapText="1"/>
    </xf>
    <xf numFmtId="0" fontId="5" fillId="0" borderId="9" xfId="0" applyFont="1" applyBorder="1" applyAlignment="1">
      <alignment horizontal="center" vertical="center"/>
    </xf>
    <xf numFmtId="14" fontId="2" fillId="0" borderId="9" xfId="0" applyNumberFormat="1" applyFont="1" applyBorder="1" applyAlignment="1">
      <alignment horizontal="center" vertical="center"/>
    </xf>
    <xf numFmtId="0" fontId="6" fillId="3" borderId="9" xfId="0" applyFont="1" applyFill="1" applyBorder="1" applyAlignment="1">
      <alignment horizontal="center" vertical="center" wrapText="1"/>
    </xf>
    <xf numFmtId="0" fontId="10" fillId="3" borderId="9" xfId="0" applyFont="1" applyFill="1" applyBorder="1" applyAlignment="1">
      <alignment horizontal="center" vertical="center"/>
    </xf>
    <xf numFmtId="0" fontId="2" fillId="0" borderId="9" xfId="0" applyFont="1" applyBorder="1" applyAlignment="1">
      <alignment horizontal="center" vertical="center" wrapText="1"/>
    </xf>
    <xf numFmtId="0" fontId="6" fillId="0" borderId="9" xfId="0" applyFont="1" applyBorder="1" applyAlignment="1">
      <alignment horizontal="center" vertical="center" wrapText="1"/>
    </xf>
    <xf numFmtId="0" fontId="0" fillId="0" borderId="9" xfId="0" applyBorder="1" applyAlignment="1">
      <alignment horizontal="center" vertical="center" wrapText="1"/>
    </xf>
    <xf numFmtId="0" fontId="9" fillId="0" borderId="9" xfId="0" applyFont="1" applyBorder="1" applyAlignment="1">
      <alignment horizontal="center" vertical="center" wrapText="1"/>
    </xf>
    <xf numFmtId="0" fontId="10" fillId="0" borderId="9" xfId="0" applyFont="1" applyBorder="1" applyAlignment="1">
      <alignment horizontal="center" vertical="center" wrapText="1"/>
    </xf>
    <xf numFmtId="0" fontId="9" fillId="0" borderId="9" xfId="0" applyFont="1" applyBorder="1" applyAlignment="1">
      <alignment horizontal="center" vertical="center"/>
    </xf>
    <xf numFmtId="0" fontId="0" fillId="0" borderId="0" xfId="0" applyAlignment="1">
      <alignment vertical="center" wrapText="1"/>
    </xf>
    <xf numFmtId="0" fontId="9" fillId="0" borderId="9" xfId="0" applyFont="1" applyBorder="1" applyAlignment="1">
      <alignment vertical="center" wrapText="1"/>
    </xf>
    <xf numFmtId="0" fontId="2" fillId="3" borderId="0" xfId="0" applyFont="1" applyFill="1" applyAlignment="1">
      <alignment vertical="center"/>
    </xf>
    <xf numFmtId="0" fontId="8" fillId="3" borderId="0" xfId="0" applyFont="1" applyFill="1" applyAlignment="1">
      <alignment vertical="center" wrapText="1"/>
    </xf>
    <xf numFmtId="0" fontId="0" fillId="3" borderId="7" xfId="0" applyFill="1" applyBorder="1" applyAlignment="1">
      <alignment horizontal="right" vertical="center"/>
    </xf>
    <xf numFmtId="0" fontId="19" fillId="0" borderId="0" xfId="0" applyFont="1" applyAlignment="1">
      <alignment horizontal="center" vertical="center" wrapText="1"/>
    </xf>
    <xf numFmtId="0" fontId="0" fillId="3" borderId="62" xfId="0" applyFill="1" applyBorder="1" applyAlignment="1">
      <alignment horizontal="center" vertical="center"/>
    </xf>
    <xf numFmtId="0" fontId="0" fillId="3" borderId="64" xfId="0" applyFill="1" applyBorder="1" applyAlignment="1">
      <alignment horizontal="center" vertical="center"/>
    </xf>
    <xf numFmtId="0" fontId="0" fillId="3" borderId="65" xfId="0" applyFill="1" applyBorder="1" applyAlignment="1">
      <alignment horizontal="center" vertical="center"/>
    </xf>
    <xf numFmtId="0" fontId="8" fillId="3" borderId="9" xfId="0" applyFont="1" applyFill="1" applyBorder="1" applyAlignment="1">
      <alignment horizontal="center" vertical="center"/>
    </xf>
    <xf numFmtId="164" fontId="2" fillId="2" borderId="9" xfId="0" applyNumberFormat="1" applyFont="1" applyFill="1" applyBorder="1" applyAlignment="1">
      <alignment horizontal="center" vertical="center" wrapText="1"/>
    </xf>
    <xf numFmtId="0" fontId="21" fillId="8" borderId="11" xfId="0" applyFont="1" applyFill="1" applyBorder="1" applyAlignment="1">
      <alignment horizontal="center" vertical="center" wrapText="1"/>
    </xf>
    <xf numFmtId="0" fontId="0" fillId="3" borderId="14" xfId="0" applyFill="1" applyBorder="1"/>
    <xf numFmtId="0" fontId="2" fillId="2" borderId="13" xfId="0" applyFont="1" applyFill="1" applyBorder="1"/>
    <xf numFmtId="0" fontId="2" fillId="2" borderId="3" xfId="0" applyFont="1" applyFill="1" applyBorder="1"/>
    <xf numFmtId="0" fontId="0" fillId="3" borderId="66" xfId="0" applyFill="1" applyBorder="1" applyAlignment="1">
      <alignment horizontal="center" vertical="center"/>
    </xf>
    <xf numFmtId="0" fontId="0" fillId="3" borderId="67" xfId="0" applyFill="1" applyBorder="1" applyAlignment="1">
      <alignment horizontal="center" vertical="center"/>
    </xf>
    <xf numFmtId="0" fontId="10" fillId="3" borderId="66" xfId="0" applyFont="1" applyFill="1" applyBorder="1" applyAlignment="1">
      <alignment horizontal="center" vertical="center" wrapText="1"/>
    </xf>
    <xf numFmtId="0" fontId="10" fillId="3" borderId="67"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6" fillId="3" borderId="13" xfId="0" applyFont="1" applyFill="1" applyBorder="1" applyAlignment="1">
      <alignment horizontal="center" vertical="center" wrapText="1"/>
    </xf>
    <xf numFmtId="0" fontId="6" fillId="3" borderId="1" xfId="0" applyFont="1" applyFill="1" applyBorder="1" applyAlignment="1">
      <alignment horizontal="center" vertical="center" wrapText="1"/>
    </xf>
    <xf numFmtId="0" fontId="2" fillId="3" borderId="1" xfId="0" applyFont="1" applyFill="1" applyBorder="1" applyAlignment="1">
      <alignment horizontal="center" vertical="center"/>
    </xf>
    <xf numFmtId="168" fontId="2" fillId="3" borderId="9" xfId="0" applyNumberFormat="1" applyFont="1" applyFill="1" applyBorder="1" applyAlignment="1">
      <alignment horizontal="center" vertical="center"/>
    </xf>
    <xf numFmtId="170" fontId="7" fillId="3" borderId="9" xfId="0" applyNumberFormat="1" applyFont="1" applyFill="1" applyBorder="1" applyAlignment="1">
      <alignment horizontal="center" vertical="center"/>
    </xf>
    <xf numFmtId="170" fontId="2" fillId="3" borderId="9" xfId="0" applyNumberFormat="1" applyFont="1" applyFill="1" applyBorder="1" applyAlignment="1">
      <alignment horizontal="center" vertical="center"/>
    </xf>
    <xf numFmtId="0" fontId="5" fillId="3" borderId="1" xfId="0" applyFont="1" applyFill="1" applyBorder="1" applyAlignment="1">
      <alignment horizontal="center" vertical="center" wrapText="1"/>
    </xf>
    <xf numFmtId="0" fontId="6" fillId="3" borderId="9" xfId="0" applyFont="1" applyFill="1" applyBorder="1" applyAlignment="1">
      <alignment horizontal="center" vertical="center"/>
    </xf>
    <xf numFmtId="10" fontId="2" fillId="3" borderId="9" xfId="0" applyNumberFormat="1" applyFont="1" applyFill="1" applyBorder="1" applyAlignment="1">
      <alignment horizontal="center" vertical="center"/>
    </xf>
    <xf numFmtId="0" fontId="8" fillId="3" borderId="7" xfId="0" applyFont="1" applyFill="1" applyBorder="1" applyAlignment="1">
      <alignment wrapText="1"/>
    </xf>
    <xf numFmtId="10" fontId="2" fillId="3" borderId="0" xfId="0" applyNumberFormat="1" applyFont="1" applyFill="1" applyAlignment="1">
      <alignment horizontal="center" vertical="center"/>
    </xf>
    <xf numFmtId="0" fontId="2" fillId="3" borderId="0" xfId="0" applyFont="1" applyFill="1" applyAlignment="1">
      <alignment horizontal="center" vertical="center" wrapText="1"/>
    </xf>
    <xf numFmtId="0" fontId="2" fillId="3" borderId="0" xfId="0" applyFont="1" applyFill="1" applyAlignment="1">
      <alignment horizontal="center" vertical="center"/>
    </xf>
    <xf numFmtId="0" fontId="0" fillId="3" borderId="0" xfId="0" applyFill="1" applyAlignment="1">
      <alignment horizontal="center" vertical="center" wrapText="1"/>
    </xf>
    <xf numFmtId="0" fontId="6" fillId="3" borderId="13" xfId="0" applyFont="1" applyFill="1" applyBorder="1" applyAlignment="1">
      <alignment horizontal="center" vertical="center"/>
    </xf>
    <xf numFmtId="0" fontId="0" fillId="3" borderId="4" xfId="0" applyFill="1" applyBorder="1" applyAlignment="1">
      <alignment vertical="center" wrapText="1"/>
    </xf>
    <xf numFmtId="0" fontId="7" fillId="3" borderId="4" xfId="0" applyFont="1" applyFill="1" applyBorder="1" applyAlignment="1">
      <alignment wrapText="1"/>
    </xf>
    <xf numFmtId="0" fontId="2" fillId="3" borderId="64" xfId="0" applyFont="1" applyFill="1" applyBorder="1" applyAlignment="1">
      <alignment horizontal="center" vertical="center" wrapText="1"/>
    </xf>
    <xf numFmtId="0" fontId="2" fillId="3" borderId="68" xfId="0" applyFont="1" applyFill="1" applyBorder="1" applyAlignment="1">
      <alignment horizontal="center" vertical="center" wrapText="1"/>
    </xf>
    <xf numFmtId="0" fontId="8" fillId="3" borderId="2" xfId="0" applyFont="1" applyFill="1" applyBorder="1" applyAlignment="1">
      <alignment horizontal="center" vertical="center" wrapText="1"/>
    </xf>
    <xf numFmtId="0" fontId="2" fillId="2" borderId="3" xfId="0" applyFont="1" applyFill="1" applyBorder="1" applyAlignment="1">
      <alignment horizontal="center" vertical="center"/>
    </xf>
    <xf numFmtId="0" fontId="2" fillId="2" borderId="2" xfId="0" applyFont="1" applyFill="1" applyBorder="1" applyAlignment="1">
      <alignment horizontal="center" vertical="center"/>
    </xf>
    <xf numFmtId="0" fontId="5" fillId="3" borderId="10" xfId="0" applyFont="1" applyFill="1" applyBorder="1" applyAlignment="1">
      <alignment horizontal="center" vertical="center" wrapText="1"/>
    </xf>
    <xf numFmtId="0" fontId="8" fillId="3" borderId="7" xfId="0" applyFont="1" applyFill="1" applyBorder="1" applyAlignment="1">
      <alignment horizontal="center" vertical="center" wrapText="1"/>
    </xf>
    <xf numFmtId="0" fontId="0" fillId="3" borderId="8" xfId="0" applyFill="1" applyBorder="1" applyAlignment="1">
      <alignment horizontal="center" vertical="center"/>
    </xf>
    <xf numFmtId="0" fontId="0" fillId="3" borderId="7" xfId="0" applyFill="1" applyBorder="1" applyAlignment="1">
      <alignment horizontal="center" vertical="center"/>
    </xf>
    <xf numFmtId="0" fontId="0" fillId="3" borderId="2" xfId="0" applyFill="1" applyBorder="1" applyAlignment="1">
      <alignment horizontal="center" vertical="center"/>
    </xf>
    <xf numFmtId="0" fontId="2" fillId="3" borderId="62" xfId="0" applyFont="1" applyFill="1" applyBorder="1" applyAlignment="1">
      <alignment horizontal="center" vertical="center" wrapText="1"/>
    </xf>
    <xf numFmtId="0" fontId="2" fillId="3" borderId="73" xfId="0" applyFont="1" applyFill="1" applyBorder="1" applyAlignment="1">
      <alignment horizontal="center" vertical="center" wrapText="1"/>
    </xf>
    <xf numFmtId="0" fontId="5" fillId="3" borderId="22" xfId="0" applyFont="1" applyFill="1" applyBorder="1" applyAlignment="1">
      <alignment horizontal="center" vertical="center" wrapText="1"/>
    </xf>
    <xf numFmtId="0" fontId="5" fillId="3" borderId="24" xfId="0" applyFont="1" applyFill="1" applyBorder="1" applyAlignment="1">
      <alignment horizontal="center" vertical="center" wrapText="1"/>
    </xf>
    <xf numFmtId="0" fontId="5" fillId="3" borderId="23" xfId="0" applyFont="1" applyFill="1" applyBorder="1" applyAlignment="1">
      <alignment horizontal="center" vertical="center" wrapText="1"/>
    </xf>
    <xf numFmtId="0" fontId="2" fillId="3" borderId="4" xfId="0" applyFont="1" applyFill="1" applyBorder="1" applyAlignment="1">
      <alignment horizontal="center" vertical="center"/>
    </xf>
    <xf numFmtId="0" fontId="29" fillId="3" borderId="0" xfId="0" applyFont="1" applyFill="1"/>
    <xf numFmtId="0" fontId="5" fillId="3" borderId="13" xfId="0" applyFont="1" applyFill="1" applyBorder="1" applyAlignment="1">
      <alignment horizontal="center" vertical="center" wrapText="1"/>
    </xf>
    <xf numFmtId="0" fontId="5" fillId="0" borderId="13" xfId="0" applyFont="1" applyBorder="1" applyAlignment="1">
      <alignment horizontal="center" vertical="center"/>
    </xf>
    <xf numFmtId="0" fontId="8" fillId="3" borderId="17" xfId="0" applyFont="1" applyFill="1" applyBorder="1" applyAlignment="1">
      <alignment horizontal="center" vertical="center"/>
    </xf>
    <xf numFmtId="0" fontId="8" fillId="3" borderId="22" xfId="0" applyFont="1" applyFill="1" applyBorder="1" applyAlignment="1">
      <alignment horizontal="center" vertical="center"/>
    </xf>
    <xf numFmtId="0" fontId="6" fillId="0" borderId="0" xfId="0" applyFont="1" applyAlignment="1">
      <alignment vertical="center"/>
    </xf>
    <xf numFmtId="0" fontId="0" fillId="3" borderId="7" xfId="0" applyFill="1" applyBorder="1" applyAlignment="1">
      <alignment horizontal="center" vertical="center" wrapText="1"/>
    </xf>
    <xf numFmtId="0" fontId="10" fillId="3"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0" fillId="6" borderId="10" xfId="0" applyFill="1" applyBorder="1" applyAlignment="1">
      <alignment horizontal="center" vertical="center"/>
    </xf>
    <xf numFmtId="0" fontId="6" fillId="3" borderId="14" xfId="0" applyFont="1" applyFill="1" applyBorder="1" applyAlignment="1">
      <alignment horizontal="center" vertical="center" wrapText="1"/>
    </xf>
    <xf numFmtId="0" fontId="5" fillId="3" borderId="14" xfId="0" applyFont="1" applyFill="1" applyBorder="1" applyAlignment="1">
      <alignment horizontal="center" vertical="center" wrapText="1"/>
    </xf>
    <xf numFmtId="0" fontId="2" fillId="3" borderId="13" xfId="0" applyFont="1" applyFill="1" applyBorder="1" applyAlignment="1">
      <alignment horizontal="center" vertical="center"/>
    </xf>
    <xf numFmtId="0" fontId="0" fillId="3" borderId="4" xfId="0" applyFill="1" applyBorder="1" applyAlignment="1">
      <alignment horizontal="center" vertical="center"/>
    </xf>
    <xf numFmtId="0" fontId="2" fillId="3" borderId="14" xfId="0" applyFont="1" applyFill="1" applyBorder="1" applyAlignment="1">
      <alignment horizontal="center" vertical="center" wrapText="1"/>
    </xf>
    <xf numFmtId="0" fontId="5" fillId="3" borderId="6" xfId="0" applyFont="1" applyFill="1" applyBorder="1" applyAlignment="1">
      <alignment horizontal="center" vertical="center" wrapText="1"/>
    </xf>
    <xf numFmtId="0" fontId="5" fillId="3" borderId="0" xfId="0" applyFont="1" applyFill="1" applyAlignment="1">
      <alignment horizontal="center" vertical="center" wrapText="1"/>
    </xf>
    <xf numFmtId="0" fontId="6" fillId="3" borderId="0" xfId="0" applyFont="1" applyFill="1" applyAlignment="1">
      <alignment horizontal="center" vertical="center" wrapText="1"/>
    </xf>
    <xf numFmtId="0" fontId="0" fillId="6" borderId="9" xfId="0" applyFill="1" applyBorder="1" applyAlignment="1">
      <alignment horizontal="center" vertical="center"/>
    </xf>
    <xf numFmtId="0" fontId="0" fillId="7" borderId="9" xfId="0" applyFill="1" applyBorder="1" applyAlignment="1">
      <alignment horizontal="center" vertical="center"/>
    </xf>
    <xf numFmtId="0" fontId="5" fillId="3" borderId="7"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7" fillId="0" borderId="9" xfId="0" applyFont="1" applyBorder="1" applyAlignment="1">
      <alignment horizontal="center" vertical="center"/>
    </xf>
    <xf numFmtId="0" fontId="0" fillId="3" borderId="10" xfId="0" applyFill="1" applyBorder="1" applyAlignment="1">
      <alignment horizontal="center" vertical="center"/>
    </xf>
    <xf numFmtId="14" fontId="2" fillId="6" borderId="9" xfId="0" applyNumberFormat="1" applyFont="1" applyFill="1" applyBorder="1" applyAlignment="1">
      <alignment horizontal="right" vertical="center" wrapText="1"/>
    </xf>
    <xf numFmtId="0" fontId="8" fillId="0" borderId="0" xfId="0" applyFont="1"/>
    <xf numFmtId="0" fontId="6" fillId="0" borderId="0" xfId="0" applyFont="1" applyAlignment="1">
      <alignment horizontal="center" vertical="center"/>
    </xf>
    <xf numFmtId="14" fontId="2" fillId="3" borderId="9" xfId="0" applyNumberFormat="1" applyFont="1" applyFill="1" applyBorder="1" applyAlignment="1">
      <alignment horizontal="center" vertical="center"/>
    </xf>
    <xf numFmtId="0" fontId="2" fillId="2" borderId="10" xfId="0" applyFont="1" applyFill="1" applyBorder="1" applyAlignment="1">
      <alignment vertical="center"/>
    </xf>
    <xf numFmtId="0" fontId="2" fillId="2" borderId="11" xfId="0" applyFont="1" applyFill="1" applyBorder="1" applyAlignment="1">
      <alignment vertical="center"/>
    </xf>
    <xf numFmtId="0" fontId="0" fillId="0" borderId="0" xfId="0" applyAlignment="1">
      <alignment horizontal="left"/>
    </xf>
    <xf numFmtId="0" fontId="10" fillId="3" borderId="9" xfId="0" applyFont="1" applyFill="1" applyBorder="1" applyAlignment="1">
      <alignment vertical="center" wrapText="1"/>
    </xf>
    <xf numFmtId="2" fontId="0" fillId="3" borderId="9" xfId="0" applyNumberFormat="1" applyFill="1" applyBorder="1" applyAlignment="1">
      <alignment horizontal="center" vertical="center"/>
    </xf>
    <xf numFmtId="168" fontId="0" fillId="12" borderId="11" xfId="0" applyNumberFormat="1" applyFill="1" applyBorder="1" applyAlignment="1">
      <alignment horizontal="center" vertical="center" wrapText="1"/>
    </xf>
    <xf numFmtId="168" fontId="0" fillId="15" borderId="11" xfId="0" applyNumberFormat="1" applyFill="1" applyBorder="1" applyAlignment="1">
      <alignment horizontal="center" vertical="center"/>
    </xf>
    <xf numFmtId="168" fontId="0" fillId="0" borderId="11" xfId="0" applyNumberFormat="1" applyBorder="1" applyAlignment="1">
      <alignment horizontal="center" vertical="center"/>
    </xf>
    <xf numFmtId="0" fontId="0" fillId="3" borderId="4" xfId="0" applyFill="1" applyBorder="1" applyAlignment="1">
      <alignment horizontal="right"/>
    </xf>
    <xf numFmtId="0" fontId="2" fillId="0" borderId="9" xfId="0" applyFont="1" applyBorder="1" applyAlignment="1">
      <alignment horizontal="right"/>
    </xf>
    <xf numFmtId="14" fontId="7" fillId="2" borderId="9" xfId="0" applyNumberFormat="1" applyFont="1" applyFill="1" applyBorder="1" applyAlignment="1">
      <alignment horizontal="center" vertical="center"/>
    </xf>
    <xf numFmtId="164" fontId="2" fillId="3" borderId="9" xfId="0" applyNumberFormat="1" applyFont="1" applyFill="1" applyBorder="1" applyAlignment="1">
      <alignment horizontal="left" vertical="center"/>
    </xf>
    <xf numFmtId="0" fontId="2" fillId="3" borderId="3" xfId="0" applyFont="1" applyFill="1" applyBorder="1" applyAlignment="1">
      <alignment vertical="center" wrapText="1"/>
    </xf>
    <xf numFmtId="0" fontId="2" fillId="3" borderId="5" xfId="0" applyFont="1" applyFill="1" applyBorder="1" applyAlignment="1">
      <alignment vertical="center" wrapText="1"/>
    </xf>
    <xf numFmtId="0" fontId="2" fillId="3" borderId="6" xfId="0" applyFont="1" applyFill="1" applyBorder="1" applyAlignment="1">
      <alignment vertical="center" wrapText="1"/>
    </xf>
    <xf numFmtId="0" fontId="2" fillId="3" borderId="8" xfId="0" applyFont="1" applyFill="1" applyBorder="1" applyAlignment="1">
      <alignment vertical="center" wrapText="1"/>
    </xf>
    <xf numFmtId="0" fontId="33" fillId="3" borderId="2" xfId="0" applyFont="1" applyFill="1" applyBorder="1"/>
    <xf numFmtId="0" fontId="6" fillId="2" borderId="13" xfId="0" applyFont="1" applyFill="1" applyBorder="1" applyAlignment="1">
      <alignment vertical="center" wrapText="1"/>
    </xf>
    <xf numFmtId="0" fontId="0" fillId="3" borderId="4" xfId="0" applyFill="1" applyBorder="1" applyAlignment="1">
      <alignment horizontal="left" vertical="center"/>
    </xf>
    <xf numFmtId="0" fontId="0" fillId="0" borderId="1" xfId="0" applyBorder="1"/>
    <xf numFmtId="0" fontId="0" fillId="0" borderId="3" xfId="0" applyBorder="1"/>
    <xf numFmtId="0" fontId="7" fillId="0" borderId="9" xfId="0" applyFont="1" applyBorder="1" applyAlignment="1">
      <alignment horizontal="center" vertical="center" wrapText="1"/>
    </xf>
    <xf numFmtId="0" fontId="2" fillId="2" borderId="15" xfId="0" applyFont="1" applyFill="1" applyBorder="1" applyAlignment="1">
      <alignment horizontal="right" vertical="center"/>
    </xf>
    <xf numFmtId="0" fontId="7" fillId="2" borderId="13" xfId="0" applyFont="1" applyFill="1" applyBorder="1" applyAlignment="1">
      <alignment vertical="center" wrapText="1"/>
    </xf>
    <xf numFmtId="0" fontId="2" fillId="3" borderId="10" xfId="0" applyFont="1" applyFill="1" applyBorder="1" applyAlignment="1">
      <alignment horizontal="center" vertical="center" wrapText="1"/>
    </xf>
    <xf numFmtId="0" fontId="7" fillId="3" borderId="10" xfId="0" applyFont="1" applyFill="1" applyBorder="1" applyAlignment="1">
      <alignment horizontal="center" vertical="center" wrapText="1"/>
    </xf>
    <xf numFmtId="164" fontId="0" fillId="0" borderId="9" xfId="0" applyNumberFormat="1" applyBorder="1"/>
    <xf numFmtId="164" fontId="0" fillId="0" borderId="9" xfId="0" applyNumberFormat="1" applyBorder="1" applyAlignment="1">
      <alignment horizontal="center"/>
    </xf>
    <xf numFmtId="0" fontId="0" fillId="0" borderId="6" xfId="0" applyBorder="1"/>
    <xf numFmtId="0" fontId="0" fillId="0" borderId="7" xfId="0" applyBorder="1"/>
    <xf numFmtId="0" fontId="0" fillId="0" borderId="8" xfId="0" applyBorder="1"/>
    <xf numFmtId="165" fontId="0" fillId="0" borderId="9" xfId="0" applyNumberFormat="1" applyBorder="1" applyAlignment="1">
      <alignment horizontal="center" vertical="center"/>
    </xf>
    <xf numFmtId="14" fontId="0" fillId="0" borderId="9" xfId="0" applyNumberFormat="1" applyBorder="1" applyAlignment="1">
      <alignment horizontal="center" vertical="center"/>
    </xf>
    <xf numFmtId="165" fontId="0" fillId="0" borderId="10" xfId="0" applyNumberFormat="1" applyBorder="1" applyAlignment="1">
      <alignment horizontal="center" vertical="center"/>
    </xf>
    <xf numFmtId="0" fontId="0" fillId="0" borderId="14" xfId="0" applyBorder="1" applyAlignment="1">
      <alignment horizontal="center"/>
    </xf>
    <xf numFmtId="44" fontId="2" fillId="0" borderId="9" xfId="0" applyNumberFormat="1" applyFont="1" applyBorder="1"/>
    <xf numFmtId="0" fontId="8" fillId="0" borderId="9" xfId="0" applyFont="1" applyBorder="1" applyAlignment="1">
      <alignment wrapText="1"/>
    </xf>
    <xf numFmtId="0" fontId="8" fillId="0" borderId="2" xfId="0" applyFont="1" applyBorder="1" applyAlignment="1">
      <alignment wrapText="1"/>
    </xf>
    <xf numFmtId="0" fontId="8" fillId="0" borderId="7" xfId="0" applyFont="1" applyBorder="1" applyAlignment="1">
      <alignment wrapText="1"/>
    </xf>
    <xf numFmtId="0" fontId="2" fillId="3" borderId="15" xfId="0" applyFont="1" applyFill="1" applyBorder="1" applyAlignment="1">
      <alignment horizontal="right"/>
    </xf>
    <xf numFmtId="0" fontId="7" fillId="2" borderId="15" xfId="0" applyFont="1" applyFill="1" applyBorder="1" applyAlignment="1">
      <alignment horizontal="right"/>
    </xf>
    <xf numFmtId="0" fontId="2" fillId="3" borderId="82" xfId="0" applyFont="1" applyFill="1" applyBorder="1" applyAlignment="1">
      <alignment horizontal="center" vertical="center" wrapText="1"/>
    </xf>
    <xf numFmtId="0" fontId="2" fillId="3" borderId="83" xfId="0" applyFont="1" applyFill="1" applyBorder="1" applyAlignment="1">
      <alignment horizontal="center" vertical="center" wrapText="1"/>
    </xf>
    <xf numFmtId="0" fontId="2" fillId="2" borderId="4" xfId="0" applyFont="1" applyFill="1" applyBorder="1" applyAlignment="1">
      <alignment wrapText="1"/>
    </xf>
    <xf numFmtId="0" fontId="14" fillId="6" borderId="10" xfId="0" applyFont="1" applyFill="1" applyBorder="1" applyAlignment="1">
      <alignment horizontal="center" vertical="center" wrapText="1"/>
    </xf>
    <xf numFmtId="14" fontId="5" fillId="2" borderId="9" xfId="0" applyNumberFormat="1" applyFont="1" applyFill="1" applyBorder="1" applyAlignment="1">
      <alignment horizontal="center" vertical="center"/>
    </xf>
    <xf numFmtId="14" fontId="6" fillId="2" borderId="9" xfId="0" applyNumberFormat="1" applyFont="1" applyFill="1" applyBorder="1" applyAlignment="1">
      <alignment horizontal="center" vertical="center"/>
    </xf>
    <xf numFmtId="0" fontId="11" fillId="2" borderId="9" xfId="0" applyFont="1" applyFill="1" applyBorder="1" applyAlignment="1">
      <alignment horizontal="center" vertical="center"/>
    </xf>
    <xf numFmtId="0" fontId="2" fillId="6" borderId="9" xfId="0" applyFont="1" applyFill="1" applyBorder="1" applyAlignment="1">
      <alignment horizontal="center" vertical="center" wrapText="1"/>
    </xf>
    <xf numFmtId="44" fontId="2" fillId="3" borderId="9" xfId="0" applyNumberFormat="1" applyFont="1" applyFill="1" applyBorder="1" applyAlignment="1">
      <alignment horizontal="center" vertical="center"/>
    </xf>
    <xf numFmtId="10" fontId="2" fillId="0" borderId="9" xfId="0" applyNumberFormat="1" applyFont="1" applyBorder="1" applyAlignment="1">
      <alignment horizontal="center" vertical="center"/>
    </xf>
    <xf numFmtId="0" fontId="0" fillId="0" borderId="0" xfId="0" applyAlignment="1">
      <alignment horizontal="center" vertical="center" wrapText="1"/>
    </xf>
    <xf numFmtId="0" fontId="7" fillId="2" borderId="0" xfId="0" applyFont="1" applyFill="1" applyAlignment="1">
      <alignment horizontal="right"/>
    </xf>
    <xf numFmtId="0" fontId="8" fillId="0" borderId="0" xfId="0" applyFont="1" applyAlignment="1">
      <alignment horizontal="center" vertical="center" wrapText="1"/>
    </xf>
    <xf numFmtId="0" fontId="6" fillId="0" borderId="0" xfId="0" applyFont="1" applyAlignment="1">
      <alignment horizontal="center" vertical="center" wrapText="1"/>
    </xf>
    <xf numFmtId="0" fontId="6" fillId="0" borderId="0" xfId="0" applyFont="1" applyAlignment="1">
      <alignment horizontal="center"/>
    </xf>
    <xf numFmtId="0" fontId="9" fillId="0" borderId="0" xfId="0" applyFont="1" applyAlignment="1">
      <alignment vertical="center" wrapText="1"/>
    </xf>
    <xf numFmtId="0" fontId="2" fillId="3" borderId="9" xfId="0" applyFont="1" applyFill="1" applyBorder="1" applyAlignment="1">
      <alignment horizontal="right" vertical="center"/>
    </xf>
    <xf numFmtId="0" fontId="0" fillId="3" borderId="5" xfId="0" applyFill="1" applyBorder="1" applyAlignment="1">
      <alignment horizontal="right" vertical="center"/>
    </xf>
    <xf numFmtId="0" fontId="8" fillId="3" borderId="2" xfId="0" applyFont="1" applyFill="1" applyBorder="1" applyAlignment="1">
      <alignment wrapText="1"/>
    </xf>
    <xf numFmtId="0" fontId="6" fillId="3" borderId="5" xfId="0" applyFont="1" applyFill="1" applyBorder="1" applyAlignment="1">
      <alignment horizontal="right" vertical="center"/>
    </xf>
    <xf numFmtId="0" fontId="2" fillId="0" borderId="1" xfId="0" applyFont="1" applyBorder="1"/>
    <xf numFmtId="0" fontId="2" fillId="0" borderId="3" xfId="0" applyFont="1" applyBorder="1"/>
    <xf numFmtId="0" fontId="2" fillId="0" borderId="6" xfId="0" applyFont="1" applyBorder="1"/>
    <xf numFmtId="0" fontId="2" fillId="0" borderId="8" xfId="0" applyFont="1" applyBorder="1"/>
    <xf numFmtId="0" fontId="0" fillId="3" borderId="0" xfId="0" applyFill="1" applyAlignment="1">
      <alignment vertical="center" wrapText="1"/>
    </xf>
    <xf numFmtId="0" fontId="0" fillId="3" borderId="4" xfId="0" applyFill="1" applyBorder="1" applyAlignment="1">
      <alignment vertical="center"/>
    </xf>
    <xf numFmtId="0" fontId="0" fillId="3" borderId="0" xfId="0" quotePrefix="1" applyFill="1"/>
    <xf numFmtId="0" fontId="10" fillId="3" borderId="1" xfId="0" quotePrefix="1" applyFont="1" applyFill="1" applyBorder="1"/>
    <xf numFmtId="0" fontId="2" fillId="2" borderId="13" xfId="0" applyFont="1" applyFill="1" applyBorder="1" applyAlignment="1">
      <alignment horizontal="right" vertical="center"/>
    </xf>
    <xf numFmtId="0" fontId="2" fillId="2" borderId="14" xfId="0" applyFont="1" applyFill="1" applyBorder="1" applyAlignment="1">
      <alignment horizontal="right" vertical="center"/>
    </xf>
    <xf numFmtId="0" fontId="7" fillId="2" borderId="0" xfId="0" applyFont="1" applyFill="1"/>
    <xf numFmtId="44" fontId="2" fillId="2" borderId="9" xfId="0" applyNumberFormat="1" applyFont="1" applyFill="1" applyBorder="1" applyAlignment="1">
      <alignment horizontal="center" vertical="center"/>
    </xf>
    <xf numFmtId="0" fontId="7" fillId="3" borderId="0" xfId="0" applyFont="1" applyFill="1" applyAlignment="1">
      <alignment horizontal="right" vertical="center"/>
    </xf>
    <xf numFmtId="0" fontId="2" fillId="3" borderId="9" xfId="0" applyFont="1" applyFill="1" applyBorder="1" applyAlignment="1">
      <alignment horizontal="right" vertical="center" wrapText="1"/>
    </xf>
    <xf numFmtId="0" fontId="2" fillId="2" borderId="9" xfId="0" applyFont="1" applyFill="1" applyBorder="1" applyAlignment="1">
      <alignment horizontal="right" vertical="center" wrapText="1"/>
    </xf>
    <xf numFmtId="0" fontId="7" fillId="2" borderId="0" xfId="0" applyFont="1" applyFill="1" applyAlignment="1">
      <alignment horizontal="right" vertical="center"/>
    </xf>
    <xf numFmtId="0" fontId="2" fillId="0" borderId="5" xfId="0" applyFont="1" applyBorder="1" applyAlignment="1">
      <alignment vertical="center"/>
    </xf>
    <xf numFmtId="0" fontId="6" fillId="3" borderId="9" xfId="0" applyFont="1" applyFill="1" applyBorder="1" applyAlignment="1">
      <alignment horizontal="right" vertical="center" wrapText="1"/>
    </xf>
    <xf numFmtId="0" fontId="2" fillId="3" borderId="6" xfId="0" applyFont="1" applyFill="1" applyBorder="1" applyAlignment="1">
      <alignment vertical="center"/>
    </xf>
    <xf numFmtId="0" fontId="10" fillId="3" borderId="4" xfId="0" applyFont="1" applyFill="1" applyBorder="1" applyAlignment="1">
      <alignment horizontal="center" vertical="center"/>
    </xf>
    <xf numFmtId="0" fontId="2" fillId="3" borderId="0" xfId="0" applyFont="1" applyFill="1" applyAlignment="1">
      <alignment vertical="top"/>
    </xf>
    <xf numFmtId="0" fontId="2" fillId="3" borderId="5" xfId="0" applyFont="1" applyFill="1" applyBorder="1" applyAlignment="1">
      <alignment vertical="top"/>
    </xf>
    <xf numFmtId="0" fontId="2" fillId="3" borderId="0" xfId="0" applyFont="1" applyFill="1" applyAlignment="1">
      <alignment horizontal="right" vertical="top"/>
    </xf>
    <xf numFmtId="0" fontId="6" fillId="2" borderId="0" xfId="0" applyFont="1" applyFill="1" applyAlignment="1">
      <alignment vertical="center"/>
    </xf>
    <xf numFmtId="0" fontId="7" fillId="3" borderId="82" xfId="0" applyFont="1" applyFill="1" applyBorder="1" applyAlignment="1">
      <alignment horizontal="center" vertical="center" wrapText="1"/>
    </xf>
    <xf numFmtId="0" fontId="2" fillId="2" borderId="82" xfId="0" applyFont="1" applyFill="1" applyBorder="1" applyAlignment="1">
      <alignment horizontal="center" vertical="center"/>
    </xf>
    <xf numFmtId="0" fontId="2" fillId="2" borderId="1" xfId="0" applyFont="1" applyFill="1" applyBorder="1" applyAlignment="1">
      <alignment horizontal="right" vertical="center"/>
    </xf>
    <xf numFmtId="0" fontId="8" fillId="3" borderId="0" xfId="0" applyFont="1" applyFill="1" applyAlignment="1">
      <alignment vertical="center"/>
    </xf>
    <xf numFmtId="0" fontId="0" fillId="3" borderId="0" xfId="0" applyFill="1" applyAlignment="1">
      <alignment horizontal="left" vertical="center"/>
    </xf>
    <xf numFmtId="0" fontId="2" fillId="2" borderId="2" xfId="0" applyFont="1" applyFill="1" applyBorder="1" applyAlignment="1">
      <alignment vertical="center"/>
    </xf>
    <xf numFmtId="0" fontId="5" fillId="2" borderId="13" xfId="0" applyFont="1" applyFill="1" applyBorder="1" applyAlignment="1">
      <alignment vertical="center" wrapText="1"/>
    </xf>
    <xf numFmtId="164" fontId="0" fillId="3" borderId="9" xfId="0" applyNumberFormat="1" applyFill="1" applyBorder="1" applyAlignment="1">
      <alignment horizontal="center" vertical="center"/>
    </xf>
    <xf numFmtId="165" fontId="0" fillId="3" borderId="10" xfId="0" applyNumberFormat="1" applyFill="1" applyBorder="1" applyAlignment="1">
      <alignment horizontal="center" vertical="center"/>
    </xf>
    <xf numFmtId="165" fontId="0" fillId="3" borderId="9" xfId="0" applyNumberFormat="1" applyFill="1" applyBorder="1" applyAlignment="1">
      <alignment horizontal="center" vertical="center"/>
    </xf>
    <xf numFmtId="0" fontId="0" fillId="3" borderId="14" xfId="0" applyFill="1" applyBorder="1" applyAlignment="1">
      <alignment horizontal="center"/>
    </xf>
    <xf numFmtId="164" fontId="0" fillId="3" borderId="9" xfId="0" applyNumberFormat="1" applyFill="1" applyBorder="1" applyAlignment="1">
      <alignment horizontal="center"/>
    </xf>
    <xf numFmtId="164" fontId="0" fillId="3" borderId="9" xfId="0" applyNumberFormat="1" applyFill="1" applyBorder="1"/>
    <xf numFmtId="164" fontId="2" fillId="0" borderId="9" xfId="0" applyNumberFormat="1" applyFont="1" applyBorder="1"/>
    <xf numFmtId="164" fontId="2" fillId="3" borderId="9" xfId="0" applyNumberFormat="1" applyFont="1" applyFill="1" applyBorder="1"/>
    <xf numFmtId="0" fontId="0" fillId="0" borderId="0" xfId="0" applyAlignment="1">
      <alignment horizontal="right" vertical="center"/>
    </xf>
    <xf numFmtId="164" fontId="0" fillId="0" borderId="4" xfId="0" applyNumberFormat="1" applyBorder="1"/>
    <xf numFmtId="164" fontId="0" fillId="0" borderId="0" xfId="0" applyNumberFormat="1"/>
    <xf numFmtId="0" fontId="0" fillId="0" borderId="0" xfId="0" applyAlignment="1">
      <alignment vertical="top"/>
    </xf>
    <xf numFmtId="164" fontId="0" fillId="3" borderId="0" xfId="0" applyNumberFormat="1" applyFill="1" applyAlignment="1">
      <alignment horizontal="center" vertical="center"/>
    </xf>
    <xf numFmtId="164" fontId="0" fillId="3" borderId="0" xfId="0" applyNumberFormat="1" applyFill="1" applyAlignment="1">
      <alignment horizontal="center"/>
    </xf>
    <xf numFmtId="164" fontId="0" fillId="3" borderId="0" xfId="0" applyNumberFormat="1" applyFill="1"/>
    <xf numFmtId="0" fontId="2" fillId="3" borderId="4" xfId="0" applyFont="1" applyFill="1" applyBorder="1" applyAlignment="1">
      <alignment horizontal="right" wrapText="1"/>
    </xf>
    <xf numFmtId="0" fontId="2" fillId="3" borderId="0" xfId="0" applyFont="1" applyFill="1" applyAlignment="1">
      <alignment horizontal="right" wrapText="1"/>
    </xf>
    <xf numFmtId="164" fontId="2" fillId="3" borderId="9" xfId="0" applyNumberFormat="1" applyFont="1" applyFill="1" applyBorder="1" applyAlignment="1">
      <alignment vertical="center"/>
    </xf>
    <xf numFmtId="164" fontId="2" fillId="0" borderId="9" xfId="0" applyNumberFormat="1" applyFont="1" applyBorder="1" applyAlignment="1">
      <alignment vertical="center"/>
    </xf>
    <xf numFmtId="44" fontId="2" fillId="3" borderId="9" xfId="0" applyNumberFormat="1" applyFont="1" applyFill="1" applyBorder="1" applyAlignment="1">
      <alignment horizontal="center" vertical="center" wrapText="1"/>
    </xf>
    <xf numFmtId="0" fontId="2" fillId="0" borderId="4" xfId="0" applyFont="1" applyBorder="1" applyAlignment="1">
      <alignment horizontal="right" wrapText="1"/>
    </xf>
    <xf numFmtId="0" fontId="2" fillId="0" borderId="0" xfId="0" applyFont="1" applyAlignment="1">
      <alignment horizontal="right" wrapText="1"/>
    </xf>
    <xf numFmtId="164" fontId="0" fillId="0" borderId="0" xfId="0" applyNumberFormat="1" applyAlignment="1">
      <alignment horizontal="center" vertical="center"/>
    </xf>
    <xf numFmtId="164" fontId="0" fillId="0" borderId="0" xfId="0" applyNumberFormat="1" applyAlignment="1">
      <alignment horizontal="center"/>
    </xf>
    <xf numFmtId="44" fontId="2" fillId="0" borderId="9" xfId="0" applyNumberFormat="1" applyFont="1" applyBorder="1" applyAlignment="1">
      <alignment horizontal="center" vertical="center" wrapText="1"/>
    </xf>
    <xf numFmtId="164" fontId="6" fillId="2" borderId="9" xfId="0" applyNumberFormat="1" applyFont="1" applyFill="1" applyBorder="1" applyAlignment="1">
      <alignment horizontal="center" vertical="center" wrapText="1"/>
    </xf>
    <xf numFmtId="0" fontId="7" fillId="2" borderId="9" xfId="0" applyFont="1" applyFill="1" applyBorder="1" applyAlignment="1">
      <alignment vertical="center" wrapText="1"/>
    </xf>
    <xf numFmtId="0" fontId="20" fillId="2" borderId="6" xfId="0" applyFont="1" applyFill="1" applyBorder="1"/>
    <xf numFmtId="0" fontId="20" fillId="2" borderId="7" xfId="0" applyFont="1" applyFill="1" applyBorder="1"/>
    <xf numFmtId="0" fontId="0" fillId="3" borderId="0" xfId="0" applyFill="1" applyAlignment="1">
      <alignment vertical="center"/>
    </xf>
    <xf numFmtId="0" fontId="33" fillId="3" borderId="0" xfId="0" applyFont="1" applyFill="1"/>
    <xf numFmtId="0" fontId="2" fillId="2" borderId="2" xfId="0" applyFont="1" applyFill="1" applyBorder="1" applyAlignment="1">
      <alignment horizontal="center"/>
    </xf>
    <xf numFmtId="0" fontId="2" fillId="2" borderId="1" xfId="0" applyFont="1" applyFill="1" applyBorder="1" applyAlignment="1">
      <alignment horizontal="center" vertical="center"/>
    </xf>
    <xf numFmtId="14" fontId="6" fillId="2" borderId="9" xfId="0" applyNumberFormat="1" applyFont="1" applyFill="1" applyBorder="1" applyAlignment="1">
      <alignment horizontal="center" vertical="center" wrapText="1"/>
    </xf>
    <xf numFmtId="0" fontId="5" fillId="2" borderId="13" xfId="0" applyFont="1" applyFill="1" applyBorder="1" applyAlignment="1">
      <alignment horizontal="right" vertical="center"/>
    </xf>
    <xf numFmtId="0" fontId="7" fillId="2" borderId="14" xfId="0" applyFont="1" applyFill="1" applyBorder="1" applyAlignment="1">
      <alignment horizontal="right" vertical="center"/>
    </xf>
    <xf numFmtId="0" fontId="2" fillId="2" borderId="4" xfId="0" applyFont="1" applyFill="1" applyBorder="1" applyAlignment="1">
      <alignment horizontal="center" vertical="center" wrapText="1"/>
    </xf>
    <xf numFmtId="0" fontId="8" fillId="3" borderId="0" xfId="0" applyFont="1" applyFill="1" applyAlignment="1">
      <alignment horizontal="right" vertical="center"/>
    </xf>
    <xf numFmtId="166" fontId="2" fillId="2" borderId="2" xfId="0" applyNumberFormat="1" applyFont="1" applyFill="1" applyBorder="1" applyAlignment="1">
      <alignment horizontal="center"/>
    </xf>
    <xf numFmtId="9" fontId="2" fillId="2" borderId="2" xfId="0" applyNumberFormat="1" applyFont="1" applyFill="1" applyBorder="1" applyAlignment="1">
      <alignment horizontal="center"/>
    </xf>
    <xf numFmtId="9" fontId="2" fillId="3" borderId="3" xfId="0" applyNumberFormat="1" applyFont="1" applyFill="1" applyBorder="1" applyAlignment="1">
      <alignment horizontal="center"/>
    </xf>
    <xf numFmtId="0" fontId="8" fillId="3" borderId="3" xfId="0" applyFont="1" applyFill="1" applyBorder="1" applyAlignment="1">
      <alignment wrapText="1"/>
    </xf>
    <xf numFmtId="0" fontId="8" fillId="3" borderId="5" xfId="0" applyFont="1" applyFill="1" applyBorder="1" applyAlignment="1">
      <alignment wrapText="1"/>
    </xf>
    <xf numFmtId="0" fontId="8" fillId="3" borderId="8" xfId="0" applyFont="1" applyFill="1" applyBorder="1" applyAlignment="1">
      <alignment wrapText="1"/>
    </xf>
    <xf numFmtId="0" fontId="2" fillId="3" borderId="7" xfId="0" applyFont="1" applyFill="1" applyBorder="1" applyAlignment="1">
      <alignment horizontal="center"/>
    </xf>
    <xf numFmtId="10" fontId="0" fillId="3" borderId="9" xfId="0" applyNumberFormat="1" applyFill="1" applyBorder="1" applyAlignment="1">
      <alignment horizontal="center" vertical="center"/>
    </xf>
    <xf numFmtId="0" fontId="7" fillId="2" borderId="9" xfId="0" applyFont="1" applyFill="1" applyBorder="1" applyAlignment="1">
      <alignment horizontal="left" vertical="center"/>
    </xf>
    <xf numFmtId="9" fontId="2" fillId="2" borderId="3" xfId="0" applyNumberFormat="1" applyFont="1" applyFill="1" applyBorder="1" applyAlignment="1">
      <alignment horizontal="center"/>
    </xf>
    <xf numFmtId="0" fontId="7" fillId="3" borderId="13" xfId="0" applyFont="1" applyFill="1" applyBorder="1" applyAlignment="1">
      <alignment horizontal="center" vertical="center" wrapText="1"/>
    </xf>
    <xf numFmtId="0" fontId="2" fillId="3" borderId="1" xfId="0" applyFont="1" applyFill="1" applyBorder="1" applyAlignment="1">
      <alignment vertical="center"/>
    </xf>
    <xf numFmtId="0" fontId="2" fillId="3" borderId="7" xfId="0" applyFont="1" applyFill="1" applyBorder="1" applyAlignment="1">
      <alignment vertical="center"/>
    </xf>
    <xf numFmtId="0" fontId="6" fillId="3" borderId="0" xfId="0" applyFont="1" applyFill="1" applyAlignment="1">
      <alignment vertical="center"/>
    </xf>
    <xf numFmtId="10" fontId="0" fillId="3" borderId="0" xfId="0" applyNumberFormat="1" applyFill="1" applyAlignment="1">
      <alignment vertical="center"/>
    </xf>
    <xf numFmtId="0" fontId="2" fillId="3" borderId="5" xfId="0" applyFont="1" applyFill="1" applyBorder="1" applyAlignment="1">
      <alignment vertical="center"/>
    </xf>
    <xf numFmtId="0" fontId="7" fillId="2" borderId="3" xfId="0" applyFont="1" applyFill="1" applyBorder="1" applyAlignment="1">
      <alignment vertical="center" wrapText="1"/>
    </xf>
    <xf numFmtId="0" fontId="5" fillId="3" borderId="9" xfId="0" applyFont="1" applyFill="1" applyBorder="1" applyAlignment="1">
      <alignment horizontal="right"/>
    </xf>
    <xf numFmtId="0" fontId="6" fillId="2" borderId="0" xfId="0" applyFont="1" applyFill="1" applyAlignment="1">
      <alignment vertical="center" wrapText="1"/>
    </xf>
    <xf numFmtId="0" fontId="1" fillId="0" borderId="0" xfId="0" applyFont="1" applyAlignment="1">
      <alignment vertical="center"/>
    </xf>
    <xf numFmtId="0" fontId="0" fillId="0" borderId="0" xfId="0" applyAlignment="1">
      <alignment horizontal="left" vertical="center" wrapText="1"/>
    </xf>
    <xf numFmtId="0" fontId="0" fillId="3" borderId="10" xfId="0" applyFill="1" applyBorder="1" applyAlignment="1">
      <alignment horizontal="center"/>
    </xf>
    <xf numFmtId="0" fontId="0" fillId="3" borderId="12" xfId="0" applyFill="1" applyBorder="1" applyAlignment="1">
      <alignment horizontal="center"/>
    </xf>
    <xf numFmtId="0" fontId="0" fillId="0" borderId="9" xfId="0" applyBorder="1" applyAlignment="1">
      <alignment vertical="center"/>
    </xf>
    <xf numFmtId="0" fontId="0" fillId="0" borderId="7" xfId="0" applyBorder="1" applyAlignment="1">
      <alignment horizontal="center" vertical="center"/>
    </xf>
    <xf numFmtId="0" fontId="0" fillId="0" borderId="7" xfId="0" applyBorder="1" applyAlignment="1">
      <alignment vertical="top"/>
    </xf>
    <xf numFmtId="0" fontId="0" fillId="0" borderId="1" xfId="0" applyBorder="1" applyAlignment="1">
      <alignment horizontal="center"/>
    </xf>
    <xf numFmtId="0" fontId="0" fillId="0" borderId="2" xfId="0" applyBorder="1" applyAlignment="1">
      <alignment horizontal="center"/>
    </xf>
    <xf numFmtId="164" fontId="0" fillId="0" borderId="2" xfId="0" applyNumberFormat="1" applyBorder="1" applyAlignment="1">
      <alignment horizontal="center" vertical="center"/>
    </xf>
    <xf numFmtId="164" fontId="0" fillId="0" borderId="3" xfId="0" applyNumberFormat="1" applyBorder="1" applyAlignment="1">
      <alignment horizontal="center" vertical="center"/>
    </xf>
    <xf numFmtId="0" fontId="8" fillId="0" borderId="1" xfId="0" applyFont="1" applyBorder="1" applyAlignment="1">
      <alignment horizontal="center"/>
    </xf>
    <xf numFmtId="0" fontId="8" fillId="0" borderId="2" xfId="0" applyFont="1" applyBorder="1" applyAlignment="1">
      <alignment horizontal="center"/>
    </xf>
    <xf numFmtId="14" fontId="6" fillId="0" borderId="9" xfId="0" applyNumberFormat="1" applyFont="1" applyBorder="1" applyAlignment="1">
      <alignment horizontal="center" vertical="center"/>
    </xf>
    <xf numFmtId="0" fontId="10" fillId="3" borderId="10" xfId="0" applyFont="1" applyFill="1" applyBorder="1" applyAlignment="1">
      <alignment horizontal="center" vertical="center"/>
    </xf>
    <xf numFmtId="0" fontId="7" fillId="2" borderId="7" xfId="0" applyFont="1" applyFill="1" applyBorder="1" applyAlignment="1">
      <alignment horizontal="center" wrapText="1"/>
    </xf>
    <xf numFmtId="14" fontId="6" fillId="0" borderId="9" xfId="0" applyNumberFormat="1" applyFont="1" applyBorder="1" applyAlignment="1">
      <alignment horizontal="center" vertical="center" wrapText="1"/>
    </xf>
    <xf numFmtId="44" fontId="0" fillId="3" borderId="10" xfId="0" applyNumberFormat="1" applyFill="1" applyBorder="1" applyAlignment="1">
      <alignment horizontal="center" vertical="center"/>
    </xf>
    <xf numFmtId="0" fontId="7" fillId="2" borderId="10" xfId="0" applyFont="1" applyFill="1" applyBorder="1" applyAlignment="1">
      <alignment horizontal="center" wrapText="1"/>
    </xf>
    <xf numFmtId="0" fontId="0" fillId="0" borderId="4" xfId="0" applyBorder="1" applyAlignment="1">
      <alignment horizontal="center" vertical="center"/>
    </xf>
    <xf numFmtId="0" fontId="10" fillId="0" borderId="4" xfId="0" applyFont="1" applyBorder="1" applyAlignment="1">
      <alignment horizontal="center" vertical="center"/>
    </xf>
    <xf numFmtId="0" fontId="7" fillId="0" borderId="4" xfId="0" applyFont="1" applyBorder="1" applyAlignment="1">
      <alignment horizontal="center" wrapText="1"/>
    </xf>
    <xf numFmtId="0" fontId="7" fillId="0" borderId="4" xfId="0" applyFont="1" applyBorder="1" applyAlignment="1">
      <alignment vertical="center"/>
    </xf>
    <xf numFmtId="0" fontId="2" fillId="2" borderId="13" xfId="0" applyFont="1" applyFill="1" applyBorder="1" applyAlignment="1">
      <alignment horizontal="center" wrapText="1"/>
    </xf>
    <xf numFmtId="0" fontId="0" fillId="3" borderId="13" xfId="0" applyFill="1" applyBorder="1" applyAlignment="1">
      <alignment horizontal="center" wrapText="1"/>
    </xf>
    <xf numFmtId="0" fontId="0" fillId="3" borderId="13" xfId="0" applyFill="1" applyBorder="1" applyAlignment="1">
      <alignment horizontal="center" vertical="center" wrapText="1"/>
    </xf>
    <xf numFmtId="0" fontId="0" fillId="0" borderId="14" xfId="0" applyBorder="1" applyAlignment="1">
      <alignment horizontal="center" vertical="center" wrapText="1"/>
    </xf>
    <xf numFmtId="0" fontId="10" fillId="0" borderId="13" xfId="0" applyFont="1" applyBorder="1" applyAlignment="1">
      <alignment horizontal="center" vertical="center" wrapText="1"/>
    </xf>
    <xf numFmtId="0" fontId="14" fillId="2" borderId="9" xfId="0" applyFont="1" applyFill="1" applyBorder="1" applyAlignment="1">
      <alignment horizontal="center" vertical="center"/>
    </xf>
    <xf numFmtId="0" fontId="6" fillId="0" borderId="13" xfId="0" applyFont="1" applyBorder="1" applyAlignment="1">
      <alignment horizontal="center" vertical="center" wrapText="1"/>
    </xf>
    <xf numFmtId="0" fontId="10" fillId="0" borderId="9" xfId="0" applyFont="1" applyBorder="1" applyAlignment="1">
      <alignment horizontal="center" vertical="center"/>
    </xf>
    <xf numFmtId="0" fontId="8" fillId="3" borderId="4" xfId="0" applyFont="1" applyFill="1" applyBorder="1" applyAlignment="1">
      <alignment horizontal="center" vertical="center"/>
    </xf>
    <xf numFmtId="44" fontId="0" fillId="3" borderId="9" xfId="0" applyNumberFormat="1" applyFill="1" applyBorder="1" applyAlignment="1">
      <alignment horizontal="center" vertical="center"/>
    </xf>
    <xf numFmtId="44" fontId="10" fillId="3" borderId="9" xfId="0" applyNumberFormat="1" applyFont="1" applyFill="1" applyBorder="1" applyAlignment="1">
      <alignment horizontal="center" vertical="center" wrapText="1"/>
    </xf>
    <xf numFmtId="0" fontId="0" fillId="3" borderId="34" xfId="0" applyFill="1" applyBorder="1"/>
    <xf numFmtId="0" fontId="0" fillId="3" borderId="35" xfId="0" applyFill="1" applyBorder="1"/>
    <xf numFmtId="0" fontId="0" fillId="3" borderId="28" xfId="0" applyFill="1" applyBorder="1"/>
    <xf numFmtId="0" fontId="7" fillId="2" borderId="3" xfId="0" applyFont="1" applyFill="1" applyBorder="1" applyAlignment="1">
      <alignment wrapText="1"/>
    </xf>
    <xf numFmtId="0" fontId="2" fillId="3" borderId="9" xfId="0" applyFont="1" applyFill="1" applyBorder="1" applyAlignment="1">
      <alignment vertical="center" wrapText="1"/>
    </xf>
    <xf numFmtId="0" fontId="0" fillId="0" borderId="13" xfId="0" applyBorder="1" applyAlignment="1">
      <alignment horizontal="center" vertical="center" wrapText="1"/>
    </xf>
    <xf numFmtId="0" fontId="7" fillId="2" borderId="4" xfId="0" applyFont="1" applyFill="1" applyBorder="1" applyAlignment="1">
      <alignment vertical="center"/>
    </xf>
    <xf numFmtId="0" fontId="7" fillId="2" borderId="0" xfId="0" applyFont="1" applyFill="1" applyAlignment="1">
      <alignment vertical="center"/>
    </xf>
    <xf numFmtId="2" fontId="2" fillId="2" borderId="9" xfId="0" applyNumberFormat="1" applyFont="1" applyFill="1" applyBorder="1" applyAlignment="1">
      <alignment horizontal="center" vertical="center"/>
    </xf>
    <xf numFmtId="10" fontId="2" fillId="2" borderId="9" xfId="0" applyNumberFormat="1" applyFont="1" applyFill="1" applyBorder="1" applyAlignment="1">
      <alignment horizontal="center" vertical="center" wrapText="1"/>
    </xf>
    <xf numFmtId="0" fontId="2" fillId="0" borderId="13" xfId="0" applyFont="1" applyBorder="1" applyAlignment="1">
      <alignment vertical="center"/>
    </xf>
    <xf numFmtId="0" fontId="0" fillId="0" borderId="34" xfId="0" applyBorder="1" applyAlignment="1">
      <alignment horizontal="right" vertical="center"/>
    </xf>
    <xf numFmtId="0" fontId="0" fillId="0" borderId="28" xfId="0" applyBorder="1" applyAlignment="1">
      <alignment horizontal="left" vertical="center"/>
    </xf>
    <xf numFmtId="0" fontId="0" fillId="0" borderId="17" xfId="0" applyBorder="1" applyAlignment="1">
      <alignment horizontal="center"/>
    </xf>
    <xf numFmtId="0" fontId="0" fillId="0" borderId="16" xfId="0" applyBorder="1" applyAlignment="1">
      <alignment horizontal="center" vertical="center"/>
    </xf>
    <xf numFmtId="0" fontId="0" fillId="0" borderId="35" xfId="0" applyBorder="1" applyAlignment="1">
      <alignment horizontal="center" vertical="center"/>
    </xf>
    <xf numFmtId="0" fontId="0" fillId="0" borderId="26" xfId="0" applyBorder="1" applyAlignment="1">
      <alignment horizontal="right"/>
    </xf>
    <xf numFmtId="0" fontId="0" fillId="0" borderId="22" xfId="0" applyBorder="1" applyAlignment="1">
      <alignment horizontal="left"/>
    </xf>
    <xf numFmtId="0" fontId="0" fillId="0" borderId="27" xfId="0" applyBorder="1" applyAlignment="1">
      <alignment horizontal="right" vertical="center" wrapText="1"/>
    </xf>
    <xf numFmtId="0" fontId="0" fillId="0" borderId="24" xfId="0" applyBorder="1" applyAlignment="1">
      <alignment horizontal="left" vertical="center" wrapText="1"/>
    </xf>
    <xf numFmtId="0" fontId="32" fillId="0" borderId="0" xfId="0" applyFont="1"/>
    <xf numFmtId="0" fontId="8" fillId="0" borderId="9" xfId="0" applyFont="1" applyBorder="1"/>
    <xf numFmtId="0" fontId="8" fillId="3" borderId="9" xfId="0" applyFont="1" applyFill="1" applyBorder="1" applyAlignment="1">
      <alignment horizontal="center" wrapText="1"/>
    </xf>
    <xf numFmtId="0" fontId="5" fillId="2" borderId="13" xfId="0" applyFont="1" applyFill="1" applyBorder="1" applyAlignment="1">
      <alignment horizontal="center" vertical="center" wrapText="1"/>
    </xf>
    <xf numFmtId="0" fontId="2" fillId="0" borderId="9" xfId="0" applyFont="1" applyBorder="1" applyAlignment="1">
      <alignment horizontal="center" wrapText="1"/>
    </xf>
    <xf numFmtId="2" fontId="2" fillId="2" borderId="9" xfId="0" applyNumberFormat="1" applyFont="1" applyFill="1" applyBorder="1" applyAlignment="1">
      <alignment horizontal="center" vertical="center" wrapText="1"/>
    </xf>
    <xf numFmtId="0" fontId="2" fillId="0" borderId="11" xfId="0" applyFont="1" applyBorder="1" applyAlignment="1">
      <alignment vertical="center"/>
    </xf>
    <xf numFmtId="0" fontId="2" fillId="0" borderId="12" xfId="0" applyFont="1" applyBorder="1" applyAlignment="1">
      <alignment vertical="center"/>
    </xf>
    <xf numFmtId="0" fontId="10" fillId="0" borderId="12" xfId="0" applyFont="1" applyBorder="1" applyAlignment="1">
      <alignment vertical="center" wrapText="1"/>
    </xf>
    <xf numFmtId="0" fontId="2" fillId="2" borderId="4" xfId="0" applyFont="1" applyFill="1" applyBorder="1" applyAlignment="1">
      <alignment horizontal="right" wrapText="1"/>
    </xf>
    <xf numFmtId="0" fontId="2" fillId="2" borderId="0" xfId="0" applyFont="1" applyFill="1" applyAlignment="1">
      <alignment horizontal="right" wrapText="1"/>
    </xf>
    <xf numFmtId="0" fontId="2" fillId="2" borderId="1" xfId="0" applyFont="1" applyFill="1" applyBorder="1" applyAlignment="1">
      <alignment vertical="center"/>
    </xf>
    <xf numFmtId="0" fontId="2" fillId="2" borderId="3" xfId="0" applyFont="1" applyFill="1" applyBorder="1" applyAlignment="1">
      <alignment vertical="center"/>
    </xf>
    <xf numFmtId="0" fontId="0" fillId="3" borderId="11" xfId="0" applyFill="1" applyBorder="1" applyAlignment="1">
      <alignment wrapText="1"/>
    </xf>
    <xf numFmtId="0" fontId="0" fillId="3" borderId="3" xfId="0" applyFill="1" applyBorder="1" applyAlignment="1">
      <alignment wrapText="1"/>
    </xf>
    <xf numFmtId="0" fontId="2" fillId="2" borderId="0" xfId="0" applyFont="1" applyFill="1" applyAlignment="1">
      <alignment wrapText="1"/>
    </xf>
    <xf numFmtId="0" fontId="0" fillId="3" borderId="5" xfId="0" applyFill="1" applyBorder="1" applyAlignment="1">
      <alignment wrapText="1"/>
    </xf>
    <xf numFmtId="0" fontId="2" fillId="2" borderId="9" xfId="0" applyFont="1" applyFill="1" applyBorder="1" applyAlignment="1">
      <alignment horizontal="right" wrapText="1"/>
    </xf>
    <xf numFmtId="0" fontId="2" fillId="3" borderId="9" xfId="0" applyFont="1" applyFill="1" applyBorder="1" applyAlignment="1">
      <alignment wrapText="1"/>
    </xf>
    <xf numFmtId="0" fontId="0" fillId="3" borderId="4" xfId="0" applyFill="1" applyBorder="1" applyAlignment="1">
      <alignment wrapText="1"/>
    </xf>
    <xf numFmtId="0" fontId="0" fillId="3" borderId="0" xfId="0" applyFill="1" applyAlignment="1">
      <alignment wrapText="1"/>
    </xf>
    <xf numFmtId="0" fontId="0" fillId="3" borderId="6" xfId="0" applyFill="1" applyBorder="1" applyAlignment="1">
      <alignment wrapText="1"/>
    </xf>
    <xf numFmtId="0" fontId="0" fillId="3" borderId="7" xfId="0" applyFill="1" applyBorder="1" applyAlignment="1">
      <alignment wrapText="1"/>
    </xf>
    <xf numFmtId="0" fontId="2" fillId="3" borderId="9" xfId="0" applyFont="1" applyFill="1" applyBorder="1" applyAlignment="1">
      <alignment horizontal="center" wrapText="1"/>
    </xf>
    <xf numFmtId="0" fontId="0" fillId="3" borderId="9" xfId="0" applyFill="1" applyBorder="1" applyAlignment="1">
      <alignment wrapText="1"/>
    </xf>
    <xf numFmtId="0" fontId="0" fillId="0" borderId="9" xfId="0" applyBorder="1" applyAlignment="1">
      <alignment wrapText="1"/>
    </xf>
    <xf numFmtId="0" fontId="8" fillId="3" borderId="6" xfId="0" applyFont="1" applyFill="1" applyBorder="1" applyAlignment="1">
      <alignment vertical="center" wrapText="1"/>
    </xf>
    <xf numFmtId="0" fontId="8" fillId="3" borderId="8" xfId="0" applyFont="1" applyFill="1" applyBorder="1" applyAlignment="1">
      <alignment vertical="center" wrapText="1"/>
    </xf>
    <xf numFmtId="0" fontId="9" fillId="3" borderId="9" xfId="0" applyFont="1" applyFill="1" applyBorder="1" applyAlignment="1">
      <alignment horizontal="right" vertical="center" wrapText="1"/>
    </xf>
    <xf numFmtId="10" fontId="0" fillId="3" borderId="9" xfId="0" applyNumberFormat="1" applyFill="1" applyBorder="1" applyAlignment="1">
      <alignment horizontal="center" vertical="center" wrapText="1"/>
    </xf>
    <xf numFmtId="0" fontId="9" fillId="3" borderId="10" xfId="0" applyFont="1" applyFill="1" applyBorder="1" applyAlignment="1">
      <alignment horizontal="right" vertical="center" wrapText="1"/>
    </xf>
    <xf numFmtId="44" fontId="0" fillId="3" borderId="9" xfId="0" applyNumberFormat="1" applyFill="1" applyBorder="1" applyAlignment="1">
      <alignment horizontal="center" vertical="center" wrapText="1"/>
    </xf>
    <xf numFmtId="0" fontId="2" fillId="3" borderId="13" xfId="0" applyFont="1" applyFill="1" applyBorder="1" applyAlignment="1">
      <alignment vertical="center" wrapText="1"/>
    </xf>
    <xf numFmtId="0" fontId="5" fillId="2"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8" fillId="3" borderId="9" xfId="0" applyFont="1" applyFill="1" applyBorder="1" applyAlignment="1">
      <alignment vertical="center" wrapText="1"/>
    </xf>
    <xf numFmtId="0" fontId="2" fillId="0" borderId="0" xfId="0" applyFont="1" applyAlignment="1">
      <alignment horizontal="left"/>
    </xf>
    <xf numFmtId="44" fontId="1" fillId="2" borderId="9" xfId="0" applyNumberFormat="1" applyFont="1" applyFill="1" applyBorder="1" applyAlignment="1">
      <alignment horizontal="center" vertical="center"/>
    </xf>
    <xf numFmtId="44" fontId="1" fillId="2" borderId="13" xfId="0" applyNumberFormat="1" applyFont="1" applyFill="1" applyBorder="1" applyAlignment="1">
      <alignment horizontal="center" vertical="center"/>
    </xf>
    <xf numFmtId="0" fontId="0" fillId="3" borderId="2" xfId="0" applyFill="1" applyBorder="1" applyAlignment="1">
      <alignment wrapText="1"/>
    </xf>
    <xf numFmtId="0" fontId="8" fillId="3" borderId="87" xfId="0" applyFont="1" applyFill="1" applyBorder="1" applyAlignment="1">
      <alignment horizontal="center" vertical="center" wrapText="1"/>
    </xf>
    <xf numFmtId="0" fontId="8" fillId="3" borderId="83" xfId="0" applyFont="1" applyFill="1" applyBorder="1" applyAlignment="1">
      <alignment horizontal="center" vertical="center" wrapText="1"/>
    </xf>
    <xf numFmtId="44" fontId="0" fillId="3" borderId="83" xfId="0" applyNumberFormat="1" applyFill="1" applyBorder="1" applyAlignment="1">
      <alignment horizontal="center" vertical="center"/>
    </xf>
    <xf numFmtId="0" fontId="9" fillId="3" borderId="82" xfId="0" applyFont="1" applyFill="1" applyBorder="1" applyAlignment="1">
      <alignment horizontal="center" vertical="center" wrapText="1"/>
    </xf>
    <xf numFmtId="0" fontId="9" fillId="3" borderId="84" xfId="0" applyFont="1" applyFill="1" applyBorder="1" applyAlignment="1">
      <alignment horizontal="center" vertical="center" wrapText="1"/>
    </xf>
    <xf numFmtId="10" fontId="0" fillId="3" borderId="85" xfId="0" applyNumberFormat="1" applyFill="1" applyBorder="1" applyAlignment="1">
      <alignment horizontal="center" vertical="center"/>
    </xf>
    <xf numFmtId="44" fontId="0" fillId="3" borderId="86" xfId="0" applyNumberFormat="1" applyFill="1" applyBorder="1" applyAlignment="1">
      <alignment horizontal="center" vertical="center"/>
    </xf>
    <xf numFmtId="0" fontId="9" fillId="3" borderId="83" xfId="0" applyFont="1" applyFill="1" applyBorder="1" applyAlignment="1">
      <alignment horizontal="center" vertical="center" wrapText="1"/>
    </xf>
    <xf numFmtId="0" fontId="9" fillId="3" borderId="85" xfId="0" applyFont="1" applyFill="1" applyBorder="1" applyAlignment="1">
      <alignment horizontal="center" vertical="center" wrapText="1"/>
    </xf>
    <xf numFmtId="0" fontId="9" fillId="3" borderId="86" xfId="0" applyFont="1" applyFill="1" applyBorder="1" applyAlignment="1">
      <alignment horizontal="center" vertical="center" wrapText="1"/>
    </xf>
    <xf numFmtId="0" fontId="2" fillId="2" borderId="84" xfId="0" applyFont="1" applyFill="1" applyBorder="1" applyAlignment="1">
      <alignment horizontal="center" vertical="center" wrapText="1"/>
    </xf>
    <xf numFmtId="0" fontId="2" fillId="2" borderId="85" xfId="0" applyFont="1" applyFill="1" applyBorder="1" applyAlignment="1">
      <alignment horizontal="center" vertical="center" wrapText="1"/>
    </xf>
    <xf numFmtId="0" fontId="0" fillId="3" borderId="86" xfId="0" applyFill="1" applyBorder="1" applyAlignment="1">
      <alignment horizontal="center" vertical="center"/>
    </xf>
    <xf numFmtId="0" fontId="2" fillId="2" borderId="86" xfId="0" applyFont="1" applyFill="1" applyBorder="1" applyAlignment="1">
      <alignment horizontal="center" vertical="center" wrapText="1"/>
    </xf>
    <xf numFmtId="0" fontId="2" fillId="3" borderId="14" xfId="0" applyFont="1" applyFill="1" applyBorder="1" applyAlignment="1">
      <alignment horizontal="center"/>
    </xf>
    <xf numFmtId="0" fontId="0" fillId="3" borderId="4" xfId="0" applyFill="1" applyBorder="1" applyAlignment="1">
      <alignment vertical="center" textRotation="90" wrapText="1"/>
    </xf>
    <xf numFmtId="0" fontId="9" fillId="3" borderId="0" xfId="0" applyFont="1" applyFill="1" applyAlignment="1">
      <alignment horizontal="right" vertical="center" wrapText="1"/>
    </xf>
    <xf numFmtId="44" fontId="0" fillId="3" borderId="0" xfId="0" applyNumberFormat="1" applyFill="1" applyAlignment="1">
      <alignment horizontal="center" vertical="center" wrapText="1"/>
    </xf>
    <xf numFmtId="10" fontId="0" fillId="3" borderId="5" xfId="0" applyNumberFormat="1" applyFill="1" applyBorder="1" applyAlignment="1">
      <alignment horizontal="center" vertical="center" wrapText="1"/>
    </xf>
    <xf numFmtId="0" fontId="0" fillId="3" borderId="6" xfId="0" applyFill="1" applyBorder="1" applyAlignment="1">
      <alignment vertical="center" textRotation="90" wrapText="1"/>
    </xf>
    <xf numFmtId="0" fontId="9" fillId="3" borderId="7" xfId="0" applyFont="1" applyFill="1" applyBorder="1" applyAlignment="1">
      <alignment horizontal="right" vertical="center" wrapText="1"/>
    </xf>
    <xf numFmtId="44" fontId="0" fillId="3" borderId="7" xfId="0" applyNumberFormat="1" applyFill="1" applyBorder="1" applyAlignment="1">
      <alignment horizontal="center" vertical="center" wrapText="1"/>
    </xf>
    <xf numFmtId="1" fontId="0" fillId="3" borderId="9" xfId="0" applyNumberFormat="1" applyFill="1" applyBorder="1" applyAlignment="1">
      <alignment horizontal="center" vertical="center" wrapText="1"/>
    </xf>
    <xf numFmtId="171" fontId="0" fillId="3" borderId="9" xfId="0" applyNumberFormat="1" applyFill="1" applyBorder="1" applyAlignment="1">
      <alignment horizontal="center" vertical="center" wrapText="1"/>
    </xf>
    <xf numFmtId="171" fontId="0" fillId="0" borderId="9" xfId="0" applyNumberFormat="1" applyBorder="1" applyAlignment="1">
      <alignment horizontal="center" vertical="center" wrapText="1"/>
    </xf>
    <xf numFmtId="171" fontId="0" fillId="3" borderId="9" xfId="0" applyNumberFormat="1" applyFill="1" applyBorder="1" applyAlignment="1">
      <alignment horizontal="left" vertical="center" wrapText="1"/>
    </xf>
    <xf numFmtId="44" fontId="2" fillId="3" borderId="9" xfId="0" applyNumberFormat="1" applyFont="1" applyFill="1" applyBorder="1"/>
    <xf numFmtId="164" fontId="2" fillId="0" borderId="4" xfId="0" applyNumberFormat="1" applyFont="1" applyBorder="1" applyAlignment="1">
      <alignment horizontal="right" vertical="center"/>
    </xf>
    <xf numFmtId="0" fontId="5" fillId="3" borderId="15" xfId="0" applyFont="1" applyFill="1" applyBorder="1" applyAlignment="1">
      <alignment vertical="center"/>
    </xf>
    <xf numFmtId="0" fontId="7" fillId="3" borderId="73" xfId="0" applyFont="1" applyFill="1" applyBorder="1" applyAlignment="1">
      <alignment vertical="center" wrapText="1"/>
    </xf>
    <xf numFmtId="0" fontId="7" fillId="3" borderId="21" xfId="0" applyFont="1" applyFill="1" applyBorder="1" applyAlignment="1">
      <alignment vertical="center" wrapText="1"/>
    </xf>
    <xf numFmtId="0" fontId="0" fillId="3" borderId="39" xfId="0" applyFill="1" applyBorder="1" applyAlignment="1">
      <alignment vertical="center"/>
    </xf>
    <xf numFmtId="0" fontId="0" fillId="3" borderId="21" xfId="0" applyFill="1" applyBorder="1" applyAlignment="1">
      <alignment vertical="center"/>
    </xf>
    <xf numFmtId="0" fontId="0" fillId="3" borderId="91" xfId="0" applyFill="1" applyBorder="1" applyAlignment="1">
      <alignment vertical="center"/>
    </xf>
    <xf numFmtId="0" fontId="0" fillId="3" borderId="73" xfId="0" applyFill="1" applyBorder="1" applyAlignment="1">
      <alignment vertical="center"/>
    </xf>
    <xf numFmtId="0" fontId="6" fillId="2" borderId="9" xfId="0" applyFont="1" applyFill="1" applyBorder="1" applyAlignment="1">
      <alignment vertical="center" wrapText="1"/>
    </xf>
    <xf numFmtId="9" fontId="0" fillId="0" borderId="0" xfId="3" applyFont="1"/>
    <xf numFmtId="9" fontId="0" fillId="0" borderId="0" xfId="3" applyFont="1" applyAlignment="1">
      <alignment horizontal="left" vertical="center"/>
    </xf>
    <xf numFmtId="9" fontId="8" fillId="0" borderId="0" xfId="3" applyFont="1" applyAlignment="1">
      <alignment wrapText="1"/>
    </xf>
    <xf numFmtId="9" fontId="0" fillId="0" borderId="0" xfId="3" applyFont="1" applyAlignment="1">
      <alignment wrapText="1"/>
    </xf>
    <xf numFmtId="44" fontId="0" fillId="0" borderId="9" xfId="0" applyNumberFormat="1" applyBorder="1" applyAlignment="1">
      <alignment horizontal="center" vertical="center"/>
    </xf>
    <xf numFmtId="0" fontId="2" fillId="16" borderId="9" xfId="0" applyFont="1" applyFill="1" applyBorder="1" applyAlignment="1">
      <alignment horizontal="center" vertical="center" wrapText="1"/>
    </xf>
    <xf numFmtId="0" fontId="5" fillId="2" borderId="9" xfId="0" applyFont="1" applyFill="1" applyBorder="1" applyAlignment="1">
      <alignment horizontal="right" wrapText="1"/>
    </xf>
    <xf numFmtId="0" fontId="0" fillId="3" borderId="12" xfId="0" applyFill="1" applyBorder="1" applyAlignment="1">
      <alignment horizontal="center" vertical="center"/>
    </xf>
    <xf numFmtId="0" fontId="2" fillId="3" borderId="14" xfId="0" applyFont="1" applyFill="1" applyBorder="1" applyAlignment="1">
      <alignment vertical="center" wrapText="1"/>
    </xf>
    <xf numFmtId="0" fontId="5" fillId="3" borderId="14" xfId="0" applyFont="1" applyFill="1" applyBorder="1" applyAlignment="1">
      <alignment vertical="center" wrapText="1"/>
    </xf>
    <xf numFmtId="0" fontId="8" fillId="3" borderId="14" xfId="0" applyFont="1" applyFill="1" applyBorder="1" applyAlignment="1">
      <alignment vertical="center" wrapText="1"/>
    </xf>
    <xf numFmtId="0" fontId="0" fillId="3" borderId="10" xfId="0" applyFill="1" applyBorder="1"/>
    <xf numFmtId="0" fontId="0" fillId="3" borderId="7" xfId="0" applyFill="1" applyBorder="1" applyAlignment="1">
      <alignment horizontal="right" vertical="center" wrapText="1"/>
    </xf>
    <xf numFmtId="0" fontId="2" fillId="3" borderId="4" xfId="0" applyFont="1" applyFill="1" applyBorder="1" applyAlignment="1">
      <alignment horizontal="center" vertical="center" wrapText="1"/>
    </xf>
    <xf numFmtId="0" fontId="5" fillId="3" borderId="13" xfId="0" applyFont="1" applyFill="1" applyBorder="1" applyAlignment="1">
      <alignment vertical="center" wrapText="1"/>
    </xf>
    <xf numFmtId="0" fontId="0" fillId="3" borderId="13" xfId="0" applyFill="1" applyBorder="1" applyAlignment="1">
      <alignment wrapText="1"/>
    </xf>
    <xf numFmtId="0" fontId="5" fillId="3" borderId="9" xfId="0" applyFont="1" applyFill="1" applyBorder="1" applyAlignment="1">
      <alignment vertical="center" wrapText="1"/>
    </xf>
    <xf numFmtId="0" fontId="0" fillId="0" borderId="0" xfId="0" applyAlignment="1">
      <alignment horizontal="center" wrapText="1"/>
    </xf>
    <xf numFmtId="0" fontId="53" fillId="2" borderId="13" xfId="0" applyFont="1" applyFill="1" applyBorder="1" applyAlignment="1">
      <alignment horizontal="center" vertical="center" wrapText="1"/>
    </xf>
    <xf numFmtId="170" fontId="54" fillId="2" borderId="9" xfId="0" applyNumberFormat="1" applyFont="1" applyFill="1" applyBorder="1" applyAlignment="1">
      <alignment horizontal="center" vertical="center"/>
    </xf>
    <xf numFmtId="170" fontId="1" fillId="2" borderId="9" xfId="0" applyNumberFormat="1" applyFont="1" applyFill="1" applyBorder="1" applyAlignment="1">
      <alignment horizontal="center" vertical="center"/>
    </xf>
    <xf numFmtId="0" fontId="0" fillId="3" borderId="12" xfId="0" applyFill="1" applyBorder="1"/>
    <xf numFmtId="0" fontId="2" fillId="3" borderId="15" xfId="0" applyFont="1" applyFill="1" applyBorder="1"/>
    <xf numFmtId="0" fontId="2" fillId="3" borderId="8" xfId="0" applyFont="1" applyFill="1" applyBorder="1"/>
    <xf numFmtId="0" fontId="2" fillId="3" borderId="15" xfId="0" applyFont="1" applyFill="1" applyBorder="1" applyAlignment="1">
      <alignment vertical="center" wrapText="1"/>
    </xf>
    <xf numFmtId="168" fontId="2" fillId="0" borderId="9" xfId="0" applyNumberFormat="1" applyFont="1" applyBorder="1" applyAlignment="1">
      <alignment horizontal="center" vertical="center"/>
    </xf>
    <xf numFmtId="0" fontId="8" fillId="3" borderId="5" xfId="0" applyFont="1" applyFill="1" applyBorder="1" applyAlignment="1">
      <alignment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5" fillId="3" borderId="1" xfId="0" applyFont="1" applyFill="1" applyBorder="1" applyAlignment="1">
      <alignment vertical="center"/>
    </xf>
    <xf numFmtId="0" fontId="7" fillId="3" borderId="2" xfId="0" applyFont="1" applyFill="1" applyBorder="1" applyAlignment="1">
      <alignment vertical="center"/>
    </xf>
    <xf numFmtId="0" fontId="5" fillId="3" borderId="4" xfId="0" applyFont="1" applyFill="1" applyBorder="1" applyAlignment="1">
      <alignment vertical="center"/>
    </xf>
    <xf numFmtId="0" fontId="7" fillId="3" borderId="0" xfId="0" applyFont="1" applyFill="1" applyAlignment="1">
      <alignment vertical="center"/>
    </xf>
    <xf numFmtId="0" fontId="7" fillId="3" borderId="0" xfId="0" applyFont="1" applyFill="1" applyAlignment="1">
      <alignment horizontal="center" wrapText="1"/>
    </xf>
    <xf numFmtId="0" fontId="7" fillId="0" borderId="9" xfId="0" applyFont="1" applyBorder="1" applyAlignment="1">
      <alignment vertical="center"/>
    </xf>
    <xf numFmtId="168" fontId="2" fillId="2" borderId="9" xfId="0" applyNumberFormat="1" applyFont="1" applyFill="1" applyBorder="1" applyAlignment="1">
      <alignment horizontal="center" vertical="center" wrapText="1"/>
    </xf>
    <xf numFmtId="0" fontId="6" fillId="2" borderId="5" xfId="0" applyFont="1" applyFill="1" applyBorder="1" applyAlignment="1">
      <alignment vertical="center"/>
    </xf>
    <xf numFmtId="0" fontId="6" fillId="2" borderId="4" xfId="0" applyFont="1" applyFill="1" applyBorder="1" applyAlignment="1">
      <alignment horizontal="right" vertical="center"/>
    </xf>
    <xf numFmtId="0" fontId="7" fillId="2" borderId="4" xfId="0" applyFont="1" applyFill="1" applyBorder="1" applyAlignment="1">
      <alignment horizontal="right"/>
    </xf>
    <xf numFmtId="0" fontId="2" fillId="2" borderId="15" xfId="0" applyFont="1" applyFill="1" applyBorder="1" applyAlignment="1">
      <alignment vertical="center"/>
    </xf>
    <xf numFmtId="0" fontId="20" fillId="0" borderId="0" xfId="0" applyFont="1"/>
    <xf numFmtId="0" fontId="2" fillId="0" borderId="14" xfId="0" applyFont="1" applyBorder="1" applyAlignment="1">
      <alignment vertical="center" wrapText="1"/>
    </xf>
    <xf numFmtId="0" fontId="2" fillId="2" borderId="14" xfId="0" applyFont="1" applyFill="1" applyBorder="1"/>
    <xf numFmtId="0" fontId="8" fillId="0" borderId="0" xfId="0" applyFont="1" applyAlignment="1">
      <alignment vertical="center" wrapText="1"/>
    </xf>
    <xf numFmtId="2" fontId="0" fillId="0" borderId="0" xfId="0" applyNumberFormat="1" applyAlignment="1">
      <alignment horizontal="center" vertical="center"/>
    </xf>
    <xf numFmtId="0" fontId="2" fillId="0" borderId="0" xfId="0" applyFont="1" applyAlignment="1">
      <alignment horizontal="left" vertical="center"/>
    </xf>
    <xf numFmtId="0" fontId="0" fillId="3" borderId="16" xfId="0" applyFill="1" applyBorder="1" applyAlignment="1">
      <alignment horizontal="center" vertical="center"/>
    </xf>
    <xf numFmtId="0" fontId="0" fillId="3" borderId="24" xfId="0" applyFill="1" applyBorder="1" applyAlignment="1">
      <alignment horizontal="center" vertical="center"/>
    </xf>
    <xf numFmtId="0" fontId="1" fillId="3" borderId="0" xfId="0" applyFont="1" applyFill="1"/>
    <xf numFmtId="14" fontId="2" fillId="2" borderId="9" xfId="0" applyNumberFormat="1" applyFont="1" applyFill="1" applyBorder="1" applyAlignment="1">
      <alignment horizontal="center" vertical="center" wrapText="1"/>
    </xf>
    <xf numFmtId="0" fontId="5" fillId="3" borderId="0" xfId="0" applyFont="1" applyFill="1" applyAlignment="1">
      <alignment vertical="center" wrapText="1"/>
    </xf>
    <xf numFmtId="0" fontId="5" fillId="3" borderId="0" xfId="0" applyFont="1" applyFill="1" applyAlignment="1">
      <alignment horizontal="center" vertical="center"/>
    </xf>
    <xf numFmtId="0" fontId="0" fillId="0" borderId="4" xfId="0" applyBorder="1" applyAlignment="1">
      <alignment vertical="center"/>
    </xf>
    <xf numFmtId="0" fontId="2" fillId="3" borderId="4" xfId="0" applyFont="1" applyFill="1" applyBorder="1" applyAlignment="1">
      <alignment wrapText="1"/>
    </xf>
    <xf numFmtId="0" fontId="2" fillId="0" borderId="10" xfId="0" applyFont="1" applyBorder="1" applyAlignment="1">
      <alignment horizontal="center" vertical="center"/>
    </xf>
    <xf numFmtId="0" fontId="2" fillId="3" borderId="5" xfId="0" applyFont="1" applyFill="1" applyBorder="1" applyAlignment="1">
      <alignment horizontal="right" vertical="center" wrapText="1"/>
    </xf>
    <xf numFmtId="0" fontId="15" fillId="0" borderId="0" xfId="1"/>
    <xf numFmtId="0" fontId="15" fillId="0" borderId="0" xfId="1" applyAlignment="1">
      <alignment horizontal="left"/>
    </xf>
    <xf numFmtId="0" fontId="7" fillId="2" borderId="0" xfId="0" applyFont="1" applyFill="1" applyAlignment="1">
      <alignment horizontal="center" vertical="center" wrapText="1"/>
    </xf>
    <xf numFmtId="0" fontId="12" fillId="0" borderId="0" xfId="0" applyFont="1"/>
    <xf numFmtId="0" fontId="0" fillId="3" borderId="0" xfId="0" applyFill="1" applyAlignment="1">
      <alignment horizontal="right" vertical="center" wrapText="1"/>
    </xf>
    <xf numFmtId="0" fontId="0" fillId="8" borderId="0" xfId="0" applyFill="1" applyAlignment="1">
      <alignment horizontal="center" vertical="center"/>
    </xf>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0" xfId="0" applyFont="1" applyFill="1" applyAlignment="1">
      <alignment horizontal="right" vertical="center" wrapText="1"/>
    </xf>
    <xf numFmtId="0" fontId="2" fillId="2" borderId="5" xfId="0" applyFont="1" applyFill="1" applyBorder="1" applyAlignment="1">
      <alignment horizontal="right" vertical="center" wrapText="1"/>
    </xf>
    <xf numFmtId="0" fontId="2" fillId="2" borderId="1"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10"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3" xfId="0" applyFont="1" applyFill="1" applyBorder="1" applyAlignment="1">
      <alignment horizontal="center" vertical="center" wrapText="1"/>
    </xf>
    <xf numFmtId="0" fontId="2" fillId="2" borderId="14"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2" fillId="2" borderId="9" xfId="0" applyFont="1" applyFill="1" applyBorder="1" applyAlignment="1">
      <alignment horizontal="center" vertical="center"/>
    </xf>
    <xf numFmtId="0" fontId="2" fillId="2" borderId="9"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2" borderId="12" xfId="0" applyFont="1" applyFill="1" applyBorder="1" applyAlignment="1">
      <alignment horizontal="center"/>
    </xf>
    <xf numFmtId="0" fontId="2" fillId="2" borderId="15" xfId="0" applyFont="1" applyFill="1" applyBorder="1" applyAlignment="1">
      <alignment horizontal="center" vertical="center"/>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0" fillId="3" borderId="12" xfId="0" applyFill="1" applyBorder="1" applyAlignment="1">
      <alignment horizontal="center" vertical="center" wrapText="1"/>
    </xf>
    <xf numFmtId="0" fontId="6" fillId="2" borderId="13" xfId="0" applyFont="1" applyFill="1" applyBorder="1" applyAlignment="1">
      <alignment horizontal="center" vertical="center" wrapText="1"/>
    </xf>
    <xf numFmtId="0" fontId="6" fillId="2" borderId="14" xfId="0" applyFont="1" applyFill="1" applyBorder="1" applyAlignment="1">
      <alignment horizontal="center" vertical="center" wrapText="1"/>
    </xf>
    <xf numFmtId="0" fontId="0" fillId="0" borderId="13" xfId="0" applyBorder="1" applyAlignment="1">
      <alignment horizontal="center"/>
    </xf>
    <xf numFmtId="0" fontId="0" fillId="0" borderId="14" xfId="0" applyBorder="1" applyAlignment="1">
      <alignment horizontal="center"/>
    </xf>
    <xf numFmtId="0" fontId="5" fillId="3" borderId="13" xfId="0" applyFont="1" applyFill="1" applyBorder="1" applyAlignment="1">
      <alignment horizontal="center" vertical="center" wrapText="1"/>
    </xf>
    <xf numFmtId="0" fontId="5" fillId="3" borderId="14" xfId="0" applyFont="1" applyFill="1" applyBorder="1" applyAlignment="1">
      <alignment horizontal="center" vertical="center" wrapText="1"/>
    </xf>
    <xf numFmtId="0" fontId="0" fillId="0" borderId="9" xfId="0" applyBorder="1" applyAlignment="1">
      <alignment horizontal="center" vertical="center" wrapText="1"/>
    </xf>
    <xf numFmtId="0" fontId="10" fillId="0" borderId="10"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12" xfId="0" applyFont="1" applyBorder="1" applyAlignment="1">
      <alignment horizontal="center" vertical="center" wrapText="1"/>
    </xf>
    <xf numFmtId="0" fontId="0" fillId="0" borderId="9" xfId="0" applyBorder="1" applyAlignment="1">
      <alignment horizontal="center" vertical="center"/>
    </xf>
    <xf numFmtId="0" fontId="9" fillId="3" borderId="13" xfId="0" applyFont="1" applyFill="1" applyBorder="1" applyAlignment="1">
      <alignment horizontal="center" vertical="center" wrapText="1"/>
    </xf>
    <xf numFmtId="0" fontId="9" fillId="3" borderId="14" xfId="0" applyFont="1" applyFill="1" applyBorder="1" applyAlignment="1">
      <alignment horizontal="center" vertical="center" wrapText="1"/>
    </xf>
    <xf numFmtId="0" fontId="7" fillId="2" borderId="13" xfId="0" applyFont="1" applyFill="1" applyBorder="1" applyAlignment="1">
      <alignment horizontal="center" vertical="center" wrapText="1"/>
    </xf>
    <xf numFmtId="0" fontId="2" fillId="3" borderId="13" xfId="0" applyFont="1" applyFill="1" applyBorder="1" applyAlignment="1">
      <alignment horizontal="center" vertical="center" wrapText="1"/>
    </xf>
    <xf numFmtId="0" fontId="2" fillId="3" borderId="14" xfId="0" applyFont="1" applyFill="1" applyBorder="1" applyAlignment="1">
      <alignment horizontal="center" vertical="center" wrapText="1"/>
    </xf>
    <xf numFmtId="0" fontId="7" fillId="2" borderId="14"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2" fillId="2" borderId="15" xfId="0" applyFont="1" applyFill="1" applyBorder="1" applyAlignment="1">
      <alignment horizontal="center" vertical="center" wrapText="1"/>
    </xf>
    <xf numFmtId="0" fontId="6" fillId="2" borderId="10" xfId="0" applyFont="1" applyFill="1" applyBorder="1" applyAlignment="1">
      <alignment horizontal="center" vertical="center" wrapText="1"/>
    </xf>
    <xf numFmtId="0" fontId="6" fillId="2" borderId="12"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7" fillId="2" borderId="6"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14" xfId="0" applyFont="1" applyFill="1" applyBorder="1" applyAlignment="1">
      <alignment horizontal="center" vertical="center" wrapText="1"/>
    </xf>
    <xf numFmtId="0" fontId="6" fillId="3" borderId="4" xfId="0" applyFont="1" applyFill="1" applyBorder="1" applyAlignment="1">
      <alignment horizontal="right" vertical="center" wrapText="1"/>
    </xf>
    <xf numFmtId="0" fontId="6" fillId="3" borderId="5" xfId="0" applyFont="1" applyFill="1" applyBorder="1" applyAlignment="1">
      <alignment horizontal="right" vertical="center" wrapText="1"/>
    </xf>
    <xf numFmtId="0" fontId="2" fillId="3" borderId="4" xfId="0" applyFont="1" applyFill="1" applyBorder="1" applyAlignment="1">
      <alignment horizontal="right" vertical="center" wrapText="1"/>
    </xf>
    <xf numFmtId="0" fontId="2" fillId="3" borderId="5" xfId="0" applyFont="1" applyFill="1" applyBorder="1" applyAlignment="1">
      <alignment horizontal="right" vertical="center" wrapText="1"/>
    </xf>
    <xf numFmtId="0" fontId="2" fillId="2" borderId="10"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2" xfId="0" applyFont="1" applyFill="1" applyBorder="1" applyAlignment="1">
      <alignment horizontal="center" vertical="center" wrapText="1"/>
    </xf>
    <xf numFmtId="164" fontId="2" fillId="7" borderId="13" xfId="0" applyNumberFormat="1" applyFont="1" applyFill="1" applyBorder="1" applyAlignment="1">
      <alignment horizontal="center" vertical="center" wrapText="1"/>
    </xf>
    <xf numFmtId="164" fontId="2" fillId="7" borderId="15" xfId="0" applyNumberFormat="1" applyFont="1" applyFill="1" applyBorder="1" applyAlignment="1">
      <alignment horizontal="center" vertical="center" wrapText="1"/>
    </xf>
    <xf numFmtId="164" fontId="2" fillId="7" borderId="14" xfId="0" applyNumberFormat="1" applyFont="1" applyFill="1" applyBorder="1" applyAlignment="1">
      <alignment horizontal="center" vertical="center" wrapText="1"/>
    </xf>
    <xf numFmtId="10" fontId="2" fillId="2" borderId="13" xfId="0" applyNumberFormat="1" applyFont="1" applyFill="1" applyBorder="1" applyAlignment="1">
      <alignment horizontal="center" vertical="center" wrapText="1"/>
    </xf>
    <xf numFmtId="10" fontId="2" fillId="2" borderId="15" xfId="0" applyNumberFormat="1" applyFont="1" applyFill="1" applyBorder="1" applyAlignment="1">
      <alignment horizontal="center" vertical="center" wrapText="1"/>
    </xf>
    <xf numFmtId="10" fontId="2" fillId="2" borderId="14" xfId="0" applyNumberFormat="1" applyFont="1" applyFill="1" applyBorder="1" applyAlignment="1">
      <alignment horizontal="center" vertical="center" wrapText="1"/>
    </xf>
    <xf numFmtId="0" fontId="0" fillId="3" borderId="10" xfId="0" applyFill="1" applyBorder="1" applyAlignment="1">
      <alignment horizontal="center"/>
    </xf>
    <xf numFmtId="0" fontId="0" fillId="3" borderId="11" xfId="0" applyFill="1" applyBorder="1" applyAlignment="1">
      <alignment horizontal="center"/>
    </xf>
    <xf numFmtId="0" fontId="0" fillId="3" borderId="12" xfId="0" applyFill="1" applyBorder="1" applyAlignment="1">
      <alignment horizontal="center"/>
    </xf>
    <xf numFmtId="0" fontId="5" fillId="0" borderId="10" xfId="0" applyFont="1" applyBorder="1" applyAlignment="1">
      <alignment horizontal="right" vertical="center" wrapText="1"/>
    </xf>
    <xf numFmtId="0" fontId="5" fillId="0" borderId="12" xfId="0" applyFont="1" applyBorder="1" applyAlignment="1">
      <alignment horizontal="right" vertical="center" wrapText="1"/>
    </xf>
    <xf numFmtId="0" fontId="8" fillId="0" borderId="9" xfId="0" applyFont="1" applyBorder="1" applyAlignment="1">
      <alignment horizontal="center" vertical="center"/>
    </xf>
    <xf numFmtId="0" fontId="5" fillId="2" borderId="10" xfId="0" applyFont="1" applyFill="1" applyBorder="1" applyAlignment="1">
      <alignment horizontal="center" vertical="center"/>
    </xf>
    <xf numFmtId="0" fontId="5" fillId="2" borderId="11" xfId="0" applyFont="1" applyFill="1" applyBorder="1" applyAlignment="1">
      <alignment horizontal="center" vertical="center"/>
    </xf>
    <xf numFmtId="0" fontId="5" fillId="2" borderId="12" xfId="0" applyFont="1"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12" xfId="0" applyFill="1" applyBorder="1" applyAlignment="1">
      <alignment horizontal="center" vertical="center"/>
    </xf>
    <xf numFmtId="0" fontId="7" fillId="2" borderId="9" xfId="0" applyFont="1" applyFill="1" applyBorder="1" applyAlignment="1">
      <alignment horizontal="center" vertical="center" wrapText="1"/>
    </xf>
    <xf numFmtId="0" fontId="0" fillId="3" borderId="13" xfId="0" applyFill="1" applyBorder="1" applyAlignment="1">
      <alignment horizontal="center" vertical="center" wrapText="1"/>
    </xf>
    <xf numFmtId="0" fontId="0" fillId="3" borderId="14" xfId="0" applyFill="1" applyBorder="1" applyAlignment="1">
      <alignment horizontal="center" vertical="center" wrapText="1"/>
    </xf>
    <xf numFmtId="0" fontId="0" fillId="3" borderId="9" xfId="0" applyFill="1" applyBorder="1" applyAlignment="1">
      <alignment horizontal="center"/>
    </xf>
    <xf numFmtId="0" fontId="6" fillId="3" borderId="9"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2" fillId="3" borderId="9"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8" xfId="0" applyFont="1" applyFill="1" applyBorder="1" applyAlignment="1">
      <alignment horizontal="center" vertical="center" wrapText="1"/>
    </xf>
    <xf numFmtId="0" fontId="6" fillId="3" borderId="13" xfId="0" applyFont="1" applyFill="1" applyBorder="1" applyAlignment="1">
      <alignment horizontal="center" vertical="center" wrapText="1"/>
    </xf>
    <xf numFmtId="0" fontId="6" fillId="3" borderId="14" xfId="0" applyFont="1" applyFill="1" applyBorder="1" applyAlignment="1">
      <alignment horizontal="center" vertical="center" wrapText="1"/>
    </xf>
    <xf numFmtId="168" fontId="5" fillId="3" borderId="13" xfId="0" applyNumberFormat="1" applyFont="1" applyFill="1" applyBorder="1" applyAlignment="1">
      <alignment horizontal="center" vertical="center" wrapText="1"/>
    </xf>
    <xf numFmtId="168" fontId="5" fillId="3" borderId="15" xfId="0" applyNumberFormat="1" applyFont="1" applyFill="1" applyBorder="1" applyAlignment="1">
      <alignment horizontal="center" vertical="center" wrapText="1"/>
    </xf>
    <xf numFmtId="168" fontId="5" fillId="3" borderId="14" xfId="0" applyNumberFormat="1" applyFont="1" applyFill="1" applyBorder="1" applyAlignment="1">
      <alignment horizontal="center" vertical="center" wrapText="1"/>
    </xf>
    <xf numFmtId="0" fontId="6" fillId="3" borderId="13" xfId="0" applyFont="1" applyFill="1" applyBorder="1" applyAlignment="1">
      <alignment horizontal="center" wrapText="1"/>
    </xf>
    <xf numFmtId="0" fontId="6" fillId="3" borderId="14" xfId="0" applyFont="1" applyFill="1" applyBorder="1" applyAlignment="1">
      <alignment horizontal="center" wrapText="1"/>
    </xf>
    <xf numFmtId="0" fontId="9" fillId="3" borderId="9"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8" xfId="0" applyFont="1" applyFill="1" applyBorder="1" applyAlignment="1">
      <alignment horizontal="center" vertical="center"/>
    </xf>
    <xf numFmtId="14" fontId="0" fillId="3" borderId="13" xfId="0" applyNumberFormat="1" applyFill="1" applyBorder="1" applyAlignment="1">
      <alignment horizontal="center" vertical="center"/>
    </xf>
    <xf numFmtId="14" fontId="0" fillId="3" borderId="15" xfId="0" applyNumberFormat="1" applyFill="1" applyBorder="1" applyAlignment="1">
      <alignment horizontal="center" vertical="center"/>
    </xf>
    <xf numFmtId="14" fontId="0" fillId="3" borderId="14" xfId="0" applyNumberFormat="1" applyFill="1" applyBorder="1" applyAlignment="1">
      <alignment horizontal="center" vertical="center"/>
    </xf>
    <xf numFmtId="0" fontId="2" fillId="2" borderId="0" xfId="0" applyFont="1" applyFill="1" applyAlignment="1">
      <alignment horizontal="right" vertical="center"/>
    </xf>
    <xf numFmtId="0" fontId="2" fillId="2" borderId="3" xfId="0" applyFont="1" applyFill="1" applyBorder="1" applyAlignment="1">
      <alignment horizontal="right" vertical="center" wrapText="1"/>
    </xf>
    <xf numFmtId="0" fontId="2" fillId="2" borderId="8" xfId="0" applyFont="1" applyFill="1" applyBorder="1" applyAlignment="1">
      <alignment horizontal="right" vertical="center" wrapText="1"/>
    </xf>
    <xf numFmtId="0" fontId="2" fillId="2" borderId="4" xfId="0" applyFont="1" applyFill="1" applyBorder="1" applyAlignment="1">
      <alignment horizontal="right" vertical="center" wrapText="1"/>
    </xf>
    <xf numFmtId="0" fontId="2" fillId="2" borderId="9" xfId="0" applyFont="1" applyFill="1" applyBorder="1" applyAlignment="1">
      <alignment horizontal="center" wrapText="1"/>
    </xf>
    <xf numFmtId="0" fontId="2" fillId="3" borderId="1" xfId="0" applyFont="1" applyFill="1" applyBorder="1" applyAlignment="1">
      <alignment horizontal="center" wrapText="1"/>
    </xf>
    <xf numFmtId="0" fontId="2" fillId="3" borderId="2" xfId="0" applyFont="1" applyFill="1" applyBorder="1" applyAlignment="1">
      <alignment horizontal="center" wrapText="1"/>
    </xf>
    <xf numFmtId="0" fontId="2" fillId="3" borderId="3" xfId="0" applyFont="1" applyFill="1" applyBorder="1" applyAlignment="1">
      <alignment horizontal="center" wrapText="1"/>
    </xf>
    <xf numFmtId="0" fontId="2" fillId="3" borderId="6" xfId="0" applyFont="1" applyFill="1" applyBorder="1" applyAlignment="1">
      <alignment horizontal="center" wrapText="1"/>
    </xf>
    <xf numFmtId="0" fontId="2" fillId="3" borderId="7" xfId="0" applyFont="1" applyFill="1" applyBorder="1" applyAlignment="1">
      <alignment horizontal="center" wrapText="1"/>
    </xf>
    <xf numFmtId="0" fontId="2" fillId="3" borderId="8" xfId="0" applyFont="1" applyFill="1" applyBorder="1" applyAlignment="1">
      <alignment horizontal="center" wrapText="1"/>
    </xf>
    <xf numFmtId="168" fontId="7" fillId="2" borderId="13" xfId="0" applyNumberFormat="1" applyFont="1" applyFill="1" applyBorder="1" applyAlignment="1">
      <alignment horizontal="center" vertical="center" wrapText="1"/>
    </xf>
    <xf numFmtId="168" fontId="7" fillId="2" borderId="15" xfId="0" applyNumberFormat="1" applyFont="1" applyFill="1" applyBorder="1" applyAlignment="1">
      <alignment horizontal="center" vertical="center" wrapText="1"/>
    </xf>
    <xf numFmtId="168" fontId="7" fillId="2" borderId="14" xfId="0" applyNumberFormat="1"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3" xfId="0" applyFill="1" applyBorder="1" applyAlignment="1">
      <alignment horizontal="center" vertical="center" wrapText="1"/>
    </xf>
    <xf numFmtId="0" fontId="0" fillId="3" borderId="6" xfId="0" applyFill="1" applyBorder="1" applyAlignment="1">
      <alignment horizontal="center" vertical="center" wrapText="1"/>
    </xf>
    <xf numFmtId="0" fontId="0" fillId="3" borderId="8" xfId="0" applyFill="1" applyBorder="1" applyAlignment="1">
      <alignment horizontal="center" vertical="center" wrapText="1"/>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5" xfId="0" applyFill="1" applyBorder="1" applyAlignment="1">
      <alignment horizontal="center"/>
    </xf>
    <xf numFmtId="0" fontId="7" fillId="3" borderId="13" xfId="0" applyFont="1" applyFill="1" applyBorder="1" applyAlignment="1">
      <alignment horizontal="center" vertical="center" wrapText="1"/>
    </xf>
    <xf numFmtId="0" fontId="7" fillId="3" borderId="14"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8" fillId="3" borderId="2"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7" xfId="0" applyFont="1" applyFill="1" applyBorder="1" applyAlignment="1">
      <alignment horizontal="center" vertical="center" wrapText="1"/>
    </xf>
    <xf numFmtId="0" fontId="8" fillId="3" borderId="8"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5" fillId="2" borderId="15" xfId="0" applyFont="1" applyFill="1" applyBorder="1" applyAlignment="1">
      <alignment horizontal="center" vertical="center" wrapText="1"/>
    </xf>
    <xf numFmtId="0" fontId="5" fillId="2" borderId="14" xfId="0" applyFont="1" applyFill="1" applyBorder="1" applyAlignment="1">
      <alignment horizontal="center" vertical="center" wrapText="1"/>
    </xf>
    <xf numFmtId="0" fontId="0" fillId="3" borderId="1" xfId="0" applyFill="1" applyBorder="1" applyAlignment="1">
      <alignment horizontal="center" vertical="center"/>
    </xf>
    <xf numFmtId="0" fontId="0" fillId="3" borderId="3" xfId="0" applyFill="1" applyBorder="1" applyAlignment="1">
      <alignment horizontal="center" vertical="center"/>
    </xf>
    <xf numFmtId="0" fontId="0" fillId="3" borderId="6" xfId="0" applyFill="1" applyBorder="1" applyAlignment="1">
      <alignment horizontal="center" vertical="center"/>
    </xf>
    <xf numFmtId="0" fontId="0" fillId="3" borderId="8" xfId="0" applyFill="1" applyBorder="1" applyAlignment="1">
      <alignment horizontal="center" vertical="center"/>
    </xf>
    <xf numFmtId="168" fontId="2" fillId="2" borderId="10" xfId="0" applyNumberFormat="1" applyFont="1" applyFill="1" applyBorder="1" applyAlignment="1">
      <alignment horizontal="center" vertical="center"/>
    </xf>
    <xf numFmtId="168" fontId="2" fillId="2" borderId="11" xfId="0" applyNumberFormat="1" applyFont="1" applyFill="1" applyBorder="1" applyAlignment="1">
      <alignment horizontal="center" vertical="center"/>
    </xf>
    <xf numFmtId="168" fontId="2" fillId="2" borderId="12" xfId="0" applyNumberFormat="1" applyFont="1" applyFill="1" applyBorder="1" applyAlignment="1">
      <alignment horizontal="center" vertical="center"/>
    </xf>
    <xf numFmtId="168" fontId="2" fillId="2" borderId="13" xfId="0" applyNumberFormat="1" applyFont="1" applyFill="1" applyBorder="1" applyAlignment="1">
      <alignment horizontal="center" vertical="center"/>
    </xf>
    <xf numFmtId="168" fontId="2" fillId="2" borderId="14" xfId="0" applyNumberFormat="1" applyFont="1" applyFill="1" applyBorder="1" applyAlignment="1">
      <alignment horizontal="center" vertical="center"/>
    </xf>
    <xf numFmtId="168" fontId="2" fillId="2" borderId="13" xfId="0" applyNumberFormat="1" applyFont="1" applyFill="1" applyBorder="1" applyAlignment="1">
      <alignment horizontal="center" vertical="center" wrapText="1"/>
    </xf>
    <xf numFmtId="168" fontId="2" fillId="2" borderId="14" xfId="0" applyNumberFormat="1" applyFont="1" applyFill="1" applyBorder="1" applyAlignment="1">
      <alignment horizontal="center" vertical="center" wrapText="1"/>
    </xf>
    <xf numFmtId="168" fontId="2" fillId="2" borderId="15" xfId="0" applyNumberFormat="1" applyFont="1" applyFill="1" applyBorder="1" applyAlignment="1">
      <alignment horizontal="center" vertical="center" wrapText="1"/>
    </xf>
    <xf numFmtId="168" fontId="2" fillId="2" borderId="15" xfId="0" applyNumberFormat="1" applyFont="1" applyFill="1" applyBorder="1" applyAlignment="1">
      <alignment horizontal="center" vertical="center"/>
    </xf>
    <xf numFmtId="0" fontId="0" fillId="3" borderId="0" xfId="0" applyFill="1" applyAlignment="1">
      <alignment horizontal="center" vertical="center"/>
    </xf>
    <xf numFmtId="168" fontId="6" fillId="3" borderId="13" xfId="0" applyNumberFormat="1" applyFont="1" applyFill="1" applyBorder="1" applyAlignment="1">
      <alignment horizontal="center" vertical="center" wrapText="1"/>
    </xf>
    <xf numFmtId="168" fontId="6" fillId="3" borderId="15" xfId="0" applyNumberFormat="1" applyFont="1" applyFill="1" applyBorder="1" applyAlignment="1">
      <alignment horizontal="center" vertical="center" wrapText="1"/>
    </xf>
    <xf numFmtId="168" fontId="6" fillId="3" borderId="14" xfId="0" applyNumberFormat="1" applyFont="1" applyFill="1" applyBorder="1" applyAlignment="1">
      <alignment horizontal="center" vertical="center" wrapText="1"/>
    </xf>
    <xf numFmtId="0" fontId="2" fillId="3" borderId="11" xfId="0" applyFont="1" applyFill="1" applyBorder="1" applyAlignment="1">
      <alignment horizontal="center" vertical="center" wrapText="1"/>
    </xf>
    <xf numFmtId="0" fontId="5" fillId="3" borderId="4" xfId="0" applyFont="1" applyFill="1" applyBorder="1" applyAlignment="1">
      <alignment horizontal="right" vertical="center"/>
    </xf>
    <xf numFmtId="0" fontId="5" fillId="3" borderId="0" xfId="0" applyFont="1" applyFill="1" applyAlignment="1">
      <alignment horizontal="right" vertical="center"/>
    </xf>
    <xf numFmtId="168" fontId="2" fillId="3" borderId="10" xfId="0" applyNumberFormat="1" applyFont="1" applyFill="1" applyBorder="1" applyAlignment="1">
      <alignment horizontal="center" vertical="center" wrapText="1"/>
    </xf>
    <xf numFmtId="168" fontId="2" fillId="3" borderId="11" xfId="0" applyNumberFormat="1" applyFont="1" applyFill="1" applyBorder="1" applyAlignment="1">
      <alignment horizontal="center" vertical="center" wrapText="1"/>
    </xf>
    <xf numFmtId="168" fontId="2" fillId="3" borderId="12" xfId="0" applyNumberFormat="1" applyFont="1" applyFill="1" applyBorder="1" applyAlignment="1">
      <alignment horizontal="center" vertical="center" wrapText="1"/>
    </xf>
    <xf numFmtId="168" fontId="2" fillId="3" borderId="13" xfId="0" applyNumberFormat="1" applyFont="1" applyFill="1" applyBorder="1" applyAlignment="1">
      <alignment horizontal="center" vertical="center" wrapText="1"/>
    </xf>
    <xf numFmtId="168" fontId="2" fillId="3" borderId="15" xfId="0" applyNumberFormat="1" applyFont="1" applyFill="1" applyBorder="1" applyAlignment="1">
      <alignment horizontal="center" vertical="center" wrapText="1"/>
    </xf>
    <xf numFmtId="168" fontId="2" fillId="3" borderId="14" xfId="0" applyNumberFormat="1" applyFont="1" applyFill="1" applyBorder="1" applyAlignment="1">
      <alignment horizontal="center" vertical="center" wrapText="1"/>
    </xf>
    <xf numFmtId="168" fontId="7" fillId="3" borderId="13" xfId="0" applyNumberFormat="1" applyFont="1" applyFill="1" applyBorder="1" applyAlignment="1">
      <alignment horizontal="center" vertical="center" wrapText="1"/>
    </xf>
    <xf numFmtId="168" fontId="7" fillId="3" borderId="15" xfId="0" applyNumberFormat="1" applyFont="1" applyFill="1" applyBorder="1" applyAlignment="1">
      <alignment horizontal="center" vertical="center" wrapText="1"/>
    </xf>
    <xf numFmtId="168" fontId="7" fillId="3" borderId="14" xfId="0" applyNumberFormat="1" applyFont="1" applyFill="1" applyBorder="1" applyAlignment="1">
      <alignment horizontal="center" vertical="center" wrapText="1"/>
    </xf>
    <xf numFmtId="0" fontId="2" fillId="3" borderId="0" xfId="0" applyFont="1" applyFill="1" applyAlignment="1">
      <alignment horizontal="center" wrapText="1"/>
    </xf>
    <xf numFmtId="0" fontId="0" fillId="3" borderId="13" xfId="0" applyFill="1" applyBorder="1" applyAlignment="1">
      <alignment horizontal="center"/>
    </xf>
    <xf numFmtId="0" fontId="0" fillId="3" borderId="14" xfId="0" applyFill="1" applyBorder="1" applyAlignment="1">
      <alignment horizontal="center"/>
    </xf>
    <xf numFmtId="0" fontId="2" fillId="3" borderId="10" xfId="0" applyFont="1" applyFill="1" applyBorder="1" applyAlignment="1">
      <alignment horizontal="center"/>
    </xf>
    <xf numFmtId="0" fontId="2" fillId="3" borderId="11" xfId="0" applyFont="1" applyFill="1" applyBorder="1" applyAlignment="1">
      <alignment horizontal="center"/>
    </xf>
    <xf numFmtId="0" fontId="2" fillId="3" borderId="12" xfId="0" applyFont="1" applyFill="1" applyBorder="1" applyAlignment="1">
      <alignment horizontal="center"/>
    </xf>
    <xf numFmtId="0" fontId="0" fillId="3" borderId="15" xfId="0" applyFill="1" applyBorder="1" applyAlignment="1">
      <alignment horizontal="center" vertical="center" wrapText="1"/>
    </xf>
    <xf numFmtId="0" fontId="2" fillId="3" borderId="15" xfId="0" applyFont="1" applyFill="1" applyBorder="1" applyAlignment="1">
      <alignment horizontal="center" vertical="center"/>
    </xf>
    <xf numFmtId="168" fontId="2" fillId="2" borderId="9"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0" fontId="6" fillId="3" borderId="6" xfId="0" applyFont="1" applyFill="1" applyBorder="1" applyAlignment="1">
      <alignment horizontal="center" vertical="center" wrapText="1"/>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wrapText="1"/>
    </xf>
    <xf numFmtId="0" fontId="0" fillId="0" borderId="15" xfId="0" applyBorder="1" applyAlignment="1">
      <alignment horizontal="center" vertical="center" wrapText="1"/>
    </xf>
    <xf numFmtId="0" fontId="0" fillId="0" borderId="14" xfId="0" applyBorder="1" applyAlignment="1">
      <alignment horizontal="center" vertical="center" wrapText="1"/>
    </xf>
    <xf numFmtId="0" fontId="2" fillId="0" borderId="9" xfId="0" applyFont="1" applyBorder="1" applyAlignment="1">
      <alignment horizontal="center" vertical="center" wrapText="1"/>
    </xf>
    <xf numFmtId="0" fontId="0" fillId="0" borderId="15" xfId="0" applyBorder="1" applyAlignment="1">
      <alignment horizontal="center" vertical="center"/>
    </xf>
    <xf numFmtId="0" fontId="0" fillId="0" borderId="14"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wrapText="1"/>
    </xf>
    <xf numFmtId="0" fontId="0" fillId="0" borderId="2" xfId="0" applyBorder="1" applyAlignment="1">
      <alignment horizontal="center" wrapText="1"/>
    </xf>
    <xf numFmtId="0" fontId="0" fillId="0" borderId="3" xfId="0" applyBorder="1" applyAlignment="1">
      <alignment horizontal="center" wrapText="1"/>
    </xf>
    <xf numFmtId="0" fontId="0" fillId="0" borderId="6" xfId="0" applyBorder="1" applyAlignment="1">
      <alignment horizontal="center" wrapText="1"/>
    </xf>
    <xf numFmtId="0" fontId="0" fillId="0" borderId="7" xfId="0" applyBorder="1" applyAlignment="1">
      <alignment horizontal="center" wrapText="1"/>
    </xf>
    <xf numFmtId="0" fontId="0" fillId="0" borderId="8" xfId="0" applyBorder="1" applyAlignment="1">
      <alignment horizontal="center"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7" fillId="2" borderId="15" xfId="0" applyFont="1" applyFill="1" applyBorder="1" applyAlignment="1">
      <alignment horizontal="center" vertical="center" wrapText="1"/>
    </xf>
    <xf numFmtId="0" fontId="2" fillId="0" borderId="53" xfId="0" applyFont="1" applyBorder="1" applyAlignment="1">
      <alignment horizontal="center" vertical="center"/>
    </xf>
    <xf numFmtId="0" fontId="2" fillId="0" borderId="54" xfId="0" applyFont="1" applyBorder="1" applyAlignment="1">
      <alignment horizontal="center" vertical="center"/>
    </xf>
    <xf numFmtId="0" fontId="0" fillId="0" borderId="58" xfId="0" applyBorder="1" applyAlignment="1">
      <alignment horizontal="center" vertical="center"/>
    </xf>
    <xf numFmtId="0" fontId="0" fillId="0" borderId="74" xfId="0" applyBorder="1" applyAlignment="1">
      <alignment horizontal="center" vertical="center"/>
    </xf>
    <xf numFmtId="0" fontId="0" fillId="0" borderId="18" xfId="0" applyBorder="1" applyAlignment="1">
      <alignment horizontal="center" vertical="center"/>
    </xf>
    <xf numFmtId="0" fontId="0" fillId="0" borderId="75" xfId="0" applyBorder="1" applyAlignment="1">
      <alignment horizontal="center" vertical="center"/>
    </xf>
    <xf numFmtId="0" fontId="5" fillId="2" borderId="12" xfId="0" applyFont="1" applyFill="1" applyBorder="1" applyAlignment="1">
      <alignment horizontal="center" vertical="center" wrapText="1"/>
    </xf>
    <xf numFmtId="0" fontId="2" fillId="3" borderId="9" xfId="0" applyFont="1" applyFill="1" applyBorder="1" applyAlignment="1">
      <alignment horizontal="center" vertical="center"/>
    </xf>
    <xf numFmtId="0" fontId="2" fillId="3" borderId="10" xfId="0" applyFont="1" applyFill="1" applyBorder="1" applyAlignment="1">
      <alignment horizontal="left" vertical="center"/>
    </xf>
    <xf numFmtId="0" fontId="2" fillId="3" borderId="11" xfId="0" applyFont="1" applyFill="1" applyBorder="1" applyAlignment="1">
      <alignment horizontal="left" vertical="center"/>
    </xf>
    <xf numFmtId="0" fontId="2" fillId="3" borderId="12" xfId="0" applyFont="1" applyFill="1" applyBorder="1" applyAlignment="1">
      <alignment horizontal="left" vertical="center"/>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2" fillId="0" borderId="10" xfId="0" applyFont="1" applyBorder="1" applyAlignment="1">
      <alignment horizontal="right" vertical="center" wrapText="1"/>
    </xf>
    <xf numFmtId="0" fontId="2" fillId="0" borderId="12" xfId="0" applyFont="1" applyBorder="1" applyAlignment="1">
      <alignment horizontal="right" vertical="center" wrapText="1"/>
    </xf>
    <xf numFmtId="0" fontId="8" fillId="3" borderId="79" xfId="0" applyFont="1" applyFill="1" applyBorder="1" applyAlignment="1">
      <alignment horizontal="center" vertical="center" wrapText="1"/>
    </xf>
    <xf numFmtId="0" fontId="8" fillId="3" borderId="80" xfId="0" applyFont="1" applyFill="1" applyBorder="1" applyAlignment="1">
      <alignment horizontal="center" vertical="center" wrapText="1"/>
    </xf>
    <xf numFmtId="0" fontId="8" fillId="3" borderId="81" xfId="0" applyFont="1" applyFill="1" applyBorder="1" applyAlignment="1">
      <alignment horizontal="center" vertical="center" wrapText="1"/>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8" fillId="3" borderId="9" xfId="0" applyFont="1" applyFill="1" applyBorder="1" applyAlignment="1">
      <alignment horizontal="center" vertical="center" wrapText="1"/>
    </xf>
    <xf numFmtId="0" fontId="5" fillId="2" borderId="9" xfId="0" applyFont="1" applyFill="1" applyBorder="1" applyAlignment="1">
      <alignment horizontal="center" vertical="center"/>
    </xf>
    <xf numFmtId="0" fontId="7" fillId="3" borderId="9" xfId="0" applyFont="1" applyFill="1" applyBorder="1" applyAlignment="1">
      <alignment horizontal="center" vertical="center" wrapText="1"/>
    </xf>
    <xf numFmtId="0" fontId="9" fillId="3" borderId="79" xfId="0" applyFont="1" applyFill="1" applyBorder="1" applyAlignment="1">
      <alignment horizontal="center" vertical="center" wrapText="1"/>
    </xf>
    <xf numFmtId="0" fontId="9" fillId="3" borderId="80" xfId="0" applyFont="1" applyFill="1" applyBorder="1" applyAlignment="1">
      <alignment horizontal="center" vertical="center" wrapText="1"/>
    </xf>
    <xf numFmtId="0" fontId="9" fillId="3" borderId="81" xfId="0" applyFont="1" applyFill="1" applyBorder="1" applyAlignment="1">
      <alignment horizontal="center" vertical="center" wrapText="1"/>
    </xf>
    <xf numFmtId="0" fontId="6" fillId="2" borderId="15" xfId="0" applyFont="1" applyFill="1" applyBorder="1" applyAlignment="1">
      <alignment horizontal="center" vertical="center" wrapText="1"/>
    </xf>
    <xf numFmtId="0" fontId="0" fillId="3" borderId="9" xfId="0" applyFill="1" applyBorder="1" applyAlignment="1">
      <alignment horizontal="center" vertical="center" textRotation="90" wrapText="1"/>
    </xf>
    <xf numFmtId="0" fontId="0" fillId="3" borderId="13" xfId="0" applyFill="1" applyBorder="1" applyAlignment="1">
      <alignment horizontal="center" vertical="center" textRotation="90" wrapText="1"/>
    </xf>
    <xf numFmtId="0" fontId="0" fillId="3" borderId="15" xfId="0" applyFill="1" applyBorder="1" applyAlignment="1">
      <alignment horizontal="center" vertical="center" textRotation="90" wrapText="1"/>
    </xf>
    <xf numFmtId="0" fontId="8" fillId="3" borderId="88" xfId="0" applyFont="1" applyFill="1" applyBorder="1" applyAlignment="1">
      <alignment horizontal="center" vertical="center"/>
    </xf>
    <xf numFmtId="0" fontId="8" fillId="3" borderId="89" xfId="0" applyFont="1" applyFill="1" applyBorder="1" applyAlignment="1">
      <alignment horizontal="center" vertical="center"/>
    </xf>
    <xf numFmtId="0" fontId="8" fillId="3" borderId="90" xfId="0" applyFont="1" applyFill="1" applyBorder="1" applyAlignment="1">
      <alignment horizontal="center" vertical="center"/>
    </xf>
    <xf numFmtId="0" fontId="0" fillId="3" borderId="14" xfId="0" applyFill="1" applyBorder="1" applyAlignment="1">
      <alignment horizontal="center" vertical="center" textRotation="90" wrapText="1"/>
    </xf>
    <xf numFmtId="0" fontId="8" fillId="3" borderId="15" xfId="0" applyFont="1" applyFill="1" applyBorder="1" applyAlignment="1">
      <alignment horizontal="center" vertical="center" wrapText="1"/>
    </xf>
    <xf numFmtId="0" fontId="9" fillId="3" borderId="9" xfId="0" applyFont="1" applyFill="1" applyBorder="1" applyAlignment="1">
      <alignment horizontal="center" vertical="center" wrapText="1"/>
    </xf>
    <xf numFmtId="0" fontId="0" fillId="3" borderId="9" xfId="0" applyFill="1" applyBorder="1" applyAlignment="1">
      <alignment horizontal="center" vertical="center" wrapText="1"/>
    </xf>
    <xf numFmtId="0" fontId="2" fillId="0" borderId="9" xfId="0" applyFont="1" applyBorder="1" applyAlignment="1">
      <alignment horizontal="right" vertical="center" wrapText="1"/>
    </xf>
    <xf numFmtId="0" fontId="7" fillId="0" borderId="1" xfId="0" applyFont="1" applyBorder="1" applyAlignment="1">
      <alignment horizontal="center" vertical="center" wrapText="1"/>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0" fontId="7" fillId="0" borderId="4" xfId="0" applyFont="1" applyBorder="1" applyAlignment="1">
      <alignment horizontal="center" vertical="center" wrapText="1"/>
    </xf>
    <xf numFmtId="0" fontId="7" fillId="0" borderId="0" xfId="0" applyFont="1" applyAlignment="1">
      <alignment horizontal="center" vertical="center" wrapText="1"/>
    </xf>
    <xf numFmtId="0" fontId="7" fillId="0" borderId="5" xfId="0" applyFont="1" applyBorder="1" applyAlignment="1">
      <alignment horizontal="center" vertical="center"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7" fillId="0" borderId="10" xfId="0" applyFont="1" applyBorder="1" applyAlignment="1">
      <alignment horizontal="right" vertical="center"/>
    </xf>
    <xf numFmtId="0" fontId="7" fillId="0" borderId="12" xfId="0" applyFont="1" applyBorder="1" applyAlignment="1">
      <alignment horizontal="right" vertical="center"/>
    </xf>
    <xf numFmtId="0" fontId="2" fillId="3" borderId="13" xfId="0" applyFont="1" applyFill="1" applyBorder="1" applyAlignment="1">
      <alignment horizontal="center"/>
    </xf>
    <xf numFmtId="0" fontId="2" fillId="3" borderId="14" xfId="0" applyFont="1" applyFill="1" applyBorder="1" applyAlignment="1">
      <alignment horizontal="center"/>
    </xf>
    <xf numFmtId="0" fontId="9" fillId="3" borderId="1" xfId="0" applyFont="1" applyFill="1" applyBorder="1" applyAlignment="1">
      <alignment horizontal="right" vertical="center" wrapText="1"/>
    </xf>
    <xf numFmtId="0" fontId="9" fillId="3" borderId="6" xfId="0" applyFont="1" applyFill="1" applyBorder="1" applyAlignment="1">
      <alignment horizontal="right" vertical="center" wrapText="1"/>
    </xf>
    <xf numFmtId="0" fontId="7" fillId="0" borderId="10" xfId="0" applyFont="1" applyBorder="1" applyAlignment="1">
      <alignment horizontal="right" vertical="center" wrapText="1"/>
    </xf>
    <xf numFmtId="0" fontId="7" fillId="0" borderId="12" xfId="0" applyFont="1" applyBorder="1" applyAlignment="1">
      <alignment horizontal="right" vertical="center" wrapText="1"/>
    </xf>
    <xf numFmtId="0" fontId="2" fillId="0" borderId="13" xfId="0" applyFont="1" applyBorder="1" applyAlignment="1">
      <alignment horizontal="center" vertical="center"/>
    </xf>
    <xf numFmtId="0" fontId="2" fillId="0" borderId="14" xfId="0" applyFont="1" applyBorder="1" applyAlignment="1">
      <alignment horizontal="center" vertical="center"/>
    </xf>
    <xf numFmtId="0" fontId="5" fillId="0" borderId="10" xfId="0" applyFont="1" applyBorder="1" applyAlignment="1">
      <alignment horizontal="right" wrapText="1"/>
    </xf>
    <xf numFmtId="0" fontId="5" fillId="0" borderId="12" xfId="0" applyFont="1" applyBorder="1" applyAlignment="1">
      <alignment horizontal="right" wrapText="1"/>
    </xf>
    <xf numFmtId="0" fontId="5" fillId="3" borderId="1" xfId="0" applyFont="1" applyFill="1" applyBorder="1" applyAlignment="1">
      <alignment horizontal="center" vertical="center" wrapText="1"/>
    </xf>
    <xf numFmtId="0" fontId="5" fillId="3" borderId="6" xfId="0" applyFont="1" applyFill="1" applyBorder="1" applyAlignment="1">
      <alignment horizontal="center" vertical="center" wrapText="1"/>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xf numFmtId="0" fontId="2" fillId="3" borderId="14" xfId="0" applyFont="1" applyFill="1" applyBorder="1" applyAlignment="1">
      <alignment horizontal="center" vertical="center"/>
    </xf>
    <xf numFmtId="0" fontId="5" fillId="3" borderId="10" xfId="0" applyFont="1" applyFill="1" applyBorder="1" applyAlignment="1">
      <alignment horizontal="center" vertical="center" wrapText="1"/>
    </xf>
    <xf numFmtId="0" fontId="5" fillId="3" borderId="11" xfId="0" applyFont="1" applyFill="1" applyBorder="1" applyAlignment="1">
      <alignment horizontal="center" vertical="center" wrapText="1"/>
    </xf>
    <xf numFmtId="0" fontId="5" fillId="3" borderId="12" xfId="0" applyFont="1" applyFill="1" applyBorder="1" applyAlignment="1">
      <alignment horizontal="center" vertical="center" wrapText="1"/>
    </xf>
    <xf numFmtId="0" fontId="8" fillId="3" borderId="10" xfId="0" applyFont="1" applyFill="1" applyBorder="1" applyAlignment="1">
      <alignment horizontal="center" vertical="center" wrapText="1"/>
    </xf>
    <xf numFmtId="0" fontId="8" fillId="3" borderId="11" xfId="0" applyFont="1" applyFill="1" applyBorder="1" applyAlignment="1">
      <alignment horizontal="center" vertical="center" wrapText="1"/>
    </xf>
    <xf numFmtId="0" fontId="8" fillId="3" borderId="12" xfId="0" applyFont="1" applyFill="1" applyBorder="1" applyAlignment="1">
      <alignment horizontal="center" vertical="center" wrapText="1"/>
    </xf>
    <xf numFmtId="0" fontId="0" fillId="0" borderId="9" xfId="0" applyBorder="1" applyAlignment="1">
      <alignment horizontal="center"/>
    </xf>
    <xf numFmtId="14" fontId="5" fillId="0" borderId="9" xfId="0" applyNumberFormat="1" applyFont="1" applyBorder="1" applyAlignment="1">
      <alignment horizontal="center" vertical="center" wrapText="1"/>
    </xf>
    <xf numFmtId="0" fontId="5" fillId="0" borderId="9" xfId="0" applyFont="1" applyBorder="1" applyAlignment="1">
      <alignment horizontal="center" vertical="center" wrapText="1"/>
    </xf>
    <xf numFmtId="0" fontId="9" fillId="0" borderId="59" xfId="0" applyFont="1" applyBorder="1" applyAlignment="1">
      <alignment horizontal="center" vertical="center" wrapText="1"/>
    </xf>
    <xf numFmtId="0" fontId="9" fillId="0" borderId="0" xfId="0" applyFont="1" applyAlignment="1">
      <alignment horizontal="center" vertical="center" wrapText="1"/>
    </xf>
    <xf numFmtId="0" fontId="9" fillId="0" borderId="5" xfId="0" applyFont="1" applyBorder="1" applyAlignment="1">
      <alignment horizontal="center" vertical="center" wrapText="1"/>
    </xf>
    <xf numFmtId="0" fontId="0" fillId="3" borderId="0" xfId="0" applyFill="1" applyAlignment="1">
      <alignment horizontal="right" vertical="center" wrapText="1"/>
    </xf>
    <xf numFmtId="0" fontId="0" fillId="3" borderId="5" xfId="0" applyFill="1" applyBorder="1" applyAlignment="1">
      <alignment horizontal="right" vertical="center" wrapText="1"/>
    </xf>
    <xf numFmtId="0" fontId="7" fillId="2" borderId="3" xfId="0" applyFont="1" applyFill="1" applyBorder="1" applyAlignment="1">
      <alignment horizontal="center" vertical="center" wrapText="1"/>
    </xf>
    <xf numFmtId="0" fontId="7" fillId="2" borderId="8" xfId="0" applyFont="1" applyFill="1" applyBorder="1" applyAlignment="1">
      <alignment horizontal="center" vertical="center" wrapText="1"/>
    </xf>
    <xf numFmtId="0" fontId="6" fillId="3" borderId="15" xfId="0" applyFont="1" applyFill="1" applyBorder="1" applyAlignment="1">
      <alignment horizontal="center" vertical="center" wrapText="1"/>
    </xf>
    <xf numFmtId="0" fontId="0" fillId="0" borderId="13" xfId="0" applyBorder="1" applyAlignment="1">
      <alignment horizontal="center" vertical="center"/>
    </xf>
    <xf numFmtId="0" fontId="7" fillId="3" borderId="15" xfId="0" applyFont="1" applyFill="1" applyBorder="1" applyAlignment="1">
      <alignment horizontal="center" vertical="center" wrapText="1"/>
    </xf>
    <xf numFmtId="0" fontId="10" fillId="0" borderId="9" xfId="0" applyFont="1" applyBorder="1" applyAlignment="1">
      <alignment horizontal="center" vertical="center" wrapText="1"/>
    </xf>
    <xf numFmtId="0" fontId="9" fillId="0" borderId="13" xfId="0" applyFont="1" applyBorder="1" applyAlignment="1">
      <alignment horizontal="center" vertical="center" wrapText="1"/>
    </xf>
    <xf numFmtId="0" fontId="9" fillId="0" borderId="15" xfId="0" applyFont="1" applyBorder="1" applyAlignment="1">
      <alignment horizontal="center" vertical="center" wrapText="1"/>
    </xf>
    <xf numFmtId="0" fontId="9" fillId="0" borderId="14" xfId="0" applyFont="1" applyBorder="1" applyAlignment="1">
      <alignment horizontal="center" vertical="center" wrapText="1"/>
    </xf>
    <xf numFmtId="0" fontId="8" fillId="3" borderId="0" xfId="0" applyFont="1" applyFill="1" applyAlignment="1">
      <alignment horizontal="right" vertical="center" wrapText="1"/>
    </xf>
    <xf numFmtId="0" fontId="8" fillId="3" borderId="5" xfId="0" applyFont="1" applyFill="1" applyBorder="1" applyAlignment="1">
      <alignment horizontal="right" vertical="center" wrapText="1"/>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3" borderId="9" xfId="0" applyFill="1" applyBorder="1" applyAlignment="1">
      <alignment horizontal="right" vertical="center" wrapText="1"/>
    </xf>
    <xf numFmtId="0" fontId="45" fillId="3" borderId="10" xfId="0" applyFont="1" applyFill="1" applyBorder="1" applyAlignment="1">
      <alignment horizontal="right" vertical="center" wrapText="1"/>
    </xf>
    <xf numFmtId="0" fontId="45" fillId="3" borderId="11" xfId="0" applyFont="1" applyFill="1" applyBorder="1" applyAlignment="1">
      <alignment horizontal="right" vertical="center" wrapText="1"/>
    </xf>
    <xf numFmtId="0" fontId="45" fillId="3" borderId="12" xfId="0" applyFont="1" applyFill="1" applyBorder="1" applyAlignment="1">
      <alignment horizontal="right" vertical="center" wrapText="1"/>
    </xf>
    <xf numFmtId="10" fontId="2" fillId="2" borderId="13" xfId="0" applyNumberFormat="1" applyFont="1" applyFill="1" applyBorder="1" applyAlignment="1">
      <alignment horizontal="center" vertical="center"/>
    </xf>
    <xf numFmtId="10" fontId="2" fillId="2" borderId="14" xfId="0" applyNumberFormat="1" applyFont="1" applyFill="1" applyBorder="1" applyAlignment="1">
      <alignment horizontal="center" vertical="center"/>
    </xf>
    <xf numFmtId="0" fontId="0" fillId="3" borderId="5" xfId="0" applyFill="1" applyBorder="1" applyAlignment="1">
      <alignment horizontal="center" vertical="center"/>
    </xf>
    <xf numFmtId="0" fontId="10" fillId="3" borderId="13" xfId="0" applyFont="1" applyFill="1" applyBorder="1" applyAlignment="1">
      <alignment horizontal="center" vertical="center" wrapText="1"/>
    </xf>
    <xf numFmtId="0" fontId="10" fillId="3" borderId="14" xfId="0" applyFont="1" applyFill="1" applyBorder="1" applyAlignment="1">
      <alignment horizontal="center" vertical="center" wrapText="1"/>
    </xf>
    <xf numFmtId="0" fontId="0" fillId="0" borderId="20" xfId="0" applyBorder="1" applyAlignment="1">
      <alignment horizontal="center" vertical="center"/>
    </xf>
    <xf numFmtId="0" fontId="0" fillId="0" borderId="16" xfId="0" applyBorder="1" applyAlignment="1">
      <alignment horizontal="center" vertical="center"/>
    </xf>
    <xf numFmtId="0" fontId="6" fillId="3" borderId="19" xfId="0" applyFont="1" applyFill="1" applyBorder="1" applyAlignment="1">
      <alignment horizontal="center" vertical="center" wrapText="1"/>
    </xf>
    <xf numFmtId="0" fontId="6" fillId="3" borderId="17" xfId="0" applyFont="1" applyFill="1" applyBorder="1" applyAlignment="1">
      <alignment horizontal="center" vertical="center" wrapText="1"/>
    </xf>
    <xf numFmtId="0" fontId="2" fillId="3" borderId="27"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8" fillId="0" borderId="20" xfId="0" applyFont="1" applyBorder="1" applyAlignment="1">
      <alignment horizontal="center" vertical="center" wrapText="1"/>
    </xf>
    <xf numFmtId="0" fontId="8" fillId="0" borderId="30" xfId="0" applyFont="1" applyBorder="1" applyAlignment="1">
      <alignment horizontal="center" vertical="center" wrapText="1"/>
    </xf>
    <xf numFmtId="0" fontId="7" fillId="3" borderId="10" xfId="0" applyFont="1" applyFill="1" applyBorder="1" applyAlignment="1">
      <alignment horizontal="right" vertical="center" wrapText="1"/>
    </xf>
    <xf numFmtId="0" fontId="7" fillId="3" borderId="12" xfId="0" applyFont="1" applyFill="1" applyBorder="1" applyAlignment="1">
      <alignment horizontal="right" vertical="center" wrapText="1"/>
    </xf>
    <xf numFmtId="0" fontId="7" fillId="3" borderId="20" xfId="0" applyFont="1" applyFill="1" applyBorder="1" applyAlignment="1">
      <alignment horizontal="center" vertical="center" wrapText="1"/>
    </xf>
    <xf numFmtId="0" fontId="7" fillId="3" borderId="16" xfId="0" applyFont="1" applyFill="1" applyBorder="1" applyAlignment="1">
      <alignment horizontal="center" vertical="center" wrapText="1"/>
    </xf>
    <xf numFmtId="0" fontId="7" fillId="2" borderId="4" xfId="0" applyFont="1" applyFill="1" applyBorder="1" applyAlignment="1">
      <alignment horizontal="right" vertical="center" wrapText="1"/>
    </xf>
    <xf numFmtId="0" fontId="7" fillId="2" borderId="5" xfId="0" applyFont="1" applyFill="1" applyBorder="1" applyAlignment="1">
      <alignment horizontal="right" vertical="center" wrapText="1"/>
    </xf>
    <xf numFmtId="0" fontId="0" fillId="0" borderId="9" xfId="0" applyBorder="1" applyAlignment="1">
      <alignment horizontal="right"/>
    </xf>
    <xf numFmtId="0" fontId="8" fillId="3" borderId="9" xfId="0" applyFont="1" applyFill="1" applyBorder="1" applyAlignment="1">
      <alignment horizontal="center" vertical="center"/>
    </xf>
    <xf numFmtId="0" fontId="0" fillId="3" borderId="0" xfId="0" applyFill="1" applyAlignment="1">
      <alignment horizontal="center"/>
    </xf>
    <xf numFmtId="0" fontId="2" fillId="0" borderId="0" xfId="0" applyFont="1" applyAlignment="1">
      <alignment horizontal="center" vertical="center" wrapText="1"/>
    </xf>
    <xf numFmtId="0" fontId="0" fillId="3" borderId="9" xfId="0" applyFill="1" applyBorder="1" applyAlignment="1">
      <alignment horizontal="center" vertical="center"/>
    </xf>
    <xf numFmtId="0" fontId="2" fillId="2" borderId="10" xfId="0" applyFont="1" applyFill="1" applyBorder="1" applyAlignment="1">
      <alignment horizontal="center" wrapText="1"/>
    </xf>
    <xf numFmtId="0" fontId="2" fillId="2" borderId="11" xfId="0" applyFont="1" applyFill="1" applyBorder="1" applyAlignment="1">
      <alignment horizontal="center" wrapText="1"/>
    </xf>
    <xf numFmtId="0" fontId="2" fillId="2" borderId="12" xfId="0" applyFont="1" applyFill="1" applyBorder="1" applyAlignment="1">
      <alignment horizontal="center" wrapText="1"/>
    </xf>
    <xf numFmtId="0" fontId="0" fillId="0" borderId="9" xfId="0" applyBorder="1" applyAlignment="1">
      <alignment horizontal="right" vertical="center"/>
    </xf>
    <xf numFmtId="0" fontId="2" fillId="2" borderId="6" xfId="0" applyFont="1" applyFill="1" applyBorder="1" applyAlignment="1">
      <alignment horizontal="center"/>
    </xf>
    <xf numFmtId="0" fontId="2" fillId="2" borderId="7" xfId="0" applyFont="1" applyFill="1" applyBorder="1" applyAlignment="1">
      <alignment horizontal="center"/>
    </xf>
    <xf numFmtId="0" fontId="2" fillId="2" borderId="8" xfId="0" applyFont="1" applyFill="1" applyBorder="1" applyAlignment="1">
      <alignment horizontal="center"/>
    </xf>
    <xf numFmtId="0" fontId="9" fillId="0" borderId="4" xfId="0" applyFont="1" applyBorder="1" applyAlignment="1">
      <alignment horizontal="center" vertical="center" wrapText="1"/>
    </xf>
    <xf numFmtId="0" fontId="9" fillId="0" borderId="36" xfId="0" applyFont="1" applyBorder="1" applyAlignment="1">
      <alignment horizontal="center" vertical="center" wrapText="1"/>
    </xf>
    <xf numFmtId="164" fontId="2" fillId="6" borderId="13" xfId="0" applyNumberFormat="1" applyFont="1" applyFill="1" applyBorder="1" applyAlignment="1">
      <alignment horizontal="center" vertical="center" wrapText="1"/>
    </xf>
    <xf numFmtId="164" fontId="2" fillId="6" borderId="15" xfId="0" applyNumberFormat="1" applyFont="1" applyFill="1" applyBorder="1" applyAlignment="1">
      <alignment horizontal="center" vertical="center" wrapText="1"/>
    </xf>
    <xf numFmtId="164" fontId="2" fillId="6" borderId="14" xfId="0" applyNumberFormat="1" applyFont="1" applyFill="1" applyBorder="1" applyAlignment="1">
      <alignment horizontal="center" vertical="center" wrapText="1"/>
    </xf>
    <xf numFmtId="14" fontId="9" fillId="3" borderId="13" xfId="0" applyNumberFormat="1" applyFont="1" applyFill="1" applyBorder="1" applyAlignment="1">
      <alignment horizontal="center" vertical="center" wrapText="1"/>
    </xf>
    <xf numFmtId="14" fontId="9" fillId="3" borderId="15" xfId="0" applyNumberFormat="1" applyFont="1" applyFill="1" applyBorder="1" applyAlignment="1">
      <alignment horizontal="center" vertical="center" wrapText="1"/>
    </xf>
    <xf numFmtId="14" fontId="9" fillId="3" borderId="14" xfId="0" applyNumberFormat="1" applyFont="1" applyFill="1" applyBorder="1" applyAlignment="1">
      <alignment horizontal="center" vertical="center" wrapText="1"/>
    </xf>
    <xf numFmtId="0" fontId="13" fillId="0" borderId="10" xfId="0" applyFont="1" applyBorder="1" applyAlignment="1">
      <alignment horizontal="center" wrapText="1"/>
    </xf>
    <xf numFmtId="0" fontId="13" fillId="0" borderId="11" xfId="0" applyFont="1" applyBorder="1" applyAlignment="1">
      <alignment horizontal="center" wrapText="1"/>
    </xf>
    <xf numFmtId="0" fontId="13" fillId="0" borderId="12" xfId="0" applyFont="1" applyBorder="1" applyAlignment="1">
      <alignment horizontal="center" wrapText="1"/>
    </xf>
    <xf numFmtId="164" fontId="2" fillId="3" borderId="13" xfId="0" applyNumberFormat="1" applyFont="1" applyFill="1" applyBorder="1" applyAlignment="1">
      <alignment horizontal="center" vertical="center" wrapText="1"/>
    </xf>
    <xf numFmtId="164" fontId="2" fillId="3" borderId="15" xfId="0" applyNumberFormat="1" applyFont="1" applyFill="1" applyBorder="1" applyAlignment="1">
      <alignment horizontal="center" vertical="center" wrapText="1"/>
    </xf>
    <xf numFmtId="164" fontId="2" fillId="3" borderId="14" xfId="0" applyNumberFormat="1" applyFont="1" applyFill="1" applyBorder="1" applyAlignment="1">
      <alignment horizontal="center" vertical="center" wrapText="1"/>
    </xf>
    <xf numFmtId="14" fontId="2" fillId="2" borderId="13" xfId="0" applyNumberFormat="1" applyFont="1" applyFill="1" applyBorder="1" applyAlignment="1">
      <alignment horizontal="center" vertical="center"/>
    </xf>
    <xf numFmtId="14" fontId="2" fillId="2" borderId="14" xfId="0" applyNumberFormat="1"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0" fillId="0" borderId="0" xfId="0" applyAlignment="1">
      <alignment horizontal="center"/>
    </xf>
    <xf numFmtId="0" fontId="0" fillId="0" borderId="5" xfId="0" applyBorder="1" applyAlignment="1">
      <alignment horizontal="center"/>
    </xf>
    <xf numFmtId="0" fontId="10" fillId="0" borderId="9" xfId="0" applyFont="1" applyBorder="1" applyAlignment="1">
      <alignment horizontal="right" vertical="center" wrapText="1"/>
    </xf>
    <xf numFmtId="0" fontId="0" fillId="0" borderId="2" xfId="0" applyBorder="1" applyAlignment="1">
      <alignment horizontal="center"/>
    </xf>
    <xf numFmtId="0" fontId="2" fillId="0" borderId="10" xfId="0" applyFont="1" applyBorder="1" applyAlignment="1">
      <alignment horizontal="right" wrapText="1"/>
    </xf>
    <xf numFmtId="0" fontId="2" fillId="0" borderId="12" xfId="0" applyFont="1" applyBorder="1" applyAlignment="1">
      <alignment horizontal="right" wrapText="1"/>
    </xf>
    <xf numFmtId="0" fontId="2" fillId="3" borderId="60" xfId="0" applyFont="1" applyFill="1" applyBorder="1" applyAlignment="1">
      <alignment horizontal="left" vertical="center"/>
    </xf>
    <xf numFmtId="0" fontId="2" fillId="3" borderId="2" xfId="0" applyFont="1" applyFill="1" applyBorder="1" applyAlignment="1">
      <alignment horizontal="left" vertical="center"/>
    </xf>
    <xf numFmtId="0" fontId="2" fillId="3" borderId="3" xfId="0" applyFont="1" applyFill="1" applyBorder="1" applyAlignment="1">
      <alignment horizontal="left" vertical="center"/>
    </xf>
    <xf numFmtId="0" fontId="2" fillId="3" borderId="38" xfId="0" applyFont="1" applyFill="1" applyBorder="1" applyAlignment="1">
      <alignment horizontal="left" vertical="center"/>
    </xf>
    <xf numFmtId="0" fontId="2" fillId="3" borderId="92" xfId="0" applyFont="1" applyFill="1" applyBorder="1" applyAlignment="1">
      <alignment horizontal="left" vertical="center"/>
    </xf>
    <xf numFmtId="0" fontId="2" fillId="3" borderId="93" xfId="0" applyFont="1" applyFill="1" applyBorder="1" applyAlignment="1">
      <alignment horizontal="left" vertical="center"/>
    </xf>
    <xf numFmtId="0" fontId="2" fillId="0" borderId="25" xfId="0" applyFont="1" applyBorder="1" applyAlignment="1">
      <alignment horizontal="center" vertical="center"/>
    </xf>
    <xf numFmtId="0" fontId="2" fillId="0" borderId="55" xfId="0" applyFont="1" applyBorder="1" applyAlignment="1">
      <alignment horizontal="center" vertical="center"/>
    </xf>
    <xf numFmtId="0" fontId="0" fillId="0" borderId="25" xfId="0" applyBorder="1" applyAlignment="1">
      <alignment horizontal="center" vertical="center"/>
    </xf>
    <xf numFmtId="0" fontId="0" fillId="0" borderId="55" xfId="0" applyBorder="1" applyAlignment="1">
      <alignment horizontal="center" vertical="center"/>
    </xf>
    <xf numFmtId="0" fontId="8" fillId="3" borderId="39" xfId="0" applyFont="1" applyFill="1" applyBorder="1" applyAlignment="1">
      <alignment horizontal="left" vertical="center"/>
    </xf>
    <xf numFmtId="0" fontId="8" fillId="3" borderId="72" xfId="0" applyFont="1" applyFill="1" applyBorder="1" applyAlignment="1">
      <alignment horizontal="left" vertical="center"/>
    </xf>
    <xf numFmtId="0" fontId="8" fillId="3" borderId="91" xfId="0" applyFont="1" applyFill="1" applyBorder="1" applyAlignment="1">
      <alignment horizontal="left" vertical="center"/>
    </xf>
    <xf numFmtId="0" fontId="8" fillId="3" borderId="77" xfId="0" applyFont="1" applyFill="1" applyBorder="1" applyAlignment="1">
      <alignment horizontal="left" vertical="center"/>
    </xf>
    <xf numFmtId="0" fontId="8" fillId="3" borderId="7" xfId="0" applyFont="1" applyFill="1" applyBorder="1" applyAlignment="1">
      <alignment horizontal="left" vertical="center"/>
    </xf>
    <xf numFmtId="0" fontId="8" fillId="3" borderId="8" xfId="0" applyFont="1" applyFill="1" applyBorder="1" applyAlignment="1">
      <alignment horizontal="left" vertical="center"/>
    </xf>
    <xf numFmtId="0" fontId="8" fillId="0" borderId="33" xfId="0" applyFont="1" applyBorder="1" applyAlignment="1">
      <alignment horizontal="center" vertical="center" wrapText="1"/>
    </xf>
    <xf numFmtId="0" fontId="0" fillId="0" borderId="53" xfId="0" applyBorder="1" applyAlignment="1">
      <alignment horizontal="center" vertical="center"/>
    </xf>
    <xf numFmtId="0" fontId="0" fillId="0" borderId="54" xfId="0" applyBorder="1" applyAlignment="1">
      <alignment horizontal="center" vertical="center"/>
    </xf>
    <xf numFmtId="0" fontId="7" fillId="2" borderId="10" xfId="0" applyFont="1" applyFill="1" applyBorder="1" applyAlignment="1">
      <alignment horizontal="center" vertical="center" wrapText="1"/>
    </xf>
    <xf numFmtId="0" fontId="7" fillId="2" borderId="11" xfId="0" applyFont="1" applyFill="1" applyBorder="1" applyAlignment="1">
      <alignment horizontal="center" vertical="center" wrapText="1"/>
    </xf>
    <xf numFmtId="0" fontId="7" fillId="2" borderId="12" xfId="0" applyFont="1" applyFill="1" applyBorder="1" applyAlignment="1">
      <alignment horizontal="center" vertical="center" wrapText="1"/>
    </xf>
    <xf numFmtId="0" fontId="2" fillId="2" borderId="4" xfId="0" applyFont="1" applyFill="1" applyBorder="1" applyAlignment="1">
      <alignment horizontal="right" vertical="center"/>
    </xf>
    <xf numFmtId="0" fontId="2" fillId="2" borderId="5" xfId="0" applyFont="1" applyFill="1" applyBorder="1" applyAlignment="1">
      <alignment horizontal="right" vertical="center"/>
    </xf>
    <xf numFmtId="10" fontId="2" fillId="6" borderId="13" xfId="0" applyNumberFormat="1" applyFont="1" applyFill="1" applyBorder="1" applyAlignment="1">
      <alignment horizontal="center" vertical="center" wrapText="1"/>
    </xf>
    <xf numFmtId="10" fontId="2" fillId="6" borderId="15" xfId="0" applyNumberFormat="1" applyFont="1" applyFill="1" applyBorder="1" applyAlignment="1">
      <alignment horizontal="center" vertical="center" wrapText="1"/>
    </xf>
    <xf numFmtId="10" fontId="2" fillId="6" borderId="14" xfId="0" applyNumberFormat="1"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7" xfId="0" applyFont="1" applyFill="1" applyBorder="1" applyAlignment="1">
      <alignment horizontal="center" vertical="center" wrapText="1"/>
    </xf>
    <xf numFmtId="10" fontId="2" fillId="9" borderId="13" xfId="0" applyNumberFormat="1" applyFont="1" applyFill="1" applyBorder="1" applyAlignment="1">
      <alignment horizontal="center" vertical="center" wrapText="1"/>
    </xf>
    <xf numFmtId="10" fontId="2" fillId="9" borderId="15" xfId="0" applyNumberFormat="1" applyFont="1" applyFill="1" applyBorder="1" applyAlignment="1">
      <alignment horizontal="center" vertical="center" wrapText="1"/>
    </xf>
    <xf numFmtId="10" fontId="2" fillId="9" borderId="14" xfId="0" applyNumberFormat="1" applyFont="1" applyFill="1" applyBorder="1" applyAlignment="1">
      <alignment horizontal="center" vertical="center" wrapText="1"/>
    </xf>
    <xf numFmtId="0" fontId="7" fillId="2" borderId="2" xfId="0" applyFont="1" applyFill="1" applyBorder="1" applyAlignment="1">
      <alignment horizontal="center" vertical="center" wrapText="1"/>
    </xf>
    <xf numFmtId="0" fontId="7" fillId="2" borderId="7"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7" fillId="3" borderId="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8" xfId="0" applyFont="1" applyFill="1" applyBorder="1" applyAlignment="1">
      <alignment horizontal="center" vertical="center" wrapText="1"/>
    </xf>
    <xf numFmtId="0" fontId="0" fillId="0" borderId="7" xfId="0" applyBorder="1" applyAlignment="1">
      <alignment horizontal="center"/>
    </xf>
    <xf numFmtId="0" fontId="0" fillId="0" borderId="8" xfId="0" applyBorder="1" applyAlignment="1">
      <alignment horizontal="center"/>
    </xf>
    <xf numFmtId="0" fontId="0" fillId="0" borderId="6" xfId="0" applyBorder="1" applyAlignment="1">
      <alignment horizontal="center"/>
    </xf>
    <xf numFmtId="164" fontId="0" fillId="0" borderId="10" xfId="0" applyNumberFormat="1" applyBorder="1" applyAlignment="1">
      <alignment horizontal="center" vertical="center"/>
    </xf>
    <xf numFmtId="164" fontId="0" fillId="0" borderId="12" xfId="0" applyNumberFormat="1" applyBorder="1" applyAlignment="1">
      <alignment horizontal="center" vertical="center"/>
    </xf>
    <xf numFmtId="164" fontId="2" fillId="9" borderId="13" xfId="0" applyNumberFormat="1" applyFont="1" applyFill="1" applyBorder="1" applyAlignment="1">
      <alignment horizontal="center" vertical="center" wrapText="1"/>
    </xf>
    <xf numFmtId="164" fontId="2" fillId="9" borderId="15" xfId="0" applyNumberFormat="1" applyFont="1" applyFill="1" applyBorder="1" applyAlignment="1">
      <alignment horizontal="center" vertical="center" wrapText="1"/>
    </xf>
    <xf numFmtId="164" fontId="2" fillId="9" borderId="14" xfId="0" applyNumberFormat="1" applyFont="1" applyFill="1" applyBorder="1" applyAlignment="1">
      <alignment horizontal="center" vertical="center" wrapText="1"/>
    </xf>
    <xf numFmtId="0" fontId="2" fillId="3" borderId="6" xfId="0" applyFont="1" applyFill="1" applyBorder="1" applyAlignment="1">
      <alignment horizontal="center"/>
    </xf>
    <xf numFmtId="0" fontId="2" fillId="3" borderId="7" xfId="0" applyFont="1" applyFill="1" applyBorder="1" applyAlignment="1">
      <alignment horizontal="center"/>
    </xf>
    <xf numFmtId="0" fontId="2" fillId="3" borderId="8" xfId="0" applyFont="1" applyFill="1" applyBorder="1" applyAlignment="1">
      <alignment horizontal="center"/>
    </xf>
    <xf numFmtId="0" fontId="2" fillId="2" borderId="1" xfId="0" applyFont="1" applyFill="1" applyBorder="1" applyAlignment="1">
      <alignment horizontal="right" vertical="center"/>
    </xf>
    <xf numFmtId="0" fontId="2" fillId="2" borderId="3" xfId="0" applyFont="1" applyFill="1" applyBorder="1" applyAlignment="1">
      <alignment horizontal="right" vertical="center"/>
    </xf>
    <xf numFmtId="0" fontId="9" fillId="0" borderId="9" xfId="0" applyFont="1" applyBorder="1" applyAlignment="1">
      <alignment horizontal="center" vertical="center" wrapText="1"/>
    </xf>
    <xf numFmtId="0" fontId="0" fillId="0" borderId="9" xfId="0" applyBorder="1" applyAlignment="1">
      <alignment horizontal="left" vertical="center"/>
    </xf>
    <xf numFmtId="0" fontId="2" fillId="0" borderId="15" xfId="0" applyFont="1" applyBorder="1" applyAlignment="1">
      <alignment horizontal="center" vertical="center" wrapText="1"/>
    </xf>
    <xf numFmtId="1" fontId="0" fillId="0" borderId="9" xfId="0" applyNumberFormat="1" applyBorder="1" applyAlignment="1">
      <alignment horizontal="center" vertical="center" wrapText="1"/>
    </xf>
    <xf numFmtId="0" fontId="2" fillId="2" borderId="10" xfId="0" applyFont="1" applyFill="1" applyBorder="1" applyAlignment="1">
      <alignment horizontal="right" vertical="center" wrapText="1"/>
    </xf>
    <xf numFmtId="0" fontId="2" fillId="2" borderId="12" xfId="0" applyFont="1" applyFill="1" applyBorder="1" applyAlignment="1">
      <alignment horizontal="right" vertical="center" wrapText="1"/>
    </xf>
    <xf numFmtId="0" fontId="0" fillId="0" borderId="85" xfId="0" applyBorder="1" applyAlignment="1">
      <alignment horizontal="center" vertical="center"/>
    </xf>
    <xf numFmtId="14" fontId="2" fillId="2" borderId="10" xfId="0" applyNumberFormat="1" applyFont="1" applyFill="1" applyBorder="1" applyAlignment="1">
      <alignment horizontal="center" vertical="center"/>
    </xf>
    <xf numFmtId="14" fontId="2" fillId="2" borderId="12" xfId="0" applyNumberFormat="1" applyFont="1" applyFill="1" applyBorder="1" applyAlignment="1">
      <alignment horizontal="center" vertical="center"/>
    </xf>
    <xf numFmtId="0" fontId="2" fillId="2" borderId="15" xfId="0" applyFont="1" applyFill="1" applyBorder="1" applyAlignment="1">
      <alignment horizontal="right" vertical="center"/>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7" xfId="0" applyFont="1" applyBorder="1" applyAlignment="1">
      <alignment horizontal="center" vertical="center" wrapText="1"/>
    </xf>
    <xf numFmtId="0" fontId="9" fillId="0" borderId="8" xfId="0" applyFont="1" applyBorder="1" applyAlignment="1">
      <alignment horizontal="center" vertical="center" wrapText="1"/>
    </xf>
    <xf numFmtId="0" fontId="7" fillId="3" borderId="2" xfId="0" applyFont="1" applyFill="1" applyBorder="1" applyAlignment="1">
      <alignment horizontal="center" vertical="center" wrapText="1"/>
    </xf>
    <xf numFmtId="0" fontId="7" fillId="3" borderId="7" xfId="0" applyFont="1" applyFill="1" applyBorder="1" applyAlignment="1">
      <alignment horizontal="center" vertical="center" wrapText="1"/>
    </xf>
    <xf numFmtId="0" fontId="8" fillId="3" borderId="60" xfId="0" applyFont="1" applyFill="1" applyBorder="1" applyAlignment="1">
      <alignment horizontal="center" vertical="center" wrapText="1"/>
    </xf>
    <xf numFmtId="0" fontId="0" fillId="0" borderId="1" xfId="0" applyBorder="1" applyAlignment="1">
      <alignment horizontal="center"/>
    </xf>
    <xf numFmtId="0" fontId="7" fillId="3" borderId="10" xfId="0" applyFont="1" applyFill="1" applyBorder="1" applyAlignment="1">
      <alignment horizontal="center" vertical="center" wrapText="1"/>
    </xf>
    <xf numFmtId="0" fontId="7" fillId="3" borderId="12" xfId="0" applyFont="1" applyFill="1" applyBorder="1" applyAlignment="1">
      <alignment horizontal="center" vertical="center" wrapText="1"/>
    </xf>
    <xf numFmtId="0" fontId="9" fillId="3" borderId="62" xfId="0" applyFont="1" applyFill="1" applyBorder="1" applyAlignment="1">
      <alignment horizontal="center" vertical="center"/>
    </xf>
    <xf numFmtId="0" fontId="9" fillId="3" borderId="19" xfId="0" applyFont="1" applyFill="1" applyBorder="1" applyAlignment="1">
      <alignment horizontal="center" vertical="center"/>
    </xf>
    <xf numFmtId="0" fontId="2" fillId="3" borderId="79" xfId="0" applyFont="1" applyFill="1" applyBorder="1" applyAlignment="1">
      <alignment horizontal="center" vertical="center" wrapText="1"/>
    </xf>
    <xf numFmtId="0" fontId="2" fillId="3" borderId="80" xfId="0" applyFont="1" applyFill="1" applyBorder="1" applyAlignment="1">
      <alignment horizontal="center" vertical="center" wrapText="1"/>
    </xf>
    <xf numFmtId="0" fontId="2" fillId="3" borderId="81" xfId="0" applyFont="1" applyFill="1" applyBorder="1" applyAlignment="1">
      <alignment horizontal="center" vertical="center" wrapText="1"/>
    </xf>
    <xf numFmtId="164" fontId="0" fillId="0" borderId="13" xfId="0" applyNumberFormat="1" applyBorder="1" applyAlignment="1">
      <alignment horizontal="center" vertical="center"/>
    </xf>
    <xf numFmtId="164" fontId="0" fillId="0" borderId="14" xfId="0" applyNumberFormat="1" applyBorder="1" applyAlignment="1">
      <alignment horizontal="center" vertical="center"/>
    </xf>
    <xf numFmtId="0" fontId="0" fillId="0" borderId="30" xfId="0" applyBorder="1" applyAlignment="1">
      <alignment horizontal="center" vertical="center"/>
    </xf>
    <xf numFmtId="0" fontId="0" fillId="0" borderId="0" xfId="0" applyAlignment="1">
      <alignment horizontal="left" vertical="center"/>
    </xf>
    <xf numFmtId="0" fontId="0" fillId="0" borderId="5" xfId="0" applyBorder="1" applyAlignment="1">
      <alignment horizontal="left" vertical="center"/>
    </xf>
    <xf numFmtId="0" fontId="8" fillId="0" borderId="9" xfId="0" applyFont="1" applyBorder="1" applyAlignment="1">
      <alignment horizontal="center" vertical="center" wrapText="1"/>
    </xf>
    <xf numFmtId="0" fontId="7" fillId="2" borderId="13" xfId="0" applyFont="1" applyFill="1" applyBorder="1" applyAlignment="1">
      <alignment horizontal="center" vertical="center"/>
    </xf>
    <xf numFmtId="0" fontId="7" fillId="2" borderId="14" xfId="0" applyFont="1" applyFill="1" applyBorder="1" applyAlignment="1">
      <alignment horizontal="center" vertical="center"/>
    </xf>
    <xf numFmtId="0" fontId="0" fillId="3" borderId="0" xfId="0" applyFill="1" applyAlignment="1">
      <alignment horizontal="center" wrapText="1"/>
    </xf>
    <xf numFmtId="0" fontId="0" fillId="3" borderId="5" xfId="0" applyFill="1" applyBorder="1" applyAlignment="1">
      <alignment horizontal="center" wrapText="1"/>
    </xf>
    <xf numFmtId="0" fontId="0" fillId="3" borderId="7" xfId="0" applyFill="1" applyBorder="1" applyAlignment="1">
      <alignment horizontal="center" wrapText="1"/>
    </xf>
    <xf numFmtId="0" fontId="0" fillId="3" borderId="8" xfId="0" applyFill="1" applyBorder="1" applyAlignment="1">
      <alignment horizontal="center" wrapText="1"/>
    </xf>
    <xf numFmtId="0" fontId="0" fillId="0" borderId="9" xfId="0" applyBorder="1" applyAlignment="1">
      <alignment horizontal="right" vertical="center" wrapText="1"/>
    </xf>
    <xf numFmtId="0" fontId="0" fillId="0" borderId="37" xfId="0" applyBorder="1" applyAlignment="1">
      <alignment horizontal="center" vertical="center"/>
    </xf>
    <xf numFmtId="0" fontId="0" fillId="3" borderId="23" xfId="0" applyFill="1" applyBorder="1" applyAlignment="1">
      <alignment horizontal="center" vertical="center"/>
    </xf>
    <xf numFmtId="0" fontId="0" fillId="3" borderId="56" xfId="0" applyFill="1" applyBorder="1" applyAlignment="1">
      <alignment horizontal="center" vertical="center"/>
    </xf>
    <xf numFmtId="0" fontId="5" fillId="2" borderId="4" xfId="0" applyFont="1" applyFill="1" applyBorder="1" applyAlignment="1">
      <alignment horizontal="right" vertical="center"/>
    </xf>
    <xf numFmtId="0" fontId="5" fillId="2" borderId="0" xfId="0" applyFont="1" applyFill="1" applyAlignment="1">
      <alignment horizontal="right" vertical="center"/>
    </xf>
    <xf numFmtId="0" fontId="8" fillId="6" borderId="21" xfId="0" applyFont="1" applyFill="1" applyBorder="1" applyAlignment="1">
      <alignment horizontal="center" vertical="center" wrapText="1"/>
    </xf>
    <xf numFmtId="0" fontId="8" fillId="6" borderId="39" xfId="0" applyFont="1" applyFill="1" applyBorder="1" applyAlignment="1">
      <alignment horizontal="center" vertical="center" wrapText="1"/>
    </xf>
    <xf numFmtId="0" fontId="8" fillId="0" borderId="58" xfId="0" applyFont="1" applyBorder="1" applyAlignment="1">
      <alignment horizontal="center" vertical="center" wrapText="1"/>
    </xf>
    <xf numFmtId="0" fontId="8" fillId="0" borderId="18" xfId="0" applyFont="1" applyBorder="1" applyAlignment="1">
      <alignment horizontal="center" vertical="center" wrapText="1"/>
    </xf>
    <xf numFmtId="0" fontId="6" fillId="3" borderId="58" xfId="0" applyFont="1" applyFill="1" applyBorder="1" applyAlignment="1">
      <alignment horizontal="center" vertical="center" wrapText="1"/>
    </xf>
    <xf numFmtId="0" fontId="6" fillId="3" borderId="18" xfId="0" applyFont="1" applyFill="1" applyBorder="1" applyAlignment="1">
      <alignment horizontal="center" vertical="center" wrapText="1"/>
    </xf>
    <xf numFmtId="0" fontId="6" fillId="3" borderId="54" xfId="0" applyFont="1" applyFill="1" applyBorder="1" applyAlignment="1">
      <alignment horizontal="center" vertical="center" wrapText="1"/>
    </xf>
    <xf numFmtId="0" fontId="6" fillId="3" borderId="55" xfId="0" applyFont="1" applyFill="1" applyBorder="1" applyAlignment="1">
      <alignment horizontal="center" vertical="center" wrapText="1"/>
    </xf>
    <xf numFmtId="0" fontId="0" fillId="3" borderId="21" xfId="0" applyFill="1" applyBorder="1" applyAlignment="1">
      <alignment horizontal="center" vertical="center"/>
    </xf>
    <xf numFmtId="0" fontId="0" fillId="3" borderId="18" xfId="0" applyFill="1" applyBorder="1" applyAlignment="1">
      <alignment horizontal="center" vertical="center"/>
    </xf>
    <xf numFmtId="0" fontId="0" fillId="3" borderId="37" xfId="0" applyFill="1" applyBorder="1" applyAlignment="1">
      <alignment horizontal="center" vertical="center"/>
    </xf>
    <xf numFmtId="0" fontId="0" fillId="3" borderId="55" xfId="0" applyFill="1" applyBorder="1" applyAlignment="1">
      <alignment horizontal="center" vertical="center"/>
    </xf>
    <xf numFmtId="0" fontId="0" fillId="0" borderId="35" xfId="0" applyBorder="1" applyAlignment="1">
      <alignment horizontal="center" vertical="center"/>
    </xf>
    <xf numFmtId="0" fontId="0" fillId="0" borderId="28" xfId="0" applyBorder="1" applyAlignment="1">
      <alignment horizontal="center" vertical="center"/>
    </xf>
    <xf numFmtId="0" fontId="0" fillId="3" borderId="16" xfId="0" applyFill="1" applyBorder="1" applyAlignment="1">
      <alignment horizontal="center" vertical="center"/>
    </xf>
    <xf numFmtId="0" fontId="0" fillId="3" borderId="24" xfId="0" applyFill="1" applyBorder="1" applyAlignment="1">
      <alignment horizontal="center" vertical="center"/>
    </xf>
    <xf numFmtId="0" fontId="0" fillId="3" borderId="20" xfId="0" applyFill="1" applyBorder="1" applyAlignment="1">
      <alignment horizontal="center" vertical="center"/>
    </xf>
    <xf numFmtId="0" fontId="8" fillId="3" borderId="20" xfId="0" applyFont="1" applyFill="1" applyBorder="1" applyAlignment="1">
      <alignment horizontal="center" vertical="center" wrapText="1"/>
    </xf>
    <xf numFmtId="0" fontId="8" fillId="3" borderId="30" xfId="0" applyFont="1" applyFill="1" applyBorder="1" applyAlignment="1">
      <alignment horizontal="center" vertical="center" wrapText="1"/>
    </xf>
    <xf numFmtId="0" fontId="8" fillId="6" borderId="27" xfId="0" applyFont="1" applyFill="1" applyBorder="1" applyAlignment="1">
      <alignment horizontal="center" vertical="center" wrapText="1"/>
    </xf>
    <xf numFmtId="0" fontId="8" fillId="6" borderId="16" xfId="0" applyFont="1" applyFill="1" applyBorder="1" applyAlignment="1">
      <alignment horizontal="center" vertical="center" wrapText="1"/>
    </xf>
    <xf numFmtId="0" fontId="0" fillId="0" borderId="56" xfId="0" applyBorder="1" applyAlignment="1">
      <alignment horizontal="center" vertical="center"/>
    </xf>
    <xf numFmtId="0" fontId="0" fillId="0" borderId="24" xfId="0" applyBorder="1" applyAlignment="1">
      <alignment horizontal="center" vertical="center"/>
    </xf>
    <xf numFmtId="0" fontId="8" fillId="0" borderId="19" xfId="0" applyFont="1" applyBorder="1" applyAlignment="1">
      <alignment horizontal="center" vertical="center" wrapText="1"/>
    </xf>
    <xf numFmtId="0" fontId="8" fillId="0" borderId="17" xfId="0" applyFont="1" applyBorder="1" applyAlignment="1">
      <alignment horizontal="center" vertical="center" wrapText="1"/>
    </xf>
    <xf numFmtId="0" fontId="8" fillId="0" borderId="21" xfId="0" applyFont="1" applyBorder="1" applyAlignment="1">
      <alignment horizontal="center" vertical="center" wrapText="1"/>
    </xf>
    <xf numFmtId="0" fontId="8" fillId="0" borderId="39" xfId="0" applyFont="1" applyBorder="1" applyAlignment="1">
      <alignment horizontal="center" vertical="center" wrapText="1"/>
    </xf>
    <xf numFmtId="0" fontId="0" fillId="3" borderId="30" xfId="0" applyFill="1" applyBorder="1" applyAlignment="1">
      <alignment horizontal="center" vertical="center"/>
    </xf>
    <xf numFmtId="0" fontId="0" fillId="3" borderId="33" xfId="0" applyFill="1" applyBorder="1" applyAlignment="1">
      <alignment horizontal="center" vertical="center"/>
    </xf>
    <xf numFmtId="0" fontId="8" fillId="3" borderId="37" xfId="0" applyFont="1" applyFill="1" applyBorder="1" applyAlignment="1">
      <alignment horizontal="center" vertical="center" wrapText="1"/>
    </xf>
    <xf numFmtId="0" fontId="8" fillId="3" borderId="38" xfId="0" applyFont="1" applyFill="1" applyBorder="1" applyAlignment="1">
      <alignment horizontal="center" vertical="center" wrapText="1"/>
    </xf>
    <xf numFmtId="0" fontId="8" fillId="3" borderId="54" xfId="0" applyFont="1" applyFill="1" applyBorder="1" applyAlignment="1">
      <alignment horizontal="center" vertical="center" wrapText="1"/>
    </xf>
    <xf numFmtId="0" fontId="8" fillId="3" borderId="55" xfId="0" applyFont="1" applyFill="1" applyBorder="1" applyAlignment="1">
      <alignment horizontal="center" vertical="center" wrapText="1"/>
    </xf>
    <xf numFmtId="0" fontId="0" fillId="3" borderId="9" xfId="0" applyFill="1" applyBorder="1" applyAlignment="1">
      <alignment horizontal="right"/>
    </xf>
    <xf numFmtId="0" fontId="2" fillId="2" borderId="1" xfId="0" applyFont="1" applyFill="1" applyBorder="1" applyAlignment="1">
      <alignment horizontal="center" wrapText="1"/>
    </xf>
    <xf numFmtId="0" fontId="2" fillId="2" borderId="3" xfId="0" applyFont="1" applyFill="1" applyBorder="1" applyAlignment="1">
      <alignment horizontal="center" wrapText="1"/>
    </xf>
    <xf numFmtId="0" fontId="2" fillId="2" borderId="6" xfId="0" applyFont="1" applyFill="1" applyBorder="1" applyAlignment="1">
      <alignment horizontal="center" wrapText="1"/>
    </xf>
    <xf numFmtId="0" fontId="2" fillId="2" borderId="8" xfId="0" applyFont="1" applyFill="1" applyBorder="1" applyAlignment="1">
      <alignment horizontal="center" wrapText="1"/>
    </xf>
    <xf numFmtId="0" fontId="8" fillId="0" borderId="27" xfId="0" applyFont="1" applyBorder="1" applyAlignment="1">
      <alignment horizontal="center" vertical="center" wrapText="1"/>
    </xf>
    <xf numFmtId="0" fontId="8" fillId="0" borderId="16" xfId="0" applyFont="1" applyBorder="1" applyAlignment="1">
      <alignment horizontal="center" vertical="center" wrapText="1"/>
    </xf>
    <xf numFmtId="0" fontId="0" fillId="0" borderId="32" xfId="0" applyBorder="1" applyAlignment="1">
      <alignment horizontal="center" vertical="center"/>
    </xf>
    <xf numFmtId="0" fontId="8" fillId="0" borderId="64" xfId="0" applyFont="1" applyBorder="1" applyAlignment="1">
      <alignment horizontal="center" vertical="center" wrapText="1"/>
    </xf>
    <xf numFmtId="0" fontId="0" fillId="6" borderId="20" xfId="0" applyFill="1" applyBorder="1" applyAlignment="1">
      <alignment horizontal="center" vertical="center"/>
    </xf>
    <xf numFmtId="0" fontId="0" fillId="6" borderId="16" xfId="0" applyFill="1" applyBorder="1" applyAlignment="1">
      <alignment horizontal="center" vertical="center"/>
    </xf>
    <xf numFmtId="0" fontId="6" fillId="3" borderId="27" xfId="0" applyFont="1" applyFill="1" applyBorder="1" applyAlignment="1">
      <alignment horizontal="center" vertical="center" wrapText="1"/>
    </xf>
    <xf numFmtId="0" fontId="6" fillId="3" borderId="16" xfId="0" applyFont="1" applyFill="1" applyBorder="1" applyAlignment="1">
      <alignment horizontal="center" vertical="center" wrapText="1"/>
    </xf>
    <xf numFmtId="0" fontId="0" fillId="6" borderId="30" xfId="0" applyFill="1" applyBorder="1" applyAlignment="1">
      <alignment horizontal="center" vertical="center"/>
    </xf>
    <xf numFmtId="0" fontId="0" fillId="0" borderId="33" xfId="0" applyBorder="1" applyAlignment="1">
      <alignment horizontal="center" vertical="center"/>
    </xf>
    <xf numFmtId="0" fontId="8" fillId="0" borderId="19" xfId="0" applyFont="1" applyBorder="1" applyAlignment="1">
      <alignment horizontal="center" vertical="center"/>
    </xf>
    <xf numFmtId="0" fontId="8" fillId="0" borderId="17" xfId="0" applyFont="1" applyBorder="1" applyAlignment="1">
      <alignment horizontal="center" vertical="center"/>
    </xf>
    <xf numFmtId="0" fontId="7" fillId="3" borderId="79" xfId="0" applyFont="1" applyFill="1" applyBorder="1" applyAlignment="1">
      <alignment horizontal="center" vertical="center" wrapText="1"/>
    </xf>
    <xf numFmtId="0" fontId="7" fillId="3" borderId="80" xfId="0" applyFont="1" applyFill="1" applyBorder="1" applyAlignment="1">
      <alignment horizontal="center" vertical="center" wrapText="1"/>
    </xf>
    <xf numFmtId="0" fontId="7" fillId="3" borderId="81" xfId="0" applyFont="1" applyFill="1" applyBorder="1" applyAlignment="1">
      <alignment horizontal="center" vertical="center" wrapText="1"/>
    </xf>
    <xf numFmtId="0" fontId="8" fillId="0" borderId="55" xfId="0" applyFont="1" applyBorder="1" applyAlignment="1">
      <alignment horizontal="center" vertical="center" wrapText="1"/>
    </xf>
    <xf numFmtId="0" fontId="8" fillId="0" borderId="38" xfId="0" applyFont="1" applyBorder="1" applyAlignment="1">
      <alignment horizontal="center" vertical="center" wrapText="1"/>
    </xf>
    <xf numFmtId="0" fontId="2" fillId="3" borderId="64" xfId="0" applyFont="1" applyFill="1" applyBorder="1" applyAlignment="1">
      <alignment horizontal="center" vertical="center" wrapText="1"/>
    </xf>
    <xf numFmtId="0" fontId="2" fillId="3" borderId="20" xfId="0" applyFont="1" applyFill="1" applyBorder="1" applyAlignment="1">
      <alignment horizontal="center" vertical="center" wrapText="1"/>
    </xf>
    <xf numFmtId="0" fontId="9" fillId="3" borderId="15" xfId="0" applyFont="1" applyFill="1" applyBorder="1" applyAlignment="1">
      <alignment horizontal="center" vertical="center" wrapText="1"/>
    </xf>
    <xf numFmtId="0" fontId="8" fillId="0" borderId="26" xfId="0" applyFont="1" applyBorder="1" applyAlignment="1">
      <alignment horizontal="center" vertical="center" wrapText="1"/>
    </xf>
    <xf numFmtId="0" fontId="8" fillId="0" borderId="31" xfId="0" applyFont="1" applyBorder="1" applyAlignment="1">
      <alignment horizontal="center" vertical="center" wrapText="1"/>
    </xf>
    <xf numFmtId="0" fontId="8" fillId="0" borderId="69" xfId="0" applyFont="1" applyBorder="1" applyAlignment="1">
      <alignment horizontal="center" vertical="center" wrapText="1"/>
    </xf>
    <xf numFmtId="0" fontId="8" fillId="0" borderId="65" xfId="0" applyFont="1" applyBorder="1" applyAlignment="1">
      <alignment horizontal="center" vertical="center" wrapText="1"/>
    </xf>
    <xf numFmtId="0" fontId="8" fillId="0" borderId="32" xfId="0" applyFont="1" applyBorder="1" applyAlignment="1">
      <alignment horizontal="center" vertical="center" wrapText="1"/>
    </xf>
    <xf numFmtId="0" fontId="0" fillId="6" borderId="31" xfId="0" applyFill="1" applyBorder="1" applyAlignment="1">
      <alignment horizontal="center" vertical="center"/>
    </xf>
    <xf numFmtId="0" fontId="0" fillId="6" borderId="32" xfId="0" applyFill="1" applyBorder="1" applyAlignment="1">
      <alignment horizontal="center" vertical="center"/>
    </xf>
    <xf numFmtId="0" fontId="0" fillId="6" borderId="21" xfId="0" applyFill="1" applyBorder="1" applyAlignment="1">
      <alignment horizontal="center" vertical="center"/>
    </xf>
    <xf numFmtId="0" fontId="0" fillId="6" borderId="18" xfId="0" applyFill="1" applyBorder="1" applyAlignment="1">
      <alignment horizontal="center" vertical="center"/>
    </xf>
    <xf numFmtId="0" fontId="2" fillId="3" borderId="3" xfId="0" applyFont="1" applyFill="1" applyBorder="1" applyAlignment="1">
      <alignment horizontal="right" vertical="center" wrapText="1"/>
    </xf>
    <xf numFmtId="0" fontId="2" fillId="3" borderId="8" xfId="0" applyFont="1" applyFill="1" applyBorder="1" applyAlignment="1">
      <alignment horizontal="right" vertical="center" wrapText="1"/>
    </xf>
    <xf numFmtId="0" fontId="0" fillId="6" borderId="35" xfId="0" applyFill="1" applyBorder="1" applyAlignment="1">
      <alignment horizontal="center" vertical="center"/>
    </xf>
    <xf numFmtId="0" fontId="8" fillId="0" borderId="34" xfId="0" applyFont="1" applyBorder="1" applyAlignment="1">
      <alignment horizontal="center" vertical="center" wrapText="1"/>
    </xf>
    <xf numFmtId="0" fontId="8" fillId="0" borderId="35" xfId="0" applyFont="1" applyBorder="1" applyAlignment="1">
      <alignment horizontal="center" vertical="center" wrapText="1"/>
    </xf>
    <xf numFmtId="0" fontId="2" fillId="2" borderId="5" xfId="0" applyFont="1" applyFill="1" applyBorder="1" applyAlignment="1">
      <alignment horizontal="center" vertical="center"/>
    </xf>
    <xf numFmtId="0" fontId="2" fillId="3" borderId="34" xfId="0" applyFont="1" applyFill="1" applyBorder="1" applyAlignment="1">
      <alignment horizontal="center" vertical="center" wrapText="1"/>
    </xf>
    <xf numFmtId="0" fontId="2" fillId="3" borderId="35" xfId="0" applyFont="1" applyFill="1" applyBorder="1" applyAlignment="1">
      <alignment horizontal="center" vertical="center" wrapText="1"/>
    </xf>
    <xf numFmtId="0" fontId="2" fillId="3" borderId="39" xfId="0" applyFont="1" applyFill="1" applyBorder="1" applyAlignment="1">
      <alignment horizontal="center" vertical="center" wrapText="1"/>
    </xf>
    <xf numFmtId="0" fontId="2" fillId="3" borderId="72" xfId="0" applyFont="1" applyFill="1" applyBorder="1" applyAlignment="1">
      <alignment horizontal="center" vertical="center" wrapText="1"/>
    </xf>
    <xf numFmtId="10" fontId="0" fillId="0" borderId="13" xfId="0" applyNumberFormat="1" applyBorder="1" applyAlignment="1">
      <alignment horizontal="center" vertical="center"/>
    </xf>
    <xf numFmtId="10" fontId="0" fillId="0" borderId="14" xfId="0" applyNumberFormat="1" applyBorder="1" applyAlignment="1">
      <alignment horizontal="center" vertical="center"/>
    </xf>
    <xf numFmtId="0" fontId="7" fillId="2" borderId="10" xfId="0" applyFont="1" applyFill="1" applyBorder="1" applyAlignment="1">
      <alignment horizontal="center" vertical="center"/>
    </xf>
    <xf numFmtId="0" fontId="7" fillId="2" borderId="11" xfId="0" applyFont="1" applyFill="1" applyBorder="1" applyAlignment="1">
      <alignment horizontal="center" vertical="center"/>
    </xf>
    <xf numFmtId="0" fontId="7" fillId="2" borderId="12" xfId="0" applyFont="1" applyFill="1" applyBorder="1" applyAlignment="1">
      <alignment horizontal="center" vertical="center"/>
    </xf>
    <xf numFmtId="0" fontId="10" fillId="3" borderId="13" xfId="0" applyFont="1" applyFill="1" applyBorder="1" applyAlignment="1">
      <alignment horizontal="center" wrapText="1"/>
    </xf>
    <xf numFmtId="0" fontId="10" fillId="3" borderId="14" xfId="0" applyFont="1" applyFill="1" applyBorder="1" applyAlignment="1">
      <alignment horizontal="center" wrapText="1"/>
    </xf>
    <xf numFmtId="0" fontId="10" fillId="3" borderId="10" xfId="0" applyFont="1" applyFill="1" applyBorder="1" applyAlignment="1">
      <alignment horizontal="center" vertical="center" wrapText="1"/>
    </xf>
    <xf numFmtId="0" fontId="10" fillId="3" borderId="12" xfId="0" applyFont="1" applyFill="1" applyBorder="1" applyAlignment="1">
      <alignment horizontal="center" vertical="center" wrapText="1"/>
    </xf>
    <xf numFmtId="0" fontId="2" fillId="3" borderId="37" xfId="0" applyFont="1" applyFill="1" applyBorder="1" applyAlignment="1">
      <alignment horizontal="center" vertical="center" wrapText="1"/>
    </xf>
    <xf numFmtId="0" fontId="2" fillId="3" borderId="55" xfId="0" applyFont="1" applyFill="1" applyBorder="1" applyAlignment="1">
      <alignment horizontal="center" vertical="center" wrapText="1"/>
    </xf>
    <xf numFmtId="0" fontId="2" fillId="3" borderId="21"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8" fillId="0" borderId="29" xfId="0" applyFont="1" applyBorder="1" applyAlignment="1">
      <alignment horizontal="center" vertical="center" wrapText="1"/>
    </xf>
    <xf numFmtId="0" fontId="8" fillId="6" borderId="32" xfId="0" applyFont="1" applyFill="1" applyBorder="1" applyAlignment="1">
      <alignment horizontal="center" vertical="center" wrapText="1"/>
    </xf>
    <xf numFmtId="0" fontId="8" fillId="6" borderId="31" xfId="0" applyFont="1" applyFill="1" applyBorder="1" applyAlignment="1">
      <alignment horizontal="center" vertical="center" wrapText="1"/>
    </xf>
    <xf numFmtId="0" fontId="0" fillId="0" borderId="21" xfId="0" applyBorder="1" applyAlignment="1">
      <alignment horizontal="center" vertical="center"/>
    </xf>
    <xf numFmtId="0" fontId="2" fillId="3" borderId="70" xfId="0" applyFont="1" applyFill="1" applyBorder="1" applyAlignment="1">
      <alignment horizontal="center" vertical="center" wrapText="1"/>
    </xf>
    <xf numFmtId="0" fontId="8" fillId="0" borderId="54" xfId="0" applyFont="1" applyBorder="1" applyAlignment="1">
      <alignment horizontal="center" vertical="center" wrapText="1"/>
    </xf>
    <xf numFmtId="0" fontId="8" fillId="0" borderId="37" xfId="0" applyFont="1" applyBorder="1" applyAlignment="1">
      <alignment horizontal="center" vertical="center" wrapText="1"/>
    </xf>
    <xf numFmtId="0" fontId="8" fillId="0" borderId="53" xfId="0" applyFont="1" applyBorder="1" applyAlignment="1">
      <alignment horizontal="center" vertical="center" wrapText="1"/>
    </xf>
    <xf numFmtId="0" fontId="8" fillId="0" borderId="25" xfId="0" applyFont="1" applyBorder="1" applyAlignment="1">
      <alignment horizontal="center" vertical="center" wrapText="1"/>
    </xf>
    <xf numFmtId="0" fontId="0" fillId="0" borderId="23" xfId="0" applyBorder="1" applyAlignment="1">
      <alignment horizontal="center" vertical="center"/>
    </xf>
    <xf numFmtId="0" fontId="0" fillId="0" borderId="31" xfId="0" applyBorder="1" applyAlignment="1">
      <alignment horizontal="center" vertical="center"/>
    </xf>
    <xf numFmtId="0" fontId="0" fillId="0" borderId="69" xfId="0" applyBorder="1" applyAlignment="1">
      <alignment horizontal="center" vertical="center"/>
    </xf>
    <xf numFmtId="0" fontId="0" fillId="0" borderId="83" xfId="0" applyBorder="1" applyAlignment="1">
      <alignment horizontal="center" vertical="center"/>
    </xf>
    <xf numFmtId="0" fontId="0" fillId="0" borderId="86" xfId="0" applyBorder="1" applyAlignment="1">
      <alignment horizontal="center" vertical="center"/>
    </xf>
    <xf numFmtId="0" fontId="8" fillId="0" borderId="0" xfId="0" applyFont="1" applyAlignment="1">
      <alignment horizontal="center" wrapText="1"/>
    </xf>
    <xf numFmtId="0" fontId="8" fillId="0" borderId="7" xfId="0" applyFont="1" applyBorder="1" applyAlignment="1">
      <alignment horizontal="center" wrapText="1"/>
    </xf>
    <xf numFmtId="0" fontId="0" fillId="0" borderId="82" xfId="0" applyBorder="1" applyAlignment="1">
      <alignment horizontal="center" vertical="center"/>
    </xf>
    <xf numFmtId="0" fontId="0" fillId="0" borderId="84" xfId="0" applyBorder="1" applyAlignment="1">
      <alignment horizontal="center" vertical="center"/>
    </xf>
    <xf numFmtId="0" fontId="0" fillId="0" borderId="11" xfId="0" applyBorder="1" applyAlignment="1">
      <alignment horizontal="center" vertical="center" wrapText="1"/>
    </xf>
    <xf numFmtId="0" fontId="8" fillId="3" borderId="13"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4" xfId="0" applyFont="1" applyFill="1" applyBorder="1" applyAlignment="1">
      <alignment horizontal="center" vertical="center"/>
    </xf>
    <xf numFmtId="0" fontId="0" fillId="0" borderId="4" xfId="0" applyBorder="1" applyAlignment="1">
      <alignment horizontal="center" vertical="center"/>
    </xf>
    <xf numFmtId="0" fontId="0" fillId="0" borderId="0" xfId="0" applyAlignment="1">
      <alignment horizontal="center" vertical="center"/>
    </xf>
    <xf numFmtId="0" fontId="8" fillId="0" borderId="10" xfId="0" applyFont="1" applyBorder="1" applyAlignment="1">
      <alignment horizontal="center"/>
    </xf>
    <xf numFmtId="0" fontId="8" fillId="0" borderId="12" xfId="0" applyFont="1" applyBorder="1" applyAlignment="1">
      <alignment horizontal="center"/>
    </xf>
    <xf numFmtId="0" fontId="0" fillId="0" borderId="4" xfId="0" applyBorder="1" applyAlignment="1">
      <alignment horizontal="left" vertical="center"/>
    </xf>
    <xf numFmtId="0" fontId="8" fillId="0" borderId="10" xfId="0" applyFont="1" applyBorder="1" applyAlignment="1">
      <alignment horizontal="center" vertical="center" wrapText="1"/>
    </xf>
    <xf numFmtId="0" fontId="8" fillId="0" borderId="12" xfId="0" applyFont="1" applyBorder="1" applyAlignment="1">
      <alignment horizontal="center" vertical="center" wrapText="1"/>
    </xf>
    <xf numFmtId="0" fontId="0" fillId="0" borderId="5" xfId="0" applyBorder="1" applyAlignment="1">
      <alignment horizontal="center" vertical="center"/>
    </xf>
    <xf numFmtId="0" fontId="2" fillId="2" borderId="0" xfId="0" applyFont="1" applyFill="1" applyAlignment="1">
      <alignment horizontal="center" wrapText="1"/>
    </xf>
    <xf numFmtId="0" fontId="2" fillId="0" borderId="10" xfId="0" applyFont="1" applyBorder="1" applyAlignment="1">
      <alignment horizontal="center"/>
    </xf>
    <xf numFmtId="0" fontId="2" fillId="0" borderId="12" xfId="0" applyFont="1" applyBorder="1" applyAlignment="1">
      <alignment horizontal="center"/>
    </xf>
    <xf numFmtId="0" fontId="2" fillId="3" borderId="65" xfId="0" applyFont="1" applyFill="1" applyBorder="1" applyAlignment="1">
      <alignment horizontal="center" vertical="center" wrapText="1"/>
    </xf>
    <xf numFmtId="0" fontId="2" fillId="3" borderId="32" xfId="0" applyFont="1" applyFill="1" applyBorder="1" applyAlignment="1">
      <alignment horizontal="center" vertical="center" wrapText="1"/>
    </xf>
    <xf numFmtId="0" fontId="2" fillId="0" borderId="0" xfId="0" applyFont="1" applyAlignment="1">
      <alignment horizontal="center"/>
    </xf>
    <xf numFmtId="0" fontId="2" fillId="0" borderId="4" xfId="0" applyFont="1" applyBorder="1" applyAlignment="1">
      <alignment horizontal="center" vertical="center"/>
    </xf>
    <xf numFmtId="0" fontId="2" fillId="3" borderId="9" xfId="0" applyFont="1" applyFill="1" applyBorder="1" applyAlignment="1">
      <alignment horizontal="center"/>
    </xf>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0" xfId="0" applyFont="1" applyAlignment="1">
      <alignment horizontal="center" vertical="center" wrapText="1"/>
    </xf>
    <xf numFmtId="0" fontId="10" fillId="0" borderId="5" xfId="0" applyFont="1" applyBorder="1" applyAlignment="1">
      <alignment horizontal="center" vertical="center" wrapText="1"/>
    </xf>
    <xf numFmtId="0" fontId="10" fillId="0" borderId="6"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8" xfId="0" applyFont="1" applyBorder="1" applyAlignment="1">
      <alignment horizontal="center" vertical="center" wrapText="1"/>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2" xfId="0" applyFont="1" applyFill="1" applyBorder="1" applyAlignment="1">
      <alignment horizontal="center" vertical="center" wrapText="1"/>
    </xf>
    <xf numFmtId="0" fontId="7" fillId="2" borderId="15" xfId="0" applyFont="1" applyFill="1" applyBorder="1" applyAlignment="1">
      <alignment horizontal="center" wrapText="1"/>
    </xf>
    <xf numFmtId="0" fontId="37" fillId="3" borderId="1" xfId="0" applyFont="1" applyFill="1" applyBorder="1" applyAlignment="1">
      <alignment horizontal="center" vertical="center" wrapText="1"/>
    </xf>
    <xf numFmtId="0" fontId="37" fillId="3" borderId="2" xfId="0" applyFont="1" applyFill="1" applyBorder="1" applyAlignment="1">
      <alignment horizontal="center" vertical="center" wrapText="1"/>
    </xf>
    <xf numFmtId="0" fontId="37" fillId="3" borderId="3" xfId="0" applyFont="1" applyFill="1" applyBorder="1" applyAlignment="1">
      <alignment horizontal="center" vertical="center" wrapText="1"/>
    </xf>
    <xf numFmtId="0" fontId="37" fillId="3" borderId="6" xfId="0" applyFont="1" applyFill="1" applyBorder="1" applyAlignment="1">
      <alignment horizontal="center" vertical="center" wrapText="1"/>
    </xf>
    <xf numFmtId="0" fontId="37" fillId="3" borderId="7" xfId="0" applyFont="1" applyFill="1" applyBorder="1" applyAlignment="1">
      <alignment horizontal="center" vertical="center" wrapText="1"/>
    </xf>
    <xf numFmtId="0" fontId="37" fillId="3" borderId="8" xfId="0" applyFont="1" applyFill="1" applyBorder="1" applyAlignment="1">
      <alignment horizontal="center" vertical="center" wrapText="1"/>
    </xf>
    <xf numFmtId="0" fontId="8" fillId="3" borderId="10" xfId="0" applyFont="1" applyFill="1" applyBorder="1" applyAlignment="1">
      <alignment horizontal="center"/>
    </xf>
    <xf numFmtId="0" fontId="8" fillId="3" borderId="11" xfId="0" applyFont="1" applyFill="1" applyBorder="1" applyAlignment="1">
      <alignment horizontal="center"/>
    </xf>
    <xf numFmtId="0" fontId="8" fillId="3" borderId="12" xfId="0" applyFont="1" applyFill="1" applyBorder="1" applyAlignment="1">
      <alignment horizontal="center"/>
    </xf>
    <xf numFmtId="0" fontId="8" fillId="3" borderId="10" xfId="0" applyFont="1" applyFill="1" applyBorder="1" applyAlignment="1">
      <alignment horizontal="center" vertical="center"/>
    </xf>
    <xf numFmtId="0" fontId="8" fillId="3" borderId="12" xfId="0" applyFont="1" applyFill="1" applyBorder="1" applyAlignment="1">
      <alignment horizontal="center" vertical="center"/>
    </xf>
    <xf numFmtId="0" fontId="2" fillId="3" borderId="15" xfId="0" applyFont="1" applyFill="1" applyBorder="1" applyAlignment="1">
      <alignment horizontal="center" vertical="center" wrapText="1"/>
    </xf>
    <xf numFmtId="0" fontId="0" fillId="3" borderId="15" xfId="0" applyFill="1" applyBorder="1" applyAlignment="1">
      <alignment horizontal="center" vertical="center"/>
    </xf>
    <xf numFmtId="10" fontId="2" fillId="2" borderId="9" xfId="0" applyNumberFormat="1" applyFont="1" applyFill="1" applyBorder="1" applyAlignment="1">
      <alignment horizontal="center" vertical="center"/>
    </xf>
    <xf numFmtId="2" fontId="2" fillId="2" borderId="13" xfId="0" applyNumberFormat="1" applyFont="1" applyFill="1" applyBorder="1" applyAlignment="1">
      <alignment horizontal="center" vertical="center" wrapText="1"/>
    </xf>
    <xf numFmtId="2" fontId="2" fillId="2" borderId="14" xfId="0" applyNumberFormat="1"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6" fillId="2" borderId="0" xfId="0" applyFont="1" applyFill="1" applyAlignment="1">
      <alignment horizontal="right" vertical="center" wrapText="1"/>
    </xf>
    <xf numFmtId="0" fontId="6" fillId="2" borderId="5" xfId="0" applyFont="1" applyFill="1" applyBorder="1" applyAlignment="1">
      <alignment horizontal="right" vertical="center" wrapText="1"/>
    </xf>
    <xf numFmtId="164" fontId="2" fillId="2" borderId="1" xfId="0" applyNumberFormat="1" applyFont="1" applyFill="1" applyBorder="1" applyAlignment="1">
      <alignment horizontal="center" vertical="center"/>
    </xf>
    <xf numFmtId="164" fontId="2" fillId="2" borderId="3" xfId="0" applyNumberFormat="1" applyFont="1" applyFill="1" applyBorder="1" applyAlignment="1">
      <alignment horizontal="center" vertical="center"/>
    </xf>
    <xf numFmtId="164" fontId="2" fillId="2" borderId="4" xfId="0" applyNumberFormat="1" applyFont="1" applyFill="1" applyBorder="1" applyAlignment="1">
      <alignment horizontal="center" vertical="center"/>
    </xf>
    <xf numFmtId="164" fontId="2" fillId="2" borderId="5" xfId="0" applyNumberFormat="1" applyFont="1" applyFill="1" applyBorder="1" applyAlignment="1">
      <alignment horizontal="center" vertical="center"/>
    </xf>
    <xf numFmtId="164" fontId="2" fillId="2" borderId="6"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xf>
    <xf numFmtId="2" fontId="2" fillId="2" borderId="9" xfId="0" applyNumberFormat="1" applyFont="1" applyFill="1" applyBorder="1" applyAlignment="1">
      <alignment horizontal="center" vertical="center"/>
    </xf>
    <xf numFmtId="10" fontId="2" fillId="2" borderId="9" xfId="0" applyNumberFormat="1" applyFont="1" applyFill="1" applyBorder="1" applyAlignment="1">
      <alignment horizontal="center" vertical="center" wrapText="1"/>
    </xf>
    <xf numFmtId="0" fontId="2" fillId="2" borderId="1"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8" xfId="0" applyFont="1" applyFill="1" applyBorder="1" applyAlignment="1">
      <alignment horizontal="center" vertical="center"/>
    </xf>
    <xf numFmtId="0" fontId="19" fillId="0" borderId="0" xfId="0" applyFont="1" applyAlignment="1">
      <alignment horizontal="center" vertical="center" wrapText="1"/>
    </xf>
    <xf numFmtId="14" fontId="2" fillId="2" borderId="15" xfId="0" applyNumberFormat="1" applyFont="1" applyFill="1" applyBorder="1" applyAlignment="1">
      <alignment horizontal="center"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0" fillId="3" borderId="13" xfId="0" applyFill="1" applyBorder="1" applyAlignment="1">
      <alignment horizontal="center" wrapText="1"/>
    </xf>
    <xf numFmtId="0" fontId="0" fillId="3" borderId="14" xfId="0" applyFill="1" applyBorder="1" applyAlignment="1">
      <alignment horizontal="center" wrapText="1"/>
    </xf>
    <xf numFmtId="14" fontId="7" fillId="2" borderId="10" xfId="0" applyNumberFormat="1" applyFont="1" applyFill="1" applyBorder="1" applyAlignment="1">
      <alignment horizontal="center" vertical="center"/>
    </xf>
    <xf numFmtId="14" fontId="7" fillId="2" borderId="12" xfId="0" applyNumberFormat="1" applyFont="1" applyFill="1" applyBorder="1" applyAlignment="1">
      <alignment horizontal="center" vertical="center"/>
    </xf>
    <xf numFmtId="0" fontId="34" fillId="3" borderId="14" xfId="0" applyFont="1" applyFill="1" applyBorder="1" applyAlignment="1">
      <alignment horizontal="center" vertical="center" wrapText="1"/>
    </xf>
    <xf numFmtId="0" fontId="34" fillId="3" borderId="9" xfId="0" applyFont="1" applyFill="1" applyBorder="1" applyAlignment="1">
      <alignment horizontal="center" vertical="center" wrapText="1"/>
    </xf>
    <xf numFmtId="0" fontId="2" fillId="2" borderId="2" xfId="0" applyFont="1" applyFill="1" applyBorder="1" applyAlignment="1">
      <alignment horizontal="center"/>
    </xf>
    <xf numFmtId="0" fontId="2" fillId="2" borderId="3" xfId="0" applyFont="1" applyFill="1" applyBorder="1" applyAlignment="1">
      <alignment horizontal="center"/>
    </xf>
    <xf numFmtId="0" fontId="6" fillId="2" borderId="10" xfId="0" applyFont="1" applyFill="1" applyBorder="1" applyAlignment="1">
      <alignment horizontal="center" vertical="center"/>
    </xf>
    <xf numFmtId="0" fontId="6" fillId="2" borderId="12" xfId="0" applyFont="1" applyFill="1" applyBorder="1" applyAlignment="1">
      <alignment horizontal="center" vertical="center"/>
    </xf>
    <xf numFmtId="164" fontId="2" fillId="2" borderId="13" xfId="0" applyNumberFormat="1" applyFont="1" applyFill="1" applyBorder="1" applyAlignment="1">
      <alignment horizontal="center" vertical="center"/>
    </xf>
    <xf numFmtId="164" fontId="2" fillId="2" borderId="15" xfId="0" applyNumberFormat="1" applyFont="1" applyFill="1" applyBorder="1" applyAlignment="1">
      <alignment horizontal="center" vertical="center"/>
    </xf>
    <xf numFmtId="164" fontId="2" fillId="2" borderId="14" xfId="0" applyNumberFormat="1" applyFont="1" applyFill="1" applyBorder="1" applyAlignment="1">
      <alignment horizontal="center" vertical="center"/>
    </xf>
    <xf numFmtId="164" fontId="2" fillId="2" borderId="10" xfId="0" applyNumberFormat="1" applyFont="1" applyFill="1" applyBorder="1" applyAlignment="1">
      <alignment horizontal="center" vertical="center"/>
    </xf>
    <xf numFmtId="164" fontId="2" fillId="2" borderId="12" xfId="0" applyNumberFormat="1" applyFont="1" applyFill="1" applyBorder="1" applyAlignment="1">
      <alignment horizontal="center" vertical="center"/>
    </xf>
    <xf numFmtId="0" fontId="2" fillId="2" borderId="7" xfId="0" applyFont="1" applyFill="1" applyBorder="1" applyAlignment="1">
      <alignment horizontal="center" vertical="center"/>
    </xf>
    <xf numFmtId="0" fontId="9" fillId="3" borderId="4" xfId="0" applyFont="1" applyFill="1" applyBorder="1" applyAlignment="1">
      <alignment horizontal="center" vertical="center" wrapText="1"/>
    </xf>
    <xf numFmtId="0" fontId="9" fillId="3" borderId="0" xfId="0" applyFont="1" applyFill="1" applyAlignment="1">
      <alignment horizontal="center" vertical="center" wrapText="1"/>
    </xf>
    <xf numFmtId="0" fontId="0" fillId="3" borderId="3" xfId="0" applyFill="1" applyBorder="1" applyAlignment="1">
      <alignment horizontal="center"/>
    </xf>
    <xf numFmtId="0" fontId="0" fillId="3" borderId="8" xfId="0" applyFill="1" applyBorder="1" applyAlignment="1">
      <alignment horizontal="center"/>
    </xf>
    <xf numFmtId="0" fontId="10" fillId="3" borderId="15" xfId="0" applyFont="1" applyFill="1" applyBorder="1" applyAlignment="1">
      <alignment horizontal="right" vertical="center" wrapText="1"/>
    </xf>
    <xf numFmtId="14" fontId="2" fillId="2" borderId="9" xfId="0" applyNumberFormat="1" applyFont="1" applyFill="1" applyBorder="1" applyAlignment="1">
      <alignment horizontal="center" vertical="center"/>
    </xf>
    <xf numFmtId="0" fontId="0" fillId="3" borderId="0" xfId="0" applyFill="1" applyAlignment="1">
      <alignment horizontal="right" wrapText="1"/>
    </xf>
    <xf numFmtId="0" fontId="0" fillId="3" borderId="5" xfId="0" applyFill="1" applyBorder="1" applyAlignment="1">
      <alignment horizontal="right" wrapText="1"/>
    </xf>
    <xf numFmtId="0" fontId="9" fillId="3" borderId="1" xfId="0" applyFont="1" applyFill="1" applyBorder="1" applyAlignment="1">
      <alignment horizontal="center" vertical="center" wrapText="1"/>
    </xf>
    <xf numFmtId="0" fontId="9" fillId="3" borderId="6" xfId="0" applyFont="1" applyFill="1" applyBorder="1" applyAlignment="1">
      <alignment horizontal="center" vertical="center" wrapText="1"/>
    </xf>
    <xf numFmtId="0" fontId="7" fillId="2" borderId="15" xfId="0" applyFont="1" applyFill="1" applyBorder="1" applyAlignment="1">
      <alignment horizontal="center" vertical="center"/>
    </xf>
    <xf numFmtId="14" fontId="0" fillId="3" borderId="10" xfId="0" applyNumberFormat="1" applyFill="1" applyBorder="1" applyAlignment="1">
      <alignment horizontal="center" vertical="center"/>
    </xf>
    <xf numFmtId="14" fontId="0" fillId="3" borderId="12" xfId="0" applyNumberFormat="1" applyFill="1" applyBorder="1" applyAlignment="1">
      <alignment horizontal="center" vertical="center"/>
    </xf>
    <xf numFmtId="0" fontId="2" fillId="0" borderId="13" xfId="0" applyFont="1" applyBorder="1" applyAlignment="1">
      <alignment horizontal="center"/>
    </xf>
    <xf numFmtId="0" fontId="2" fillId="0" borderId="14" xfId="0" applyFont="1" applyBorder="1" applyAlignment="1">
      <alignment horizontal="center"/>
    </xf>
    <xf numFmtId="0" fontId="5" fillId="2" borderId="4" xfId="0" applyFont="1" applyFill="1" applyBorder="1" applyAlignment="1">
      <alignment horizontal="right" vertical="center" wrapText="1"/>
    </xf>
    <xf numFmtId="0" fontId="5" fillId="2" borderId="5" xfId="0" applyFont="1" applyFill="1" applyBorder="1" applyAlignment="1">
      <alignment horizontal="right" vertical="center" wrapText="1"/>
    </xf>
    <xf numFmtId="0" fontId="2" fillId="16" borderId="1" xfId="0" applyFont="1" applyFill="1" applyBorder="1" applyAlignment="1">
      <alignment horizontal="center"/>
    </xf>
    <xf numFmtId="0" fontId="2" fillId="16" borderId="2" xfId="0" applyFont="1" applyFill="1" applyBorder="1" applyAlignment="1">
      <alignment horizontal="center"/>
    </xf>
    <xf numFmtId="0" fontId="2" fillId="16" borderId="3" xfId="0" applyFont="1" applyFill="1" applyBorder="1" applyAlignment="1">
      <alignment horizontal="center"/>
    </xf>
    <xf numFmtId="0" fontId="2" fillId="16" borderId="6" xfId="0" applyFont="1" applyFill="1" applyBorder="1" applyAlignment="1">
      <alignment horizontal="center"/>
    </xf>
    <xf numFmtId="0" fontId="2" fillId="16" borderId="7" xfId="0" applyFont="1" applyFill="1" applyBorder="1" applyAlignment="1">
      <alignment horizontal="center"/>
    </xf>
    <xf numFmtId="0" fontId="2" fillId="16" borderId="8" xfId="0" applyFont="1" applyFill="1" applyBorder="1" applyAlignment="1">
      <alignment horizontal="center"/>
    </xf>
    <xf numFmtId="1" fontId="0" fillId="0" borderId="13" xfId="0" applyNumberFormat="1" applyBorder="1" applyAlignment="1">
      <alignment horizontal="center" vertical="center" wrapText="1"/>
    </xf>
    <xf numFmtId="1" fontId="0" fillId="0" borderId="15" xfId="0" applyNumberFormat="1" applyBorder="1" applyAlignment="1">
      <alignment horizontal="center" vertical="center" wrapText="1"/>
    </xf>
    <xf numFmtId="1" fontId="0" fillId="0" borderId="14" xfId="0" applyNumberFormat="1" applyBorder="1" applyAlignment="1">
      <alignment horizontal="center" vertical="center" wrapText="1"/>
    </xf>
    <xf numFmtId="0" fontId="7" fillId="0" borderId="9" xfId="0" applyFont="1" applyBorder="1" applyAlignment="1">
      <alignment horizontal="center" vertical="center" wrapText="1"/>
    </xf>
    <xf numFmtId="0" fontId="10" fillId="3" borderId="1" xfId="0" applyFont="1" applyFill="1" applyBorder="1" applyAlignment="1">
      <alignment horizontal="center" vertical="center" wrapText="1"/>
    </xf>
    <xf numFmtId="0" fontId="10" fillId="3" borderId="6" xfId="0" applyFont="1" applyFill="1" applyBorder="1" applyAlignment="1">
      <alignment horizontal="center" vertical="center" wrapText="1"/>
    </xf>
    <xf numFmtId="0" fontId="0" fillId="3" borderId="4" xfId="0" applyFill="1" applyBorder="1" applyAlignment="1">
      <alignment horizontal="center" vertical="center" wrapText="1"/>
    </xf>
    <xf numFmtId="0" fontId="0" fillId="3" borderId="0" xfId="0" applyFill="1" applyAlignment="1">
      <alignment horizontal="center" vertical="center" wrapText="1"/>
    </xf>
    <xf numFmtId="0" fontId="0" fillId="3" borderId="7" xfId="0" applyFill="1" applyBorder="1" applyAlignment="1">
      <alignment horizontal="center" vertical="center" wrapText="1"/>
    </xf>
    <xf numFmtId="0" fontId="9" fillId="3" borderId="10"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12" xfId="0" applyFont="1" applyFill="1" applyBorder="1" applyAlignment="1">
      <alignment horizontal="center" vertical="center"/>
    </xf>
    <xf numFmtId="0" fontId="0" fillId="3" borderId="15" xfId="0" applyFill="1" applyBorder="1" applyAlignment="1">
      <alignment horizontal="right" vertical="center" wrapText="1"/>
    </xf>
    <xf numFmtId="0" fontId="5" fillId="2" borderId="1" xfId="0" applyFont="1" applyFill="1" applyBorder="1" applyAlignment="1">
      <alignment horizontal="center" vertical="center" wrapText="1"/>
    </xf>
    <xf numFmtId="0" fontId="5" fillId="2" borderId="6" xfId="0" applyFont="1" applyFill="1" applyBorder="1" applyAlignment="1">
      <alignment horizontal="center" vertical="center" wrapText="1"/>
    </xf>
    <xf numFmtId="0" fontId="0" fillId="0" borderId="0" xfId="0" applyAlignment="1">
      <alignment horizontal="center" wrapText="1"/>
    </xf>
    <xf numFmtId="0" fontId="10" fillId="3" borderId="1" xfId="0" applyFont="1" applyFill="1" applyBorder="1" applyAlignment="1">
      <alignment horizontal="right" vertical="center" wrapText="1"/>
    </xf>
    <xf numFmtId="0" fontId="10" fillId="3" borderId="6" xfId="0" applyFont="1" applyFill="1" applyBorder="1" applyAlignment="1">
      <alignment horizontal="right" vertical="center" wrapText="1"/>
    </xf>
    <xf numFmtId="0" fontId="0" fillId="3" borderId="10" xfId="0" applyFill="1" applyBorder="1" applyAlignment="1">
      <alignment horizontal="center" wrapText="1"/>
    </xf>
    <xf numFmtId="0" fontId="0" fillId="3" borderId="12" xfId="0" applyFill="1" applyBorder="1" applyAlignment="1">
      <alignment horizontal="center" wrapText="1"/>
    </xf>
    <xf numFmtId="0" fontId="0" fillId="0" borderId="7" xfId="0" applyBorder="1" applyAlignment="1">
      <alignment horizontal="center" vertical="top"/>
    </xf>
    <xf numFmtId="0" fontId="5" fillId="2" borderId="3"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2" fillId="3" borderId="0" xfId="0" applyFont="1" applyFill="1" applyAlignment="1">
      <alignment horizontal="right" vertical="center" wrapText="1"/>
    </xf>
    <xf numFmtId="0" fontId="5" fillId="3" borderId="15" xfId="0" applyFont="1" applyFill="1" applyBorder="1" applyAlignment="1">
      <alignment horizontal="center" vertical="center" wrapText="1"/>
    </xf>
    <xf numFmtId="0" fontId="8" fillId="0" borderId="9" xfId="0" applyFont="1" applyBorder="1" applyAlignment="1">
      <alignment horizontal="right" vertical="center"/>
    </xf>
    <xf numFmtId="0" fontId="0" fillId="3" borderId="1" xfId="0" applyFill="1" applyBorder="1" applyAlignment="1">
      <alignment horizontal="center"/>
    </xf>
    <xf numFmtId="0" fontId="0" fillId="3" borderId="2" xfId="0" applyFill="1" applyBorder="1" applyAlignment="1">
      <alignment horizontal="center"/>
    </xf>
    <xf numFmtId="0" fontId="9" fillId="3" borderId="1" xfId="0" applyFont="1" applyFill="1" applyBorder="1" applyAlignment="1">
      <alignment horizontal="center" vertical="center"/>
    </xf>
    <xf numFmtId="0" fontId="9" fillId="3" borderId="3" xfId="0" applyFont="1" applyFill="1" applyBorder="1" applyAlignment="1">
      <alignment horizontal="center" vertical="center"/>
    </xf>
    <xf numFmtId="0" fontId="7" fillId="2" borderId="4" xfId="0" applyFont="1" applyFill="1" applyBorder="1" applyAlignment="1">
      <alignment horizontal="center" vertical="center" wrapText="1"/>
    </xf>
    <xf numFmtId="0" fontId="7" fillId="2" borderId="5" xfId="0" applyFont="1" applyFill="1" applyBorder="1" applyAlignment="1">
      <alignment horizontal="center" vertical="center" wrapText="1"/>
    </xf>
    <xf numFmtId="0" fontId="8" fillId="0" borderId="59" xfId="0" applyFont="1" applyBorder="1" applyAlignment="1">
      <alignment horizontal="center" vertical="center" wrapText="1"/>
    </xf>
    <xf numFmtId="0" fontId="8" fillId="0" borderId="0" xfId="0" applyFont="1" applyAlignment="1">
      <alignment horizontal="center" vertical="center" wrapText="1"/>
    </xf>
    <xf numFmtId="0" fontId="8" fillId="0" borderId="5" xfId="0" applyFont="1" applyBorder="1" applyAlignment="1">
      <alignment horizontal="center" vertical="center" wrapText="1"/>
    </xf>
    <xf numFmtId="0" fontId="37" fillId="3" borderId="13" xfId="0" applyFont="1" applyFill="1" applyBorder="1" applyAlignment="1">
      <alignment horizontal="center" vertical="center" wrapText="1"/>
    </xf>
    <xf numFmtId="0" fontId="37" fillId="3" borderId="14" xfId="0" applyFont="1" applyFill="1" applyBorder="1" applyAlignment="1">
      <alignment horizontal="center" vertical="center" wrapText="1"/>
    </xf>
    <xf numFmtId="0" fontId="2" fillId="0" borderId="11" xfId="0" applyFont="1" applyBorder="1" applyAlignment="1">
      <alignment horizontal="center"/>
    </xf>
    <xf numFmtId="0" fontId="9" fillId="0" borderId="0" xfId="0" applyFont="1" applyAlignment="1">
      <alignment horizontal="center" wrapText="1"/>
    </xf>
    <xf numFmtId="0" fontId="9" fillId="0" borderId="7" xfId="0" applyFont="1" applyBorder="1" applyAlignment="1">
      <alignment horizontal="center" wrapText="1"/>
    </xf>
    <xf numFmtId="0" fontId="8" fillId="0" borderId="13" xfId="0" applyFont="1" applyBorder="1" applyAlignment="1">
      <alignment horizontal="center" vertical="center" wrapText="1"/>
    </xf>
    <xf numFmtId="0" fontId="8" fillId="0" borderId="14" xfId="0" applyFont="1" applyBorder="1" applyAlignment="1">
      <alignment horizontal="center" vertical="center" wrapText="1"/>
    </xf>
    <xf numFmtId="0" fontId="7" fillId="0" borderId="9" xfId="0" applyFont="1" applyBorder="1" applyAlignment="1">
      <alignment horizontal="right" vertical="center" wrapText="1"/>
    </xf>
    <xf numFmtId="0" fontId="5" fillId="0" borderId="13" xfId="0" applyFont="1" applyBorder="1" applyAlignment="1">
      <alignment horizontal="center" vertical="center"/>
    </xf>
    <xf numFmtId="0" fontId="5" fillId="0" borderId="14" xfId="0" applyFont="1" applyBorder="1" applyAlignment="1">
      <alignment horizontal="center" vertical="center"/>
    </xf>
    <xf numFmtId="0" fontId="10" fillId="3" borderId="9" xfId="0" applyFont="1" applyFill="1" applyBorder="1" applyAlignment="1">
      <alignment horizontal="center" vertical="center" wrapText="1"/>
    </xf>
    <xf numFmtId="167" fontId="0" fillId="0" borderId="9" xfId="0" applyNumberFormat="1" applyBorder="1" applyAlignment="1">
      <alignment horizontal="center" vertical="center"/>
    </xf>
    <xf numFmtId="0" fontId="0" fillId="3" borderId="7" xfId="0" applyFill="1" applyBorder="1" applyAlignment="1">
      <alignment horizontal="center"/>
    </xf>
    <xf numFmtId="0" fontId="7" fillId="3" borderId="11" xfId="0" applyFont="1" applyFill="1" applyBorder="1" applyAlignment="1">
      <alignment horizontal="center" vertical="center" wrapText="1"/>
    </xf>
    <xf numFmtId="0" fontId="2" fillId="2" borderId="4" xfId="0" applyFont="1" applyFill="1" applyBorder="1" applyAlignment="1">
      <alignment horizontal="right" wrapText="1"/>
    </xf>
    <xf numFmtId="0" fontId="2" fillId="2" borderId="0" xfId="0" applyFont="1" applyFill="1" applyAlignment="1">
      <alignment horizontal="right" wrapText="1"/>
    </xf>
    <xf numFmtId="0" fontId="2" fillId="2" borderId="5" xfId="0" applyFont="1" applyFill="1" applyBorder="1" applyAlignment="1">
      <alignment horizontal="right" wrapText="1"/>
    </xf>
    <xf numFmtId="0" fontId="35" fillId="0" borderId="1" xfId="0" applyFont="1" applyBorder="1" applyAlignment="1">
      <alignment horizontal="center" vertical="center"/>
    </xf>
    <xf numFmtId="0" fontId="35" fillId="0" borderId="3" xfId="0" applyFont="1" applyBorder="1" applyAlignment="1">
      <alignment horizontal="center" vertical="center"/>
    </xf>
    <xf numFmtId="0" fontId="35" fillId="0" borderId="4" xfId="0" applyFont="1" applyBorder="1" applyAlignment="1">
      <alignment horizontal="center" vertical="center"/>
    </xf>
    <xf numFmtId="0" fontId="35" fillId="0" borderId="5" xfId="0" applyFont="1" applyBorder="1" applyAlignment="1">
      <alignment horizontal="center" vertical="center"/>
    </xf>
    <xf numFmtId="0" fontId="35" fillId="0" borderId="6" xfId="0" applyFont="1" applyBorder="1" applyAlignment="1">
      <alignment horizontal="center" vertical="center"/>
    </xf>
    <xf numFmtId="0" fontId="35" fillId="0" borderId="8"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horizontal="right" vertical="center"/>
    </xf>
    <xf numFmtId="0" fontId="9" fillId="0" borderId="10" xfId="0" applyFont="1" applyBorder="1" applyAlignment="1">
      <alignment horizontal="right" vertical="center"/>
    </xf>
    <xf numFmtId="0" fontId="9" fillId="0" borderId="12" xfId="0" applyFont="1" applyBorder="1" applyAlignment="1">
      <alignment horizontal="right" vertical="center"/>
    </xf>
    <xf numFmtId="14" fontId="7" fillId="3" borderId="13" xfId="0" applyNumberFormat="1" applyFont="1" applyFill="1" applyBorder="1" applyAlignment="1">
      <alignment horizontal="center" vertical="center"/>
    </xf>
    <xf numFmtId="14" fontId="7" fillId="3" borderId="14" xfId="0" applyNumberFormat="1" applyFont="1" applyFill="1" applyBorder="1" applyAlignment="1">
      <alignment horizontal="center" vertical="center"/>
    </xf>
    <xf numFmtId="0" fontId="6" fillId="0" borderId="10" xfId="0" applyFont="1" applyBorder="1" applyAlignment="1">
      <alignment horizontal="right" vertical="center" wrapText="1"/>
    </xf>
    <xf numFmtId="0" fontId="6" fillId="0" borderId="12" xfId="0" applyFont="1" applyBorder="1" applyAlignment="1">
      <alignment horizontal="right" vertical="center" wrapText="1"/>
    </xf>
    <xf numFmtId="0" fontId="0" fillId="0" borderId="19" xfId="0" applyBorder="1" applyAlignment="1">
      <alignment horizontal="center" vertical="center"/>
    </xf>
    <xf numFmtId="0" fontId="0" fillId="0" borderId="17" xfId="0" applyBorder="1" applyAlignment="1">
      <alignment horizontal="center" vertical="center"/>
    </xf>
    <xf numFmtId="0" fontId="0" fillId="0" borderId="22" xfId="0" applyBorder="1" applyAlignment="1">
      <alignment horizontal="center" vertical="center"/>
    </xf>
    <xf numFmtId="0" fontId="8" fillId="6" borderId="20" xfId="0" applyFont="1" applyFill="1" applyBorder="1" applyAlignment="1">
      <alignment horizontal="center" vertical="center" wrapText="1"/>
    </xf>
    <xf numFmtId="0" fontId="8" fillId="6" borderId="30" xfId="0" applyFont="1" applyFill="1" applyBorder="1" applyAlignment="1">
      <alignment horizontal="center" vertical="center" wrapText="1"/>
    </xf>
    <xf numFmtId="0" fontId="28" fillId="3" borderId="13" xfId="0" applyFont="1" applyFill="1" applyBorder="1" applyAlignment="1">
      <alignment horizontal="center" vertical="center" textRotation="255" wrapText="1"/>
    </xf>
    <xf numFmtId="0" fontId="28" fillId="3" borderId="15" xfId="0" applyFont="1" applyFill="1" applyBorder="1" applyAlignment="1">
      <alignment horizontal="center" vertical="center" textRotation="255" wrapText="1"/>
    </xf>
    <xf numFmtId="0" fontId="28" fillId="3" borderId="14" xfId="0" applyFont="1" applyFill="1" applyBorder="1" applyAlignment="1">
      <alignment horizontal="center" vertical="center" textRotation="255" wrapText="1"/>
    </xf>
    <xf numFmtId="0" fontId="0" fillId="3" borderId="76" xfId="0" applyFill="1" applyBorder="1" applyAlignment="1">
      <alignment horizontal="center" vertical="center"/>
    </xf>
    <xf numFmtId="0" fontId="0" fillId="3" borderId="75" xfId="0" applyFill="1" applyBorder="1" applyAlignment="1">
      <alignment horizontal="center" vertical="center"/>
    </xf>
    <xf numFmtId="0" fontId="8" fillId="3" borderId="27" xfId="0" applyFont="1" applyFill="1" applyBorder="1" applyAlignment="1">
      <alignment horizontal="center" vertical="center" wrapText="1"/>
    </xf>
    <xf numFmtId="0" fontId="8" fillId="3" borderId="16" xfId="0" applyFont="1" applyFill="1" applyBorder="1" applyAlignment="1">
      <alignment horizontal="center" vertical="center" wrapText="1"/>
    </xf>
    <xf numFmtId="0" fontId="8" fillId="3" borderId="21" xfId="0" applyFont="1" applyFill="1" applyBorder="1" applyAlignment="1">
      <alignment horizontal="center" vertical="center" wrapText="1"/>
    </xf>
    <xf numFmtId="0" fontId="8" fillId="3" borderId="39" xfId="0" applyFont="1" applyFill="1" applyBorder="1" applyAlignment="1">
      <alignment horizontal="center" vertical="center" wrapText="1"/>
    </xf>
    <xf numFmtId="0" fontId="2" fillId="3" borderId="74" xfId="0" applyFont="1" applyFill="1" applyBorder="1" applyAlignment="1">
      <alignment horizontal="center" vertical="center" wrapText="1"/>
    </xf>
    <xf numFmtId="0" fontId="2" fillId="3" borderId="75" xfId="0" applyFont="1" applyFill="1" applyBorder="1" applyAlignment="1">
      <alignment horizontal="center" vertical="center" wrapText="1"/>
    </xf>
    <xf numFmtId="0" fontId="8" fillId="3" borderId="18" xfId="0" applyFont="1" applyFill="1" applyBorder="1" applyAlignment="1">
      <alignment horizontal="center" vertical="center" wrapText="1"/>
    </xf>
    <xf numFmtId="0" fontId="8" fillId="3" borderId="74" xfId="0" applyFont="1" applyFill="1" applyBorder="1" applyAlignment="1">
      <alignment horizontal="center" vertical="center" wrapText="1"/>
    </xf>
    <xf numFmtId="0" fontId="8" fillId="3" borderId="75" xfId="0" applyFont="1" applyFill="1" applyBorder="1" applyAlignment="1">
      <alignment horizontal="center" vertical="center" wrapText="1"/>
    </xf>
    <xf numFmtId="0" fontId="8" fillId="3" borderId="19" xfId="0" applyFont="1" applyFill="1" applyBorder="1" applyAlignment="1">
      <alignment horizontal="center" vertical="center"/>
    </xf>
    <xf numFmtId="0" fontId="8" fillId="3" borderId="17" xfId="0" applyFont="1" applyFill="1" applyBorder="1" applyAlignment="1">
      <alignment horizontal="center" vertical="center"/>
    </xf>
    <xf numFmtId="0" fontId="8" fillId="3" borderId="19" xfId="0" applyFont="1" applyFill="1" applyBorder="1" applyAlignment="1">
      <alignment horizontal="center" vertical="center" wrapText="1"/>
    </xf>
    <xf numFmtId="0" fontId="8" fillId="3" borderId="29" xfId="0" applyFont="1" applyFill="1" applyBorder="1" applyAlignment="1">
      <alignment horizontal="center" vertical="center" wrapText="1"/>
    </xf>
    <xf numFmtId="0" fontId="8" fillId="3" borderId="22" xfId="0" applyFont="1" applyFill="1" applyBorder="1" applyAlignment="1">
      <alignment horizontal="center" vertical="center"/>
    </xf>
    <xf numFmtId="0" fontId="8" fillId="3" borderId="26" xfId="0" applyFont="1" applyFill="1" applyBorder="1" applyAlignment="1">
      <alignment horizontal="center" vertical="center" wrapText="1"/>
    </xf>
    <xf numFmtId="0" fontId="8" fillId="3" borderId="17" xfId="0" applyFont="1" applyFill="1" applyBorder="1" applyAlignment="1">
      <alignment horizontal="center" vertical="center" wrapText="1"/>
    </xf>
    <xf numFmtId="0" fontId="10" fillId="3" borderId="30" xfId="0" applyFont="1" applyFill="1" applyBorder="1" applyAlignment="1">
      <alignment horizontal="center" vertical="center" wrapText="1"/>
    </xf>
    <xf numFmtId="0" fontId="10" fillId="3" borderId="20" xfId="0" applyFont="1" applyFill="1" applyBorder="1" applyAlignment="1">
      <alignment horizontal="center" vertical="center" wrapText="1"/>
    </xf>
    <xf numFmtId="0" fontId="6" fillId="3" borderId="20" xfId="0" applyFont="1" applyFill="1" applyBorder="1" applyAlignment="1">
      <alignment horizontal="center" vertical="center" wrapText="1"/>
    </xf>
    <xf numFmtId="0" fontId="6" fillId="3" borderId="9" xfId="0" applyFont="1" applyFill="1" applyBorder="1" applyAlignment="1">
      <alignment horizontal="center" vertical="center"/>
    </xf>
    <xf numFmtId="0" fontId="8" fillId="3" borderId="76" xfId="0" applyFont="1" applyFill="1" applyBorder="1" applyAlignment="1">
      <alignment horizontal="center" vertical="center" wrapText="1"/>
    </xf>
    <xf numFmtId="0" fontId="8" fillId="3" borderId="77" xfId="0" applyFont="1" applyFill="1" applyBorder="1" applyAlignment="1">
      <alignment horizontal="center" vertical="center" wrapText="1"/>
    </xf>
    <xf numFmtId="0" fontId="0" fillId="3" borderId="78" xfId="0" applyFill="1" applyBorder="1" applyAlignment="1">
      <alignment horizontal="center" vertical="center"/>
    </xf>
    <xf numFmtId="0" fontId="8" fillId="3" borderId="58" xfId="0" applyFont="1" applyFill="1" applyBorder="1" applyAlignment="1">
      <alignment horizontal="center" vertical="center" wrapText="1"/>
    </xf>
    <xf numFmtId="0" fontId="6" fillId="3" borderId="2" xfId="0" applyFont="1" applyFill="1" applyBorder="1" applyAlignment="1">
      <alignment horizontal="center" vertical="center" wrapText="1"/>
    </xf>
    <xf numFmtId="0" fontId="6" fillId="3" borderId="7" xfId="0" applyFont="1" applyFill="1" applyBorder="1" applyAlignment="1">
      <alignment horizontal="center" vertical="center" wrapText="1"/>
    </xf>
    <xf numFmtId="0" fontId="2" fillId="2" borderId="1" xfId="0" applyFont="1" applyFill="1" applyBorder="1" applyAlignment="1">
      <alignment horizontal="center"/>
    </xf>
    <xf numFmtId="168" fontId="6" fillId="2" borderId="10" xfId="0" applyNumberFormat="1" applyFont="1" applyFill="1" applyBorder="1" applyAlignment="1">
      <alignment horizontal="center" vertical="center" wrapText="1"/>
    </xf>
    <xf numFmtId="168" fontId="6" fillId="2" borderId="12" xfId="0" applyNumberFormat="1" applyFont="1" applyFill="1" applyBorder="1" applyAlignment="1">
      <alignment horizontal="center" vertical="center" wrapText="1"/>
    </xf>
    <xf numFmtId="168" fontId="7" fillId="2" borderId="10" xfId="0" applyNumberFormat="1" applyFont="1" applyFill="1" applyBorder="1" applyAlignment="1">
      <alignment horizontal="center" vertical="center"/>
    </xf>
    <xf numFmtId="168" fontId="7" fillId="2" borderId="12" xfId="0" applyNumberFormat="1" applyFont="1" applyFill="1" applyBorder="1" applyAlignment="1">
      <alignment horizontal="center" vertical="center"/>
    </xf>
    <xf numFmtId="0" fontId="2" fillId="2" borderId="1" xfId="0" applyFont="1" applyFill="1" applyBorder="1" applyAlignment="1">
      <alignment horizontal="right" vertical="center" wrapText="1"/>
    </xf>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2" fillId="3" borderId="10" xfId="0" applyFont="1" applyFill="1" applyBorder="1" applyAlignment="1">
      <alignment horizontal="right" vertical="center" wrapText="1"/>
    </xf>
    <xf numFmtId="0" fontId="2" fillId="3" borderId="12" xfId="0" applyFont="1" applyFill="1" applyBorder="1" applyAlignment="1">
      <alignment horizontal="right" vertical="center" wrapText="1"/>
    </xf>
    <xf numFmtId="14" fontId="7" fillId="0" borderId="9" xfId="0" applyNumberFormat="1" applyFont="1" applyBorder="1" applyAlignment="1">
      <alignment horizontal="center" vertical="center" wrapText="1"/>
    </xf>
    <xf numFmtId="14" fontId="0" fillId="6" borderId="13" xfId="0" applyNumberFormat="1" applyFill="1" applyBorder="1" applyAlignment="1">
      <alignment horizontal="center" vertical="center"/>
    </xf>
    <xf numFmtId="14" fontId="0" fillId="6" borderId="15" xfId="0" applyNumberFormat="1" applyFill="1" applyBorder="1" applyAlignment="1">
      <alignment horizontal="center" vertical="center"/>
    </xf>
    <xf numFmtId="14" fontId="0" fillId="6" borderId="14" xfId="0" applyNumberFormat="1" applyFill="1" applyBorder="1" applyAlignment="1">
      <alignment horizontal="center" vertical="center"/>
    </xf>
    <xf numFmtId="0" fontId="0" fillId="3" borderId="5" xfId="0" applyFill="1" applyBorder="1" applyAlignment="1">
      <alignment horizontal="center" vertical="center" wrapText="1"/>
    </xf>
    <xf numFmtId="0" fontId="9" fillId="3" borderId="4" xfId="0" applyFont="1" applyFill="1" applyBorder="1" applyAlignment="1">
      <alignment horizontal="right" vertical="center" wrapText="1"/>
    </xf>
    <xf numFmtId="0" fontId="9" fillId="3" borderId="5" xfId="0" applyFont="1" applyFill="1" applyBorder="1" applyAlignment="1">
      <alignment horizontal="right" vertical="center" wrapText="1"/>
    </xf>
    <xf numFmtId="0" fontId="0" fillId="0" borderId="13" xfId="0" applyBorder="1" applyAlignment="1">
      <alignment horizontal="center" wrapText="1"/>
    </xf>
    <xf numFmtId="0" fontId="0" fillId="0" borderId="14" xfId="0" applyBorder="1" applyAlignment="1">
      <alignment horizontal="center" wrapText="1"/>
    </xf>
    <xf numFmtId="0" fontId="7" fillId="0" borderId="10" xfId="0" applyFont="1" applyBorder="1" applyAlignment="1">
      <alignment horizontal="center" wrapText="1"/>
    </xf>
    <xf numFmtId="0" fontId="7" fillId="0" borderId="11" xfId="0" applyFont="1" applyBorder="1" applyAlignment="1">
      <alignment horizontal="center" wrapText="1"/>
    </xf>
    <xf numFmtId="0" fontId="7" fillId="0" borderId="12" xfId="0" applyFont="1" applyBorder="1" applyAlignment="1">
      <alignment horizontal="center" wrapText="1"/>
    </xf>
    <xf numFmtId="0" fontId="0" fillId="3" borderId="2" xfId="0" applyFill="1" applyBorder="1" applyAlignment="1">
      <alignment horizontal="center" vertical="center" wrapText="1"/>
    </xf>
    <xf numFmtId="0" fontId="0" fillId="3" borderId="7" xfId="0" applyFill="1" applyBorder="1" applyAlignment="1">
      <alignment horizontal="center" vertical="center"/>
    </xf>
    <xf numFmtId="0" fontId="7" fillId="3" borderId="58" xfId="0" applyFont="1" applyFill="1" applyBorder="1" applyAlignment="1">
      <alignment horizontal="center" vertical="center" wrapText="1"/>
    </xf>
    <xf numFmtId="0" fontId="7" fillId="3" borderId="18" xfId="0" applyFont="1" applyFill="1" applyBorder="1" applyAlignment="1">
      <alignment horizontal="center" vertical="center" wrapText="1"/>
    </xf>
    <xf numFmtId="0" fontId="7" fillId="3" borderId="54" xfId="0" applyFont="1" applyFill="1" applyBorder="1" applyAlignment="1">
      <alignment horizontal="center" vertical="center" wrapText="1"/>
    </xf>
    <xf numFmtId="0" fontId="7" fillId="3" borderId="55" xfId="0" applyFont="1" applyFill="1" applyBorder="1" applyAlignment="1">
      <alignment horizontal="center" vertical="center" wrapText="1"/>
    </xf>
    <xf numFmtId="0" fontId="6" fillId="3" borderId="10" xfId="0" applyFont="1" applyFill="1" applyBorder="1" applyAlignment="1">
      <alignment horizontal="right" vertical="center" wrapText="1"/>
    </xf>
    <xf numFmtId="0" fontId="6" fillId="3" borderId="12" xfId="0" applyFont="1" applyFill="1" applyBorder="1" applyAlignment="1">
      <alignment horizontal="right" vertical="center" wrapText="1"/>
    </xf>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6" xfId="0" applyFont="1" applyBorder="1" applyAlignment="1">
      <alignment horizontal="center"/>
    </xf>
    <xf numFmtId="0" fontId="2" fillId="0" borderId="7" xfId="0" applyFont="1" applyBorder="1" applyAlignment="1">
      <alignment horizontal="center"/>
    </xf>
    <xf numFmtId="0" fontId="2" fillId="0" borderId="8" xfId="0" applyFont="1" applyBorder="1" applyAlignment="1">
      <alignment horizontal="center"/>
    </xf>
    <xf numFmtId="0" fontId="7" fillId="3" borderId="64" xfId="0" applyFont="1" applyFill="1" applyBorder="1" applyAlignment="1">
      <alignment horizontal="center" vertical="center" wrapText="1"/>
    </xf>
    <xf numFmtId="0" fontId="9" fillId="3" borderId="13" xfId="0" applyFont="1" applyFill="1" applyBorder="1" applyAlignment="1">
      <alignment horizontal="center" vertical="center" textRotation="255" wrapText="1"/>
    </xf>
    <xf numFmtId="0" fontId="9" fillId="3" borderId="15" xfId="0" applyFont="1" applyFill="1" applyBorder="1" applyAlignment="1">
      <alignment horizontal="center" vertical="center" textRotation="255" wrapText="1"/>
    </xf>
    <xf numFmtId="0" fontId="9" fillId="3" borderId="14" xfId="0" applyFont="1" applyFill="1" applyBorder="1" applyAlignment="1">
      <alignment horizontal="center" vertical="center" textRotation="255" wrapText="1"/>
    </xf>
    <xf numFmtId="0" fontId="6" fillId="3" borderId="64" xfId="0" applyFont="1" applyFill="1" applyBorder="1" applyAlignment="1">
      <alignment horizontal="center" vertical="center" wrapText="1"/>
    </xf>
    <xf numFmtId="0" fontId="0" fillId="0" borderId="57" xfId="0" applyBorder="1" applyAlignment="1">
      <alignment horizontal="center" vertical="center"/>
    </xf>
    <xf numFmtId="0" fontId="2" fillId="3" borderId="29" xfId="0" applyFont="1" applyFill="1" applyBorder="1" applyAlignment="1">
      <alignment horizontal="center" vertical="center" wrapText="1"/>
    </xf>
    <xf numFmtId="0" fontId="2" fillId="3" borderId="61" xfId="0" applyFont="1" applyFill="1" applyBorder="1" applyAlignment="1">
      <alignment horizontal="center" vertical="center" wrapText="1"/>
    </xf>
    <xf numFmtId="0" fontId="0" fillId="3" borderId="64" xfId="0" applyFill="1" applyBorder="1" applyAlignment="1">
      <alignment horizontal="center" vertical="center"/>
    </xf>
    <xf numFmtId="0" fontId="10" fillId="0" borderId="13" xfId="0" applyFont="1" applyBorder="1" applyAlignment="1">
      <alignment horizontal="center" vertical="center" wrapText="1"/>
    </xf>
    <xf numFmtId="0" fontId="10" fillId="0" borderId="14" xfId="0" applyFont="1" applyBorder="1" applyAlignment="1">
      <alignment horizontal="center" vertical="center" wrapText="1"/>
    </xf>
    <xf numFmtId="44" fontId="0" fillId="3" borderId="13" xfId="0" applyNumberFormat="1" applyFill="1" applyBorder="1" applyAlignment="1">
      <alignment horizontal="center" vertical="center"/>
    </xf>
    <xf numFmtId="44" fontId="0" fillId="3" borderId="15" xfId="0" applyNumberFormat="1" applyFill="1" applyBorder="1" applyAlignment="1">
      <alignment horizontal="center" vertical="center"/>
    </xf>
    <xf numFmtId="44" fontId="0" fillId="3" borderId="14" xfId="0" applyNumberFormat="1" applyFill="1" applyBorder="1" applyAlignment="1">
      <alignment horizontal="center" vertical="center"/>
    </xf>
    <xf numFmtId="0" fontId="0" fillId="3" borderId="1" xfId="0" applyFill="1" applyBorder="1" applyAlignment="1">
      <alignment horizontal="center" wrapText="1"/>
    </xf>
    <xf numFmtId="0" fontId="0" fillId="3" borderId="3" xfId="0" applyFill="1" applyBorder="1" applyAlignment="1">
      <alignment horizontal="center" wrapText="1"/>
    </xf>
    <xf numFmtId="0" fontId="0" fillId="3" borderId="6" xfId="0" applyFill="1" applyBorder="1" applyAlignment="1">
      <alignment horizontal="center" wrapText="1"/>
    </xf>
    <xf numFmtId="0" fontId="0" fillId="0" borderId="2" xfId="0" applyBorder="1" applyAlignment="1">
      <alignment horizontal="center" vertical="top"/>
    </xf>
    <xf numFmtId="0" fontId="0" fillId="0" borderId="3" xfId="0" applyBorder="1" applyAlignment="1">
      <alignment horizontal="center"/>
    </xf>
    <xf numFmtId="164" fontId="0" fillId="3" borderId="13" xfId="0" applyNumberFormat="1" applyFill="1" applyBorder="1" applyAlignment="1">
      <alignment horizontal="center" vertical="center"/>
    </xf>
    <xf numFmtId="164" fontId="0" fillId="3" borderId="14" xfId="0" applyNumberFormat="1" applyFill="1" applyBorder="1" applyAlignment="1">
      <alignment horizontal="center" vertical="center"/>
    </xf>
    <xf numFmtId="0" fontId="5" fillId="2" borderId="4" xfId="0" applyFont="1" applyFill="1" applyBorder="1" applyAlignment="1">
      <alignment horizontal="right" wrapText="1"/>
    </xf>
    <xf numFmtId="0" fontId="5" fillId="2" borderId="0" xfId="0" applyFont="1" applyFill="1" applyAlignment="1">
      <alignment horizontal="right" wrapText="1"/>
    </xf>
    <xf numFmtId="0" fontId="5" fillId="2" borderId="5" xfId="0" applyFont="1" applyFill="1" applyBorder="1" applyAlignment="1">
      <alignment horizontal="right" wrapText="1"/>
    </xf>
    <xf numFmtId="14" fontId="2" fillId="3" borderId="13" xfId="0" applyNumberFormat="1" applyFont="1" applyFill="1" applyBorder="1" applyAlignment="1">
      <alignment horizontal="center" vertical="center"/>
    </xf>
    <xf numFmtId="14" fontId="2" fillId="3" borderId="15" xfId="0" applyNumberFormat="1" applyFont="1" applyFill="1" applyBorder="1" applyAlignment="1">
      <alignment horizontal="center" vertical="center"/>
    </xf>
    <xf numFmtId="14" fontId="2" fillId="3" borderId="14" xfId="0" applyNumberFormat="1" applyFont="1" applyFill="1" applyBorder="1" applyAlignment="1">
      <alignment horizontal="center" vertical="center"/>
    </xf>
    <xf numFmtId="0" fontId="2" fillId="2" borderId="4" xfId="0" applyFont="1" applyFill="1" applyBorder="1" applyAlignment="1">
      <alignment horizontal="center"/>
    </xf>
    <xf numFmtId="0" fontId="2" fillId="2" borderId="0" xfId="0" applyFont="1" applyFill="1" applyAlignment="1">
      <alignment horizontal="center"/>
    </xf>
    <xf numFmtId="0" fontId="2" fillId="2" borderId="5" xfId="0" applyFont="1" applyFill="1" applyBorder="1" applyAlignment="1">
      <alignment horizontal="center"/>
    </xf>
    <xf numFmtId="0" fontId="2" fillId="3" borderId="30" xfId="0" applyFont="1" applyFill="1" applyBorder="1" applyAlignment="1">
      <alignment horizontal="center" vertical="center" wrapText="1"/>
    </xf>
    <xf numFmtId="0" fontId="2" fillId="3" borderId="71" xfId="0" applyFont="1" applyFill="1" applyBorder="1" applyAlignment="1">
      <alignment horizontal="center" vertical="center" wrapText="1"/>
    </xf>
    <xf numFmtId="0" fontId="10" fillId="3" borderId="29" xfId="0" applyFont="1" applyFill="1" applyBorder="1" applyAlignment="1">
      <alignment horizontal="center" vertical="center" wrapText="1"/>
    </xf>
    <xf numFmtId="0" fontId="10" fillId="3" borderId="61" xfId="0" applyFont="1" applyFill="1" applyBorder="1" applyAlignment="1">
      <alignment horizontal="center" vertical="center" wrapText="1"/>
    </xf>
    <xf numFmtId="0" fontId="10" fillId="3" borderId="63" xfId="0" applyFont="1" applyFill="1" applyBorder="1" applyAlignment="1">
      <alignment horizontal="center" vertical="center" wrapText="1"/>
    </xf>
    <xf numFmtId="0" fontId="0" fillId="3" borderId="9" xfId="0" applyFill="1" applyBorder="1" applyAlignment="1">
      <alignment horizontal="center" wrapText="1"/>
    </xf>
    <xf numFmtId="0" fontId="0" fillId="3" borderId="6" xfId="0" applyFill="1" applyBorder="1" applyAlignment="1">
      <alignment horizontal="center"/>
    </xf>
    <xf numFmtId="0" fontId="0" fillId="3" borderId="10" xfId="0" applyFill="1" applyBorder="1" applyAlignment="1">
      <alignment horizontal="right" vertical="center" wrapText="1"/>
    </xf>
    <xf numFmtId="0" fontId="0" fillId="3" borderId="12" xfId="0" applyFill="1" applyBorder="1" applyAlignment="1">
      <alignment horizontal="right" vertical="center" wrapText="1"/>
    </xf>
    <xf numFmtId="0" fontId="8" fillId="3" borderId="10" xfId="0" applyFont="1" applyFill="1" applyBorder="1" applyAlignment="1">
      <alignment horizontal="right" vertical="center" wrapText="1"/>
    </xf>
    <xf numFmtId="0" fontId="8" fillId="3" borderId="11" xfId="0" applyFont="1" applyFill="1" applyBorder="1" applyAlignment="1">
      <alignment horizontal="right" vertical="center" wrapText="1"/>
    </xf>
    <xf numFmtId="0" fontId="8" fillId="3" borderId="12" xfId="0" applyFont="1" applyFill="1" applyBorder="1" applyAlignment="1">
      <alignment horizontal="right" vertical="center" wrapText="1"/>
    </xf>
    <xf numFmtId="0" fontId="8" fillId="3" borderId="88" xfId="0" applyFont="1" applyFill="1" applyBorder="1" applyAlignment="1">
      <alignment horizontal="center" vertical="center" wrapText="1"/>
    </xf>
    <xf numFmtId="0" fontId="8" fillId="3" borderId="89" xfId="0" applyFont="1" applyFill="1" applyBorder="1" applyAlignment="1">
      <alignment horizontal="center" vertical="center" wrapText="1"/>
    </xf>
    <xf numFmtId="0" fontId="8" fillId="3" borderId="90" xfId="0" applyFont="1" applyFill="1" applyBorder="1" applyAlignment="1">
      <alignment horizontal="center" vertical="center" wrapText="1"/>
    </xf>
    <xf numFmtId="44" fontId="0" fillId="3" borderId="10" xfId="0" applyNumberFormat="1" applyFill="1" applyBorder="1" applyAlignment="1">
      <alignment horizontal="center" vertical="center" wrapText="1"/>
    </xf>
    <xf numFmtId="10" fontId="0" fillId="3" borderId="13" xfId="0" applyNumberFormat="1" applyFill="1" applyBorder="1" applyAlignment="1">
      <alignment horizontal="center" vertical="center"/>
    </xf>
    <xf numFmtId="10" fontId="0" fillId="3" borderId="15" xfId="0" applyNumberFormat="1" applyFill="1" applyBorder="1" applyAlignment="1">
      <alignment horizontal="center" vertical="center"/>
    </xf>
    <xf numFmtId="10" fontId="0" fillId="3" borderId="14" xfId="0" applyNumberFormat="1" applyFill="1" applyBorder="1" applyAlignment="1">
      <alignment horizontal="center" vertical="center"/>
    </xf>
    <xf numFmtId="0" fontId="0" fillId="0" borderId="10" xfId="0" applyBorder="1" applyAlignment="1">
      <alignment horizontal="center" vertical="center" textRotation="90" wrapText="1"/>
    </xf>
    <xf numFmtId="0" fontId="0" fillId="0" borderId="12" xfId="0" applyBorder="1" applyAlignment="1">
      <alignment horizontal="center" vertical="center" textRotation="90" wrapText="1"/>
    </xf>
    <xf numFmtId="0" fontId="9" fillId="3" borderId="10" xfId="0" applyFont="1" applyFill="1" applyBorder="1" applyAlignment="1">
      <alignment horizontal="center" vertical="center" wrapText="1"/>
    </xf>
    <xf numFmtId="0" fontId="9" fillId="3" borderId="12" xfId="0" applyFont="1" applyFill="1" applyBorder="1" applyAlignment="1">
      <alignment horizontal="center" vertical="center" wrapText="1"/>
    </xf>
    <xf numFmtId="0" fontId="0" fillId="3" borderId="94" xfId="0" applyFill="1" applyBorder="1" applyAlignment="1">
      <alignment horizontal="center"/>
    </xf>
    <xf numFmtId="0" fontId="0" fillId="3" borderId="95" xfId="0" applyFill="1" applyBorder="1" applyAlignment="1">
      <alignment horizontal="center"/>
    </xf>
    <xf numFmtId="0" fontId="0" fillId="3" borderId="96" xfId="0" applyFill="1" applyBorder="1" applyAlignment="1">
      <alignment horizontal="center"/>
    </xf>
    <xf numFmtId="0" fontId="2" fillId="3" borderId="10" xfId="0" applyFont="1" applyFill="1" applyBorder="1" applyAlignment="1">
      <alignment horizontal="left" vertical="center" wrapText="1"/>
    </xf>
    <xf numFmtId="0" fontId="2" fillId="3" borderId="11" xfId="0" applyFont="1" applyFill="1" applyBorder="1" applyAlignment="1">
      <alignment horizontal="left" vertical="center" wrapText="1"/>
    </xf>
    <xf numFmtId="0" fontId="2" fillId="3" borderId="12" xfId="0" applyFont="1" applyFill="1" applyBorder="1" applyAlignment="1">
      <alignment horizontal="left" vertical="center" wrapText="1"/>
    </xf>
    <xf numFmtId="0" fontId="2" fillId="2" borderId="9" xfId="0" applyFont="1" applyFill="1" applyBorder="1" applyAlignment="1">
      <alignment horizontal="right" vertical="center"/>
    </xf>
    <xf numFmtId="0" fontId="2" fillId="2" borderId="13" xfId="0" applyFont="1" applyFill="1" applyBorder="1" applyAlignment="1">
      <alignment horizontal="right" vertical="center"/>
    </xf>
    <xf numFmtId="0" fontId="2" fillId="2" borderId="14" xfId="0" applyFont="1" applyFill="1" applyBorder="1" applyAlignment="1">
      <alignment horizontal="right" vertical="center"/>
    </xf>
    <xf numFmtId="0" fontId="0" fillId="3" borderId="1" xfId="0" applyFill="1" applyBorder="1" applyAlignment="1">
      <alignment horizontal="right" vertical="center" wrapText="1"/>
    </xf>
    <xf numFmtId="0" fontId="0" fillId="3" borderId="6" xfId="0" applyFill="1" applyBorder="1" applyAlignment="1">
      <alignment horizontal="right" vertical="center" wrapText="1"/>
    </xf>
    <xf numFmtId="0" fontId="6" fillId="3" borderId="9" xfId="0" applyFont="1" applyFill="1" applyBorder="1" applyAlignment="1">
      <alignment vertical="center" wrapText="1"/>
    </xf>
    <xf numFmtId="0" fontId="6" fillId="3" borderId="13" xfId="0" applyFont="1" applyFill="1" applyBorder="1" applyAlignment="1">
      <alignment vertical="center" wrapText="1"/>
    </xf>
    <xf numFmtId="0" fontId="6" fillId="3" borderId="14" xfId="0" applyFont="1" applyFill="1" applyBorder="1" applyAlignment="1">
      <alignment vertical="center" wrapText="1"/>
    </xf>
    <xf numFmtId="0" fontId="7" fillId="3" borderId="13" xfId="0" applyFont="1" applyFill="1" applyBorder="1" applyAlignment="1">
      <alignment vertical="center" wrapText="1"/>
    </xf>
    <xf numFmtId="0" fontId="7" fillId="3" borderId="14" xfId="0" applyFont="1" applyFill="1" applyBorder="1" applyAlignment="1">
      <alignment vertical="center" wrapText="1"/>
    </xf>
    <xf numFmtId="49" fontId="18" fillId="10" borderId="40" xfId="2" applyNumberFormat="1" applyFont="1" applyFill="1" applyBorder="1" applyAlignment="1">
      <alignment horizontal="center" vertical="center"/>
    </xf>
    <xf numFmtId="0" fontId="7" fillId="2" borderId="13" xfId="0" applyFont="1" applyFill="1" applyBorder="1" applyAlignment="1">
      <alignment vertical="center" wrapText="1"/>
    </xf>
    <xf numFmtId="0" fontId="7" fillId="2" borderId="15" xfId="0" applyFont="1" applyFill="1" applyBorder="1" applyAlignment="1">
      <alignment vertical="center" wrapText="1"/>
    </xf>
    <xf numFmtId="0" fontId="7" fillId="2" borderId="14" xfId="0" applyFont="1" applyFill="1" applyBorder="1" applyAlignment="1">
      <alignment vertical="center" wrapText="1"/>
    </xf>
    <xf numFmtId="0" fontId="7" fillId="3" borderId="15" xfId="0" applyFont="1" applyFill="1" applyBorder="1" applyAlignment="1">
      <alignment vertical="center" wrapText="1"/>
    </xf>
    <xf numFmtId="49" fontId="18" fillId="11" borderId="40" xfId="2" applyNumberFormat="1" applyFont="1" applyFill="1" applyBorder="1" applyAlignment="1">
      <alignment horizontal="center" vertical="center"/>
    </xf>
    <xf numFmtId="49" fontId="18" fillId="0" borderId="0" xfId="2" applyNumberFormat="1" applyFont="1" applyAlignment="1">
      <alignment horizontal="center" vertical="center"/>
    </xf>
    <xf numFmtId="0" fontId="0" fillId="15" borderId="11" xfId="0" applyFill="1" applyBorder="1" applyAlignment="1">
      <alignment horizontal="center" vertical="center" wrapText="1"/>
    </xf>
    <xf numFmtId="0" fontId="0" fillId="15" borderId="2" xfId="0" applyFill="1" applyBorder="1" applyAlignment="1">
      <alignment horizontal="center" vertical="center"/>
    </xf>
    <xf numFmtId="0" fontId="0" fillId="15" borderId="0" xfId="0" applyFill="1" applyAlignment="1">
      <alignment horizontal="center" vertical="center"/>
    </xf>
    <xf numFmtId="0" fontId="0" fillId="15" borderId="7" xfId="0" applyFill="1" applyBorder="1" applyAlignment="1">
      <alignment horizontal="center" vertical="center"/>
    </xf>
    <xf numFmtId="0" fontId="0" fillId="15" borderId="2" xfId="0" applyFill="1" applyBorder="1" applyAlignment="1">
      <alignment horizontal="center" vertical="center" wrapText="1"/>
    </xf>
    <xf numFmtId="0" fontId="0" fillId="15" borderId="7" xfId="0" applyFill="1" applyBorder="1" applyAlignment="1">
      <alignment horizontal="center" vertical="center" wrapText="1"/>
    </xf>
    <xf numFmtId="0" fontId="0" fillId="15" borderId="0" xfId="0" applyFill="1" applyAlignment="1">
      <alignment horizontal="center" vertical="center" wrapText="1"/>
    </xf>
    <xf numFmtId="0" fontId="0" fillId="15" borderId="11" xfId="0" applyFill="1" applyBorder="1" applyAlignment="1">
      <alignment horizontal="center" vertical="center"/>
    </xf>
    <xf numFmtId="168" fontId="0" fillId="0" borderId="11" xfId="0" applyNumberFormat="1" applyBorder="1" applyAlignment="1">
      <alignment horizontal="center" vertical="center" wrapText="1"/>
    </xf>
    <xf numFmtId="168" fontId="0" fillId="0" borderId="2" xfId="0" applyNumberFormat="1" applyBorder="1" applyAlignment="1">
      <alignment horizontal="center" vertical="center" wrapText="1"/>
    </xf>
    <xf numFmtId="168" fontId="0" fillId="0" borderId="0" xfId="0" applyNumberFormat="1" applyAlignment="1">
      <alignment horizontal="center" vertical="center" wrapText="1"/>
    </xf>
    <xf numFmtId="168" fontId="0" fillId="0" borderId="7" xfId="0" applyNumberFormat="1" applyBorder="1" applyAlignment="1">
      <alignment horizontal="center" vertical="center" wrapText="1"/>
    </xf>
    <xf numFmtId="168" fontId="0" fillId="15" borderId="11" xfId="0" applyNumberFormat="1" applyFill="1" applyBorder="1" applyAlignment="1">
      <alignment horizontal="center" vertical="center" wrapText="1"/>
    </xf>
    <xf numFmtId="168" fontId="0" fillId="15" borderId="11" xfId="0" applyNumberFormat="1" applyFill="1" applyBorder="1" applyAlignment="1">
      <alignment horizontal="center" vertical="center"/>
    </xf>
    <xf numFmtId="168" fontId="0" fillId="0" borderId="11" xfId="0" applyNumberFormat="1" applyBorder="1" applyAlignment="1">
      <alignment horizontal="center" vertical="center"/>
    </xf>
    <xf numFmtId="168" fontId="0" fillId="15" borderId="2" xfId="0" applyNumberFormat="1" applyFill="1" applyBorder="1" applyAlignment="1">
      <alignment horizontal="center" vertical="center" wrapText="1"/>
    </xf>
    <xf numFmtId="168" fontId="0" fillId="15" borderId="0" xfId="0" applyNumberFormat="1" applyFill="1" applyAlignment="1">
      <alignment horizontal="center" vertical="center" wrapText="1"/>
    </xf>
    <xf numFmtId="168" fontId="0" fillId="15" borderId="7" xfId="0" applyNumberFormat="1" applyFill="1" applyBorder="1" applyAlignment="1">
      <alignment horizontal="center" vertical="center" wrapText="1"/>
    </xf>
    <xf numFmtId="0" fontId="21" fillId="8" borderId="11" xfId="0" applyFont="1" applyFill="1" applyBorder="1" applyAlignment="1">
      <alignment horizontal="center" vertical="center"/>
    </xf>
    <xf numFmtId="0" fontId="21" fillId="8" borderId="2" xfId="0" applyFont="1" applyFill="1" applyBorder="1" applyAlignment="1">
      <alignment horizontal="center" vertical="center"/>
    </xf>
    <xf numFmtId="0" fontId="21" fillId="8" borderId="7" xfId="0" applyFont="1" applyFill="1" applyBorder="1" applyAlignment="1">
      <alignment horizontal="center" vertical="center"/>
    </xf>
    <xf numFmtId="0" fontId="22" fillId="8" borderId="2" xfId="0" applyFont="1" applyFill="1" applyBorder="1" applyAlignment="1">
      <alignment horizontal="center" vertical="center" wrapText="1"/>
    </xf>
    <xf numFmtId="0" fontId="22" fillId="8" borderId="0" xfId="0" applyFont="1" applyFill="1" applyAlignment="1">
      <alignment horizontal="center" vertical="center" wrapText="1"/>
    </xf>
    <xf numFmtId="0" fontId="22" fillId="8" borderId="7" xfId="0" applyFont="1" applyFill="1" applyBorder="1" applyAlignment="1">
      <alignment horizontal="center" vertical="center" wrapText="1"/>
    </xf>
    <xf numFmtId="0" fontId="21" fillId="8" borderId="2" xfId="0" applyFont="1" applyFill="1" applyBorder="1" applyAlignment="1">
      <alignment horizontal="center" vertical="center" wrapText="1"/>
    </xf>
    <xf numFmtId="0" fontId="21" fillId="8" borderId="7" xfId="0" applyFont="1" applyFill="1" applyBorder="1" applyAlignment="1">
      <alignment horizontal="center" vertical="center" wrapText="1"/>
    </xf>
    <xf numFmtId="0" fontId="21" fillId="8" borderId="0" xfId="0" applyFont="1" applyFill="1" applyAlignment="1">
      <alignment horizontal="center" vertical="center" wrapText="1"/>
    </xf>
    <xf numFmtId="0" fontId="0" fillId="0" borderId="11" xfId="0" quotePrefix="1" applyBorder="1" applyAlignment="1">
      <alignment horizontal="center" vertical="center"/>
    </xf>
    <xf numFmtId="0" fontId="0" fillId="15" borderId="1" xfId="0" applyFill="1" applyBorder="1" applyAlignment="1">
      <alignment horizontal="center" vertical="center" wrapText="1"/>
    </xf>
    <xf numFmtId="0" fontId="0" fillId="15" borderId="4" xfId="0" applyFill="1" applyBorder="1" applyAlignment="1">
      <alignment horizontal="center" vertical="center" wrapText="1"/>
    </xf>
    <xf numFmtId="0" fontId="0" fillId="15" borderId="6" xfId="0" applyFill="1" applyBorder="1" applyAlignment="1">
      <alignment horizontal="center" vertical="center" wrapText="1"/>
    </xf>
    <xf numFmtId="0" fontId="0" fillId="15" borderId="10" xfId="0" applyFill="1" applyBorder="1" applyAlignment="1">
      <alignment horizontal="center" vertical="center" wrapText="1"/>
    </xf>
    <xf numFmtId="0" fontId="0" fillId="15" borderId="10" xfId="0" applyFill="1" applyBorder="1" applyAlignment="1">
      <alignment horizontal="center" vertical="center"/>
    </xf>
    <xf numFmtId="0" fontId="22" fillId="8" borderId="11" xfId="0" applyFont="1" applyFill="1" applyBorder="1" applyAlignment="1">
      <alignment horizontal="center" vertical="center" wrapText="1"/>
    </xf>
    <xf numFmtId="0" fontId="0" fillId="15" borderId="12" xfId="0" applyFill="1" applyBorder="1" applyAlignment="1">
      <alignment horizontal="center" vertical="center"/>
    </xf>
    <xf numFmtId="0" fontId="0" fillId="15" borderId="12" xfId="0" applyFill="1" applyBorder="1" applyAlignment="1">
      <alignment horizontal="center" vertical="center" wrapText="1"/>
    </xf>
  </cellXfs>
  <cellStyles count="4">
    <cellStyle name="Hiperlink" xfId="1" builtinId="8"/>
    <cellStyle name="Normal" xfId="0" builtinId="0"/>
    <cellStyle name="Normal 2" xfId="2" xr:uid="{00000000-0005-0000-0000-000002000000}"/>
    <cellStyle name="Porcentagem" xfId="3" builtinId="5"/>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ov.br/pt-br/servicos/obter-solucao-de-consulta-de-dados-de-cadastro-de-pessoa-fisica-cpf" TargetMode="External"/><Relationship Id="rId13" Type="http://schemas.openxmlformats.org/officeDocument/2006/relationships/printerSettings" Target="../printerSettings/printerSettings1.bin"/><Relationship Id="rId3" Type="http://schemas.openxmlformats.org/officeDocument/2006/relationships/hyperlink" Target="https://www.gov.br/pt-br/servicos/obter-solucao-de-consulta-de-dados-do-cadastro-nacional-de-pessoas-juridicas-cnpj" TargetMode="External"/><Relationship Id="rId7" Type="http://schemas.openxmlformats.org/officeDocument/2006/relationships/hyperlink" Target="https://www.gov.br/pt-br/servicos/obter-solucao-de%20consulta-de-dados-de-divida-ativa" TargetMode="External"/><Relationship Id="rId12" Type="http://schemas.openxmlformats.org/officeDocument/2006/relationships/hyperlink" Target="https://www.gov.br/pt-br/servicos/obter-solucao-de-consulta-de-dados-de-nota-fiscal-eletronica-nfe" TargetMode="External"/><Relationship Id="rId2" Type="http://schemas.openxmlformats.org/officeDocument/2006/relationships/hyperlink" Target="https://www.gov.br/pt-br/servicos/obter-solucao-de-consulta-de-dados-de-cadastro-de-pessoa-fisica-cpf" TargetMode="External"/><Relationship Id="rId1" Type="http://schemas.openxmlformats.org/officeDocument/2006/relationships/hyperlink" Target="mailto:abc@gmail.com" TargetMode="External"/><Relationship Id="rId6" Type="http://schemas.openxmlformats.org/officeDocument/2006/relationships/hyperlink" Target="https://www.gov.br/pt-br/servicos/obter-solucao-de-consulta-de-dados-de-certidao-negativa-de-debito-cnd" TargetMode="External"/><Relationship Id="rId11" Type="http://schemas.openxmlformats.org/officeDocument/2006/relationships/hyperlink" Target="https://www.gov.br/pt-br/servicos/obter-solucao-digital-para-validacao-de-identidade-datavalid" TargetMode="External"/><Relationship Id="rId5" Type="http://schemas.openxmlformats.org/officeDocument/2006/relationships/hyperlink" Target="https://www.gov.br/pt-br/servicos/obter-solucao-digital-para-validacao-de-identidade-datavalid" TargetMode="External"/><Relationship Id="rId15" Type="http://schemas.openxmlformats.org/officeDocument/2006/relationships/comments" Target="../comments1.xml"/><Relationship Id="rId10" Type="http://schemas.openxmlformats.org/officeDocument/2006/relationships/hyperlink" Target="https://www.gov.br/pt-br/servicos/obter-solucao-de-consulta-de-dados-do-cadastro-nacional-de-pessoas-juridicas-cnpj" TargetMode="External"/><Relationship Id="rId4" Type="http://schemas.openxmlformats.org/officeDocument/2006/relationships/hyperlink" Target="https://www.gov.br/pt-br/servicos/obter-solucao-digital-para-validacao-de-identidade-datavalid" TargetMode="External"/><Relationship Id="rId9" Type="http://schemas.openxmlformats.org/officeDocument/2006/relationships/hyperlink" Target="https://www.gov.br/pt-br/servicos/obter-solucao-digital-para-validacao-de-identidade-datavalid" TargetMode="External"/><Relationship Id="rId1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OU7584"/>
  <sheetViews>
    <sheetView tabSelected="1" zoomScaleNormal="100" workbookViewId="0"/>
  </sheetViews>
  <sheetFormatPr defaultRowHeight="14.4" outlineLevelRow="7" x14ac:dyDescent="0.3"/>
  <cols>
    <col min="3" max="3" width="12.5546875" customWidth="1"/>
    <col min="4" max="4" width="12.109375" bestFit="1" customWidth="1"/>
    <col min="5" max="5" width="10.6640625" customWidth="1"/>
    <col min="6" max="6" width="12.6640625" customWidth="1"/>
    <col min="7" max="7" width="11.33203125" customWidth="1"/>
    <col min="8" max="10" width="10.6640625" bestFit="1" customWidth="1"/>
    <col min="11" max="11" width="11.33203125" customWidth="1"/>
    <col min="12" max="12" width="12.88671875" customWidth="1"/>
    <col min="13" max="13" width="10.6640625" bestFit="1" customWidth="1"/>
    <col min="14" max="14" width="12" customWidth="1"/>
    <col min="15" max="15" width="13.5546875" customWidth="1"/>
    <col min="16" max="16" width="14.5546875" customWidth="1"/>
    <col min="17" max="17" width="14.109375" customWidth="1"/>
    <col min="18" max="18" width="12.88671875" customWidth="1"/>
    <col min="19" max="19" width="19.44140625" customWidth="1"/>
    <col min="20" max="20" width="14.109375" customWidth="1"/>
    <col min="21" max="21" width="15.109375" customWidth="1"/>
    <col min="22" max="22" width="13.5546875" customWidth="1"/>
    <col min="23" max="23" width="14.109375" bestFit="1" customWidth="1"/>
    <col min="24" max="24" width="14.5546875" customWidth="1"/>
    <col min="25" max="25" width="13.109375" customWidth="1"/>
    <col min="26" max="26" width="12.109375" customWidth="1"/>
    <col min="27" max="27" width="13.33203125" customWidth="1"/>
    <col min="28" max="28" width="13.109375" customWidth="1"/>
    <col min="29" max="29" width="12.33203125" customWidth="1"/>
    <col min="30" max="30" width="11" customWidth="1"/>
    <col min="31" max="31" width="11.44140625" customWidth="1"/>
    <col min="32" max="32" width="10.33203125" customWidth="1"/>
    <col min="33" max="33" width="14.109375" customWidth="1"/>
    <col min="34" max="35" width="10.6640625" customWidth="1"/>
    <col min="36" max="36" width="12" customWidth="1"/>
    <col min="37" max="37" width="11.88671875" customWidth="1"/>
    <col min="38" max="38" width="12.109375" bestFit="1" customWidth="1"/>
    <col min="39" max="39" width="14" customWidth="1"/>
    <col min="40" max="40" width="12.44140625" customWidth="1"/>
    <col min="41" max="42" width="16" customWidth="1"/>
    <col min="43" max="43" width="14" bestFit="1" customWidth="1"/>
    <col min="44" max="44" width="14" customWidth="1"/>
    <col min="45" max="45" width="15.33203125" customWidth="1"/>
    <col min="46" max="46" width="13.109375" customWidth="1"/>
    <col min="47" max="47" width="12.44140625" customWidth="1"/>
    <col min="48" max="48" width="13.5546875" customWidth="1"/>
    <col min="49" max="49" width="12.6640625" customWidth="1"/>
    <col min="50" max="50" width="17" customWidth="1"/>
    <col min="51" max="51" width="13.33203125" customWidth="1"/>
    <col min="52" max="52" width="14" customWidth="1"/>
    <col min="53" max="53" width="15.33203125" customWidth="1"/>
    <col min="54" max="54" width="14.33203125" style="386" customWidth="1"/>
    <col min="55" max="55" width="13.109375" style="386" customWidth="1"/>
    <col min="56" max="56" width="14.88671875" style="386" customWidth="1"/>
    <col min="57" max="58" width="11" style="386" customWidth="1"/>
    <col min="59" max="59" width="10.33203125" customWidth="1"/>
    <col min="60" max="60" width="11.33203125" customWidth="1"/>
    <col min="61" max="61" width="11.6640625" customWidth="1"/>
    <col min="63" max="63" width="13.88671875" customWidth="1"/>
    <col min="64" max="64" width="12.109375" customWidth="1"/>
    <col min="65" max="65" width="12.5546875" customWidth="1"/>
    <col min="66" max="66" width="11" customWidth="1"/>
    <col min="67" max="67" width="12.44140625" customWidth="1"/>
    <col min="68" max="68" width="13.44140625" customWidth="1"/>
    <col min="69" max="69" width="15.5546875" customWidth="1"/>
    <col min="70" max="70" width="12.5546875" customWidth="1"/>
    <col min="71" max="71" width="11.5546875" customWidth="1"/>
    <col min="72" max="72" width="12" customWidth="1"/>
    <col min="73" max="73" width="13.5546875" customWidth="1"/>
    <col min="74" max="74" width="10.6640625" customWidth="1"/>
    <col min="75" max="75" width="16" customWidth="1"/>
    <col min="76" max="76" width="14.44140625" bestFit="1" customWidth="1"/>
    <col min="77" max="77" width="12.44140625" bestFit="1" customWidth="1"/>
    <col min="78" max="78" width="11.6640625" customWidth="1"/>
    <col min="79" max="79" width="14" customWidth="1"/>
    <col min="80" max="80" width="16.109375" customWidth="1"/>
    <col min="81" max="81" width="14" customWidth="1"/>
    <col min="82" max="82" width="12.109375" customWidth="1"/>
    <col min="83" max="83" width="11.5546875" customWidth="1"/>
    <col min="84" max="84" width="11.6640625" customWidth="1"/>
    <col min="86" max="86" width="9.6640625" customWidth="1"/>
    <col min="87" max="87" width="21.6640625" bestFit="1" customWidth="1"/>
    <col min="88" max="88" width="17.44140625" bestFit="1" customWidth="1"/>
    <col min="89" max="89" width="17.44140625" customWidth="1"/>
    <col min="90" max="90" width="16.5546875" customWidth="1"/>
    <col min="91" max="92" width="13.109375" customWidth="1"/>
    <col min="93" max="93" width="12.88671875" bestFit="1" customWidth="1"/>
    <col min="94" max="94" width="12.33203125" customWidth="1"/>
    <col min="95" max="95" width="13.6640625" customWidth="1"/>
    <col min="96" max="96" width="11.88671875" customWidth="1"/>
    <col min="98" max="98" width="16.5546875" customWidth="1"/>
    <col min="99" max="99" width="12.5546875" customWidth="1"/>
    <col min="100" max="100" width="16.33203125" customWidth="1"/>
    <col min="101" max="101" width="10.44140625" customWidth="1"/>
    <col min="102" max="102" width="14.88671875" customWidth="1"/>
    <col min="104" max="104" width="10.44140625" customWidth="1"/>
    <col min="105" max="110" width="11.33203125" customWidth="1"/>
    <col min="111" max="111" width="11" customWidth="1"/>
    <col min="112" max="112" width="10.6640625" customWidth="1"/>
    <col min="116" max="116" width="11.88671875" customWidth="1"/>
    <col min="118" max="118" width="13.5546875" customWidth="1"/>
    <col min="120" max="120" width="12" customWidth="1"/>
    <col min="121" max="121" width="11.5546875" customWidth="1"/>
    <col min="122" max="122" width="11.44140625" customWidth="1"/>
    <col min="126" max="126" width="13" customWidth="1"/>
    <col min="127" max="127" width="13.44140625" customWidth="1"/>
    <col min="128" max="128" width="14.5546875" customWidth="1"/>
    <col min="129" max="134" width="14.5546875" style="209" customWidth="1"/>
    <col min="136" max="136" width="11" customWidth="1"/>
    <col min="137" max="143" width="14.5546875" customWidth="1"/>
    <col min="144" max="144" width="10.6640625" bestFit="1" customWidth="1"/>
    <col min="146" max="146" width="12.33203125" customWidth="1"/>
    <col min="147" max="147" width="12.109375" customWidth="1"/>
    <col min="148" max="149" width="10.5546875" customWidth="1"/>
    <col min="150" max="150" width="12.33203125" customWidth="1"/>
    <col min="151" max="151" width="9" customWidth="1"/>
    <col min="152" max="152" width="11.6640625" customWidth="1"/>
    <col min="153" max="153" width="12.33203125" customWidth="1"/>
    <col min="154" max="154" width="13" customWidth="1"/>
    <col min="155" max="155" width="9" customWidth="1"/>
    <col min="156" max="156" width="12.109375" customWidth="1"/>
    <col min="157" max="157" width="12.88671875" customWidth="1"/>
    <col min="158" max="158" width="9" customWidth="1"/>
    <col min="159" max="159" width="12.44140625" customWidth="1"/>
    <col min="160" max="160" width="12.33203125" customWidth="1"/>
    <col min="161" max="161" width="9" customWidth="1"/>
    <col min="162" max="162" width="12.44140625" customWidth="1"/>
    <col min="163" max="163" width="12.6640625" customWidth="1"/>
    <col min="164" max="164" width="9" customWidth="1"/>
    <col min="165" max="165" width="11.88671875" customWidth="1"/>
    <col min="166" max="166" width="12.44140625" customWidth="1"/>
    <col min="167" max="167" width="11.5546875" customWidth="1"/>
    <col min="168" max="168" width="10.44140625" customWidth="1"/>
    <col min="169" max="169" width="12.33203125" customWidth="1"/>
    <col min="170" max="170" width="10.44140625" customWidth="1"/>
    <col min="171" max="171" width="12.33203125" customWidth="1"/>
    <col min="172" max="172" width="12.6640625" customWidth="1"/>
    <col min="173" max="173" width="13.109375" customWidth="1"/>
    <col min="174" max="174" width="12" customWidth="1"/>
    <col min="175" max="175" width="12.109375" customWidth="1"/>
    <col min="176" max="176" width="11.33203125" customWidth="1"/>
    <col min="178" max="178" width="13.44140625" customWidth="1"/>
    <col min="179" max="179" width="11.88671875" customWidth="1"/>
    <col min="180" max="180" width="10.88671875" customWidth="1"/>
    <col min="181" max="181" width="13.33203125" customWidth="1"/>
    <col min="183" max="183" width="12.33203125" customWidth="1"/>
    <col min="184" max="184" width="11.88671875" customWidth="1"/>
    <col min="185" max="185" width="11" customWidth="1"/>
    <col min="186" max="186" width="11.44140625" customWidth="1"/>
    <col min="188" max="188" width="13.5546875" customWidth="1"/>
    <col min="189" max="189" width="12.6640625" customWidth="1"/>
    <col min="190" max="190" width="11.109375" customWidth="1"/>
    <col min="191" max="191" width="11.6640625" customWidth="1"/>
    <col min="192" max="193" width="12.109375" customWidth="1"/>
    <col min="194" max="194" width="12.44140625" customWidth="1"/>
    <col min="195" max="195" width="11.88671875" customWidth="1"/>
    <col min="196" max="196" width="11.44140625" customWidth="1"/>
    <col min="198" max="198" width="13.109375" customWidth="1"/>
    <col min="199" max="200" width="10.5546875" customWidth="1"/>
    <col min="219" max="219" width="12.33203125" customWidth="1"/>
    <col min="266" max="266" width="12.109375" bestFit="1" customWidth="1"/>
    <col min="271" max="271" width="12.5546875" customWidth="1"/>
    <col min="273" max="273" width="11.33203125" customWidth="1"/>
    <col min="274" max="274" width="10.6640625" bestFit="1" customWidth="1"/>
    <col min="278" max="278" width="10.88671875" customWidth="1"/>
    <col min="300" max="300" width="10.5546875" bestFit="1" customWidth="1"/>
    <col min="305" max="305" width="10.5546875" customWidth="1"/>
    <col min="306" max="306" width="12.6640625" customWidth="1"/>
    <col min="324" max="324" width="9.5546875" bestFit="1" customWidth="1"/>
    <col min="325" max="325" width="11.109375" customWidth="1"/>
  </cols>
  <sheetData>
    <row r="2" spans="2:15" ht="15" customHeight="1" x14ac:dyDescent="0.3">
      <c r="C2" s="1465" t="s">
        <v>6437</v>
      </c>
      <c r="D2" s="1465"/>
      <c r="E2" s="1465"/>
      <c r="F2" s="1465"/>
      <c r="G2" s="1465"/>
      <c r="H2" s="1465"/>
      <c r="I2" s="1465"/>
      <c r="J2" s="1465"/>
      <c r="K2" s="1465"/>
      <c r="L2" s="309"/>
      <c r="M2" s="309"/>
      <c r="N2" s="309"/>
      <c r="O2" s="309"/>
    </row>
    <row r="3" spans="2:15" ht="15" customHeight="1" x14ac:dyDescent="0.3">
      <c r="C3" s="1465"/>
      <c r="D3" s="1465"/>
      <c r="E3" s="1465"/>
      <c r="F3" s="1465"/>
      <c r="G3" s="1465"/>
      <c r="H3" s="1465"/>
      <c r="I3" s="1465"/>
      <c r="J3" s="1465"/>
      <c r="K3" s="1465"/>
      <c r="L3" s="309"/>
      <c r="M3" s="309"/>
      <c r="N3" s="309"/>
      <c r="O3" s="309"/>
    </row>
    <row r="4" spans="2:15" ht="15" customHeight="1" x14ac:dyDescent="0.3">
      <c r="C4" s="417"/>
      <c r="D4" s="417"/>
      <c r="E4" s="417"/>
      <c r="F4" s="417"/>
      <c r="G4" s="417"/>
      <c r="H4" s="417"/>
      <c r="I4" s="417"/>
      <c r="J4" s="417"/>
      <c r="K4" s="417"/>
      <c r="L4" s="309"/>
      <c r="M4" s="309"/>
      <c r="N4" s="309"/>
      <c r="O4" s="309"/>
    </row>
    <row r="5" spans="2:15" ht="15" customHeight="1" x14ac:dyDescent="0.3">
      <c r="B5" t="s">
        <v>4738</v>
      </c>
      <c r="C5" s="417"/>
      <c r="D5" s="417"/>
      <c r="E5" s="417"/>
      <c r="F5" s="417"/>
      <c r="G5" s="417"/>
      <c r="H5" s="417"/>
      <c r="I5" s="417"/>
      <c r="J5" s="417"/>
      <c r="K5" s="417"/>
      <c r="L5" s="309"/>
      <c r="M5" s="309"/>
      <c r="N5" s="309"/>
      <c r="O5" s="309"/>
    </row>
    <row r="6" spans="2:15" x14ac:dyDescent="0.3">
      <c r="B6" t="s">
        <v>4739</v>
      </c>
    </row>
    <row r="7" spans="2:15" x14ac:dyDescent="0.3">
      <c r="B7" t="s">
        <v>4740</v>
      </c>
    </row>
    <row r="9" spans="2:15" x14ac:dyDescent="0.3">
      <c r="B9" t="s">
        <v>1813</v>
      </c>
    </row>
    <row r="11" spans="2:15" x14ac:dyDescent="0.3">
      <c r="G11" s="897" t="s">
        <v>168</v>
      </c>
      <c r="H11" s="898"/>
      <c r="I11" s="899"/>
    </row>
    <row r="12" spans="2:15" x14ac:dyDescent="0.3">
      <c r="F12" s="25"/>
      <c r="G12" s="15"/>
      <c r="H12" s="16"/>
      <c r="I12" s="17"/>
    </row>
    <row r="13" spans="2:15" x14ac:dyDescent="0.3">
      <c r="F13" s="25"/>
      <c r="G13" s="24" t="s">
        <v>22</v>
      </c>
      <c r="H13" s="56"/>
      <c r="I13" s="19"/>
    </row>
    <row r="14" spans="2:15" x14ac:dyDescent="0.3">
      <c r="F14" s="25"/>
      <c r="G14" s="24" t="s">
        <v>19</v>
      </c>
      <c r="H14" s="56"/>
      <c r="I14" s="19"/>
    </row>
    <row r="15" spans="2:15" x14ac:dyDescent="0.3">
      <c r="F15" s="25"/>
      <c r="G15" s="24"/>
      <c r="H15" s="16"/>
      <c r="I15" s="19"/>
    </row>
    <row r="16" spans="2:15" x14ac:dyDescent="0.3">
      <c r="F16" s="25"/>
      <c r="G16" s="897" t="s">
        <v>46</v>
      </c>
      <c r="H16" s="898"/>
      <c r="I16" s="899"/>
    </row>
    <row r="17" spans="2:12" x14ac:dyDescent="0.3">
      <c r="F17" s="25"/>
      <c r="G17" s="897" t="s">
        <v>47</v>
      </c>
      <c r="H17" s="898"/>
      <c r="I17" s="899"/>
    </row>
    <row r="18" spans="2:12" x14ac:dyDescent="0.3">
      <c r="G18" s="34"/>
      <c r="H18" s="34"/>
      <c r="I18" s="34"/>
    </row>
    <row r="19" spans="2:12" x14ac:dyDescent="0.3">
      <c r="B19" t="s">
        <v>330</v>
      </c>
    </row>
    <row r="21" spans="2:12" x14ac:dyDescent="0.3">
      <c r="C21" s="897" t="s">
        <v>125</v>
      </c>
      <c r="D21" s="898"/>
      <c r="E21" s="898"/>
      <c r="F21" s="898"/>
      <c r="G21" s="898"/>
      <c r="H21" s="898"/>
      <c r="I21" s="898"/>
      <c r="J21" s="898"/>
      <c r="K21" s="898"/>
      <c r="L21" s="899"/>
    </row>
    <row r="22" spans="2:12" x14ac:dyDescent="0.3">
      <c r="C22" s="1" t="s">
        <v>0</v>
      </c>
      <c r="D22" s="14" t="s">
        <v>1</v>
      </c>
      <c r="E22" s="2"/>
      <c r="F22" s="3" t="s">
        <v>6</v>
      </c>
      <c r="G22" s="11" t="s">
        <v>23</v>
      </c>
      <c r="H22" s="4"/>
      <c r="I22" s="3" t="s">
        <v>4</v>
      </c>
      <c r="J22" s="14" t="s">
        <v>14</v>
      </c>
      <c r="K22" s="4"/>
      <c r="L22" s="5"/>
    </row>
    <row r="23" spans="2:12" x14ac:dyDescent="0.3">
      <c r="C23" s="6"/>
      <c r="D23" s="11" t="s">
        <v>7</v>
      </c>
      <c r="E23" s="7"/>
      <c r="F23" s="7"/>
      <c r="G23" s="11" t="s">
        <v>218</v>
      </c>
      <c r="H23" s="8"/>
      <c r="I23" s="7"/>
      <c r="J23" s="11" t="s">
        <v>219</v>
      </c>
      <c r="K23" s="8"/>
      <c r="L23" s="9"/>
    </row>
    <row r="24" spans="2:12" x14ac:dyDescent="0.3">
      <c r="C24" s="6"/>
      <c r="D24" s="11" t="s">
        <v>9</v>
      </c>
      <c r="E24" s="7"/>
      <c r="F24" s="7"/>
      <c r="G24" s="7"/>
      <c r="H24" s="8"/>
      <c r="I24" s="7"/>
      <c r="J24" s="11" t="s">
        <v>220</v>
      </c>
      <c r="K24" s="8"/>
      <c r="L24" s="9"/>
    </row>
    <row r="25" spans="2:12" x14ac:dyDescent="0.3">
      <c r="C25" s="6"/>
      <c r="D25" s="11" t="s">
        <v>2</v>
      </c>
      <c r="E25" s="7"/>
      <c r="F25" s="7"/>
      <c r="G25" s="7"/>
      <c r="H25" s="8"/>
      <c r="I25" s="7"/>
      <c r="J25" s="11" t="s">
        <v>458</v>
      </c>
      <c r="K25" s="8"/>
      <c r="L25" s="9"/>
    </row>
    <row r="26" spans="2:12" x14ac:dyDescent="0.3">
      <c r="C26" s="6"/>
      <c r="D26" s="11" t="s">
        <v>3</v>
      </c>
      <c r="E26" s="7"/>
      <c r="F26" s="7"/>
      <c r="G26" s="7"/>
      <c r="H26" s="8"/>
      <c r="I26" s="7"/>
      <c r="J26" s="11" t="s">
        <v>1393</v>
      </c>
      <c r="K26" s="8"/>
      <c r="L26" s="9"/>
    </row>
    <row r="27" spans="2:12" x14ac:dyDescent="0.3">
      <c r="C27" s="6"/>
      <c r="D27" s="11" t="s">
        <v>5</v>
      </c>
      <c r="E27" s="7"/>
      <c r="F27" s="7"/>
      <c r="G27" s="7"/>
      <c r="H27" s="8"/>
      <c r="I27" s="7"/>
      <c r="J27" s="11" t="s">
        <v>1392</v>
      </c>
      <c r="K27" s="8"/>
      <c r="L27" s="9"/>
    </row>
    <row r="28" spans="2:12" x14ac:dyDescent="0.3">
      <c r="C28" s="6"/>
      <c r="D28" s="7"/>
      <c r="E28" s="7"/>
      <c r="F28" s="7"/>
      <c r="G28" s="7"/>
      <c r="H28" s="8"/>
      <c r="I28" s="7"/>
      <c r="J28" s="11" t="s">
        <v>4661</v>
      </c>
      <c r="K28" s="8"/>
      <c r="L28" s="9"/>
    </row>
    <row r="29" spans="2:12" x14ac:dyDescent="0.3">
      <c r="C29" s="6"/>
      <c r="D29" s="7"/>
      <c r="E29" s="7"/>
      <c r="F29" s="10" t="s">
        <v>12</v>
      </c>
      <c r="G29" s="11" t="s">
        <v>17</v>
      </c>
      <c r="H29" s="8"/>
      <c r="I29" s="26"/>
      <c r="J29" s="26"/>
      <c r="K29" s="8"/>
      <c r="L29" s="9"/>
    </row>
    <row r="30" spans="2:12" x14ac:dyDescent="0.3">
      <c r="C30" s="6" t="s">
        <v>16</v>
      </c>
      <c r="D30" s="11" t="s">
        <v>8</v>
      </c>
      <c r="E30" s="7"/>
      <c r="F30" s="7"/>
      <c r="G30" s="11" t="s">
        <v>13</v>
      </c>
      <c r="H30" s="8"/>
      <c r="I30" s="10" t="s">
        <v>260</v>
      </c>
      <c r="J30" s="11" t="s">
        <v>261</v>
      </c>
      <c r="K30" s="26"/>
      <c r="L30" s="9"/>
    </row>
    <row r="31" spans="2:12" x14ac:dyDescent="0.3">
      <c r="C31" s="11"/>
      <c r="D31" s="11" t="s">
        <v>11</v>
      </c>
      <c r="E31" s="7"/>
      <c r="F31" s="7"/>
      <c r="G31" s="11" t="s">
        <v>6933</v>
      </c>
      <c r="H31" s="8"/>
      <c r="I31" s="7"/>
      <c r="J31" s="92" t="s">
        <v>2389</v>
      </c>
      <c r="K31" s="26"/>
      <c r="L31" s="9"/>
    </row>
    <row r="32" spans="2:12" x14ac:dyDescent="0.3">
      <c r="C32" s="11"/>
      <c r="D32" s="11" t="s">
        <v>10</v>
      </c>
      <c r="E32" s="7"/>
      <c r="F32" s="7"/>
      <c r="G32" s="11" t="s">
        <v>1642</v>
      </c>
      <c r="H32" s="8"/>
      <c r="I32" s="7"/>
      <c r="J32" s="26"/>
      <c r="K32" s="26"/>
      <c r="L32" s="9"/>
    </row>
    <row r="33" spans="1:12" x14ac:dyDescent="0.3">
      <c r="C33" s="6"/>
      <c r="D33" s="11" t="s">
        <v>1802</v>
      </c>
      <c r="E33" s="7"/>
      <c r="F33" s="7"/>
      <c r="G33" s="11" t="s">
        <v>864</v>
      </c>
      <c r="H33" s="8"/>
      <c r="I33" s="7"/>
      <c r="J33" s="26"/>
      <c r="K33" s="26"/>
      <c r="L33" s="9"/>
    </row>
    <row r="34" spans="1:12" x14ac:dyDescent="0.3">
      <c r="C34" s="12"/>
      <c r="D34" s="13"/>
      <c r="E34" s="13"/>
      <c r="F34" s="13"/>
      <c r="G34" s="91"/>
      <c r="H34" s="13"/>
      <c r="I34" s="13"/>
      <c r="J34" s="13"/>
      <c r="K34" s="13"/>
      <c r="L34" s="288" t="s">
        <v>48</v>
      </c>
    </row>
    <row r="36" spans="1:12" x14ac:dyDescent="0.3">
      <c r="A36" s="212"/>
      <c r="B36" s="212" t="s">
        <v>25</v>
      </c>
    </row>
    <row r="37" spans="1:12" outlineLevel="1" x14ac:dyDescent="0.3">
      <c r="A37" s="212"/>
      <c r="B37" s="212"/>
      <c r="C37" t="s">
        <v>6503</v>
      </c>
    </row>
    <row r="38" spans="1:12" outlineLevel="2" x14ac:dyDescent="0.3">
      <c r="A38" s="212"/>
      <c r="B38" s="212"/>
      <c r="D38" t="s">
        <v>2926</v>
      </c>
    </row>
    <row r="39" spans="1:12" outlineLevel="2" x14ac:dyDescent="0.3">
      <c r="A39" s="212"/>
      <c r="B39" s="212"/>
      <c r="E39" s="122" t="s">
        <v>355</v>
      </c>
      <c r="F39" t="s">
        <v>3588</v>
      </c>
    </row>
    <row r="40" spans="1:12" outlineLevel="2" x14ac:dyDescent="0.3">
      <c r="A40" s="212"/>
      <c r="B40" s="212"/>
      <c r="E40" t="s">
        <v>2927</v>
      </c>
    </row>
    <row r="41" spans="1:12" outlineLevel="2" x14ac:dyDescent="0.3">
      <c r="A41" s="212"/>
      <c r="B41" s="212"/>
      <c r="F41" t="s">
        <v>7164</v>
      </c>
    </row>
    <row r="42" spans="1:12" outlineLevel="2" x14ac:dyDescent="0.3">
      <c r="A42" s="212"/>
      <c r="B42" s="212"/>
      <c r="E42" t="s">
        <v>2928</v>
      </c>
    </row>
    <row r="43" spans="1:12" outlineLevel="2" x14ac:dyDescent="0.3">
      <c r="A43" s="212"/>
      <c r="B43" s="212"/>
      <c r="F43" t="s">
        <v>7165</v>
      </c>
    </row>
    <row r="44" spans="1:12" outlineLevel="2" x14ac:dyDescent="0.3">
      <c r="A44" s="212"/>
      <c r="B44" s="212"/>
      <c r="E44" t="s">
        <v>2929</v>
      </c>
    </row>
    <row r="45" spans="1:12" outlineLevel="2" x14ac:dyDescent="0.3">
      <c r="A45" s="212"/>
      <c r="B45" s="212"/>
      <c r="E45" t="s">
        <v>6491</v>
      </c>
    </row>
    <row r="46" spans="1:12" outlineLevel="3" x14ac:dyDescent="0.3">
      <c r="A46" s="212"/>
      <c r="B46" s="212"/>
      <c r="F46" t="s">
        <v>7166</v>
      </c>
    </row>
    <row r="47" spans="1:12" outlineLevel="3" x14ac:dyDescent="0.3">
      <c r="A47" s="212"/>
      <c r="B47" s="212"/>
      <c r="F47" t="s">
        <v>7167</v>
      </c>
    </row>
    <row r="48" spans="1:12" outlineLevel="3" x14ac:dyDescent="0.3">
      <c r="A48" s="212"/>
      <c r="B48" s="212"/>
      <c r="G48" t="s">
        <v>6494</v>
      </c>
    </row>
    <row r="49" spans="1:8" outlineLevel="3" x14ac:dyDescent="0.3">
      <c r="A49" s="212"/>
      <c r="B49" s="212"/>
      <c r="G49" t="s">
        <v>6493</v>
      </c>
    </row>
    <row r="50" spans="1:8" outlineLevel="3" x14ac:dyDescent="0.3">
      <c r="A50" s="212"/>
      <c r="B50" s="212"/>
      <c r="H50" t="s">
        <v>4741</v>
      </c>
    </row>
    <row r="51" spans="1:8" outlineLevel="3" x14ac:dyDescent="0.3">
      <c r="A51" s="212"/>
      <c r="B51" s="212"/>
      <c r="G51" t="s">
        <v>6492</v>
      </c>
    </row>
    <row r="52" spans="1:8" outlineLevel="3" x14ac:dyDescent="0.3">
      <c r="A52" s="212"/>
      <c r="B52" s="212"/>
      <c r="H52" t="s">
        <v>4742</v>
      </c>
    </row>
    <row r="53" spans="1:8" outlineLevel="2" x14ac:dyDescent="0.3">
      <c r="A53" s="212"/>
      <c r="B53" s="212"/>
    </row>
    <row r="54" spans="1:8" outlineLevel="1" x14ac:dyDescent="0.3">
      <c r="A54" s="212"/>
      <c r="B54" s="212"/>
      <c r="C54" t="s">
        <v>226</v>
      </c>
    </row>
    <row r="55" spans="1:8" outlineLevel="1" x14ac:dyDescent="0.3">
      <c r="A55" s="212"/>
      <c r="B55" s="212"/>
      <c r="C55" t="s">
        <v>1366</v>
      </c>
    </row>
    <row r="56" spans="1:8" outlineLevel="2" x14ac:dyDescent="0.3">
      <c r="A56" s="212"/>
      <c r="B56" s="212"/>
      <c r="D56" t="s">
        <v>1883</v>
      </c>
    </row>
    <row r="57" spans="1:8" outlineLevel="2" x14ac:dyDescent="0.3">
      <c r="A57" s="212"/>
      <c r="B57" s="212"/>
      <c r="D57" t="s">
        <v>7077</v>
      </c>
    </row>
    <row r="58" spans="1:8" outlineLevel="1" x14ac:dyDescent="0.3">
      <c r="A58" s="212"/>
      <c r="B58" s="212"/>
      <c r="C58" t="s">
        <v>2930</v>
      </c>
    </row>
    <row r="59" spans="1:8" outlineLevel="1" x14ac:dyDescent="0.3">
      <c r="A59" s="212"/>
      <c r="B59" s="212"/>
      <c r="D59" t="s">
        <v>825</v>
      </c>
    </row>
    <row r="60" spans="1:8" outlineLevel="1" x14ac:dyDescent="0.3">
      <c r="A60" s="212"/>
      <c r="B60" s="212"/>
      <c r="C60" t="s">
        <v>3589</v>
      </c>
    </row>
    <row r="61" spans="1:8" outlineLevel="1" x14ac:dyDescent="0.3">
      <c r="A61" s="212"/>
      <c r="B61" s="212"/>
      <c r="D61" t="s">
        <v>2931</v>
      </c>
    </row>
    <row r="62" spans="1:8" outlineLevel="1" x14ac:dyDescent="0.3">
      <c r="A62" s="212"/>
      <c r="B62" s="212"/>
      <c r="C62" t="s">
        <v>2932</v>
      </c>
    </row>
    <row r="63" spans="1:8" outlineLevel="1" x14ac:dyDescent="0.3">
      <c r="A63" s="212"/>
      <c r="B63" s="212"/>
      <c r="D63" t="s">
        <v>3290</v>
      </c>
    </row>
    <row r="64" spans="1:8" outlineLevel="1" x14ac:dyDescent="0.3">
      <c r="A64" s="212"/>
      <c r="B64" s="212"/>
      <c r="C64" t="s">
        <v>6906</v>
      </c>
    </row>
    <row r="65" spans="1:5" outlineLevel="2" x14ac:dyDescent="0.3">
      <c r="A65" s="212"/>
      <c r="B65" s="212"/>
      <c r="D65" t="s">
        <v>6909</v>
      </c>
    </row>
    <row r="66" spans="1:5" outlineLevel="2" x14ac:dyDescent="0.3">
      <c r="A66" s="212"/>
      <c r="B66" s="212"/>
      <c r="D66" t="s">
        <v>7025</v>
      </c>
    </row>
    <row r="67" spans="1:5" outlineLevel="2" x14ac:dyDescent="0.3">
      <c r="A67" s="212"/>
      <c r="B67" s="212"/>
      <c r="D67" s="495" t="s">
        <v>6920</v>
      </c>
    </row>
    <row r="68" spans="1:5" outlineLevel="3" x14ac:dyDescent="0.3">
      <c r="A68" s="212"/>
      <c r="B68" s="212"/>
      <c r="D68" s="122"/>
      <c r="E68" s="828" t="s">
        <v>6910</v>
      </c>
    </row>
    <row r="69" spans="1:5" outlineLevel="3" x14ac:dyDescent="0.3">
      <c r="A69" s="212"/>
      <c r="B69" s="212"/>
      <c r="E69" s="495" t="s">
        <v>7026</v>
      </c>
    </row>
    <row r="70" spans="1:5" outlineLevel="3" x14ac:dyDescent="0.3">
      <c r="A70" s="212"/>
      <c r="B70" s="212"/>
      <c r="E70" s="829" t="s">
        <v>6914</v>
      </c>
    </row>
    <row r="71" spans="1:5" outlineLevel="2" x14ac:dyDescent="0.3">
      <c r="A71" s="212"/>
      <c r="B71" s="212"/>
      <c r="E71" s="829"/>
    </row>
    <row r="72" spans="1:5" outlineLevel="1" x14ac:dyDescent="0.3">
      <c r="A72" s="212"/>
      <c r="B72" s="212"/>
      <c r="C72" t="s">
        <v>6907</v>
      </c>
    </row>
    <row r="73" spans="1:5" outlineLevel="2" x14ac:dyDescent="0.3">
      <c r="A73" s="212"/>
      <c r="B73" s="212"/>
      <c r="D73" t="s">
        <v>6908</v>
      </c>
    </row>
    <row r="74" spans="1:5" outlineLevel="2" x14ac:dyDescent="0.3">
      <c r="A74" s="212"/>
      <c r="B74" s="212"/>
      <c r="D74" t="s">
        <v>7027</v>
      </c>
    </row>
    <row r="75" spans="1:5" outlineLevel="2" x14ac:dyDescent="0.3">
      <c r="A75" s="212"/>
      <c r="B75" s="212"/>
      <c r="D75" s="495" t="s">
        <v>6919</v>
      </c>
    </row>
    <row r="76" spans="1:5" outlineLevel="3" x14ac:dyDescent="0.3">
      <c r="A76" s="212"/>
      <c r="B76" s="212"/>
      <c r="E76" s="828" t="s">
        <v>6911</v>
      </c>
    </row>
    <row r="77" spans="1:5" outlineLevel="3" x14ac:dyDescent="0.3">
      <c r="A77" s="212"/>
      <c r="B77" s="212"/>
      <c r="E77" s="495" t="s">
        <v>7026</v>
      </c>
    </row>
    <row r="78" spans="1:5" outlineLevel="3" x14ac:dyDescent="0.3">
      <c r="A78" s="212"/>
      <c r="B78" s="212"/>
      <c r="E78" s="829" t="s">
        <v>6914</v>
      </c>
    </row>
    <row r="79" spans="1:5" outlineLevel="2" x14ac:dyDescent="0.3">
      <c r="A79" s="212"/>
      <c r="B79" s="212"/>
      <c r="E79" s="829"/>
    </row>
    <row r="80" spans="1:5" outlineLevel="1" x14ac:dyDescent="0.3">
      <c r="B80" s="212"/>
      <c r="C80" t="s">
        <v>4648</v>
      </c>
    </row>
    <row r="81" spans="1:6" outlineLevel="1" x14ac:dyDescent="0.3">
      <c r="B81" s="212"/>
      <c r="D81" t="s">
        <v>4651</v>
      </c>
    </row>
    <row r="82" spans="1:6" outlineLevel="1" x14ac:dyDescent="0.3">
      <c r="A82" s="212"/>
      <c r="B82" s="212"/>
      <c r="C82" t="s">
        <v>2933</v>
      </c>
    </row>
    <row r="83" spans="1:6" outlineLevel="2" x14ac:dyDescent="0.3">
      <c r="A83" s="212"/>
      <c r="B83" s="212"/>
      <c r="D83" t="s">
        <v>2934</v>
      </c>
    </row>
    <row r="84" spans="1:6" outlineLevel="2" x14ac:dyDescent="0.3">
      <c r="A84" s="212"/>
      <c r="B84" s="212"/>
      <c r="E84" t="s">
        <v>4743</v>
      </c>
    </row>
    <row r="85" spans="1:6" outlineLevel="2" x14ac:dyDescent="0.3">
      <c r="A85" s="212"/>
      <c r="B85" s="212"/>
      <c r="D85" t="s">
        <v>1884</v>
      </c>
    </row>
    <row r="86" spans="1:6" outlineLevel="3" x14ac:dyDescent="0.3">
      <c r="A86" s="212"/>
      <c r="B86" s="212"/>
      <c r="E86" t="s">
        <v>3590</v>
      </c>
    </row>
    <row r="87" spans="1:6" outlineLevel="3" x14ac:dyDescent="0.3">
      <c r="A87" s="212"/>
      <c r="B87" s="212"/>
      <c r="F87" t="s">
        <v>4517</v>
      </c>
    </row>
    <row r="88" spans="1:6" outlineLevel="2" x14ac:dyDescent="0.3">
      <c r="A88" s="212"/>
      <c r="B88" s="212"/>
      <c r="D88" t="s">
        <v>7028</v>
      </c>
    </row>
    <row r="89" spans="1:6" outlineLevel="3" x14ac:dyDescent="0.3">
      <c r="A89" s="212"/>
      <c r="B89" s="212"/>
      <c r="E89" t="s">
        <v>7029</v>
      </c>
    </row>
    <row r="90" spans="1:6" outlineLevel="3" x14ac:dyDescent="0.3">
      <c r="A90" s="212"/>
      <c r="B90" s="212"/>
      <c r="E90" t="s">
        <v>7030</v>
      </c>
    </row>
    <row r="91" spans="1:6" outlineLevel="3" x14ac:dyDescent="0.3">
      <c r="A91" s="212"/>
      <c r="B91" s="212"/>
      <c r="E91" t="s">
        <v>7031</v>
      </c>
    </row>
    <row r="92" spans="1:6" outlineLevel="3" x14ac:dyDescent="0.3">
      <c r="A92" s="212"/>
      <c r="B92" s="212"/>
      <c r="F92" s="828" t="s">
        <v>6921</v>
      </c>
    </row>
    <row r="93" spans="1:6" outlineLevel="2" x14ac:dyDescent="0.3">
      <c r="A93" s="212"/>
      <c r="B93" s="212"/>
      <c r="D93" t="s">
        <v>6918</v>
      </c>
    </row>
    <row r="94" spans="1:6" outlineLevel="3" x14ac:dyDescent="0.3">
      <c r="A94" s="212"/>
      <c r="B94" s="212"/>
      <c r="E94" t="s">
        <v>7032</v>
      </c>
    </row>
    <row r="95" spans="1:6" outlineLevel="3" x14ac:dyDescent="0.3">
      <c r="A95" s="212"/>
      <c r="B95" s="212"/>
      <c r="E95" t="s">
        <v>7033</v>
      </c>
    </row>
    <row r="96" spans="1:6" outlineLevel="3" x14ac:dyDescent="0.3">
      <c r="A96" s="212"/>
      <c r="B96" s="212"/>
      <c r="E96" t="s">
        <v>7034</v>
      </c>
    </row>
    <row r="97" spans="1:107" outlineLevel="3" x14ac:dyDescent="0.3">
      <c r="A97" s="212"/>
      <c r="B97" s="212"/>
      <c r="F97" s="828" t="s">
        <v>6922</v>
      </c>
    </row>
    <row r="98" spans="1:107" outlineLevel="2" x14ac:dyDescent="0.3">
      <c r="A98" s="212"/>
      <c r="B98" s="212"/>
    </row>
    <row r="99" spans="1:107" outlineLevel="1" x14ac:dyDescent="0.3">
      <c r="A99" s="212"/>
      <c r="B99" s="212"/>
      <c r="C99" t="s">
        <v>3592</v>
      </c>
    </row>
    <row r="100" spans="1:107" outlineLevel="2" x14ac:dyDescent="0.3">
      <c r="A100" s="212"/>
      <c r="B100" s="212"/>
      <c r="D100" t="s">
        <v>4744</v>
      </c>
    </row>
    <row r="101" spans="1:107" outlineLevel="2" x14ac:dyDescent="0.3">
      <c r="A101" s="212"/>
      <c r="B101" s="212"/>
      <c r="E101" t="s">
        <v>4745</v>
      </c>
    </row>
    <row r="102" spans="1:107" ht="15" customHeight="1" outlineLevel="2" x14ac:dyDescent="0.3">
      <c r="A102" s="212"/>
      <c r="B102" s="212"/>
      <c r="D102" t="s">
        <v>3593</v>
      </c>
      <c r="CS102" s="207"/>
      <c r="CT102" s="206"/>
      <c r="CU102" s="206"/>
      <c r="CV102" s="206"/>
      <c r="CW102" s="206"/>
      <c r="CX102" s="206"/>
      <c r="CY102" s="206"/>
      <c r="CZ102" s="206"/>
      <c r="DA102" s="88"/>
      <c r="DB102" s="88"/>
      <c r="DC102" s="89"/>
    </row>
    <row r="103" spans="1:107" ht="15" customHeight="1" outlineLevel="3" x14ac:dyDescent="0.3">
      <c r="A103" s="212"/>
      <c r="B103" s="212"/>
      <c r="E103" t="s">
        <v>3594</v>
      </c>
      <c r="CS103" s="36"/>
      <c r="CT103" s="37"/>
      <c r="CU103" s="37"/>
      <c r="CV103" s="37"/>
      <c r="CW103" s="37"/>
      <c r="CX103" s="37"/>
      <c r="CY103" s="37"/>
      <c r="CZ103" s="37"/>
      <c r="DA103" s="64" t="s">
        <v>44</v>
      </c>
      <c r="DB103" s="37"/>
      <c r="DC103" s="38"/>
    </row>
    <row r="104" spans="1:107" ht="15" customHeight="1" outlineLevel="4" x14ac:dyDescent="0.3">
      <c r="A104" s="117"/>
      <c r="B104" s="117"/>
      <c r="F104" t="s">
        <v>3595</v>
      </c>
      <c r="CS104" s="36"/>
      <c r="CT104" s="37"/>
      <c r="CU104" s="37"/>
      <c r="CV104" s="37"/>
      <c r="CW104" s="37"/>
      <c r="CX104" s="37"/>
      <c r="CY104" s="37"/>
      <c r="CZ104" s="37"/>
      <c r="DA104" s="629"/>
      <c r="DB104" s="37"/>
      <c r="DC104" s="38"/>
    </row>
    <row r="105" spans="1:107" ht="15" customHeight="1" outlineLevel="4" x14ac:dyDescent="0.3">
      <c r="A105" s="117"/>
      <c r="B105" s="117"/>
      <c r="G105" t="s">
        <v>4746</v>
      </c>
      <c r="CS105" s="36"/>
      <c r="CT105" s="37"/>
      <c r="CU105" s="37"/>
      <c r="CV105" s="37"/>
      <c r="CW105" s="37"/>
      <c r="CX105" s="37"/>
      <c r="CY105" s="37"/>
      <c r="CZ105" s="37"/>
      <c r="DA105" s="629"/>
      <c r="DB105" s="37"/>
      <c r="DC105" s="38"/>
    </row>
    <row r="106" spans="1:107" ht="15" customHeight="1" outlineLevel="4" x14ac:dyDescent="0.3">
      <c r="A106" s="117"/>
      <c r="B106" s="117"/>
      <c r="G106" t="s">
        <v>4747</v>
      </c>
      <c r="CS106" s="36"/>
      <c r="CT106" s="37"/>
      <c r="CU106" s="37"/>
      <c r="CV106" s="37"/>
      <c r="CW106" s="37"/>
      <c r="CX106" s="37"/>
      <c r="CY106" s="37"/>
      <c r="CZ106" s="37"/>
      <c r="DA106" s="629"/>
      <c r="DB106" s="37"/>
      <c r="DC106" s="38"/>
    </row>
    <row r="107" spans="1:107" ht="15" customHeight="1" outlineLevel="4" x14ac:dyDescent="0.3">
      <c r="A107" s="117"/>
      <c r="B107" s="117"/>
      <c r="H107" t="s">
        <v>6495</v>
      </c>
      <c r="CS107" s="36"/>
      <c r="CT107" s="37"/>
      <c r="CU107" s="37"/>
      <c r="CV107" s="37"/>
      <c r="CW107" s="37"/>
      <c r="CX107" s="37"/>
      <c r="CY107" s="37"/>
      <c r="CZ107" s="37"/>
      <c r="DA107" s="629"/>
      <c r="DB107" s="37"/>
      <c r="DC107" s="38"/>
    </row>
    <row r="108" spans="1:107" ht="15" customHeight="1" outlineLevel="3" x14ac:dyDescent="0.3">
      <c r="A108" s="117"/>
      <c r="B108" s="117"/>
      <c r="E108" t="s">
        <v>3576</v>
      </c>
      <c r="CS108" s="36"/>
      <c r="CT108" s="37"/>
      <c r="CU108" s="37"/>
      <c r="CV108" s="37"/>
      <c r="CW108" s="37"/>
      <c r="CX108" s="37"/>
      <c r="CY108" s="37"/>
      <c r="CZ108" s="37"/>
      <c r="DA108" s="629"/>
      <c r="DB108" s="37"/>
      <c r="DC108" s="38"/>
    </row>
    <row r="109" spans="1:107" ht="15" customHeight="1" outlineLevel="4" x14ac:dyDescent="0.3">
      <c r="A109" s="117"/>
      <c r="B109" s="117"/>
      <c r="F109" t="s">
        <v>4747</v>
      </c>
      <c r="CS109" s="36"/>
      <c r="CT109" s="37"/>
      <c r="CU109" s="37"/>
      <c r="CV109" s="37"/>
      <c r="CW109" s="37"/>
      <c r="CX109" s="37"/>
      <c r="CY109" s="37"/>
      <c r="CZ109" s="37"/>
      <c r="DA109" s="629"/>
      <c r="DB109" s="37"/>
      <c r="DC109" s="38"/>
    </row>
    <row r="110" spans="1:107" ht="15" customHeight="1" outlineLevel="4" x14ac:dyDescent="0.3">
      <c r="A110" s="117"/>
      <c r="B110" s="117"/>
      <c r="G110" t="s">
        <v>6495</v>
      </c>
      <c r="CS110" s="39"/>
      <c r="CT110" s="37"/>
      <c r="CU110" s="37"/>
      <c r="CV110" s="37"/>
      <c r="CW110" s="37"/>
      <c r="CX110" s="37"/>
      <c r="CY110" s="37"/>
      <c r="CZ110" s="37"/>
      <c r="DA110" s="318"/>
      <c r="DB110" s="37"/>
      <c r="DC110" s="37"/>
    </row>
    <row r="111" spans="1:107" ht="15" customHeight="1" outlineLevel="3" x14ac:dyDescent="0.3">
      <c r="A111" s="117"/>
      <c r="B111" s="117"/>
      <c r="CS111" s="39"/>
      <c r="CT111" s="37"/>
      <c r="CU111" s="37"/>
      <c r="CV111" s="37"/>
      <c r="CW111" s="37"/>
      <c r="CX111" s="37"/>
      <c r="CY111" s="37"/>
      <c r="CZ111" s="37"/>
      <c r="DA111" s="318"/>
      <c r="DB111" s="37"/>
      <c r="DC111" s="37"/>
    </row>
    <row r="112" spans="1:107" ht="15" customHeight="1" outlineLevel="2" x14ac:dyDescent="0.3">
      <c r="A112" s="117"/>
      <c r="B112" s="117"/>
      <c r="CS112" s="39"/>
      <c r="CT112" s="37"/>
      <c r="CU112" s="37"/>
      <c r="CV112" s="37"/>
      <c r="CW112" s="37"/>
      <c r="CX112" s="37"/>
      <c r="CY112" s="37"/>
      <c r="CZ112" s="37"/>
      <c r="DA112" s="318"/>
      <c r="DB112" s="37"/>
      <c r="DC112" s="37"/>
    </row>
    <row r="113" spans="1:8" outlineLevel="1" x14ac:dyDescent="0.3">
      <c r="A113" s="117"/>
      <c r="B113" s="117"/>
      <c r="C113" t="s">
        <v>4452</v>
      </c>
    </row>
    <row r="114" spans="1:8" outlineLevel="2" x14ac:dyDescent="0.3">
      <c r="A114" s="117"/>
      <c r="B114" s="117"/>
      <c r="D114" t="s">
        <v>6496</v>
      </c>
    </row>
    <row r="115" spans="1:8" outlineLevel="3" x14ac:dyDescent="0.3">
      <c r="A115" s="117"/>
      <c r="B115" s="117"/>
      <c r="E115" t="s">
        <v>4748</v>
      </c>
    </row>
    <row r="116" spans="1:8" outlineLevel="3" x14ac:dyDescent="0.3">
      <c r="A116" s="117"/>
      <c r="B116" s="117"/>
      <c r="E116" t="s">
        <v>4749</v>
      </c>
    </row>
    <row r="117" spans="1:8" outlineLevel="3" x14ac:dyDescent="0.3">
      <c r="A117" s="117"/>
      <c r="B117" s="117"/>
      <c r="E117" t="s">
        <v>4453</v>
      </c>
    </row>
    <row r="118" spans="1:8" outlineLevel="3" x14ac:dyDescent="0.3">
      <c r="A118" s="117"/>
      <c r="B118" s="117"/>
      <c r="E118" t="s">
        <v>4454</v>
      </c>
    </row>
    <row r="119" spans="1:8" ht="15" customHeight="1" outlineLevel="2" x14ac:dyDescent="0.3">
      <c r="A119" s="212"/>
      <c r="B119" s="212"/>
      <c r="D119" t="s">
        <v>6497</v>
      </c>
    </row>
    <row r="120" spans="1:8" outlineLevel="3" x14ac:dyDescent="0.3">
      <c r="A120" s="212"/>
      <c r="B120" s="212"/>
      <c r="E120" t="s">
        <v>6498</v>
      </c>
    </row>
    <row r="121" spans="1:8" outlineLevel="3" x14ac:dyDescent="0.3">
      <c r="A121" s="212"/>
      <c r="B121" s="212"/>
      <c r="E121" t="s">
        <v>4750</v>
      </c>
    </row>
    <row r="122" spans="1:8" outlineLevel="2" x14ac:dyDescent="0.3">
      <c r="A122" s="117"/>
      <c r="B122" s="117"/>
      <c r="D122" t="s">
        <v>4479</v>
      </c>
    </row>
    <row r="123" spans="1:8" outlineLevel="3" x14ac:dyDescent="0.3">
      <c r="A123" s="117"/>
      <c r="B123" s="117"/>
      <c r="E123" t="s">
        <v>4751</v>
      </c>
    </row>
    <row r="124" spans="1:8" ht="15" customHeight="1" outlineLevel="3" x14ac:dyDescent="0.3">
      <c r="A124" s="117"/>
      <c r="B124" s="117"/>
      <c r="F124" t="s">
        <v>4752</v>
      </c>
    </row>
    <row r="125" spans="1:8" outlineLevel="4" x14ac:dyDescent="0.3">
      <c r="A125" s="117"/>
      <c r="B125" s="117"/>
      <c r="G125" t="s">
        <v>4753</v>
      </c>
    </row>
    <row r="126" spans="1:8" outlineLevel="4" x14ac:dyDescent="0.3">
      <c r="A126" s="117"/>
      <c r="B126" s="117"/>
      <c r="H126" t="s">
        <v>4754</v>
      </c>
    </row>
    <row r="127" spans="1:8" outlineLevel="3" x14ac:dyDescent="0.3">
      <c r="A127" s="117"/>
      <c r="B127" s="117"/>
      <c r="F127" t="s">
        <v>6689</v>
      </c>
    </row>
    <row r="128" spans="1:8" outlineLevel="2" x14ac:dyDescent="0.3">
      <c r="A128" s="117"/>
      <c r="B128" s="117"/>
    </row>
    <row r="129" spans="1:98" outlineLevel="1" x14ac:dyDescent="0.3">
      <c r="A129" s="212"/>
      <c r="B129" s="212"/>
      <c r="C129" t="s">
        <v>2936</v>
      </c>
    </row>
    <row r="130" spans="1:98" outlineLevel="2" x14ac:dyDescent="0.3">
      <c r="A130" s="212"/>
      <c r="B130" s="212"/>
      <c r="D130" t="s">
        <v>1333</v>
      </c>
    </row>
    <row r="131" spans="1:98" outlineLevel="2" x14ac:dyDescent="0.3">
      <c r="A131" s="212"/>
      <c r="B131" s="212"/>
      <c r="D131" t="s">
        <v>1336</v>
      </c>
    </row>
    <row r="132" spans="1:98" outlineLevel="1" x14ac:dyDescent="0.3">
      <c r="A132" s="212"/>
      <c r="B132" s="212"/>
      <c r="C132" t="s">
        <v>2935</v>
      </c>
    </row>
    <row r="133" spans="1:98" outlineLevel="2" x14ac:dyDescent="0.3">
      <c r="A133" s="212"/>
      <c r="B133" s="212"/>
      <c r="D133" t="s">
        <v>3291</v>
      </c>
    </row>
    <row r="134" spans="1:98" outlineLevel="2" x14ac:dyDescent="0.3">
      <c r="A134" s="212"/>
      <c r="B134" s="212"/>
      <c r="D134" t="s">
        <v>6687</v>
      </c>
    </row>
    <row r="135" spans="1:98" outlineLevel="2" x14ac:dyDescent="0.3">
      <c r="A135" s="212"/>
      <c r="B135" s="212"/>
      <c r="D135" t="s">
        <v>1336</v>
      </c>
    </row>
    <row r="136" spans="1:98" outlineLevel="1" x14ac:dyDescent="0.3">
      <c r="A136" s="212"/>
      <c r="B136" s="212"/>
      <c r="C136" t="s">
        <v>2937</v>
      </c>
    </row>
    <row r="137" spans="1:98" outlineLevel="2" x14ac:dyDescent="0.3">
      <c r="A137" s="212"/>
      <c r="B137" s="212"/>
      <c r="D137" t="s">
        <v>1329</v>
      </c>
    </row>
    <row r="138" spans="1:98" outlineLevel="2" x14ac:dyDescent="0.3">
      <c r="A138" s="212"/>
      <c r="B138" s="212"/>
      <c r="D138" t="s">
        <v>2938</v>
      </c>
    </row>
    <row r="139" spans="1:98" outlineLevel="2" x14ac:dyDescent="0.3">
      <c r="A139" s="212"/>
      <c r="B139" s="212"/>
      <c r="D139" t="s">
        <v>6687</v>
      </c>
    </row>
    <row r="140" spans="1:98" outlineLevel="2" x14ac:dyDescent="0.3">
      <c r="A140" s="212"/>
      <c r="B140" s="212"/>
      <c r="D140" t="s">
        <v>1336</v>
      </c>
    </row>
    <row r="141" spans="1:98" outlineLevel="1" x14ac:dyDescent="0.3">
      <c r="A141" s="212"/>
      <c r="B141" s="212"/>
      <c r="C141" t="s">
        <v>6685</v>
      </c>
      <c r="CI141" s="50"/>
      <c r="CL141" s="593" t="s">
        <v>1854</v>
      </c>
      <c r="CM141" s="591">
        <v>0</v>
      </c>
      <c r="CT141" s="25"/>
    </row>
    <row r="142" spans="1:98" outlineLevel="2" x14ac:dyDescent="0.3">
      <c r="A142" s="212"/>
      <c r="B142" s="212"/>
      <c r="D142" t="s">
        <v>6686</v>
      </c>
      <c r="CI142" s="50"/>
      <c r="CN142" s="386"/>
      <c r="CO142" s="1234"/>
      <c r="CP142" s="1234"/>
      <c r="CR142" s="1234"/>
      <c r="CS142" s="1234"/>
      <c r="CT142" s="25"/>
    </row>
    <row r="143" spans="1:98" outlineLevel="3" x14ac:dyDescent="0.3">
      <c r="A143" s="212"/>
      <c r="B143" s="212"/>
      <c r="E143" t="s">
        <v>6913</v>
      </c>
      <c r="CI143" s="50"/>
      <c r="CN143" s="386"/>
      <c r="CO143" s="34"/>
      <c r="CP143" s="34"/>
      <c r="CR143" s="34"/>
      <c r="CS143" s="34"/>
      <c r="CT143" s="25"/>
    </row>
    <row r="144" spans="1:98" outlineLevel="3" x14ac:dyDescent="0.3">
      <c r="A144" s="212"/>
      <c r="B144" s="212"/>
      <c r="F144" t="s">
        <v>7035</v>
      </c>
      <c r="CI144" s="50"/>
      <c r="CN144" s="386"/>
      <c r="CO144" s="34"/>
      <c r="CP144" s="34"/>
      <c r="CR144" s="34"/>
      <c r="CS144" s="34"/>
      <c r="CT144" s="25"/>
    </row>
    <row r="145" spans="1:98" outlineLevel="3" x14ac:dyDescent="0.3">
      <c r="A145" s="212"/>
      <c r="B145" s="212"/>
      <c r="F145" t="s">
        <v>7036</v>
      </c>
      <c r="CI145" s="50"/>
      <c r="CN145" s="386"/>
      <c r="CO145" s="34"/>
      <c r="CP145" s="34"/>
      <c r="CR145" s="34"/>
      <c r="CS145" s="34"/>
      <c r="CT145" s="25"/>
    </row>
    <row r="146" spans="1:98" outlineLevel="3" x14ac:dyDescent="0.3">
      <c r="A146" s="212"/>
      <c r="B146" s="212"/>
      <c r="F146" t="s">
        <v>7037</v>
      </c>
      <c r="CI146" s="50"/>
      <c r="CN146" s="386"/>
      <c r="CO146" s="34"/>
      <c r="CP146" s="34"/>
      <c r="CR146" s="34"/>
      <c r="CS146" s="34"/>
      <c r="CT146" s="25"/>
    </row>
    <row r="147" spans="1:98" outlineLevel="3" x14ac:dyDescent="0.3">
      <c r="A147" s="212"/>
      <c r="B147" s="212"/>
      <c r="G147" t="s">
        <v>7038</v>
      </c>
      <c r="CI147" s="50"/>
      <c r="CN147" s="386"/>
      <c r="CO147" s="34"/>
      <c r="CP147" s="34"/>
      <c r="CR147" s="34"/>
      <c r="CS147" s="34"/>
      <c r="CT147" s="25"/>
    </row>
    <row r="148" spans="1:98" outlineLevel="3" x14ac:dyDescent="0.3">
      <c r="B148" s="212"/>
      <c r="E148" t="s">
        <v>6912</v>
      </c>
      <c r="CI148" s="50"/>
      <c r="CN148" s="386"/>
      <c r="CO148" s="34"/>
      <c r="CP148" s="34"/>
      <c r="CR148" s="34"/>
      <c r="CS148" s="34"/>
      <c r="CT148" s="25"/>
    </row>
    <row r="149" spans="1:98" outlineLevel="2" x14ac:dyDescent="0.3">
      <c r="A149" s="212"/>
      <c r="B149" s="212"/>
      <c r="D149" t="s">
        <v>6687</v>
      </c>
      <c r="CN149" s="386"/>
      <c r="CO149" s="34"/>
      <c r="CP149" s="34"/>
      <c r="CR149" s="34"/>
      <c r="CS149" s="34"/>
    </row>
    <row r="150" spans="1:98" outlineLevel="1" x14ac:dyDescent="0.3">
      <c r="A150" s="212"/>
      <c r="B150" s="212"/>
      <c r="C150" t="s">
        <v>3292</v>
      </c>
      <c r="G150" s="71"/>
      <c r="H150" s="71"/>
      <c r="I150" s="71"/>
      <c r="J150" s="71"/>
      <c r="K150" s="195"/>
      <c r="R150" s="71"/>
      <c r="S150" s="71"/>
      <c r="T150" s="71"/>
      <c r="U150" s="71"/>
      <c r="V150" s="71"/>
      <c r="W150" s="195"/>
    </row>
    <row r="151" spans="1:98" outlineLevel="2" x14ac:dyDescent="0.3">
      <c r="A151" s="212"/>
      <c r="B151" s="212"/>
      <c r="D151" t="s">
        <v>3293</v>
      </c>
      <c r="G151" s="71"/>
      <c r="H151" s="71"/>
      <c r="I151" s="71"/>
      <c r="J151" s="71"/>
      <c r="K151" s="195"/>
      <c r="R151" s="71"/>
      <c r="S151" s="71"/>
      <c r="T151" s="71"/>
      <c r="U151" s="71"/>
      <c r="V151" s="71"/>
      <c r="W151" s="195"/>
    </row>
    <row r="152" spans="1:98" outlineLevel="2" x14ac:dyDescent="0.3">
      <c r="A152" s="212"/>
      <c r="B152" s="212"/>
      <c r="E152" t="s">
        <v>6499</v>
      </c>
      <c r="G152" s="71"/>
      <c r="H152" s="71"/>
      <c r="I152" s="71"/>
      <c r="J152" s="71"/>
      <c r="K152" s="195"/>
      <c r="R152" s="71"/>
      <c r="S152" s="71"/>
      <c r="T152" s="71"/>
      <c r="U152" s="71"/>
      <c r="V152" s="71"/>
      <c r="W152" s="195"/>
    </row>
    <row r="153" spans="1:98" outlineLevel="2" x14ac:dyDescent="0.3">
      <c r="A153" s="212"/>
      <c r="B153" s="212"/>
      <c r="D153" t="s">
        <v>3596</v>
      </c>
      <c r="G153" s="71"/>
      <c r="H153" s="71"/>
      <c r="I153" s="71"/>
      <c r="J153" s="71"/>
      <c r="K153" s="195"/>
      <c r="R153" s="71"/>
      <c r="S153" s="71"/>
      <c r="T153" s="71"/>
      <c r="U153" s="71"/>
      <c r="V153" s="71"/>
      <c r="W153" s="195"/>
    </row>
    <row r="154" spans="1:98" outlineLevel="3" x14ac:dyDescent="0.3">
      <c r="A154" s="212"/>
      <c r="B154" s="212"/>
      <c r="E154" t="s">
        <v>3294</v>
      </c>
      <c r="G154" s="71"/>
      <c r="H154" s="71"/>
      <c r="I154" s="71"/>
      <c r="J154" s="71"/>
      <c r="K154" s="195"/>
      <c r="R154" s="71"/>
      <c r="S154" s="71"/>
      <c r="T154" s="71"/>
      <c r="U154" s="71"/>
      <c r="V154" s="71"/>
      <c r="W154" s="195"/>
    </row>
    <row r="155" spans="1:98" outlineLevel="3" x14ac:dyDescent="0.3">
      <c r="A155" s="212"/>
      <c r="B155" s="212"/>
      <c r="E155" t="s">
        <v>3295</v>
      </c>
      <c r="G155" s="71"/>
      <c r="H155" s="71"/>
      <c r="I155" s="71"/>
      <c r="J155" s="71"/>
      <c r="K155" s="195"/>
      <c r="R155" s="71"/>
      <c r="S155" s="71"/>
      <c r="T155" s="71"/>
      <c r="U155" s="71"/>
      <c r="V155" s="71"/>
      <c r="W155" s="195"/>
    </row>
    <row r="156" spans="1:98" outlineLevel="3" x14ac:dyDescent="0.3">
      <c r="A156" s="212"/>
      <c r="B156" s="212"/>
      <c r="E156" t="s">
        <v>3296</v>
      </c>
      <c r="G156" s="71"/>
      <c r="H156" s="71"/>
      <c r="I156" s="71"/>
      <c r="J156" s="71"/>
      <c r="K156" s="195"/>
      <c r="R156" s="71"/>
      <c r="S156" s="71"/>
      <c r="T156" s="71"/>
      <c r="U156" s="71"/>
      <c r="V156" s="71"/>
      <c r="W156" s="195"/>
    </row>
    <row r="157" spans="1:98" outlineLevel="4" x14ac:dyDescent="0.3">
      <c r="A157" s="212"/>
      <c r="B157" s="212"/>
      <c r="F157" t="s">
        <v>3297</v>
      </c>
      <c r="G157" s="71"/>
      <c r="H157" s="71"/>
      <c r="I157" s="71"/>
      <c r="J157" s="71"/>
      <c r="K157" s="195"/>
      <c r="R157" s="71"/>
      <c r="S157" s="71"/>
      <c r="T157" s="71"/>
      <c r="U157" s="71"/>
      <c r="V157" s="71"/>
      <c r="W157" s="195"/>
    </row>
    <row r="158" spans="1:98" outlineLevel="4" x14ac:dyDescent="0.3">
      <c r="A158" s="212"/>
      <c r="B158" s="212"/>
      <c r="F158" t="s">
        <v>3298</v>
      </c>
      <c r="G158" s="71"/>
      <c r="H158" s="71"/>
      <c r="I158" s="71"/>
      <c r="J158" s="71"/>
      <c r="K158" s="195"/>
      <c r="R158" s="71"/>
      <c r="S158" s="71"/>
      <c r="T158" s="71"/>
      <c r="U158" s="71"/>
      <c r="V158" s="71"/>
      <c r="W158" s="195"/>
    </row>
    <row r="159" spans="1:98" outlineLevel="5" x14ac:dyDescent="0.3">
      <c r="A159" s="212"/>
      <c r="B159" s="212"/>
      <c r="G159" t="s">
        <v>3299</v>
      </c>
      <c r="I159" s="71"/>
      <c r="J159" s="71"/>
      <c r="K159" s="195"/>
      <c r="R159" s="71"/>
      <c r="S159" s="71"/>
      <c r="T159" s="71"/>
      <c r="U159" s="71"/>
      <c r="V159" s="71"/>
      <c r="W159" s="195"/>
    </row>
    <row r="160" spans="1:98" outlineLevel="5" x14ac:dyDescent="0.3">
      <c r="A160" s="212"/>
      <c r="B160" s="212"/>
      <c r="G160" t="s">
        <v>3597</v>
      </c>
      <c r="I160" s="71"/>
      <c r="J160" s="71"/>
      <c r="K160" s="195"/>
      <c r="R160" s="71"/>
      <c r="S160" s="71"/>
      <c r="T160" s="71"/>
      <c r="U160" s="71"/>
      <c r="V160" s="71"/>
      <c r="W160" s="195"/>
    </row>
    <row r="161" spans="1:23" outlineLevel="5" x14ac:dyDescent="0.3">
      <c r="A161" s="212"/>
      <c r="B161" s="212"/>
      <c r="G161" t="s">
        <v>3598</v>
      </c>
      <c r="I161" s="71"/>
      <c r="J161" s="71"/>
      <c r="K161" s="195"/>
      <c r="R161" s="71"/>
      <c r="S161" s="71"/>
      <c r="T161" s="71"/>
      <c r="U161" s="71"/>
      <c r="V161" s="71"/>
      <c r="W161" s="195"/>
    </row>
    <row r="162" spans="1:23" outlineLevel="4" x14ac:dyDescent="0.3">
      <c r="A162" s="212"/>
      <c r="B162" s="212"/>
      <c r="F162" t="s">
        <v>2875</v>
      </c>
      <c r="G162" s="71"/>
      <c r="H162" s="71"/>
      <c r="I162" s="71"/>
      <c r="J162" s="71"/>
      <c r="K162" s="195"/>
      <c r="R162" s="71"/>
      <c r="S162" s="71"/>
      <c r="T162" s="71"/>
      <c r="U162" s="71"/>
      <c r="V162" s="71"/>
      <c r="W162" s="195"/>
    </row>
    <row r="163" spans="1:23" outlineLevel="5" x14ac:dyDescent="0.3">
      <c r="A163" s="212"/>
      <c r="B163" s="212"/>
      <c r="G163" s="130" t="s">
        <v>3300</v>
      </c>
      <c r="H163" s="71"/>
      <c r="I163" s="71"/>
      <c r="J163" s="71"/>
      <c r="K163" s="195"/>
      <c r="R163" s="71"/>
      <c r="S163" s="71"/>
      <c r="T163" s="71"/>
      <c r="U163" s="71"/>
      <c r="V163" s="71"/>
      <c r="W163" s="195"/>
    </row>
    <row r="164" spans="1:23" outlineLevel="5" x14ac:dyDescent="0.3">
      <c r="A164" s="212"/>
      <c r="B164" s="212"/>
      <c r="G164" s="130"/>
      <c r="H164" s="130" t="s">
        <v>3599</v>
      </c>
      <c r="I164" s="71"/>
      <c r="J164" s="71"/>
      <c r="K164" s="195"/>
      <c r="R164" s="71"/>
      <c r="S164" s="71"/>
      <c r="T164" s="71"/>
      <c r="U164" s="71"/>
      <c r="V164" s="71"/>
      <c r="W164" s="195"/>
    </row>
    <row r="165" spans="1:23" outlineLevel="5" x14ac:dyDescent="0.3">
      <c r="A165" s="212"/>
      <c r="B165" s="212"/>
      <c r="G165" s="130" t="s">
        <v>2876</v>
      </c>
      <c r="H165" s="71"/>
      <c r="I165" s="71"/>
      <c r="J165" s="71"/>
      <c r="K165" s="195"/>
      <c r="R165" s="71"/>
      <c r="S165" s="71"/>
      <c r="T165" s="71"/>
      <c r="U165" s="71"/>
      <c r="V165" s="71"/>
      <c r="W165" s="195"/>
    </row>
    <row r="166" spans="1:23" outlineLevel="5" x14ac:dyDescent="0.3">
      <c r="A166" s="212"/>
      <c r="B166" s="212"/>
      <c r="G166" s="130"/>
      <c r="H166" s="130" t="s">
        <v>3301</v>
      </c>
      <c r="I166" s="71"/>
      <c r="J166" s="71"/>
      <c r="K166" s="195"/>
      <c r="R166" s="71"/>
      <c r="S166" s="71"/>
      <c r="T166" s="71"/>
      <c r="U166" s="71"/>
      <c r="V166" s="71"/>
      <c r="W166" s="195"/>
    </row>
    <row r="167" spans="1:23" outlineLevel="4" x14ac:dyDescent="0.3">
      <c r="A167" s="212"/>
      <c r="B167" s="212"/>
      <c r="F167" t="s">
        <v>3600</v>
      </c>
      <c r="G167" s="71"/>
      <c r="H167" s="71"/>
      <c r="I167" s="71"/>
      <c r="J167" s="71"/>
      <c r="K167" s="195"/>
      <c r="R167" s="71"/>
      <c r="S167" s="71"/>
      <c r="T167" s="71"/>
      <c r="U167" s="71"/>
      <c r="V167" s="71"/>
      <c r="W167" s="195"/>
    </row>
    <row r="168" spans="1:23" outlineLevel="4" x14ac:dyDescent="0.3">
      <c r="A168" s="212"/>
      <c r="B168" s="212"/>
      <c r="G168" s="130" t="s">
        <v>2708</v>
      </c>
      <c r="H168" s="71"/>
      <c r="I168" s="71"/>
      <c r="J168" s="71"/>
      <c r="K168" s="195"/>
      <c r="R168" s="71"/>
      <c r="S168" s="71"/>
      <c r="T168" s="71"/>
      <c r="U168" s="71"/>
      <c r="V168" s="71"/>
      <c r="W168" s="195"/>
    </row>
    <row r="169" spans="1:23" outlineLevel="3" x14ac:dyDescent="0.3">
      <c r="A169" s="212"/>
      <c r="B169" s="212"/>
      <c r="E169" t="s">
        <v>2705</v>
      </c>
      <c r="G169" s="71"/>
      <c r="H169" s="71"/>
      <c r="I169" s="71"/>
      <c r="J169" s="71"/>
      <c r="K169" s="195"/>
      <c r="R169" s="71"/>
      <c r="S169" s="71"/>
      <c r="T169" s="71"/>
      <c r="U169" s="71"/>
      <c r="V169" s="71"/>
      <c r="W169" s="195"/>
    </row>
    <row r="170" spans="1:23" outlineLevel="4" x14ac:dyDescent="0.3">
      <c r="A170" s="212"/>
      <c r="B170" s="212"/>
      <c r="F170" t="s">
        <v>3302</v>
      </c>
      <c r="G170" s="71"/>
      <c r="H170" s="71"/>
      <c r="I170" s="71"/>
      <c r="J170" s="71"/>
      <c r="K170" s="195"/>
      <c r="R170" s="71"/>
      <c r="S170" s="71"/>
      <c r="T170" s="71"/>
      <c r="U170" s="71"/>
      <c r="V170" s="71"/>
      <c r="W170" s="195"/>
    </row>
    <row r="171" spans="1:23" outlineLevel="4" x14ac:dyDescent="0.3">
      <c r="A171" s="212"/>
      <c r="B171" s="212"/>
      <c r="F171" t="s">
        <v>2877</v>
      </c>
      <c r="G171" s="71"/>
      <c r="H171" s="71"/>
      <c r="I171" s="71"/>
      <c r="J171" s="71"/>
      <c r="K171" s="195"/>
      <c r="R171" s="71"/>
      <c r="S171" s="71"/>
      <c r="T171" s="71"/>
      <c r="U171" s="71"/>
      <c r="V171" s="71"/>
      <c r="W171" s="195"/>
    </row>
    <row r="172" spans="1:23" outlineLevel="5" x14ac:dyDescent="0.3">
      <c r="A172" s="212"/>
      <c r="B172" s="212"/>
      <c r="G172" s="130" t="s">
        <v>2710</v>
      </c>
      <c r="H172" s="71"/>
      <c r="I172" s="71"/>
      <c r="J172" s="71"/>
      <c r="K172" s="195"/>
      <c r="R172" s="71"/>
      <c r="S172" s="71"/>
      <c r="T172" s="71"/>
      <c r="U172" s="71"/>
      <c r="V172" s="71"/>
      <c r="W172" s="195"/>
    </row>
    <row r="173" spans="1:23" outlineLevel="5" x14ac:dyDescent="0.3">
      <c r="A173" s="212"/>
      <c r="B173" s="212"/>
      <c r="G173" t="s">
        <v>3303</v>
      </c>
      <c r="H173" s="71"/>
      <c r="I173" s="71"/>
      <c r="J173" s="71"/>
      <c r="K173" s="195"/>
      <c r="R173" s="71"/>
      <c r="S173" s="71"/>
      <c r="T173" s="71"/>
      <c r="U173" s="71"/>
      <c r="V173" s="71"/>
      <c r="W173" s="195"/>
    </row>
    <row r="174" spans="1:23" outlineLevel="5" x14ac:dyDescent="0.3">
      <c r="A174" s="212"/>
      <c r="B174" s="212"/>
      <c r="G174" t="s">
        <v>2717</v>
      </c>
      <c r="I174" s="71"/>
      <c r="J174" s="71"/>
      <c r="K174" s="195"/>
      <c r="R174" s="71"/>
      <c r="S174" s="71"/>
      <c r="T174" s="71"/>
      <c r="U174" s="71"/>
      <c r="V174" s="71"/>
      <c r="W174" s="195"/>
    </row>
    <row r="175" spans="1:23" outlineLevel="5" x14ac:dyDescent="0.3">
      <c r="A175" s="212"/>
      <c r="B175" s="212"/>
      <c r="G175" t="s">
        <v>2719</v>
      </c>
      <c r="I175" s="71"/>
      <c r="J175" s="71"/>
      <c r="K175" s="195"/>
      <c r="R175" s="71"/>
      <c r="S175" s="71"/>
      <c r="T175" s="71"/>
      <c r="U175" s="71"/>
      <c r="V175" s="71"/>
      <c r="W175" s="195"/>
    </row>
    <row r="176" spans="1:23" outlineLevel="4" x14ac:dyDescent="0.3">
      <c r="A176" s="212"/>
      <c r="B176" s="212"/>
      <c r="F176" t="s">
        <v>2878</v>
      </c>
      <c r="G176" s="71"/>
      <c r="H176" s="71"/>
      <c r="I176" s="71"/>
      <c r="J176" s="71"/>
      <c r="K176" s="195"/>
      <c r="R176" s="71"/>
      <c r="S176" s="71"/>
      <c r="T176" s="71"/>
      <c r="U176" s="71"/>
      <c r="V176" s="71"/>
      <c r="W176" s="195"/>
    </row>
    <row r="177" spans="1:23" outlineLevel="5" x14ac:dyDescent="0.3">
      <c r="A177" s="212"/>
      <c r="B177" s="212"/>
      <c r="G177" s="130" t="s">
        <v>3304</v>
      </c>
      <c r="H177" s="71"/>
      <c r="I177" s="71"/>
      <c r="J177" s="71"/>
      <c r="K177" s="195"/>
      <c r="R177" s="71"/>
      <c r="S177" s="71"/>
      <c r="T177" s="71"/>
      <c r="U177" s="71"/>
      <c r="V177" s="71"/>
      <c r="W177" s="195"/>
    </row>
    <row r="178" spans="1:23" outlineLevel="5" x14ac:dyDescent="0.3">
      <c r="A178" s="212"/>
      <c r="B178" s="212"/>
      <c r="G178" s="130"/>
      <c r="H178" s="130" t="s">
        <v>3599</v>
      </c>
      <c r="I178" s="71"/>
      <c r="J178" s="71"/>
      <c r="K178" s="195"/>
      <c r="R178" s="71"/>
      <c r="S178" s="71"/>
      <c r="T178" s="71"/>
      <c r="U178" s="71"/>
      <c r="V178" s="71"/>
      <c r="W178" s="195"/>
    </row>
    <row r="179" spans="1:23" outlineLevel="5" x14ac:dyDescent="0.3">
      <c r="A179" s="212"/>
      <c r="B179" s="212"/>
      <c r="G179" s="130" t="s">
        <v>2876</v>
      </c>
      <c r="H179" s="71"/>
      <c r="I179" s="71"/>
      <c r="J179" s="71"/>
      <c r="K179" s="195"/>
      <c r="R179" s="71"/>
      <c r="S179" s="71"/>
      <c r="T179" s="71"/>
      <c r="U179" s="71"/>
      <c r="V179" s="71"/>
      <c r="W179" s="195"/>
    </row>
    <row r="180" spans="1:23" outlineLevel="5" x14ac:dyDescent="0.3">
      <c r="A180" s="212"/>
      <c r="B180" s="212"/>
      <c r="G180" s="130"/>
      <c r="H180" s="130" t="s">
        <v>3305</v>
      </c>
      <c r="I180" s="71"/>
      <c r="J180" s="71"/>
      <c r="K180" s="195"/>
      <c r="R180" s="71"/>
      <c r="S180" s="71"/>
      <c r="T180" s="71"/>
      <c r="U180" s="71"/>
      <c r="V180" s="71"/>
      <c r="W180" s="195"/>
    </row>
    <row r="181" spans="1:23" outlineLevel="4" x14ac:dyDescent="0.3">
      <c r="A181" s="212"/>
      <c r="B181" s="212"/>
      <c r="F181" t="s">
        <v>2879</v>
      </c>
      <c r="G181" s="71"/>
      <c r="H181" s="71"/>
      <c r="I181" s="71"/>
      <c r="J181" s="71"/>
      <c r="K181" s="195"/>
      <c r="R181" s="71"/>
      <c r="S181" s="71"/>
      <c r="T181" s="71"/>
      <c r="U181" s="71"/>
      <c r="V181" s="71"/>
      <c r="W181" s="195"/>
    </row>
    <row r="182" spans="1:23" outlineLevel="4" x14ac:dyDescent="0.3">
      <c r="A182" s="212"/>
      <c r="B182" s="212"/>
      <c r="G182" s="130" t="s">
        <v>2708</v>
      </c>
      <c r="H182" s="71"/>
      <c r="I182" s="71"/>
      <c r="J182" s="71"/>
      <c r="K182" s="195"/>
      <c r="R182" s="71"/>
      <c r="S182" s="71"/>
      <c r="T182" s="71"/>
      <c r="U182" s="71"/>
      <c r="V182" s="71"/>
      <c r="W182" s="195"/>
    </row>
    <row r="183" spans="1:23" outlineLevel="3" x14ac:dyDescent="0.3">
      <c r="A183" s="212"/>
      <c r="B183" s="212"/>
      <c r="E183" t="s">
        <v>2706</v>
      </c>
      <c r="G183" s="71"/>
      <c r="H183" s="71"/>
      <c r="I183" s="71"/>
      <c r="J183" s="71"/>
      <c r="K183" s="195"/>
      <c r="R183" s="71"/>
      <c r="S183" s="71"/>
      <c r="T183" s="71"/>
      <c r="U183" s="71"/>
      <c r="V183" s="71"/>
      <c r="W183" s="195"/>
    </row>
    <row r="184" spans="1:23" outlineLevel="4" x14ac:dyDescent="0.3">
      <c r="A184" s="212"/>
      <c r="B184" s="212"/>
      <c r="F184" t="s">
        <v>3306</v>
      </c>
      <c r="G184" s="71"/>
      <c r="H184" s="71"/>
      <c r="I184" s="71"/>
      <c r="J184" s="71"/>
      <c r="K184" s="195"/>
      <c r="R184" s="71"/>
      <c r="S184" s="71"/>
      <c r="T184" s="71"/>
      <c r="U184" s="71"/>
      <c r="V184" s="71"/>
      <c r="W184" s="195"/>
    </row>
    <row r="185" spans="1:23" outlineLevel="4" x14ac:dyDescent="0.3">
      <c r="A185" s="212"/>
      <c r="B185" s="212"/>
      <c r="F185" t="s">
        <v>3601</v>
      </c>
      <c r="G185" s="71"/>
      <c r="H185" s="71"/>
      <c r="I185" s="71"/>
      <c r="J185" s="71"/>
      <c r="K185" s="195"/>
      <c r="R185" s="71"/>
      <c r="S185" s="71"/>
      <c r="T185" s="71"/>
      <c r="U185" s="71"/>
      <c r="V185" s="71"/>
      <c r="W185" s="195"/>
    </row>
    <row r="186" spans="1:23" outlineLevel="4" x14ac:dyDescent="0.3">
      <c r="A186" s="212"/>
      <c r="B186" s="212"/>
      <c r="F186" t="s">
        <v>3602</v>
      </c>
      <c r="G186" s="71"/>
      <c r="H186" s="71"/>
      <c r="I186" s="71"/>
      <c r="J186" s="71"/>
      <c r="K186" s="195"/>
      <c r="R186" s="71"/>
      <c r="S186" s="71"/>
      <c r="T186" s="71"/>
      <c r="U186" s="71"/>
      <c r="V186" s="71"/>
      <c r="W186" s="195"/>
    </row>
    <row r="187" spans="1:23" outlineLevel="3" x14ac:dyDescent="0.3">
      <c r="A187" s="212"/>
      <c r="B187" s="212"/>
      <c r="G187" s="71"/>
      <c r="H187" s="71"/>
      <c r="I187" s="71"/>
      <c r="J187" s="71"/>
      <c r="K187" s="195"/>
      <c r="R187" s="71"/>
      <c r="S187" s="71"/>
      <c r="T187" s="71"/>
      <c r="U187" s="71"/>
      <c r="V187" s="71"/>
      <c r="W187" s="195"/>
    </row>
    <row r="188" spans="1:23" outlineLevel="2" x14ac:dyDescent="0.3">
      <c r="A188" s="212"/>
      <c r="B188" s="212"/>
      <c r="G188" s="71"/>
      <c r="H188" s="71"/>
      <c r="I188" s="71"/>
      <c r="J188" s="71"/>
      <c r="K188" s="195"/>
      <c r="R188" s="71"/>
      <c r="S188" s="71"/>
      <c r="T188" s="71"/>
      <c r="U188" s="71"/>
      <c r="V188" s="71"/>
      <c r="W188" s="195"/>
    </row>
    <row r="189" spans="1:23" outlineLevel="1" x14ac:dyDescent="0.3">
      <c r="A189" s="212"/>
      <c r="B189" s="212"/>
      <c r="C189" t="s">
        <v>4755</v>
      </c>
      <c r="G189" s="71"/>
      <c r="H189" s="71"/>
      <c r="I189" s="71"/>
      <c r="J189" s="71"/>
      <c r="K189" s="195"/>
      <c r="R189" s="71"/>
      <c r="S189" s="71"/>
      <c r="T189" s="71"/>
      <c r="U189" s="71"/>
      <c r="V189" s="71"/>
      <c r="W189" s="195"/>
    </row>
    <row r="190" spans="1:23" outlineLevel="2" x14ac:dyDescent="0.3">
      <c r="A190" s="212"/>
      <c r="B190" s="212"/>
      <c r="D190" t="s">
        <v>4756</v>
      </c>
      <c r="G190" s="71"/>
      <c r="H190" s="71"/>
      <c r="I190" s="71"/>
      <c r="J190" s="71"/>
      <c r="K190" s="195"/>
      <c r="R190" s="71"/>
      <c r="S190" s="71"/>
      <c r="T190" s="71"/>
      <c r="U190" s="71"/>
      <c r="V190" s="71"/>
      <c r="W190" s="195"/>
    </row>
    <row r="191" spans="1:23" outlineLevel="2" x14ac:dyDescent="0.3">
      <c r="A191" s="212"/>
      <c r="B191" s="212"/>
      <c r="D191" t="s">
        <v>4522</v>
      </c>
      <c r="G191" s="71"/>
      <c r="H191" s="71"/>
      <c r="I191" s="71"/>
      <c r="J191" s="71"/>
      <c r="K191" s="195"/>
      <c r="R191" s="71"/>
      <c r="S191" s="71"/>
      <c r="T191" s="71"/>
      <c r="U191" s="71"/>
      <c r="V191" s="71"/>
      <c r="W191" s="195"/>
    </row>
    <row r="192" spans="1:23" outlineLevel="3" x14ac:dyDescent="0.3">
      <c r="A192" s="212"/>
      <c r="B192" s="212"/>
      <c r="E192" t="s">
        <v>4523</v>
      </c>
      <c r="G192" s="71"/>
      <c r="H192" s="71"/>
      <c r="I192" s="71"/>
      <c r="J192" s="71"/>
      <c r="K192" s="195"/>
      <c r="R192" s="71"/>
      <c r="S192" s="71"/>
      <c r="T192" s="71"/>
      <c r="U192" s="71"/>
      <c r="V192" s="71"/>
      <c r="W192" s="195"/>
    </row>
    <row r="193" spans="1:23" outlineLevel="3" x14ac:dyDescent="0.3">
      <c r="A193" s="212"/>
      <c r="B193" s="212"/>
      <c r="F193" t="s">
        <v>2927</v>
      </c>
      <c r="G193" s="71"/>
      <c r="H193" s="71"/>
      <c r="I193" s="71"/>
      <c r="J193" s="71"/>
      <c r="K193" s="195"/>
      <c r="R193" s="71"/>
      <c r="S193" s="71"/>
      <c r="T193" s="71"/>
      <c r="U193" s="71"/>
      <c r="V193" s="71"/>
      <c r="W193" s="195"/>
    </row>
    <row r="194" spans="1:23" outlineLevel="3" x14ac:dyDescent="0.3">
      <c r="A194" s="212"/>
      <c r="B194" s="212"/>
      <c r="F194" t="s">
        <v>2928</v>
      </c>
      <c r="G194" s="71"/>
      <c r="H194" s="71"/>
      <c r="I194" s="71"/>
      <c r="J194" s="71"/>
      <c r="K194" s="195"/>
      <c r="R194" s="71"/>
      <c r="S194" s="71"/>
      <c r="T194" s="71"/>
      <c r="U194" s="71"/>
      <c r="V194" s="71"/>
      <c r="W194" s="195"/>
    </row>
    <row r="195" spans="1:23" outlineLevel="2" x14ac:dyDescent="0.3">
      <c r="A195" s="212"/>
      <c r="B195" s="212"/>
      <c r="D195" t="s">
        <v>6502</v>
      </c>
      <c r="G195" s="71"/>
      <c r="H195" s="71"/>
      <c r="I195" s="71"/>
      <c r="J195" s="71"/>
      <c r="K195" s="195"/>
      <c r="R195" s="71"/>
      <c r="S195" s="71"/>
      <c r="T195" s="71"/>
      <c r="U195" s="71"/>
      <c r="V195" s="71"/>
      <c r="W195" s="195"/>
    </row>
    <row r="196" spans="1:23" outlineLevel="3" x14ac:dyDescent="0.3">
      <c r="A196" s="212"/>
      <c r="B196" s="212"/>
      <c r="E196" t="s">
        <v>4757</v>
      </c>
      <c r="G196" s="71"/>
      <c r="H196" s="71"/>
      <c r="I196" s="71"/>
      <c r="J196" s="71"/>
      <c r="K196" s="195"/>
      <c r="R196" s="71"/>
      <c r="S196" s="71"/>
      <c r="T196" s="71"/>
      <c r="U196" s="71"/>
      <c r="V196" s="71"/>
      <c r="W196" s="195"/>
    </row>
    <row r="197" spans="1:23" outlineLevel="3" x14ac:dyDescent="0.3">
      <c r="A197" s="212"/>
      <c r="B197" s="212"/>
      <c r="E197" t="s">
        <v>6500</v>
      </c>
      <c r="G197" s="71"/>
      <c r="H197" s="71"/>
      <c r="I197" s="71"/>
      <c r="J197" s="71"/>
      <c r="K197" s="195"/>
      <c r="R197" s="71"/>
      <c r="S197" s="71"/>
      <c r="T197" s="71"/>
      <c r="U197" s="71"/>
      <c r="V197" s="71"/>
      <c r="W197" s="195"/>
    </row>
    <row r="198" spans="1:23" outlineLevel="3" x14ac:dyDescent="0.3">
      <c r="A198" s="212"/>
      <c r="B198" s="212"/>
      <c r="E198" t="s">
        <v>6690</v>
      </c>
      <c r="G198" s="71"/>
      <c r="H198" s="71"/>
      <c r="I198" s="71"/>
      <c r="J198" s="71"/>
      <c r="K198" s="195"/>
      <c r="R198" s="71"/>
      <c r="S198" s="71"/>
      <c r="T198" s="71"/>
      <c r="U198" s="71"/>
      <c r="V198" s="71"/>
      <c r="W198" s="195"/>
    </row>
    <row r="199" spans="1:23" outlineLevel="2" x14ac:dyDescent="0.3">
      <c r="A199" s="212"/>
      <c r="B199" s="212"/>
      <c r="D199" t="s">
        <v>4524</v>
      </c>
      <c r="G199" s="71"/>
      <c r="H199" s="71"/>
      <c r="I199" s="71"/>
      <c r="J199" s="71"/>
      <c r="K199" s="195"/>
      <c r="R199" s="71"/>
      <c r="S199" s="71"/>
      <c r="T199" s="71"/>
      <c r="U199" s="71"/>
      <c r="V199" s="71"/>
      <c r="W199" s="195"/>
    </row>
    <row r="200" spans="1:23" outlineLevel="2" x14ac:dyDescent="0.3">
      <c r="A200" s="212"/>
      <c r="B200" s="212"/>
      <c r="D200" s="495" t="s">
        <v>4525</v>
      </c>
      <c r="G200" s="71"/>
      <c r="H200" s="71"/>
      <c r="I200" s="71"/>
      <c r="J200" s="71"/>
      <c r="K200" s="195"/>
      <c r="R200" s="71"/>
      <c r="S200" s="71"/>
      <c r="T200" s="71"/>
      <c r="U200" s="71"/>
      <c r="V200" s="71"/>
      <c r="W200" s="195"/>
    </row>
    <row r="201" spans="1:23" outlineLevel="3" x14ac:dyDescent="0.3">
      <c r="A201" s="212"/>
      <c r="B201" s="212"/>
      <c r="E201" s="495" t="s">
        <v>4758</v>
      </c>
      <c r="G201" s="71"/>
      <c r="H201" s="71"/>
      <c r="I201" s="71"/>
      <c r="J201" s="71"/>
      <c r="K201" s="195"/>
      <c r="R201" s="71"/>
      <c r="S201" s="71"/>
      <c r="T201" s="71"/>
      <c r="U201" s="71"/>
      <c r="V201" s="71"/>
      <c r="W201" s="195"/>
    </row>
    <row r="202" spans="1:23" outlineLevel="3" x14ac:dyDescent="0.3">
      <c r="A202" s="212"/>
      <c r="B202" s="212"/>
      <c r="E202" s="495" t="s">
        <v>4526</v>
      </c>
      <c r="G202" s="71"/>
      <c r="H202" s="71"/>
      <c r="I202" s="71"/>
      <c r="J202" s="71"/>
      <c r="K202" s="195"/>
      <c r="R202" s="71"/>
      <c r="S202" s="71"/>
      <c r="T202" s="71"/>
      <c r="U202" s="71"/>
      <c r="V202" s="71"/>
      <c r="W202" s="195"/>
    </row>
    <row r="203" spans="1:23" outlineLevel="3" x14ac:dyDescent="0.3">
      <c r="A203" s="212"/>
      <c r="B203" s="212"/>
      <c r="E203" s="495" t="s">
        <v>4527</v>
      </c>
      <c r="G203" s="71"/>
      <c r="H203" s="71"/>
      <c r="I203" s="71"/>
      <c r="J203" s="71"/>
      <c r="K203" s="195"/>
      <c r="R203" s="71"/>
      <c r="S203" s="71"/>
      <c r="T203" s="71"/>
      <c r="U203" s="71"/>
      <c r="V203" s="71"/>
      <c r="W203" s="195"/>
    </row>
    <row r="204" spans="1:23" outlineLevel="3" x14ac:dyDescent="0.3">
      <c r="A204" s="212"/>
      <c r="B204" s="212"/>
      <c r="E204" s="495" t="s">
        <v>4528</v>
      </c>
      <c r="G204" s="71"/>
      <c r="H204" s="71"/>
      <c r="I204" s="71"/>
      <c r="J204" s="71"/>
      <c r="K204" s="195"/>
      <c r="R204" s="71"/>
      <c r="S204" s="71"/>
      <c r="T204" s="71"/>
      <c r="U204" s="71"/>
      <c r="V204" s="71"/>
      <c r="W204" s="195"/>
    </row>
    <row r="205" spans="1:23" outlineLevel="3" x14ac:dyDescent="0.3">
      <c r="A205" s="212"/>
      <c r="B205" s="212"/>
      <c r="E205" s="495" t="s">
        <v>4759</v>
      </c>
      <c r="G205" s="71"/>
      <c r="H205" s="71"/>
      <c r="I205" s="71"/>
      <c r="J205" s="71"/>
      <c r="K205" s="195"/>
      <c r="R205" s="71"/>
      <c r="S205" s="71"/>
      <c r="T205" s="71"/>
      <c r="U205" s="71"/>
      <c r="V205" s="71"/>
      <c r="W205" s="195"/>
    </row>
    <row r="206" spans="1:23" outlineLevel="3" x14ac:dyDescent="0.3">
      <c r="A206" s="212"/>
      <c r="B206" s="212"/>
      <c r="E206" s="495" t="s">
        <v>4760</v>
      </c>
      <c r="G206" s="71"/>
      <c r="H206" s="71"/>
      <c r="I206" s="71"/>
      <c r="J206" s="71"/>
      <c r="K206" s="195"/>
      <c r="R206" s="71"/>
      <c r="S206" s="71"/>
      <c r="T206" s="71"/>
      <c r="U206" s="71"/>
      <c r="V206" s="71"/>
      <c r="W206" s="195"/>
    </row>
    <row r="207" spans="1:23" outlineLevel="3" x14ac:dyDescent="0.3">
      <c r="A207" s="212"/>
      <c r="B207" s="212"/>
      <c r="E207" s="495"/>
      <c r="F207" t="s">
        <v>4761</v>
      </c>
      <c r="G207" s="71"/>
      <c r="H207" s="71"/>
      <c r="I207" s="71"/>
      <c r="J207" s="71"/>
      <c r="K207" s="195"/>
      <c r="R207" s="71"/>
      <c r="S207" s="71"/>
      <c r="T207" s="71"/>
      <c r="U207" s="71"/>
      <c r="V207" s="71"/>
      <c r="W207" s="195"/>
    </row>
    <row r="208" spans="1:23" outlineLevel="2" x14ac:dyDescent="0.3">
      <c r="A208" s="212"/>
      <c r="B208" s="212"/>
      <c r="D208" s="495" t="s">
        <v>4529</v>
      </c>
      <c r="G208" s="71"/>
      <c r="H208" s="71"/>
      <c r="I208" s="71"/>
      <c r="J208" s="71"/>
      <c r="K208" s="195"/>
      <c r="R208" s="71"/>
      <c r="S208" s="71"/>
      <c r="T208" s="71"/>
      <c r="U208" s="71"/>
      <c r="V208" s="71"/>
      <c r="W208" s="195"/>
    </row>
    <row r="209" spans="1:23" outlineLevel="3" x14ac:dyDescent="0.3">
      <c r="A209" s="212"/>
      <c r="B209" s="212"/>
      <c r="E209" s="495" t="s">
        <v>6501</v>
      </c>
      <c r="G209" s="71"/>
      <c r="H209" s="71"/>
      <c r="I209" s="71"/>
      <c r="J209" s="71"/>
      <c r="K209" s="195"/>
      <c r="R209" s="71"/>
      <c r="S209" s="71"/>
      <c r="T209" s="71"/>
      <c r="U209" s="71"/>
      <c r="V209" s="71"/>
      <c r="W209" s="195"/>
    </row>
    <row r="210" spans="1:23" outlineLevel="3" x14ac:dyDescent="0.3">
      <c r="A210" s="212"/>
      <c r="B210" s="212"/>
      <c r="E210" s="495" t="s">
        <v>4530</v>
      </c>
      <c r="G210" s="71"/>
      <c r="H210" s="71"/>
      <c r="I210" s="71"/>
      <c r="J210" s="71"/>
      <c r="K210" s="195"/>
      <c r="R210" s="71"/>
      <c r="S210" s="71"/>
      <c r="T210" s="71"/>
      <c r="U210" s="71"/>
      <c r="V210" s="71"/>
      <c r="W210" s="195"/>
    </row>
    <row r="211" spans="1:23" outlineLevel="3" x14ac:dyDescent="0.3">
      <c r="A211" s="212"/>
      <c r="B211" s="212"/>
      <c r="E211" s="495" t="s">
        <v>4531</v>
      </c>
      <c r="G211" s="71"/>
      <c r="H211" s="71"/>
      <c r="I211" s="71"/>
      <c r="J211" s="71"/>
      <c r="K211" s="195"/>
      <c r="R211" s="71"/>
      <c r="S211" s="71"/>
      <c r="T211" s="71"/>
      <c r="U211" s="71"/>
      <c r="V211" s="71"/>
      <c r="W211" s="195"/>
    </row>
    <row r="212" spans="1:23" outlineLevel="3" x14ac:dyDescent="0.3">
      <c r="A212" s="212"/>
      <c r="B212" s="212"/>
      <c r="E212" s="495" t="s">
        <v>4532</v>
      </c>
      <c r="G212" s="71"/>
      <c r="H212" s="71"/>
      <c r="I212" s="71"/>
      <c r="J212" s="71"/>
      <c r="K212" s="195"/>
      <c r="R212" s="71"/>
      <c r="S212" s="71"/>
      <c r="T212" s="71"/>
      <c r="U212" s="71"/>
      <c r="V212" s="71"/>
      <c r="W212" s="195"/>
    </row>
    <row r="213" spans="1:23" outlineLevel="3" x14ac:dyDescent="0.3">
      <c r="A213" s="212"/>
      <c r="B213" s="212"/>
      <c r="E213" s="495" t="s">
        <v>4762</v>
      </c>
      <c r="G213" s="71"/>
      <c r="H213" s="71"/>
      <c r="I213" s="71"/>
      <c r="J213" s="71"/>
      <c r="K213" s="195"/>
      <c r="R213" s="71"/>
      <c r="S213" s="71"/>
      <c r="T213" s="71"/>
      <c r="U213" s="71"/>
      <c r="V213" s="71"/>
      <c r="W213" s="195"/>
    </row>
    <row r="214" spans="1:23" outlineLevel="3" x14ac:dyDescent="0.3">
      <c r="A214" s="212"/>
      <c r="B214" s="212"/>
      <c r="E214" s="495" t="s">
        <v>4763</v>
      </c>
      <c r="G214" s="71"/>
      <c r="H214" s="71"/>
      <c r="I214" s="71"/>
      <c r="J214" s="71"/>
      <c r="K214" s="195"/>
      <c r="R214" s="71"/>
      <c r="S214" s="71"/>
      <c r="T214" s="71"/>
      <c r="U214" s="71"/>
      <c r="V214" s="71"/>
      <c r="W214" s="195"/>
    </row>
    <row r="215" spans="1:23" outlineLevel="3" x14ac:dyDescent="0.3">
      <c r="A215" s="212"/>
      <c r="B215" s="212"/>
      <c r="E215" s="495"/>
      <c r="F215" t="s">
        <v>4761</v>
      </c>
      <c r="G215" s="71"/>
      <c r="H215" s="71"/>
      <c r="I215" s="71"/>
      <c r="J215" s="71"/>
      <c r="K215" s="195"/>
      <c r="R215" s="71"/>
      <c r="S215" s="71"/>
      <c r="T215" s="71"/>
      <c r="U215" s="71"/>
      <c r="V215" s="71"/>
      <c r="W215" s="195"/>
    </row>
    <row r="216" spans="1:23" outlineLevel="2" x14ac:dyDescent="0.3">
      <c r="A216" s="212"/>
      <c r="B216" s="212"/>
      <c r="D216" t="s">
        <v>6691</v>
      </c>
      <c r="E216" s="495"/>
      <c r="G216" s="71"/>
      <c r="H216" s="71"/>
      <c r="I216" s="71"/>
      <c r="J216" s="71"/>
      <c r="K216" s="195"/>
      <c r="R216" s="71"/>
      <c r="S216" s="71"/>
      <c r="T216" s="71"/>
      <c r="U216" s="71"/>
      <c r="V216" s="71"/>
      <c r="W216" s="195"/>
    </row>
    <row r="217" spans="1:23" outlineLevel="2" x14ac:dyDescent="0.3">
      <c r="A217" s="212"/>
      <c r="B217" s="212"/>
      <c r="E217" s="495" t="s">
        <v>6692</v>
      </c>
      <c r="G217" s="71"/>
      <c r="H217" s="71"/>
      <c r="I217" s="71"/>
      <c r="J217" s="71"/>
      <c r="K217" s="195"/>
      <c r="R217" s="71"/>
      <c r="S217" s="71"/>
      <c r="T217" s="71"/>
      <c r="U217" s="71"/>
      <c r="V217" s="71"/>
      <c r="W217" s="195"/>
    </row>
    <row r="218" spans="1:23" outlineLevel="1" x14ac:dyDescent="0.3">
      <c r="A218" s="212"/>
      <c r="B218" s="212"/>
      <c r="C218" t="s">
        <v>7078</v>
      </c>
    </row>
    <row r="219" spans="1:23" outlineLevel="2" x14ac:dyDescent="0.3">
      <c r="A219" s="212"/>
      <c r="B219" s="212"/>
      <c r="D219" t="s">
        <v>7079</v>
      </c>
    </row>
    <row r="220" spans="1:23" outlineLevel="2" x14ac:dyDescent="0.3">
      <c r="A220" s="212"/>
      <c r="B220" s="212"/>
      <c r="D220" t="s">
        <v>7080</v>
      </c>
    </row>
    <row r="221" spans="1:23" outlineLevel="2" x14ac:dyDescent="0.3">
      <c r="A221" s="212"/>
      <c r="B221" s="212"/>
      <c r="D221" t="s">
        <v>1885</v>
      </c>
    </row>
    <row r="222" spans="1:23" outlineLevel="1" x14ac:dyDescent="0.3">
      <c r="A222" s="212"/>
      <c r="B222" s="212"/>
      <c r="C222" t="s">
        <v>7146</v>
      </c>
    </row>
    <row r="223" spans="1:23" outlineLevel="1" x14ac:dyDescent="0.3">
      <c r="A223" s="212"/>
      <c r="B223" s="212"/>
      <c r="D223" t="s">
        <v>7017</v>
      </c>
    </row>
    <row r="224" spans="1:23" outlineLevel="1" x14ac:dyDescent="0.3">
      <c r="A224" s="212"/>
      <c r="B224" s="212"/>
      <c r="D224" t="s">
        <v>7024</v>
      </c>
    </row>
    <row r="225" spans="1:55" outlineLevel="1" x14ac:dyDescent="0.3">
      <c r="A225" s="212"/>
      <c r="B225" s="212"/>
    </row>
    <row r="226" spans="1:55" outlineLevel="1" x14ac:dyDescent="0.3">
      <c r="A226" s="212"/>
      <c r="B226" s="212"/>
      <c r="C226" s="851" t="s">
        <v>57</v>
      </c>
      <c r="D226" s="852"/>
      <c r="E226" s="852"/>
      <c r="F226" s="852"/>
      <c r="G226" s="852"/>
      <c r="H226" s="852"/>
      <c r="I226" s="852"/>
      <c r="J226" s="852"/>
      <c r="K226" s="852"/>
      <c r="L226" s="852"/>
      <c r="M226" s="852"/>
      <c r="N226" s="852"/>
      <c r="O226" s="852"/>
      <c r="P226" s="852"/>
      <c r="Q226" s="852"/>
      <c r="R226" s="852"/>
      <c r="S226" s="852"/>
      <c r="T226" s="852"/>
      <c r="U226" s="852"/>
      <c r="V226" s="852"/>
      <c r="W226" s="852"/>
      <c r="X226" s="852"/>
      <c r="Y226" s="852"/>
      <c r="Z226" s="852"/>
      <c r="AA226" s="852"/>
      <c r="AB226" s="852"/>
      <c r="AC226" s="852"/>
      <c r="AD226" s="853"/>
      <c r="AF226" s="851" t="s">
        <v>57</v>
      </c>
      <c r="AG226" s="852"/>
      <c r="AH226" s="852"/>
      <c r="AI226" s="852"/>
      <c r="AJ226" s="853"/>
      <c r="AL226" s="851" t="s">
        <v>57</v>
      </c>
      <c r="AM226" s="852"/>
      <c r="AN226" s="852"/>
      <c r="AO226" s="852"/>
      <c r="AP226" s="853"/>
      <c r="AR226" s="851" t="s">
        <v>57</v>
      </c>
      <c r="AS226" s="852"/>
      <c r="AT226" s="852"/>
      <c r="AU226" s="852"/>
      <c r="AV226" s="853"/>
      <c r="AX226" s="851" t="s">
        <v>57</v>
      </c>
      <c r="AY226" s="852"/>
      <c r="AZ226" s="852"/>
      <c r="BA226" s="852"/>
      <c r="BB226" s="852"/>
      <c r="BC226" s="853"/>
    </row>
    <row r="227" spans="1:55" ht="15" customHeight="1" outlineLevel="1" x14ac:dyDescent="0.3">
      <c r="A227" s="212"/>
      <c r="B227" s="212"/>
      <c r="C227" s="36"/>
      <c r="D227" s="26"/>
      <c r="E227" s="26"/>
      <c r="F227" s="26"/>
      <c r="G227" s="26"/>
      <c r="H227" s="26"/>
      <c r="I227" s="37"/>
      <c r="J227" s="26"/>
      <c r="K227" s="26"/>
      <c r="L227" s="26"/>
      <c r="M227" s="26"/>
      <c r="N227" s="26"/>
      <c r="O227" s="26"/>
      <c r="P227" s="26"/>
      <c r="Q227" s="26"/>
      <c r="R227" s="26"/>
      <c r="S227" s="26"/>
      <c r="T227" s="26"/>
      <c r="U227" s="26"/>
      <c r="V227" s="26"/>
      <c r="W227" s="26"/>
      <c r="X227" s="26"/>
      <c r="Y227" s="26"/>
      <c r="Z227" s="26"/>
      <c r="AA227" s="26"/>
      <c r="AB227" s="26"/>
      <c r="AC227" s="26"/>
      <c r="AD227" s="19"/>
      <c r="AF227" s="851" t="s">
        <v>55</v>
      </c>
      <c r="AG227" s="852"/>
      <c r="AH227" s="852"/>
      <c r="AI227" s="852"/>
      <c r="AJ227" s="853"/>
      <c r="AL227" s="851" t="s">
        <v>331</v>
      </c>
      <c r="AM227" s="852"/>
      <c r="AN227" s="852"/>
      <c r="AO227" s="852"/>
      <c r="AP227" s="853"/>
      <c r="AR227" s="851" t="s">
        <v>1772</v>
      </c>
      <c r="AS227" s="852"/>
      <c r="AT227" s="852"/>
      <c r="AU227" s="852"/>
      <c r="AV227" s="853"/>
      <c r="AX227" s="851" t="s">
        <v>4519</v>
      </c>
      <c r="AY227" s="852"/>
      <c r="AZ227" s="852"/>
      <c r="BA227" s="852"/>
      <c r="BB227" s="852"/>
      <c r="BC227" s="853"/>
    </row>
    <row r="228" spans="1:55" ht="15" customHeight="1" outlineLevel="1" x14ac:dyDescent="0.3">
      <c r="A228" s="212"/>
      <c r="B228" s="212"/>
      <c r="C228" s="36"/>
      <c r="D228" s="838" t="s">
        <v>58</v>
      </c>
      <c r="E228" s="839"/>
      <c r="F228" s="37"/>
      <c r="G228" s="37"/>
      <c r="H228" s="37"/>
      <c r="I228" s="1461" t="s">
        <v>59</v>
      </c>
      <c r="J228" s="1462"/>
      <c r="K228" s="26"/>
      <c r="L228" s="26"/>
      <c r="M228" s="960" t="s">
        <v>173</v>
      </c>
      <c r="N228" s="26"/>
      <c r="O228" s="26"/>
      <c r="P228" s="26"/>
      <c r="Q228" s="26"/>
      <c r="R228" s="26"/>
      <c r="S228" s="26"/>
      <c r="T228" s="26"/>
      <c r="U228" s="26"/>
      <c r="V228" s="26"/>
      <c r="W228" s="26"/>
      <c r="X228" s="26"/>
      <c r="Y228" s="1493" t="s">
        <v>826</v>
      </c>
      <c r="Z228" s="1494"/>
      <c r="AA228" s="1004"/>
      <c r="AB228" s="26"/>
      <c r="AC228" s="26"/>
      <c r="AD228" s="19"/>
      <c r="AF228" s="36"/>
      <c r="AG228" s="39"/>
      <c r="AH228" s="37"/>
      <c r="AI228" s="37"/>
      <c r="AJ228" s="38"/>
      <c r="AL228" s="36"/>
      <c r="AM228" s="39"/>
      <c r="AN228" s="37"/>
      <c r="AO228" s="37"/>
      <c r="AP228" s="38"/>
      <c r="AR228" s="36"/>
      <c r="AS228" s="39"/>
      <c r="AT228" s="37"/>
      <c r="AU228" s="37"/>
      <c r="AV228" s="38"/>
      <c r="AX228" s="36"/>
      <c r="AY228" s="39"/>
      <c r="AZ228" s="37"/>
      <c r="BA228" s="37"/>
      <c r="BB228" s="37"/>
      <c r="BC228" s="19"/>
    </row>
    <row r="229" spans="1:55" outlineLevel="1" x14ac:dyDescent="0.3">
      <c r="A229" s="212"/>
      <c r="B229" s="300"/>
      <c r="C229" s="36"/>
      <c r="D229" s="840"/>
      <c r="E229" s="841"/>
      <c r="F229" s="37"/>
      <c r="G229" s="37"/>
      <c r="H229" s="37"/>
      <c r="I229" s="1463"/>
      <c r="J229" s="1464"/>
      <c r="K229" s="26"/>
      <c r="L229" s="26"/>
      <c r="M229" s="961"/>
      <c r="N229" s="26"/>
      <c r="O229" s="26"/>
      <c r="P229" s="26"/>
      <c r="Q229" s="26"/>
      <c r="R229" s="26"/>
      <c r="S229" s="26"/>
      <c r="T229" s="26"/>
      <c r="U229" s="26"/>
      <c r="V229" s="26"/>
      <c r="W229" s="26"/>
      <c r="X229" s="26"/>
      <c r="Y229" s="1493"/>
      <c r="Z229" s="1494"/>
      <c r="AA229" s="1005"/>
      <c r="AB229" s="26"/>
      <c r="AC229" s="26"/>
      <c r="AD229" s="19"/>
      <c r="AF229" s="36"/>
      <c r="AG229" s="181" t="s">
        <v>1246</v>
      </c>
      <c r="AH229" s="43"/>
      <c r="AI229" s="37"/>
      <c r="AJ229" s="38"/>
      <c r="AL229" s="36"/>
      <c r="AM229" s="181" t="s">
        <v>1246</v>
      </c>
      <c r="AN229" s="43"/>
      <c r="AO229" s="37"/>
      <c r="AP229" s="38"/>
      <c r="AR229" s="872" t="s">
        <v>1246</v>
      </c>
      <c r="AS229" s="845" t="s">
        <v>50</v>
      </c>
      <c r="AT229" s="871" t="s">
        <v>51</v>
      </c>
      <c r="AU229" s="845" t="s">
        <v>7081</v>
      </c>
      <c r="AV229" s="845" t="s">
        <v>335</v>
      </c>
      <c r="AX229" s="872" t="s">
        <v>1246</v>
      </c>
      <c r="AY229" s="845" t="s">
        <v>50</v>
      </c>
      <c r="AZ229" s="871" t="s">
        <v>51</v>
      </c>
      <c r="BA229" s="845" t="s">
        <v>7081</v>
      </c>
      <c r="BB229" s="845" t="s">
        <v>335</v>
      </c>
      <c r="BC229" s="19"/>
    </row>
    <row r="230" spans="1:55" outlineLevel="1" x14ac:dyDescent="0.3">
      <c r="A230" s="212"/>
      <c r="B230" s="212"/>
      <c r="C230" s="36"/>
      <c r="D230" s="39"/>
      <c r="E230" s="37"/>
      <c r="F230" s="37"/>
      <c r="G230" s="37"/>
      <c r="H230" s="37"/>
      <c r="I230" s="37"/>
      <c r="J230" s="26"/>
      <c r="K230" s="26"/>
      <c r="L230" s="26"/>
      <c r="M230" s="26"/>
      <c r="N230" s="26"/>
      <c r="O230" s="26"/>
      <c r="P230" s="26"/>
      <c r="Q230" s="26"/>
      <c r="R230" s="26"/>
      <c r="S230" s="26"/>
      <c r="T230" s="26"/>
      <c r="U230" s="26"/>
      <c r="V230" s="26"/>
      <c r="W230" s="26"/>
      <c r="X230" s="26"/>
      <c r="Y230" s="26"/>
      <c r="Z230" s="26"/>
      <c r="AA230" s="26"/>
      <c r="AB230" s="26"/>
      <c r="AC230" s="26"/>
      <c r="AD230" s="19"/>
      <c r="AF230" s="36"/>
      <c r="AG230" s="65" t="s">
        <v>50</v>
      </c>
      <c r="AH230" s="62"/>
      <c r="AI230" s="37"/>
      <c r="AJ230" s="38"/>
      <c r="AL230" s="36"/>
      <c r="AM230" s="65" t="s">
        <v>50</v>
      </c>
      <c r="AN230" s="62"/>
      <c r="AO230" s="37"/>
      <c r="AP230" s="38"/>
      <c r="AR230" s="873"/>
      <c r="AS230" s="846"/>
      <c r="AT230" s="874"/>
      <c r="AU230" s="846"/>
      <c r="AV230" s="846"/>
      <c r="AX230" s="873"/>
      <c r="AY230" s="846"/>
      <c r="AZ230" s="874"/>
      <c r="BA230" s="846"/>
      <c r="BB230" s="846"/>
      <c r="BC230" s="19"/>
    </row>
    <row r="231" spans="1:55" ht="15" customHeight="1" outlineLevel="1" x14ac:dyDescent="0.3">
      <c r="A231" s="212"/>
      <c r="B231" s="300"/>
      <c r="C231" s="1169" t="s">
        <v>60</v>
      </c>
      <c r="D231" s="1170"/>
      <c r="E231" s="1170"/>
      <c r="F231" s="1170"/>
      <c r="G231" s="1170"/>
      <c r="H231" s="1170"/>
      <c r="I231" s="1170"/>
      <c r="J231" s="1170"/>
      <c r="K231" s="1170"/>
      <c r="L231" s="1170"/>
      <c r="M231" s="1170"/>
      <c r="N231" s="1170"/>
      <c r="O231" s="1170"/>
      <c r="P231" s="1170"/>
      <c r="Q231" s="1170"/>
      <c r="R231" s="1170"/>
      <c r="S231" s="1170"/>
      <c r="T231" s="1170"/>
      <c r="U231" s="1170"/>
      <c r="V231" s="1170"/>
      <c r="W231" s="1170"/>
      <c r="X231" s="1170"/>
      <c r="Y231" s="1170"/>
      <c r="Z231" s="1170"/>
      <c r="AA231" s="1170"/>
      <c r="AB231" s="1170"/>
      <c r="AC231" s="1170"/>
      <c r="AD231" s="1171"/>
      <c r="AF231" s="36"/>
      <c r="AG231" s="65" t="s">
        <v>51</v>
      </c>
      <c r="AH231" s="62"/>
      <c r="AI231" s="37"/>
      <c r="AJ231" s="38"/>
      <c r="AL231" s="36"/>
      <c r="AM231" s="65" t="s">
        <v>51</v>
      </c>
      <c r="AN231" s="62"/>
      <c r="AO231" s="37"/>
      <c r="AP231" s="38"/>
      <c r="AR231" s="62"/>
      <c r="AS231" s="62"/>
      <c r="AT231" s="62"/>
      <c r="AU231" s="62"/>
      <c r="AV231" s="62"/>
      <c r="AX231" s="62"/>
      <c r="AY231" s="62"/>
      <c r="AZ231" s="62"/>
      <c r="BA231" s="62"/>
      <c r="BB231" s="62"/>
      <c r="BC231" s="19"/>
    </row>
    <row r="232" spans="1:55" ht="15" customHeight="1" outlineLevel="1" x14ac:dyDescent="0.3">
      <c r="A232" s="212"/>
      <c r="B232" s="212"/>
      <c r="C232" s="922" t="s">
        <v>1335</v>
      </c>
      <c r="D232" s="849" t="s">
        <v>50</v>
      </c>
      <c r="E232" s="909" t="s">
        <v>51</v>
      </c>
      <c r="F232" s="849" t="s">
        <v>228</v>
      </c>
      <c r="G232" s="849" t="s">
        <v>346</v>
      </c>
      <c r="H232" s="909" t="s">
        <v>7081</v>
      </c>
      <c r="I232" s="849" t="s">
        <v>231</v>
      </c>
      <c r="J232" s="849" t="s">
        <v>53</v>
      </c>
      <c r="K232" s="880" t="s">
        <v>1776</v>
      </c>
      <c r="L232" s="838" t="s">
        <v>54</v>
      </c>
      <c r="M232" s="838" t="s">
        <v>189</v>
      </c>
      <c r="N232" s="871" t="s">
        <v>227</v>
      </c>
      <c r="O232" s="838" t="s">
        <v>755</v>
      </c>
      <c r="P232" s="871" t="s">
        <v>2199</v>
      </c>
      <c r="Q232" s="923" t="s">
        <v>3591</v>
      </c>
      <c r="R232" s="838" t="s">
        <v>1670</v>
      </c>
      <c r="S232" s="971" t="s">
        <v>4447</v>
      </c>
      <c r="T232" s="848" t="s">
        <v>4519</v>
      </c>
      <c r="U232" s="848"/>
      <c r="V232" s="1104" t="s">
        <v>3307</v>
      </c>
      <c r="W232" s="1105"/>
      <c r="X232" s="1106"/>
      <c r="Y232" s="838" t="s">
        <v>1328</v>
      </c>
      <c r="Z232" s="845" t="s">
        <v>1330</v>
      </c>
      <c r="AA232" s="858" t="s">
        <v>1327</v>
      </c>
      <c r="AB232" s="848" t="s">
        <v>244</v>
      </c>
      <c r="AC232" s="848"/>
      <c r="AD232" s="848"/>
      <c r="AF232" s="36"/>
      <c r="AG232" s="65" t="s">
        <v>228</v>
      </c>
      <c r="AH232" s="62"/>
      <c r="AI232" s="37"/>
      <c r="AJ232" s="38"/>
      <c r="AL232" s="36"/>
      <c r="AM232" s="65" t="s">
        <v>228</v>
      </c>
      <c r="AN232" s="62"/>
      <c r="AO232" s="37"/>
      <c r="AP232" s="38"/>
      <c r="AR232" s="36"/>
      <c r="AS232" s="37"/>
      <c r="AT232" s="37"/>
      <c r="AU232" s="37"/>
      <c r="AV232" s="38"/>
      <c r="AX232" s="36"/>
      <c r="AY232" s="37"/>
      <c r="AZ232" s="37"/>
      <c r="BA232" s="37"/>
      <c r="BB232" s="37"/>
      <c r="BC232" s="19"/>
    </row>
    <row r="233" spans="1:55" ht="38.4" outlineLevel="1" x14ac:dyDescent="0.3">
      <c r="A233" s="212"/>
      <c r="B233" s="212"/>
      <c r="C233" s="922"/>
      <c r="D233" s="849"/>
      <c r="E233" s="909"/>
      <c r="F233" s="849"/>
      <c r="G233" s="849"/>
      <c r="H233" s="909"/>
      <c r="I233" s="849"/>
      <c r="J233" s="849"/>
      <c r="K233" s="881"/>
      <c r="L233" s="840"/>
      <c r="M233" s="840"/>
      <c r="N233" s="874"/>
      <c r="O233" s="840"/>
      <c r="P233" s="874"/>
      <c r="Q233" s="925"/>
      <c r="R233" s="840"/>
      <c r="S233" s="973"/>
      <c r="T233" s="790" t="s">
        <v>4521</v>
      </c>
      <c r="U233" s="790" t="s">
        <v>4533</v>
      </c>
      <c r="V233" s="147" t="s">
        <v>3308</v>
      </c>
      <c r="W233" s="147" t="s">
        <v>2160</v>
      </c>
      <c r="X233" s="147" t="s">
        <v>2707</v>
      </c>
      <c r="Y233" s="840"/>
      <c r="Z233" s="846"/>
      <c r="AA233" s="859"/>
      <c r="AB233" s="291" t="s">
        <v>228</v>
      </c>
      <c r="AC233" s="291" t="s">
        <v>227</v>
      </c>
      <c r="AD233" s="699" t="s">
        <v>6678</v>
      </c>
      <c r="AF233" s="36"/>
      <c r="AG233" s="65" t="s">
        <v>556</v>
      </c>
      <c r="AH233" s="62"/>
      <c r="AI233" s="37"/>
      <c r="AJ233" s="38"/>
      <c r="AL233" s="36"/>
      <c r="AM233" s="65" t="s">
        <v>556</v>
      </c>
      <c r="AN233" s="62"/>
      <c r="AO233" s="37"/>
      <c r="AP233" s="38"/>
      <c r="AR233" s="811"/>
      <c r="AS233" s="842" t="s">
        <v>1773</v>
      </c>
      <c r="AT233" s="843"/>
      <c r="AU233" s="844"/>
      <c r="AV233" s="811"/>
      <c r="AX233" s="811"/>
      <c r="AY233" s="842" t="s">
        <v>1773</v>
      </c>
      <c r="AZ233" s="843"/>
      <c r="BA233" s="843"/>
      <c r="BB233" s="844"/>
      <c r="BC233" s="811"/>
    </row>
    <row r="234" spans="1:55" ht="15" customHeight="1" outlineLevel="1" x14ac:dyDescent="0.3">
      <c r="A234" s="212"/>
      <c r="B234" s="212"/>
      <c r="C234" s="52" t="s">
        <v>92</v>
      </c>
      <c r="D234" s="52" t="s">
        <v>1887</v>
      </c>
      <c r="E234" s="52" t="s">
        <v>91</v>
      </c>
      <c r="F234" s="52"/>
      <c r="G234" s="52" t="s">
        <v>554</v>
      </c>
      <c r="H234" s="52" t="s">
        <v>87</v>
      </c>
      <c r="I234" s="52" t="s">
        <v>126</v>
      </c>
      <c r="J234" s="52" t="s">
        <v>93</v>
      </c>
      <c r="K234" s="52" t="s">
        <v>1777</v>
      </c>
      <c r="L234" s="52" t="s">
        <v>235</v>
      </c>
      <c r="M234" s="52" t="s">
        <v>332</v>
      </c>
      <c r="N234" s="52"/>
      <c r="O234" s="52" t="s">
        <v>299</v>
      </c>
      <c r="P234" s="52" t="s">
        <v>299</v>
      </c>
      <c r="Q234" s="298">
        <v>0.01</v>
      </c>
      <c r="R234" s="381">
        <v>1000</v>
      </c>
      <c r="S234" s="791">
        <v>100</v>
      </c>
      <c r="T234" s="96">
        <v>0</v>
      </c>
      <c r="U234" s="96">
        <v>0</v>
      </c>
      <c r="V234" s="275">
        <v>0.8</v>
      </c>
      <c r="W234" s="685">
        <v>0.1</v>
      </c>
      <c r="X234" s="275">
        <v>0.1</v>
      </c>
      <c r="Y234" s="298">
        <v>0.5</v>
      </c>
      <c r="Z234" s="298">
        <v>0.01</v>
      </c>
      <c r="AA234" s="298">
        <v>0.01</v>
      </c>
      <c r="AB234" s="96">
        <v>0.9</v>
      </c>
      <c r="AC234" s="96">
        <v>0</v>
      </c>
      <c r="AD234" s="96">
        <f>1-AB234-AC234</f>
        <v>9.9999999999999978E-2</v>
      </c>
      <c r="AF234" s="36"/>
      <c r="AG234" s="65" t="s">
        <v>7081</v>
      </c>
      <c r="AH234" s="62"/>
      <c r="AI234" s="52" t="s">
        <v>171</v>
      </c>
      <c r="AJ234" s="52" t="s">
        <v>7144</v>
      </c>
      <c r="AL234" s="36"/>
      <c r="AM234" s="65" t="s">
        <v>7081</v>
      </c>
      <c r="AN234" s="62"/>
      <c r="AO234" s="37"/>
      <c r="AP234" s="38"/>
      <c r="AR234" s="36"/>
      <c r="AS234" s="372"/>
      <c r="AT234" s="372"/>
      <c r="AU234" s="372"/>
      <c r="AV234" s="384"/>
      <c r="AX234" s="36"/>
      <c r="AY234" s="372"/>
      <c r="AZ234" s="372"/>
      <c r="BA234" s="372"/>
      <c r="BB234" s="372"/>
      <c r="BC234" s="384"/>
    </row>
    <row r="235" spans="1:55" ht="15" customHeight="1" outlineLevel="1" x14ac:dyDescent="0.3">
      <c r="A235" s="212"/>
      <c r="B235" s="212"/>
      <c r="C235" s="52" t="s">
        <v>229</v>
      </c>
      <c r="D235" s="52" t="s">
        <v>146</v>
      </c>
      <c r="E235" s="52" t="s">
        <v>230</v>
      </c>
      <c r="F235" s="52"/>
      <c r="G235" s="52" t="s">
        <v>554</v>
      </c>
      <c r="H235" s="52" t="s">
        <v>87</v>
      </c>
      <c r="I235" s="52" t="s">
        <v>126</v>
      </c>
      <c r="J235" s="52" t="s">
        <v>94</v>
      </c>
      <c r="K235" s="52" t="s">
        <v>1778</v>
      </c>
      <c r="L235" s="171" t="s">
        <v>831</v>
      </c>
      <c r="M235" s="52" t="s">
        <v>333</v>
      </c>
      <c r="N235" s="52"/>
      <c r="O235" s="52" t="s">
        <v>302</v>
      </c>
      <c r="P235" s="52" t="s">
        <v>302</v>
      </c>
      <c r="Q235" s="298">
        <v>0.05</v>
      </c>
      <c r="R235" s="381">
        <v>0</v>
      </c>
      <c r="S235" s="381">
        <v>0</v>
      </c>
      <c r="T235" s="97">
        <v>0</v>
      </c>
      <c r="U235" s="96">
        <v>0</v>
      </c>
      <c r="V235" s="275">
        <v>0.7</v>
      </c>
      <c r="W235" s="685">
        <v>0</v>
      </c>
      <c r="X235" s="275">
        <v>0.3</v>
      </c>
      <c r="Y235" s="298">
        <v>0.1</v>
      </c>
      <c r="Z235" s="298">
        <v>0.05</v>
      </c>
      <c r="AA235" s="298">
        <v>0.05</v>
      </c>
      <c r="AB235" s="96">
        <v>0</v>
      </c>
      <c r="AC235" s="97">
        <v>0.5</v>
      </c>
      <c r="AD235" s="96">
        <f>1-AB235-AC235</f>
        <v>0.5</v>
      </c>
      <c r="AF235" s="36"/>
      <c r="AG235" s="65" t="s">
        <v>267</v>
      </c>
      <c r="AH235" s="62"/>
      <c r="AI235" s="878" t="s">
        <v>7145</v>
      </c>
      <c r="AJ235" s="879"/>
      <c r="AL235" s="36"/>
      <c r="AM235" s="65" t="s">
        <v>267</v>
      </c>
      <c r="AN235" s="62"/>
      <c r="AO235" s="37"/>
      <c r="AP235" s="38"/>
      <c r="AR235" s="851" t="s">
        <v>6915</v>
      </c>
      <c r="AS235" s="852"/>
      <c r="AT235" s="852"/>
      <c r="AU235" s="852"/>
      <c r="AV235" s="853"/>
      <c r="AX235" s="963" t="s">
        <v>1774</v>
      </c>
      <c r="AY235" s="927" t="s">
        <v>1889</v>
      </c>
      <c r="AZ235" s="923" t="s">
        <v>4518</v>
      </c>
      <c r="BA235" s="880" t="s">
        <v>1670</v>
      </c>
      <c r="BB235" s="880" t="s">
        <v>380</v>
      </c>
      <c r="BC235" s="845" t="s">
        <v>1330</v>
      </c>
    </row>
    <row r="236" spans="1:55" outlineLevel="1" x14ac:dyDescent="0.3">
      <c r="A236" s="212"/>
      <c r="B236" s="212"/>
      <c r="C236" s="52" t="s">
        <v>232</v>
      </c>
      <c r="D236" s="52" t="s">
        <v>1888</v>
      </c>
      <c r="E236" s="52" t="s">
        <v>233</v>
      </c>
      <c r="F236" s="52"/>
      <c r="G236" s="52" t="s">
        <v>555</v>
      </c>
      <c r="H236" s="52" t="s">
        <v>87</v>
      </c>
      <c r="I236" s="52" t="s">
        <v>126</v>
      </c>
      <c r="J236" s="52" t="s">
        <v>234</v>
      </c>
      <c r="K236" s="52" t="s">
        <v>1777</v>
      </c>
      <c r="L236" s="52" t="s">
        <v>237</v>
      </c>
      <c r="M236" s="52" t="s">
        <v>334</v>
      </c>
      <c r="N236" s="52"/>
      <c r="O236" s="52" t="s">
        <v>299</v>
      </c>
      <c r="P236" s="52" t="s">
        <v>302</v>
      </c>
      <c r="Q236" s="298">
        <v>0.08</v>
      </c>
      <c r="R236" s="381">
        <v>5000</v>
      </c>
      <c r="S236" s="792">
        <v>-10000</v>
      </c>
      <c r="T236" s="96">
        <v>0.1</v>
      </c>
      <c r="U236" s="96">
        <v>0</v>
      </c>
      <c r="V236" s="275">
        <v>0.9</v>
      </c>
      <c r="W236" s="275">
        <v>0.05</v>
      </c>
      <c r="X236" s="275">
        <v>0.05</v>
      </c>
      <c r="Y236" s="298">
        <v>0.3</v>
      </c>
      <c r="Z236" s="298">
        <v>0.7</v>
      </c>
      <c r="AA236" s="298">
        <v>0.7</v>
      </c>
      <c r="AB236" s="96">
        <v>0</v>
      </c>
      <c r="AC236" s="96">
        <v>0</v>
      </c>
      <c r="AD236" s="96">
        <f>1-AB236-AC236</f>
        <v>1</v>
      </c>
      <c r="AF236" s="36"/>
      <c r="AG236" s="65" t="s">
        <v>170</v>
      </c>
      <c r="AH236" s="62"/>
      <c r="AI236" s="37"/>
      <c r="AJ236" s="38"/>
      <c r="AL236" s="36"/>
      <c r="AM236" s="65" t="s">
        <v>170</v>
      </c>
      <c r="AN236" s="62"/>
      <c r="AO236" s="37"/>
      <c r="AP236" s="38"/>
      <c r="AR236" s="36"/>
      <c r="AS236" s="372"/>
      <c r="AT236" s="830"/>
      <c r="AU236" s="830"/>
      <c r="AV236" s="384"/>
      <c r="AX236" s="964"/>
      <c r="AY236" s="928"/>
      <c r="AZ236" s="925"/>
      <c r="BA236" s="881"/>
      <c r="BB236" s="881"/>
      <c r="BC236" s="846"/>
    </row>
    <row r="237" spans="1:55" outlineLevel="1" x14ac:dyDescent="0.3">
      <c r="A237" s="212"/>
      <c r="B237" s="212"/>
      <c r="C237" s="46"/>
      <c r="D237" s="46"/>
      <c r="E237" s="46"/>
      <c r="F237" s="46"/>
      <c r="G237" s="46"/>
      <c r="H237" s="46"/>
      <c r="I237" s="46"/>
      <c r="J237" s="46"/>
      <c r="K237" s="43"/>
      <c r="L237" s="43"/>
      <c r="M237" s="43"/>
      <c r="N237" s="43"/>
      <c r="O237" s="43"/>
      <c r="P237" s="43"/>
      <c r="Q237" s="43"/>
      <c r="R237" s="43"/>
      <c r="S237" s="43"/>
      <c r="T237" s="61"/>
      <c r="U237" s="93"/>
      <c r="V237" s="43"/>
      <c r="W237" s="43"/>
      <c r="X237" s="43"/>
      <c r="Y237" s="43"/>
      <c r="Z237" s="43"/>
      <c r="AA237" s="43"/>
      <c r="AB237" s="48"/>
      <c r="AC237" s="61"/>
      <c r="AD237" s="61"/>
      <c r="AF237" s="36"/>
      <c r="AG237" s="65" t="s">
        <v>53</v>
      </c>
      <c r="AH237" s="62"/>
      <c r="AI237" s="37"/>
      <c r="AJ237" s="38"/>
      <c r="AL237" s="36"/>
      <c r="AM237" s="65" t="s">
        <v>53</v>
      </c>
      <c r="AN237" s="62"/>
      <c r="AO237" s="37"/>
      <c r="AP237" s="38"/>
      <c r="AR237" s="1708" t="s">
        <v>6916</v>
      </c>
      <c r="AS237" s="1708"/>
      <c r="AT237" s="95" t="s">
        <v>228</v>
      </c>
      <c r="AU237" s="95" t="s">
        <v>227</v>
      </c>
      <c r="AV237" s="384"/>
      <c r="AX237" s="542">
        <v>2000</v>
      </c>
      <c r="AY237" s="542">
        <v>1000</v>
      </c>
      <c r="AZ237" s="542">
        <v>10000</v>
      </c>
      <c r="BA237" s="542">
        <v>9000</v>
      </c>
      <c r="BB237" s="440">
        <v>0.05</v>
      </c>
      <c r="BC237" s="440">
        <v>0.05</v>
      </c>
    </row>
    <row r="238" spans="1:55" outlineLevel="1" x14ac:dyDescent="0.3">
      <c r="A238" s="212"/>
      <c r="B238" s="212"/>
      <c r="C238" s="46"/>
      <c r="D238" s="46"/>
      <c r="E238" s="46"/>
      <c r="F238" s="46"/>
      <c r="G238" s="46"/>
      <c r="H238" s="46"/>
      <c r="I238" s="46"/>
      <c r="J238" s="46"/>
      <c r="K238" s="43"/>
      <c r="L238" s="43"/>
      <c r="M238" s="43"/>
      <c r="N238" s="43"/>
      <c r="O238" s="43"/>
      <c r="P238" s="43"/>
      <c r="Q238" s="43"/>
      <c r="R238" s="43"/>
      <c r="S238" s="43"/>
      <c r="T238" s="61"/>
      <c r="U238" s="93"/>
      <c r="V238" s="43"/>
      <c r="W238" s="43"/>
      <c r="X238" s="43"/>
      <c r="Y238" s="43"/>
      <c r="Z238" s="43"/>
      <c r="AA238" s="43"/>
      <c r="AB238" s="48"/>
      <c r="AC238" s="61"/>
      <c r="AD238" s="61"/>
      <c r="AF238" s="36"/>
      <c r="AG238" s="65" t="s">
        <v>1776</v>
      </c>
      <c r="AH238" s="62"/>
      <c r="AI238" s="37"/>
      <c r="AJ238" s="38"/>
      <c r="AL238" s="36"/>
      <c r="AM238" s="65" t="s">
        <v>1776</v>
      </c>
      <c r="AN238" s="62"/>
      <c r="AO238" s="37"/>
      <c r="AP238" s="38"/>
      <c r="AR238" s="1708"/>
      <c r="AS238" s="1708"/>
      <c r="AT238" s="611"/>
      <c r="AU238" s="611"/>
      <c r="AV238" s="384"/>
      <c r="AX238" s="18"/>
      <c r="AY238" s="26"/>
      <c r="AZ238" s="26"/>
      <c r="BA238" s="26"/>
      <c r="BB238" s="26"/>
      <c r="BC238" s="19"/>
    </row>
    <row r="239" spans="1:55" outlineLevel="1" x14ac:dyDescent="0.3">
      <c r="A239" s="212"/>
      <c r="B239" s="212"/>
      <c r="C239" s="49"/>
      <c r="D239" s="47"/>
      <c r="E239" s="47"/>
      <c r="F239" s="47"/>
      <c r="G239" s="47"/>
      <c r="H239" s="47"/>
      <c r="I239" s="27"/>
      <c r="J239" s="27"/>
      <c r="K239" s="27"/>
      <c r="L239" s="27"/>
      <c r="M239" s="27"/>
      <c r="N239" s="27"/>
      <c r="O239" s="27"/>
      <c r="P239" s="27"/>
      <c r="Q239" s="27"/>
      <c r="R239" s="27"/>
      <c r="S239" s="27"/>
      <c r="T239" s="27"/>
      <c r="U239" s="27"/>
      <c r="V239" s="27"/>
      <c r="W239" s="27"/>
      <c r="X239" s="27"/>
      <c r="Y239" s="27"/>
      <c r="Z239" s="27"/>
      <c r="AA239" s="27"/>
      <c r="AB239" s="27"/>
      <c r="AC239" s="27"/>
      <c r="AD239" s="64" t="s">
        <v>49</v>
      </c>
      <c r="AF239" s="36"/>
      <c r="AG239" s="65" t="s">
        <v>54</v>
      </c>
      <c r="AH239" s="62"/>
      <c r="AI239" s="37"/>
      <c r="AJ239" s="38"/>
      <c r="AL239" s="36"/>
      <c r="AM239" s="65" t="s">
        <v>54</v>
      </c>
      <c r="AN239" s="62"/>
      <c r="AO239" s="37"/>
      <c r="AP239" s="38"/>
      <c r="AR239" s="36"/>
      <c r="AS239" s="372"/>
      <c r="AT239" s="372"/>
      <c r="AU239" s="372"/>
      <c r="AV239" s="384"/>
      <c r="AX239" s="842" t="s">
        <v>4520</v>
      </c>
      <c r="AY239" s="843"/>
      <c r="AZ239" s="843"/>
      <c r="BA239" s="843"/>
      <c r="BB239" s="843"/>
      <c r="BC239" s="844"/>
    </row>
    <row r="240" spans="1:55" outlineLevel="1" x14ac:dyDescent="0.3">
      <c r="A240" s="212"/>
      <c r="B240" s="212"/>
      <c r="AF240" s="36"/>
      <c r="AG240" s="65" t="s">
        <v>335</v>
      </c>
      <c r="AH240" s="62"/>
      <c r="AI240" s="37"/>
      <c r="AJ240" s="38"/>
      <c r="AL240" s="36"/>
      <c r="AM240" s="65" t="s">
        <v>335</v>
      </c>
      <c r="AN240" s="62"/>
      <c r="AO240" s="37"/>
      <c r="AP240" s="38"/>
      <c r="AR240" s="105"/>
      <c r="AS240" s="1709" t="s">
        <v>6917</v>
      </c>
      <c r="AT240" s="95" t="s">
        <v>228</v>
      </c>
      <c r="AU240" s="95" t="s">
        <v>227</v>
      </c>
      <c r="AV240" s="384"/>
      <c r="AX240" s="36"/>
      <c r="AY240" s="26"/>
      <c r="AZ240" s="26"/>
      <c r="BA240" s="26"/>
      <c r="BB240" s="26"/>
      <c r="BC240" s="54" t="s">
        <v>4534</v>
      </c>
    </row>
    <row r="241" spans="1:55" outlineLevel="1" x14ac:dyDescent="0.3">
      <c r="A241" s="212"/>
      <c r="AF241" s="36"/>
      <c r="AG241" s="65" t="s">
        <v>227</v>
      </c>
      <c r="AH241" s="62"/>
      <c r="AI241" s="37"/>
      <c r="AJ241" s="38"/>
      <c r="AL241" s="36"/>
      <c r="AM241" s="65" t="s">
        <v>227</v>
      </c>
      <c r="AN241" s="62"/>
      <c r="AO241" s="37"/>
      <c r="AP241" s="38"/>
      <c r="AR241" s="105"/>
      <c r="AS241" s="1710"/>
      <c r="AT241" s="611"/>
      <c r="AU241" s="611"/>
      <c r="AV241" s="384"/>
      <c r="AX241" s="18"/>
      <c r="AY241" s="26"/>
      <c r="AZ241" s="26"/>
      <c r="BA241" s="182" t="s">
        <v>4521</v>
      </c>
      <c r="BB241" s="62"/>
      <c r="BC241" s="103"/>
    </row>
    <row r="242" spans="1:55" outlineLevel="1" x14ac:dyDescent="0.3">
      <c r="A242" s="212"/>
      <c r="AF242" s="36"/>
      <c r="AG242" s="65" t="s">
        <v>755</v>
      </c>
      <c r="AH242" s="62"/>
      <c r="AI242" s="37"/>
      <c r="AJ242" s="38"/>
      <c r="AL242" s="36"/>
      <c r="AM242" s="65" t="s">
        <v>755</v>
      </c>
      <c r="AN242" s="62"/>
      <c r="AO242" s="37"/>
      <c r="AP242" s="38"/>
      <c r="AR242" s="36"/>
      <c r="AS242" s="372"/>
      <c r="AT242" s="372"/>
      <c r="AU242" s="372"/>
      <c r="AV242" s="384"/>
      <c r="AX242" s="18"/>
      <c r="AY242" s="26"/>
      <c r="AZ242" s="26"/>
      <c r="BA242" s="182" t="s">
        <v>4533</v>
      </c>
      <c r="BB242" s="62"/>
      <c r="BC242" s="103"/>
    </row>
    <row r="243" spans="1:55" outlineLevel="1" x14ac:dyDescent="0.3">
      <c r="A243" s="212"/>
      <c r="AF243" s="36"/>
      <c r="AG243" s="65" t="s">
        <v>2199</v>
      </c>
      <c r="AH243" s="62"/>
      <c r="AI243" s="37"/>
      <c r="AJ243" s="38"/>
      <c r="AL243" s="36"/>
      <c r="AM243" s="65" t="s">
        <v>2199</v>
      </c>
      <c r="AN243" s="62"/>
      <c r="AO243" s="37"/>
      <c r="AP243" s="38"/>
      <c r="AR243" s="851" t="s">
        <v>7039</v>
      </c>
      <c r="AS243" s="852"/>
      <c r="AT243" s="852"/>
      <c r="AU243" s="852"/>
      <c r="AV243" s="853"/>
      <c r="AX243" s="18"/>
      <c r="AY243" s="26"/>
      <c r="AZ243" s="26"/>
      <c r="BA243" s="26"/>
      <c r="BB243" s="26"/>
      <c r="BC243" s="19"/>
    </row>
    <row r="244" spans="1:55" outlineLevel="1" x14ac:dyDescent="0.3">
      <c r="A244" s="212"/>
      <c r="AF244" s="36"/>
      <c r="AG244" s="39"/>
      <c r="AH244" s="47"/>
      <c r="AI244" s="37"/>
      <c r="AJ244" s="38"/>
      <c r="AL244" s="36"/>
      <c r="AM244" s="39"/>
      <c r="AN244" s="47"/>
      <c r="AO244" s="37"/>
      <c r="AP244" s="38"/>
      <c r="AR244" s="36"/>
      <c r="AS244" s="372"/>
      <c r="AT244" s="372"/>
      <c r="AU244" s="372"/>
      <c r="AV244" s="384"/>
      <c r="AX244" s="36"/>
      <c r="AY244" s="37"/>
      <c r="AZ244" s="64" t="s">
        <v>44</v>
      </c>
      <c r="BA244" s="37"/>
      <c r="BB244" s="26"/>
      <c r="BC244" s="38"/>
    </row>
    <row r="245" spans="1:55" outlineLevel="1" x14ac:dyDescent="0.3">
      <c r="A245" s="212"/>
      <c r="AF245" s="36"/>
      <c r="AG245" s="37"/>
      <c r="AH245" s="64" t="s">
        <v>44</v>
      </c>
      <c r="AI245" s="37"/>
      <c r="AJ245" s="38"/>
      <c r="AL245" s="36"/>
      <c r="AM245" s="37"/>
      <c r="AN245" s="63" t="s">
        <v>56</v>
      </c>
      <c r="AO245" s="37"/>
      <c r="AP245" s="38"/>
      <c r="AR245" s="963" t="s">
        <v>1774</v>
      </c>
      <c r="AS245" s="927" t="s">
        <v>1889</v>
      </c>
      <c r="AT245" s="923" t="s">
        <v>1775</v>
      </c>
      <c r="AU245" s="880" t="s">
        <v>380</v>
      </c>
      <c r="AV245" s="845" t="s">
        <v>1330</v>
      </c>
      <c r="AX245" s="41"/>
      <c r="AY245" s="42"/>
      <c r="AZ245" s="42"/>
      <c r="BA245" s="42"/>
      <c r="BB245" s="44"/>
      <c r="BC245" s="63" t="s">
        <v>49</v>
      </c>
    </row>
    <row r="246" spans="1:55" outlineLevel="1" x14ac:dyDescent="0.3">
      <c r="A246" s="212"/>
      <c r="AF246" s="41"/>
      <c r="AG246" s="42"/>
      <c r="AH246" s="42"/>
      <c r="AI246" s="44"/>
      <c r="AJ246" s="63" t="s">
        <v>49</v>
      </c>
      <c r="AL246" s="41"/>
      <c r="AM246" s="42"/>
      <c r="AN246" s="42"/>
      <c r="AO246" s="44"/>
      <c r="AP246" s="63" t="s">
        <v>49</v>
      </c>
      <c r="AR246" s="964"/>
      <c r="AS246" s="928"/>
      <c r="AT246" s="925"/>
      <c r="AU246" s="881"/>
      <c r="AV246" s="846"/>
      <c r="BB246"/>
      <c r="BC246"/>
    </row>
    <row r="247" spans="1:55" outlineLevel="1" x14ac:dyDescent="0.3">
      <c r="A247" s="212"/>
      <c r="AR247" s="542">
        <v>2000</v>
      </c>
      <c r="AS247" s="542">
        <v>1000</v>
      </c>
      <c r="AT247" s="542">
        <v>1000</v>
      </c>
      <c r="AU247" s="440">
        <v>0.05</v>
      </c>
      <c r="AV247" s="440">
        <v>0.05</v>
      </c>
      <c r="BB247"/>
      <c r="BC247"/>
    </row>
    <row r="248" spans="1:55" outlineLevel="1" x14ac:dyDescent="0.3">
      <c r="A248" s="212"/>
      <c r="AR248" s="18"/>
      <c r="AS248" s="26"/>
      <c r="AT248" s="26"/>
      <c r="AU248" s="26"/>
      <c r="AV248" s="19"/>
      <c r="BB248"/>
      <c r="BC248"/>
    </row>
    <row r="249" spans="1:55" outlineLevel="1" x14ac:dyDescent="0.3">
      <c r="A249" s="212"/>
      <c r="AR249" s="963" t="s">
        <v>1774</v>
      </c>
      <c r="AS249" s="927" t="s">
        <v>1889</v>
      </c>
      <c r="AT249" s="858" t="s">
        <v>1775</v>
      </c>
      <c r="AU249" s="559"/>
      <c r="AV249" s="38"/>
      <c r="BC249"/>
    </row>
    <row r="250" spans="1:55" x14ac:dyDescent="0.3">
      <c r="A250" s="212"/>
      <c r="B250" s="212" t="s">
        <v>26</v>
      </c>
      <c r="AQ250" s="68"/>
      <c r="AR250" s="964"/>
      <c r="AS250" s="928"/>
      <c r="AT250" s="859"/>
      <c r="AU250" s="559"/>
      <c r="AV250" s="19"/>
    </row>
    <row r="251" spans="1:55" outlineLevel="1" x14ac:dyDescent="0.3">
      <c r="A251" s="212"/>
      <c r="B251" s="212"/>
      <c r="C251" t="s">
        <v>6924</v>
      </c>
      <c r="AQ251" s="68"/>
      <c r="AR251" s="543">
        <v>1.5</v>
      </c>
      <c r="AS251" s="543">
        <v>1</v>
      </c>
      <c r="AT251" s="543">
        <v>0.5</v>
      </c>
      <c r="AU251" s="559"/>
      <c r="AV251" s="19"/>
    </row>
    <row r="252" spans="1:55" outlineLevel="1" x14ac:dyDescent="0.3">
      <c r="A252" s="212"/>
      <c r="B252" s="212"/>
      <c r="C252" t="s">
        <v>6925</v>
      </c>
      <c r="AQ252" s="68"/>
      <c r="AR252" s="542">
        <f>AR247*AR251</f>
        <v>3000</v>
      </c>
      <c r="AS252" s="542">
        <f>AS247*AS251</f>
        <v>1000</v>
      </c>
      <c r="AT252" s="542">
        <f>AT247*AT251</f>
        <v>500</v>
      </c>
      <c r="AU252" s="559"/>
      <c r="AV252" s="19"/>
    </row>
    <row r="253" spans="1:55" outlineLevel="1" x14ac:dyDescent="0.3">
      <c r="A253" s="212"/>
      <c r="B253" s="212"/>
      <c r="C253" t="s">
        <v>6926</v>
      </c>
      <c r="AQ253" s="68"/>
      <c r="AR253" s="561" t="s">
        <v>1803</v>
      </c>
      <c r="AS253" s="26"/>
      <c r="AT253" s="560"/>
      <c r="AU253" s="26"/>
      <c r="AV253" s="19"/>
    </row>
    <row r="254" spans="1:55" outlineLevel="2" x14ac:dyDescent="0.3">
      <c r="A254" s="212"/>
      <c r="B254" s="212"/>
      <c r="D254" t="s">
        <v>6927</v>
      </c>
      <c r="AQ254" s="68"/>
      <c r="AR254" s="36"/>
      <c r="AS254" s="26"/>
      <c r="AT254" s="181" t="s">
        <v>6693</v>
      </c>
      <c r="AU254" s="542">
        <f>(AVERAGE(AR252,AS252))-AT252</f>
        <v>1500</v>
      </c>
      <c r="AV254" s="38"/>
    </row>
    <row r="255" spans="1:55" outlineLevel="2" x14ac:dyDescent="0.3">
      <c r="A255" s="212"/>
      <c r="B255" s="212"/>
      <c r="D255" t="s">
        <v>7082</v>
      </c>
      <c r="AQ255" s="68"/>
      <c r="AR255" s="18"/>
      <c r="AS255" s="26"/>
      <c r="AT255" s="26"/>
      <c r="AU255" s="26"/>
      <c r="AV255" s="19"/>
    </row>
    <row r="256" spans="1:55" outlineLevel="3" x14ac:dyDescent="0.3">
      <c r="A256" s="212"/>
      <c r="B256" s="212"/>
      <c r="E256" t="s">
        <v>3603</v>
      </c>
      <c r="AQ256" s="68"/>
      <c r="AR256" s="18"/>
      <c r="AS256" s="26"/>
      <c r="AT256" s="181" t="s">
        <v>6694</v>
      </c>
      <c r="AU256" s="62"/>
      <c r="AV256" s="19"/>
    </row>
    <row r="257" spans="1:48" outlineLevel="3" x14ac:dyDescent="0.3">
      <c r="A257" s="212"/>
      <c r="B257" s="212"/>
      <c r="E257" t="s">
        <v>1890</v>
      </c>
      <c r="AQ257" s="68"/>
      <c r="AR257" s="18"/>
      <c r="AS257" s="26"/>
      <c r="AT257" s="26"/>
      <c r="AU257" s="26"/>
      <c r="AV257" s="19"/>
    </row>
    <row r="258" spans="1:48" outlineLevel="3" x14ac:dyDescent="0.3">
      <c r="A258" s="212"/>
      <c r="B258" s="212"/>
      <c r="F258" t="s">
        <v>4420</v>
      </c>
      <c r="AQ258" s="68"/>
      <c r="AR258" s="36"/>
      <c r="AS258" s="37"/>
      <c r="AT258" s="64" t="s">
        <v>44</v>
      </c>
      <c r="AU258" s="37"/>
      <c r="AV258" s="38"/>
    </row>
    <row r="259" spans="1:48" outlineLevel="3" x14ac:dyDescent="0.3">
      <c r="A259" s="212"/>
      <c r="B259" s="212"/>
      <c r="E259" t="s">
        <v>7040</v>
      </c>
      <c r="AR259" s="41"/>
      <c r="AS259" s="42"/>
      <c r="AT259" s="42"/>
      <c r="AU259" s="44"/>
      <c r="AV259" s="63" t="s">
        <v>49</v>
      </c>
    </row>
    <row r="260" spans="1:48" outlineLevel="3" x14ac:dyDescent="0.3">
      <c r="A260" s="212"/>
      <c r="B260" s="212"/>
      <c r="F260" t="s">
        <v>7041</v>
      </c>
      <c r="AR260" s="37"/>
      <c r="AS260" s="37"/>
      <c r="AT260" s="37"/>
      <c r="AU260" s="37"/>
      <c r="AV260" s="266"/>
    </row>
    <row r="261" spans="1:48" outlineLevel="3" x14ac:dyDescent="0.3">
      <c r="A261" s="212"/>
      <c r="B261" s="212"/>
      <c r="F261" t="s">
        <v>7042</v>
      </c>
      <c r="AR261" s="37"/>
      <c r="AS261" s="37"/>
      <c r="AT261" s="37"/>
      <c r="AU261" s="37"/>
      <c r="AV261" s="266"/>
    </row>
    <row r="262" spans="1:48" outlineLevel="3" x14ac:dyDescent="0.3">
      <c r="A262" s="212"/>
      <c r="B262" s="212"/>
      <c r="E262" t="s">
        <v>1891</v>
      </c>
    </row>
    <row r="263" spans="1:48" outlineLevel="2" x14ac:dyDescent="0.3">
      <c r="A263" s="212"/>
      <c r="B263" s="212"/>
      <c r="AP263" s="76"/>
    </row>
    <row r="264" spans="1:48" outlineLevel="1" x14ac:dyDescent="0.3">
      <c r="A264" s="212"/>
      <c r="B264" s="212"/>
      <c r="C264" t="s">
        <v>6928</v>
      </c>
    </row>
    <row r="265" spans="1:48" outlineLevel="1" x14ac:dyDescent="0.3">
      <c r="A265" s="212"/>
      <c r="B265" s="212"/>
      <c r="D265" t="s">
        <v>825</v>
      </c>
    </row>
    <row r="266" spans="1:48" outlineLevel="1" x14ac:dyDescent="0.3">
      <c r="A266" s="212"/>
      <c r="B266" s="212"/>
      <c r="C266" t="s">
        <v>6906</v>
      </c>
    </row>
    <row r="267" spans="1:48" outlineLevel="2" x14ac:dyDescent="0.3">
      <c r="A267" s="212"/>
      <c r="B267" s="212"/>
      <c r="D267" t="s">
        <v>6923</v>
      </c>
    </row>
    <row r="268" spans="1:48" outlineLevel="2" x14ac:dyDescent="0.3">
      <c r="A268" s="212"/>
      <c r="B268" s="212"/>
      <c r="D268" t="s">
        <v>7043</v>
      </c>
    </row>
    <row r="269" spans="1:48" outlineLevel="2" x14ac:dyDescent="0.3">
      <c r="A269" s="212"/>
      <c r="B269" s="212"/>
      <c r="D269" s="495" t="s">
        <v>6920</v>
      </c>
    </row>
    <row r="270" spans="1:48" outlineLevel="3" x14ac:dyDescent="0.3">
      <c r="A270" s="212"/>
      <c r="B270" s="212"/>
      <c r="D270" s="122"/>
      <c r="E270" s="828" t="s">
        <v>6910</v>
      </c>
    </row>
    <row r="271" spans="1:48" outlineLevel="3" x14ac:dyDescent="0.3">
      <c r="A271" s="212"/>
      <c r="B271" s="212"/>
      <c r="E271" s="495" t="s">
        <v>7026</v>
      </c>
    </row>
    <row r="272" spans="1:48" outlineLevel="3" x14ac:dyDescent="0.3">
      <c r="A272" s="212"/>
      <c r="B272" s="212"/>
      <c r="E272" s="829" t="s">
        <v>6914</v>
      </c>
    </row>
    <row r="273" spans="1:7" outlineLevel="1" x14ac:dyDescent="0.3">
      <c r="A273" s="212"/>
      <c r="B273" s="212"/>
      <c r="C273" t="s">
        <v>3247</v>
      </c>
    </row>
    <row r="274" spans="1:7" outlineLevel="2" x14ac:dyDescent="0.3">
      <c r="A274" s="212"/>
      <c r="B274" s="212"/>
      <c r="D274" t="s">
        <v>6883</v>
      </c>
    </row>
    <row r="275" spans="1:7" outlineLevel="2" x14ac:dyDescent="0.3">
      <c r="A275" s="212"/>
      <c r="B275" s="212"/>
      <c r="D275" t="s">
        <v>2939</v>
      </c>
    </row>
    <row r="276" spans="1:7" outlineLevel="2" x14ac:dyDescent="0.3">
      <c r="A276" s="212"/>
      <c r="B276" s="212"/>
      <c r="D276" t="s">
        <v>1677</v>
      </c>
    </row>
    <row r="277" spans="1:7" outlineLevel="3" x14ac:dyDescent="0.3">
      <c r="A277" s="212"/>
      <c r="B277" s="212"/>
      <c r="E277" t="s">
        <v>6504</v>
      </c>
    </row>
    <row r="278" spans="1:7" outlineLevel="3" x14ac:dyDescent="0.3">
      <c r="A278" s="212"/>
      <c r="B278" s="212"/>
      <c r="F278" t="s">
        <v>1678</v>
      </c>
    </row>
    <row r="279" spans="1:7" outlineLevel="3" x14ac:dyDescent="0.3">
      <c r="A279" s="212"/>
      <c r="B279" s="212"/>
      <c r="E279" t="s">
        <v>1892</v>
      </c>
    </row>
    <row r="280" spans="1:7" ht="15" customHeight="1" outlineLevel="4" x14ac:dyDescent="0.3">
      <c r="A280" s="212"/>
      <c r="B280" s="212"/>
      <c r="F280" t="s">
        <v>3658</v>
      </c>
    </row>
    <row r="281" spans="1:7" outlineLevel="4" x14ac:dyDescent="0.3">
      <c r="A281" s="212"/>
      <c r="B281" s="212"/>
      <c r="G281" t="s">
        <v>3659</v>
      </c>
    </row>
    <row r="282" spans="1:7" ht="15" customHeight="1" outlineLevel="3" x14ac:dyDescent="0.3">
      <c r="A282" s="212"/>
      <c r="B282" s="212"/>
      <c r="E282" t="s">
        <v>1893</v>
      </c>
    </row>
    <row r="283" spans="1:7" outlineLevel="3" x14ac:dyDescent="0.3">
      <c r="A283" s="212"/>
      <c r="B283" s="212"/>
      <c r="E283" t="s">
        <v>1894</v>
      </c>
    </row>
    <row r="284" spans="1:7" outlineLevel="3" x14ac:dyDescent="0.3">
      <c r="A284" s="212"/>
      <c r="B284" s="212"/>
      <c r="E284" t="s">
        <v>4764</v>
      </c>
    </row>
    <row r="285" spans="1:7" outlineLevel="2" x14ac:dyDescent="0.3">
      <c r="A285" s="212"/>
      <c r="B285" s="212"/>
      <c r="D285" t="s">
        <v>1895</v>
      </c>
    </row>
    <row r="286" spans="1:7" outlineLevel="3" x14ac:dyDescent="0.3">
      <c r="A286" s="212"/>
      <c r="B286" s="212"/>
      <c r="E286" t="s">
        <v>6505</v>
      </c>
    </row>
    <row r="287" spans="1:7" outlineLevel="3" x14ac:dyDescent="0.3">
      <c r="A287" s="212"/>
      <c r="B287" s="212"/>
      <c r="F287" t="s">
        <v>1678</v>
      </c>
    </row>
    <row r="288" spans="1:7" ht="15" customHeight="1" outlineLevel="3" x14ac:dyDescent="0.3">
      <c r="A288" s="212"/>
      <c r="B288" s="212"/>
      <c r="E288" t="s">
        <v>1879</v>
      </c>
    </row>
    <row r="289" spans="1:8" outlineLevel="4" x14ac:dyDescent="0.3">
      <c r="A289" s="212"/>
      <c r="B289" s="212"/>
      <c r="F289" t="s">
        <v>1896</v>
      </c>
    </row>
    <row r="290" spans="1:8" outlineLevel="4" x14ac:dyDescent="0.3">
      <c r="A290" s="212"/>
      <c r="B290" s="212"/>
      <c r="F290" t="s">
        <v>4421</v>
      </c>
    </row>
    <row r="291" spans="1:8" ht="15" customHeight="1" outlineLevel="4" x14ac:dyDescent="0.3">
      <c r="G291" t="s">
        <v>3660</v>
      </c>
    </row>
    <row r="292" spans="1:8" outlineLevel="4" x14ac:dyDescent="0.3">
      <c r="H292" t="s">
        <v>3661</v>
      </c>
    </row>
    <row r="293" spans="1:8" outlineLevel="3" x14ac:dyDescent="0.3">
      <c r="E293" t="s">
        <v>1897</v>
      </c>
    </row>
    <row r="294" spans="1:8" outlineLevel="3" x14ac:dyDescent="0.3">
      <c r="A294" s="212"/>
      <c r="B294" s="212"/>
      <c r="E294" t="s">
        <v>4765</v>
      </c>
    </row>
    <row r="295" spans="1:8" outlineLevel="2" x14ac:dyDescent="0.3">
      <c r="A295" s="212"/>
      <c r="B295" s="212"/>
    </row>
    <row r="296" spans="1:8" outlineLevel="1" x14ac:dyDescent="0.3">
      <c r="A296" s="212"/>
      <c r="B296" s="212"/>
      <c r="C296" t="s">
        <v>1898</v>
      </c>
    </row>
    <row r="297" spans="1:8" outlineLevel="1" x14ac:dyDescent="0.3">
      <c r="A297" s="212"/>
      <c r="B297" s="212"/>
      <c r="D297" t="s">
        <v>1899</v>
      </c>
    </row>
    <row r="298" spans="1:8" outlineLevel="1" x14ac:dyDescent="0.3">
      <c r="A298" s="212"/>
      <c r="B298" s="212"/>
      <c r="C298" t="s">
        <v>3663</v>
      </c>
    </row>
    <row r="299" spans="1:8" outlineLevel="2" x14ac:dyDescent="0.3">
      <c r="A299" s="212"/>
      <c r="B299" s="212"/>
      <c r="D299" t="s">
        <v>4766</v>
      </c>
    </row>
    <row r="300" spans="1:8" ht="15" customHeight="1" outlineLevel="2" x14ac:dyDescent="0.3">
      <c r="E300" s="210" t="s">
        <v>4767</v>
      </c>
    </row>
    <row r="301" spans="1:8" ht="15" customHeight="1" outlineLevel="2" x14ac:dyDescent="0.3">
      <c r="E301" s="210"/>
      <c r="F301" t="s">
        <v>4768</v>
      </c>
    </row>
    <row r="302" spans="1:8" ht="15" customHeight="1" outlineLevel="2" x14ac:dyDescent="0.3">
      <c r="E302" s="210" t="s">
        <v>3716</v>
      </c>
    </row>
    <row r="303" spans="1:8" ht="15" customHeight="1" outlineLevel="3" x14ac:dyDescent="0.3">
      <c r="E303" s="210"/>
      <c r="F303" t="s">
        <v>4769</v>
      </c>
    </row>
    <row r="304" spans="1:8" ht="15" customHeight="1" outlineLevel="3" x14ac:dyDescent="0.3">
      <c r="E304" s="210"/>
      <c r="G304" t="s">
        <v>4770</v>
      </c>
    </row>
    <row r="305" spans="5:7" ht="15" customHeight="1" outlineLevel="3" x14ac:dyDescent="0.3">
      <c r="E305" s="210"/>
      <c r="F305" t="s">
        <v>4771</v>
      </c>
    </row>
    <row r="306" spans="5:7" ht="15" customHeight="1" outlineLevel="3" x14ac:dyDescent="0.3">
      <c r="E306" s="210"/>
      <c r="G306" t="s">
        <v>4772</v>
      </c>
    </row>
    <row r="307" spans="5:7" ht="15" customHeight="1" outlineLevel="3" x14ac:dyDescent="0.3">
      <c r="E307" s="210"/>
      <c r="F307" t="s">
        <v>4773</v>
      </c>
    </row>
    <row r="308" spans="5:7" ht="15" customHeight="1" outlineLevel="3" x14ac:dyDescent="0.3">
      <c r="E308" s="210"/>
      <c r="G308" t="s">
        <v>4774</v>
      </c>
    </row>
    <row r="309" spans="5:7" ht="15" customHeight="1" outlineLevel="3" x14ac:dyDescent="0.3">
      <c r="E309" s="210"/>
      <c r="F309" t="s">
        <v>4775</v>
      </c>
    </row>
    <row r="310" spans="5:7" ht="15" customHeight="1" outlineLevel="3" x14ac:dyDescent="0.3">
      <c r="E310" s="210"/>
      <c r="G310" t="s">
        <v>4776</v>
      </c>
    </row>
    <row r="311" spans="5:7" ht="15" customHeight="1" outlineLevel="3" x14ac:dyDescent="0.3">
      <c r="E311" s="210"/>
      <c r="F311" t="s">
        <v>4777</v>
      </c>
    </row>
    <row r="312" spans="5:7" ht="15" customHeight="1" outlineLevel="3" x14ac:dyDescent="0.3">
      <c r="E312" s="210"/>
      <c r="G312" t="s">
        <v>4778</v>
      </c>
    </row>
    <row r="313" spans="5:7" ht="15" customHeight="1" outlineLevel="3" x14ac:dyDescent="0.3">
      <c r="E313" s="210"/>
      <c r="F313" t="s">
        <v>4779</v>
      </c>
    </row>
    <row r="314" spans="5:7" ht="15" customHeight="1" outlineLevel="3" x14ac:dyDescent="0.3">
      <c r="E314" s="210"/>
      <c r="G314" t="s">
        <v>4780</v>
      </c>
    </row>
    <row r="315" spans="5:7" ht="15" customHeight="1" outlineLevel="3" x14ac:dyDescent="0.3">
      <c r="E315" s="210"/>
      <c r="F315" t="s">
        <v>4781</v>
      </c>
    </row>
    <row r="316" spans="5:7" ht="15" customHeight="1" outlineLevel="3" x14ac:dyDescent="0.3">
      <c r="E316" s="210"/>
      <c r="G316" t="s">
        <v>4782</v>
      </c>
    </row>
    <row r="317" spans="5:7" ht="15" customHeight="1" outlineLevel="3" x14ac:dyDescent="0.3">
      <c r="E317" s="210"/>
      <c r="F317" t="s">
        <v>4783</v>
      </c>
    </row>
    <row r="318" spans="5:7" ht="15" customHeight="1" outlineLevel="3" x14ac:dyDescent="0.3">
      <c r="E318" s="210"/>
      <c r="G318" t="s">
        <v>4784</v>
      </c>
    </row>
    <row r="319" spans="5:7" ht="15" customHeight="1" outlineLevel="3" x14ac:dyDescent="0.3">
      <c r="E319" s="210"/>
      <c r="F319" t="s">
        <v>4785</v>
      </c>
    </row>
    <row r="320" spans="5:7" ht="15" customHeight="1" outlineLevel="2" x14ac:dyDescent="0.3">
      <c r="E320" s="210"/>
    </row>
    <row r="321" spans="1:189" outlineLevel="1" x14ac:dyDescent="0.3">
      <c r="A321" s="212"/>
      <c r="B321" s="212"/>
      <c r="C321" t="s">
        <v>7078</v>
      </c>
      <c r="BB321"/>
      <c r="BC321"/>
      <c r="BD321"/>
      <c r="BE321"/>
      <c r="BF321"/>
      <c r="BO321" s="386"/>
      <c r="BP321" s="386"/>
      <c r="BQ321" s="386"/>
      <c r="BR321" s="386"/>
      <c r="BS321" s="386"/>
    </row>
    <row r="322" spans="1:189" outlineLevel="2" x14ac:dyDescent="0.3">
      <c r="A322" s="212"/>
      <c r="B322" s="212"/>
      <c r="D322" t="s">
        <v>7079</v>
      </c>
      <c r="BB322"/>
      <c r="BC322"/>
      <c r="BD322"/>
      <c r="BE322"/>
      <c r="BF322"/>
      <c r="BO322" s="386"/>
      <c r="BP322" s="386"/>
      <c r="BQ322" s="386"/>
      <c r="BR322" s="386"/>
      <c r="BS322" s="386"/>
    </row>
    <row r="323" spans="1:189" outlineLevel="2" x14ac:dyDescent="0.3">
      <c r="A323" s="212"/>
      <c r="B323" s="212"/>
      <c r="D323" t="s">
        <v>7080</v>
      </c>
      <c r="CY323" s="386"/>
      <c r="CZ323" s="386"/>
      <c r="DA323" s="386"/>
      <c r="DB323" s="386"/>
      <c r="DC323" s="386"/>
    </row>
    <row r="324" spans="1:189" outlineLevel="2" x14ac:dyDescent="0.3">
      <c r="A324" s="212"/>
      <c r="B324" s="212"/>
      <c r="D324" t="s">
        <v>1885</v>
      </c>
      <c r="EO324" s="386"/>
    </row>
    <row r="325" spans="1:189" outlineLevel="1" x14ac:dyDescent="0.3">
      <c r="A325" s="212"/>
      <c r="B325" s="212"/>
      <c r="C325" t="s">
        <v>7147</v>
      </c>
    </row>
    <row r="326" spans="1:189" outlineLevel="1" x14ac:dyDescent="0.3">
      <c r="A326" s="212"/>
      <c r="B326" s="212"/>
      <c r="D326" t="s">
        <v>7019</v>
      </c>
      <c r="BV326" s="912" t="s">
        <v>61</v>
      </c>
      <c r="BW326" s="912"/>
      <c r="BX326" s="912"/>
      <c r="BY326" s="912"/>
      <c r="BZ326" s="912"/>
      <c r="CA326" s="912"/>
      <c r="CB326" s="912"/>
      <c r="CC326" s="912"/>
      <c r="CD326" s="912"/>
      <c r="CE326" s="912"/>
      <c r="CF326" s="912"/>
      <c r="CG326" s="912"/>
    </row>
    <row r="327" spans="1:189" outlineLevel="1" x14ac:dyDescent="0.3">
      <c r="A327" s="212"/>
      <c r="B327" s="212"/>
      <c r="D327" t="s">
        <v>7024</v>
      </c>
      <c r="U327" s="851" t="s">
        <v>61</v>
      </c>
      <c r="V327" s="852"/>
      <c r="W327" s="852"/>
      <c r="X327" s="852"/>
      <c r="Y327" s="853"/>
      <c r="BV327" s="912" t="s">
        <v>1866</v>
      </c>
      <c r="BW327" s="912"/>
      <c r="BX327" s="912"/>
      <c r="BY327" s="912"/>
      <c r="BZ327" s="912"/>
      <c r="CA327" s="912"/>
      <c r="CB327" s="912"/>
      <c r="CC327" s="912"/>
      <c r="CD327" s="912"/>
      <c r="CE327" s="912"/>
      <c r="CF327" s="912"/>
      <c r="CG327" s="912"/>
      <c r="CI327" s="1115" t="s">
        <v>1900</v>
      </c>
      <c r="CJ327" s="1115"/>
      <c r="CK327" s="1115"/>
      <c r="CL327" s="1115"/>
      <c r="CM327" s="1115"/>
      <c r="CN327" s="1115"/>
      <c r="CO327" s="1115"/>
      <c r="CP327" s="1115"/>
      <c r="CQ327" s="1115"/>
      <c r="CR327" s="1115"/>
      <c r="CS327" s="1115"/>
      <c r="CT327" s="1115"/>
      <c r="CV327" s="1115" t="s">
        <v>1727</v>
      </c>
      <c r="CW327" s="1115"/>
      <c r="CX327" s="1115"/>
      <c r="CY327" s="1115"/>
      <c r="CZ327" s="1115"/>
      <c r="DA327" s="1115"/>
      <c r="DB327" s="1115"/>
      <c r="DC327" s="1115"/>
      <c r="DD327" s="1115"/>
      <c r="DE327" s="1115"/>
      <c r="DF327" s="1115"/>
      <c r="DG327" s="1115"/>
      <c r="DI327" s="851" t="s">
        <v>61</v>
      </c>
      <c r="DJ327" s="852"/>
      <c r="DK327" s="852"/>
      <c r="DL327" s="852"/>
      <c r="DM327" s="852"/>
      <c r="DN327" s="852"/>
      <c r="DO327" s="852"/>
      <c r="DP327" s="853"/>
      <c r="DR327" s="897" t="s">
        <v>1722</v>
      </c>
      <c r="DS327" s="898"/>
      <c r="DT327" s="898"/>
      <c r="DU327" s="899"/>
      <c r="DW327" s="897" t="s">
        <v>1722</v>
      </c>
      <c r="DX327" s="898"/>
      <c r="DY327" s="898"/>
      <c r="DZ327" s="899"/>
      <c r="EB327" s="851" t="s">
        <v>61</v>
      </c>
      <c r="EC327" s="852"/>
      <c r="ED327" s="852"/>
      <c r="EE327" s="852"/>
      <c r="EF327" s="852"/>
      <c r="EG327" s="853"/>
      <c r="EI327" s="851" t="s">
        <v>61</v>
      </c>
      <c r="EJ327" s="852"/>
      <c r="EK327" s="852"/>
      <c r="EL327" s="852"/>
      <c r="EM327" s="852"/>
      <c r="EN327" s="853"/>
      <c r="EP327" s="1115" t="s">
        <v>1872</v>
      </c>
      <c r="EQ327" s="1115"/>
      <c r="ER327" s="1115"/>
      <c r="ES327" s="1115"/>
      <c r="ET327" s="1115"/>
      <c r="EU327" s="1115"/>
      <c r="EV327" s="1115"/>
      <c r="EW327" s="1115"/>
      <c r="EX327" s="1115"/>
      <c r="EY327" s="1115"/>
      <c r="EZ327" s="1115"/>
      <c r="FA327" s="1115"/>
      <c r="FC327" s="912" t="s">
        <v>1871</v>
      </c>
      <c r="FD327" s="912"/>
      <c r="FE327" s="912"/>
      <c r="FF327" s="912"/>
      <c r="FG327" s="912"/>
      <c r="FH327" s="912"/>
      <c r="FI327" s="912"/>
      <c r="FJ327" s="912"/>
      <c r="FK327" s="912"/>
      <c r="FL327" s="912"/>
      <c r="FM327" s="912"/>
      <c r="FN327" s="912"/>
      <c r="FP327" s="1115" t="s">
        <v>1901</v>
      </c>
      <c r="FQ327" s="1115"/>
      <c r="FR327" s="1115"/>
      <c r="FS327" s="1115"/>
      <c r="FT327" s="1115"/>
      <c r="FU327" s="1115"/>
      <c r="FV327" s="1115"/>
      <c r="FW327" s="1115"/>
      <c r="FX327" s="1115"/>
      <c r="FY327" s="1115"/>
      <c r="FZ327" s="1115"/>
      <c r="GA327" s="1115"/>
      <c r="GC327" s="851" t="s">
        <v>61</v>
      </c>
      <c r="GD327" s="852"/>
      <c r="GE327" s="852"/>
      <c r="GF327" s="852"/>
      <c r="GG327" s="853"/>
    </row>
    <row r="328" spans="1:189" outlineLevel="1" x14ac:dyDescent="0.3">
      <c r="A328" s="212"/>
      <c r="B328" s="212"/>
      <c r="U328" s="851" t="s">
        <v>62</v>
      </c>
      <c r="V328" s="852"/>
      <c r="W328" s="852"/>
      <c r="X328" s="852"/>
      <c r="Y328" s="853"/>
      <c r="AA328" s="851" t="s">
        <v>61</v>
      </c>
      <c r="AB328" s="852"/>
      <c r="AC328" s="852"/>
      <c r="AD328" s="852"/>
      <c r="AE328" s="853"/>
      <c r="AG328" s="851" t="s">
        <v>61</v>
      </c>
      <c r="AH328" s="852"/>
      <c r="AI328" s="852"/>
      <c r="AJ328" s="852"/>
      <c r="AK328" s="852"/>
      <c r="AL328" s="853"/>
      <c r="AN328" s="851" t="s">
        <v>61</v>
      </c>
      <c r="AO328" s="852"/>
      <c r="AP328" s="852"/>
      <c r="AQ328" s="852"/>
      <c r="AR328" s="852"/>
      <c r="AS328" s="853"/>
      <c r="AU328" s="851" t="s">
        <v>61</v>
      </c>
      <c r="AV328" s="852"/>
      <c r="AW328" s="852"/>
      <c r="AX328" s="852"/>
      <c r="AY328" s="852"/>
      <c r="AZ328" s="853"/>
      <c r="BB328" s="851" t="s">
        <v>61</v>
      </c>
      <c r="BC328" s="852"/>
      <c r="BD328" s="852"/>
      <c r="BE328" s="852"/>
      <c r="BF328" s="852"/>
      <c r="BG328" s="853"/>
      <c r="BI328" s="1115" t="s">
        <v>1865</v>
      </c>
      <c r="BJ328" s="1115"/>
      <c r="BK328" s="1115"/>
      <c r="BL328" s="1115"/>
      <c r="BM328" s="1115"/>
      <c r="BN328" s="1115"/>
      <c r="BO328" s="1115"/>
      <c r="BP328" s="1115"/>
      <c r="BQ328" s="1115"/>
      <c r="BR328" s="1115"/>
      <c r="BS328" s="1115"/>
      <c r="BT328" s="1115"/>
      <c r="BV328" s="912" t="s">
        <v>1683</v>
      </c>
      <c r="BW328" s="912"/>
      <c r="BX328" s="912"/>
      <c r="BY328" s="912"/>
      <c r="BZ328" s="912"/>
      <c r="CA328" s="912"/>
      <c r="CB328" s="912" t="s">
        <v>1713</v>
      </c>
      <c r="CC328" s="912"/>
      <c r="CD328" s="912"/>
      <c r="CE328" s="912"/>
      <c r="CF328" s="912"/>
      <c r="CG328" s="912"/>
      <c r="CI328" s="1115" t="s">
        <v>1683</v>
      </c>
      <c r="CJ328" s="1115"/>
      <c r="CK328" s="1115"/>
      <c r="CL328" s="1115"/>
      <c r="CM328" s="1115"/>
      <c r="CN328" s="1115"/>
      <c r="CO328" s="1115" t="s">
        <v>1713</v>
      </c>
      <c r="CP328" s="1115"/>
      <c r="CQ328" s="1115"/>
      <c r="CR328" s="1115"/>
      <c r="CS328" s="1115"/>
      <c r="CT328" s="1115"/>
      <c r="CV328" s="1115" t="s">
        <v>1683</v>
      </c>
      <c r="CW328" s="1115"/>
      <c r="CX328" s="1115"/>
      <c r="CY328" s="1115"/>
      <c r="CZ328" s="1115"/>
      <c r="DA328" s="1115"/>
      <c r="DB328" s="1115" t="s">
        <v>1713</v>
      </c>
      <c r="DC328" s="1115"/>
      <c r="DD328" s="1115"/>
      <c r="DE328" s="1115"/>
      <c r="DF328" s="1115"/>
      <c r="DG328" s="1115"/>
      <c r="DI328" s="851" t="s">
        <v>1722</v>
      </c>
      <c r="DJ328" s="852"/>
      <c r="DK328" s="852"/>
      <c r="DL328" s="852"/>
      <c r="DM328" s="852"/>
      <c r="DN328" s="852"/>
      <c r="DO328" s="852"/>
      <c r="DP328" s="853"/>
      <c r="DR328" s="897" t="s">
        <v>381</v>
      </c>
      <c r="DS328" s="898"/>
      <c r="DT328" s="898"/>
      <c r="DU328" s="899"/>
      <c r="DW328" s="897" t="s">
        <v>562</v>
      </c>
      <c r="DX328" s="898"/>
      <c r="DY328" s="898"/>
      <c r="DZ328" s="899"/>
      <c r="EB328" s="851" t="s">
        <v>1868</v>
      </c>
      <c r="EC328" s="852"/>
      <c r="ED328" s="852"/>
      <c r="EE328" s="852"/>
      <c r="EF328" s="852"/>
      <c r="EG328" s="853"/>
      <c r="EI328" s="851" t="s">
        <v>1869</v>
      </c>
      <c r="EJ328" s="852"/>
      <c r="EK328" s="852"/>
      <c r="EL328" s="852"/>
      <c r="EM328" s="852"/>
      <c r="EN328" s="853"/>
      <c r="EP328" s="1115" t="s">
        <v>1683</v>
      </c>
      <c r="EQ328" s="1115"/>
      <c r="ER328" s="1115"/>
      <c r="ES328" s="1115"/>
      <c r="ET328" s="1115"/>
      <c r="EU328" s="1115"/>
      <c r="EV328" s="1115" t="s">
        <v>1713</v>
      </c>
      <c r="EW328" s="1115"/>
      <c r="EX328" s="1115"/>
      <c r="EY328" s="1115"/>
      <c r="EZ328" s="1115"/>
      <c r="FA328" s="1115"/>
      <c r="FC328" s="912" t="s">
        <v>1683</v>
      </c>
      <c r="FD328" s="912"/>
      <c r="FE328" s="912"/>
      <c r="FF328" s="912"/>
      <c r="FG328" s="912"/>
      <c r="FH328" s="912"/>
      <c r="FI328" s="912" t="s">
        <v>1713</v>
      </c>
      <c r="FJ328" s="912"/>
      <c r="FK328" s="912"/>
      <c r="FL328" s="912"/>
      <c r="FM328" s="912"/>
      <c r="FN328" s="912"/>
      <c r="FP328" s="1115" t="s">
        <v>1683</v>
      </c>
      <c r="FQ328" s="1115"/>
      <c r="FR328" s="1115"/>
      <c r="FS328" s="1115"/>
      <c r="FT328" s="1115"/>
      <c r="FU328" s="1115"/>
      <c r="FV328" s="1115" t="s">
        <v>1713</v>
      </c>
      <c r="FW328" s="1115"/>
      <c r="FX328" s="1115"/>
      <c r="FY328" s="1115"/>
      <c r="FZ328" s="1115"/>
      <c r="GA328" s="1115"/>
      <c r="GC328" s="851" t="s">
        <v>1729</v>
      </c>
      <c r="GD328" s="852"/>
      <c r="GE328" s="852"/>
      <c r="GF328" s="852"/>
      <c r="GG328" s="853"/>
    </row>
    <row r="329" spans="1:189" outlineLevel="1" x14ac:dyDescent="0.3">
      <c r="A329" s="212"/>
      <c r="B329" s="212"/>
      <c r="C329" s="851" t="s">
        <v>61</v>
      </c>
      <c r="D329" s="852"/>
      <c r="E329" s="852"/>
      <c r="F329" s="852"/>
      <c r="G329" s="852"/>
      <c r="H329" s="852"/>
      <c r="I329" s="852"/>
      <c r="J329" s="852"/>
      <c r="K329" s="852"/>
      <c r="L329" s="852"/>
      <c r="M329" s="852"/>
      <c r="N329" s="852"/>
      <c r="O329" s="852"/>
      <c r="P329" s="852"/>
      <c r="Q329" s="852"/>
      <c r="R329" s="852"/>
      <c r="S329" s="853"/>
      <c r="U329" s="36"/>
      <c r="V329" s="39"/>
      <c r="W329" s="37"/>
      <c r="X329" s="37"/>
      <c r="Y329" s="38"/>
      <c r="AA329" s="851" t="s">
        <v>69</v>
      </c>
      <c r="AB329" s="852"/>
      <c r="AC329" s="852"/>
      <c r="AD329" s="852"/>
      <c r="AE329" s="853"/>
      <c r="AG329" s="851" t="s">
        <v>1682</v>
      </c>
      <c r="AH329" s="852"/>
      <c r="AI329" s="852"/>
      <c r="AJ329" s="852"/>
      <c r="AK329" s="852"/>
      <c r="AL329" s="853"/>
      <c r="AN329" s="851" t="s">
        <v>1855</v>
      </c>
      <c r="AO329" s="852"/>
      <c r="AP329" s="852"/>
      <c r="AQ329" s="852"/>
      <c r="AR329" s="852"/>
      <c r="AS329" s="853"/>
      <c r="AU329" s="851" t="s">
        <v>1863</v>
      </c>
      <c r="AV329" s="852"/>
      <c r="AW329" s="852"/>
      <c r="AX329" s="852"/>
      <c r="AY329" s="852"/>
      <c r="AZ329" s="853"/>
      <c r="BB329" s="851" t="s">
        <v>1864</v>
      </c>
      <c r="BC329" s="852"/>
      <c r="BD329" s="852"/>
      <c r="BE329" s="852"/>
      <c r="BF329" s="852"/>
      <c r="BG329" s="853"/>
      <c r="BI329" s="1115" t="s">
        <v>1683</v>
      </c>
      <c r="BJ329" s="1115"/>
      <c r="BK329" s="1115"/>
      <c r="BL329" s="1115"/>
      <c r="BM329" s="1115"/>
      <c r="BN329" s="1115"/>
      <c r="BO329" s="1115" t="s">
        <v>1713</v>
      </c>
      <c r="BP329" s="1115"/>
      <c r="BQ329" s="1115"/>
      <c r="BR329" s="1115"/>
      <c r="BS329" s="1115"/>
      <c r="BT329" s="1115"/>
      <c r="BV329" s="1325" t="s">
        <v>1683</v>
      </c>
      <c r="BW329" s="1325"/>
      <c r="BX329" s="912" t="s">
        <v>1902</v>
      </c>
      <c r="BY329" s="912"/>
      <c r="BZ329" s="912"/>
      <c r="CA329" s="912"/>
      <c r="CB329" s="1325" t="s">
        <v>1687</v>
      </c>
      <c r="CC329" s="1325"/>
      <c r="CD329" s="912" t="s">
        <v>1699</v>
      </c>
      <c r="CE329" s="912"/>
      <c r="CF329" s="912"/>
      <c r="CG329" s="912"/>
      <c r="CI329" s="1160" t="s">
        <v>1683</v>
      </c>
      <c r="CJ329" s="1160"/>
      <c r="CK329" s="1115" t="s">
        <v>1902</v>
      </c>
      <c r="CL329" s="1115"/>
      <c r="CM329" s="1115"/>
      <c r="CN329" s="1115"/>
      <c r="CO329" s="1160" t="s">
        <v>1687</v>
      </c>
      <c r="CP329" s="1160"/>
      <c r="CQ329" s="1115" t="s">
        <v>1699</v>
      </c>
      <c r="CR329" s="1115"/>
      <c r="CS329" s="1115"/>
      <c r="CT329" s="1115"/>
      <c r="CV329" s="1160" t="s">
        <v>1683</v>
      </c>
      <c r="CW329" s="1160"/>
      <c r="CX329" s="1115" t="s">
        <v>1902</v>
      </c>
      <c r="CY329" s="1115"/>
      <c r="CZ329" s="1115"/>
      <c r="DA329" s="1115"/>
      <c r="DB329" s="1160" t="s">
        <v>1687</v>
      </c>
      <c r="DC329" s="1160"/>
      <c r="DD329" s="1115" t="s">
        <v>1699</v>
      </c>
      <c r="DE329" s="1115"/>
      <c r="DF329" s="1115"/>
      <c r="DG329" s="1115"/>
      <c r="DI329" s="141"/>
      <c r="DJ329" s="26"/>
      <c r="DK329" s="26"/>
      <c r="DL329" s="26"/>
      <c r="DM329" s="88"/>
      <c r="DN329" s="26"/>
      <c r="DO329" s="26"/>
      <c r="DP329" s="19"/>
      <c r="DR329" s="15"/>
      <c r="DS329" s="16"/>
      <c r="DT329" s="27"/>
      <c r="DU329" s="17"/>
      <c r="DW329" s="15"/>
      <c r="DX329" s="16"/>
      <c r="DY329" s="709"/>
      <c r="DZ329" s="710"/>
      <c r="EB329" s="705"/>
      <c r="EC329" s="706"/>
      <c r="ED329" s="711"/>
      <c r="EE329" s="37"/>
      <c r="EF329" s="26"/>
      <c r="EG329" s="38"/>
      <c r="EI329" s="36"/>
      <c r="EJ329" s="39"/>
      <c r="EK329" s="37"/>
      <c r="EL329" s="37"/>
      <c r="EM329" s="26"/>
      <c r="EN329" s="38"/>
      <c r="EP329" s="1160" t="s">
        <v>1683</v>
      </c>
      <c r="EQ329" s="1160"/>
      <c r="ER329" s="1115" t="s">
        <v>1902</v>
      </c>
      <c r="ES329" s="1115"/>
      <c r="ET329" s="1115"/>
      <c r="EU329" s="1115"/>
      <c r="EV329" s="1168" t="s">
        <v>1687</v>
      </c>
      <c r="EW329" s="1168"/>
      <c r="EX329" s="868" t="s">
        <v>1699</v>
      </c>
      <c r="EY329" s="868"/>
      <c r="EZ329" s="868"/>
      <c r="FA329" s="868"/>
      <c r="FC329" s="1325" t="s">
        <v>1683</v>
      </c>
      <c r="FD329" s="1325"/>
      <c r="FE329" s="912" t="s">
        <v>1902</v>
      </c>
      <c r="FF329" s="912"/>
      <c r="FG329" s="912"/>
      <c r="FH329" s="912"/>
      <c r="FI329" s="1325" t="s">
        <v>1687</v>
      </c>
      <c r="FJ329" s="1325"/>
      <c r="FK329" s="912" t="s">
        <v>1699</v>
      </c>
      <c r="FL329" s="912"/>
      <c r="FM329" s="912"/>
      <c r="FN329" s="912"/>
      <c r="FP329" s="1160" t="s">
        <v>1683</v>
      </c>
      <c r="FQ329" s="1160"/>
      <c r="FR329" s="1115" t="s">
        <v>1902</v>
      </c>
      <c r="FS329" s="1115"/>
      <c r="FT329" s="1115"/>
      <c r="FU329" s="1115"/>
      <c r="FV329" s="1160" t="s">
        <v>1687</v>
      </c>
      <c r="FW329" s="1160"/>
      <c r="FX329" s="1115" t="s">
        <v>1699</v>
      </c>
      <c r="FY329" s="1115"/>
      <c r="FZ329" s="1115"/>
      <c r="GA329" s="1115"/>
      <c r="GC329" s="36"/>
      <c r="GD329" s="39"/>
      <c r="GE329" s="37"/>
      <c r="GF329" s="26"/>
      <c r="GG329" s="38"/>
    </row>
    <row r="330" spans="1:189" ht="15" customHeight="1" outlineLevel="1" x14ac:dyDescent="0.3">
      <c r="A330" s="212"/>
      <c r="B330" s="212"/>
      <c r="C330" s="36"/>
      <c r="D330" s="26"/>
      <c r="E330" s="26"/>
      <c r="F330" s="26"/>
      <c r="G330" s="37"/>
      <c r="H330" s="26"/>
      <c r="I330" s="26"/>
      <c r="J330" s="26"/>
      <c r="K330" s="26"/>
      <c r="L330" s="26"/>
      <c r="M330" s="26"/>
      <c r="N330" s="26"/>
      <c r="O330" s="26"/>
      <c r="P330" s="26"/>
      <c r="Q330" s="26"/>
      <c r="R330" s="26"/>
      <c r="S330" s="19"/>
      <c r="U330" s="36"/>
      <c r="V330" s="181" t="s">
        <v>1367</v>
      </c>
      <c r="W330" s="43"/>
      <c r="X330" s="37"/>
      <c r="Y330" s="38"/>
      <c r="AA330" s="36"/>
      <c r="AB330" s="39"/>
      <c r="AC330" s="37"/>
      <c r="AD330" s="37"/>
      <c r="AE330" s="38"/>
      <c r="AG330" s="36"/>
      <c r="AH330" s="39"/>
      <c r="AI330" s="37"/>
      <c r="AJ330" s="37"/>
      <c r="AK330" s="26"/>
      <c r="AL330" s="38"/>
      <c r="AN330" s="36"/>
      <c r="AO330" s="39"/>
      <c r="AP330" s="37"/>
      <c r="AQ330" s="37"/>
      <c r="AR330" s="26"/>
      <c r="AS330" s="38"/>
      <c r="AU330" s="36"/>
      <c r="AV330" s="39"/>
      <c r="AW330" s="37"/>
      <c r="AX330" s="37"/>
      <c r="AY330" s="26"/>
      <c r="AZ330" s="38"/>
      <c r="BB330" s="36"/>
      <c r="BC330" s="39"/>
      <c r="BD330" s="37"/>
      <c r="BE330" s="37"/>
      <c r="BF330" s="26"/>
      <c r="BG330" s="38"/>
      <c r="BI330" s="1160" t="s">
        <v>1683</v>
      </c>
      <c r="BJ330" s="1160"/>
      <c r="BK330" s="1115" t="s">
        <v>1902</v>
      </c>
      <c r="BL330" s="1115"/>
      <c r="BM330" s="1115"/>
      <c r="BN330" s="1115"/>
      <c r="BO330" s="1168" t="s">
        <v>1687</v>
      </c>
      <c r="BP330" s="1168"/>
      <c r="BQ330" s="868" t="s">
        <v>1699</v>
      </c>
      <c r="BR330" s="868"/>
      <c r="BS330" s="868"/>
      <c r="BT330" s="868"/>
      <c r="BV330" s="1325" t="s">
        <v>1684</v>
      </c>
      <c r="BW330" s="1325"/>
      <c r="BX330" s="912" t="s">
        <v>1697</v>
      </c>
      <c r="BY330" s="912"/>
      <c r="BZ330" s="912"/>
      <c r="CA330" s="912"/>
      <c r="CB330" s="1325" t="s">
        <v>38</v>
      </c>
      <c r="CC330" s="1325"/>
      <c r="CD330" s="912" t="s">
        <v>1700</v>
      </c>
      <c r="CE330" s="912"/>
      <c r="CF330" s="912"/>
      <c r="CG330" s="912"/>
      <c r="CI330" s="1160" t="s">
        <v>1684</v>
      </c>
      <c r="CJ330" s="1160"/>
      <c r="CK330" s="1115" t="s">
        <v>1697</v>
      </c>
      <c r="CL330" s="1115"/>
      <c r="CM330" s="1115"/>
      <c r="CN330" s="1115"/>
      <c r="CO330" s="1160" t="s">
        <v>38</v>
      </c>
      <c r="CP330" s="1160"/>
      <c r="CQ330" s="1115" t="s">
        <v>1700</v>
      </c>
      <c r="CR330" s="1115"/>
      <c r="CS330" s="1115"/>
      <c r="CT330" s="1115"/>
      <c r="CV330" s="1160" t="s">
        <v>1684</v>
      </c>
      <c r="CW330" s="1160"/>
      <c r="CX330" s="1115" t="s">
        <v>1697</v>
      </c>
      <c r="CY330" s="1115"/>
      <c r="CZ330" s="1115"/>
      <c r="DA330" s="1115"/>
      <c r="DB330" s="1160" t="s">
        <v>38</v>
      </c>
      <c r="DC330" s="1160"/>
      <c r="DD330" s="1115" t="s">
        <v>1700</v>
      </c>
      <c r="DE330" s="1115"/>
      <c r="DF330" s="1115"/>
      <c r="DG330" s="1115"/>
      <c r="DI330" s="1230" t="s">
        <v>381</v>
      </c>
      <c r="DJ330" s="18"/>
      <c r="DK330" s="927" t="s">
        <v>562</v>
      </c>
      <c r="DL330" s="208"/>
      <c r="DM330" s="1663" t="s">
        <v>1868</v>
      </c>
      <c r="DN330" s="1664"/>
      <c r="DO330" s="26"/>
      <c r="DP330" s="1107" t="s">
        <v>173</v>
      </c>
      <c r="DR330" s="18"/>
      <c r="DS330" s="65" t="s">
        <v>1223</v>
      </c>
      <c r="DT330" s="161"/>
      <c r="DU330" s="19"/>
      <c r="DW330" s="18"/>
      <c r="DX330" s="65" t="s">
        <v>1223</v>
      </c>
      <c r="DY330" s="406"/>
      <c r="DZ330" s="712"/>
      <c r="EB330" s="842" t="s">
        <v>1870</v>
      </c>
      <c r="EC330" s="843"/>
      <c r="ED330" s="843"/>
      <c r="EE330" s="843"/>
      <c r="EF330" s="843"/>
      <c r="EG330" s="844"/>
      <c r="EI330" s="842" t="s">
        <v>1878</v>
      </c>
      <c r="EJ330" s="843"/>
      <c r="EK330" s="843"/>
      <c r="EL330" s="843"/>
      <c r="EM330" s="843"/>
      <c r="EN330" s="844"/>
      <c r="EP330" s="1160" t="s">
        <v>1684</v>
      </c>
      <c r="EQ330" s="1160"/>
      <c r="ER330" s="1115" t="s">
        <v>1697</v>
      </c>
      <c r="ES330" s="1115"/>
      <c r="ET330" s="1115"/>
      <c r="EU330" s="1115"/>
      <c r="EV330" s="1168" t="s">
        <v>38</v>
      </c>
      <c r="EW330" s="1168"/>
      <c r="EX330" s="868" t="s">
        <v>1700</v>
      </c>
      <c r="EY330" s="868"/>
      <c r="EZ330" s="868"/>
      <c r="FA330" s="868"/>
      <c r="FC330" s="1325" t="s">
        <v>1684</v>
      </c>
      <c r="FD330" s="1325"/>
      <c r="FE330" s="912" t="s">
        <v>1697</v>
      </c>
      <c r="FF330" s="912"/>
      <c r="FG330" s="912"/>
      <c r="FH330" s="912"/>
      <c r="FI330" s="1325" t="s">
        <v>38</v>
      </c>
      <c r="FJ330" s="1325"/>
      <c r="FK330" s="912" t="s">
        <v>1700</v>
      </c>
      <c r="FL330" s="912"/>
      <c r="FM330" s="912"/>
      <c r="FN330" s="912"/>
      <c r="FP330" s="1160" t="s">
        <v>1684</v>
      </c>
      <c r="FQ330" s="1160"/>
      <c r="FR330" s="1115" t="s">
        <v>1697</v>
      </c>
      <c r="FS330" s="1115"/>
      <c r="FT330" s="1115"/>
      <c r="FU330" s="1115"/>
      <c r="FV330" s="1160" t="s">
        <v>38</v>
      </c>
      <c r="FW330" s="1160"/>
      <c r="FX330" s="1115" t="s">
        <v>1700</v>
      </c>
      <c r="FY330" s="1115"/>
      <c r="FZ330" s="1115"/>
      <c r="GA330" s="1115"/>
      <c r="GC330" s="36"/>
      <c r="GD330" s="181" t="s">
        <v>1367</v>
      </c>
      <c r="GE330" s="62"/>
      <c r="GF330" s="26"/>
      <c r="GG330" s="38"/>
    </row>
    <row r="331" spans="1:189" ht="15" customHeight="1" outlineLevel="1" x14ac:dyDescent="0.3">
      <c r="C331" s="838" t="s">
        <v>63</v>
      </c>
      <c r="D331" s="839"/>
      <c r="E331" s="26"/>
      <c r="F331" s="1449" t="s">
        <v>64</v>
      </c>
      <c r="G331" s="207"/>
      <c r="H331" s="872" t="s">
        <v>1682</v>
      </c>
      <c r="I331" s="26"/>
      <c r="J331" s="872" t="s">
        <v>1719</v>
      </c>
      <c r="K331" s="26"/>
      <c r="L331" s="872" t="s">
        <v>1729</v>
      </c>
      <c r="M331" s="26"/>
      <c r="N331" s="26"/>
      <c r="O331" s="26"/>
      <c r="P331" s="834" t="s">
        <v>173</v>
      </c>
      <c r="Q331" s="1132" t="s">
        <v>827</v>
      </c>
      <c r="R331" s="1133"/>
      <c r="S331" s="1489"/>
      <c r="U331" s="36"/>
      <c r="V331" s="65" t="s">
        <v>50</v>
      </c>
      <c r="W331" s="62"/>
      <c r="X331" s="37"/>
      <c r="Y331" s="38"/>
      <c r="AA331" s="36"/>
      <c r="AB331" s="181" t="s">
        <v>1367</v>
      </c>
      <c r="AC331" s="62"/>
      <c r="AD331" s="37"/>
      <c r="AE331" s="38"/>
      <c r="AG331" s="36"/>
      <c r="AH331" s="1471" t="s">
        <v>1855</v>
      </c>
      <c r="AI331" s="37"/>
      <c r="AJ331" s="26"/>
      <c r="AK331" s="26"/>
      <c r="AL331" s="19"/>
      <c r="AN331" s="36"/>
      <c r="AO331" s="26"/>
      <c r="AP331" s="171" t="s">
        <v>3662</v>
      </c>
      <c r="AQ331" s="104" t="s">
        <v>1696</v>
      </c>
      <c r="AR331" s="171" t="s">
        <v>1694</v>
      </c>
      <c r="AS331" s="171" t="s">
        <v>3379</v>
      </c>
      <c r="AU331" s="36"/>
      <c r="AV331" s="880" t="s">
        <v>1864</v>
      </c>
      <c r="AW331" s="1123"/>
      <c r="AX331" s="37"/>
      <c r="AY331" s="26"/>
      <c r="AZ331" s="38"/>
      <c r="BB331" s="842" t="s">
        <v>1857</v>
      </c>
      <c r="BC331" s="843"/>
      <c r="BD331" s="843"/>
      <c r="BE331" s="843"/>
      <c r="BF331" s="843"/>
      <c r="BG331" s="844"/>
      <c r="BI331" s="1160" t="s">
        <v>1684</v>
      </c>
      <c r="BJ331" s="1160"/>
      <c r="BK331" s="1115" t="s">
        <v>1697</v>
      </c>
      <c r="BL331" s="1115"/>
      <c r="BM331" s="1115"/>
      <c r="BN331" s="1115"/>
      <c r="BO331" s="1168" t="s">
        <v>38</v>
      </c>
      <c r="BP331" s="1168"/>
      <c r="BQ331" s="868" t="s">
        <v>1700</v>
      </c>
      <c r="BR331" s="868"/>
      <c r="BS331" s="868"/>
      <c r="BT331" s="868"/>
      <c r="BV331" s="1325" t="s">
        <v>1685</v>
      </c>
      <c r="BW331" s="1325"/>
      <c r="BX331" s="912" t="s">
        <v>1698</v>
      </c>
      <c r="BY331" s="912"/>
      <c r="BZ331" s="912"/>
      <c r="CA331" s="912"/>
      <c r="CB331" s="1325" t="s">
        <v>7081</v>
      </c>
      <c r="CC331" s="1325"/>
      <c r="CD331" s="912" t="s">
        <v>1701</v>
      </c>
      <c r="CE331" s="912"/>
      <c r="CF331" s="912"/>
      <c r="CG331" s="912"/>
      <c r="CI331" s="1160" t="s">
        <v>1685</v>
      </c>
      <c r="CJ331" s="1160"/>
      <c r="CK331" s="1115" t="s">
        <v>1698</v>
      </c>
      <c r="CL331" s="1115"/>
      <c r="CM331" s="1115"/>
      <c r="CN331" s="1115"/>
      <c r="CO331" s="1160" t="s">
        <v>7081</v>
      </c>
      <c r="CP331" s="1160"/>
      <c r="CQ331" s="1115" t="s">
        <v>1701</v>
      </c>
      <c r="CR331" s="1115"/>
      <c r="CS331" s="1115"/>
      <c r="CT331" s="1115"/>
      <c r="CV331" s="1160" t="s">
        <v>1685</v>
      </c>
      <c r="CW331" s="1160"/>
      <c r="CX331" s="1115" t="s">
        <v>1698</v>
      </c>
      <c r="CY331" s="1115"/>
      <c r="CZ331" s="1115"/>
      <c r="DA331" s="1115"/>
      <c r="DB331" s="1160" t="s">
        <v>7081</v>
      </c>
      <c r="DC331" s="1160"/>
      <c r="DD331" s="1115" t="s">
        <v>1701</v>
      </c>
      <c r="DE331" s="1115"/>
      <c r="DF331" s="1115"/>
      <c r="DG331" s="1115"/>
      <c r="DI331" s="1232"/>
      <c r="DJ331" s="18"/>
      <c r="DK331" s="928"/>
      <c r="DL331" s="208"/>
      <c r="DM331" s="1665"/>
      <c r="DN331" s="1285"/>
      <c r="DO331" s="26"/>
      <c r="DP331" s="1108"/>
      <c r="DR331" s="18"/>
      <c r="DS331" s="65" t="s">
        <v>78</v>
      </c>
      <c r="DT331" s="161"/>
      <c r="DU331" s="19"/>
      <c r="DW331" s="18"/>
      <c r="DX331" s="65" t="s">
        <v>78</v>
      </c>
      <c r="DY331" s="406"/>
      <c r="DZ331" s="712"/>
      <c r="EB331" s="1475" t="s">
        <v>1367</v>
      </c>
      <c r="EC331" s="846" t="s">
        <v>50</v>
      </c>
      <c r="ED331" s="874" t="s">
        <v>51</v>
      </c>
      <c r="EE331" s="846" t="s">
        <v>7081</v>
      </c>
      <c r="EF331" s="877" t="s">
        <v>228</v>
      </c>
      <c r="EG331" s="38"/>
      <c r="EI331" s="1475" t="s">
        <v>1367</v>
      </c>
      <c r="EJ331" s="846" t="s">
        <v>50</v>
      </c>
      <c r="EK331" s="874" t="s">
        <v>51</v>
      </c>
      <c r="EL331" s="846" t="s">
        <v>7081</v>
      </c>
      <c r="EM331" s="877" t="s">
        <v>228</v>
      </c>
      <c r="EN331" s="38"/>
      <c r="EP331" s="1160" t="s">
        <v>1685</v>
      </c>
      <c r="EQ331" s="1160"/>
      <c r="ER331" s="1115" t="s">
        <v>1698</v>
      </c>
      <c r="ES331" s="1115"/>
      <c r="ET331" s="1115"/>
      <c r="EU331" s="1115"/>
      <c r="EV331" s="1168" t="s">
        <v>7081</v>
      </c>
      <c r="EW331" s="1168"/>
      <c r="EX331" s="868" t="s">
        <v>1701</v>
      </c>
      <c r="EY331" s="868"/>
      <c r="EZ331" s="868"/>
      <c r="FA331" s="868"/>
      <c r="FC331" s="1325" t="s">
        <v>1685</v>
      </c>
      <c r="FD331" s="1325"/>
      <c r="FE331" s="912" t="s">
        <v>1698</v>
      </c>
      <c r="FF331" s="912"/>
      <c r="FG331" s="912"/>
      <c r="FH331" s="912"/>
      <c r="FI331" s="1325" t="s">
        <v>7081</v>
      </c>
      <c r="FJ331" s="1325"/>
      <c r="FK331" s="912" t="s">
        <v>1701</v>
      </c>
      <c r="FL331" s="912"/>
      <c r="FM331" s="912"/>
      <c r="FN331" s="912"/>
      <c r="FP331" s="1160" t="s">
        <v>1685</v>
      </c>
      <c r="FQ331" s="1160"/>
      <c r="FR331" s="1115" t="s">
        <v>1698</v>
      </c>
      <c r="FS331" s="1115"/>
      <c r="FT331" s="1115"/>
      <c r="FU331" s="1115"/>
      <c r="FV331" s="1160" t="s">
        <v>7081</v>
      </c>
      <c r="FW331" s="1160"/>
      <c r="FX331" s="1115" t="s">
        <v>1701</v>
      </c>
      <c r="FY331" s="1115"/>
      <c r="FZ331" s="1115"/>
      <c r="GA331" s="1115"/>
      <c r="GC331" s="36"/>
      <c r="GD331" s="65" t="s">
        <v>50</v>
      </c>
      <c r="GE331" s="62"/>
      <c r="GF331" s="26"/>
      <c r="GG331" s="38"/>
    </row>
    <row r="332" spans="1:189" outlineLevel="1" x14ac:dyDescent="0.3">
      <c r="C332" s="840"/>
      <c r="D332" s="841"/>
      <c r="E332" s="26"/>
      <c r="F332" s="1450"/>
      <c r="G332" s="207"/>
      <c r="H332" s="873"/>
      <c r="I332" s="26"/>
      <c r="J332" s="873"/>
      <c r="K332" s="26"/>
      <c r="L332" s="873"/>
      <c r="M332" s="26"/>
      <c r="N332" s="26"/>
      <c r="O332" s="26"/>
      <c r="P332" s="835"/>
      <c r="Q332" s="1132"/>
      <c r="R332" s="1133"/>
      <c r="S332" s="1490"/>
      <c r="U332" s="36"/>
      <c r="V332" s="65" t="s">
        <v>51</v>
      </c>
      <c r="W332" s="62"/>
      <c r="X332" s="37"/>
      <c r="Y332" s="38"/>
      <c r="AA332" s="36"/>
      <c r="AB332" s="65" t="s">
        <v>50</v>
      </c>
      <c r="AC332" s="62"/>
      <c r="AD332" s="37"/>
      <c r="AE332" s="38"/>
      <c r="AG332" s="36"/>
      <c r="AH332" s="1472"/>
      <c r="AI332" s="37"/>
      <c r="AJ332" s="79"/>
      <c r="AK332" s="79"/>
      <c r="AL332" s="19"/>
      <c r="AN332" s="36"/>
      <c r="AO332" s="26"/>
      <c r="AP332" s="62"/>
      <c r="AQ332" s="528"/>
      <c r="AR332" s="62"/>
      <c r="AS332" s="62"/>
      <c r="AU332" s="36"/>
      <c r="AV332" s="881"/>
      <c r="AW332" s="1124"/>
      <c r="AX332" s="37"/>
      <c r="AY332" s="26"/>
      <c r="AZ332" s="38"/>
      <c r="BB332" s="1475" t="s">
        <v>1367</v>
      </c>
      <c r="BC332" s="846" t="s">
        <v>50</v>
      </c>
      <c r="BD332" s="874" t="s">
        <v>51</v>
      </c>
      <c r="BE332" s="846" t="s">
        <v>7081</v>
      </c>
      <c r="BF332" s="877" t="s">
        <v>228</v>
      </c>
      <c r="BG332" s="38"/>
      <c r="BI332" s="1160" t="s">
        <v>1685</v>
      </c>
      <c r="BJ332" s="1160"/>
      <c r="BK332" s="1115" t="s">
        <v>1698</v>
      </c>
      <c r="BL332" s="1115"/>
      <c r="BM332" s="1115"/>
      <c r="BN332" s="1115"/>
      <c r="BO332" s="1168" t="s">
        <v>7081</v>
      </c>
      <c r="BP332" s="1168"/>
      <c r="BQ332" s="868" t="s">
        <v>1701</v>
      </c>
      <c r="BR332" s="868"/>
      <c r="BS332" s="868"/>
      <c r="BT332" s="868"/>
      <c r="BV332" s="1325" t="s">
        <v>1686</v>
      </c>
      <c r="BW332" s="1325"/>
      <c r="BX332" s="912">
        <v>123</v>
      </c>
      <c r="BY332" s="912"/>
      <c r="BZ332" s="912"/>
      <c r="CA332" s="912"/>
      <c r="CB332" s="1325" t="s">
        <v>267</v>
      </c>
      <c r="CC332" s="1325"/>
      <c r="CD332" s="912" t="s">
        <v>1701</v>
      </c>
      <c r="CE332" s="912"/>
      <c r="CF332" s="912"/>
      <c r="CG332" s="912"/>
      <c r="CI332" s="1160" t="s">
        <v>1686</v>
      </c>
      <c r="CJ332" s="1160"/>
      <c r="CK332" s="1115">
        <v>123</v>
      </c>
      <c r="CL332" s="1115"/>
      <c r="CM332" s="1115"/>
      <c r="CN332" s="1115"/>
      <c r="CO332" s="1160" t="s">
        <v>267</v>
      </c>
      <c r="CP332" s="1160"/>
      <c r="CQ332" s="1115" t="s">
        <v>1701</v>
      </c>
      <c r="CR332" s="1115"/>
      <c r="CS332" s="1115"/>
      <c r="CT332" s="1115"/>
      <c r="CV332" s="1160" t="s">
        <v>1686</v>
      </c>
      <c r="CW332" s="1160"/>
      <c r="CX332" s="1115">
        <v>123</v>
      </c>
      <c r="CY332" s="1115"/>
      <c r="CZ332" s="1115"/>
      <c r="DA332" s="1115"/>
      <c r="DB332" s="1160" t="s">
        <v>267</v>
      </c>
      <c r="DC332" s="1160"/>
      <c r="DD332" s="1115" t="s">
        <v>1701</v>
      </c>
      <c r="DE332" s="1115"/>
      <c r="DF332" s="1115"/>
      <c r="DG332" s="1115"/>
      <c r="DI332" s="36"/>
      <c r="DJ332" s="39"/>
      <c r="DK332" s="37"/>
      <c r="DL332" s="37"/>
      <c r="DM332" s="88"/>
      <c r="DN332" s="26"/>
      <c r="DO332" s="26"/>
      <c r="DP332" s="19"/>
      <c r="DR332" s="18"/>
      <c r="DS332" s="65" t="s">
        <v>257</v>
      </c>
      <c r="DT332" s="514"/>
      <c r="DU332" s="19"/>
      <c r="DW332" s="18"/>
      <c r="DX332" s="65" t="s">
        <v>257</v>
      </c>
      <c r="DY332" s="514"/>
      <c r="DZ332" s="496" t="s">
        <v>114</v>
      </c>
      <c r="EB332" s="1476"/>
      <c r="EC332" s="849"/>
      <c r="ED332" s="909"/>
      <c r="EE332" s="849"/>
      <c r="EF332" s="846"/>
      <c r="EG332" s="38"/>
      <c r="EI332" s="1476"/>
      <c r="EJ332" s="849"/>
      <c r="EK332" s="909"/>
      <c r="EL332" s="849"/>
      <c r="EM332" s="846"/>
      <c r="EN332" s="38"/>
      <c r="EP332" s="1160" t="s">
        <v>1686</v>
      </c>
      <c r="EQ332" s="1160"/>
      <c r="ER332" s="1115">
        <v>123</v>
      </c>
      <c r="ES332" s="1115"/>
      <c r="ET332" s="1115"/>
      <c r="EU332" s="1115"/>
      <c r="EV332" s="1168" t="s">
        <v>267</v>
      </c>
      <c r="EW332" s="1168"/>
      <c r="EX332" s="868" t="s">
        <v>1701</v>
      </c>
      <c r="EY332" s="868"/>
      <c r="EZ332" s="868"/>
      <c r="FA332" s="868"/>
      <c r="FC332" s="1325" t="s">
        <v>1686</v>
      </c>
      <c r="FD332" s="1325"/>
      <c r="FE332" s="912">
        <v>123</v>
      </c>
      <c r="FF332" s="912"/>
      <c r="FG332" s="912"/>
      <c r="FH332" s="912"/>
      <c r="FI332" s="1325" t="s">
        <v>267</v>
      </c>
      <c r="FJ332" s="1325"/>
      <c r="FK332" s="912" t="s">
        <v>1701</v>
      </c>
      <c r="FL332" s="912"/>
      <c r="FM332" s="912"/>
      <c r="FN332" s="912"/>
      <c r="FP332" s="1160" t="s">
        <v>1686</v>
      </c>
      <c r="FQ332" s="1160"/>
      <c r="FR332" s="1115">
        <v>123</v>
      </c>
      <c r="FS332" s="1115"/>
      <c r="FT332" s="1115"/>
      <c r="FU332" s="1115"/>
      <c r="FV332" s="1160" t="s">
        <v>267</v>
      </c>
      <c r="FW332" s="1160"/>
      <c r="FX332" s="1115" t="s">
        <v>1701</v>
      </c>
      <c r="FY332" s="1115"/>
      <c r="FZ332" s="1115"/>
      <c r="GA332" s="1115"/>
      <c r="GC332" s="36"/>
      <c r="GD332" s="65" t="s">
        <v>51</v>
      </c>
      <c r="GE332" s="62"/>
      <c r="GF332" s="26"/>
      <c r="GG332" s="38"/>
    </row>
    <row r="333" spans="1:189" ht="15.75" customHeight="1" outlineLevel="1" x14ac:dyDescent="0.3">
      <c r="A333" s="212"/>
      <c r="B333" s="212"/>
      <c r="C333" s="36"/>
      <c r="D333" s="39"/>
      <c r="E333" s="37"/>
      <c r="F333" s="37"/>
      <c r="G333" s="37"/>
      <c r="H333" s="26"/>
      <c r="I333" s="26"/>
      <c r="J333" s="26"/>
      <c r="K333" s="26"/>
      <c r="L333" s="26"/>
      <c r="M333" s="26"/>
      <c r="N333" s="26"/>
      <c r="O333" s="26"/>
      <c r="P333" s="26"/>
      <c r="Q333" s="26"/>
      <c r="R333" s="26"/>
      <c r="S333" s="19"/>
      <c r="U333" s="36"/>
      <c r="V333" s="65" t="s">
        <v>7081</v>
      </c>
      <c r="W333" s="62"/>
      <c r="X333" s="52" t="s">
        <v>171</v>
      </c>
      <c r="Y333" s="52" t="s">
        <v>7144</v>
      </c>
      <c r="AA333" s="36"/>
      <c r="AB333" s="65" t="s">
        <v>51</v>
      </c>
      <c r="AC333" s="62"/>
      <c r="AD333" s="37"/>
      <c r="AE333" s="38"/>
      <c r="AG333" s="36"/>
      <c r="AH333" s="39"/>
      <c r="AI333" s="88"/>
      <c r="AJ333" s="37"/>
      <c r="AK333" s="21"/>
      <c r="AL333" s="38"/>
      <c r="AN333" s="36"/>
      <c r="AO333" s="26"/>
      <c r="AP333" s="842" t="s">
        <v>1695</v>
      </c>
      <c r="AQ333" s="844"/>
      <c r="AR333" s="37"/>
      <c r="AS333" s="38"/>
      <c r="AU333" s="36"/>
      <c r="AV333" s="39"/>
      <c r="AW333" s="37"/>
      <c r="AX333" s="37"/>
      <c r="AY333" s="26"/>
      <c r="AZ333" s="38"/>
      <c r="BB333" s="1476"/>
      <c r="BC333" s="849"/>
      <c r="BD333" s="909"/>
      <c r="BE333" s="849"/>
      <c r="BF333" s="846"/>
      <c r="BG333" s="38"/>
      <c r="BI333" s="1160" t="s">
        <v>1686</v>
      </c>
      <c r="BJ333" s="1160"/>
      <c r="BK333" s="1115">
        <v>123</v>
      </c>
      <c r="BL333" s="1115"/>
      <c r="BM333" s="1115"/>
      <c r="BN333" s="1115"/>
      <c r="BO333" s="1168" t="s">
        <v>267</v>
      </c>
      <c r="BP333" s="1168"/>
      <c r="BQ333" s="868" t="s">
        <v>1701</v>
      </c>
      <c r="BR333" s="868"/>
      <c r="BS333" s="868"/>
      <c r="BT333" s="868"/>
      <c r="BV333" s="1325" t="s">
        <v>227</v>
      </c>
      <c r="BW333" s="1325"/>
      <c r="BX333" s="912">
        <v>456</v>
      </c>
      <c r="BY333" s="912"/>
      <c r="BZ333" s="912"/>
      <c r="CA333" s="912"/>
      <c r="CB333" s="1325" t="s">
        <v>1684</v>
      </c>
      <c r="CC333" s="1325"/>
      <c r="CD333" s="912" t="s">
        <v>1702</v>
      </c>
      <c r="CE333" s="912"/>
      <c r="CF333" s="912"/>
      <c r="CG333" s="912"/>
      <c r="CI333" s="1160" t="s">
        <v>227</v>
      </c>
      <c r="CJ333" s="1160"/>
      <c r="CK333" s="1115">
        <v>456</v>
      </c>
      <c r="CL333" s="1115"/>
      <c r="CM333" s="1115"/>
      <c r="CN333" s="1115"/>
      <c r="CO333" s="1160" t="s">
        <v>1684</v>
      </c>
      <c r="CP333" s="1160"/>
      <c r="CQ333" s="1115" t="s">
        <v>1702</v>
      </c>
      <c r="CR333" s="1115"/>
      <c r="CS333" s="1115"/>
      <c r="CT333" s="1115"/>
      <c r="CV333" s="1160" t="s">
        <v>227</v>
      </c>
      <c r="CW333" s="1160"/>
      <c r="CX333" s="1115">
        <v>456</v>
      </c>
      <c r="CY333" s="1115"/>
      <c r="CZ333" s="1115"/>
      <c r="DA333" s="1115"/>
      <c r="DB333" s="1160" t="s">
        <v>1684</v>
      </c>
      <c r="DC333" s="1160"/>
      <c r="DD333" s="1115" t="s">
        <v>1702</v>
      </c>
      <c r="DE333" s="1115"/>
      <c r="DF333" s="1115"/>
      <c r="DG333" s="1115"/>
      <c r="DI333" s="1169" t="s">
        <v>1721</v>
      </c>
      <c r="DJ333" s="1170"/>
      <c r="DK333" s="1170"/>
      <c r="DL333" s="1170"/>
      <c r="DM333" s="1170"/>
      <c r="DN333" s="1170"/>
      <c r="DO333" s="1170"/>
      <c r="DP333" s="1171"/>
      <c r="DR333" s="18"/>
      <c r="DS333" s="65" t="s">
        <v>224</v>
      </c>
      <c r="DT333" s="192"/>
      <c r="DU333" s="19"/>
      <c r="DW333" s="18"/>
      <c r="DX333" s="65" t="s">
        <v>224</v>
      </c>
      <c r="DY333" s="407"/>
      <c r="DZ333" s="496" t="s">
        <v>114</v>
      </c>
      <c r="EB333" s="713"/>
      <c r="EC333" s="713"/>
      <c r="ED333" s="714"/>
      <c r="EE333" s="43"/>
      <c r="EF333" s="43"/>
      <c r="EG333" s="95" t="s">
        <v>1718</v>
      </c>
      <c r="EI333" s="46"/>
      <c r="EJ333" s="46"/>
      <c r="EK333" s="46"/>
      <c r="EL333" s="46"/>
      <c r="EM333" s="46"/>
      <c r="EN333" s="38"/>
      <c r="EP333" s="1160" t="s">
        <v>227</v>
      </c>
      <c r="EQ333" s="1160"/>
      <c r="ER333" s="1115">
        <v>456</v>
      </c>
      <c r="ES333" s="1115"/>
      <c r="ET333" s="1115"/>
      <c r="EU333" s="1115"/>
      <c r="EV333" s="1168" t="s">
        <v>1684</v>
      </c>
      <c r="EW333" s="1168"/>
      <c r="EX333" s="868" t="s">
        <v>1702</v>
      </c>
      <c r="EY333" s="868"/>
      <c r="EZ333" s="868"/>
      <c r="FA333" s="868"/>
      <c r="FC333" s="1325" t="s">
        <v>227</v>
      </c>
      <c r="FD333" s="1325"/>
      <c r="FE333" s="912">
        <v>456</v>
      </c>
      <c r="FF333" s="912"/>
      <c r="FG333" s="912"/>
      <c r="FH333" s="912"/>
      <c r="FI333" s="1325" t="s">
        <v>1684</v>
      </c>
      <c r="FJ333" s="1325"/>
      <c r="FK333" s="912" t="s">
        <v>1702</v>
      </c>
      <c r="FL333" s="912"/>
      <c r="FM333" s="912"/>
      <c r="FN333" s="912"/>
      <c r="FP333" s="1160" t="s">
        <v>227</v>
      </c>
      <c r="FQ333" s="1160"/>
      <c r="FR333" s="1115">
        <v>456</v>
      </c>
      <c r="FS333" s="1115"/>
      <c r="FT333" s="1115"/>
      <c r="FU333" s="1115"/>
      <c r="FV333" s="1160" t="s">
        <v>1684</v>
      </c>
      <c r="FW333" s="1160"/>
      <c r="FX333" s="1115" t="s">
        <v>1702</v>
      </c>
      <c r="FY333" s="1115"/>
      <c r="FZ333" s="1115"/>
      <c r="GA333" s="1115"/>
      <c r="GC333" s="36"/>
      <c r="GD333" s="65" t="s">
        <v>7081</v>
      </c>
      <c r="GE333" s="62"/>
      <c r="GF333" s="26"/>
      <c r="GG333" s="38"/>
    </row>
    <row r="334" spans="1:189" outlineLevel="1" x14ac:dyDescent="0.3">
      <c r="A334" s="833" t="s">
        <v>7195</v>
      </c>
      <c r="B334" s="212"/>
      <c r="C334" s="1169" t="s">
        <v>65</v>
      </c>
      <c r="D334" s="1170"/>
      <c r="E334" s="1170"/>
      <c r="F334" s="1170"/>
      <c r="G334" s="1170"/>
      <c r="H334" s="1170"/>
      <c r="I334" s="1170"/>
      <c r="J334" s="1170"/>
      <c r="K334" s="1170"/>
      <c r="L334" s="1170"/>
      <c r="M334" s="1170"/>
      <c r="N334" s="1170"/>
      <c r="O334" s="1170"/>
      <c r="P334" s="1170"/>
      <c r="Q334" s="1170"/>
      <c r="R334" s="1170"/>
      <c r="S334" s="1171"/>
      <c r="U334" s="36"/>
      <c r="V334" s="65" t="s">
        <v>231</v>
      </c>
      <c r="W334" s="62"/>
      <c r="X334" s="878" t="s">
        <v>7145</v>
      </c>
      <c r="Y334" s="879"/>
      <c r="AA334" s="36"/>
      <c r="AB334" s="65" t="s">
        <v>7081</v>
      </c>
      <c r="AC334" s="62"/>
      <c r="AD334" s="37"/>
      <c r="AE334" s="38"/>
      <c r="AG334" s="842" t="s">
        <v>1724</v>
      </c>
      <c r="AH334" s="843"/>
      <c r="AI334" s="843"/>
      <c r="AJ334" s="843"/>
      <c r="AK334" s="843"/>
      <c r="AL334" s="844"/>
      <c r="AN334" s="164"/>
      <c r="AO334" s="26"/>
      <c r="AP334" s="26"/>
      <c r="AQ334" s="26"/>
      <c r="AR334" s="26"/>
      <c r="AS334" s="89"/>
      <c r="AU334" s="842" t="s">
        <v>1858</v>
      </c>
      <c r="AV334" s="843"/>
      <c r="AW334" s="843"/>
      <c r="AX334" s="843"/>
      <c r="AY334" s="843"/>
      <c r="AZ334" s="844"/>
      <c r="BB334" s="46"/>
      <c r="BC334" s="46"/>
      <c r="BD334" s="46"/>
      <c r="BE334" s="46"/>
      <c r="BF334" s="46"/>
      <c r="BG334" s="38"/>
      <c r="BI334" s="1160" t="s">
        <v>227</v>
      </c>
      <c r="BJ334" s="1160"/>
      <c r="BK334" s="1115">
        <v>456</v>
      </c>
      <c r="BL334" s="1115"/>
      <c r="BM334" s="1115"/>
      <c r="BN334" s="1115"/>
      <c r="BO334" s="1168" t="s">
        <v>1684</v>
      </c>
      <c r="BP334" s="1168"/>
      <c r="BQ334" s="868" t="s">
        <v>1702</v>
      </c>
      <c r="BR334" s="868"/>
      <c r="BS334" s="868"/>
      <c r="BT334" s="868"/>
      <c r="BV334" s="15"/>
      <c r="BW334" s="16"/>
      <c r="BX334" s="16"/>
      <c r="BY334" s="16"/>
      <c r="BZ334" s="16"/>
      <c r="CA334" s="17"/>
      <c r="CB334" s="1325" t="s">
        <v>228</v>
      </c>
      <c r="CC334" s="1325"/>
      <c r="CD334" s="912">
        <v>123</v>
      </c>
      <c r="CE334" s="912"/>
      <c r="CF334" s="912"/>
      <c r="CG334" s="912"/>
      <c r="CI334" s="512"/>
      <c r="CJ334" s="112"/>
      <c r="CK334" s="112"/>
      <c r="CL334" s="112"/>
      <c r="CM334" s="112"/>
      <c r="CN334" s="513"/>
      <c r="CO334" s="1160" t="s">
        <v>228</v>
      </c>
      <c r="CP334" s="1160"/>
      <c r="CQ334" s="1115">
        <v>123</v>
      </c>
      <c r="CR334" s="1115"/>
      <c r="CS334" s="1115"/>
      <c r="CT334" s="1115"/>
      <c r="CV334" s="512"/>
      <c r="CW334" s="112"/>
      <c r="CX334" s="112"/>
      <c r="CY334" s="112"/>
      <c r="CZ334" s="112"/>
      <c r="DA334" s="513"/>
      <c r="DB334" s="1160" t="s">
        <v>228</v>
      </c>
      <c r="DC334" s="1160"/>
      <c r="DD334" s="1115">
        <v>123</v>
      </c>
      <c r="DE334" s="1115"/>
      <c r="DF334" s="1115"/>
      <c r="DG334" s="1115"/>
      <c r="DI334" s="356"/>
      <c r="DJ334" s="357"/>
      <c r="DK334" s="357"/>
      <c r="DL334" s="505"/>
      <c r="DM334" s="888" t="s">
        <v>1720</v>
      </c>
      <c r="DN334" s="889"/>
      <c r="DO334" s="889"/>
      <c r="DP334" s="890"/>
      <c r="DR334" s="18"/>
      <c r="DS334" s="65" t="s">
        <v>829</v>
      </c>
      <c r="DT334" s="406"/>
      <c r="DU334" s="19"/>
      <c r="DW334" s="18"/>
      <c r="DX334" s="65" t="s">
        <v>829</v>
      </c>
      <c r="DY334" s="406"/>
      <c r="DZ334" s="496" t="s">
        <v>114</v>
      </c>
      <c r="EB334" s="713"/>
      <c r="EC334" s="713"/>
      <c r="ED334" s="714"/>
      <c r="EE334" s="43"/>
      <c r="EF334" s="43"/>
      <c r="EG334" s="95" t="s">
        <v>1718</v>
      </c>
      <c r="EI334" s="36"/>
      <c r="EJ334" s="39"/>
      <c r="EK334" s="37"/>
      <c r="EL334" s="37"/>
      <c r="EM334" s="26"/>
      <c r="EN334" s="38"/>
      <c r="EP334" s="50"/>
      <c r="EV334" s="1168" t="s">
        <v>228</v>
      </c>
      <c r="EW334" s="1168"/>
      <c r="EX334" s="868">
        <v>123</v>
      </c>
      <c r="EY334" s="868"/>
      <c r="EZ334" s="868"/>
      <c r="FA334" s="868"/>
      <c r="FC334" s="15"/>
      <c r="FD334" s="16"/>
      <c r="FE334" s="16"/>
      <c r="FF334" s="16"/>
      <c r="FG334" s="16"/>
      <c r="FH334" s="17"/>
      <c r="FI334" s="1325" t="s">
        <v>228</v>
      </c>
      <c r="FJ334" s="1325"/>
      <c r="FK334" s="912">
        <v>123</v>
      </c>
      <c r="FL334" s="912"/>
      <c r="FM334" s="912"/>
      <c r="FN334" s="912"/>
      <c r="FP334" s="512"/>
      <c r="FQ334" s="112"/>
      <c r="FR334" s="112"/>
      <c r="FS334" s="112"/>
      <c r="FT334" s="112"/>
      <c r="FU334" s="513"/>
      <c r="FV334" s="1160" t="s">
        <v>228</v>
      </c>
      <c r="FW334" s="1160"/>
      <c r="FX334" s="1115">
        <v>123</v>
      </c>
      <c r="FY334" s="1115"/>
      <c r="FZ334" s="1115"/>
      <c r="GA334" s="1115"/>
      <c r="GC334" s="36"/>
      <c r="GD334" s="65" t="s">
        <v>52</v>
      </c>
      <c r="GE334" s="62"/>
      <c r="GF334" s="26"/>
      <c r="GG334" s="38"/>
    </row>
    <row r="335" spans="1:189" ht="27.75" customHeight="1" outlineLevel="1" x14ac:dyDescent="0.3">
      <c r="A335" s="833"/>
      <c r="B335" s="212"/>
      <c r="C335" s="1063" t="s">
        <v>1367</v>
      </c>
      <c r="D335" s="849" t="s">
        <v>50</v>
      </c>
      <c r="E335" s="849" t="s">
        <v>51</v>
      </c>
      <c r="F335" s="849" t="s">
        <v>7081</v>
      </c>
      <c r="G335" s="849" t="s">
        <v>231</v>
      </c>
      <c r="H335" s="849" t="s">
        <v>53</v>
      </c>
      <c r="I335" s="845" t="s">
        <v>228</v>
      </c>
      <c r="J335" s="858" t="s">
        <v>1903</v>
      </c>
      <c r="K335" s="845" t="s">
        <v>67</v>
      </c>
      <c r="L335" s="909" t="s">
        <v>68</v>
      </c>
      <c r="M335" s="845" t="s">
        <v>66</v>
      </c>
      <c r="N335" s="1487" t="s">
        <v>1854</v>
      </c>
      <c r="O335" s="1488"/>
      <c r="P335" s="888" t="s">
        <v>245</v>
      </c>
      <c r="Q335" s="889"/>
      <c r="R335" s="889"/>
      <c r="S335" s="890"/>
      <c r="U335" s="36"/>
      <c r="V335" s="65" t="s">
        <v>53</v>
      </c>
      <c r="W335" s="62"/>
      <c r="X335" s="37"/>
      <c r="Y335" s="38"/>
      <c r="AA335" s="36"/>
      <c r="AB335" s="65" t="s">
        <v>231</v>
      </c>
      <c r="AC335" s="62"/>
      <c r="AD335" s="37"/>
      <c r="AE335" s="38"/>
      <c r="AG335" s="1475" t="s">
        <v>1367</v>
      </c>
      <c r="AH335" s="846" t="s">
        <v>50</v>
      </c>
      <c r="AI335" s="874" t="s">
        <v>51</v>
      </c>
      <c r="AJ335" s="846" t="s">
        <v>7081</v>
      </c>
      <c r="AK335" s="877" t="s">
        <v>228</v>
      </c>
      <c r="AL335" s="38"/>
      <c r="AN335" s="842" t="s">
        <v>1904</v>
      </c>
      <c r="AO335" s="843"/>
      <c r="AP335" s="843"/>
      <c r="AQ335" s="843"/>
      <c r="AR335" s="843"/>
      <c r="AS335" s="844"/>
      <c r="AU335" s="1475" t="s">
        <v>1367</v>
      </c>
      <c r="AV335" s="846" t="s">
        <v>50</v>
      </c>
      <c r="AW335" s="874" t="s">
        <v>51</v>
      </c>
      <c r="AX335" s="846" t="s">
        <v>7081</v>
      </c>
      <c r="AY335" s="877" t="s">
        <v>228</v>
      </c>
      <c r="AZ335" s="38"/>
      <c r="BB335" s="36"/>
      <c r="BC335" s="39"/>
      <c r="BD335" s="37"/>
      <c r="BE335" s="37"/>
      <c r="BF335" s="26"/>
      <c r="BG335" s="38"/>
      <c r="BI335" s="50"/>
      <c r="BO335" s="1168" t="s">
        <v>228</v>
      </c>
      <c r="BP335" s="1168"/>
      <c r="BQ335" s="868">
        <v>123</v>
      </c>
      <c r="BR335" s="868"/>
      <c r="BS335" s="868"/>
      <c r="BT335" s="868"/>
      <c r="BV335" s="20"/>
      <c r="BW335" s="21"/>
      <c r="BX335" s="21"/>
      <c r="BY335" s="21"/>
      <c r="BZ335" s="21"/>
      <c r="CA335" s="21"/>
      <c r="CB335" s="21"/>
      <c r="CC335" s="21"/>
      <c r="CD335" s="21"/>
      <c r="CE335" s="21"/>
      <c r="CF335" s="21"/>
      <c r="CG335" s="22"/>
      <c r="CI335" s="521"/>
      <c r="CJ335" s="522"/>
      <c r="CK335" s="522"/>
      <c r="CL335" s="522"/>
      <c r="CM335" s="522"/>
      <c r="CN335" s="522"/>
      <c r="CO335" s="522"/>
      <c r="CP335" s="522"/>
      <c r="CQ335" s="522"/>
      <c r="CR335" s="522"/>
      <c r="CS335" s="522"/>
      <c r="CT335" s="523"/>
      <c r="CV335" s="521"/>
      <c r="CW335" s="522"/>
      <c r="CX335" s="522"/>
      <c r="CY335" s="522"/>
      <c r="CZ335" s="522"/>
      <c r="DA335" s="522"/>
      <c r="DB335" s="522"/>
      <c r="DC335" s="522"/>
      <c r="DD335" s="522"/>
      <c r="DE335" s="522"/>
      <c r="DF335" s="522"/>
      <c r="DG335" s="523"/>
      <c r="DI335" s="208"/>
      <c r="DJ335" s="150"/>
      <c r="DK335" s="150"/>
      <c r="DL335" s="506"/>
      <c r="DM335" s="851" t="s">
        <v>1674</v>
      </c>
      <c r="DN335" s="853"/>
      <c r="DO335" s="851" t="s">
        <v>1723</v>
      </c>
      <c r="DP335" s="853"/>
      <c r="DR335" s="18"/>
      <c r="DS335" s="65" t="s">
        <v>1821</v>
      </c>
      <c r="DT335" s="406"/>
      <c r="DU335" s="19"/>
      <c r="DW335" s="18"/>
      <c r="DX335" s="65" t="s">
        <v>1821</v>
      </c>
      <c r="DY335" s="406"/>
      <c r="DZ335" s="496" t="s">
        <v>114</v>
      </c>
      <c r="EB335" s="715"/>
      <c r="EC335" s="716"/>
      <c r="ED335" s="716"/>
      <c r="EE335" s="26"/>
      <c r="EF335" s="26"/>
      <c r="EG335" s="19"/>
      <c r="EI335" s="207"/>
      <c r="EJ335" s="181" t="s">
        <v>1859</v>
      </c>
      <c r="EK335" s="502"/>
      <c r="EL335" s="88"/>
      <c r="EM335" s="414"/>
      <c r="EN335" s="506"/>
      <c r="EP335" s="50" t="s">
        <v>1860</v>
      </c>
      <c r="FA335" s="25"/>
      <c r="FC335" s="18" t="s">
        <v>1517</v>
      </c>
      <c r="FD335" s="26"/>
      <c r="FE335" s="26"/>
      <c r="FF335" s="26"/>
      <c r="FG335" s="26"/>
      <c r="FH335" s="26"/>
      <c r="FI335" s="26"/>
      <c r="FJ335" s="26"/>
      <c r="FK335" s="26"/>
      <c r="FL335" s="26"/>
      <c r="FM335" s="26"/>
      <c r="FN335" s="19"/>
      <c r="FP335" s="521"/>
      <c r="FQ335" s="522"/>
      <c r="FR335" s="522"/>
      <c r="FS335" s="522"/>
      <c r="FT335" s="522"/>
      <c r="FU335" s="522"/>
      <c r="FV335" s="522"/>
      <c r="FW335" s="522"/>
      <c r="FX335" s="522"/>
      <c r="FY335" s="522"/>
      <c r="FZ335" s="522"/>
      <c r="GA335" s="523"/>
      <c r="GC335" s="36"/>
      <c r="GD335" s="65" t="s">
        <v>53</v>
      </c>
      <c r="GE335" s="62"/>
      <c r="GF335" s="26"/>
      <c r="GG335" s="38"/>
    </row>
    <row r="336" spans="1:189" ht="15" customHeight="1" outlineLevel="1" x14ac:dyDescent="0.3">
      <c r="A336" s="212"/>
      <c r="B336" s="212"/>
      <c r="C336" s="1063"/>
      <c r="D336" s="849"/>
      <c r="E336" s="849"/>
      <c r="F336" s="849"/>
      <c r="G336" s="849"/>
      <c r="H336" s="849"/>
      <c r="I336" s="846"/>
      <c r="J336" s="859"/>
      <c r="K336" s="846"/>
      <c r="L336" s="909"/>
      <c r="M336" s="846"/>
      <c r="N336" s="1487"/>
      <c r="O336" s="1488"/>
      <c r="P336" s="52" t="s">
        <v>246</v>
      </c>
      <c r="Q336" s="147" t="s">
        <v>133</v>
      </c>
      <c r="R336" s="147" t="s">
        <v>5</v>
      </c>
      <c r="S336" s="147" t="s">
        <v>1493</v>
      </c>
      <c r="U336" s="36"/>
      <c r="V336" s="65" t="s">
        <v>228</v>
      </c>
      <c r="W336" s="62"/>
      <c r="X336" s="37"/>
      <c r="Y336" s="38"/>
      <c r="AA336" s="36"/>
      <c r="AB336" s="65" t="s">
        <v>53</v>
      </c>
      <c r="AC336" s="62"/>
      <c r="AD336" s="37"/>
      <c r="AE336" s="38"/>
      <c r="AG336" s="1476"/>
      <c r="AH336" s="849"/>
      <c r="AI336" s="909"/>
      <c r="AJ336" s="849"/>
      <c r="AK336" s="846"/>
      <c r="AL336" s="38"/>
      <c r="AN336" s="36"/>
      <c r="AO336" s="26"/>
      <c r="AP336" s="283" t="s">
        <v>1905</v>
      </c>
      <c r="AQ336" s="104" t="s">
        <v>1696</v>
      </c>
      <c r="AR336" s="171" t="s">
        <v>1694</v>
      </c>
      <c r="AS336" s="171" t="s">
        <v>3379</v>
      </c>
      <c r="AU336" s="1476"/>
      <c r="AV336" s="849"/>
      <c r="AW336" s="909"/>
      <c r="AX336" s="849"/>
      <c r="AY336" s="846"/>
      <c r="AZ336" s="38"/>
      <c r="BB336" s="207"/>
      <c r="BC336" s="181" t="s">
        <v>1859</v>
      </c>
      <c r="BD336" s="502"/>
      <c r="BE336" s="88"/>
      <c r="BF336" s="414"/>
      <c r="BG336" s="506"/>
      <c r="BI336" s="50" t="s">
        <v>1860</v>
      </c>
      <c r="BT336" s="25"/>
      <c r="BV336" s="912" t="s">
        <v>1688</v>
      </c>
      <c r="BW336" s="912"/>
      <c r="BX336" s="912"/>
      <c r="BY336" s="912"/>
      <c r="BZ336" s="912"/>
      <c r="CA336" s="912"/>
      <c r="CB336" s="912"/>
      <c r="CC336" s="912"/>
      <c r="CD336" s="912"/>
      <c r="CE336" s="912"/>
      <c r="CF336" s="912"/>
      <c r="CG336" s="912"/>
      <c r="CI336" s="1115" t="s">
        <v>1688</v>
      </c>
      <c r="CJ336" s="1115"/>
      <c r="CK336" s="1115"/>
      <c r="CL336" s="1115"/>
      <c r="CM336" s="1115"/>
      <c r="CN336" s="1115"/>
      <c r="CO336" s="1115"/>
      <c r="CP336" s="1115"/>
      <c r="CQ336" s="1115"/>
      <c r="CR336" s="1115"/>
      <c r="CS336" s="1115"/>
      <c r="CT336" s="1115"/>
      <c r="CV336" s="1115" t="s">
        <v>1714</v>
      </c>
      <c r="CW336" s="1115"/>
      <c r="CX336" s="1115"/>
      <c r="CY336" s="1115"/>
      <c r="CZ336" s="1115"/>
      <c r="DA336" s="1115"/>
      <c r="DB336" s="1115"/>
      <c r="DC336" s="1115"/>
      <c r="DD336" s="1115"/>
      <c r="DE336" s="1115"/>
      <c r="DF336" s="1115"/>
      <c r="DG336" s="1115"/>
      <c r="DI336" s="208"/>
      <c r="DJ336" s="150"/>
      <c r="DK336" s="150"/>
      <c r="DL336" s="506"/>
      <c r="DM336" s="1165" t="s">
        <v>888</v>
      </c>
      <c r="DN336" s="1167"/>
      <c r="DO336" s="1165" t="s">
        <v>1906</v>
      </c>
      <c r="DP336" s="1167"/>
      <c r="DR336" s="18"/>
      <c r="DS336" s="65" t="s">
        <v>122</v>
      </c>
      <c r="DT336" s="406"/>
      <c r="DU336" s="19"/>
      <c r="DW336" s="18"/>
      <c r="DX336" s="65" t="s">
        <v>122</v>
      </c>
      <c r="DY336" s="406"/>
      <c r="DZ336" s="712"/>
      <c r="EB336" s="1523" t="s">
        <v>1869</v>
      </c>
      <c r="EC336" s="1531"/>
      <c r="ED336" s="716"/>
      <c r="EE336" s="1449" t="s">
        <v>1871</v>
      </c>
      <c r="EF336" s="1467"/>
      <c r="EG336" s="1468"/>
      <c r="EI336" s="207"/>
      <c r="EJ336" s="414"/>
      <c r="EK336" s="150"/>
      <c r="EL336" s="414"/>
      <c r="EM336" s="414"/>
      <c r="EN336" s="506"/>
      <c r="EP336" s="50" t="s">
        <v>1907</v>
      </c>
      <c r="FA336" s="25"/>
      <c r="FC336" s="906" t="s">
        <v>1874</v>
      </c>
      <c r="FD336" s="907"/>
      <c r="FE336" s="907"/>
      <c r="FF336" s="907"/>
      <c r="FG336" s="907"/>
      <c r="FH336" s="907"/>
      <c r="FI336" s="907"/>
      <c r="FJ336" s="907"/>
      <c r="FK336" s="907"/>
      <c r="FL336" s="907"/>
      <c r="FM336" s="907"/>
      <c r="FN336" s="908"/>
      <c r="FP336" s="1014" t="s">
        <v>1874</v>
      </c>
      <c r="FQ336" s="1015"/>
      <c r="FR336" s="1015"/>
      <c r="FS336" s="1015"/>
      <c r="FT336" s="1015"/>
      <c r="FU336" s="1015"/>
      <c r="FV336" s="1015"/>
      <c r="FW336" s="1015"/>
      <c r="FX336" s="1015"/>
      <c r="FY336" s="1015"/>
      <c r="FZ336" s="1015"/>
      <c r="GA336" s="1016"/>
      <c r="GC336" s="36"/>
      <c r="GD336" s="65" t="s">
        <v>228</v>
      </c>
      <c r="GE336" s="62"/>
      <c r="GF336" s="26"/>
      <c r="GG336" s="38"/>
    </row>
    <row r="337" spans="1:198" ht="25.5" customHeight="1" outlineLevel="1" x14ac:dyDescent="0.3">
      <c r="A337" s="833" t="s">
        <v>7196</v>
      </c>
      <c r="B337" s="212"/>
      <c r="C337" s="834" t="s">
        <v>90</v>
      </c>
      <c r="D337" s="834" t="s">
        <v>1887</v>
      </c>
      <c r="E337" s="834" t="s">
        <v>238</v>
      </c>
      <c r="F337" s="834" t="s">
        <v>87</v>
      </c>
      <c r="G337" s="834" t="s">
        <v>87</v>
      </c>
      <c r="H337" s="834" t="s">
        <v>88</v>
      </c>
      <c r="I337" s="834">
        <v>123</v>
      </c>
      <c r="J337" s="834" t="s">
        <v>1672</v>
      </c>
      <c r="K337" s="1186">
        <v>44238</v>
      </c>
      <c r="L337" s="303"/>
      <c r="M337" s="1481">
        <v>1000</v>
      </c>
      <c r="N337" s="1453"/>
      <c r="O337" s="1454"/>
      <c r="P337" s="70" t="s">
        <v>105</v>
      </c>
      <c r="Q337" s="52" t="s">
        <v>98</v>
      </c>
      <c r="R337" s="52"/>
      <c r="S337" s="52"/>
      <c r="U337" s="36"/>
      <c r="V337" s="65" t="s">
        <v>1676</v>
      </c>
      <c r="W337" s="62"/>
      <c r="X337" s="37"/>
      <c r="Y337" s="38"/>
      <c r="AA337" s="36"/>
      <c r="AB337" s="65" t="s">
        <v>228</v>
      </c>
      <c r="AC337" s="62"/>
      <c r="AD337" s="37"/>
      <c r="AE337" s="38"/>
      <c r="AG337" s="46"/>
      <c r="AH337" s="46"/>
      <c r="AI337" s="103"/>
      <c r="AJ337" s="43"/>
      <c r="AK337" s="43"/>
      <c r="AL337" s="52" t="s">
        <v>1718</v>
      </c>
      <c r="AN337" s="36"/>
      <c r="AO337" s="26"/>
      <c r="AP337" s="181" t="s">
        <v>249</v>
      </c>
      <c r="AQ337" s="762"/>
      <c r="AR337" s="103"/>
      <c r="AS337" s="103"/>
      <c r="AU337" s="46"/>
      <c r="AV337" s="46"/>
      <c r="AW337" s="46"/>
      <c r="AX337" s="46"/>
      <c r="AY337" s="46"/>
      <c r="AZ337" s="38"/>
      <c r="BB337" s="207"/>
      <c r="BC337" s="414"/>
      <c r="BD337" s="150"/>
      <c r="BE337" s="414"/>
      <c r="BF337" s="414"/>
      <c r="BG337" s="506"/>
      <c r="BI337" s="50" t="s">
        <v>1907</v>
      </c>
      <c r="BT337" s="25"/>
      <c r="BV337" s="18"/>
      <c r="BW337" s="26"/>
      <c r="BX337" s="26"/>
      <c r="BY337" s="26"/>
      <c r="BZ337" s="26"/>
      <c r="CA337" s="26"/>
      <c r="CB337" s="26"/>
      <c r="CC337" s="26"/>
      <c r="CD337" s="26"/>
      <c r="CE337" s="26"/>
      <c r="CF337" s="26"/>
      <c r="CG337" s="19"/>
      <c r="CI337" s="50"/>
      <c r="CT337" s="25"/>
      <c r="CV337" s="868" t="s">
        <v>143</v>
      </c>
      <c r="CW337" s="868" t="s">
        <v>280</v>
      </c>
      <c r="CX337" s="868" t="s">
        <v>1716</v>
      </c>
      <c r="CY337" s="868"/>
      <c r="CZ337" s="868" t="s">
        <v>1908</v>
      </c>
      <c r="DA337" s="1279" t="s">
        <v>1715</v>
      </c>
      <c r="DB337" s="530"/>
      <c r="DC337" s="530"/>
      <c r="DD337" s="112"/>
      <c r="DE337" s="112"/>
      <c r="DF337" s="112"/>
      <c r="DG337" s="513"/>
      <c r="DI337" s="208"/>
      <c r="DJ337" s="150"/>
      <c r="DK337" s="150"/>
      <c r="DL337" s="506"/>
      <c r="DM337" s="851" t="s">
        <v>87</v>
      </c>
      <c r="DN337" s="853"/>
      <c r="DO337" s="851" t="s">
        <v>87</v>
      </c>
      <c r="DP337" s="853"/>
      <c r="DR337" s="18"/>
      <c r="DS337" s="65" t="s">
        <v>121</v>
      </c>
      <c r="DT337" s="406"/>
      <c r="DU337" s="19"/>
      <c r="DW337" s="18"/>
      <c r="DX337" s="65" t="s">
        <v>121</v>
      </c>
      <c r="DY337" s="406"/>
      <c r="DZ337" s="712"/>
      <c r="EB337" s="1524"/>
      <c r="EC337" s="1532"/>
      <c r="ED337" s="388"/>
      <c r="EE337" s="1450"/>
      <c r="EF337" s="1469"/>
      <c r="EG337" s="1470"/>
      <c r="EI337" s="20"/>
      <c r="EJ337" s="1109" t="s">
        <v>1909</v>
      </c>
      <c r="EK337" s="1110"/>
      <c r="EL337" s="1111"/>
      <c r="EM337" s="21"/>
      <c r="EN337" s="104" t="s">
        <v>49</v>
      </c>
      <c r="EP337" s="50" t="s">
        <v>1873</v>
      </c>
      <c r="FA337" s="25"/>
      <c r="FC337" s="1164" t="s">
        <v>99</v>
      </c>
      <c r="FD337" s="1164"/>
      <c r="FE337" s="1164"/>
      <c r="FF337" s="1164"/>
      <c r="FG337" s="1164"/>
      <c r="FH337" s="1164"/>
      <c r="FI337" s="1164" t="s">
        <v>1429</v>
      </c>
      <c r="FJ337" s="1164"/>
      <c r="FK337" s="1164" t="s">
        <v>1856</v>
      </c>
      <c r="FL337" s="1164"/>
      <c r="FM337" s="1164"/>
      <c r="FN337" s="910" t="s">
        <v>1876</v>
      </c>
      <c r="FP337" s="868" t="s">
        <v>99</v>
      </c>
      <c r="FQ337" s="868"/>
      <c r="FR337" s="868"/>
      <c r="FS337" s="868"/>
      <c r="FT337" s="868"/>
      <c r="FU337" s="868"/>
      <c r="FV337" s="868" t="s">
        <v>1429</v>
      </c>
      <c r="FW337" s="868"/>
      <c r="FX337" s="868" t="s">
        <v>1856</v>
      </c>
      <c r="FY337" s="868"/>
      <c r="FZ337" s="868"/>
      <c r="GA337" s="1017" t="s">
        <v>1876</v>
      </c>
      <c r="GC337" s="36"/>
      <c r="GD337" s="65" t="s">
        <v>1731</v>
      </c>
      <c r="GE337" s="103"/>
      <c r="GF337" s="26"/>
      <c r="GG337" s="38"/>
    </row>
    <row r="338" spans="1:198" ht="43.2" outlineLevel="1" x14ac:dyDescent="0.3">
      <c r="A338" s="833"/>
      <c r="B338" s="212"/>
      <c r="C338" s="854"/>
      <c r="D338" s="854"/>
      <c r="E338" s="854"/>
      <c r="F338" s="854"/>
      <c r="G338" s="854"/>
      <c r="H338" s="854"/>
      <c r="I338" s="854"/>
      <c r="J338" s="854"/>
      <c r="K338" s="1466"/>
      <c r="L338" s="304"/>
      <c r="M338" s="1482"/>
      <c r="N338" s="1455"/>
      <c r="O338" s="1456"/>
      <c r="P338" s="70" t="s">
        <v>134</v>
      </c>
      <c r="Q338" s="52" t="s">
        <v>240</v>
      </c>
      <c r="R338" s="52"/>
      <c r="S338" s="52"/>
      <c r="U338" s="36"/>
      <c r="V338" s="65" t="s">
        <v>67</v>
      </c>
      <c r="W338" s="62"/>
      <c r="X338" s="37"/>
      <c r="Y338" s="38"/>
      <c r="AA338" s="36"/>
      <c r="AB338" s="65" t="s">
        <v>1676</v>
      </c>
      <c r="AC338" s="62"/>
      <c r="AD338" s="37"/>
      <c r="AE338" s="38"/>
      <c r="AG338" s="46"/>
      <c r="AH338" s="46"/>
      <c r="AI338" s="103"/>
      <c r="AJ338" s="43"/>
      <c r="AK338" s="43"/>
      <c r="AL338" s="52" t="s">
        <v>1718</v>
      </c>
      <c r="AN338" s="36"/>
      <c r="AO338" s="39"/>
      <c r="AP338" s="181" t="s">
        <v>1691</v>
      </c>
      <c r="AQ338" s="762"/>
      <c r="AR338" s="103"/>
      <c r="AS338" s="103"/>
      <c r="AU338" s="36"/>
      <c r="AV338" s="39"/>
      <c r="AW338" s="37"/>
      <c r="AX338" s="37"/>
      <c r="AY338" s="26"/>
      <c r="AZ338" s="38"/>
      <c r="BB338" s="20"/>
      <c r="BC338" s="21"/>
      <c r="BD338" s="914" t="s">
        <v>1867</v>
      </c>
      <c r="BE338" s="915"/>
      <c r="BF338" s="21"/>
      <c r="BG338" s="104" t="s">
        <v>49</v>
      </c>
      <c r="BI338" s="50"/>
      <c r="BT338" s="25"/>
      <c r="BV338" s="1104" t="s">
        <v>1704</v>
      </c>
      <c r="BW338" s="1106"/>
      <c r="BX338" s="104" t="s">
        <v>1696</v>
      </c>
      <c r="BY338" s="276" t="s">
        <v>1694</v>
      </c>
      <c r="BZ338" s="276" t="s">
        <v>3379</v>
      </c>
      <c r="CA338" s="355" t="s">
        <v>1708</v>
      </c>
      <c r="CB338" s="472" t="s">
        <v>1689</v>
      </c>
      <c r="CC338" s="472" t="s">
        <v>1705</v>
      </c>
      <c r="CD338" s="666" t="s">
        <v>1709</v>
      </c>
      <c r="CE338" s="667" t="s">
        <v>1710</v>
      </c>
      <c r="CF338" s="26"/>
      <c r="CG338" s="19"/>
      <c r="CI338" s="1058" t="s">
        <v>1704</v>
      </c>
      <c r="CJ338" s="1060"/>
      <c r="CK338" s="161" t="s">
        <v>1696</v>
      </c>
      <c r="CL338" s="487" t="s">
        <v>1694</v>
      </c>
      <c r="CM338" s="487" t="s">
        <v>3379</v>
      </c>
      <c r="CN338" s="409" t="s">
        <v>1708</v>
      </c>
      <c r="CO338" s="410" t="s">
        <v>1689</v>
      </c>
      <c r="CP338" s="410" t="s">
        <v>1705</v>
      </c>
      <c r="CT338" s="25"/>
      <c r="CV338" s="868"/>
      <c r="CW338" s="868"/>
      <c r="CX338" s="293" t="s">
        <v>872</v>
      </c>
      <c r="CY338" s="293" t="s">
        <v>280</v>
      </c>
      <c r="CZ338" s="868"/>
      <c r="DA338" s="1279"/>
      <c r="DB338" s="386"/>
      <c r="DC338" s="386"/>
      <c r="DG338" s="25"/>
      <c r="DI338" s="507"/>
      <c r="DJ338" s="295"/>
      <c r="DK338" s="295"/>
      <c r="DL338" s="508"/>
      <c r="DM338" s="176" t="s">
        <v>379</v>
      </c>
      <c r="DN338" s="292" t="s">
        <v>382</v>
      </c>
      <c r="DO338" s="176" t="s">
        <v>379</v>
      </c>
      <c r="DP338" s="149" t="s">
        <v>382</v>
      </c>
      <c r="DR338" s="18"/>
      <c r="DS338" s="182"/>
      <c r="DT338" s="26"/>
      <c r="DU338" s="19"/>
      <c r="DW338" s="18"/>
      <c r="DX338" s="182"/>
      <c r="DY338" s="716"/>
      <c r="DZ338" s="712"/>
      <c r="EB338" s="715"/>
      <c r="EC338" s="716"/>
      <c r="ED338" s="716"/>
      <c r="EE338" s="26"/>
      <c r="EF338" s="26"/>
      <c r="EG338" s="19"/>
      <c r="EP338" s="50"/>
      <c r="FA338" s="25"/>
      <c r="FC338" s="872" t="s">
        <v>1223</v>
      </c>
      <c r="FD338" s="872" t="s">
        <v>78</v>
      </c>
      <c r="FE338" s="872" t="s">
        <v>257</v>
      </c>
      <c r="FF338" s="872" t="s">
        <v>224</v>
      </c>
      <c r="FG338" s="872" t="s">
        <v>829</v>
      </c>
      <c r="FH338" s="872" t="s">
        <v>1821</v>
      </c>
      <c r="FI338" s="872" t="s">
        <v>122</v>
      </c>
      <c r="FJ338" s="872" t="s">
        <v>121</v>
      </c>
      <c r="FK338" s="872" t="s">
        <v>1875</v>
      </c>
      <c r="FL338" s="872" t="s">
        <v>121</v>
      </c>
      <c r="FM338" s="872" t="s">
        <v>1728</v>
      </c>
      <c r="FN338" s="1009"/>
      <c r="FP338" s="1035" t="s">
        <v>1223</v>
      </c>
      <c r="FQ338" s="1035" t="s">
        <v>78</v>
      </c>
      <c r="FR338" s="1035" t="s">
        <v>257</v>
      </c>
      <c r="FS338" s="1035" t="s">
        <v>224</v>
      </c>
      <c r="FT338" s="1035" t="s">
        <v>829</v>
      </c>
      <c r="FU338" s="1035" t="s">
        <v>1821</v>
      </c>
      <c r="FV338" s="1035" t="s">
        <v>122</v>
      </c>
      <c r="FW338" s="1035" t="s">
        <v>121</v>
      </c>
      <c r="FX338" s="1035" t="s">
        <v>1875</v>
      </c>
      <c r="FY338" s="1035" t="s">
        <v>121</v>
      </c>
      <c r="FZ338" s="1035" t="s">
        <v>1728</v>
      </c>
      <c r="GA338" s="1018"/>
      <c r="GC338" s="36"/>
      <c r="GD338" s="39"/>
      <c r="GE338" s="37"/>
      <c r="GF338" s="26"/>
      <c r="GG338" s="38"/>
    </row>
    <row r="339" spans="1:198" ht="15" customHeight="1" outlineLevel="1" x14ac:dyDescent="0.3">
      <c r="A339" s="212"/>
      <c r="B339" s="212"/>
      <c r="C339" s="835"/>
      <c r="D339" s="835"/>
      <c r="E339" s="835"/>
      <c r="F339" s="835"/>
      <c r="G339" s="835"/>
      <c r="H339" s="835"/>
      <c r="I339" s="835"/>
      <c r="J339" s="835"/>
      <c r="K339" s="1187"/>
      <c r="L339" s="174"/>
      <c r="M339" s="1483"/>
      <c r="N339" s="1457"/>
      <c r="O339" s="1458"/>
      <c r="P339" s="52" t="s">
        <v>118</v>
      </c>
      <c r="Q339" s="52"/>
      <c r="R339" s="52" t="s">
        <v>337</v>
      </c>
      <c r="S339" s="52" t="s">
        <v>1496</v>
      </c>
      <c r="U339" s="36"/>
      <c r="V339" s="65" t="s">
        <v>68</v>
      </c>
      <c r="W339" s="62"/>
      <c r="X339" s="37"/>
      <c r="Y339" s="38"/>
      <c r="AA339" s="36"/>
      <c r="AB339" s="65" t="s">
        <v>252</v>
      </c>
      <c r="AC339" s="62"/>
      <c r="AD339" s="37"/>
      <c r="AE339" s="38"/>
      <c r="AG339" s="186" t="s">
        <v>1517</v>
      </c>
      <c r="AH339" s="187"/>
      <c r="AI339" s="143"/>
      <c r="AJ339" s="16"/>
      <c r="AK339" s="1477"/>
      <c r="AL339" s="1478"/>
      <c r="AN339" s="36"/>
      <c r="AO339" s="26"/>
      <c r="AP339" s="181" t="s">
        <v>1692</v>
      </c>
      <c r="AQ339" s="762"/>
      <c r="AR339" s="103"/>
      <c r="AS339" s="103"/>
      <c r="AU339" s="848" t="s">
        <v>143</v>
      </c>
      <c r="AV339" s="848" t="s">
        <v>280</v>
      </c>
      <c r="AW339" s="1419" t="s">
        <v>1716</v>
      </c>
      <c r="AX339" s="1419"/>
      <c r="AY339" s="1045" t="s">
        <v>1908</v>
      </c>
      <c r="AZ339" s="849" t="s">
        <v>1805</v>
      </c>
      <c r="BI339" s="50"/>
      <c r="BN339" s="1193" t="s">
        <v>1711</v>
      </c>
      <c r="BO339" s="1193"/>
      <c r="BQ339" s="1193" t="s">
        <v>1712</v>
      </c>
      <c r="BR339" s="1193"/>
      <c r="BT339" s="25"/>
      <c r="BV339" s="1621" t="s">
        <v>249</v>
      </c>
      <c r="BW339" s="1622"/>
      <c r="BX339" s="585">
        <v>1000</v>
      </c>
      <c r="BY339" s="61" t="s">
        <v>1706</v>
      </c>
      <c r="BZ339" s="61"/>
      <c r="CA339" s="61">
        <v>30</v>
      </c>
      <c r="CB339" s="585">
        <f>BX339/CA339</f>
        <v>33.333333333333336</v>
      </c>
      <c r="CC339" s="585">
        <f>CB339/8</f>
        <v>4.166666666666667</v>
      </c>
      <c r="CD339" s="30">
        <f>CA349</f>
        <v>24</v>
      </c>
      <c r="CE339" s="589">
        <f>CD339*CC339</f>
        <v>100</v>
      </c>
      <c r="CF339" s="26"/>
      <c r="CG339" s="19"/>
      <c r="CI339" s="1194" t="s">
        <v>249</v>
      </c>
      <c r="CJ339" s="1195"/>
      <c r="CK339" s="301">
        <v>1000</v>
      </c>
      <c r="CL339" s="293" t="s">
        <v>1706</v>
      </c>
      <c r="CM339" s="293"/>
      <c r="CN339" s="293">
        <v>30</v>
      </c>
      <c r="CO339" s="301">
        <f>CK339/CN339</f>
        <v>33.333333333333336</v>
      </c>
      <c r="CP339" s="301">
        <f>CO339/8</f>
        <v>4.166666666666667</v>
      </c>
      <c r="CT339" s="25"/>
      <c r="CV339" s="56"/>
      <c r="CW339" s="56"/>
      <c r="CX339" s="56"/>
      <c r="CY339" s="56"/>
      <c r="CZ339" s="529"/>
      <c r="DA339" s="529"/>
      <c r="DB339" s="386"/>
      <c r="DC339" s="386"/>
      <c r="DG339" s="25"/>
      <c r="DI339" s="845" t="s">
        <v>2</v>
      </c>
      <c r="DJ339" s="845" t="s">
        <v>796</v>
      </c>
      <c r="DK339" s="86" t="s">
        <v>78</v>
      </c>
      <c r="DL339" s="303" t="s">
        <v>113</v>
      </c>
      <c r="DM339" s="1660">
        <v>1</v>
      </c>
      <c r="DN339" s="939">
        <v>44228</v>
      </c>
      <c r="DO339" s="1660">
        <v>2</v>
      </c>
      <c r="DP339" s="939">
        <v>44228</v>
      </c>
      <c r="DR339" s="18"/>
      <c r="DS339" s="354" t="s">
        <v>1367</v>
      </c>
      <c r="DT339" s="406"/>
      <c r="DU339" s="19"/>
      <c r="DW339" s="18"/>
      <c r="DX339" s="354" t="s">
        <v>1367</v>
      </c>
      <c r="DY339" s="406"/>
      <c r="DZ339" s="712"/>
      <c r="EB339" s="717"/>
      <c r="EC339" s="718"/>
      <c r="ED339" s="718"/>
      <c r="EE339" s="21"/>
      <c r="EF339" s="21"/>
      <c r="EG339" s="104" t="s">
        <v>49</v>
      </c>
      <c r="EO339" s="386"/>
      <c r="EP339" s="50"/>
      <c r="EU339" s="1666" t="s">
        <v>1711</v>
      </c>
      <c r="EV339" s="1666"/>
      <c r="EW339" s="596"/>
      <c r="EX339" s="1666" t="s">
        <v>1712</v>
      </c>
      <c r="EY339" s="1666"/>
      <c r="FA339" s="25"/>
      <c r="FC339" s="873"/>
      <c r="FD339" s="873"/>
      <c r="FE339" s="873"/>
      <c r="FF339" s="873"/>
      <c r="FG339" s="873"/>
      <c r="FH339" s="873"/>
      <c r="FI339" s="873"/>
      <c r="FJ339" s="873"/>
      <c r="FK339" s="873"/>
      <c r="FL339" s="873"/>
      <c r="FM339" s="873"/>
      <c r="FN339" s="911"/>
      <c r="FP339" s="1036"/>
      <c r="FQ339" s="1036"/>
      <c r="FR339" s="1036"/>
      <c r="FS339" s="1036"/>
      <c r="FT339" s="1036"/>
      <c r="FU339" s="1036"/>
      <c r="FV339" s="1036"/>
      <c r="FW339" s="1036"/>
      <c r="FX339" s="1036"/>
      <c r="FY339" s="1036"/>
      <c r="FZ339" s="1036"/>
      <c r="GA339" s="1019"/>
      <c r="GC339" s="1326" t="s">
        <v>1734</v>
      </c>
      <c r="GD339" s="1327"/>
      <c r="GE339" s="37"/>
      <c r="GF339" s="838" t="s">
        <v>1733</v>
      </c>
      <c r="GG339" s="839"/>
    </row>
    <row r="340" spans="1:198" ht="15" customHeight="1" outlineLevel="1" x14ac:dyDescent="0.3">
      <c r="A340" s="212"/>
      <c r="B340" s="212"/>
      <c r="C340" s="834" t="s">
        <v>476</v>
      </c>
      <c r="D340" s="834" t="s">
        <v>1887</v>
      </c>
      <c r="E340" s="834" t="s">
        <v>795</v>
      </c>
      <c r="F340" s="834" t="s">
        <v>87</v>
      </c>
      <c r="G340" s="834" t="s">
        <v>87</v>
      </c>
      <c r="H340" s="834" t="s">
        <v>88</v>
      </c>
      <c r="I340" s="834">
        <v>321</v>
      </c>
      <c r="J340" s="834" t="s">
        <v>1672</v>
      </c>
      <c r="K340" s="78">
        <v>43507</v>
      </c>
      <c r="L340" s="78">
        <v>43985</v>
      </c>
      <c r="M340" s="365">
        <v>900</v>
      </c>
      <c r="N340" s="1453"/>
      <c r="O340" s="1454"/>
      <c r="P340" s="70" t="s">
        <v>105</v>
      </c>
      <c r="Q340" s="52" t="s">
        <v>98</v>
      </c>
      <c r="R340" s="52"/>
      <c r="S340" s="52"/>
      <c r="U340" s="40"/>
      <c r="V340" s="65" t="s">
        <v>66</v>
      </c>
      <c r="W340" s="62"/>
      <c r="X340" s="37"/>
      <c r="Y340" s="38"/>
      <c r="AA340" s="40"/>
      <c r="AB340" s="65" t="s">
        <v>253</v>
      </c>
      <c r="AC340" s="62"/>
      <c r="AD340" s="37"/>
      <c r="AE340" s="38"/>
      <c r="AG340" s="36"/>
      <c r="AH340" s="39" t="s">
        <v>1680</v>
      </c>
      <c r="AI340" s="62"/>
      <c r="AJ340" s="26"/>
      <c r="AK340" s="26"/>
      <c r="AL340" s="38"/>
      <c r="AN340" s="36"/>
      <c r="AO340" s="26"/>
      <c r="AP340" s="181" t="s">
        <v>1693</v>
      </c>
      <c r="AQ340" s="762"/>
      <c r="AR340" s="103"/>
      <c r="AS340" s="103"/>
      <c r="AU340" s="848"/>
      <c r="AV340" s="848"/>
      <c r="AW340" s="922" t="s">
        <v>1908</v>
      </c>
      <c r="AX340" s="848" t="s">
        <v>280</v>
      </c>
      <c r="AY340" s="1045"/>
      <c r="AZ340" s="849"/>
      <c r="BI340" s="50"/>
      <c r="BN340" s="386"/>
      <c r="BO340" s="386"/>
      <c r="BP340" t="s">
        <v>1861</v>
      </c>
      <c r="BT340" s="25"/>
      <c r="BV340" s="1621" t="s">
        <v>1691</v>
      </c>
      <c r="BW340" s="1622"/>
      <c r="BX340" s="585">
        <v>1000</v>
      </c>
      <c r="BY340" s="61" t="s">
        <v>1707</v>
      </c>
      <c r="BZ340" s="61"/>
      <c r="CA340" s="61">
        <v>365</v>
      </c>
      <c r="CB340" s="585">
        <f>BX340/CA340</f>
        <v>2.7397260273972601</v>
      </c>
      <c r="CC340" s="585">
        <f>CB340/8</f>
        <v>0.34246575342465752</v>
      </c>
      <c r="CD340" s="30">
        <f>CA349</f>
        <v>24</v>
      </c>
      <c r="CE340" s="589">
        <f>CD340*CC340</f>
        <v>8.2191780821917799</v>
      </c>
      <c r="CF340" s="26"/>
      <c r="CG340" s="19"/>
      <c r="CI340" s="1194" t="s">
        <v>1691</v>
      </c>
      <c r="CJ340" s="1195"/>
      <c r="CK340" s="301">
        <v>1000</v>
      </c>
      <c r="CL340" s="293" t="s">
        <v>1707</v>
      </c>
      <c r="CM340" s="293"/>
      <c r="CN340" s="293">
        <v>365</v>
      </c>
      <c r="CO340" s="301">
        <f>CK340/CN340</f>
        <v>2.7397260273972601</v>
      </c>
      <c r="CP340" s="301">
        <f>CO340/8</f>
        <v>0.34246575342465752</v>
      </c>
      <c r="CT340" s="25"/>
      <c r="CV340" s="56"/>
      <c r="CW340" s="56"/>
      <c r="CX340" s="56"/>
      <c r="CY340" s="56"/>
      <c r="CZ340" s="529"/>
      <c r="DA340" s="529"/>
      <c r="DB340" s="386"/>
      <c r="DC340" s="1234"/>
      <c r="DD340" s="1234"/>
      <c r="DF340" s="1234"/>
      <c r="DG340" s="1235"/>
      <c r="DI340" s="877"/>
      <c r="DJ340" s="877"/>
      <c r="DK340" s="339" t="s">
        <v>257</v>
      </c>
      <c r="DL340" s="378" t="s">
        <v>831</v>
      </c>
      <c r="DM340" s="1661"/>
      <c r="DN340" s="940"/>
      <c r="DO340" s="1661"/>
      <c r="DP340" s="940"/>
      <c r="DR340" s="18"/>
      <c r="DS340" s="107" t="s">
        <v>50</v>
      </c>
      <c r="DT340" s="406"/>
      <c r="DU340" s="19"/>
      <c r="DW340" s="18"/>
      <c r="DX340" s="107" t="s">
        <v>50</v>
      </c>
      <c r="DY340" s="406"/>
      <c r="DZ340" s="712"/>
      <c r="EO340" s="386"/>
      <c r="EP340" s="50"/>
      <c r="EU340" s="386"/>
      <c r="EV340" s="386"/>
      <c r="EW340" t="s">
        <v>1861</v>
      </c>
      <c r="FA340" s="25"/>
      <c r="FC340" s="104"/>
      <c r="FD340" s="104"/>
      <c r="FE340" s="269"/>
      <c r="FF340" s="439"/>
      <c r="FG340" s="211"/>
      <c r="FH340" s="211"/>
      <c r="FI340" s="211"/>
      <c r="FJ340" s="211"/>
      <c r="FK340" s="211"/>
      <c r="FL340" s="211"/>
      <c r="FM340" s="211"/>
      <c r="FN340" s="211"/>
      <c r="FP340" s="161"/>
      <c r="FQ340" s="161"/>
      <c r="FR340" s="514"/>
      <c r="FS340" s="192"/>
      <c r="FT340" s="406"/>
      <c r="FU340" s="406"/>
      <c r="FV340" s="406"/>
      <c r="FW340" s="406"/>
      <c r="FX340" s="406"/>
      <c r="FY340" s="406"/>
      <c r="FZ340" s="406"/>
      <c r="GA340" s="406"/>
      <c r="GC340" s="1328"/>
      <c r="GD340" s="1329"/>
      <c r="GE340" s="37"/>
      <c r="GF340" s="840"/>
      <c r="GG340" s="841"/>
    </row>
    <row r="341" spans="1:198" ht="15" customHeight="1" outlineLevel="1" x14ac:dyDescent="0.3">
      <c r="A341" s="212"/>
      <c r="B341" s="212"/>
      <c r="C341" s="854"/>
      <c r="D341" s="854"/>
      <c r="E341" s="854"/>
      <c r="F341" s="854"/>
      <c r="G341" s="854"/>
      <c r="H341" s="854"/>
      <c r="I341" s="854"/>
      <c r="J341" s="854"/>
      <c r="K341" s="1492">
        <v>44867</v>
      </c>
      <c r="L341" s="834"/>
      <c r="M341" s="1481">
        <v>1100</v>
      </c>
      <c r="N341" s="1455"/>
      <c r="O341" s="1456"/>
      <c r="P341" s="70" t="s">
        <v>134</v>
      </c>
      <c r="Q341" s="52" t="s">
        <v>240</v>
      </c>
      <c r="R341" s="52"/>
      <c r="S341" s="52"/>
      <c r="U341" s="1256" t="s">
        <v>245</v>
      </c>
      <c r="V341" s="562" t="s">
        <v>119</v>
      </c>
      <c r="W341" s="62"/>
      <c r="X341" s="842" t="s">
        <v>83</v>
      </c>
      <c r="Y341" s="844"/>
      <c r="AA341" s="36"/>
      <c r="AB341" s="65" t="s">
        <v>66</v>
      </c>
      <c r="AC341" s="62"/>
      <c r="AD341" s="37"/>
      <c r="AE341" s="38"/>
      <c r="AG341" s="36"/>
      <c r="AH341" s="39" t="s">
        <v>1681</v>
      </c>
      <c r="AI341" s="62"/>
      <c r="AJ341" s="26"/>
      <c r="AK341" s="26"/>
      <c r="AL341" s="38"/>
      <c r="AN341" s="36"/>
      <c r="AO341" s="26"/>
      <c r="AP341" s="39"/>
      <c r="AQ341" s="26"/>
      <c r="AR341" s="26"/>
      <c r="AS341" s="38"/>
      <c r="AU341" s="848"/>
      <c r="AV341" s="848"/>
      <c r="AW341" s="922"/>
      <c r="AX341" s="848"/>
      <c r="AY341" s="1045"/>
      <c r="AZ341" s="849"/>
      <c r="BI341" s="521"/>
      <c r="BJ341" s="522"/>
      <c r="BK341" s="522"/>
      <c r="BL341" s="522"/>
      <c r="BM341" s="522"/>
      <c r="BN341" s="522"/>
      <c r="BO341" s="522"/>
      <c r="BP341" s="522"/>
      <c r="BQ341" s="522"/>
      <c r="BR341" s="522"/>
      <c r="BS341" s="522"/>
      <c r="BT341" s="523"/>
      <c r="BV341" s="1621" t="s">
        <v>1692</v>
      </c>
      <c r="BW341" s="1622"/>
      <c r="BX341" s="585">
        <v>100</v>
      </c>
      <c r="BY341" s="61" t="s">
        <v>1706</v>
      </c>
      <c r="BZ341" s="61"/>
      <c r="CA341" s="61">
        <v>30</v>
      </c>
      <c r="CB341" s="585">
        <f>BX341/CA341</f>
        <v>3.3333333333333335</v>
      </c>
      <c r="CC341" s="585">
        <f>CB341/8</f>
        <v>0.41666666666666669</v>
      </c>
      <c r="CD341" s="30">
        <f>CA349</f>
        <v>24</v>
      </c>
      <c r="CE341" s="589">
        <f>CD341*CC341</f>
        <v>10</v>
      </c>
      <c r="CF341" s="26"/>
      <c r="CG341" s="19"/>
      <c r="CI341" s="1194" t="s">
        <v>1692</v>
      </c>
      <c r="CJ341" s="1195"/>
      <c r="CK341" s="301">
        <v>100</v>
      </c>
      <c r="CL341" s="293" t="s">
        <v>1706</v>
      </c>
      <c r="CM341" s="293"/>
      <c r="CN341" s="293">
        <v>30</v>
      </c>
      <c r="CO341" s="301">
        <f>CK341/CN341</f>
        <v>3.3333333333333335</v>
      </c>
      <c r="CP341" s="301">
        <f>CO341/8</f>
        <v>0.41666666666666669</v>
      </c>
      <c r="CT341" s="25"/>
      <c r="CV341" s="56"/>
      <c r="CW341" s="56"/>
      <c r="CX341" s="56"/>
      <c r="CY341" s="56"/>
      <c r="CZ341" s="529"/>
      <c r="DA341" s="529"/>
      <c r="DB341" s="386"/>
      <c r="DC341" s="1193" t="s">
        <v>1711</v>
      </c>
      <c r="DD341" s="1193"/>
      <c r="DF341" s="1193" t="s">
        <v>1712</v>
      </c>
      <c r="DG341" s="1667"/>
      <c r="DI341" s="877"/>
      <c r="DJ341" s="877"/>
      <c r="DK341" s="139" t="s">
        <v>224</v>
      </c>
      <c r="DL341" s="177" t="s">
        <v>132</v>
      </c>
      <c r="DM341" s="1661"/>
      <c r="DN341" s="940"/>
      <c r="DO341" s="1661"/>
      <c r="DP341" s="940"/>
      <c r="DR341" s="18"/>
      <c r="DS341" s="107" t="s">
        <v>51</v>
      </c>
      <c r="DT341" s="406"/>
      <c r="DU341" s="19"/>
      <c r="DW341" s="18"/>
      <c r="DX341" s="107" t="s">
        <v>51</v>
      </c>
      <c r="DY341" s="406"/>
      <c r="DZ341" s="712"/>
      <c r="EO341" s="386"/>
      <c r="EP341" s="521"/>
      <c r="EQ341" s="522"/>
      <c r="ER341" s="522"/>
      <c r="ES341" s="522"/>
      <c r="ET341" s="522"/>
      <c r="EU341" s="522"/>
      <c r="EV341" s="522"/>
      <c r="EW341" s="522"/>
      <c r="EX341" s="522"/>
      <c r="EY341" s="522"/>
      <c r="EZ341" s="522"/>
      <c r="FA341" s="523"/>
      <c r="FC341" s="600"/>
      <c r="FD341" s="601"/>
      <c r="FE341" s="597"/>
      <c r="FF341" s="28"/>
      <c r="FG341" s="598"/>
      <c r="FH341" s="26"/>
      <c r="FI341" s="28"/>
      <c r="FJ341" s="28"/>
      <c r="FK341" s="26"/>
      <c r="FL341" s="28"/>
      <c r="FM341" s="182" t="s">
        <v>1877</v>
      </c>
      <c r="FN341" s="604">
        <v>128.21917808219177</v>
      </c>
      <c r="FP341" s="605"/>
      <c r="FQ341" s="606"/>
      <c r="FR341" s="607"/>
      <c r="FS341" s="34"/>
      <c r="FT341" s="608"/>
      <c r="FV341" s="34"/>
      <c r="FW341" s="34"/>
      <c r="FY341" s="34"/>
      <c r="FZ341" s="122" t="s">
        <v>1877</v>
      </c>
      <c r="GA341" s="609">
        <v>128.21917808219177</v>
      </c>
      <c r="GC341" s="515" t="s">
        <v>1730</v>
      </c>
      <c r="GD341" s="62"/>
      <c r="GE341" s="26"/>
      <c r="GF341" s="532" t="s">
        <v>1732</v>
      </c>
      <c r="GG341" s="62"/>
    </row>
    <row r="342" spans="1:198" ht="20.399999999999999" outlineLevel="1" x14ac:dyDescent="0.3">
      <c r="A342" s="212"/>
      <c r="B342" s="212"/>
      <c r="C342" s="835"/>
      <c r="D342" s="835"/>
      <c r="E342" s="835"/>
      <c r="F342" s="835"/>
      <c r="G342" s="835"/>
      <c r="H342" s="835"/>
      <c r="I342" s="835"/>
      <c r="J342" s="835"/>
      <c r="K342" s="1492"/>
      <c r="L342" s="835"/>
      <c r="M342" s="1483"/>
      <c r="N342" s="1457"/>
      <c r="O342" s="1458"/>
      <c r="P342" s="52" t="s">
        <v>118</v>
      </c>
      <c r="Q342" s="52"/>
      <c r="R342" s="52" t="s">
        <v>337</v>
      </c>
      <c r="S342" s="52"/>
      <c r="U342" s="1256"/>
      <c r="V342" s="515" t="s">
        <v>120</v>
      </c>
      <c r="W342" s="62"/>
      <c r="X342" s="842" t="s">
        <v>81</v>
      </c>
      <c r="Y342" s="844"/>
      <c r="AA342" s="1256" t="s">
        <v>245</v>
      </c>
      <c r="AB342" s="562" t="s">
        <v>119</v>
      </c>
      <c r="AC342" s="62"/>
      <c r="AD342" s="37"/>
      <c r="AE342" s="38"/>
      <c r="AG342" s="40"/>
      <c r="AH342" s="39"/>
      <c r="AI342" s="88"/>
      <c r="AJ342" s="26"/>
      <c r="AK342" s="26"/>
      <c r="AL342" s="38"/>
      <c r="AN342" s="172"/>
      <c r="AO342" s="21"/>
      <c r="AP342" s="52" t="s">
        <v>559</v>
      </c>
      <c r="AQ342" s="137"/>
      <c r="AR342" s="21"/>
      <c r="AS342" s="52" t="s">
        <v>49</v>
      </c>
      <c r="AU342" s="102" t="s">
        <v>1517</v>
      </c>
      <c r="AV342" s="502"/>
      <c r="AW342" s="62"/>
      <c r="AX342" s="502"/>
      <c r="AY342" s="62"/>
      <c r="AZ342" s="103"/>
      <c r="BV342" s="1621" t="s">
        <v>1693</v>
      </c>
      <c r="BW342" s="1622"/>
      <c r="BX342" s="585">
        <v>100</v>
      </c>
      <c r="BY342" s="61" t="s">
        <v>1706</v>
      </c>
      <c r="BZ342" s="61"/>
      <c r="CA342" s="61">
        <v>30</v>
      </c>
      <c r="CB342" s="585">
        <f>BX342/CA342</f>
        <v>3.3333333333333335</v>
      </c>
      <c r="CC342" s="585">
        <f>CB342/8</f>
        <v>0.41666666666666669</v>
      </c>
      <c r="CD342" s="30">
        <f>CA349</f>
        <v>24</v>
      </c>
      <c r="CE342" s="589">
        <f>CD342*CC342</f>
        <v>10</v>
      </c>
      <c r="CF342" s="26"/>
      <c r="CG342" s="19"/>
      <c r="CI342" s="1100" t="s">
        <v>1693</v>
      </c>
      <c r="CJ342" s="1101"/>
      <c r="CK342" s="301">
        <v>100</v>
      </c>
      <c r="CL342" s="293" t="s">
        <v>1706</v>
      </c>
      <c r="CM342" s="293"/>
      <c r="CN342" s="293">
        <v>30</v>
      </c>
      <c r="CO342" s="301">
        <f>CK342/CN342</f>
        <v>3.3333333333333335</v>
      </c>
      <c r="CP342" s="301">
        <f>CO342/8</f>
        <v>0.41666666666666669</v>
      </c>
      <c r="CT342" s="25"/>
      <c r="CV342" s="50"/>
      <c r="CY342" s="386"/>
      <c r="CZ342" s="386"/>
      <c r="DA342" s="386"/>
      <c r="DB342" s="386"/>
      <c r="DC342" s="386"/>
      <c r="DE342" t="s">
        <v>1861</v>
      </c>
      <c r="DG342" s="25"/>
      <c r="DI342" s="877"/>
      <c r="DJ342" s="877"/>
      <c r="DK342" s="510" t="s">
        <v>829</v>
      </c>
      <c r="DL342" s="291" t="s">
        <v>194</v>
      </c>
      <c r="DM342" s="1661"/>
      <c r="DN342" s="940"/>
      <c r="DO342" s="1661"/>
      <c r="DP342" s="940"/>
      <c r="DR342" s="18"/>
      <c r="DS342" s="107" t="s">
        <v>7081</v>
      </c>
      <c r="DT342" s="406"/>
      <c r="DU342" s="19"/>
      <c r="DW342" s="18"/>
      <c r="DX342" s="107" t="s">
        <v>7081</v>
      </c>
      <c r="DY342" s="406"/>
      <c r="DZ342" s="712"/>
      <c r="EO342" s="386"/>
      <c r="FC342" s="600"/>
      <c r="FD342" s="601"/>
      <c r="FE342" s="597"/>
      <c r="FF342" s="28"/>
      <c r="FG342" s="598"/>
      <c r="FH342" s="26"/>
      <c r="FI342" s="26"/>
      <c r="FJ342" s="26"/>
      <c r="FK342" s="26"/>
      <c r="FL342" s="26"/>
      <c r="FM342" s="26"/>
      <c r="FN342" s="19"/>
      <c r="FP342" s="605"/>
      <c r="FQ342" s="606"/>
      <c r="FR342" s="607"/>
      <c r="FS342" s="34"/>
      <c r="FT342" s="608"/>
      <c r="GA342" s="25"/>
      <c r="GC342" s="533" t="s">
        <v>1732</v>
      </c>
      <c r="GD342" s="103"/>
      <c r="GE342" s="26"/>
      <c r="GF342" s="515" t="s">
        <v>1730</v>
      </c>
      <c r="GG342" s="103"/>
    </row>
    <row r="343" spans="1:198" ht="15" customHeight="1" outlineLevel="1" x14ac:dyDescent="0.3">
      <c r="A343" s="212"/>
      <c r="B343" s="212"/>
      <c r="C343" s="52" t="s">
        <v>1674</v>
      </c>
      <c r="D343" s="52" t="s">
        <v>146</v>
      </c>
      <c r="E343" s="52" t="s">
        <v>230</v>
      </c>
      <c r="F343" s="52" t="s">
        <v>87</v>
      </c>
      <c r="G343" s="52" t="s">
        <v>87</v>
      </c>
      <c r="H343" s="52" t="s">
        <v>88</v>
      </c>
      <c r="I343" s="52">
        <v>456</v>
      </c>
      <c r="J343" s="52" t="s">
        <v>1675</v>
      </c>
      <c r="K343" s="503" t="s">
        <v>114</v>
      </c>
      <c r="L343" s="503" t="s">
        <v>114</v>
      </c>
      <c r="M343" s="503" t="s">
        <v>114</v>
      </c>
      <c r="N343" s="1473"/>
      <c r="O343" s="1474"/>
      <c r="P343" s="503" t="s">
        <v>114</v>
      </c>
      <c r="Q343" s="503" t="s">
        <v>114</v>
      </c>
      <c r="R343" s="503" t="s">
        <v>114</v>
      </c>
      <c r="S343" s="503" t="s">
        <v>114</v>
      </c>
      <c r="U343" s="1256"/>
      <c r="V343" s="563" t="s">
        <v>1493</v>
      </c>
      <c r="W343" s="62"/>
      <c r="X343" s="842" t="s">
        <v>1494</v>
      </c>
      <c r="Y343" s="844"/>
      <c r="AA343" s="1256"/>
      <c r="AB343" s="515" t="s">
        <v>120</v>
      </c>
      <c r="AC343" s="62"/>
      <c r="AD343" s="37"/>
      <c r="AE343" s="38"/>
      <c r="AG343" s="880" t="s">
        <v>1717</v>
      </c>
      <c r="AH343" s="1228"/>
      <c r="AI343" s="1123"/>
      <c r="AJ343" s="26"/>
      <c r="AK343" s="838" t="s">
        <v>1862</v>
      </c>
      <c r="AL343" s="839"/>
      <c r="AU343" s="15"/>
      <c r="AV343" s="16"/>
      <c r="AW343" s="16"/>
      <c r="AX343" s="16"/>
      <c r="AY343" s="16"/>
      <c r="AZ343" s="17"/>
      <c r="BV343" s="18"/>
      <c r="BW343" s="26"/>
      <c r="BX343" s="26"/>
      <c r="BY343" s="26"/>
      <c r="BZ343" s="26"/>
      <c r="CA343" s="26"/>
      <c r="CB343" s="26"/>
      <c r="CC343" s="26"/>
      <c r="CD343" s="26"/>
      <c r="CE343" s="26"/>
      <c r="CF343" s="26"/>
      <c r="CG343" s="19"/>
      <c r="CI343" s="50"/>
      <c r="CT343" s="25"/>
      <c r="CV343" s="521"/>
      <c r="CW343" s="522"/>
      <c r="CX343" s="522"/>
      <c r="CY343" s="531"/>
      <c r="CZ343" s="531"/>
      <c r="DA343" s="531"/>
      <c r="DB343" s="531"/>
      <c r="DC343" s="531"/>
      <c r="DD343" s="522"/>
      <c r="DE343" s="522"/>
      <c r="DF343" s="522"/>
      <c r="DG343" s="523"/>
      <c r="DI343" s="877"/>
      <c r="DJ343" s="877"/>
      <c r="DK343" s="584" t="s">
        <v>1821</v>
      </c>
      <c r="DL343" s="291"/>
      <c r="DM343" s="1661"/>
      <c r="DN343" s="940"/>
      <c r="DO343" s="1661"/>
      <c r="DP343" s="940"/>
      <c r="DR343" s="18"/>
      <c r="DS343" s="107" t="s">
        <v>231</v>
      </c>
      <c r="DT343" s="406"/>
      <c r="DU343" s="19"/>
      <c r="DW343" s="18"/>
      <c r="DX343" s="107" t="s">
        <v>231</v>
      </c>
      <c r="DY343" s="406"/>
      <c r="DZ343" s="712"/>
      <c r="FC343" s="18"/>
      <c r="FD343" s="26"/>
      <c r="FE343" s="26"/>
      <c r="FF343" s="26"/>
      <c r="FG343" s="599"/>
      <c r="FH343" s="26"/>
      <c r="FI343" s="26"/>
      <c r="FJ343" s="26"/>
      <c r="FK343" s="26"/>
      <c r="FL343" s="26"/>
      <c r="FM343" s="23" t="s">
        <v>1854</v>
      </c>
      <c r="FN343" s="602">
        <v>0</v>
      </c>
      <c r="FP343" s="50"/>
      <c r="FT343" s="595"/>
      <c r="FZ343" s="593" t="s">
        <v>1854</v>
      </c>
      <c r="GA343" s="603">
        <v>0</v>
      </c>
      <c r="GC343" s="36"/>
      <c r="GD343" s="39"/>
      <c r="GE343" s="37"/>
      <c r="GF343" s="26"/>
      <c r="GG343" s="38"/>
    </row>
    <row r="344" spans="1:198" ht="15" customHeight="1" outlineLevel="1" x14ac:dyDescent="0.3">
      <c r="A344" s="212"/>
      <c r="B344" s="212"/>
      <c r="C344" s="52" t="s">
        <v>1679</v>
      </c>
      <c r="D344" s="52" t="s">
        <v>146</v>
      </c>
      <c r="E344" s="52" t="s">
        <v>1910</v>
      </c>
      <c r="F344" s="52" t="s">
        <v>87</v>
      </c>
      <c r="G344" s="52" t="s">
        <v>87</v>
      </c>
      <c r="H344" s="52" t="s">
        <v>88</v>
      </c>
      <c r="I344" s="52">
        <v>654</v>
      </c>
      <c r="J344" s="52" t="s">
        <v>1673</v>
      </c>
      <c r="K344" s="503" t="s">
        <v>114</v>
      </c>
      <c r="L344" s="503" t="s">
        <v>114</v>
      </c>
      <c r="M344" s="365">
        <v>900</v>
      </c>
      <c r="N344" s="1484"/>
      <c r="O344" s="1485"/>
      <c r="P344" s="503" t="s">
        <v>114</v>
      </c>
      <c r="Q344" s="503" t="s">
        <v>114</v>
      </c>
      <c r="R344" s="503" t="s">
        <v>114</v>
      </c>
      <c r="S344" s="503" t="s">
        <v>114</v>
      </c>
      <c r="U344" s="36"/>
      <c r="V344" s="39"/>
      <c r="W344" s="37"/>
      <c r="X344" s="37"/>
      <c r="Y344" s="38"/>
      <c r="AA344" s="1256"/>
      <c r="AB344" s="563" t="s">
        <v>1493</v>
      </c>
      <c r="AC344" s="62"/>
      <c r="AD344" s="37"/>
      <c r="AE344" s="38"/>
      <c r="AG344" s="881"/>
      <c r="AH344" s="1229"/>
      <c r="AI344" s="1124"/>
      <c r="AJ344" s="26"/>
      <c r="AK344" s="840"/>
      <c r="AL344" s="841"/>
      <c r="AU344" s="18"/>
      <c r="AV344" s="1449" t="s">
        <v>1866</v>
      </c>
      <c r="AW344" s="1467"/>
      <c r="AX344" s="1468"/>
      <c r="AY344" s="26"/>
      <c r="AZ344" s="19"/>
      <c r="BV344" s="1164" t="s">
        <v>143</v>
      </c>
      <c r="BW344" s="1164" t="s">
        <v>280</v>
      </c>
      <c r="BX344" s="1164" t="s">
        <v>872</v>
      </c>
      <c r="BY344" s="1164" t="s">
        <v>1716</v>
      </c>
      <c r="BZ344" s="1164"/>
      <c r="CA344" s="1077" t="s">
        <v>1805</v>
      </c>
      <c r="CB344" s="26"/>
      <c r="CC344" s="182" t="s">
        <v>2636</v>
      </c>
      <c r="CD344" s="590">
        <f>SUM(CE339:CE342)</f>
        <v>128.21917808219177</v>
      </c>
      <c r="CE344" s="26"/>
      <c r="CF344" s="26"/>
      <c r="CG344" s="19"/>
      <c r="CI344" s="868" t="s">
        <v>143</v>
      </c>
      <c r="CJ344" s="868" t="s">
        <v>280</v>
      </c>
      <c r="CK344" s="868" t="s">
        <v>872</v>
      </c>
      <c r="CL344" s="868" t="s">
        <v>1716</v>
      </c>
      <c r="CM344" s="868"/>
      <c r="CN344" s="864" t="s">
        <v>1805</v>
      </c>
      <c r="CT344" s="25"/>
      <c r="CY344" s="386"/>
      <c r="CZ344" s="386"/>
      <c r="DA344" s="386"/>
      <c r="DB344" s="386"/>
      <c r="DC344" s="386"/>
      <c r="DI344" s="877"/>
      <c r="DJ344" s="877"/>
      <c r="DK344" s="516" t="s">
        <v>122</v>
      </c>
      <c r="DL344" s="291">
        <v>1</v>
      </c>
      <c r="DM344" s="1661"/>
      <c r="DN344" s="940"/>
      <c r="DO344" s="1661"/>
      <c r="DP344" s="940"/>
      <c r="DR344" s="18"/>
      <c r="DS344" s="107" t="s">
        <v>53</v>
      </c>
      <c r="DT344" s="406"/>
      <c r="DU344" s="19"/>
      <c r="DW344" s="18"/>
      <c r="DX344" s="107" t="s">
        <v>53</v>
      </c>
      <c r="DY344" s="406"/>
      <c r="DZ344" s="712"/>
      <c r="FC344" s="18"/>
      <c r="FD344" s="26"/>
      <c r="FE344" s="26"/>
      <c r="FF344" s="26"/>
      <c r="FG344" s="26"/>
      <c r="FH344" s="26"/>
      <c r="FI344" s="26"/>
      <c r="FJ344" s="26"/>
      <c r="FK344" s="26"/>
      <c r="FL344" s="26"/>
      <c r="FM344" s="26"/>
      <c r="FN344" s="19"/>
      <c r="FP344" s="50"/>
      <c r="GA344" s="25"/>
      <c r="GC344" s="41"/>
      <c r="GD344" s="52" t="s">
        <v>559</v>
      </c>
      <c r="GE344" s="41"/>
      <c r="GF344" s="44"/>
      <c r="GG344" s="52" t="s">
        <v>49</v>
      </c>
    </row>
    <row r="345" spans="1:198" outlineLevel="1" x14ac:dyDescent="0.3">
      <c r="A345" s="212"/>
      <c r="B345" s="212"/>
      <c r="C345" s="307"/>
      <c r="D345" s="308"/>
      <c r="E345" s="308"/>
      <c r="F345" s="308"/>
      <c r="G345" s="306"/>
      <c r="H345" s="306"/>
      <c r="I345" s="306"/>
      <c r="J345" s="306"/>
      <c r="K345" s="306"/>
      <c r="L345" s="305"/>
      <c r="M345" s="305"/>
      <c r="N345" s="305"/>
      <c r="O345" s="305"/>
      <c r="P345" s="305"/>
      <c r="Q345" s="305"/>
      <c r="R345" s="312"/>
      <c r="S345" s="312" t="s">
        <v>49</v>
      </c>
      <c r="U345" s="1169" t="s">
        <v>1368</v>
      </c>
      <c r="V345" s="1170"/>
      <c r="W345" s="1170"/>
      <c r="X345" s="1170"/>
      <c r="Y345" s="1171"/>
      <c r="AA345" s="36"/>
      <c r="AB345" s="39"/>
      <c r="AC345" s="37"/>
      <c r="AD345" s="37"/>
      <c r="AE345" s="38"/>
      <c r="AG345" s="36"/>
      <c r="AH345" s="39"/>
      <c r="AI345" s="37"/>
      <c r="AJ345" s="37"/>
      <c r="AK345" s="37"/>
      <c r="AL345" s="38"/>
      <c r="AU345" s="20"/>
      <c r="AV345" s="1450"/>
      <c r="AW345" s="1469"/>
      <c r="AX345" s="1470"/>
      <c r="AY345" s="21"/>
      <c r="AZ345" s="104" t="s">
        <v>49</v>
      </c>
      <c r="BV345" s="1164"/>
      <c r="BW345" s="1164"/>
      <c r="BX345" s="1164"/>
      <c r="BY345" s="61" t="s">
        <v>280</v>
      </c>
      <c r="BZ345" s="61" t="s">
        <v>1908</v>
      </c>
      <c r="CA345" s="1077"/>
      <c r="CB345" s="28"/>
      <c r="CC345" s="26"/>
      <c r="CD345" s="26"/>
      <c r="CE345" s="26"/>
      <c r="CF345" s="26"/>
      <c r="CG345" s="19"/>
      <c r="CI345" s="868"/>
      <c r="CJ345" s="868"/>
      <c r="CK345" s="868"/>
      <c r="CL345" s="293" t="s">
        <v>280</v>
      </c>
      <c r="CM345" s="293" t="s">
        <v>1908</v>
      </c>
      <c r="CN345" s="864"/>
      <c r="CO345" s="34"/>
      <c r="CT345" s="25"/>
      <c r="CY345" s="386"/>
      <c r="CZ345" s="386"/>
      <c r="DA345" s="386"/>
      <c r="DB345" s="386"/>
      <c r="DC345" s="386"/>
      <c r="DI345" s="877"/>
      <c r="DJ345" s="846"/>
      <c r="DK345" s="139" t="s">
        <v>121</v>
      </c>
      <c r="DL345" s="291" t="s">
        <v>198</v>
      </c>
      <c r="DM345" s="1662"/>
      <c r="DN345" s="941"/>
      <c r="DO345" s="1662"/>
      <c r="DP345" s="941"/>
      <c r="DR345" s="18"/>
      <c r="DS345" s="107" t="s">
        <v>228</v>
      </c>
      <c r="DT345" s="406"/>
      <c r="DU345" s="19"/>
      <c r="DW345" s="18"/>
      <c r="DX345" s="107" t="s">
        <v>228</v>
      </c>
      <c r="DY345" s="406"/>
      <c r="DZ345" s="712"/>
      <c r="FC345" s="18"/>
      <c r="FD345" s="26"/>
      <c r="FE345" s="26"/>
      <c r="FF345" s="26"/>
      <c r="FG345" s="26"/>
      <c r="FH345" s="26"/>
      <c r="FI345" s="26"/>
      <c r="FJ345" s="26"/>
      <c r="FK345" s="26"/>
      <c r="FL345" s="26"/>
      <c r="FM345" s="23" t="s">
        <v>1853</v>
      </c>
      <c r="FN345" s="603">
        <v>130</v>
      </c>
      <c r="FP345" s="50"/>
      <c r="FZ345" s="593" t="s">
        <v>1853</v>
      </c>
      <c r="GA345" s="603">
        <v>130</v>
      </c>
      <c r="GL345" s="386"/>
      <c r="GM345" s="386"/>
      <c r="GN345" s="386"/>
      <c r="GO345" s="386"/>
      <c r="GP345" s="386"/>
    </row>
    <row r="346" spans="1:198" ht="21.75" customHeight="1" outlineLevel="1" x14ac:dyDescent="0.3">
      <c r="A346" s="212"/>
      <c r="U346" s="580" t="s">
        <v>98</v>
      </c>
      <c r="V346" s="581" t="s">
        <v>105</v>
      </c>
      <c r="W346" s="582"/>
      <c r="X346" s="842" t="s">
        <v>473</v>
      </c>
      <c r="Y346" s="844"/>
      <c r="AA346" s="41"/>
      <c r="AB346" s="42"/>
      <c r="AC346" s="52" t="s">
        <v>56</v>
      </c>
      <c r="AD346" s="44"/>
      <c r="AE346" s="52" t="s">
        <v>49</v>
      </c>
      <c r="AG346" s="41"/>
      <c r="AH346" s="42"/>
      <c r="AI346" s="42"/>
      <c r="AJ346" s="42"/>
      <c r="AK346" s="42"/>
      <c r="AL346" s="52" t="s">
        <v>49</v>
      </c>
      <c r="BV346" s="335">
        <v>44287</v>
      </c>
      <c r="BW346" s="586">
        <v>0.33333333333333331</v>
      </c>
      <c r="BX346" s="586">
        <v>0.5</v>
      </c>
      <c r="BY346" s="587">
        <v>0.54166666666666663</v>
      </c>
      <c r="BZ346" s="587">
        <v>0.70833333333333337</v>
      </c>
      <c r="CA346" s="587">
        <f>BZ346-BW346-(BY346-BX346)</f>
        <v>0.33333333333333343</v>
      </c>
      <c r="CB346" s="1628" t="s">
        <v>1854</v>
      </c>
      <c r="CC346" s="1629"/>
      <c r="CD346" s="592">
        <v>0</v>
      </c>
      <c r="CE346" s="26"/>
      <c r="CF346" s="26"/>
      <c r="CG346" s="19"/>
      <c r="CI346" s="525">
        <v>44287</v>
      </c>
      <c r="CJ346" s="526">
        <v>0.33333333333333331</v>
      </c>
      <c r="CK346" s="526">
        <v>0.5</v>
      </c>
      <c r="CL346" s="524">
        <v>0.54166666666666663</v>
      </c>
      <c r="CM346" s="524">
        <v>0.70833333333333337</v>
      </c>
      <c r="CN346" s="524">
        <f>CM346-CJ346-(CL346-CK346)</f>
        <v>0.33333333333333343</v>
      </c>
      <c r="CO346" s="34"/>
      <c r="CT346" s="25"/>
      <c r="CY346" s="386"/>
      <c r="CZ346" s="386"/>
      <c r="DA346" s="386"/>
      <c r="DB346" s="386"/>
      <c r="DC346" s="386"/>
      <c r="DI346" s="877"/>
      <c r="DJ346" s="845" t="s">
        <v>798</v>
      </c>
      <c r="DK346" s="86" t="s">
        <v>78</v>
      </c>
      <c r="DL346" s="52" t="s">
        <v>84</v>
      </c>
      <c r="DM346" s="1660">
        <v>2</v>
      </c>
      <c r="DN346" s="939">
        <v>44228</v>
      </c>
      <c r="DO346" s="1660">
        <v>4</v>
      </c>
      <c r="DP346" s="939">
        <v>44228</v>
      </c>
      <c r="DR346" s="18"/>
      <c r="DS346" s="182"/>
      <c r="DT346" s="26"/>
      <c r="DU346" s="19"/>
      <c r="DW346" s="18"/>
      <c r="DX346" s="182"/>
      <c r="DY346" s="716"/>
      <c r="DZ346" s="712"/>
      <c r="FC346" s="18"/>
      <c r="FD346" s="26"/>
      <c r="FE346" s="26"/>
      <c r="FF346" s="26"/>
      <c r="FG346" s="26"/>
      <c r="FH346" s="26"/>
      <c r="FI346" s="26"/>
      <c r="FJ346" s="26"/>
      <c r="FK346" s="26"/>
      <c r="FL346" s="26"/>
      <c r="FM346" s="26"/>
      <c r="FN346" s="19"/>
      <c r="FP346" s="50"/>
      <c r="GA346" s="25"/>
      <c r="GL346" s="386"/>
      <c r="GM346" s="386"/>
      <c r="GN346" s="386"/>
      <c r="GO346" s="386"/>
      <c r="GP346" s="386"/>
    </row>
    <row r="347" spans="1:198" ht="24" outlineLevel="1" x14ac:dyDescent="0.3">
      <c r="A347" s="212"/>
      <c r="U347" s="198" t="s">
        <v>240</v>
      </c>
      <c r="V347" s="581" t="s">
        <v>134</v>
      </c>
      <c r="W347" s="582"/>
      <c r="X347" s="146"/>
      <c r="Y347" s="202"/>
      <c r="BV347" s="335">
        <v>44288</v>
      </c>
      <c r="BW347" s="586">
        <v>0.33333333333333331</v>
      </c>
      <c r="BX347" s="586">
        <v>0.5</v>
      </c>
      <c r="BY347" s="587">
        <v>0.54166666666666663</v>
      </c>
      <c r="BZ347" s="587">
        <v>0.70833333333333337</v>
      </c>
      <c r="CA347" s="587">
        <f>BZ347-BW347-(BY347-BX347)</f>
        <v>0.33333333333333343</v>
      </c>
      <c r="CB347" s="28"/>
      <c r="CC347" s="26"/>
      <c r="CD347" s="26"/>
      <c r="CE347" s="26"/>
      <c r="CF347" s="26"/>
      <c r="CG347" s="19"/>
      <c r="CI347" s="525">
        <v>44288</v>
      </c>
      <c r="CJ347" s="526">
        <v>0.33333333333333331</v>
      </c>
      <c r="CK347" s="526">
        <v>0.5</v>
      </c>
      <c r="CL347" s="524">
        <v>0.54166666666666663</v>
      </c>
      <c r="CM347" s="524">
        <v>0.70833333333333337</v>
      </c>
      <c r="CN347" s="524">
        <f>CM347-CJ347-(CL347-CK347)</f>
        <v>0.33333333333333343</v>
      </c>
      <c r="CO347" s="34"/>
      <c r="CT347" s="25"/>
      <c r="CY347" s="386"/>
      <c r="CZ347" s="386"/>
      <c r="DA347" s="386"/>
      <c r="DB347" s="386"/>
      <c r="DC347" s="386"/>
      <c r="DI347" s="877"/>
      <c r="DJ347" s="877"/>
      <c r="DK347" s="339" t="s">
        <v>257</v>
      </c>
      <c r="DL347" s="52" t="s">
        <v>115</v>
      </c>
      <c r="DM347" s="1661"/>
      <c r="DN347" s="940"/>
      <c r="DO347" s="1661"/>
      <c r="DP347" s="940"/>
      <c r="DR347" s="18"/>
      <c r="DS347" s="65" t="s">
        <v>1337</v>
      </c>
      <c r="DT347" s="211"/>
      <c r="DU347" s="19"/>
      <c r="DW347" s="18"/>
      <c r="DX347" s="65" t="s">
        <v>1337</v>
      </c>
      <c r="DY347" s="406"/>
      <c r="DZ347" s="712"/>
      <c r="FC347" s="18"/>
      <c r="FD347" s="26"/>
      <c r="FE347" s="26"/>
      <c r="FF347" s="26"/>
      <c r="FG347" s="26"/>
      <c r="FH347" s="26"/>
      <c r="FI347" s="26"/>
      <c r="FJ347" s="26"/>
      <c r="FK347" s="26"/>
      <c r="FL347" s="1517" t="s">
        <v>1852</v>
      </c>
      <c r="FM347" s="1627"/>
      <c r="FN347" s="1668">
        <f>FN341-FN345</f>
        <v>-1.7808219178082254</v>
      </c>
      <c r="FP347" s="50"/>
      <c r="FY347" s="1050" t="s">
        <v>1852</v>
      </c>
      <c r="FZ347" s="1051"/>
      <c r="GA347" s="1274">
        <f>GA341-GA345</f>
        <v>-1.7808219178082254</v>
      </c>
      <c r="GL347" s="386"/>
      <c r="GM347" s="386"/>
      <c r="GN347" s="386"/>
      <c r="GO347" s="386"/>
      <c r="GP347" s="386"/>
    </row>
    <row r="348" spans="1:198" ht="15" customHeight="1" outlineLevel="1" x14ac:dyDescent="0.3">
      <c r="A348" s="212"/>
      <c r="U348" s="1463" t="s">
        <v>1369</v>
      </c>
      <c r="V348" s="1486"/>
      <c r="W348" s="1486"/>
      <c r="X348" s="1486"/>
      <c r="Y348" s="1464"/>
      <c r="BV348" s="335">
        <v>44287</v>
      </c>
      <c r="BW348" s="586">
        <v>0.33333333333333331</v>
      </c>
      <c r="BX348" s="586">
        <v>0.5</v>
      </c>
      <c r="BY348" s="587">
        <v>0.54166666666666663</v>
      </c>
      <c r="BZ348" s="587">
        <v>0.70833333333333337</v>
      </c>
      <c r="CA348" s="587">
        <f>BZ348-BW348-(BY348-BX348)</f>
        <v>0.33333333333333343</v>
      </c>
      <c r="CB348" s="26"/>
      <c r="CC348" s="23" t="s">
        <v>1853</v>
      </c>
      <c r="CD348" s="591">
        <f>CD344-CD346</f>
        <v>128.21917808219177</v>
      </c>
      <c r="CE348" s="26"/>
      <c r="CF348" s="26"/>
      <c r="CG348" s="19"/>
      <c r="CI348" s="525">
        <v>44287</v>
      </c>
      <c r="CJ348" s="526">
        <v>0.33333333333333331</v>
      </c>
      <c r="CK348" s="526">
        <v>0.5</v>
      </c>
      <c r="CL348" s="524">
        <v>0.54166666666666663</v>
      </c>
      <c r="CM348" s="524">
        <v>0.70833333333333337</v>
      </c>
      <c r="CN348" s="524">
        <f>CM348-CJ348-(CL348-CK348)</f>
        <v>0.33333333333333343</v>
      </c>
      <c r="CT348" s="25"/>
      <c r="CY348" s="386"/>
      <c r="CZ348" s="386"/>
      <c r="DA348" s="386"/>
      <c r="DB348" s="386"/>
      <c r="DC348" s="386"/>
      <c r="DI348" s="877"/>
      <c r="DJ348" s="877"/>
      <c r="DK348" s="139" t="s">
        <v>224</v>
      </c>
      <c r="DL348" s="52" t="s">
        <v>276</v>
      </c>
      <c r="DM348" s="1661"/>
      <c r="DN348" s="940"/>
      <c r="DO348" s="1661"/>
      <c r="DP348" s="940"/>
      <c r="DR348" s="18"/>
      <c r="DS348" s="26"/>
      <c r="DT348" s="26"/>
      <c r="DU348" s="19"/>
      <c r="DW348" s="18"/>
      <c r="DX348" s="26"/>
      <c r="DY348" s="716"/>
      <c r="DZ348" s="712"/>
      <c r="FC348" s="18"/>
      <c r="FD348" s="26"/>
      <c r="FE348" s="26"/>
      <c r="FF348" s="26"/>
      <c r="FG348" s="26"/>
      <c r="FH348" s="26"/>
      <c r="FI348" s="26"/>
      <c r="FJ348" s="26"/>
      <c r="FK348" s="26"/>
      <c r="FL348" s="1517"/>
      <c r="FM348" s="1627"/>
      <c r="FN348" s="1669"/>
      <c r="FP348" s="50"/>
      <c r="FQ348" s="1193" t="s">
        <v>1711</v>
      </c>
      <c r="FR348" s="1193"/>
      <c r="FT348" s="1193" t="s">
        <v>1712</v>
      </c>
      <c r="FU348" s="1193"/>
      <c r="FY348" s="1050"/>
      <c r="FZ348" s="1051"/>
      <c r="GA348" s="1275"/>
      <c r="GL348" s="386"/>
      <c r="GM348" s="386"/>
      <c r="GN348" s="386"/>
      <c r="GO348" s="386"/>
      <c r="GP348" s="386"/>
    </row>
    <row r="349" spans="1:198" ht="15" customHeight="1" outlineLevel="1" x14ac:dyDescent="0.3">
      <c r="A349" s="212"/>
      <c r="U349" s="580" t="s">
        <v>337</v>
      </c>
      <c r="V349" s="583" t="s">
        <v>118</v>
      </c>
      <c r="W349" s="583"/>
      <c r="X349" s="842" t="s">
        <v>474</v>
      </c>
      <c r="Y349" s="844"/>
      <c r="BV349" s="18"/>
      <c r="BW349" s="26"/>
      <c r="BX349" s="26"/>
      <c r="BY349" s="26"/>
      <c r="BZ349" s="182" t="s">
        <v>1703</v>
      </c>
      <c r="CA349" s="588">
        <v>24</v>
      </c>
      <c r="CB349" s="26"/>
      <c r="CC349" s="26"/>
      <c r="CD349" s="26"/>
      <c r="CE349" s="26"/>
      <c r="CF349" s="26"/>
      <c r="CG349" s="19"/>
      <c r="CI349" s="50"/>
      <c r="CM349" s="122" t="s">
        <v>1703</v>
      </c>
      <c r="CN349" s="527">
        <v>24</v>
      </c>
      <c r="CT349" s="25"/>
      <c r="CY349" s="386"/>
      <c r="CZ349" s="386"/>
      <c r="DA349" s="386"/>
      <c r="DB349" s="386"/>
      <c r="DC349" s="386"/>
      <c r="DI349" s="877"/>
      <c r="DJ349" s="877"/>
      <c r="DK349" s="510" t="s">
        <v>829</v>
      </c>
      <c r="DL349" s="52" t="s">
        <v>277</v>
      </c>
      <c r="DM349" s="1661"/>
      <c r="DN349" s="940"/>
      <c r="DO349" s="1661"/>
      <c r="DP349" s="940"/>
      <c r="DR349" s="20"/>
      <c r="DS349" s="64" t="s">
        <v>44</v>
      </c>
      <c r="DT349" s="21"/>
      <c r="DU349" s="64" t="s">
        <v>49</v>
      </c>
      <c r="DW349" s="20"/>
      <c r="DX349" s="64" t="s">
        <v>44</v>
      </c>
      <c r="DY349" s="718"/>
      <c r="DZ349" s="719" t="s">
        <v>49</v>
      </c>
      <c r="FC349" s="18"/>
      <c r="FD349" s="26"/>
      <c r="FE349" s="26"/>
      <c r="FF349" s="26"/>
      <c r="FG349" s="26"/>
      <c r="FH349" s="26"/>
      <c r="FI349" s="26"/>
      <c r="FJ349" s="26"/>
      <c r="FK349" s="26"/>
      <c r="FL349" s="26"/>
      <c r="FM349" s="26"/>
      <c r="FN349" s="19"/>
      <c r="FP349" s="50"/>
      <c r="FQ349" s="386"/>
      <c r="FR349" s="386"/>
      <c r="FS349" t="s">
        <v>1861</v>
      </c>
      <c r="GA349" s="25"/>
      <c r="GL349" s="386"/>
      <c r="GM349" s="386"/>
      <c r="GN349" s="386"/>
      <c r="GO349" s="386"/>
      <c r="GP349" s="386"/>
    </row>
    <row r="350" spans="1:198" ht="15" customHeight="1" outlineLevel="1" x14ac:dyDescent="0.3">
      <c r="A350" s="212"/>
      <c r="U350" s="1463" t="s">
        <v>1492</v>
      </c>
      <c r="V350" s="1486"/>
      <c r="W350" s="1486"/>
      <c r="X350" s="1486"/>
      <c r="Y350" s="1464"/>
      <c r="BV350" s="18"/>
      <c r="BW350" s="26"/>
      <c r="BX350" s="26"/>
      <c r="BY350" s="26"/>
      <c r="BZ350" s="26"/>
      <c r="CA350" s="26"/>
      <c r="CB350" s="26"/>
      <c r="CC350" s="26"/>
      <c r="CD350" s="26"/>
      <c r="CE350" s="26"/>
      <c r="CF350" s="26"/>
      <c r="CG350" s="19"/>
      <c r="CI350" s="521"/>
      <c r="CT350" s="25"/>
      <c r="CY350" s="386"/>
      <c r="CZ350" s="386"/>
      <c r="DA350" s="386"/>
      <c r="DB350" s="386"/>
      <c r="DC350" s="386"/>
      <c r="DI350" s="877"/>
      <c r="DJ350" s="877"/>
      <c r="DK350" s="584" t="s">
        <v>1821</v>
      </c>
      <c r="DL350" s="291"/>
      <c r="DM350" s="1661"/>
      <c r="DN350" s="940"/>
      <c r="DO350" s="1661"/>
      <c r="DP350" s="940"/>
      <c r="FC350" s="18"/>
      <c r="FD350" s="26"/>
      <c r="FE350" s="26"/>
      <c r="FF350" s="26"/>
      <c r="FG350" s="26"/>
      <c r="FH350" s="26"/>
      <c r="FI350" s="1449" t="s">
        <v>1804</v>
      </c>
      <c r="FJ350" s="1468"/>
      <c r="FK350" s="26"/>
      <c r="FL350" s="26"/>
      <c r="FM350" s="26"/>
      <c r="FN350" s="19"/>
      <c r="FP350" s="112"/>
      <c r="FQ350" s="112"/>
      <c r="FR350" s="112"/>
      <c r="FS350" s="112"/>
      <c r="FT350" s="112"/>
      <c r="FU350" s="112"/>
      <c r="FV350" s="112"/>
      <c r="FW350" s="112"/>
      <c r="FX350" s="112"/>
      <c r="FY350" s="112"/>
      <c r="FZ350" s="112"/>
      <c r="GA350" s="112"/>
      <c r="GL350" s="386"/>
      <c r="GM350" s="386"/>
      <c r="GN350" s="386"/>
      <c r="GO350" s="386"/>
      <c r="GP350" s="386"/>
    </row>
    <row r="351" spans="1:198" ht="27.6" outlineLevel="1" x14ac:dyDescent="0.3">
      <c r="A351" s="212"/>
      <c r="U351" s="580"/>
      <c r="V351" s="583" t="s">
        <v>1441</v>
      </c>
      <c r="W351" s="583"/>
      <c r="X351" s="842" t="s">
        <v>1495</v>
      </c>
      <c r="Y351" s="844"/>
      <c r="BV351" s="18"/>
      <c r="BW351" s="26"/>
      <c r="BX351" s="26"/>
      <c r="BY351" s="26"/>
      <c r="BZ351" s="26"/>
      <c r="CA351" s="26"/>
      <c r="CB351" s="914" t="s">
        <v>1804</v>
      </c>
      <c r="CC351" s="915"/>
      <c r="CD351" s="26"/>
      <c r="CE351" s="26"/>
      <c r="CF351" s="26"/>
      <c r="CG351" s="19"/>
      <c r="CI351" s="1098" t="s">
        <v>1704</v>
      </c>
      <c r="CJ351" s="1098"/>
      <c r="CK351" s="1658" t="s">
        <v>1705</v>
      </c>
      <c r="CL351" s="1630" t="s">
        <v>1709</v>
      </c>
      <c r="CM351" s="1017" t="s">
        <v>1710</v>
      </c>
      <c r="CT351" s="25"/>
      <c r="CY351" s="386"/>
      <c r="CZ351" s="386"/>
      <c r="DA351" s="386"/>
      <c r="DB351" s="386"/>
      <c r="DC351" s="386"/>
      <c r="DI351" s="877"/>
      <c r="DJ351" s="877"/>
      <c r="DK351" s="516" t="s">
        <v>122</v>
      </c>
      <c r="DL351" s="52">
        <v>1</v>
      </c>
      <c r="DM351" s="1661"/>
      <c r="DN351" s="940"/>
      <c r="DO351" s="1661"/>
      <c r="DP351" s="940"/>
      <c r="FC351" s="20"/>
      <c r="FD351" s="21"/>
      <c r="FE351" s="21"/>
      <c r="FF351" s="21"/>
      <c r="FG351" s="21"/>
      <c r="FH351" s="21"/>
      <c r="FI351" s="1450"/>
      <c r="FJ351" s="1470"/>
      <c r="FK351" s="21"/>
      <c r="FL351" s="21"/>
      <c r="FM351" s="21"/>
      <c r="FN351" s="52" t="s">
        <v>49</v>
      </c>
      <c r="GA351" s="81"/>
      <c r="GL351" s="386"/>
      <c r="GM351" s="386"/>
      <c r="GN351" s="386"/>
      <c r="GO351" s="386"/>
      <c r="GP351" s="386"/>
    </row>
    <row r="352" spans="1:198" ht="15" customHeight="1" outlineLevel="1" x14ac:dyDescent="0.3">
      <c r="A352" s="212"/>
      <c r="U352" s="36"/>
      <c r="V352" s="39"/>
      <c r="W352" s="37"/>
      <c r="X352" s="37"/>
      <c r="Y352" s="38"/>
      <c r="BV352" s="20"/>
      <c r="BW352" s="21"/>
      <c r="BX352" s="21"/>
      <c r="BY352" s="21"/>
      <c r="BZ352" s="21"/>
      <c r="CA352" s="21"/>
      <c r="CB352" s="295"/>
      <c r="CC352" s="295"/>
      <c r="CD352" s="21"/>
      <c r="CE352" s="21"/>
      <c r="CF352" s="21"/>
      <c r="CG352" s="52" t="s">
        <v>49</v>
      </c>
      <c r="CI352" s="1099"/>
      <c r="CJ352" s="1099"/>
      <c r="CK352" s="1659"/>
      <c r="CL352" s="1631"/>
      <c r="CM352" s="1019"/>
      <c r="CO352" s="386"/>
      <c r="CP352" s="386"/>
      <c r="CT352" s="25"/>
      <c r="CY352" s="386"/>
      <c r="CZ352" s="386"/>
      <c r="DA352" s="386"/>
      <c r="DB352" s="386"/>
      <c r="DC352" s="386"/>
      <c r="DI352" s="846"/>
      <c r="DJ352" s="846"/>
      <c r="DK352" s="139" t="s">
        <v>121</v>
      </c>
      <c r="DL352" s="52" t="s">
        <v>386</v>
      </c>
      <c r="DM352" s="1662"/>
      <c r="DN352" s="941"/>
      <c r="DO352" s="1662"/>
      <c r="DP352" s="941"/>
      <c r="GL352" s="386"/>
      <c r="GM352" s="386"/>
      <c r="GN352" s="386"/>
      <c r="GO352" s="386"/>
      <c r="GP352" s="386"/>
    </row>
    <row r="353" spans="1:198" ht="15" customHeight="1" outlineLevel="1" x14ac:dyDescent="0.3">
      <c r="A353" s="212"/>
      <c r="U353" s="41"/>
      <c r="V353" s="42"/>
      <c r="W353" s="63" t="s">
        <v>44</v>
      </c>
      <c r="X353" s="44"/>
      <c r="Y353" s="63" t="s">
        <v>49</v>
      </c>
      <c r="CI353" s="1194" t="s">
        <v>1690</v>
      </c>
      <c r="CJ353" s="1195"/>
      <c r="CK353" s="301">
        <f>CP339</f>
        <v>4.166666666666667</v>
      </c>
      <c r="CL353" s="57">
        <f>CN349</f>
        <v>24</v>
      </c>
      <c r="CM353" s="520">
        <f>CK353*CL353</f>
        <v>100</v>
      </c>
      <c r="CO353" s="386"/>
      <c r="CP353" s="386"/>
      <c r="CT353" s="25"/>
      <c r="CY353" s="386"/>
      <c r="CZ353" s="386"/>
      <c r="DA353" s="386"/>
      <c r="DB353" s="386"/>
      <c r="DC353" s="386"/>
      <c r="DI353" s="49"/>
      <c r="DJ353" s="47"/>
      <c r="DK353" s="47"/>
      <c r="DL353" s="47"/>
      <c r="DM353" s="47"/>
      <c r="DN353" s="47"/>
      <c r="DO353" s="47"/>
      <c r="DP353" s="64" t="s">
        <v>49</v>
      </c>
      <c r="GL353" s="386"/>
      <c r="GM353" s="386"/>
      <c r="GN353" s="386"/>
      <c r="GO353" s="386"/>
      <c r="GP353" s="386"/>
    </row>
    <row r="354" spans="1:198" ht="15" customHeight="1" outlineLevel="1" x14ac:dyDescent="0.3">
      <c r="A354" s="212"/>
      <c r="CI354" s="50"/>
      <c r="CM354" s="519"/>
      <c r="CN354" s="594"/>
      <c r="CO354" s="595"/>
      <c r="CT354" s="25"/>
      <c r="CY354" s="386"/>
      <c r="CZ354" s="386"/>
      <c r="DA354" s="386"/>
      <c r="DB354" s="386"/>
      <c r="DC354" s="386"/>
      <c r="GL354" s="386"/>
      <c r="GM354" s="386"/>
      <c r="GN354" s="386"/>
      <c r="GO354" s="386"/>
      <c r="GP354" s="386"/>
    </row>
    <row r="355" spans="1:198" outlineLevel="1" x14ac:dyDescent="0.3">
      <c r="A355" s="212"/>
      <c r="CI355" s="50"/>
      <c r="CT355" s="25"/>
    </row>
    <row r="356" spans="1:198" outlineLevel="1" x14ac:dyDescent="0.3">
      <c r="A356" s="212"/>
      <c r="CI356" s="50"/>
      <c r="CL356" s="593" t="s">
        <v>1854</v>
      </c>
      <c r="CM356" s="591">
        <v>0</v>
      </c>
      <c r="CT356" s="25"/>
    </row>
    <row r="357" spans="1:198" outlineLevel="1" x14ac:dyDescent="0.3">
      <c r="A357" s="212"/>
      <c r="CI357" s="50"/>
      <c r="CN357" s="386"/>
      <c r="CO357" s="1234"/>
      <c r="CP357" s="1234"/>
      <c r="CR357" s="1234"/>
      <c r="CS357" s="1234"/>
      <c r="CT357" s="25"/>
    </row>
    <row r="358" spans="1:198" outlineLevel="1" x14ac:dyDescent="0.3">
      <c r="A358" s="212"/>
      <c r="CI358" s="50"/>
      <c r="CL358" s="593" t="s">
        <v>1851</v>
      </c>
      <c r="CM358" s="591">
        <v>130</v>
      </c>
      <c r="CN358" s="386"/>
      <c r="CO358" s="1193" t="s">
        <v>1711</v>
      </c>
      <c r="CP358" s="1193"/>
      <c r="CR358" s="1193" t="s">
        <v>1712</v>
      </c>
      <c r="CS358" s="1193"/>
      <c r="CT358" s="25"/>
    </row>
    <row r="359" spans="1:198" outlineLevel="1" x14ac:dyDescent="0.3">
      <c r="A359" s="212"/>
      <c r="CI359" s="50"/>
      <c r="CN359" s="386"/>
      <c r="CO359" s="386"/>
      <c r="CP359" s="386"/>
      <c r="CQ359" t="s">
        <v>1861</v>
      </c>
      <c r="CT359" s="25"/>
    </row>
    <row r="360" spans="1:198" outlineLevel="1" x14ac:dyDescent="0.3">
      <c r="A360" s="212"/>
      <c r="CI360" s="50"/>
      <c r="CK360" s="1050" t="s">
        <v>1852</v>
      </c>
      <c r="CL360" s="1051"/>
      <c r="CM360" s="1274">
        <f>CM354-CM358</f>
        <v>-130</v>
      </c>
      <c r="CN360" s="386"/>
      <c r="CO360" s="386"/>
      <c r="CP360" s="386"/>
      <c r="CT360" s="25"/>
    </row>
    <row r="361" spans="1:198" outlineLevel="1" x14ac:dyDescent="0.3">
      <c r="A361" s="212"/>
      <c r="CI361" s="50"/>
      <c r="CK361" s="1050"/>
      <c r="CL361" s="1051"/>
      <c r="CM361" s="1275"/>
      <c r="CN361" s="386"/>
      <c r="CO361" s="386"/>
      <c r="CP361" s="386"/>
      <c r="CT361" s="25"/>
    </row>
    <row r="362" spans="1:198" outlineLevel="1" x14ac:dyDescent="0.3">
      <c r="A362" s="212"/>
      <c r="CI362" s="521"/>
      <c r="CJ362" s="522"/>
      <c r="CK362" s="522"/>
      <c r="CL362" s="531"/>
      <c r="CM362" s="531"/>
      <c r="CN362" s="531"/>
      <c r="CO362" s="531"/>
      <c r="CP362" s="531"/>
      <c r="CQ362" s="522"/>
      <c r="CR362" s="522"/>
      <c r="CS362" s="522"/>
      <c r="CT362" s="523"/>
    </row>
    <row r="363" spans="1:198" ht="15" customHeight="1" x14ac:dyDescent="0.3">
      <c r="A363" s="212"/>
      <c r="B363" s="212" t="s">
        <v>27</v>
      </c>
    </row>
    <row r="364" spans="1:198" ht="15" customHeight="1" outlineLevel="1" x14ac:dyDescent="0.3">
      <c r="A364" s="212"/>
      <c r="B364" s="212"/>
      <c r="C364" t="s">
        <v>6506</v>
      </c>
    </row>
    <row r="365" spans="1:198" ht="15" customHeight="1" outlineLevel="2" x14ac:dyDescent="0.3">
      <c r="A365" s="212"/>
      <c r="B365" s="212"/>
      <c r="D365" t="s">
        <v>1370</v>
      </c>
    </row>
    <row r="366" spans="1:198" ht="15" customHeight="1" outlineLevel="2" x14ac:dyDescent="0.3">
      <c r="A366" s="212"/>
      <c r="B366" s="212"/>
      <c r="E366" t="s">
        <v>2940</v>
      </c>
    </row>
    <row r="367" spans="1:198" ht="15" customHeight="1" outlineLevel="1" x14ac:dyDescent="0.3">
      <c r="A367" s="212"/>
      <c r="B367" s="212"/>
      <c r="C367" t="s">
        <v>2941</v>
      </c>
    </row>
    <row r="368" spans="1:198" ht="15" customHeight="1" outlineLevel="1" x14ac:dyDescent="0.3">
      <c r="A368" s="212"/>
      <c r="B368" s="212"/>
      <c r="C368" s="212" t="s">
        <v>2942</v>
      </c>
    </row>
    <row r="369" spans="1:5" ht="15" customHeight="1" outlineLevel="2" x14ac:dyDescent="0.3">
      <c r="A369" s="212"/>
      <c r="B369" s="212"/>
      <c r="D369" t="s">
        <v>1182</v>
      </c>
    </row>
    <row r="370" spans="1:5" ht="15" customHeight="1" outlineLevel="2" x14ac:dyDescent="0.3">
      <c r="A370" s="212"/>
      <c r="B370" s="212"/>
      <c r="D370" t="s">
        <v>7083</v>
      </c>
    </row>
    <row r="371" spans="1:5" ht="15" customHeight="1" outlineLevel="1" x14ac:dyDescent="0.3">
      <c r="A371" s="212"/>
      <c r="B371" s="212"/>
      <c r="C371" t="s">
        <v>264</v>
      </c>
    </row>
    <row r="372" spans="1:5" ht="15" customHeight="1" outlineLevel="1" x14ac:dyDescent="0.3">
      <c r="A372" s="212"/>
      <c r="B372" s="212"/>
      <c r="D372" t="s">
        <v>825</v>
      </c>
    </row>
    <row r="373" spans="1:5" outlineLevel="1" x14ac:dyDescent="0.3">
      <c r="A373" s="212"/>
      <c r="B373" s="212"/>
      <c r="C373" t="s">
        <v>6907</v>
      </c>
    </row>
    <row r="374" spans="1:5" outlineLevel="2" x14ac:dyDescent="0.3">
      <c r="A374" s="212"/>
      <c r="B374" s="212"/>
      <c r="D374" t="s">
        <v>6929</v>
      </c>
    </row>
    <row r="375" spans="1:5" outlineLevel="2" x14ac:dyDescent="0.3">
      <c r="A375" s="212"/>
      <c r="B375" s="212"/>
      <c r="D375" t="s">
        <v>7027</v>
      </c>
    </row>
    <row r="376" spans="1:5" outlineLevel="2" x14ac:dyDescent="0.3">
      <c r="A376" s="212"/>
      <c r="B376" s="212"/>
      <c r="D376" s="495" t="s">
        <v>6919</v>
      </c>
    </row>
    <row r="377" spans="1:5" outlineLevel="3" x14ac:dyDescent="0.3">
      <c r="A377" s="212"/>
      <c r="B377" s="212"/>
      <c r="E377" s="828" t="s">
        <v>6911</v>
      </c>
    </row>
    <row r="378" spans="1:5" outlineLevel="3" x14ac:dyDescent="0.3">
      <c r="A378" s="212"/>
      <c r="B378" s="212"/>
      <c r="E378" s="495" t="s">
        <v>7026</v>
      </c>
    </row>
    <row r="379" spans="1:5" outlineLevel="3" x14ac:dyDescent="0.3">
      <c r="A379" s="212"/>
      <c r="B379" s="212"/>
      <c r="E379" s="829" t="s">
        <v>6914</v>
      </c>
    </row>
    <row r="380" spans="1:5" outlineLevel="2" x14ac:dyDescent="0.3">
      <c r="A380" s="212"/>
      <c r="B380" s="212"/>
      <c r="E380" s="829"/>
    </row>
    <row r="381" spans="1:5" ht="15" customHeight="1" outlineLevel="1" x14ac:dyDescent="0.3">
      <c r="A381" s="212"/>
      <c r="B381" s="212"/>
      <c r="C381" t="s">
        <v>6930</v>
      </c>
    </row>
    <row r="382" spans="1:5" ht="15" customHeight="1" outlineLevel="2" x14ac:dyDescent="0.3">
      <c r="A382" s="212"/>
      <c r="B382" s="212"/>
      <c r="D382" t="s">
        <v>6931</v>
      </c>
    </row>
    <row r="383" spans="1:5" ht="15" customHeight="1" outlineLevel="3" x14ac:dyDescent="0.3">
      <c r="A383" s="212"/>
      <c r="B383" s="212"/>
      <c r="E383" t="s">
        <v>4786</v>
      </c>
    </row>
    <row r="384" spans="1:5" ht="15" customHeight="1" outlineLevel="3" x14ac:dyDescent="0.3">
      <c r="A384" s="212"/>
      <c r="B384" s="212"/>
      <c r="E384" t="s">
        <v>6932</v>
      </c>
    </row>
    <row r="385" spans="1:94" ht="15" customHeight="1" outlineLevel="2" x14ac:dyDescent="0.3">
      <c r="A385" s="212"/>
      <c r="B385" s="212"/>
      <c r="D385" t="s">
        <v>4787</v>
      </c>
    </row>
    <row r="386" spans="1:94" ht="15" customHeight="1" outlineLevel="1" x14ac:dyDescent="0.3">
      <c r="A386" s="212"/>
      <c r="B386" s="212"/>
      <c r="C386" t="s">
        <v>2943</v>
      </c>
    </row>
    <row r="387" spans="1:94" ht="15" customHeight="1" outlineLevel="2" x14ac:dyDescent="0.3">
      <c r="A387" s="212"/>
      <c r="B387" s="212"/>
      <c r="D387" t="s">
        <v>2944</v>
      </c>
    </row>
    <row r="388" spans="1:94" ht="15" customHeight="1" outlineLevel="2" x14ac:dyDescent="0.3">
      <c r="A388" s="212"/>
      <c r="B388" s="212"/>
      <c r="D388" t="s">
        <v>1336</v>
      </c>
    </row>
    <row r="389" spans="1:94" ht="15" customHeight="1" outlineLevel="1" x14ac:dyDescent="0.3">
      <c r="A389" s="212"/>
      <c r="B389" s="212"/>
      <c r="C389" t="s">
        <v>3776</v>
      </c>
    </row>
    <row r="390" spans="1:94" outlineLevel="2" x14ac:dyDescent="0.3">
      <c r="A390" s="212"/>
      <c r="B390" s="212"/>
      <c r="D390" t="s">
        <v>3777</v>
      </c>
    </row>
    <row r="391" spans="1:94" outlineLevel="2" x14ac:dyDescent="0.3">
      <c r="B391" s="212"/>
      <c r="D391" t="s">
        <v>3779</v>
      </c>
      <c r="CL391" s="386"/>
      <c r="CM391" s="386"/>
      <c r="CN391" s="386"/>
      <c r="CO391" s="386"/>
      <c r="CP391" s="386"/>
    </row>
    <row r="392" spans="1:94" outlineLevel="3" x14ac:dyDescent="0.3">
      <c r="A392" s="117"/>
      <c r="B392" s="117"/>
      <c r="E392" t="s">
        <v>3423</v>
      </c>
    </row>
    <row r="393" spans="1:94" outlineLevel="3" x14ac:dyDescent="0.3">
      <c r="A393" s="117"/>
      <c r="B393" s="117"/>
      <c r="E393" t="s">
        <v>3736</v>
      </c>
    </row>
    <row r="394" spans="1:94" outlineLevel="4" x14ac:dyDescent="0.3">
      <c r="A394" s="212"/>
      <c r="B394" s="117"/>
      <c r="F394" t="s">
        <v>3784</v>
      </c>
    </row>
    <row r="395" spans="1:94" outlineLevel="4" x14ac:dyDescent="0.3">
      <c r="A395" s="117"/>
      <c r="B395" s="117"/>
      <c r="G395" t="s">
        <v>3780</v>
      </c>
    </row>
    <row r="396" spans="1:94" outlineLevel="4" x14ac:dyDescent="0.3">
      <c r="A396" s="117"/>
      <c r="B396" s="117"/>
      <c r="G396" t="s">
        <v>6989</v>
      </c>
    </row>
    <row r="397" spans="1:94" outlineLevel="3" x14ac:dyDescent="0.3">
      <c r="A397" s="117"/>
      <c r="B397" s="117"/>
    </row>
    <row r="398" spans="1:94" outlineLevel="2" x14ac:dyDescent="0.3">
      <c r="A398" s="117"/>
      <c r="B398" s="117"/>
      <c r="D398" t="s">
        <v>4787</v>
      </c>
    </row>
    <row r="399" spans="1:94" outlineLevel="2" x14ac:dyDescent="0.3">
      <c r="A399" s="117"/>
      <c r="B399" s="117"/>
      <c r="D399" t="s">
        <v>1336</v>
      </c>
    </row>
    <row r="400" spans="1:94" outlineLevel="1" x14ac:dyDescent="0.3">
      <c r="A400" s="117"/>
      <c r="B400" s="117"/>
      <c r="C400" t="s">
        <v>3778</v>
      </c>
    </row>
    <row r="401" spans="1:94" outlineLevel="2" x14ac:dyDescent="0.3">
      <c r="A401" s="212"/>
      <c r="B401" s="212"/>
      <c r="D401" t="s">
        <v>3781</v>
      </c>
      <c r="CL401" s="386"/>
      <c r="CM401" s="386"/>
      <c r="CN401" s="386"/>
      <c r="CO401" s="386"/>
      <c r="CP401" s="386"/>
    </row>
    <row r="402" spans="1:94" outlineLevel="2" x14ac:dyDescent="0.3">
      <c r="B402" s="212"/>
      <c r="D402" t="s">
        <v>3782</v>
      </c>
      <c r="CL402" s="386"/>
      <c r="CM402" s="386"/>
      <c r="CN402" s="386"/>
      <c r="CO402" s="386"/>
      <c r="CP402" s="386"/>
    </row>
    <row r="403" spans="1:94" outlineLevel="3" x14ac:dyDescent="0.3">
      <c r="A403" s="117"/>
      <c r="B403" s="117"/>
      <c r="E403" t="s">
        <v>3423</v>
      </c>
    </row>
    <row r="404" spans="1:94" outlineLevel="3" x14ac:dyDescent="0.3">
      <c r="A404" s="117"/>
      <c r="B404" s="117"/>
      <c r="E404" t="s">
        <v>3736</v>
      </c>
    </row>
    <row r="405" spans="1:94" outlineLevel="4" x14ac:dyDescent="0.3">
      <c r="A405" s="212"/>
      <c r="B405" s="117"/>
      <c r="F405" t="s">
        <v>3783</v>
      </c>
    </row>
    <row r="406" spans="1:94" outlineLevel="4" x14ac:dyDescent="0.3">
      <c r="A406" s="117"/>
      <c r="B406" s="117"/>
      <c r="G406" t="s">
        <v>3785</v>
      </c>
    </row>
    <row r="407" spans="1:94" outlineLevel="4" x14ac:dyDescent="0.3">
      <c r="A407" s="117"/>
      <c r="B407" s="117"/>
      <c r="G407" t="s">
        <v>6990</v>
      </c>
    </row>
    <row r="408" spans="1:94" outlineLevel="4" x14ac:dyDescent="0.3">
      <c r="A408" s="117"/>
      <c r="B408" s="117"/>
      <c r="H408" t="s">
        <v>6991</v>
      </c>
    </row>
    <row r="409" spans="1:94" outlineLevel="3" x14ac:dyDescent="0.3">
      <c r="A409" s="117"/>
      <c r="B409" s="117"/>
    </row>
    <row r="410" spans="1:94" outlineLevel="2" x14ac:dyDescent="0.3">
      <c r="A410" s="117"/>
      <c r="B410" s="117"/>
      <c r="D410" t="s">
        <v>4787</v>
      </c>
    </row>
    <row r="411" spans="1:94" outlineLevel="2" x14ac:dyDescent="0.3">
      <c r="A411" s="117"/>
      <c r="B411" s="117"/>
      <c r="D411" t="s">
        <v>1336</v>
      </c>
    </row>
    <row r="412" spans="1:94" outlineLevel="1" x14ac:dyDescent="0.3">
      <c r="A412" s="212"/>
      <c r="B412" s="212"/>
      <c r="C412" t="s">
        <v>2664</v>
      </c>
    </row>
    <row r="413" spans="1:94" outlineLevel="2" x14ac:dyDescent="0.3">
      <c r="A413" s="212"/>
      <c r="B413" s="212"/>
      <c r="D413" t="s">
        <v>3309</v>
      </c>
    </row>
    <row r="414" spans="1:94" outlineLevel="2" x14ac:dyDescent="0.3">
      <c r="A414" s="212"/>
      <c r="B414" s="212"/>
      <c r="D414" t="s">
        <v>2665</v>
      </c>
    </row>
    <row r="415" spans="1:94" outlineLevel="2" x14ac:dyDescent="0.3">
      <c r="A415" s="212"/>
      <c r="B415" s="212"/>
      <c r="E415" t="s">
        <v>2679</v>
      </c>
    </row>
    <row r="416" spans="1:94" outlineLevel="2" x14ac:dyDescent="0.3">
      <c r="A416" s="212"/>
      <c r="B416" s="212"/>
      <c r="D416" t="s">
        <v>2666</v>
      </c>
    </row>
    <row r="417" spans="1:7" outlineLevel="3" x14ac:dyDescent="0.3">
      <c r="A417" s="212"/>
      <c r="B417" s="212"/>
      <c r="E417" t="s">
        <v>2668</v>
      </c>
    </row>
    <row r="418" spans="1:7" outlineLevel="3" x14ac:dyDescent="0.3">
      <c r="A418" s="212"/>
      <c r="B418" s="212"/>
      <c r="F418" t="s">
        <v>3310</v>
      </c>
    </row>
    <row r="419" spans="1:7" outlineLevel="3" x14ac:dyDescent="0.3">
      <c r="B419" s="212"/>
      <c r="G419" t="s">
        <v>3311</v>
      </c>
    </row>
    <row r="420" spans="1:7" outlineLevel="3" x14ac:dyDescent="0.3">
      <c r="B420" s="212"/>
      <c r="G420" t="s">
        <v>6695</v>
      </c>
    </row>
    <row r="421" spans="1:7" outlineLevel="2" x14ac:dyDescent="0.3">
      <c r="B421" s="212"/>
      <c r="D421" t="s">
        <v>2667</v>
      </c>
    </row>
    <row r="422" spans="1:7" outlineLevel="2" x14ac:dyDescent="0.3">
      <c r="B422" s="212"/>
      <c r="E422" t="s">
        <v>3312</v>
      </c>
    </row>
    <row r="423" spans="1:7" outlineLevel="1" x14ac:dyDescent="0.3">
      <c r="B423" s="212"/>
      <c r="C423" t="s">
        <v>2672</v>
      </c>
    </row>
    <row r="424" spans="1:7" outlineLevel="2" x14ac:dyDescent="0.3">
      <c r="B424" s="212"/>
      <c r="D424" t="s">
        <v>3313</v>
      </c>
    </row>
    <row r="425" spans="1:7" outlineLevel="2" x14ac:dyDescent="0.3">
      <c r="B425" s="212"/>
      <c r="D425" t="s">
        <v>3620</v>
      </c>
    </row>
    <row r="426" spans="1:7" outlineLevel="3" x14ac:dyDescent="0.3">
      <c r="B426" s="212"/>
      <c r="E426" t="s">
        <v>6696</v>
      </c>
    </row>
    <row r="427" spans="1:7" outlineLevel="3" x14ac:dyDescent="0.3">
      <c r="B427" s="212"/>
      <c r="E427" t="s">
        <v>3606</v>
      </c>
    </row>
    <row r="428" spans="1:7" outlineLevel="3" x14ac:dyDescent="0.3">
      <c r="B428" s="212"/>
      <c r="F428" t="s">
        <v>4788</v>
      </c>
    </row>
    <row r="429" spans="1:7" outlineLevel="3" x14ac:dyDescent="0.3">
      <c r="B429" s="212"/>
      <c r="F429" t="s">
        <v>4789</v>
      </c>
    </row>
    <row r="430" spans="1:7" outlineLevel="2" x14ac:dyDescent="0.3">
      <c r="B430" s="212"/>
      <c r="D430" t="s">
        <v>3607</v>
      </c>
    </row>
    <row r="431" spans="1:7" outlineLevel="3" x14ac:dyDescent="0.3">
      <c r="B431" s="212"/>
      <c r="E431" t="s">
        <v>3604</v>
      </c>
    </row>
    <row r="432" spans="1:7" outlineLevel="3" x14ac:dyDescent="0.3">
      <c r="B432" s="212"/>
      <c r="E432" t="s">
        <v>3605</v>
      </c>
    </row>
    <row r="433" spans="1:7" outlineLevel="3" x14ac:dyDescent="0.3">
      <c r="B433" s="212"/>
      <c r="F433" t="s">
        <v>4790</v>
      </c>
    </row>
    <row r="434" spans="1:7" outlineLevel="2" x14ac:dyDescent="0.3">
      <c r="B434" s="212"/>
      <c r="D434" t="s">
        <v>3608</v>
      </c>
    </row>
    <row r="435" spans="1:7" outlineLevel="3" x14ac:dyDescent="0.3">
      <c r="B435" s="212"/>
      <c r="E435" t="s">
        <v>6508</v>
      </c>
    </row>
    <row r="436" spans="1:7" outlineLevel="3" x14ac:dyDescent="0.3">
      <c r="B436" s="212"/>
      <c r="F436" t="s">
        <v>6509</v>
      </c>
    </row>
    <row r="437" spans="1:7" outlineLevel="3" x14ac:dyDescent="0.3">
      <c r="B437" s="212"/>
      <c r="F437" t="s">
        <v>6507</v>
      </c>
    </row>
    <row r="438" spans="1:7" outlineLevel="3" x14ac:dyDescent="0.3">
      <c r="B438" s="212"/>
      <c r="F438" t="s">
        <v>6695</v>
      </c>
    </row>
    <row r="439" spans="1:7" outlineLevel="2" x14ac:dyDescent="0.3">
      <c r="B439" s="212"/>
      <c r="D439" t="s">
        <v>3609</v>
      </c>
    </row>
    <row r="440" spans="1:7" outlineLevel="2" x14ac:dyDescent="0.3">
      <c r="B440" s="212"/>
      <c r="E440" t="s">
        <v>6511</v>
      </c>
    </row>
    <row r="441" spans="1:7" outlineLevel="3" x14ac:dyDescent="0.3">
      <c r="B441" s="212"/>
      <c r="F441" t="s">
        <v>3316</v>
      </c>
    </row>
    <row r="442" spans="1:7" outlineLevel="3" x14ac:dyDescent="0.3">
      <c r="B442" s="212"/>
      <c r="G442" t="s">
        <v>6510</v>
      </c>
    </row>
    <row r="443" spans="1:7" outlineLevel="2" x14ac:dyDescent="0.3">
      <c r="B443" s="212"/>
      <c r="D443" t="s">
        <v>4793</v>
      </c>
    </row>
    <row r="444" spans="1:7" outlineLevel="1" x14ac:dyDescent="0.3">
      <c r="A444" s="212"/>
      <c r="B444" s="212"/>
      <c r="C444" t="s">
        <v>1911</v>
      </c>
    </row>
    <row r="445" spans="1:7" outlineLevel="2" x14ac:dyDescent="0.3">
      <c r="A445" s="212"/>
      <c r="B445" s="212"/>
      <c r="D445" t="s">
        <v>3611</v>
      </c>
    </row>
    <row r="446" spans="1:7" outlineLevel="3" x14ac:dyDescent="0.3">
      <c r="A446" s="212"/>
      <c r="B446" s="212"/>
      <c r="E446" t="s">
        <v>3612</v>
      </c>
    </row>
    <row r="447" spans="1:7" outlineLevel="3" x14ac:dyDescent="0.3">
      <c r="A447" s="212"/>
      <c r="B447" s="212"/>
      <c r="E447" t="s">
        <v>3613</v>
      </c>
    </row>
    <row r="448" spans="1:7" outlineLevel="3" x14ac:dyDescent="0.3">
      <c r="A448" s="212"/>
      <c r="B448" s="212"/>
      <c r="E448" t="s">
        <v>3614</v>
      </c>
    </row>
    <row r="449" spans="1:6" outlineLevel="3" x14ac:dyDescent="0.3">
      <c r="A449" s="212"/>
      <c r="B449" s="212"/>
      <c r="E449" t="s">
        <v>3615</v>
      </c>
    </row>
    <row r="450" spans="1:6" outlineLevel="2" x14ac:dyDescent="0.3">
      <c r="A450" s="212"/>
      <c r="B450" s="212"/>
      <c r="D450" t="s">
        <v>2945</v>
      </c>
    </row>
    <row r="451" spans="1:6" outlineLevel="3" x14ac:dyDescent="0.3">
      <c r="A451" s="212"/>
      <c r="B451" s="212"/>
      <c r="E451" t="s">
        <v>3317</v>
      </c>
    </row>
    <row r="452" spans="1:6" outlineLevel="3" x14ac:dyDescent="0.3">
      <c r="A452" s="212"/>
      <c r="B452" s="212"/>
      <c r="E452" t="s">
        <v>2946</v>
      </c>
    </row>
    <row r="453" spans="1:6" outlineLevel="2" x14ac:dyDescent="0.3">
      <c r="A453" s="212"/>
      <c r="B453" s="212"/>
      <c r="D453" t="s">
        <v>2146</v>
      </c>
    </row>
    <row r="454" spans="1:6" outlineLevel="3" x14ac:dyDescent="0.3">
      <c r="A454" s="212"/>
      <c r="B454" s="212"/>
      <c r="E454" t="s">
        <v>1913</v>
      </c>
    </row>
    <row r="455" spans="1:6" outlineLevel="3" x14ac:dyDescent="0.3">
      <c r="A455" s="212"/>
      <c r="B455" s="212"/>
      <c r="E455" t="s">
        <v>2147</v>
      </c>
    </row>
    <row r="456" spans="1:6" outlineLevel="2" x14ac:dyDescent="0.3">
      <c r="A456" s="212"/>
      <c r="B456" s="212"/>
    </row>
    <row r="457" spans="1:6" outlineLevel="1" x14ac:dyDescent="0.3">
      <c r="B457" s="212"/>
      <c r="C457" t="s">
        <v>3206</v>
      </c>
    </row>
    <row r="458" spans="1:6" outlineLevel="2" x14ac:dyDescent="0.3">
      <c r="B458" s="212"/>
      <c r="D458" t="s">
        <v>3318</v>
      </c>
    </row>
    <row r="459" spans="1:6" outlineLevel="3" x14ac:dyDescent="0.3">
      <c r="B459" s="212"/>
      <c r="E459" t="s">
        <v>4606</v>
      </c>
    </row>
    <row r="460" spans="1:6" outlineLevel="3" x14ac:dyDescent="0.3">
      <c r="B460" s="212"/>
      <c r="E460" t="s">
        <v>4794</v>
      </c>
    </row>
    <row r="461" spans="1:6" outlineLevel="3" x14ac:dyDescent="0.3">
      <c r="B461" s="212"/>
      <c r="F461" t="s">
        <v>4795</v>
      </c>
    </row>
    <row r="462" spans="1:6" outlineLevel="2" x14ac:dyDescent="0.3">
      <c r="B462" s="212"/>
      <c r="D462" t="s">
        <v>3207</v>
      </c>
    </row>
    <row r="463" spans="1:6" outlineLevel="3" x14ac:dyDescent="0.3">
      <c r="B463" s="212"/>
      <c r="E463" t="s">
        <v>4605</v>
      </c>
    </row>
    <row r="464" spans="1:6" outlineLevel="3" x14ac:dyDescent="0.3">
      <c r="B464" s="212"/>
      <c r="F464" t="s">
        <v>4796</v>
      </c>
    </row>
    <row r="465" spans="1:7" outlineLevel="3" x14ac:dyDescent="0.3">
      <c r="B465" s="212"/>
      <c r="G465" t="s">
        <v>4797</v>
      </c>
    </row>
    <row r="466" spans="1:7" outlineLevel="3" x14ac:dyDescent="0.3">
      <c r="B466" s="212"/>
      <c r="E466" t="s">
        <v>3616</v>
      </c>
    </row>
    <row r="467" spans="1:7" outlineLevel="2" x14ac:dyDescent="0.3">
      <c r="B467" s="212"/>
    </row>
    <row r="468" spans="1:7" outlineLevel="1" x14ac:dyDescent="0.3">
      <c r="B468" s="212"/>
      <c r="C468" t="s">
        <v>4648</v>
      </c>
    </row>
    <row r="469" spans="1:7" outlineLevel="1" x14ac:dyDescent="0.3">
      <c r="B469" s="212"/>
      <c r="D469" t="s">
        <v>4650</v>
      </c>
    </row>
    <row r="470" spans="1:7" outlineLevel="1" x14ac:dyDescent="0.3">
      <c r="B470" s="212"/>
      <c r="C470" t="s">
        <v>4649</v>
      </c>
    </row>
    <row r="471" spans="1:7" outlineLevel="2" x14ac:dyDescent="0.3">
      <c r="B471" s="212"/>
      <c r="D471" t="s">
        <v>4798</v>
      </c>
    </row>
    <row r="472" spans="1:7" outlineLevel="2" x14ac:dyDescent="0.3">
      <c r="B472" s="212"/>
      <c r="D472" t="s">
        <v>7084</v>
      </c>
    </row>
    <row r="473" spans="1:7" outlineLevel="1" x14ac:dyDescent="0.3">
      <c r="B473" s="117"/>
      <c r="C473" t="s">
        <v>3735</v>
      </c>
    </row>
    <row r="474" spans="1:7" outlineLevel="2" x14ac:dyDescent="0.3">
      <c r="B474" s="117"/>
      <c r="D474" t="s">
        <v>3734</v>
      </c>
    </row>
    <row r="475" spans="1:7" outlineLevel="2" x14ac:dyDescent="0.3">
      <c r="B475" s="117"/>
      <c r="E475" t="s">
        <v>4799</v>
      </c>
    </row>
    <row r="476" spans="1:7" outlineLevel="2" x14ac:dyDescent="0.3">
      <c r="A476" s="117"/>
      <c r="B476" s="117"/>
      <c r="E476" t="s">
        <v>4800</v>
      </c>
    </row>
    <row r="477" spans="1:7" outlineLevel="2" x14ac:dyDescent="0.3">
      <c r="A477" s="117"/>
      <c r="B477" s="117"/>
      <c r="E477" t="s">
        <v>4801</v>
      </c>
    </row>
    <row r="478" spans="1:7" outlineLevel="2" x14ac:dyDescent="0.3">
      <c r="A478" s="117"/>
      <c r="B478" s="117"/>
      <c r="E478" t="s">
        <v>4802</v>
      </c>
    </row>
    <row r="479" spans="1:7" outlineLevel="2" x14ac:dyDescent="0.3">
      <c r="A479" s="117"/>
      <c r="B479" s="117"/>
      <c r="E479" t="s">
        <v>4803</v>
      </c>
    </row>
    <row r="480" spans="1:7" outlineLevel="3" x14ac:dyDescent="0.3">
      <c r="A480" s="117"/>
      <c r="B480" s="117"/>
      <c r="F480" t="s">
        <v>3423</v>
      </c>
    </row>
    <row r="481" spans="1:9" outlineLevel="3" x14ac:dyDescent="0.3">
      <c r="A481" s="117"/>
      <c r="B481" s="117"/>
      <c r="F481" t="s">
        <v>3736</v>
      </c>
    </row>
    <row r="482" spans="1:9" outlineLevel="4" x14ac:dyDescent="0.3">
      <c r="A482" s="117"/>
      <c r="B482" s="117"/>
      <c r="G482" t="s">
        <v>3770</v>
      </c>
    </row>
    <row r="483" spans="1:9" outlineLevel="5" x14ac:dyDescent="0.3">
      <c r="A483" s="117"/>
      <c r="B483" s="117"/>
      <c r="H483" t="s">
        <v>4804</v>
      </c>
    </row>
    <row r="484" spans="1:9" outlineLevel="5" x14ac:dyDescent="0.3">
      <c r="A484" s="117"/>
      <c r="B484" s="117"/>
      <c r="H484" t="s">
        <v>6992</v>
      </c>
    </row>
    <row r="485" spans="1:9" outlineLevel="5" x14ac:dyDescent="0.3">
      <c r="A485" s="117"/>
      <c r="B485" s="117"/>
      <c r="I485" t="s">
        <v>4805</v>
      </c>
    </row>
    <row r="486" spans="1:9" outlineLevel="5" x14ac:dyDescent="0.3">
      <c r="A486" s="117"/>
      <c r="B486" s="117"/>
      <c r="I486" t="s">
        <v>4806</v>
      </c>
    </row>
    <row r="487" spans="1:9" outlineLevel="4" x14ac:dyDescent="0.3">
      <c r="A487" s="117"/>
      <c r="B487" s="117"/>
      <c r="G487" t="s">
        <v>4807</v>
      </c>
    </row>
    <row r="488" spans="1:9" outlineLevel="5" x14ac:dyDescent="0.3">
      <c r="A488" s="210"/>
      <c r="B488" s="117"/>
      <c r="H488" t="s">
        <v>4808</v>
      </c>
    </row>
    <row r="489" spans="1:9" outlineLevel="5" x14ac:dyDescent="0.3">
      <c r="A489" s="210"/>
      <c r="B489" s="117"/>
      <c r="H489" t="s">
        <v>4809</v>
      </c>
    </row>
    <row r="490" spans="1:9" outlineLevel="4" x14ac:dyDescent="0.3">
      <c r="A490" s="210"/>
      <c r="B490" s="117"/>
    </row>
    <row r="491" spans="1:9" outlineLevel="3" x14ac:dyDescent="0.3">
      <c r="A491" s="210"/>
      <c r="B491" s="117"/>
    </row>
    <row r="492" spans="1:9" outlineLevel="2" x14ac:dyDescent="0.3">
      <c r="B492" s="117"/>
      <c r="E492" t="s">
        <v>4810</v>
      </c>
    </row>
    <row r="493" spans="1:9" outlineLevel="3" x14ac:dyDescent="0.3">
      <c r="A493" s="117"/>
      <c r="B493" s="117"/>
      <c r="F493" t="s">
        <v>4811</v>
      </c>
    </row>
    <row r="494" spans="1:9" outlineLevel="3" x14ac:dyDescent="0.3">
      <c r="F494" t="s">
        <v>4812</v>
      </c>
    </row>
    <row r="495" spans="1:9" outlineLevel="3" x14ac:dyDescent="0.3">
      <c r="F495" s="210" t="s">
        <v>4813</v>
      </c>
    </row>
    <row r="496" spans="1:9" outlineLevel="4" x14ac:dyDescent="0.3">
      <c r="F496" s="210"/>
      <c r="G496" t="s">
        <v>4814</v>
      </c>
    </row>
    <row r="497" spans="1:10" outlineLevel="4" x14ac:dyDescent="0.3">
      <c r="F497" s="210"/>
      <c r="H497" s="210" t="s">
        <v>4815</v>
      </c>
    </row>
    <row r="498" spans="1:10" outlineLevel="4" x14ac:dyDescent="0.3">
      <c r="G498" t="s">
        <v>4816</v>
      </c>
    </row>
    <row r="499" spans="1:10" outlineLevel="5" x14ac:dyDescent="0.3">
      <c r="H499" t="s">
        <v>4817</v>
      </c>
    </row>
    <row r="500" spans="1:10" outlineLevel="5" x14ac:dyDescent="0.3">
      <c r="A500" s="210"/>
      <c r="B500" s="117"/>
      <c r="I500" t="s">
        <v>6993</v>
      </c>
    </row>
    <row r="501" spans="1:10" outlineLevel="5" x14ac:dyDescent="0.3">
      <c r="A501" s="117"/>
      <c r="B501" s="117"/>
      <c r="J501" t="s">
        <v>6994</v>
      </c>
    </row>
    <row r="502" spans="1:10" outlineLevel="4" x14ac:dyDescent="0.3">
      <c r="A502" s="117"/>
      <c r="B502" s="117"/>
    </row>
    <row r="503" spans="1:10" outlineLevel="3" x14ac:dyDescent="0.3">
      <c r="A503" s="117"/>
      <c r="B503" s="117"/>
    </row>
    <row r="504" spans="1:10" outlineLevel="2" x14ac:dyDescent="0.3">
      <c r="A504" s="117"/>
      <c r="B504" s="117"/>
      <c r="E504" t="s">
        <v>4818</v>
      </c>
    </row>
    <row r="505" spans="1:10" outlineLevel="2" x14ac:dyDescent="0.3">
      <c r="A505" s="117"/>
      <c r="B505" s="117"/>
      <c r="F505" t="s">
        <v>4819</v>
      </c>
    </row>
    <row r="506" spans="1:10" outlineLevel="2" x14ac:dyDescent="0.3">
      <c r="A506" s="117"/>
      <c r="B506" s="117"/>
      <c r="G506" t="s">
        <v>4820</v>
      </c>
    </row>
    <row r="507" spans="1:10" outlineLevel="1" x14ac:dyDescent="0.3">
      <c r="A507" s="212"/>
      <c r="B507" s="212"/>
      <c r="C507" s="212" t="s">
        <v>2582</v>
      </c>
    </row>
    <row r="508" spans="1:10" outlineLevel="2" x14ac:dyDescent="0.3">
      <c r="A508" s="212"/>
      <c r="B508" s="212"/>
      <c r="C508" s="212"/>
      <c r="D508" t="s">
        <v>2593</v>
      </c>
    </row>
    <row r="509" spans="1:10" outlineLevel="2" x14ac:dyDescent="0.3">
      <c r="A509" s="212"/>
      <c r="B509" s="212"/>
      <c r="D509" t="s">
        <v>2591</v>
      </c>
    </row>
    <row r="510" spans="1:10" outlineLevel="3" x14ac:dyDescent="0.3">
      <c r="A510" s="212"/>
      <c r="B510" s="212"/>
      <c r="E510" t="s">
        <v>3319</v>
      </c>
    </row>
    <row r="511" spans="1:10" outlineLevel="3" x14ac:dyDescent="0.3">
      <c r="A511" s="212"/>
      <c r="B511" s="212"/>
      <c r="E511" t="s">
        <v>2584</v>
      </c>
    </row>
    <row r="512" spans="1:10" outlineLevel="2" x14ac:dyDescent="0.3">
      <c r="A512" s="212"/>
      <c r="B512" s="212"/>
      <c r="D512" t="s">
        <v>2587</v>
      </c>
    </row>
    <row r="513" spans="1:7" outlineLevel="3" x14ac:dyDescent="0.3">
      <c r="A513" s="212"/>
      <c r="B513" s="212"/>
      <c r="E513" t="s">
        <v>3320</v>
      </c>
    </row>
    <row r="514" spans="1:7" outlineLevel="3" x14ac:dyDescent="0.3">
      <c r="A514" s="212"/>
      <c r="B514" s="212"/>
      <c r="F514" t="s">
        <v>3321</v>
      </c>
    </row>
    <row r="515" spans="1:7" outlineLevel="3" x14ac:dyDescent="0.3">
      <c r="A515" s="212"/>
      <c r="B515" s="212"/>
      <c r="F515" t="s">
        <v>6512</v>
      </c>
    </row>
    <row r="516" spans="1:7" outlineLevel="4" x14ac:dyDescent="0.3">
      <c r="A516" s="212"/>
      <c r="B516" s="212"/>
      <c r="G516" t="s">
        <v>3322</v>
      </c>
    </row>
    <row r="517" spans="1:7" outlineLevel="4" x14ac:dyDescent="0.3">
      <c r="A517" s="212"/>
      <c r="B517" s="212"/>
      <c r="G517" t="s">
        <v>2589</v>
      </c>
    </row>
    <row r="518" spans="1:7" outlineLevel="3" x14ac:dyDescent="0.3">
      <c r="A518" s="212"/>
      <c r="B518" s="212"/>
      <c r="F518" t="s">
        <v>6513</v>
      </c>
    </row>
    <row r="519" spans="1:7" outlineLevel="4" x14ac:dyDescent="0.3">
      <c r="A519" s="212"/>
      <c r="B519" s="212"/>
      <c r="G519" t="s">
        <v>3323</v>
      </c>
    </row>
    <row r="520" spans="1:7" outlineLevel="4" x14ac:dyDescent="0.3">
      <c r="A520" s="212"/>
      <c r="B520" s="212"/>
      <c r="G520" t="s">
        <v>2588</v>
      </c>
    </row>
    <row r="521" spans="1:7" outlineLevel="3" x14ac:dyDescent="0.3">
      <c r="A521" s="212"/>
      <c r="B521" s="212"/>
    </row>
    <row r="522" spans="1:7" outlineLevel="2" x14ac:dyDescent="0.3">
      <c r="A522" s="212"/>
      <c r="B522" s="212"/>
    </row>
    <row r="523" spans="1:7" outlineLevel="1" x14ac:dyDescent="0.3">
      <c r="A523" s="212"/>
      <c r="B523" s="212"/>
      <c r="C523" s="212" t="s">
        <v>2583</v>
      </c>
    </row>
    <row r="524" spans="1:7" outlineLevel="2" x14ac:dyDescent="0.3">
      <c r="A524" s="212"/>
      <c r="B524" s="212"/>
      <c r="C524" s="212"/>
      <c r="D524" t="s">
        <v>2592</v>
      </c>
    </row>
    <row r="525" spans="1:7" outlineLevel="2" x14ac:dyDescent="0.3">
      <c r="A525" s="212"/>
      <c r="B525" s="212"/>
      <c r="C525" s="212"/>
      <c r="D525" t="s">
        <v>2590</v>
      </c>
    </row>
    <row r="526" spans="1:7" outlineLevel="3" x14ac:dyDescent="0.3">
      <c r="A526" s="212"/>
      <c r="B526" s="212"/>
      <c r="C526" s="212"/>
      <c r="E526" t="s">
        <v>3324</v>
      </c>
    </row>
    <row r="527" spans="1:7" outlineLevel="3" x14ac:dyDescent="0.3">
      <c r="A527" s="212"/>
      <c r="B527" s="212"/>
      <c r="E527" t="s">
        <v>2585</v>
      </c>
    </row>
    <row r="528" spans="1:7" outlineLevel="2" x14ac:dyDescent="0.3">
      <c r="A528" s="212"/>
      <c r="B528" s="212"/>
      <c r="D528" t="s">
        <v>2587</v>
      </c>
    </row>
    <row r="529" spans="1:90" outlineLevel="3" x14ac:dyDescent="0.3">
      <c r="A529" s="212"/>
      <c r="B529" s="212"/>
      <c r="E529" t="s">
        <v>3325</v>
      </c>
    </row>
    <row r="530" spans="1:90" outlineLevel="3" x14ac:dyDescent="0.3">
      <c r="A530" s="212"/>
      <c r="B530" s="212"/>
      <c r="F530" t="s">
        <v>3326</v>
      </c>
    </row>
    <row r="531" spans="1:90" outlineLevel="2" x14ac:dyDescent="0.3">
      <c r="A531" s="212"/>
      <c r="B531" s="212"/>
      <c r="D531" t="s">
        <v>2594</v>
      </c>
    </row>
    <row r="532" spans="1:90" outlineLevel="2" x14ac:dyDescent="0.3">
      <c r="A532" s="212"/>
      <c r="B532" s="212"/>
      <c r="E532" t="s">
        <v>7185</v>
      </c>
    </row>
    <row r="533" spans="1:90" outlineLevel="1" x14ac:dyDescent="0.3">
      <c r="B533" s="212"/>
      <c r="C533" t="s">
        <v>2612</v>
      </c>
    </row>
    <row r="534" spans="1:90" outlineLevel="2" x14ac:dyDescent="0.3">
      <c r="B534" s="212"/>
      <c r="D534" t="s">
        <v>3327</v>
      </c>
    </row>
    <row r="535" spans="1:90" outlineLevel="2" x14ac:dyDescent="0.3">
      <c r="B535" s="212"/>
      <c r="D535" t="s">
        <v>3623</v>
      </c>
    </row>
    <row r="536" spans="1:90" outlineLevel="1" x14ac:dyDescent="0.3">
      <c r="B536" s="212"/>
      <c r="C536" t="s">
        <v>7078</v>
      </c>
    </row>
    <row r="537" spans="1:90" outlineLevel="2" x14ac:dyDescent="0.3">
      <c r="A537" s="212"/>
      <c r="B537" s="212"/>
      <c r="D537" t="s">
        <v>7079</v>
      </c>
    </row>
    <row r="538" spans="1:90" outlineLevel="2" x14ac:dyDescent="0.3">
      <c r="A538" s="212"/>
      <c r="B538" s="212"/>
      <c r="D538" t="s">
        <v>7080</v>
      </c>
    </row>
    <row r="539" spans="1:90" outlineLevel="2" x14ac:dyDescent="0.3">
      <c r="A539" s="212"/>
      <c r="B539" s="212"/>
      <c r="D539" t="s">
        <v>1885</v>
      </c>
    </row>
    <row r="540" spans="1:90" outlineLevel="1" x14ac:dyDescent="0.3">
      <c r="A540" s="212"/>
      <c r="B540" s="212"/>
      <c r="C540" t="s">
        <v>7148</v>
      </c>
    </row>
    <row r="541" spans="1:90" outlineLevel="1" x14ac:dyDescent="0.3">
      <c r="A541" s="212"/>
      <c r="B541" s="212"/>
      <c r="D541" t="s">
        <v>7018</v>
      </c>
    </row>
    <row r="542" spans="1:90" outlineLevel="1" x14ac:dyDescent="0.3">
      <c r="A542" s="212"/>
      <c r="B542" s="212"/>
      <c r="D542" t="s">
        <v>7024</v>
      </c>
    </row>
    <row r="543" spans="1:90" outlineLevel="1" x14ac:dyDescent="0.3">
      <c r="A543" s="212"/>
      <c r="B543" s="212"/>
      <c r="AI543" s="851" t="s">
        <v>127</v>
      </c>
      <c r="AJ543" s="852"/>
      <c r="AK543" s="852"/>
      <c r="AL543" s="852"/>
      <c r="AM543" s="853"/>
      <c r="AO543" s="851" t="s">
        <v>127</v>
      </c>
      <c r="AP543" s="852"/>
      <c r="AQ543" s="852"/>
      <c r="AR543" s="852"/>
      <c r="AS543" s="853"/>
      <c r="AU543" s="851" t="s">
        <v>127</v>
      </c>
      <c r="AV543" s="852"/>
      <c r="AW543" s="852"/>
      <c r="AX543" s="852"/>
      <c r="AY543" s="852"/>
      <c r="AZ543" s="852"/>
      <c r="BA543" s="852"/>
      <c r="BB543" s="853"/>
      <c r="BD543" s="851" t="s">
        <v>127</v>
      </c>
      <c r="BE543" s="852"/>
      <c r="BF543" s="852"/>
      <c r="BG543" s="852"/>
      <c r="BH543" s="852"/>
      <c r="BI543" s="852"/>
      <c r="BJ543" s="852"/>
      <c r="BK543" s="852"/>
      <c r="BL543" s="853"/>
      <c r="BN543" s="851" t="s">
        <v>127</v>
      </c>
      <c r="BO543" s="852"/>
      <c r="BP543" s="852"/>
      <c r="BQ543" s="852"/>
      <c r="BR543" s="852"/>
      <c r="BS543" s="852"/>
      <c r="BT543" s="852"/>
      <c r="BU543" s="852"/>
      <c r="BV543" s="853"/>
      <c r="BX543" s="851" t="s">
        <v>127</v>
      </c>
      <c r="BY543" s="852"/>
      <c r="BZ543" s="852"/>
      <c r="CA543" s="852"/>
      <c r="CB543" s="852"/>
      <c r="CC543" s="852"/>
      <c r="CD543" s="853"/>
      <c r="CE543" s="51"/>
      <c r="CF543" s="851" t="s">
        <v>127</v>
      </c>
      <c r="CG543" s="852"/>
      <c r="CH543" s="852"/>
      <c r="CI543" s="852"/>
      <c r="CJ543" s="852"/>
      <c r="CK543" s="852"/>
      <c r="CL543" s="853"/>
    </row>
    <row r="544" spans="1:90" outlineLevel="1" x14ac:dyDescent="0.3">
      <c r="A544" s="212"/>
      <c r="B544" s="300"/>
      <c r="C544" s="851" t="s">
        <v>70</v>
      </c>
      <c r="D544" s="852"/>
      <c r="E544" s="852"/>
      <c r="F544" s="852"/>
      <c r="G544" s="852"/>
      <c r="H544" s="852"/>
      <c r="I544" s="852"/>
      <c r="J544" s="852"/>
      <c r="K544" s="852"/>
      <c r="L544" s="852"/>
      <c r="M544" s="852"/>
      <c r="N544" s="852"/>
      <c r="O544" s="852"/>
      <c r="P544" s="852"/>
      <c r="Q544" s="852"/>
      <c r="R544" s="852"/>
      <c r="S544" s="852"/>
      <c r="T544" s="852"/>
      <c r="U544" s="852"/>
      <c r="V544" s="852"/>
      <c r="W544" s="852"/>
      <c r="X544" s="852"/>
      <c r="Y544" s="852"/>
      <c r="Z544" s="852"/>
      <c r="AA544" s="852"/>
      <c r="AB544" s="852"/>
      <c r="AC544" s="852"/>
      <c r="AD544" s="852"/>
      <c r="AE544" s="852"/>
      <c r="AF544" s="852"/>
      <c r="AG544" s="853"/>
      <c r="AI544" s="851" t="s">
        <v>71</v>
      </c>
      <c r="AJ544" s="852"/>
      <c r="AK544" s="852"/>
      <c r="AL544" s="852"/>
      <c r="AM544" s="853"/>
      <c r="AO544" s="851" t="s">
        <v>72</v>
      </c>
      <c r="AP544" s="852"/>
      <c r="AQ544" s="852"/>
      <c r="AR544" s="852"/>
      <c r="AS544" s="853"/>
      <c r="AU544" s="851" t="s">
        <v>1357</v>
      </c>
      <c r="AV544" s="852"/>
      <c r="AW544" s="852"/>
      <c r="AX544" s="852"/>
      <c r="AY544" s="852"/>
      <c r="AZ544" s="852"/>
      <c r="BA544" s="852"/>
      <c r="BB544" s="853"/>
      <c r="BD544" s="851" t="s">
        <v>2580</v>
      </c>
      <c r="BE544" s="852"/>
      <c r="BF544" s="852"/>
      <c r="BG544" s="852"/>
      <c r="BH544" s="852"/>
      <c r="BI544" s="852"/>
      <c r="BJ544" s="852"/>
      <c r="BK544" s="852"/>
      <c r="BL544" s="853"/>
      <c r="BN544" s="851" t="s">
        <v>2581</v>
      </c>
      <c r="BO544" s="852"/>
      <c r="BP544" s="852"/>
      <c r="BQ544" s="852"/>
      <c r="BR544" s="852"/>
      <c r="BS544" s="852"/>
      <c r="BT544" s="852"/>
      <c r="BU544" s="852"/>
      <c r="BV544" s="853"/>
      <c r="BX544" s="851" t="s">
        <v>2610</v>
      </c>
      <c r="BY544" s="852"/>
      <c r="BZ544" s="852"/>
      <c r="CA544" s="852"/>
      <c r="CB544" s="852"/>
      <c r="CC544" s="852"/>
      <c r="CD544" s="853"/>
      <c r="CE544" s="51"/>
      <c r="CF544" s="851" t="s">
        <v>3328</v>
      </c>
      <c r="CG544" s="852"/>
      <c r="CH544" s="852"/>
      <c r="CI544" s="852"/>
      <c r="CJ544" s="852"/>
      <c r="CK544" s="852"/>
      <c r="CL544" s="853"/>
    </row>
    <row r="545" spans="1:90" ht="15" customHeight="1" outlineLevel="1" x14ac:dyDescent="0.3">
      <c r="A545" s="212"/>
      <c r="B545" s="212"/>
      <c r="C545" s="36"/>
      <c r="D545" s="26"/>
      <c r="E545" s="26"/>
      <c r="F545" s="26"/>
      <c r="G545" s="26"/>
      <c r="H545" s="26"/>
      <c r="I545" s="37"/>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19"/>
      <c r="AI545" s="36"/>
      <c r="AJ545" s="39"/>
      <c r="AK545" s="37"/>
      <c r="AL545" s="37"/>
      <c r="AM545" s="38"/>
      <c r="AO545" s="36"/>
      <c r="AP545" s="39"/>
      <c r="AQ545" s="37"/>
      <c r="AR545" s="37"/>
      <c r="AS545" s="74"/>
      <c r="AU545" s="36"/>
      <c r="AV545" s="39"/>
      <c r="AW545" s="37"/>
      <c r="AX545" s="37"/>
      <c r="AY545" s="37"/>
      <c r="AZ545" s="37"/>
      <c r="BA545" s="37"/>
      <c r="BB545" s="38"/>
      <c r="BD545" s="36"/>
      <c r="BE545" s="39"/>
      <c r="BF545" s="37"/>
      <c r="BG545" s="37"/>
      <c r="BH545" s="37"/>
      <c r="BI545" s="37"/>
      <c r="BJ545" s="37"/>
      <c r="BK545" s="37"/>
      <c r="BL545" s="19"/>
      <c r="BN545" s="36"/>
      <c r="BO545" s="39"/>
      <c r="BP545" s="37"/>
      <c r="BQ545" s="37"/>
      <c r="BR545" s="37"/>
      <c r="BS545" s="37"/>
      <c r="BT545" s="37"/>
      <c r="BU545" s="42"/>
      <c r="BV545" s="38"/>
      <c r="BX545" s="36"/>
      <c r="BY545" s="39"/>
      <c r="BZ545" s="37"/>
      <c r="CA545" s="37"/>
      <c r="CB545" s="37"/>
      <c r="CC545" s="37"/>
      <c r="CD545" s="37"/>
      <c r="CE545" s="51"/>
      <c r="CF545" s="36"/>
      <c r="CG545" s="39"/>
      <c r="CH545" s="37"/>
      <c r="CI545" s="37"/>
      <c r="CJ545" s="37"/>
      <c r="CK545" s="37"/>
      <c r="CL545" s="38"/>
    </row>
    <row r="546" spans="1:90" ht="43.2" outlineLevel="1" x14ac:dyDescent="0.3">
      <c r="A546" s="212"/>
      <c r="B546" s="300"/>
      <c r="C546" s="36"/>
      <c r="D546" s="838" t="s">
        <v>73</v>
      </c>
      <c r="E546" s="839"/>
      <c r="F546" s="37"/>
      <c r="G546" s="26"/>
      <c r="H546" s="1461" t="s">
        <v>72</v>
      </c>
      <c r="I546" s="1462"/>
      <c r="J546" s="26"/>
      <c r="K546" s="956" t="s">
        <v>1357</v>
      </c>
      <c r="L546" s="957"/>
      <c r="M546" s="26"/>
      <c r="N546" s="956" t="s">
        <v>2580</v>
      </c>
      <c r="O546" s="957"/>
      <c r="P546" s="150"/>
      <c r="Q546" s="910" t="s">
        <v>2581</v>
      </c>
      <c r="R546" s="447"/>
      <c r="S546" s="26"/>
      <c r="T546" s="960" t="s">
        <v>173</v>
      </c>
      <c r="U546" s="26"/>
      <c r="V546" s="910" t="s">
        <v>2609</v>
      </c>
      <c r="W546" s="26"/>
      <c r="X546" s="26"/>
      <c r="Y546" s="26"/>
      <c r="Z546" s="317"/>
      <c r="AA546" s="317"/>
      <c r="AB546" s="987"/>
      <c r="AC546" s="987"/>
      <c r="AD546" s="987"/>
      <c r="AE546" s="1132" t="s">
        <v>828</v>
      </c>
      <c r="AF546" s="1133"/>
      <c r="AG546" s="1004"/>
      <c r="AI546" s="36"/>
      <c r="AJ546" s="180" t="s">
        <v>1339</v>
      </c>
      <c r="AK546" s="43"/>
      <c r="AL546" s="37"/>
      <c r="AM546" s="38"/>
      <c r="AO546" s="36"/>
      <c r="AP546" s="180" t="s">
        <v>1339</v>
      </c>
      <c r="AQ546" s="62"/>
      <c r="AR546" s="37"/>
      <c r="AS546" s="74"/>
      <c r="AU546" s="208"/>
      <c r="AV546" s="827" t="s">
        <v>1339</v>
      </c>
      <c r="AW546" s="62"/>
      <c r="AX546" s="405" t="s">
        <v>831</v>
      </c>
      <c r="AY546" s="26"/>
      <c r="AZ546" s="107" t="s">
        <v>99</v>
      </c>
      <c r="BA546" s="62"/>
      <c r="BB546" s="405" t="s">
        <v>831</v>
      </c>
      <c r="BD546" s="36"/>
      <c r="BE546" s="181" t="s">
        <v>1339</v>
      </c>
      <c r="BF546" s="62"/>
      <c r="BG546" s="405" t="s">
        <v>831</v>
      </c>
      <c r="BH546" s="26"/>
      <c r="BI546" s="906" t="s">
        <v>2574</v>
      </c>
      <c r="BJ546" s="907"/>
      <c r="BK546" s="908"/>
      <c r="BL546" s="19"/>
      <c r="BN546" s="886" t="s">
        <v>1339</v>
      </c>
      <c r="BO546" s="887"/>
      <c r="BP546" s="62"/>
      <c r="BQ546" s="405" t="s">
        <v>831</v>
      </c>
      <c r="BR546" s="26"/>
      <c r="BS546" s="906" t="s">
        <v>3329</v>
      </c>
      <c r="BT546" s="907"/>
      <c r="BU546" s="908"/>
      <c r="BV546" s="38"/>
      <c r="BX546" s="36"/>
      <c r="BY546" s="52" t="s">
        <v>99</v>
      </c>
      <c r="BZ546" s="189" t="s">
        <v>257</v>
      </c>
      <c r="CA546" s="104" t="s">
        <v>327</v>
      </c>
      <c r="CB546" s="104" t="s">
        <v>213</v>
      </c>
      <c r="CC546" s="104" t="s">
        <v>837</v>
      </c>
      <c r="CD546" s="37"/>
      <c r="CE546" s="51"/>
      <c r="CF546" s="52" t="s">
        <v>99</v>
      </c>
      <c r="CG546" s="189" t="s">
        <v>257</v>
      </c>
      <c r="CH546" s="104" t="s">
        <v>327</v>
      </c>
      <c r="CI546" s="269" t="s">
        <v>837</v>
      </c>
      <c r="CJ546" s="149" t="s">
        <v>2670</v>
      </c>
      <c r="CK546" s="149" t="s">
        <v>3330</v>
      </c>
      <c r="CL546" s="149" t="s">
        <v>2671</v>
      </c>
    </row>
    <row r="547" spans="1:90" outlineLevel="1" x14ac:dyDescent="0.3">
      <c r="A547" s="212"/>
      <c r="B547" s="212"/>
      <c r="C547" s="36"/>
      <c r="D547" s="840"/>
      <c r="E547" s="841"/>
      <c r="F547" s="37"/>
      <c r="G547" s="26"/>
      <c r="H547" s="1463"/>
      <c r="I547" s="1464"/>
      <c r="J547" s="26"/>
      <c r="K547" s="958"/>
      <c r="L547" s="959"/>
      <c r="M547" s="26"/>
      <c r="N547" s="958"/>
      <c r="O547" s="959"/>
      <c r="P547" s="150"/>
      <c r="Q547" s="911"/>
      <c r="R547" s="447"/>
      <c r="S547" s="26"/>
      <c r="T547" s="961"/>
      <c r="U547" s="26"/>
      <c r="V547" s="911"/>
      <c r="W547" s="26"/>
      <c r="X547" s="26"/>
      <c r="Y547" s="26"/>
      <c r="Z547" s="317"/>
      <c r="AA547" s="317"/>
      <c r="AB547" s="987"/>
      <c r="AC547" s="987"/>
      <c r="AD547" s="987"/>
      <c r="AE547" s="1132"/>
      <c r="AF547" s="1133"/>
      <c r="AG547" s="1005"/>
      <c r="AI547" s="36"/>
      <c r="AJ547" s="65" t="s">
        <v>50</v>
      </c>
      <c r="AK547" s="62"/>
      <c r="AL547" s="37"/>
      <c r="AM547" s="38"/>
      <c r="AO547" s="36"/>
      <c r="AP547" s="39" t="s">
        <v>50</v>
      </c>
      <c r="AQ547" s="62"/>
      <c r="AR547" s="37"/>
      <c r="AS547" s="74"/>
      <c r="AU547" s="36"/>
      <c r="AV547" s="39" t="s">
        <v>50</v>
      </c>
      <c r="AW547" s="62"/>
      <c r="AX547" s="37"/>
      <c r="AY547" s="26"/>
      <c r="AZ547" s="39" t="s">
        <v>257</v>
      </c>
      <c r="BA547" s="62"/>
      <c r="BB547" s="405" t="s">
        <v>831</v>
      </c>
      <c r="BD547" s="36"/>
      <c r="BE547" s="39" t="s">
        <v>50</v>
      </c>
      <c r="BF547" s="62"/>
      <c r="BG547" s="37"/>
      <c r="BH547" s="26"/>
      <c r="BI547" s="501" t="s">
        <v>1578</v>
      </c>
      <c r="BJ547" s="56"/>
      <c r="BK547" s="38"/>
      <c r="BL547" s="19"/>
      <c r="BN547" s="36"/>
      <c r="BO547" s="39" t="s">
        <v>50</v>
      </c>
      <c r="BP547" s="62"/>
      <c r="BQ547" s="37"/>
      <c r="BR547" s="26"/>
      <c r="BS547" s="501" t="s">
        <v>1578</v>
      </c>
      <c r="BT547" s="56"/>
      <c r="BU547" s="38"/>
      <c r="BV547" s="38"/>
      <c r="BX547" s="36"/>
      <c r="BY547" s="62"/>
      <c r="BZ547" s="62"/>
      <c r="CA547" s="62"/>
      <c r="CB547" s="62"/>
      <c r="CC547" s="62"/>
      <c r="CD547" s="37"/>
      <c r="CE547" s="51"/>
      <c r="CF547" s="62"/>
      <c r="CG547" s="62"/>
      <c r="CH547" s="62"/>
      <c r="CI547" s="62"/>
      <c r="CJ547" s="62"/>
      <c r="CK547" s="62"/>
      <c r="CL547" s="62"/>
    </row>
    <row r="548" spans="1:90" outlineLevel="1" x14ac:dyDescent="0.3">
      <c r="A548" s="212"/>
      <c r="B548" s="212"/>
      <c r="C548" s="36"/>
      <c r="D548" s="39"/>
      <c r="E548" s="37"/>
      <c r="F548" s="37"/>
      <c r="G548" s="26"/>
      <c r="H548" s="37"/>
      <c r="I548" s="37"/>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19"/>
      <c r="AI548" s="36"/>
      <c r="AJ548" s="65" t="s">
        <v>51</v>
      </c>
      <c r="AK548" s="62"/>
      <c r="AL548" s="37"/>
      <c r="AM548" s="38"/>
      <c r="AO548" s="36"/>
      <c r="AP548" s="39" t="s">
        <v>51</v>
      </c>
      <c r="AQ548" s="62"/>
      <c r="AR548" s="37"/>
      <c r="AS548" s="74"/>
      <c r="AU548" s="36"/>
      <c r="AV548" s="39" t="s">
        <v>51</v>
      </c>
      <c r="AW548" s="62"/>
      <c r="AX548" s="37"/>
      <c r="AY548" s="26"/>
      <c r="AZ548" s="90" t="s">
        <v>327</v>
      </c>
      <c r="BA548" s="62"/>
      <c r="BB548" s="405" t="s">
        <v>831</v>
      </c>
      <c r="BD548" s="36"/>
      <c r="BE548" s="39" t="s">
        <v>51</v>
      </c>
      <c r="BF548" s="62"/>
      <c r="BG548" s="37"/>
      <c r="BH548" s="26"/>
      <c r="BI548" s="18"/>
      <c r="BJ548" s="30" t="s">
        <v>322</v>
      </c>
      <c r="BK548" s="38"/>
      <c r="BL548" s="19"/>
      <c r="BN548" s="36"/>
      <c r="BO548" s="39" t="s">
        <v>51</v>
      </c>
      <c r="BP548" s="62"/>
      <c r="BQ548" s="37"/>
      <c r="BR548" s="26"/>
      <c r="BS548" s="18"/>
      <c r="BT548" s="30" t="s">
        <v>322</v>
      </c>
      <c r="BU548" s="38"/>
      <c r="BV548" s="38"/>
      <c r="BX548" s="36"/>
      <c r="BY548" s="405" t="s">
        <v>831</v>
      </c>
      <c r="BZ548" s="405" t="s">
        <v>831</v>
      </c>
      <c r="CA548" s="405" t="s">
        <v>831</v>
      </c>
      <c r="CB548" s="405" t="s">
        <v>831</v>
      </c>
      <c r="CC548" s="405" t="s">
        <v>831</v>
      </c>
      <c r="CD548" s="37"/>
      <c r="CE548" s="51"/>
      <c r="CF548" s="405" t="s">
        <v>831</v>
      </c>
      <c r="CG548" s="405" t="s">
        <v>831</v>
      </c>
      <c r="CH548" s="405" t="s">
        <v>831</v>
      </c>
      <c r="CI548" s="405" t="s">
        <v>831</v>
      </c>
      <c r="CJ548" s="37"/>
      <c r="CK548" s="37"/>
      <c r="CL548" s="38"/>
    </row>
    <row r="549" spans="1:90" outlineLevel="1" x14ac:dyDescent="0.3">
      <c r="A549" s="642"/>
      <c r="B549" s="212"/>
      <c r="C549" s="1169" t="s">
        <v>79</v>
      </c>
      <c r="D549" s="1170"/>
      <c r="E549" s="1170"/>
      <c r="F549" s="1170"/>
      <c r="G549" s="1170"/>
      <c r="H549" s="1170"/>
      <c r="I549" s="1170"/>
      <c r="J549" s="1170"/>
      <c r="K549" s="1170"/>
      <c r="L549" s="1170"/>
      <c r="M549" s="1170"/>
      <c r="N549" s="1170"/>
      <c r="O549" s="1170"/>
      <c r="P549" s="1170"/>
      <c r="Q549" s="1170"/>
      <c r="R549" s="1170"/>
      <c r="S549" s="1170"/>
      <c r="T549" s="1170"/>
      <c r="U549" s="1170"/>
      <c r="V549" s="1170"/>
      <c r="W549" s="1170"/>
      <c r="X549" s="1170"/>
      <c r="Y549" s="1170"/>
      <c r="Z549" s="1170"/>
      <c r="AA549" s="1170"/>
      <c r="AB549" s="1170"/>
      <c r="AC549" s="1170"/>
      <c r="AD549" s="1170"/>
      <c r="AE549" s="1170"/>
      <c r="AF549" s="1170"/>
      <c r="AG549" s="1171"/>
      <c r="AI549" s="36"/>
      <c r="AJ549" s="65" t="s">
        <v>188</v>
      </c>
      <c r="AK549" s="62"/>
      <c r="AL549" s="37"/>
      <c r="AM549" s="38"/>
      <c r="AO549" s="36"/>
      <c r="AP549" s="39" t="s">
        <v>188</v>
      </c>
      <c r="AQ549" s="62"/>
      <c r="AR549" s="37"/>
      <c r="AS549" s="74"/>
      <c r="AU549" s="36"/>
      <c r="AV549" s="39" t="s">
        <v>188</v>
      </c>
      <c r="AW549" s="62"/>
      <c r="AX549" s="37"/>
      <c r="AY549" s="26"/>
      <c r="AZ549" s="90" t="s">
        <v>213</v>
      </c>
      <c r="BA549" s="62"/>
      <c r="BB549" s="405" t="s">
        <v>831</v>
      </c>
      <c r="BD549" s="36"/>
      <c r="BE549" s="39" t="s">
        <v>188</v>
      </c>
      <c r="BF549" s="62"/>
      <c r="BG549" s="37"/>
      <c r="BH549" s="26"/>
      <c r="BI549" s="897" t="s">
        <v>3331</v>
      </c>
      <c r="BJ549" s="898"/>
      <c r="BK549" s="899"/>
      <c r="BL549" s="19"/>
      <c r="BN549" s="36"/>
      <c r="BO549" s="39" t="s">
        <v>188</v>
      </c>
      <c r="BP549" s="62"/>
      <c r="BQ549" s="37"/>
      <c r="BR549" s="26"/>
      <c r="BS549" s="897" t="s">
        <v>3332</v>
      </c>
      <c r="BT549" s="898"/>
      <c r="BU549" s="899"/>
      <c r="BV549" s="38"/>
      <c r="BX549" s="36"/>
      <c r="BY549" s="37"/>
      <c r="BZ549" s="37"/>
      <c r="CA549" s="37"/>
      <c r="CB549" s="26"/>
      <c r="CC549" s="37"/>
      <c r="CD549" s="37"/>
      <c r="CE549" s="51"/>
      <c r="CF549" s="36"/>
      <c r="CG549" s="37"/>
      <c r="CH549" s="37"/>
      <c r="CI549" s="37"/>
      <c r="CJ549" s="26"/>
      <c r="CK549" s="37"/>
      <c r="CL549" s="38"/>
    </row>
    <row r="550" spans="1:90" ht="15" customHeight="1" outlineLevel="1" x14ac:dyDescent="0.3">
      <c r="A550" s="130"/>
      <c r="B550" s="212"/>
      <c r="C550" s="914" t="s">
        <v>210</v>
      </c>
      <c r="D550" s="991"/>
      <c r="E550" s="991"/>
      <c r="F550" s="991"/>
      <c r="G550" s="991"/>
      <c r="H550" s="991"/>
      <c r="I550" s="991"/>
      <c r="J550" s="991"/>
      <c r="K550" s="991"/>
      <c r="L550" s="991"/>
      <c r="M550" s="991"/>
      <c r="N550" s="991"/>
      <c r="O550" s="991"/>
      <c r="P550" s="991"/>
      <c r="Q550" s="991"/>
      <c r="R550" s="915"/>
      <c r="S550" s="888" t="s">
        <v>153</v>
      </c>
      <c r="T550" s="889"/>
      <c r="U550" s="889"/>
      <c r="V550" s="889"/>
      <c r="W550" s="889"/>
      <c r="X550" s="889"/>
      <c r="Y550" s="889"/>
      <c r="Z550" s="889"/>
      <c r="AA550" s="890"/>
      <c r="AB550" s="1052" t="s">
        <v>3199</v>
      </c>
      <c r="AC550" s="1052" t="s">
        <v>166</v>
      </c>
      <c r="AD550" s="1052"/>
      <c r="AE550" s="1052"/>
      <c r="AF550" s="1052"/>
      <c r="AG550" s="1052" t="s">
        <v>1914</v>
      </c>
      <c r="AI550" s="36"/>
      <c r="AJ550" s="65" t="s">
        <v>227</v>
      </c>
      <c r="AK550" s="62"/>
      <c r="AL550" s="37"/>
      <c r="AM550" s="38"/>
      <c r="AO550" s="36"/>
      <c r="AP550" s="65" t="s">
        <v>227</v>
      </c>
      <c r="AQ550" s="62"/>
      <c r="AR550" s="37"/>
      <c r="AS550" s="38"/>
      <c r="AU550" s="36"/>
      <c r="AV550" s="39" t="s">
        <v>556</v>
      </c>
      <c r="AW550" s="62"/>
      <c r="AX550" s="37"/>
      <c r="AY550" s="26"/>
      <c r="AZ550" s="90" t="s">
        <v>837</v>
      </c>
      <c r="BA550" s="62"/>
      <c r="BB550" s="405" t="s">
        <v>831</v>
      </c>
      <c r="BD550" s="36"/>
      <c r="BE550" s="39" t="s">
        <v>556</v>
      </c>
      <c r="BF550" s="62"/>
      <c r="BG550" s="37"/>
      <c r="BH550" s="26"/>
      <c r="BI550" s="1134"/>
      <c r="BJ550" s="1135"/>
      <c r="BK550" s="1136"/>
      <c r="BL550" s="19"/>
      <c r="BN550" s="36"/>
      <c r="BO550" s="39" t="s">
        <v>556</v>
      </c>
      <c r="BP550" s="62"/>
      <c r="BQ550" s="37"/>
      <c r="BR550" s="26"/>
      <c r="BS550" s="1134"/>
      <c r="BT550" s="1135"/>
      <c r="BU550" s="1136"/>
      <c r="BV550" s="38"/>
      <c r="BX550" s="1104" t="s">
        <v>2613</v>
      </c>
      <c r="BY550" s="1105"/>
      <c r="BZ550" s="1105"/>
      <c r="CA550" s="1105"/>
      <c r="CB550" s="1105"/>
      <c r="CC550" s="1105"/>
      <c r="CD550" s="1106"/>
      <c r="CE550" s="51"/>
      <c r="CF550" s="18"/>
      <c r="CG550" s="26"/>
      <c r="CH550" s="26"/>
      <c r="CI550" s="63" t="s">
        <v>322</v>
      </c>
      <c r="CJ550" s="37"/>
      <c r="CK550" s="37"/>
      <c r="CL550" s="19"/>
    </row>
    <row r="551" spans="1:90" ht="15" customHeight="1" outlineLevel="1" x14ac:dyDescent="0.3">
      <c r="C551" s="872" t="s">
        <v>1339</v>
      </c>
      <c r="D551" s="845" t="s">
        <v>50</v>
      </c>
      <c r="E551" s="871" t="s">
        <v>51</v>
      </c>
      <c r="F551" s="845" t="s">
        <v>189</v>
      </c>
      <c r="G551" s="845" t="s">
        <v>227</v>
      </c>
      <c r="H551" s="845" t="s">
        <v>346</v>
      </c>
      <c r="I551" s="871" t="s">
        <v>7081</v>
      </c>
      <c r="J551" s="845" t="s">
        <v>231</v>
      </c>
      <c r="K551" s="845" t="s">
        <v>53</v>
      </c>
      <c r="L551" s="845" t="s">
        <v>1779</v>
      </c>
      <c r="M551" s="871" t="s">
        <v>1332</v>
      </c>
      <c r="N551" s="845" t="s">
        <v>1331</v>
      </c>
      <c r="O551" s="971" t="s">
        <v>1327</v>
      </c>
      <c r="P551" s="888" t="s">
        <v>244</v>
      </c>
      <c r="Q551" s="889"/>
      <c r="R551" s="890"/>
      <c r="S551" s="845" t="s">
        <v>99</v>
      </c>
      <c r="T551" s="845" t="s">
        <v>257</v>
      </c>
      <c r="U551" s="845" t="s">
        <v>200</v>
      </c>
      <c r="V551" s="845" t="s">
        <v>213</v>
      </c>
      <c r="W551" s="858" t="s">
        <v>829</v>
      </c>
      <c r="X551" s="971" t="s">
        <v>1346</v>
      </c>
      <c r="Y551" s="851" t="s">
        <v>830</v>
      </c>
      <c r="Z551" s="852"/>
      <c r="AA551" s="853"/>
      <c r="AB551" s="1052"/>
      <c r="AC551" s="1052" t="s">
        <v>1810</v>
      </c>
      <c r="AD551" s="1052" t="s">
        <v>1480</v>
      </c>
      <c r="AE551" s="1052" t="s">
        <v>1631</v>
      </c>
      <c r="AF551" s="1052" t="s">
        <v>1811</v>
      </c>
      <c r="AG551" s="1052"/>
      <c r="AI551" s="36"/>
      <c r="AJ551" s="65" t="s">
        <v>556</v>
      </c>
      <c r="AK551" s="62"/>
      <c r="AL551" s="37"/>
      <c r="AM551" s="38"/>
      <c r="AO551" s="36"/>
      <c r="AP551" s="39" t="s">
        <v>556</v>
      </c>
      <c r="AQ551" s="62"/>
      <c r="AR551" s="37"/>
      <c r="AS551" s="74"/>
      <c r="AU551" s="36"/>
      <c r="AV551" s="39" t="s">
        <v>7081</v>
      </c>
      <c r="AW551" s="62"/>
      <c r="AX551" s="73"/>
      <c r="AY551" s="26"/>
      <c r="AZ551" s="26"/>
      <c r="BA551" s="26"/>
      <c r="BB551" s="74"/>
      <c r="BD551" s="36"/>
      <c r="BE551" s="39" t="s">
        <v>7081</v>
      </c>
      <c r="BF551" s="62"/>
      <c r="BG551" s="73"/>
      <c r="BH551" s="26"/>
      <c r="BI551" s="26"/>
      <c r="BJ551" s="26"/>
      <c r="BK551" s="37"/>
      <c r="BL551" s="19"/>
      <c r="BN551" s="36"/>
      <c r="BO551" s="39" t="s">
        <v>7081</v>
      </c>
      <c r="BP551" s="62"/>
      <c r="BQ551" s="73"/>
      <c r="BR551" s="26"/>
      <c r="BS551" s="26"/>
      <c r="BT551" s="26"/>
      <c r="BU551" s="35"/>
      <c r="BV551" s="38"/>
      <c r="BX551" s="847" t="s">
        <v>1339</v>
      </c>
      <c r="BY551" s="849" t="s">
        <v>99</v>
      </c>
      <c r="BZ551" s="849" t="s">
        <v>257</v>
      </c>
      <c r="CA551" s="849" t="s">
        <v>200</v>
      </c>
      <c r="CB551" s="849" t="s">
        <v>213</v>
      </c>
      <c r="CC551" s="850" t="s">
        <v>829</v>
      </c>
      <c r="CD551" s="888" t="s">
        <v>2175</v>
      </c>
      <c r="CE551" s="664"/>
      <c r="CF551" s="18"/>
      <c r="CG551" s="26"/>
      <c r="CH551" s="26"/>
      <c r="CI551" s="26"/>
      <c r="CJ551" s="26"/>
      <c r="CK551" s="26"/>
      <c r="CL551" s="19"/>
    </row>
    <row r="552" spans="1:90" ht="15" customHeight="1" outlineLevel="1" x14ac:dyDescent="0.3">
      <c r="A552" s="212"/>
      <c r="B552" s="212"/>
      <c r="C552" s="873"/>
      <c r="D552" s="846"/>
      <c r="E552" s="874"/>
      <c r="F552" s="846"/>
      <c r="G552" s="846"/>
      <c r="H552" s="846"/>
      <c r="I552" s="874"/>
      <c r="J552" s="846"/>
      <c r="K552" s="846"/>
      <c r="L552" s="846"/>
      <c r="M552" s="874"/>
      <c r="N552" s="846"/>
      <c r="O552" s="973"/>
      <c r="P552" s="291" t="s">
        <v>228</v>
      </c>
      <c r="Q552" s="291" t="s">
        <v>227</v>
      </c>
      <c r="R552" s="292" t="s">
        <v>6678</v>
      </c>
      <c r="S552" s="846"/>
      <c r="T552" s="846"/>
      <c r="U552" s="846"/>
      <c r="V552" s="846"/>
      <c r="W552" s="859"/>
      <c r="X552" s="973"/>
      <c r="Y552" s="516" t="s">
        <v>122</v>
      </c>
      <c r="Z552" s="139" t="s">
        <v>151</v>
      </c>
      <c r="AA552" s="139" t="s">
        <v>1283</v>
      </c>
      <c r="AB552" s="1052"/>
      <c r="AC552" s="1052"/>
      <c r="AD552" s="1052"/>
      <c r="AE552" s="1052"/>
      <c r="AF552" s="1052"/>
      <c r="AG552" s="1052"/>
      <c r="AI552" s="36"/>
      <c r="AJ552" s="65" t="s">
        <v>7081</v>
      </c>
      <c r="AK552" s="62"/>
      <c r="AL552" s="52" t="s">
        <v>171</v>
      </c>
      <c r="AM552" s="52" t="s">
        <v>7144</v>
      </c>
      <c r="AO552" s="36"/>
      <c r="AP552" s="39" t="s">
        <v>7081</v>
      </c>
      <c r="AQ552" s="62"/>
      <c r="AR552" s="37"/>
      <c r="AS552" s="74"/>
      <c r="AU552" s="36"/>
      <c r="AV552" s="39" t="s">
        <v>231</v>
      </c>
      <c r="AW552" s="62"/>
      <c r="AX552" s="73"/>
      <c r="AY552" s="26"/>
      <c r="AZ552" s="26"/>
      <c r="BA552" s="26"/>
      <c r="BB552" s="74"/>
      <c r="BD552" s="36"/>
      <c r="BE552" s="39" t="s">
        <v>231</v>
      </c>
      <c r="BF552" s="62"/>
      <c r="BG552" s="73"/>
      <c r="BH552" s="26"/>
      <c r="BI552" s="26"/>
      <c r="BJ552" s="26"/>
      <c r="BK552" s="37"/>
      <c r="BL552" s="19"/>
      <c r="BN552" s="36"/>
      <c r="BO552" s="39" t="s">
        <v>231</v>
      </c>
      <c r="BP552" s="62"/>
      <c r="BQ552" s="73"/>
      <c r="BR552" s="26"/>
      <c r="BS552" s="26"/>
      <c r="BT552" s="26"/>
      <c r="BU552" s="42"/>
      <c r="BV552" s="38"/>
      <c r="BX552" s="847"/>
      <c r="BY552" s="849"/>
      <c r="BZ552" s="849"/>
      <c r="CA552" s="849"/>
      <c r="CB552" s="849"/>
      <c r="CC552" s="850"/>
      <c r="CD552" s="888"/>
      <c r="CE552" s="664"/>
      <c r="CF552" s="1104" t="s">
        <v>2675</v>
      </c>
      <c r="CG552" s="1105"/>
      <c r="CH552" s="1105"/>
      <c r="CI552" s="1105"/>
      <c r="CJ552" s="1105"/>
      <c r="CK552" s="1105"/>
      <c r="CL552" s="1106"/>
    </row>
    <row r="553" spans="1:90" ht="15" customHeight="1" outlineLevel="1" x14ac:dyDescent="0.3">
      <c r="A553" s="212"/>
      <c r="B553" s="300"/>
      <c r="C553" s="52" t="s">
        <v>184</v>
      </c>
      <c r="D553" s="52" t="s">
        <v>146</v>
      </c>
      <c r="E553" s="52" t="s">
        <v>86</v>
      </c>
      <c r="F553" s="52" t="s">
        <v>190</v>
      </c>
      <c r="G553" s="52"/>
      <c r="H553" s="177" t="s">
        <v>554</v>
      </c>
      <c r="I553" s="52" t="s">
        <v>87</v>
      </c>
      <c r="J553" s="52" t="s">
        <v>87</v>
      </c>
      <c r="K553" s="52" t="s">
        <v>88</v>
      </c>
      <c r="L553" s="52" t="s">
        <v>1780</v>
      </c>
      <c r="M553" s="298">
        <v>0.5</v>
      </c>
      <c r="N553" s="298">
        <v>0.01</v>
      </c>
      <c r="O553" s="298">
        <v>0.01</v>
      </c>
      <c r="P553" s="96">
        <v>0.9</v>
      </c>
      <c r="Q553" s="96">
        <v>0</v>
      </c>
      <c r="R553" s="96">
        <f>1-P553-Q553</f>
        <v>9.9999999999999978E-2</v>
      </c>
      <c r="S553" s="52" t="s">
        <v>131</v>
      </c>
      <c r="T553" s="70" t="s">
        <v>831</v>
      </c>
      <c r="U553" s="52" t="s">
        <v>831</v>
      </c>
      <c r="V553" s="177" t="s">
        <v>132</v>
      </c>
      <c r="W553" s="52" t="s">
        <v>194</v>
      </c>
      <c r="X553" s="61" t="s">
        <v>1349</v>
      </c>
      <c r="Y553" s="52">
        <v>20</v>
      </c>
      <c r="Z553" s="52" t="s">
        <v>198</v>
      </c>
      <c r="AA553" s="70" t="s">
        <v>384</v>
      </c>
      <c r="AB553" s="52" t="s">
        <v>3200</v>
      </c>
      <c r="AC553" s="61"/>
      <c r="AD553" s="61"/>
      <c r="AE553" s="61"/>
      <c r="AF553" s="61"/>
      <c r="AG553" s="61"/>
      <c r="AI553" s="36"/>
      <c r="AJ553" s="65" t="s">
        <v>231</v>
      </c>
      <c r="AK553" s="62"/>
      <c r="AL553" s="878" t="s">
        <v>7145</v>
      </c>
      <c r="AM553" s="879"/>
      <c r="AO553" s="36"/>
      <c r="AP553" s="39" t="s">
        <v>231</v>
      </c>
      <c r="AQ553" s="62"/>
      <c r="AR553" s="37"/>
      <c r="AS553" s="74"/>
      <c r="AU553" s="36"/>
      <c r="AV553" s="39"/>
      <c r="AW553" s="143"/>
      <c r="AX553" s="37"/>
      <c r="AY553" s="26"/>
      <c r="AZ553" s="26"/>
      <c r="BA553" s="26"/>
      <c r="BB553" s="38"/>
      <c r="BD553" s="36"/>
      <c r="BE553" s="98" t="s">
        <v>99</v>
      </c>
      <c r="BF553" s="62"/>
      <c r="BG553" s="405" t="s">
        <v>831</v>
      </c>
      <c r="BH553" s="26"/>
      <c r="BI553" s="897" t="s">
        <v>2575</v>
      </c>
      <c r="BJ553" s="898"/>
      <c r="BK553" s="899"/>
      <c r="BL553" s="19"/>
      <c r="BN553" s="36"/>
      <c r="BO553" s="98" t="s">
        <v>99</v>
      </c>
      <c r="BP553" s="62"/>
      <c r="BQ553" s="405" t="s">
        <v>831</v>
      </c>
      <c r="BR553" s="26"/>
      <c r="BS553" s="897" t="s">
        <v>2576</v>
      </c>
      <c r="BT553" s="898"/>
      <c r="BU553" s="899"/>
      <c r="BV553" s="38"/>
      <c r="BX553" s="847"/>
      <c r="BY553" s="849"/>
      <c r="BZ553" s="849"/>
      <c r="CA553" s="849"/>
      <c r="CB553" s="849"/>
      <c r="CC553" s="850"/>
      <c r="CD553" s="888"/>
      <c r="CE553" s="664"/>
      <c r="CF553" s="849" t="s">
        <v>99</v>
      </c>
      <c r="CG553" s="849" t="s">
        <v>257</v>
      </c>
      <c r="CH553" s="849" t="s">
        <v>200</v>
      </c>
      <c r="CI553" s="1052" t="s">
        <v>837</v>
      </c>
      <c r="CJ553" s="858" t="s">
        <v>2670</v>
      </c>
      <c r="CK553" s="858" t="s">
        <v>3330</v>
      </c>
      <c r="CL553" s="858" t="s">
        <v>2671</v>
      </c>
    </row>
    <row r="554" spans="1:90" outlineLevel="1" x14ac:dyDescent="0.3">
      <c r="A554" s="642"/>
      <c r="B554" s="212"/>
      <c r="C554" s="52" t="s">
        <v>185</v>
      </c>
      <c r="D554" s="52" t="s">
        <v>1887</v>
      </c>
      <c r="E554" s="46"/>
      <c r="F554" s="46" t="s">
        <v>191</v>
      </c>
      <c r="G554" s="52"/>
      <c r="H554" s="177" t="s">
        <v>554</v>
      </c>
      <c r="I554" s="52" t="s">
        <v>87</v>
      </c>
      <c r="J554" s="52" t="s">
        <v>87</v>
      </c>
      <c r="K554" s="52" t="s">
        <v>88</v>
      </c>
      <c r="L554" s="52" t="s">
        <v>1780</v>
      </c>
      <c r="M554" s="298">
        <v>0.1</v>
      </c>
      <c r="N554" s="298">
        <v>0.05</v>
      </c>
      <c r="O554" s="298">
        <v>0.05</v>
      </c>
      <c r="P554" s="96">
        <v>0</v>
      </c>
      <c r="Q554" s="97">
        <v>0.5</v>
      </c>
      <c r="R554" s="96">
        <f t="shared" ref="R554:R559" si="0">1-P554-Q554</f>
        <v>0.5</v>
      </c>
      <c r="S554" s="52" t="s">
        <v>176</v>
      </c>
      <c r="T554" s="70" t="s">
        <v>831</v>
      </c>
      <c r="U554" s="52" t="s">
        <v>221</v>
      </c>
      <c r="V554" s="52" t="s">
        <v>217</v>
      </c>
      <c r="W554" s="70" t="s">
        <v>831</v>
      </c>
      <c r="X554" s="405" t="s">
        <v>831</v>
      </c>
      <c r="Y554" s="70" t="s">
        <v>384</v>
      </c>
      <c r="Z554" s="70" t="s">
        <v>384</v>
      </c>
      <c r="AA554" s="375">
        <v>1000</v>
      </c>
      <c r="AB554" s="52" t="s">
        <v>3201</v>
      </c>
      <c r="AC554" s="405"/>
      <c r="AD554" s="405"/>
      <c r="AE554" s="405"/>
      <c r="AF554" s="405"/>
      <c r="AG554" s="405"/>
      <c r="AI554" s="36"/>
      <c r="AJ554" s="65" t="s">
        <v>170</v>
      </c>
      <c r="AK554" s="62"/>
      <c r="AL554" s="37"/>
      <c r="AM554" s="38"/>
      <c r="AO554" s="36"/>
      <c r="AP554" s="65" t="s">
        <v>170</v>
      </c>
      <c r="AQ554" s="62"/>
      <c r="AR554" s="37"/>
      <c r="AS554" s="38"/>
      <c r="AU554" s="36"/>
      <c r="AV554" s="88"/>
      <c r="AW554" s="90" t="s">
        <v>1347</v>
      </c>
      <c r="AX554" s="62"/>
      <c r="AY554" s="573"/>
      <c r="AZ554" s="26"/>
      <c r="BA554" s="26"/>
      <c r="BB554" s="74"/>
      <c r="BD554" s="36"/>
      <c r="BE554" s="39" t="s">
        <v>257</v>
      </c>
      <c r="BF554" s="62"/>
      <c r="BG554" s="405" t="s">
        <v>831</v>
      </c>
      <c r="BH554" s="26"/>
      <c r="BI554" s="501" t="s">
        <v>2573</v>
      </c>
      <c r="BJ554" s="56"/>
      <c r="BK554" s="38"/>
      <c r="BL554" s="19"/>
      <c r="BN554" s="36"/>
      <c r="BO554" s="39" t="s">
        <v>257</v>
      </c>
      <c r="BP554" s="62"/>
      <c r="BQ554" s="405" t="s">
        <v>831</v>
      </c>
      <c r="BR554" s="26"/>
      <c r="BS554" s="501" t="s">
        <v>2573</v>
      </c>
      <c r="BT554" s="56"/>
      <c r="BU554" s="38"/>
      <c r="BV554" s="38"/>
      <c r="BX554" s="211" t="s">
        <v>184</v>
      </c>
      <c r="BY554" s="276" t="s">
        <v>131</v>
      </c>
      <c r="BZ554" s="405" t="s">
        <v>831</v>
      </c>
      <c r="CA554" s="472" t="s">
        <v>831</v>
      </c>
      <c r="CB554" s="421" t="s">
        <v>132</v>
      </c>
      <c r="CC554" s="61" t="s">
        <v>194</v>
      </c>
      <c r="CD554" s="659">
        <v>1</v>
      </c>
      <c r="CE554" s="661"/>
      <c r="CF554" s="849"/>
      <c r="CG554" s="849"/>
      <c r="CH554" s="849"/>
      <c r="CI554" s="1052"/>
      <c r="CJ554" s="1067"/>
      <c r="CK554" s="1067"/>
      <c r="CL554" s="1067"/>
    </row>
    <row r="555" spans="1:90" outlineLevel="1" x14ac:dyDescent="0.3">
      <c r="A555" s="642"/>
      <c r="B555" s="212"/>
      <c r="C555" s="52" t="s">
        <v>187</v>
      </c>
      <c r="D555" s="52" t="s">
        <v>832</v>
      </c>
      <c r="E555" s="46"/>
      <c r="F555" s="46" t="s">
        <v>833</v>
      </c>
      <c r="G555" s="52"/>
      <c r="H555" s="177" t="s">
        <v>554</v>
      </c>
      <c r="I555" s="52" t="s">
        <v>87</v>
      </c>
      <c r="J555" s="52" t="s">
        <v>87</v>
      </c>
      <c r="K555" s="52" t="s">
        <v>88</v>
      </c>
      <c r="L555" s="52" t="s">
        <v>1781</v>
      </c>
      <c r="M555" s="298">
        <v>0.3</v>
      </c>
      <c r="N555" s="298">
        <v>0.7</v>
      </c>
      <c r="O555" s="298">
        <v>0.7</v>
      </c>
      <c r="P555" s="96">
        <v>0</v>
      </c>
      <c r="Q555" s="96">
        <v>0</v>
      </c>
      <c r="R555" s="96">
        <f t="shared" si="0"/>
        <v>1</v>
      </c>
      <c r="S555" s="70" t="s">
        <v>179</v>
      </c>
      <c r="T555" s="70" t="s">
        <v>831</v>
      </c>
      <c r="U555" s="52" t="s">
        <v>222</v>
      </c>
      <c r="V555" s="52" t="s">
        <v>216</v>
      </c>
      <c r="W555" s="52" t="s">
        <v>180</v>
      </c>
      <c r="X555" s="61" t="s">
        <v>1350</v>
      </c>
      <c r="Y555" s="52">
        <v>100</v>
      </c>
      <c r="Z555" s="52" t="s">
        <v>199</v>
      </c>
      <c r="AA555" s="70" t="s">
        <v>384</v>
      </c>
      <c r="AB555" s="52" t="s">
        <v>3202</v>
      </c>
      <c r="AC555" s="61"/>
      <c r="AD555" s="61"/>
      <c r="AE555" s="61"/>
      <c r="AF555" s="61"/>
      <c r="AG555" s="61"/>
      <c r="AI555" s="36"/>
      <c r="AJ555" s="65" t="s">
        <v>4647</v>
      </c>
      <c r="AK555" s="62"/>
      <c r="AL555" s="37"/>
      <c r="AM555" s="38"/>
      <c r="AO555" s="36"/>
      <c r="AP555" s="65" t="s">
        <v>4647</v>
      </c>
      <c r="AQ555" s="62"/>
      <c r="AR555" s="37"/>
      <c r="AS555" s="38"/>
      <c r="AU555" s="36"/>
      <c r="AV555" s="88"/>
      <c r="AW555" s="89"/>
      <c r="AX555" s="104" t="s">
        <v>322</v>
      </c>
      <c r="AY555" s="104" t="s">
        <v>315</v>
      </c>
      <c r="AZ555" s="26"/>
      <c r="BA555" s="26"/>
      <c r="BB555" s="38"/>
      <c r="BD555" s="36"/>
      <c r="BE555" s="90" t="s">
        <v>327</v>
      </c>
      <c r="BF555" s="62"/>
      <c r="BG555" s="405" t="s">
        <v>831</v>
      </c>
      <c r="BH555" s="26"/>
      <c r="BI555" s="18"/>
      <c r="BJ555" s="30" t="s">
        <v>322</v>
      </c>
      <c r="BK555" s="38"/>
      <c r="BL555" s="19"/>
      <c r="BN555" s="36"/>
      <c r="BO555" s="90" t="s">
        <v>327</v>
      </c>
      <c r="BP555" s="62"/>
      <c r="BQ555" s="405" t="s">
        <v>831</v>
      </c>
      <c r="BR555" s="26"/>
      <c r="BS555" s="18"/>
      <c r="BT555" s="30" t="s">
        <v>322</v>
      </c>
      <c r="BU555" s="38"/>
      <c r="BV555" s="38"/>
      <c r="BX555" s="52" t="s">
        <v>205</v>
      </c>
      <c r="BY555" s="52" t="s">
        <v>131</v>
      </c>
      <c r="BZ555" s="70" t="s">
        <v>831</v>
      </c>
      <c r="CA555" s="472" t="s">
        <v>831</v>
      </c>
      <c r="CB555" s="421" t="s">
        <v>132</v>
      </c>
      <c r="CC555" s="61" t="s">
        <v>194</v>
      </c>
      <c r="CD555" s="659">
        <v>2</v>
      </c>
      <c r="CE555" s="662"/>
      <c r="CF555" s="849"/>
      <c r="CG555" s="849"/>
      <c r="CH555" s="849"/>
      <c r="CI555" s="1052"/>
      <c r="CJ555" s="859"/>
      <c r="CK555" s="859"/>
      <c r="CL555" s="859"/>
    </row>
    <row r="556" spans="1:90" outlineLevel="1" x14ac:dyDescent="0.3">
      <c r="A556" s="212"/>
      <c r="B556" s="212"/>
      <c r="C556" s="52" t="s">
        <v>184</v>
      </c>
      <c r="D556" s="52" t="s">
        <v>1915</v>
      </c>
      <c r="E556" s="46"/>
      <c r="F556" s="46" t="s">
        <v>190</v>
      </c>
      <c r="G556" s="52"/>
      <c r="H556" s="177" t="s">
        <v>554</v>
      </c>
      <c r="I556" s="52" t="s">
        <v>87</v>
      </c>
      <c r="J556" s="52" t="s">
        <v>87</v>
      </c>
      <c r="K556" s="52" t="s">
        <v>88</v>
      </c>
      <c r="L556" s="52" t="s">
        <v>1781</v>
      </c>
      <c r="M556" s="298">
        <v>0.01</v>
      </c>
      <c r="N556" s="298">
        <v>0.01</v>
      </c>
      <c r="O556" s="298">
        <v>0.01</v>
      </c>
      <c r="P556" s="96">
        <v>0.9</v>
      </c>
      <c r="Q556" s="96">
        <v>0</v>
      </c>
      <c r="R556" s="96">
        <f t="shared" si="0"/>
        <v>9.9999999999999978E-2</v>
      </c>
      <c r="S556" s="70" t="s">
        <v>179</v>
      </c>
      <c r="T556" s="70" t="s">
        <v>831</v>
      </c>
      <c r="U556" s="52" t="s">
        <v>223</v>
      </c>
      <c r="V556" s="52" t="s">
        <v>214</v>
      </c>
      <c r="W556" s="52" t="s">
        <v>181</v>
      </c>
      <c r="X556" s="61" t="s">
        <v>1351</v>
      </c>
      <c r="Y556" s="52">
        <v>50</v>
      </c>
      <c r="Z556" s="52" t="s">
        <v>199</v>
      </c>
      <c r="AA556" s="70" t="s">
        <v>384</v>
      </c>
      <c r="AB556" s="52" t="s">
        <v>3203</v>
      </c>
      <c r="AC556" s="61"/>
      <c r="AD556" s="61"/>
      <c r="AE556" s="61"/>
      <c r="AF556" s="61"/>
      <c r="AG556" s="61"/>
      <c r="AI556" s="36"/>
      <c r="AJ556" s="65" t="s">
        <v>53</v>
      </c>
      <c r="AK556" s="62"/>
      <c r="AL556" s="37"/>
      <c r="AM556" s="38"/>
      <c r="AO556" s="36"/>
      <c r="AP556" s="39" t="s">
        <v>53</v>
      </c>
      <c r="AQ556" s="62"/>
      <c r="AR556" s="37"/>
      <c r="AS556" s="74"/>
      <c r="AU556" s="36"/>
      <c r="AV556" s="26"/>
      <c r="AW556" s="26"/>
      <c r="AX556" s="37"/>
      <c r="AY556" s="26"/>
      <c r="AZ556" s="26"/>
      <c r="BA556" s="26"/>
      <c r="BB556" s="38"/>
      <c r="BD556" s="36"/>
      <c r="BE556" s="90" t="s">
        <v>213</v>
      </c>
      <c r="BF556" s="62"/>
      <c r="BG556" s="405" t="s">
        <v>831</v>
      </c>
      <c r="BH556" s="26"/>
      <c r="BI556" s="897" t="s">
        <v>3333</v>
      </c>
      <c r="BJ556" s="898"/>
      <c r="BK556" s="899"/>
      <c r="BL556" s="19"/>
      <c r="BN556" s="36"/>
      <c r="BO556" s="90" t="s">
        <v>213</v>
      </c>
      <c r="BP556" s="62"/>
      <c r="BQ556" s="405" t="s">
        <v>831</v>
      </c>
      <c r="BR556" s="26"/>
      <c r="BS556" s="897" t="s">
        <v>3334</v>
      </c>
      <c r="BT556" s="898"/>
      <c r="BU556" s="899"/>
      <c r="BV556" s="38"/>
      <c r="BX556" s="52" t="s">
        <v>2611</v>
      </c>
      <c r="BY556" s="276" t="s">
        <v>131</v>
      </c>
      <c r="BZ556" s="405" t="s">
        <v>831</v>
      </c>
      <c r="CA556" s="472" t="s">
        <v>831</v>
      </c>
      <c r="CB556" s="421" t="s">
        <v>132</v>
      </c>
      <c r="CC556" s="61" t="s">
        <v>194</v>
      </c>
      <c r="CD556" s="659">
        <v>3</v>
      </c>
      <c r="CE556" s="661"/>
      <c r="CF556" s="405" t="s">
        <v>831</v>
      </c>
      <c r="CG556" s="405" t="s">
        <v>831</v>
      </c>
      <c r="CH556" s="472" t="s">
        <v>831</v>
      </c>
      <c r="CI556" s="421" t="s">
        <v>241</v>
      </c>
      <c r="CJ556" s="61" t="s">
        <v>301</v>
      </c>
      <c r="CK556" s="61"/>
      <c r="CL556" s="674"/>
    </row>
    <row r="557" spans="1:90" ht="24.6" outlineLevel="1" x14ac:dyDescent="0.3">
      <c r="A557" s="212"/>
      <c r="B557" s="212"/>
      <c r="C557" s="52" t="s">
        <v>186</v>
      </c>
      <c r="D557" s="52" t="s">
        <v>835</v>
      </c>
      <c r="E557" s="46"/>
      <c r="F557" s="778" t="s">
        <v>192</v>
      </c>
      <c r="G557" s="52"/>
      <c r="H557" s="177" t="s">
        <v>554</v>
      </c>
      <c r="I557" s="52" t="s">
        <v>87</v>
      </c>
      <c r="J557" s="52" t="s">
        <v>87</v>
      </c>
      <c r="K557" s="52" t="s">
        <v>88</v>
      </c>
      <c r="L557" s="52" t="s">
        <v>1780</v>
      </c>
      <c r="M557" s="298">
        <v>5.0000000000000001E-3</v>
      </c>
      <c r="N557" s="298">
        <v>5.0000000000000001E-3</v>
      </c>
      <c r="O557" s="298">
        <v>5.0000000000000001E-3</v>
      </c>
      <c r="P557" s="96">
        <v>0</v>
      </c>
      <c r="Q557" s="97">
        <v>0.5</v>
      </c>
      <c r="R557" s="96">
        <f t="shared" si="0"/>
        <v>0.5</v>
      </c>
      <c r="S557" s="52" t="s">
        <v>177</v>
      </c>
      <c r="T557" s="70" t="s">
        <v>831</v>
      </c>
      <c r="U557" s="52" t="s">
        <v>206</v>
      </c>
      <c r="V557" s="52" t="s">
        <v>215</v>
      </c>
      <c r="W557" s="70" t="s">
        <v>193</v>
      </c>
      <c r="X557" s="405" t="s">
        <v>831</v>
      </c>
      <c r="Y557" s="52">
        <v>1000</v>
      </c>
      <c r="Z557" s="52" t="s">
        <v>177</v>
      </c>
      <c r="AA557" s="70" t="s">
        <v>384</v>
      </c>
      <c r="AB557" s="52" t="s">
        <v>3201</v>
      </c>
      <c r="AC557" s="405"/>
      <c r="AD557" s="405"/>
      <c r="AE557" s="405"/>
      <c r="AF557" s="405"/>
      <c r="AG557" s="405"/>
      <c r="AI557" s="36"/>
      <c r="AJ557" s="65" t="s">
        <v>1779</v>
      </c>
      <c r="AK557" s="62"/>
      <c r="AL557" s="37"/>
      <c r="AM557" s="38"/>
      <c r="AO557" s="36"/>
      <c r="AP557" s="39" t="s">
        <v>99</v>
      </c>
      <c r="AQ557" s="62"/>
      <c r="AR557" s="37"/>
      <c r="AS557" s="74"/>
      <c r="AU557" s="1006" t="s">
        <v>1359</v>
      </c>
      <c r="AV557" s="1007"/>
      <c r="AW557" s="1007"/>
      <c r="AX557" s="1007"/>
      <c r="AY557" s="1007"/>
      <c r="AZ557" s="1007"/>
      <c r="BA557" s="1008"/>
      <c r="BB557" s="188"/>
      <c r="BD557" s="36"/>
      <c r="BE557" s="90" t="s">
        <v>837</v>
      </c>
      <c r="BF557" s="62"/>
      <c r="BG557" s="405" t="s">
        <v>831</v>
      </c>
      <c r="BH557" s="26"/>
      <c r="BI557" s="1134"/>
      <c r="BJ557" s="1135"/>
      <c r="BK557" s="1136"/>
      <c r="BL557" s="19"/>
      <c r="BN557" s="36"/>
      <c r="BO557" s="90" t="s">
        <v>837</v>
      </c>
      <c r="BP557" s="62"/>
      <c r="BQ557" s="405" t="s">
        <v>831</v>
      </c>
      <c r="BR557" s="26"/>
      <c r="BS557" s="1134"/>
      <c r="BT557" s="1135"/>
      <c r="BU557" s="1136"/>
      <c r="BV557" s="38"/>
      <c r="BX557" s="404"/>
      <c r="BY557" s="404"/>
      <c r="BZ557" s="405"/>
      <c r="CA557" s="61"/>
      <c r="CB557" s="61"/>
      <c r="CC557" s="61"/>
      <c r="CD557" s="656"/>
      <c r="CE557" s="662"/>
      <c r="CF557" s="52" t="s">
        <v>307</v>
      </c>
      <c r="CG557" s="70" t="s">
        <v>1614</v>
      </c>
      <c r="CH557" s="472" t="s">
        <v>831</v>
      </c>
      <c r="CI557" s="405" t="s">
        <v>831</v>
      </c>
      <c r="CJ557" s="61" t="s">
        <v>329</v>
      </c>
      <c r="CK557" s="61" t="s">
        <v>301</v>
      </c>
      <c r="CL557" s="675" t="s">
        <v>2674</v>
      </c>
    </row>
    <row r="558" spans="1:90" ht="15" customHeight="1" outlineLevel="1" x14ac:dyDescent="0.3">
      <c r="A558" s="212"/>
      <c r="B558" s="212"/>
      <c r="C558" s="52" t="s">
        <v>205</v>
      </c>
      <c r="D558" s="52" t="s">
        <v>480</v>
      </c>
      <c r="E558" s="46"/>
      <c r="F558" s="778" t="s">
        <v>204</v>
      </c>
      <c r="G558" s="52"/>
      <c r="H558" s="52" t="s">
        <v>555</v>
      </c>
      <c r="I558" s="52" t="s">
        <v>87</v>
      </c>
      <c r="J558" s="52" t="s">
        <v>87</v>
      </c>
      <c r="K558" s="52" t="s">
        <v>88</v>
      </c>
      <c r="L558" s="52" t="s">
        <v>1781</v>
      </c>
      <c r="M558" s="298">
        <v>0.03</v>
      </c>
      <c r="N558" s="298">
        <v>0.03</v>
      </c>
      <c r="O558" s="298">
        <v>0.03</v>
      </c>
      <c r="P558" s="96">
        <v>0</v>
      </c>
      <c r="Q558" s="96">
        <v>0</v>
      </c>
      <c r="R558" s="96">
        <f t="shared" si="0"/>
        <v>1</v>
      </c>
      <c r="S558" s="52" t="s">
        <v>89</v>
      </c>
      <c r="T558" s="70" t="s">
        <v>831</v>
      </c>
      <c r="U558" s="52" t="s">
        <v>202</v>
      </c>
      <c r="V558" s="177" t="s">
        <v>132</v>
      </c>
      <c r="W558" s="52" t="s">
        <v>203</v>
      </c>
      <c r="X558" s="405" t="s">
        <v>1355</v>
      </c>
      <c r="Y558" s="52">
        <v>25</v>
      </c>
      <c r="Z558" s="52" t="s">
        <v>198</v>
      </c>
      <c r="AA558" s="70" t="s">
        <v>384</v>
      </c>
      <c r="AB558" s="52" t="s">
        <v>3204</v>
      </c>
      <c r="AC558" s="405"/>
      <c r="AD558" s="405"/>
      <c r="AE558" s="405"/>
      <c r="AF558" s="405"/>
      <c r="AG558" s="405"/>
      <c r="AI558" s="36"/>
      <c r="AJ558" s="65" t="s">
        <v>99</v>
      </c>
      <c r="AK558" s="62"/>
      <c r="AL558" s="1479" t="s">
        <v>834</v>
      </c>
      <c r="AM558" s="1480"/>
      <c r="AO558" s="36"/>
      <c r="AP558" s="39" t="s">
        <v>257</v>
      </c>
      <c r="AQ558" s="62"/>
      <c r="AR558" s="37"/>
      <c r="AS558" s="74"/>
      <c r="AU558" s="847" t="s">
        <v>1339</v>
      </c>
      <c r="AV558" s="849" t="s">
        <v>99</v>
      </c>
      <c r="AW558" s="849" t="s">
        <v>257</v>
      </c>
      <c r="AX558" s="849" t="s">
        <v>200</v>
      </c>
      <c r="AY558" s="849" t="s">
        <v>213</v>
      </c>
      <c r="AZ558" s="850" t="s">
        <v>829</v>
      </c>
      <c r="BA558" s="850" t="s">
        <v>1346</v>
      </c>
      <c r="BB558" s="188"/>
      <c r="BD558" s="36"/>
      <c r="BE558" s="26"/>
      <c r="BF558" s="26"/>
      <c r="BG558" s="37"/>
      <c r="BH558" s="26"/>
      <c r="BI558" s="26"/>
      <c r="BJ558" s="26"/>
      <c r="BK558" s="37"/>
      <c r="BL558" s="19"/>
      <c r="BN558" s="36"/>
      <c r="BO558" s="26"/>
      <c r="BP558" s="26"/>
      <c r="BQ558" s="37"/>
      <c r="BR558" s="26"/>
      <c r="BS558" s="26"/>
      <c r="BT558" s="26"/>
      <c r="BU558" s="26"/>
      <c r="BV558" s="38"/>
      <c r="BX558" s="18"/>
      <c r="BY558" s="26"/>
      <c r="BZ558" s="26"/>
      <c r="CA558" s="26"/>
      <c r="CB558" s="26"/>
      <c r="CC558" s="26"/>
      <c r="CD558" s="26"/>
      <c r="CE558" s="50"/>
      <c r="CF558" s="276" t="s">
        <v>307</v>
      </c>
      <c r="CG558" s="405" t="s">
        <v>831</v>
      </c>
      <c r="CH558" s="472" t="s">
        <v>321</v>
      </c>
      <c r="CI558" s="405" t="s">
        <v>831</v>
      </c>
      <c r="CJ558" s="61" t="s">
        <v>329</v>
      </c>
      <c r="CK558" s="61" t="s">
        <v>329</v>
      </c>
      <c r="CL558" s="675" t="s">
        <v>2673</v>
      </c>
    </row>
    <row r="559" spans="1:90" outlineLevel="1" x14ac:dyDescent="0.3">
      <c r="A559" s="212"/>
      <c r="B559" s="212"/>
      <c r="C559" s="52" t="s">
        <v>212</v>
      </c>
      <c r="D559" s="52" t="s">
        <v>482</v>
      </c>
      <c r="E559" s="46"/>
      <c r="F559" s="46" t="s">
        <v>211</v>
      </c>
      <c r="G559" s="52"/>
      <c r="H559" s="177" t="s">
        <v>554</v>
      </c>
      <c r="I559" s="52" t="s">
        <v>87</v>
      </c>
      <c r="J559" s="52" t="s">
        <v>87</v>
      </c>
      <c r="K559" s="52" t="s">
        <v>88</v>
      </c>
      <c r="L559" s="52" t="s">
        <v>1780</v>
      </c>
      <c r="M559" s="298">
        <v>0.05</v>
      </c>
      <c r="N559" s="298">
        <v>0.05</v>
      </c>
      <c r="O559" s="298">
        <v>0.05</v>
      </c>
      <c r="P559" s="96">
        <v>0</v>
      </c>
      <c r="Q559" s="96">
        <v>0</v>
      </c>
      <c r="R559" s="96">
        <f t="shared" si="0"/>
        <v>1</v>
      </c>
      <c r="S559" s="52" t="s">
        <v>141</v>
      </c>
      <c r="T559" s="70" t="s">
        <v>831</v>
      </c>
      <c r="U559" s="52" t="s">
        <v>242</v>
      </c>
      <c r="V559" s="177" t="s">
        <v>132</v>
      </c>
      <c r="W559" s="52" t="s">
        <v>194</v>
      </c>
      <c r="X559" s="61" t="s">
        <v>1353</v>
      </c>
      <c r="Y559" s="70" t="s">
        <v>384</v>
      </c>
      <c r="Z559" s="70" t="s">
        <v>384</v>
      </c>
      <c r="AA559" s="375">
        <v>500</v>
      </c>
      <c r="AB559" s="52" t="s">
        <v>3205</v>
      </c>
      <c r="AC559" s="61"/>
      <c r="AD559" s="61"/>
      <c r="AE559" s="61"/>
      <c r="AF559" s="61"/>
      <c r="AG559" s="61"/>
      <c r="AI559" s="36"/>
      <c r="AJ559" s="65" t="s">
        <v>257</v>
      </c>
      <c r="AK559" s="62"/>
      <c r="AL559" s="37"/>
      <c r="AM559" s="38"/>
      <c r="AO559" s="36"/>
      <c r="AP559" s="39" t="s">
        <v>327</v>
      </c>
      <c r="AQ559" s="62"/>
      <c r="AR559" s="37"/>
      <c r="AS559" s="74"/>
      <c r="AU559" s="847"/>
      <c r="AV559" s="849"/>
      <c r="AW559" s="849"/>
      <c r="AX559" s="849"/>
      <c r="AY559" s="849"/>
      <c r="AZ559" s="850"/>
      <c r="BA559" s="850"/>
      <c r="BB559" s="188"/>
      <c r="BD559" s="36"/>
      <c r="BE559" s="26"/>
      <c r="BF559" s="897" t="s">
        <v>2571</v>
      </c>
      <c r="BG559" s="898"/>
      <c r="BH559" s="899"/>
      <c r="BI559" s="26"/>
      <c r="BJ559" s="26"/>
      <c r="BK559" s="37"/>
      <c r="BL559" s="19"/>
      <c r="BN559" s="36"/>
      <c r="BO559" s="26"/>
      <c r="BP559" s="897" t="s">
        <v>2577</v>
      </c>
      <c r="BQ559" s="898"/>
      <c r="BR559" s="899"/>
      <c r="BS559" s="26"/>
      <c r="BT559" s="26"/>
      <c r="BU559" s="26"/>
      <c r="BV559" s="38"/>
      <c r="BX559" s="18"/>
      <c r="BY559" s="26"/>
      <c r="BZ559" s="26"/>
      <c r="CA559" s="26"/>
      <c r="CB559" s="26"/>
      <c r="CC559" s="26"/>
      <c r="CD559" s="26"/>
      <c r="CE559" s="50"/>
      <c r="CF559" s="404"/>
      <c r="CG559" s="404"/>
      <c r="CH559" s="405"/>
      <c r="CI559" s="61"/>
      <c r="CJ559" s="61"/>
      <c r="CK559" s="61"/>
      <c r="CL559" s="405"/>
    </row>
    <row r="560" spans="1:90" ht="15" customHeight="1" outlineLevel="1" x14ac:dyDescent="0.3">
      <c r="A560" s="212"/>
      <c r="B560" s="212"/>
      <c r="C560" s="49"/>
      <c r="D560" s="47"/>
      <c r="E560" s="47"/>
      <c r="F560" s="47"/>
      <c r="G560" s="27"/>
      <c r="H560" s="47"/>
      <c r="I560" s="27"/>
      <c r="J560" s="27"/>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63" t="s">
        <v>49</v>
      </c>
      <c r="AI560" s="36"/>
      <c r="AJ560" s="65" t="s">
        <v>327</v>
      </c>
      <c r="AK560" s="62"/>
      <c r="AL560" s="37"/>
      <c r="AM560" s="38"/>
      <c r="AO560" s="36"/>
      <c r="AP560" s="39" t="s">
        <v>213</v>
      </c>
      <c r="AQ560" s="62"/>
      <c r="AR560" s="37"/>
      <c r="AS560" s="74"/>
      <c r="AU560" s="847"/>
      <c r="AV560" s="849"/>
      <c r="AW560" s="849"/>
      <c r="AX560" s="849"/>
      <c r="AY560" s="849"/>
      <c r="AZ560" s="850"/>
      <c r="BA560" s="850"/>
      <c r="BB560" s="188"/>
      <c r="BD560" s="36"/>
      <c r="BE560" s="26"/>
      <c r="BF560" s="26"/>
      <c r="BG560" s="37"/>
      <c r="BH560" s="26"/>
      <c r="BI560" s="26"/>
      <c r="BJ560" s="26"/>
      <c r="BK560" s="37"/>
      <c r="BL560" s="19"/>
      <c r="BN560" s="36"/>
      <c r="BO560" s="26"/>
      <c r="BP560" s="26"/>
      <c r="BQ560" s="37"/>
      <c r="BR560" s="26"/>
      <c r="BS560" s="26"/>
      <c r="BT560" s="26"/>
      <c r="BU560" s="26"/>
      <c r="BV560" s="38"/>
      <c r="BX560" s="18"/>
      <c r="BY560" s="26"/>
      <c r="BZ560" s="26"/>
      <c r="CA560" s="63" t="s">
        <v>173</v>
      </c>
      <c r="CB560" s="37"/>
      <c r="CC560" s="37"/>
      <c r="CD560" s="26"/>
      <c r="CE560" s="50"/>
      <c r="CF560" s="18"/>
      <c r="CG560" s="26"/>
      <c r="CH560" s="26"/>
      <c r="CI560" s="26"/>
      <c r="CJ560" s="26"/>
      <c r="CK560" s="26"/>
      <c r="CL560" s="63" t="s">
        <v>315</v>
      </c>
    </row>
    <row r="561" spans="1:90" ht="15" customHeight="1" outlineLevel="1" x14ac:dyDescent="0.3">
      <c r="A561" s="212"/>
      <c r="B561" s="212"/>
      <c r="AI561" s="36"/>
      <c r="AJ561" s="65" t="s">
        <v>213</v>
      </c>
      <c r="AK561" s="62"/>
      <c r="AL561" s="37"/>
      <c r="AM561" s="38"/>
      <c r="AO561" s="36"/>
      <c r="AP561" s="39" t="s">
        <v>837</v>
      </c>
      <c r="AQ561" s="62"/>
      <c r="AR561" s="37"/>
      <c r="AS561" s="74"/>
      <c r="AU561" s="211" t="s">
        <v>184</v>
      </c>
      <c r="AV561" s="276" t="s">
        <v>131</v>
      </c>
      <c r="AW561" s="405" t="s">
        <v>831</v>
      </c>
      <c r="AX561" s="61" t="s">
        <v>831</v>
      </c>
      <c r="AY561" s="61" t="s">
        <v>132</v>
      </c>
      <c r="AZ561" s="61" t="s">
        <v>194</v>
      </c>
      <c r="BA561" s="61" t="s">
        <v>1349</v>
      </c>
      <c r="BB561" s="188"/>
      <c r="BD561" s="1006" t="s">
        <v>3335</v>
      </c>
      <c r="BE561" s="1007"/>
      <c r="BF561" s="1007"/>
      <c r="BG561" s="1007"/>
      <c r="BH561" s="1007"/>
      <c r="BI561" s="1007"/>
      <c r="BJ561" s="1007"/>
      <c r="BK561" s="1007"/>
      <c r="BL561" s="1008"/>
      <c r="BN561" s="1006" t="s">
        <v>3336</v>
      </c>
      <c r="BO561" s="1007"/>
      <c r="BP561" s="1007"/>
      <c r="BQ561" s="1007"/>
      <c r="BR561" s="1007"/>
      <c r="BS561" s="1007"/>
      <c r="BT561" s="1007"/>
      <c r="BU561" s="1007"/>
      <c r="BV561" s="1008"/>
      <c r="BX561" s="20"/>
      <c r="BY561" s="21"/>
      <c r="BZ561" s="21"/>
      <c r="CA561" s="42"/>
      <c r="CB561" s="42"/>
      <c r="CC561" s="42"/>
      <c r="CD561" s="660" t="s">
        <v>49</v>
      </c>
      <c r="CE561" s="663"/>
      <c r="CF561" s="18"/>
      <c r="CG561" s="26"/>
      <c r="CH561" s="26"/>
      <c r="CI561" s="26"/>
      <c r="CJ561" s="26"/>
      <c r="CK561" s="26"/>
      <c r="CL561" s="19"/>
    </row>
    <row r="562" spans="1:90" outlineLevel="1" x14ac:dyDescent="0.3">
      <c r="A562" s="212"/>
      <c r="B562" s="212"/>
      <c r="R562" s="68"/>
      <c r="AI562" s="36"/>
      <c r="AJ562" s="65" t="s">
        <v>837</v>
      </c>
      <c r="AK562" s="62"/>
      <c r="AL562" s="37"/>
      <c r="AM562" s="38"/>
      <c r="AO562" s="36"/>
      <c r="AP562" s="39" t="s">
        <v>1356</v>
      </c>
      <c r="AQ562" s="62"/>
      <c r="AR562" s="37"/>
      <c r="AS562" s="38"/>
      <c r="AU562" s="211" t="s">
        <v>185</v>
      </c>
      <c r="AV562" s="404" t="s">
        <v>176</v>
      </c>
      <c r="AW562" s="405" t="s">
        <v>831</v>
      </c>
      <c r="AX562" s="61" t="s">
        <v>221</v>
      </c>
      <c r="AY562" s="61" t="s">
        <v>217</v>
      </c>
      <c r="AZ562" s="405" t="s">
        <v>831</v>
      </c>
      <c r="BA562" s="405" t="s">
        <v>831</v>
      </c>
      <c r="BB562" s="188"/>
      <c r="BD562" s="847" t="s">
        <v>1339</v>
      </c>
      <c r="BE562" s="849" t="s">
        <v>99</v>
      </c>
      <c r="BF562" s="849" t="s">
        <v>257</v>
      </c>
      <c r="BG562" s="849" t="s">
        <v>200</v>
      </c>
      <c r="BH562" s="849" t="s">
        <v>213</v>
      </c>
      <c r="BI562" s="850" t="s">
        <v>829</v>
      </c>
      <c r="BJ562" s="909" t="s">
        <v>2568</v>
      </c>
      <c r="BK562" s="875" t="s">
        <v>2569</v>
      </c>
      <c r="BL562" s="909"/>
      <c r="BN562" s="847" t="s">
        <v>1339</v>
      </c>
      <c r="BO562" s="849" t="s">
        <v>99</v>
      </c>
      <c r="BP562" s="849" t="s">
        <v>257</v>
      </c>
      <c r="BQ562" s="849" t="s">
        <v>200</v>
      </c>
      <c r="BR562" s="849" t="s">
        <v>213</v>
      </c>
      <c r="BS562" s="850" t="s">
        <v>829</v>
      </c>
      <c r="BT562" s="849" t="s">
        <v>2578</v>
      </c>
      <c r="BU562" s="909" t="s">
        <v>2579</v>
      </c>
      <c r="BV562" s="909"/>
      <c r="CF562" s="20"/>
      <c r="CG562" s="21"/>
      <c r="CH562" s="21"/>
      <c r="CI562" s="63" t="s">
        <v>559</v>
      </c>
      <c r="CJ562" s="42"/>
      <c r="CK562" s="42"/>
      <c r="CL562" s="387" t="s">
        <v>49</v>
      </c>
    </row>
    <row r="563" spans="1:90" outlineLevel="1" x14ac:dyDescent="0.3">
      <c r="A563" s="212"/>
      <c r="AI563" s="871" t="s">
        <v>166</v>
      </c>
      <c r="AJ563" s="562" t="s">
        <v>162</v>
      </c>
      <c r="AK563" s="62"/>
      <c r="AL563" s="37"/>
      <c r="AM563" s="38"/>
      <c r="AO563" s="36"/>
      <c r="AP563" s="39"/>
      <c r="AQ563" s="37"/>
      <c r="AR563" s="37"/>
      <c r="AS563" s="74"/>
      <c r="AU563" s="404" t="s">
        <v>114</v>
      </c>
      <c r="AV563" s="404" t="s">
        <v>179</v>
      </c>
      <c r="AW563" s="405" t="s">
        <v>831</v>
      </c>
      <c r="AX563" s="61" t="s">
        <v>222</v>
      </c>
      <c r="AY563" s="61" t="s">
        <v>216</v>
      </c>
      <c r="AZ563" s="61" t="s">
        <v>180</v>
      </c>
      <c r="BA563" s="61" t="s">
        <v>1350</v>
      </c>
      <c r="BB563" s="188"/>
      <c r="BD563" s="847"/>
      <c r="BE563" s="849"/>
      <c r="BF563" s="849"/>
      <c r="BG563" s="849"/>
      <c r="BH563" s="849"/>
      <c r="BI563" s="850"/>
      <c r="BJ563" s="909"/>
      <c r="BK563" s="875"/>
      <c r="BL563" s="909"/>
      <c r="BN563" s="847"/>
      <c r="BO563" s="849"/>
      <c r="BP563" s="849"/>
      <c r="BQ563" s="849"/>
      <c r="BR563" s="849"/>
      <c r="BS563" s="850"/>
      <c r="BT563" s="849"/>
      <c r="BU563" s="909"/>
      <c r="BV563" s="909"/>
    </row>
    <row r="564" spans="1:90" outlineLevel="1" x14ac:dyDescent="0.3">
      <c r="A564" s="212"/>
      <c r="AI564" s="1037"/>
      <c r="AJ564" s="515" t="s">
        <v>1480</v>
      </c>
      <c r="AK564" s="62"/>
      <c r="AL564" s="37"/>
      <c r="AM564" s="38"/>
      <c r="AO564" s="36"/>
      <c r="AP564" s="37"/>
      <c r="AQ564" s="52" t="s">
        <v>44</v>
      </c>
      <c r="AR564" s="37"/>
      <c r="AS564" s="74"/>
      <c r="AU564" s="52" t="s">
        <v>205</v>
      </c>
      <c r="AV564" s="52" t="s">
        <v>89</v>
      </c>
      <c r="AW564" s="70" t="s">
        <v>831</v>
      </c>
      <c r="AX564" s="52" t="s">
        <v>202</v>
      </c>
      <c r="AY564" s="177" t="s">
        <v>132</v>
      </c>
      <c r="AZ564" s="52" t="s">
        <v>203</v>
      </c>
      <c r="BA564" s="405" t="s">
        <v>1355</v>
      </c>
      <c r="BB564" s="188"/>
      <c r="BD564" s="847"/>
      <c r="BE564" s="849"/>
      <c r="BF564" s="849"/>
      <c r="BG564" s="849"/>
      <c r="BH564" s="849"/>
      <c r="BI564" s="850"/>
      <c r="BJ564" s="909"/>
      <c r="BK564" s="875"/>
      <c r="BL564" s="909"/>
      <c r="BN564" s="847"/>
      <c r="BO564" s="849"/>
      <c r="BP564" s="849"/>
      <c r="BQ564" s="849"/>
      <c r="BR564" s="849"/>
      <c r="BS564" s="850"/>
      <c r="BT564" s="849"/>
      <c r="BU564" s="909"/>
      <c r="BV564" s="909"/>
    </row>
    <row r="565" spans="1:90" ht="30.6" outlineLevel="1" x14ac:dyDescent="0.3">
      <c r="A565" s="212"/>
      <c r="X565" s="68"/>
      <c r="AI565" s="1037"/>
      <c r="AJ565" s="515" t="s">
        <v>1631</v>
      </c>
      <c r="AK565" s="62"/>
      <c r="AL565" s="37"/>
      <c r="AM565" s="38"/>
      <c r="AO565" s="41"/>
      <c r="AP565" s="42"/>
      <c r="AQ565" s="42"/>
      <c r="AR565" s="44"/>
      <c r="AS565" s="95" t="s">
        <v>49</v>
      </c>
      <c r="AU565" s="18"/>
      <c r="AV565" s="26"/>
      <c r="AW565" s="26"/>
      <c r="AX565" s="26"/>
      <c r="AY565" s="26"/>
      <c r="AZ565" s="922" t="s">
        <v>448</v>
      </c>
      <c r="BA565" s="922"/>
      <c r="BB565" s="188"/>
      <c r="BD565" s="211" t="s">
        <v>184</v>
      </c>
      <c r="BE565" s="276" t="s">
        <v>131</v>
      </c>
      <c r="BF565" s="405" t="s">
        <v>831</v>
      </c>
      <c r="BG565" s="355" t="s">
        <v>831</v>
      </c>
      <c r="BH565" s="421" t="s">
        <v>132</v>
      </c>
      <c r="BI565" s="61" t="s">
        <v>194</v>
      </c>
      <c r="BJ565" s="61"/>
      <c r="BK565" s="488"/>
      <c r="BL565" s="472" t="s">
        <v>2586</v>
      </c>
      <c r="BN565" s="211" t="s">
        <v>184</v>
      </c>
      <c r="BO565" s="276" t="s">
        <v>131</v>
      </c>
      <c r="BP565" s="405" t="s">
        <v>831</v>
      </c>
      <c r="BQ565" s="355" t="s">
        <v>831</v>
      </c>
      <c r="BR565" s="421" t="s">
        <v>132</v>
      </c>
      <c r="BS565" s="61" t="s">
        <v>194</v>
      </c>
      <c r="BT565" s="61"/>
      <c r="BU565" s="61"/>
      <c r="BV565" s="472" t="s">
        <v>2586</v>
      </c>
    </row>
    <row r="566" spans="1:90" ht="30.6" outlineLevel="1" x14ac:dyDescent="0.3">
      <c r="A566" s="212"/>
      <c r="AI566" s="874"/>
      <c r="AJ566" s="563" t="s">
        <v>1811</v>
      </c>
      <c r="AK566" s="62"/>
      <c r="AL566" s="37"/>
      <c r="AM566" s="38"/>
      <c r="AU566" s="18"/>
      <c r="AV566" s="26"/>
      <c r="AW566" s="26"/>
      <c r="AX566" s="26"/>
      <c r="AY566" s="26"/>
      <c r="AZ566" s="26"/>
      <c r="BA566" s="26"/>
      <c r="BB566" s="19"/>
      <c r="BD566" s="52" t="s">
        <v>205</v>
      </c>
      <c r="BE566" s="52" t="s">
        <v>89</v>
      </c>
      <c r="BF566" s="70" t="s">
        <v>831</v>
      </c>
      <c r="BG566" s="52" t="s">
        <v>202</v>
      </c>
      <c r="BH566" s="177" t="s">
        <v>132</v>
      </c>
      <c r="BI566" s="52" t="s">
        <v>203</v>
      </c>
      <c r="BJ566" s="405"/>
      <c r="BK566" s="656"/>
      <c r="BL566" s="472" t="s">
        <v>2586</v>
      </c>
      <c r="BN566" s="52" t="s">
        <v>205</v>
      </c>
      <c r="BO566" s="52" t="s">
        <v>89</v>
      </c>
      <c r="BP566" s="70" t="s">
        <v>831</v>
      </c>
      <c r="BQ566" s="52" t="s">
        <v>202</v>
      </c>
      <c r="BR566" s="177" t="s">
        <v>132</v>
      </c>
      <c r="BS566" s="52" t="s">
        <v>203</v>
      </c>
      <c r="BT566" s="405"/>
      <c r="BU566" s="405"/>
      <c r="BV566" s="472" t="s">
        <v>2586</v>
      </c>
    </row>
    <row r="567" spans="1:90" ht="30.6" outlineLevel="1" x14ac:dyDescent="0.3">
      <c r="A567" s="212"/>
      <c r="AI567" s="845" t="s">
        <v>838</v>
      </c>
      <c r="AJ567" s="619" t="s">
        <v>122</v>
      </c>
      <c r="AK567" s="62"/>
      <c r="AL567" s="37"/>
      <c r="AM567" s="38"/>
      <c r="AU567" s="18"/>
      <c r="AV567" s="26"/>
      <c r="AW567" s="26"/>
      <c r="AX567" s="52" t="s">
        <v>44</v>
      </c>
      <c r="AY567" s="37"/>
      <c r="AZ567" s="37"/>
      <c r="BA567" s="26"/>
      <c r="BB567" s="19"/>
      <c r="BD567" s="472" t="s">
        <v>831</v>
      </c>
      <c r="BE567" s="276" t="s">
        <v>131</v>
      </c>
      <c r="BF567" s="405" t="s">
        <v>831</v>
      </c>
      <c r="BG567" s="472" t="s">
        <v>831</v>
      </c>
      <c r="BH567" s="421" t="s">
        <v>132</v>
      </c>
      <c r="BI567" s="61" t="s">
        <v>2572</v>
      </c>
      <c r="BJ567" s="61"/>
      <c r="BK567" s="488"/>
      <c r="BL567" s="472" t="s">
        <v>2586</v>
      </c>
      <c r="BN567" s="472" t="s">
        <v>831</v>
      </c>
      <c r="BO567" s="276" t="s">
        <v>131</v>
      </c>
      <c r="BP567" s="405" t="s">
        <v>831</v>
      </c>
      <c r="BQ567" s="472" t="s">
        <v>831</v>
      </c>
      <c r="BR567" s="421" t="s">
        <v>132</v>
      </c>
      <c r="BS567" s="61" t="s">
        <v>2572</v>
      </c>
      <c r="BT567" s="61"/>
      <c r="BU567" s="61"/>
      <c r="BV567" s="472" t="s">
        <v>2586</v>
      </c>
    </row>
    <row r="568" spans="1:90" outlineLevel="1" x14ac:dyDescent="0.3">
      <c r="A568" s="212"/>
      <c r="AI568" s="877"/>
      <c r="AJ568" s="515" t="s">
        <v>121</v>
      </c>
      <c r="AK568" s="62"/>
      <c r="AL568" s="875" t="s">
        <v>836</v>
      </c>
      <c r="AM568" s="1044"/>
      <c r="AU568" s="20"/>
      <c r="AV568" s="21"/>
      <c r="AW568" s="21"/>
      <c r="AX568" s="42"/>
      <c r="AY568" s="42"/>
      <c r="AZ568" s="42"/>
      <c r="BA568" s="21"/>
      <c r="BB568" s="387" t="s">
        <v>49</v>
      </c>
      <c r="BD568" s="472"/>
      <c r="BE568" s="276"/>
      <c r="BF568" s="405"/>
      <c r="BG568" s="472"/>
      <c r="BH568" s="421"/>
      <c r="BI568" s="61"/>
      <c r="BJ568" s="61"/>
      <c r="BK568" s="488"/>
      <c r="BL568" s="472"/>
      <c r="BN568" s="472"/>
      <c r="BO568" s="276"/>
      <c r="BP568" s="405"/>
      <c r="BQ568" s="472"/>
      <c r="BR568" s="421"/>
      <c r="BS568" s="61"/>
      <c r="BT568" s="61"/>
      <c r="BU568" s="61"/>
      <c r="BV568" s="472"/>
    </row>
    <row r="569" spans="1:90" outlineLevel="1" x14ac:dyDescent="0.3">
      <c r="A569" s="212"/>
      <c r="AI569" s="846"/>
      <c r="AJ569" s="620" t="s">
        <v>1283</v>
      </c>
      <c r="AK569" s="62"/>
      <c r="AL569" s="37"/>
      <c r="AM569" s="38"/>
      <c r="BD569" s="472"/>
      <c r="BE569" s="276"/>
      <c r="BF569" s="405"/>
      <c r="BG569" s="472"/>
      <c r="BH569" s="421"/>
      <c r="BI569" s="61"/>
      <c r="BJ569" s="61"/>
      <c r="BK569" s="488"/>
      <c r="BL569" s="472"/>
      <c r="BN569" s="472"/>
      <c r="BO569" s="276"/>
      <c r="BP569" s="405"/>
      <c r="BQ569" s="472"/>
      <c r="BR569" s="421"/>
      <c r="BS569" s="61"/>
      <c r="BT569" s="61"/>
      <c r="BU569" s="61"/>
      <c r="BV569" s="472"/>
    </row>
    <row r="570" spans="1:90" outlineLevel="1" x14ac:dyDescent="0.3">
      <c r="A570" s="212"/>
      <c r="AI570" s="36"/>
      <c r="AJ570" s="39"/>
      <c r="AK570" s="37"/>
      <c r="AL570" s="37"/>
      <c r="AM570" s="74"/>
      <c r="BD570" s="472"/>
      <c r="BE570" s="276"/>
      <c r="BF570" s="405"/>
      <c r="BG570" s="472"/>
      <c r="BH570" s="421"/>
      <c r="BI570" s="61"/>
      <c r="BJ570" s="61"/>
      <c r="BK570" s="488"/>
      <c r="BL570" s="472"/>
      <c r="BN570" s="472"/>
      <c r="BO570" s="276"/>
      <c r="BP570" s="405"/>
      <c r="BQ570" s="472"/>
      <c r="BR570" s="421"/>
      <c r="BS570" s="61"/>
      <c r="BT570" s="61"/>
      <c r="BU570" s="61"/>
      <c r="BV570" s="472"/>
    </row>
    <row r="571" spans="1:90" outlineLevel="1" x14ac:dyDescent="0.3">
      <c r="A571" s="212"/>
      <c r="W571" s="68"/>
      <c r="AI571" s="36"/>
      <c r="AJ571" s="37"/>
      <c r="AK571" s="63" t="s">
        <v>44</v>
      </c>
      <c r="AL571" s="37"/>
      <c r="AM571" s="44"/>
      <c r="BD571" s="404"/>
      <c r="BE571" s="404"/>
      <c r="BF571" s="405"/>
      <c r="BG571" s="61"/>
      <c r="BH571" s="61"/>
      <c r="BI571" s="61"/>
      <c r="BJ571" s="405"/>
      <c r="BK571" s="656"/>
      <c r="BL571" s="405"/>
      <c r="BN571" s="404"/>
      <c r="BO571" s="404"/>
      <c r="BP571" s="405"/>
      <c r="BQ571" s="61"/>
      <c r="BR571" s="61"/>
      <c r="BS571" s="61"/>
      <c r="BT571" s="405"/>
      <c r="BU571" s="405"/>
      <c r="BV571" s="405"/>
    </row>
    <row r="572" spans="1:90" outlineLevel="1" x14ac:dyDescent="0.3">
      <c r="A572" s="212"/>
      <c r="V572" s="68"/>
      <c r="AI572" s="41"/>
      <c r="AJ572" s="42"/>
      <c r="AK572" s="42"/>
      <c r="AL572" s="44"/>
      <c r="AM572" s="387" t="s">
        <v>49</v>
      </c>
      <c r="BB572"/>
      <c r="BD572" s="18"/>
      <c r="BE572" s="26"/>
      <c r="BF572" s="26"/>
      <c r="BG572" s="26"/>
      <c r="BH572" s="26"/>
      <c r="BI572" s="922" t="s">
        <v>2570</v>
      </c>
      <c r="BJ572" s="922"/>
      <c r="BK572" s="18"/>
      <c r="BL572" s="19"/>
      <c r="BN572" s="18"/>
      <c r="BO572" s="26"/>
      <c r="BP572" s="26"/>
      <c r="BQ572" s="26"/>
      <c r="BR572" s="26"/>
      <c r="BS572" s="922" t="s">
        <v>2570</v>
      </c>
      <c r="BT572" s="922"/>
      <c r="BU572" s="16"/>
      <c r="BV572" s="19"/>
    </row>
    <row r="573" spans="1:90" outlineLevel="1" x14ac:dyDescent="0.3">
      <c r="A573" s="212"/>
      <c r="V573" s="68"/>
      <c r="BB573"/>
      <c r="BD573" s="18"/>
      <c r="BE573" s="26"/>
      <c r="BF573" s="26"/>
      <c r="BG573" s="26"/>
      <c r="BH573" s="26"/>
      <c r="BI573" s="26"/>
      <c r="BJ573" s="26"/>
      <c r="BK573" s="26"/>
      <c r="BL573" s="19"/>
      <c r="BN573" s="18"/>
      <c r="BO573" s="26"/>
      <c r="BP573" s="26"/>
      <c r="BQ573" s="26"/>
      <c r="BR573" s="26"/>
      <c r="BS573" s="26"/>
      <c r="BT573" s="26"/>
      <c r="BU573" s="26"/>
      <c r="BV573" s="19"/>
    </row>
    <row r="574" spans="1:90" outlineLevel="1" x14ac:dyDescent="0.3">
      <c r="A574" s="212"/>
      <c r="K574" s="195"/>
      <c r="R574" s="71"/>
      <c r="S574" s="71"/>
      <c r="T574" s="71"/>
      <c r="U574" s="71"/>
      <c r="V574" s="71"/>
      <c r="W574" s="195"/>
      <c r="BB574"/>
      <c r="BD574" s="18"/>
      <c r="BE574" s="26"/>
      <c r="BF574" s="26"/>
      <c r="BG574" s="63" t="s">
        <v>44</v>
      </c>
      <c r="BH574" s="37"/>
      <c r="BI574" s="37"/>
      <c r="BJ574" s="26"/>
      <c r="BK574" s="26"/>
      <c r="BL574" s="19"/>
      <c r="BN574" s="18"/>
      <c r="BO574" s="26"/>
      <c r="BP574" s="26"/>
      <c r="BQ574" s="63" t="s">
        <v>44</v>
      </c>
      <c r="BR574" s="37"/>
      <c r="BS574" s="37"/>
      <c r="BT574" s="26"/>
      <c r="BU574" s="26"/>
      <c r="BV574" s="19"/>
    </row>
    <row r="575" spans="1:90" outlineLevel="1" x14ac:dyDescent="0.3">
      <c r="A575" s="212"/>
      <c r="K575" s="195"/>
      <c r="R575" s="71"/>
      <c r="S575" s="71"/>
      <c r="T575" s="71"/>
      <c r="U575" s="71"/>
      <c r="V575" s="71"/>
      <c r="W575" s="195"/>
      <c r="BB575"/>
      <c r="BD575" s="20"/>
      <c r="BE575" s="21"/>
      <c r="BF575" s="21"/>
      <c r="BG575" s="42"/>
      <c r="BH575" s="42"/>
      <c r="BI575" s="42"/>
      <c r="BJ575" s="21"/>
      <c r="BK575" s="21"/>
      <c r="BL575" s="387" t="s">
        <v>49</v>
      </c>
      <c r="BN575" s="20"/>
      <c r="BO575" s="21"/>
      <c r="BP575" s="21"/>
      <c r="BQ575" s="42"/>
      <c r="BR575" s="42"/>
      <c r="BS575" s="42"/>
      <c r="BT575" s="21"/>
      <c r="BU575" s="657"/>
      <c r="BV575" s="387" t="s">
        <v>49</v>
      </c>
    </row>
    <row r="576" spans="1:90" x14ac:dyDescent="0.3">
      <c r="A576" s="212"/>
      <c r="B576" s="212" t="s">
        <v>28</v>
      </c>
      <c r="K576" s="195"/>
      <c r="R576" s="71"/>
      <c r="S576" s="71"/>
      <c r="T576" s="71"/>
      <c r="U576" s="71"/>
      <c r="V576" s="71"/>
      <c r="W576" s="195"/>
    </row>
    <row r="577" spans="1:23" outlineLevel="1" x14ac:dyDescent="0.3">
      <c r="A577" s="212"/>
      <c r="B577" s="212"/>
      <c r="C577" t="s">
        <v>6514</v>
      </c>
      <c r="K577" s="195"/>
      <c r="R577" s="71"/>
      <c r="S577" s="71"/>
      <c r="T577" s="71"/>
      <c r="U577" s="71"/>
      <c r="V577" s="71"/>
      <c r="W577" s="195"/>
    </row>
    <row r="578" spans="1:23" outlineLevel="1" x14ac:dyDescent="0.3">
      <c r="A578" s="212"/>
      <c r="B578" s="212"/>
      <c r="C578" s="212" t="s">
        <v>4515</v>
      </c>
      <c r="K578" s="195"/>
      <c r="R578" s="71"/>
      <c r="S578" s="71"/>
      <c r="T578" s="71"/>
      <c r="U578" s="71"/>
      <c r="V578" s="71"/>
      <c r="W578" s="195"/>
    </row>
    <row r="579" spans="1:23" outlineLevel="2" x14ac:dyDescent="0.3">
      <c r="A579" s="212"/>
      <c r="B579" s="212"/>
      <c r="D579" s="212" t="s">
        <v>4516</v>
      </c>
      <c r="K579" s="195"/>
      <c r="R579" s="71"/>
      <c r="S579" s="71"/>
      <c r="T579" s="71"/>
      <c r="U579" s="71"/>
      <c r="V579" s="71"/>
      <c r="W579" s="195"/>
    </row>
    <row r="580" spans="1:23" outlineLevel="2" x14ac:dyDescent="0.3">
      <c r="A580" s="212"/>
      <c r="B580" s="212"/>
      <c r="E580" s="212" t="s">
        <v>7168</v>
      </c>
      <c r="K580" s="195"/>
      <c r="R580" s="71"/>
      <c r="S580" s="71"/>
      <c r="T580" s="71"/>
      <c r="U580" s="71"/>
      <c r="V580" s="71"/>
      <c r="W580" s="195"/>
    </row>
    <row r="581" spans="1:23" outlineLevel="2" x14ac:dyDescent="0.3">
      <c r="A581" s="212"/>
      <c r="B581" s="212"/>
      <c r="D581" t="s">
        <v>4821</v>
      </c>
      <c r="E581" s="212"/>
      <c r="K581" s="195"/>
      <c r="R581" s="71"/>
      <c r="S581" s="71"/>
      <c r="T581" s="71"/>
      <c r="U581" s="71"/>
      <c r="V581" s="71"/>
      <c r="W581" s="195"/>
    </row>
    <row r="582" spans="1:23" outlineLevel="3" x14ac:dyDescent="0.3">
      <c r="A582" s="212"/>
      <c r="B582" s="212"/>
      <c r="E582" s="212" t="s">
        <v>4822</v>
      </c>
      <c r="K582" s="195"/>
      <c r="R582" s="71"/>
      <c r="S582" s="71"/>
      <c r="T582" s="71"/>
      <c r="U582" s="71"/>
      <c r="V582" s="71"/>
      <c r="W582" s="195"/>
    </row>
    <row r="583" spans="1:23" outlineLevel="3" x14ac:dyDescent="0.3">
      <c r="A583" s="212"/>
      <c r="B583" s="212"/>
      <c r="F583" s="212" t="s">
        <v>4823</v>
      </c>
      <c r="K583" s="195"/>
      <c r="R583" s="71"/>
      <c r="S583" s="71"/>
      <c r="T583" s="71"/>
      <c r="U583" s="71"/>
      <c r="V583" s="71"/>
      <c r="W583" s="195"/>
    </row>
    <row r="584" spans="1:23" outlineLevel="2" x14ac:dyDescent="0.3">
      <c r="A584" s="212"/>
      <c r="B584" s="212"/>
      <c r="D584" t="s">
        <v>1371</v>
      </c>
      <c r="K584" s="195"/>
      <c r="R584" s="71"/>
      <c r="S584" s="71"/>
      <c r="T584" s="71"/>
      <c r="U584" s="71"/>
      <c r="V584" s="71"/>
      <c r="W584" s="195"/>
    </row>
    <row r="585" spans="1:23" outlineLevel="2" x14ac:dyDescent="0.3">
      <c r="A585" s="212"/>
      <c r="B585" s="212"/>
      <c r="D585" t="s">
        <v>4824</v>
      </c>
      <c r="K585" s="195"/>
      <c r="R585" s="71"/>
      <c r="S585" s="71"/>
      <c r="T585" s="71"/>
      <c r="U585" s="71"/>
      <c r="V585" s="71"/>
      <c r="W585" s="195"/>
    </row>
    <row r="586" spans="1:23" outlineLevel="2" x14ac:dyDescent="0.3">
      <c r="A586" s="212"/>
      <c r="B586" s="212"/>
      <c r="D586" t="s">
        <v>1832</v>
      </c>
      <c r="K586" s="195"/>
      <c r="R586" s="71"/>
      <c r="S586" s="71"/>
      <c r="T586" s="71"/>
      <c r="U586" s="71"/>
      <c r="V586" s="71"/>
      <c r="W586" s="195"/>
    </row>
    <row r="587" spans="1:23" outlineLevel="3" x14ac:dyDescent="0.3">
      <c r="A587" s="212"/>
      <c r="B587" s="212"/>
      <c r="E587" t="s">
        <v>1916</v>
      </c>
      <c r="H587" s="71"/>
      <c r="I587" s="71"/>
      <c r="J587" s="71"/>
      <c r="K587" s="195"/>
      <c r="R587" s="71"/>
      <c r="S587" s="71"/>
      <c r="T587" s="71"/>
      <c r="U587" s="71"/>
      <c r="V587" s="71"/>
      <c r="W587" s="195"/>
    </row>
    <row r="588" spans="1:23" outlineLevel="3" x14ac:dyDescent="0.3">
      <c r="A588" s="212"/>
      <c r="B588" s="212"/>
      <c r="F588" t="s">
        <v>7169</v>
      </c>
      <c r="H588" s="71"/>
      <c r="I588" s="71"/>
      <c r="J588" s="71"/>
      <c r="K588" s="195"/>
      <c r="R588" s="71"/>
      <c r="S588" s="71"/>
      <c r="T588" s="71"/>
      <c r="U588" s="71"/>
      <c r="V588" s="71"/>
      <c r="W588" s="195"/>
    </row>
    <row r="589" spans="1:23" outlineLevel="3" x14ac:dyDescent="0.3">
      <c r="A589" s="212"/>
      <c r="B589" s="212"/>
      <c r="E589" t="s">
        <v>1917</v>
      </c>
      <c r="H589" s="71"/>
      <c r="I589" s="71"/>
      <c r="J589" s="71"/>
      <c r="K589" s="195"/>
      <c r="R589" s="71"/>
      <c r="S589" s="71"/>
      <c r="T589" s="71"/>
      <c r="U589" s="71"/>
      <c r="V589" s="71"/>
      <c r="W589" s="195"/>
    </row>
    <row r="590" spans="1:23" outlineLevel="4" x14ac:dyDescent="0.3">
      <c r="A590" s="212"/>
      <c r="B590" s="212"/>
      <c r="F590" t="s">
        <v>2947</v>
      </c>
      <c r="H590" s="71"/>
      <c r="I590" s="71"/>
      <c r="J590" s="71"/>
      <c r="K590" s="195"/>
      <c r="R590" s="71"/>
      <c r="S590" s="71"/>
      <c r="T590" s="71"/>
      <c r="U590" s="71"/>
      <c r="V590" s="71"/>
      <c r="W590" s="195"/>
    </row>
    <row r="591" spans="1:23" outlineLevel="4" x14ac:dyDescent="0.3">
      <c r="A591" s="212"/>
      <c r="B591" s="212"/>
      <c r="F591" t="s">
        <v>7170</v>
      </c>
      <c r="H591" s="71"/>
      <c r="I591" s="71"/>
      <c r="J591" s="71"/>
      <c r="K591" s="195"/>
      <c r="R591" s="71"/>
      <c r="S591" s="71"/>
      <c r="T591" s="71"/>
      <c r="U591" s="71"/>
      <c r="V591" s="71"/>
      <c r="W591" s="195"/>
    </row>
    <row r="592" spans="1:23" outlineLevel="3" x14ac:dyDescent="0.3">
      <c r="A592" s="212"/>
      <c r="B592" s="212"/>
      <c r="E592" t="s">
        <v>1919</v>
      </c>
      <c r="H592" s="71"/>
      <c r="I592" s="71"/>
      <c r="J592" s="71"/>
      <c r="K592" s="195"/>
      <c r="R592" s="71"/>
      <c r="S592" s="71"/>
      <c r="T592" s="71"/>
      <c r="U592" s="71"/>
      <c r="V592" s="71"/>
      <c r="W592" s="195"/>
    </row>
    <row r="593" spans="1:107" outlineLevel="3" x14ac:dyDescent="0.3">
      <c r="A593" s="212"/>
      <c r="B593" s="212"/>
      <c r="E593" t="s">
        <v>1920</v>
      </c>
      <c r="H593" s="71"/>
      <c r="I593" s="71"/>
      <c r="J593" s="71"/>
      <c r="K593" s="195"/>
      <c r="R593" s="71"/>
      <c r="S593" s="71"/>
      <c r="T593" s="71"/>
      <c r="U593" s="71"/>
      <c r="V593" s="71"/>
      <c r="W593" s="195"/>
    </row>
    <row r="594" spans="1:107" outlineLevel="2" x14ac:dyDescent="0.3">
      <c r="A594" s="212"/>
      <c r="B594" s="212"/>
      <c r="H594" s="71"/>
      <c r="I594" s="71"/>
      <c r="J594" s="71"/>
      <c r="K594" s="195"/>
      <c r="R594" s="71"/>
      <c r="S594" s="71"/>
      <c r="T594" s="71"/>
      <c r="U594" s="71"/>
      <c r="V594" s="71"/>
      <c r="W594" s="195"/>
    </row>
    <row r="595" spans="1:107" outlineLevel="1" x14ac:dyDescent="0.3">
      <c r="A595" s="212"/>
      <c r="B595" s="212"/>
      <c r="C595" t="s">
        <v>3617</v>
      </c>
      <c r="AZ595" s="75"/>
      <c r="BA595" s="68"/>
    </row>
    <row r="596" spans="1:107" outlineLevel="2" x14ac:dyDescent="0.3">
      <c r="A596" s="212"/>
      <c r="B596" s="212"/>
      <c r="D596" t="s">
        <v>3618</v>
      </c>
      <c r="AZ596" s="68"/>
      <c r="BA596" s="68"/>
    </row>
    <row r="597" spans="1:107" outlineLevel="2" x14ac:dyDescent="0.3">
      <c r="A597" s="212"/>
      <c r="B597" s="212"/>
      <c r="E597" t="s">
        <v>4825</v>
      </c>
    </row>
    <row r="598" spans="1:107" ht="15" customHeight="1" outlineLevel="2" x14ac:dyDescent="0.3">
      <c r="A598" s="212"/>
      <c r="B598" s="212"/>
      <c r="D598" t="s">
        <v>3593</v>
      </c>
      <c r="CS598" s="207"/>
      <c r="CT598" s="206"/>
      <c r="CU598" s="206"/>
      <c r="CV598" s="206"/>
      <c r="CW598" s="206"/>
      <c r="CX598" s="206"/>
      <c r="CY598" s="206"/>
      <c r="CZ598" s="206"/>
      <c r="DA598" s="88"/>
      <c r="DB598" s="88"/>
      <c r="DC598" s="89"/>
    </row>
    <row r="599" spans="1:107" ht="15" customHeight="1" outlineLevel="2" x14ac:dyDescent="0.3">
      <c r="A599" s="212"/>
      <c r="B599" s="212"/>
      <c r="E599" t="s">
        <v>3594</v>
      </c>
      <c r="CS599" s="36"/>
      <c r="CT599" s="37"/>
      <c r="CU599" s="37"/>
      <c r="CV599" s="37"/>
      <c r="CW599" s="37"/>
      <c r="CX599" s="37"/>
      <c r="CY599" s="37"/>
      <c r="CZ599" s="37"/>
      <c r="DA599" s="64" t="s">
        <v>44</v>
      </c>
      <c r="DB599" s="37"/>
      <c r="DC599" s="38"/>
    </row>
    <row r="600" spans="1:107" ht="15" customHeight="1" outlineLevel="3" x14ac:dyDescent="0.3">
      <c r="A600" s="117"/>
      <c r="B600" s="117"/>
      <c r="F600" t="s">
        <v>3595</v>
      </c>
      <c r="CS600" s="36"/>
      <c r="CT600" s="37"/>
      <c r="CU600" s="37"/>
      <c r="CV600" s="37"/>
      <c r="CW600" s="37"/>
      <c r="CX600" s="37"/>
      <c r="CY600" s="37"/>
      <c r="CZ600" s="37"/>
      <c r="DA600" s="629"/>
      <c r="DB600" s="37"/>
      <c r="DC600" s="38"/>
    </row>
    <row r="601" spans="1:107" ht="15" customHeight="1" outlineLevel="3" x14ac:dyDescent="0.3">
      <c r="A601" s="117"/>
      <c r="B601" s="117"/>
      <c r="G601" t="s">
        <v>4746</v>
      </c>
      <c r="CS601" s="36"/>
      <c r="CT601" s="37"/>
      <c r="CU601" s="37"/>
      <c r="CV601" s="37"/>
      <c r="CW601" s="37"/>
      <c r="CX601" s="37"/>
      <c r="CY601" s="37"/>
      <c r="CZ601" s="37"/>
      <c r="DA601" s="629"/>
      <c r="DB601" s="37"/>
      <c r="DC601" s="38"/>
    </row>
    <row r="602" spans="1:107" ht="15" customHeight="1" outlineLevel="3" x14ac:dyDescent="0.3">
      <c r="A602" s="117"/>
      <c r="B602" s="117"/>
      <c r="G602" t="s">
        <v>4747</v>
      </c>
      <c r="CS602" s="36"/>
      <c r="CT602" s="37"/>
      <c r="CU602" s="37"/>
      <c r="CV602" s="37"/>
      <c r="CW602" s="37"/>
      <c r="CX602" s="37"/>
      <c r="CY602" s="37"/>
      <c r="CZ602" s="37"/>
      <c r="DA602" s="629"/>
      <c r="DB602" s="37"/>
      <c r="DC602" s="38"/>
    </row>
    <row r="603" spans="1:107" ht="15" customHeight="1" outlineLevel="2" x14ac:dyDescent="0.3">
      <c r="A603" s="117"/>
      <c r="B603" s="117"/>
      <c r="E603" t="s">
        <v>3576</v>
      </c>
      <c r="CS603" s="36"/>
      <c r="CT603" s="37"/>
      <c r="CU603" s="37"/>
      <c r="CV603" s="37"/>
      <c r="CW603" s="37"/>
      <c r="CX603" s="37"/>
      <c r="CY603" s="37"/>
      <c r="CZ603" s="37"/>
      <c r="DA603" s="629"/>
      <c r="DB603" s="37"/>
      <c r="DC603" s="38"/>
    </row>
    <row r="604" spans="1:107" ht="15" customHeight="1" outlineLevel="2" x14ac:dyDescent="0.3">
      <c r="A604" s="117"/>
      <c r="B604" s="117"/>
      <c r="F604" t="s">
        <v>4747</v>
      </c>
      <c r="CS604" s="36"/>
      <c r="CT604" s="37"/>
      <c r="CU604" s="37"/>
      <c r="CV604" s="37"/>
      <c r="CW604" s="37"/>
      <c r="CX604" s="37"/>
      <c r="CY604" s="37"/>
      <c r="CZ604" s="37"/>
      <c r="DA604" s="629"/>
      <c r="DB604" s="37"/>
      <c r="DC604" s="38"/>
    </row>
    <row r="605" spans="1:107" outlineLevel="1" x14ac:dyDescent="0.3">
      <c r="A605" s="212"/>
      <c r="B605" s="212"/>
      <c r="C605" t="s">
        <v>2948</v>
      </c>
    </row>
    <row r="606" spans="1:107" outlineLevel="2" x14ac:dyDescent="0.3">
      <c r="A606" s="212"/>
      <c r="B606" s="212"/>
      <c r="D606" t="s">
        <v>2949</v>
      </c>
    </row>
    <row r="607" spans="1:107" outlineLevel="2" x14ac:dyDescent="0.3">
      <c r="A607" s="212"/>
      <c r="B607" s="212"/>
      <c r="D607" t="s">
        <v>1336</v>
      </c>
    </row>
    <row r="608" spans="1:107" outlineLevel="1" x14ac:dyDescent="0.3">
      <c r="A608" s="212"/>
      <c r="B608" s="212"/>
      <c r="C608" t="s">
        <v>2950</v>
      </c>
    </row>
    <row r="609" spans="1:7" outlineLevel="2" x14ac:dyDescent="0.3">
      <c r="A609" s="212"/>
      <c r="B609" s="212"/>
      <c r="D609" t="s">
        <v>6521</v>
      </c>
    </row>
    <row r="610" spans="1:7" outlineLevel="2" x14ac:dyDescent="0.3">
      <c r="A610" s="212"/>
      <c r="B610" s="212"/>
      <c r="D610" t="s">
        <v>1336</v>
      </c>
    </row>
    <row r="611" spans="1:7" outlineLevel="1" x14ac:dyDescent="0.3">
      <c r="A611" s="212"/>
      <c r="B611" s="212"/>
      <c r="C611" t="s">
        <v>2951</v>
      </c>
    </row>
    <row r="612" spans="1:7" outlineLevel="2" x14ac:dyDescent="0.3">
      <c r="A612" s="212"/>
      <c r="B612" s="212"/>
      <c r="D612" t="s">
        <v>6522</v>
      </c>
    </row>
    <row r="613" spans="1:7" outlineLevel="2" x14ac:dyDescent="0.3">
      <c r="A613" s="212"/>
      <c r="B613" s="212"/>
      <c r="D613" t="s">
        <v>2938</v>
      </c>
    </row>
    <row r="614" spans="1:7" outlineLevel="2" x14ac:dyDescent="0.3">
      <c r="A614" s="212"/>
      <c r="B614" s="212"/>
      <c r="D614" t="s">
        <v>1336</v>
      </c>
    </row>
    <row r="615" spans="1:7" outlineLevel="1" x14ac:dyDescent="0.3">
      <c r="A615" s="212"/>
      <c r="B615" s="212"/>
      <c r="C615" t="s">
        <v>2664</v>
      </c>
    </row>
    <row r="616" spans="1:7" outlineLevel="2" x14ac:dyDescent="0.3">
      <c r="A616" s="212"/>
      <c r="B616" s="212"/>
      <c r="D616" t="s">
        <v>3309</v>
      </c>
    </row>
    <row r="617" spans="1:7" outlineLevel="2" x14ac:dyDescent="0.3">
      <c r="A617" s="212"/>
      <c r="B617" s="212"/>
      <c r="D617" t="s">
        <v>2665</v>
      </c>
    </row>
    <row r="618" spans="1:7" outlineLevel="2" x14ac:dyDescent="0.3">
      <c r="B618" s="212"/>
      <c r="E618" t="s">
        <v>2669</v>
      </c>
    </row>
    <row r="619" spans="1:7" outlineLevel="2" x14ac:dyDescent="0.3">
      <c r="A619" s="212"/>
      <c r="B619" s="212"/>
      <c r="D619" t="s">
        <v>2666</v>
      </c>
    </row>
    <row r="620" spans="1:7" outlineLevel="3" x14ac:dyDescent="0.3">
      <c r="A620" s="212"/>
      <c r="B620" s="212"/>
      <c r="E620" t="s">
        <v>2668</v>
      </c>
    </row>
    <row r="621" spans="1:7" outlineLevel="3" x14ac:dyDescent="0.3">
      <c r="A621" s="212"/>
      <c r="B621" s="212"/>
      <c r="F621" t="s">
        <v>3310</v>
      </c>
    </row>
    <row r="622" spans="1:7" outlineLevel="3" x14ac:dyDescent="0.3">
      <c r="B622" s="212"/>
      <c r="G622" t="s">
        <v>3311</v>
      </c>
    </row>
    <row r="623" spans="1:7" outlineLevel="3" x14ac:dyDescent="0.3">
      <c r="B623" s="212"/>
      <c r="G623" t="s">
        <v>3337</v>
      </c>
    </row>
    <row r="624" spans="1:7" outlineLevel="2" x14ac:dyDescent="0.3">
      <c r="B624" s="212"/>
      <c r="D624" t="s">
        <v>2667</v>
      </c>
    </row>
    <row r="625" spans="2:8" outlineLevel="3" x14ac:dyDescent="0.3">
      <c r="B625" s="212"/>
      <c r="E625" t="s">
        <v>3338</v>
      </c>
    </row>
    <row r="626" spans="2:8" outlineLevel="3" x14ac:dyDescent="0.3">
      <c r="B626" s="212"/>
      <c r="E626" t="s">
        <v>3339</v>
      </c>
    </row>
    <row r="627" spans="2:8" outlineLevel="3" x14ac:dyDescent="0.3">
      <c r="B627" s="212"/>
      <c r="F627" t="s">
        <v>2695</v>
      </c>
    </row>
    <row r="628" spans="2:8" outlineLevel="2" x14ac:dyDescent="0.3">
      <c r="B628" s="212"/>
    </row>
    <row r="629" spans="2:8" outlineLevel="1" x14ac:dyDescent="0.3">
      <c r="B629" s="212"/>
      <c r="C629" t="s">
        <v>2697</v>
      </c>
    </row>
    <row r="630" spans="2:8" outlineLevel="2" x14ac:dyDescent="0.3">
      <c r="B630" s="212"/>
      <c r="D630" t="s">
        <v>2698</v>
      </c>
    </row>
    <row r="631" spans="2:8" outlineLevel="3" x14ac:dyDescent="0.3">
      <c r="B631" s="212"/>
      <c r="E631" t="s">
        <v>3340</v>
      </c>
    </row>
    <row r="632" spans="2:8" outlineLevel="3" x14ac:dyDescent="0.3">
      <c r="B632" s="212"/>
      <c r="F632" s="212" t="s">
        <v>4826</v>
      </c>
    </row>
    <row r="633" spans="2:8" outlineLevel="3" x14ac:dyDescent="0.3">
      <c r="B633" s="212"/>
      <c r="E633" s="212" t="s">
        <v>4827</v>
      </c>
      <c r="F633" s="212"/>
    </row>
    <row r="634" spans="2:8" outlineLevel="3" x14ac:dyDescent="0.3">
      <c r="B634" s="212"/>
      <c r="E634" s="212" t="s">
        <v>2699</v>
      </c>
      <c r="F634" s="212"/>
    </row>
    <row r="635" spans="2:8" outlineLevel="4" x14ac:dyDescent="0.3">
      <c r="B635" s="212"/>
      <c r="E635" s="212"/>
      <c r="F635" s="212" t="s">
        <v>2701</v>
      </c>
    </row>
    <row r="636" spans="2:8" outlineLevel="5" x14ac:dyDescent="0.3">
      <c r="B636" s="212"/>
      <c r="E636" s="212"/>
      <c r="F636" s="212"/>
      <c r="G636" t="s">
        <v>2702</v>
      </c>
    </row>
    <row r="637" spans="2:8" outlineLevel="5" x14ac:dyDescent="0.3">
      <c r="B637" s="212"/>
      <c r="E637" s="212"/>
      <c r="F637" s="212"/>
      <c r="H637" t="s">
        <v>3341</v>
      </c>
    </row>
    <row r="638" spans="2:8" outlineLevel="5" x14ac:dyDescent="0.3">
      <c r="B638" s="212"/>
      <c r="E638" s="212"/>
      <c r="G638" t="s">
        <v>2703</v>
      </c>
    </row>
    <row r="639" spans="2:8" outlineLevel="5" x14ac:dyDescent="0.3">
      <c r="B639" s="212"/>
      <c r="E639" s="212"/>
      <c r="H639" t="s">
        <v>3342</v>
      </c>
    </row>
    <row r="640" spans="2:8" outlineLevel="4" x14ac:dyDescent="0.3">
      <c r="B640" s="212"/>
      <c r="E640" s="212"/>
      <c r="F640" s="212" t="s">
        <v>2700</v>
      </c>
    </row>
    <row r="641" spans="2:8" outlineLevel="5" x14ac:dyDescent="0.3">
      <c r="B641" s="212"/>
      <c r="E641" s="212"/>
      <c r="F641" s="212"/>
      <c r="G641" t="s">
        <v>3343</v>
      </c>
    </row>
    <row r="642" spans="2:8" outlineLevel="5" x14ac:dyDescent="0.3">
      <c r="B642" s="212"/>
      <c r="E642" s="212"/>
      <c r="F642" s="212"/>
      <c r="H642" t="s">
        <v>4828</v>
      </c>
    </row>
    <row r="643" spans="2:8" outlineLevel="5" x14ac:dyDescent="0.3">
      <c r="B643" s="212"/>
      <c r="E643" s="212"/>
      <c r="F643" s="212"/>
      <c r="G643" t="s">
        <v>3344</v>
      </c>
    </row>
    <row r="644" spans="2:8" outlineLevel="5" x14ac:dyDescent="0.3">
      <c r="B644" s="212"/>
      <c r="E644" s="212"/>
      <c r="F644" s="212"/>
      <c r="H644" t="s">
        <v>3345</v>
      </c>
    </row>
    <row r="645" spans="2:8" outlineLevel="5" x14ac:dyDescent="0.3">
      <c r="B645" s="212"/>
      <c r="E645" s="212"/>
      <c r="F645" s="212"/>
      <c r="G645" t="s">
        <v>3346</v>
      </c>
    </row>
    <row r="646" spans="2:8" outlineLevel="5" x14ac:dyDescent="0.3">
      <c r="B646" s="212"/>
      <c r="E646" s="212"/>
      <c r="F646" s="212"/>
      <c r="H646" t="s">
        <v>2704</v>
      </c>
    </row>
    <row r="647" spans="2:8" outlineLevel="4" x14ac:dyDescent="0.3">
      <c r="B647" s="212"/>
      <c r="E647" s="212"/>
      <c r="F647" s="212"/>
    </row>
    <row r="648" spans="2:8" outlineLevel="3" x14ac:dyDescent="0.3">
      <c r="B648" s="212"/>
      <c r="E648" s="212"/>
      <c r="F648" s="212"/>
    </row>
    <row r="649" spans="2:8" outlineLevel="2" x14ac:dyDescent="0.3">
      <c r="B649" s="212"/>
      <c r="D649" t="s">
        <v>3620</v>
      </c>
    </row>
    <row r="650" spans="2:8" outlineLevel="3" x14ac:dyDescent="0.3">
      <c r="B650" s="212"/>
      <c r="E650" t="s">
        <v>6696</v>
      </c>
    </row>
    <row r="651" spans="2:8" outlineLevel="3" x14ac:dyDescent="0.3">
      <c r="B651" s="212"/>
      <c r="E651" t="s">
        <v>3606</v>
      </c>
    </row>
    <row r="652" spans="2:8" outlineLevel="4" x14ac:dyDescent="0.3">
      <c r="B652" s="212"/>
      <c r="F652" t="s">
        <v>4788</v>
      </c>
    </row>
    <row r="653" spans="2:8" outlineLevel="4" x14ac:dyDescent="0.3">
      <c r="B653" s="212"/>
      <c r="F653" t="s">
        <v>4789</v>
      </c>
    </row>
    <row r="654" spans="2:8" outlineLevel="3" x14ac:dyDescent="0.3">
      <c r="B654" s="212"/>
    </row>
    <row r="655" spans="2:8" outlineLevel="2" x14ac:dyDescent="0.3">
      <c r="B655" s="212"/>
      <c r="D655" t="s">
        <v>3607</v>
      </c>
    </row>
    <row r="656" spans="2:8" outlineLevel="3" x14ac:dyDescent="0.3">
      <c r="B656" s="212"/>
      <c r="E656" t="s">
        <v>3604</v>
      </c>
    </row>
    <row r="657" spans="1:6" outlineLevel="3" x14ac:dyDescent="0.3">
      <c r="B657" s="212"/>
      <c r="E657" t="s">
        <v>3605</v>
      </c>
    </row>
    <row r="658" spans="1:6" outlineLevel="3" x14ac:dyDescent="0.3">
      <c r="B658" s="212"/>
      <c r="F658" t="s">
        <v>4790</v>
      </c>
    </row>
    <row r="659" spans="1:6" outlineLevel="2" x14ac:dyDescent="0.3">
      <c r="B659" s="212"/>
      <c r="D659" t="s">
        <v>3608</v>
      </c>
    </row>
    <row r="660" spans="1:6" outlineLevel="3" x14ac:dyDescent="0.3">
      <c r="B660" s="212"/>
      <c r="E660" t="s">
        <v>3314</v>
      </c>
    </row>
    <row r="661" spans="1:6" outlineLevel="3" x14ac:dyDescent="0.3">
      <c r="B661" s="212"/>
      <c r="E661" t="s">
        <v>3610</v>
      </c>
    </row>
    <row r="662" spans="1:6" outlineLevel="3" x14ac:dyDescent="0.3">
      <c r="B662" s="212"/>
      <c r="E662" t="s">
        <v>3315</v>
      </c>
    </row>
    <row r="663" spans="1:6" outlineLevel="3" x14ac:dyDescent="0.3">
      <c r="B663" s="212"/>
      <c r="F663" t="s">
        <v>4791</v>
      </c>
    </row>
    <row r="664" spans="1:6" outlineLevel="2" x14ac:dyDescent="0.3">
      <c r="B664" s="212"/>
      <c r="D664" t="s">
        <v>3609</v>
      </c>
    </row>
    <row r="665" spans="1:6" outlineLevel="3" x14ac:dyDescent="0.3">
      <c r="B665" s="212"/>
      <c r="E665" t="s">
        <v>3316</v>
      </c>
    </row>
    <row r="666" spans="1:6" outlineLevel="3" x14ac:dyDescent="0.3">
      <c r="B666" s="212"/>
      <c r="E666" t="s">
        <v>3315</v>
      </c>
    </row>
    <row r="667" spans="1:6" outlineLevel="3" x14ac:dyDescent="0.3">
      <c r="B667" s="212"/>
      <c r="F667" t="s">
        <v>4792</v>
      </c>
    </row>
    <row r="668" spans="1:6" outlineLevel="3" x14ac:dyDescent="0.3">
      <c r="B668" s="212"/>
      <c r="D668" t="s">
        <v>4793</v>
      </c>
    </row>
    <row r="669" spans="1:6" outlineLevel="2" x14ac:dyDescent="0.3">
      <c r="B669" s="212"/>
    </row>
    <row r="670" spans="1:6" outlineLevel="1" x14ac:dyDescent="0.3">
      <c r="A670" s="212"/>
      <c r="B670" s="212"/>
      <c r="C670" t="s">
        <v>1921</v>
      </c>
    </row>
    <row r="671" spans="1:6" outlineLevel="2" x14ac:dyDescent="0.3">
      <c r="A671" s="212"/>
      <c r="B671" s="212"/>
      <c r="D671" t="s">
        <v>2193</v>
      </c>
    </row>
    <row r="672" spans="1:6" outlineLevel="3" x14ac:dyDescent="0.3">
      <c r="A672" s="212"/>
      <c r="B672" s="212"/>
      <c r="E672" t="s">
        <v>1922</v>
      </c>
    </row>
    <row r="673" spans="1:23" outlineLevel="3" x14ac:dyDescent="0.3">
      <c r="A673" s="212"/>
      <c r="B673" s="212"/>
      <c r="E673" t="s">
        <v>1912</v>
      </c>
    </row>
    <row r="674" spans="1:23" outlineLevel="3" x14ac:dyDescent="0.3">
      <c r="A674" s="212"/>
      <c r="B674" s="212"/>
      <c r="E674" t="s">
        <v>1923</v>
      </c>
    </row>
    <row r="675" spans="1:23" outlineLevel="3" x14ac:dyDescent="0.3">
      <c r="A675" s="212"/>
      <c r="B675" s="212"/>
      <c r="E675" t="s">
        <v>1924</v>
      </c>
    </row>
    <row r="676" spans="1:23" outlineLevel="2" x14ac:dyDescent="0.3">
      <c r="A676" s="212"/>
      <c r="B676" s="212"/>
      <c r="D676" t="s">
        <v>1815</v>
      </c>
    </row>
    <row r="677" spans="1:23" outlineLevel="3" x14ac:dyDescent="0.3">
      <c r="A677" s="212"/>
      <c r="B677" s="212"/>
      <c r="E677" t="s">
        <v>1925</v>
      </c>
    </row>
    <row r="678" spans="1:23" outlineLevel="3" x14ac:dyDescent="0.3">
      <c r="A678" s="212"/>
      <c r="B678" s="212"/>
      <c r="E678" t="s">
        <v>1814</v>
      </c>
    </row>
    <row r="679" spans="1:23" outlineLevel="2" x14ac:dyDescent="0.3">
      <c r="A679" s="212"/>
      <c r="B679" s="212"/>
      <c r="D679" t="s">
        <v>1666</v>
      </c>
    </row>
    <row r="680" spans="1:23" outlineLevel="3" x14ac:dyDescent="0.3">
      <c r="A680" s="212"/>
      <c r="B680" s="212"/>
      <c r="E680" t="s">
        <v>1926</v>
      </c>
    </row>
    <row r="681" spans="1:23" outlineLevel="3" x14ac:dyDescent="0.3">
      <c r="A681" s="212"/>
      <c r="B681" s="212"/>
      <c r="E681" t="s">
        <v>2148</v>
      </c>
    </row>
    <row r="682" spans="1:23" outlineLevel="2" x14ac:dyDescent="0.3">
      <c r="A682" s="212"/>
      <c r="B682" s="212"/>
    </row>
    <row r="683" spans="1:23" outlineLevel="1" x14ac:dyDescent="0.3">
      <c r="A683" s="212"/>
      <c r="B683" s="212"/>
      <c r="C683" t="s">
        <v>2952</v>
      </c>
      <c r="G683" s="71"/>
      <c r="H683" s="71"/>
      <c r="I683" s="71"/>
      <c r="J683" s="71"/>
      <c r="K683" s="195"/>
      <c r="R683" s="71"/>
      <c r="S683" s="71"/>
      <c r="T683" s="71"/>
      <c r="U683" s="71"/>
      <c r="V683" s="71"/>
      <c r="W683" s="195"/>
    </row>
    <row r="684" spans="1:23" outlineLevel="2" x14ac:dyDescent="0.3">
      <c r="A684" s="212"/>
      <c r="B684" s="212"/>
      <c r="D684" t="s">
        <v>2953</v>
      </c>
      <c r="G684" s="71"/>
      <c r="H684" s="71"/>
      <c r="I684" s="71"/>
      <c r="J684" s="71"/>
      <c r="K684" s="195"/>
      <c r="R684" s="71"/>
      <c r="S684" s="71"/>
      <c r="T684" s="71"/>
      <c r="U684" s="71"/>
      <c r="V684" s="71"/>
      <c r="W684" s="195"/>
    </row>
    <row r="685" spans="1:23" outlineLevel="2" x14ac:dyDescent="0.3">
      <c r="A685" s="212"/>
      <c r="B685" s="212"/>
      <c r="D685" t="s">
        <v>2954</v>
      </c>
      <c r="G685" s="71"/>
      <c r="H685" s="71"/>
      <c r="I685" s="71"/>
      <c r="J685" s="71"/>
      <c r="K685" s="195"/>
      <c r="R685" s="71"/>
      <c r="S685" s="71"/>
      <c r="T685" s="71"/>
      <c r="U685" s="71"/>
      <c r="V685" s="71"/>
      <c r="W685" s="195"/>
    </row>
    <row r="686" spans="1:23" outlineLevel="2" x14ac:dyDescent="0.3">
      <c r="A686" s="212"/>
      <c r="B686" s="212"/>
      <c r="D686" t="s">
        <v>1927</v>
      </c>
      <c r="G686" s="71"/>
      <c r="H686" s="71"/>
      <c r="I686" s="71"/>
      <c r="J686" s="71"/>
      <c r="K686" s="195"/>
      <c r="R686" s="71"/>
      <c r="S686" s="71"/>
      <c r="T686" s="71"/>
      <c r="U686" s="71"/>
      <c r="V686" s="71"/>
      <c r="W686" s="195"/>
    </row>
    <row r="687" spans="1:23" outlineLevel="1" x14ac:dyDescent="0.3">
      <c r="A687" s="212"/>
      <c r="B687" s="212"/>
      <c r="C687" t="s">
        <v>2955</v>
      </c>
    </row>
    <row r="688" spans="1:23" outlineLevel="1" x14ac:dyDescent="0.3">
      <c r="A688" s="212"/>
      <c r="B688" s="212"/>
      <c r="C688" t="s">
        <v>2956</v>
      </c>
    </row>
    <row r="689" spans="1:6" outlineLevel="2" x14ac:dyDescent="0.3">
      <c r="A689" s="212"/>
      <c r="D689" s="212" t="s">
        <v>6525</v>
      </c>
    </row>
    <row r="690" spans="1:6" outlineLevel="3" x14ac:dyDescent="0.3">
      <c r="A690" s="212"/>
      <c r="D690" s="212"/>
      <c r="E690" s="212" t="s">
        <v>6527</v>
      </c>
    </row>
    <row r="691" spans="1:6" outlineLevel="3" x14ac:dyDescent="0.3">
      <c r="A691" s="212"/>
      <c r="D691" s="212"/>
      <c r="E691" s="817" t="s">
        <v>6529</v>
      </c>
    </row>
    <row r="692" spans="1:6" outlineLevel="4" x14ac:dyDescent="0.3">
      <c r="A692" s="212"/>
      <c r="D692" s="212"/>
      <c r="E692" s="817"/>
      <c r="F692" s="817" t="s">
        <v>6697</v>
      </c>
    </row>
    <row r="693" spans="1:6" outlineLevel="4" x14ac:dyDescent="0.3">
      <c r="A693" s="212"/>
      <c r="D693" s="212"/>
      <c r="E693" s="495"/>
      <c r="F693" t="s">
        <v>6698</v>
      </c>
    </row>
    <row r="694" spans="1:6" outlineLevel="3" x14ac:dyDescent="0.3">
      <c r="A694" s="212"/>
      <c r="D694" s="212"/>
      <c r="E694" s="817" t="s">
        <v>6530</v>
      </c>
    </row>
    <row r="695" spans="1:6" outlineLevel="4" x14ac:dyDescent="0.3">
      <c r="A695" s="212"/>
      <c r="D695" s="212"/>
      <c r="E695" s="817"/>
      <c r="F695" s="817" t="s">
        <v>6699</v>
      </c>
    </row>
    <row r="696" spans="1:6" outlineLevel="4" x14ac:dyDescent="0.3">
      <c r="A696" s="212"/>
      <c r="D696" s="212"/>
      <c r="E696" s="817"/>
      <c r="F696" t="s">
        <v>6700</v>
      </c>
    </row>
    <row r="697" spans="1:6" outlineLevel="3" x14ac:dyDescent="0.3">
      <c r="A697" s="212"/>
      <c r="D697" s="212"/>
      <c r="E697" s="817" t="s">
        <v>6531</v>
      </c>
    </row>
    <row r="698" spans="1:6" outlineLevel="4" x14ac:dyDescent="0.3">
      <c r="A698" s="212"/>
      <c r="D698" s="212"/>
      <c r="E698" s="817"/>
      <c r="F698" s="817" t="s">
        <v>6701</v>
      </c>
    </row>
    <row r="699" spans="1:6" outlineLevel="4" x14ac:dyDescent="0.3">
      <c r="A699" s="212"/>
      <c r="D699" s="212"/>
      <c r="E699" s="817"/>
      <c r="F699" t="s">
        <v>6702</v>
      </c>
    </row>
    <row r="700" spans="1:6" outlineLevel="3" x14ac:dyDescent="0.3">
      <c r="A700" s="212"/>
      <c r="D700" s="212"/>
      <c r="E700" s="817" t="s">
        <v>6532</v>
      </c>
    </row>
    <row r="701" spans="1:6" outlineLevel="4" x14ac:dyDescent="0.3">
      <c r="A701" s="212"/>
      <c r="D701" s="212"/>
      <c r="E701" s="817"/>
      <c r="F701" s="817" t="s">
        <v>6703</v>
      </c>
    </row>
    <row r="702" spans="1:6" outlineLevel="4" x14ac:dyDescent="0.3">
      <c r="A702" s="212"/>
      <c r="D702" s="212"/>
      <c r="E702" s="817"/>
      <c r="F702" t="s">
        <v>6704</v>
      </c>
    </row>
    <row r="703" spans="1:6" outlineLevel="3" x14ac:dyDescent="0.3">
      <c r="A703" s="212"/>
      <c r="D703" s="212"/>
      <c r="E703" t="s">
        <v>1372</v>
      </c>
    </row>
    <row r="704" spans="1:6" outlineLevel="4" x14ac:dyDescent="0.3">
      <c r="A704" s="212"/>
      <c r="D704" s="212"/>
      <c r="F704" s="817" t="s">
        <v>6705</v>
      </c>
    </row>
    <row r="705" spans="1:6" outlineLevel="4" x14ac:dyDescent="0.3">
      <c r="A705" s="212"/>
      <c r="D705" s="212"/>
      <c r="F705" t="s">
        <v>6706</v>
      </c>
    </row>
    <row r="706" spans="1:6" outlineLevel="3" x14ac:dyDescent="0.3">
      <c r="D706" s="212"/>
      <c r="E706" t="s">
        <v>1373</v>
      </c>
    </row>
    <row r="707" spans="1:6" outlineLevel="4" x14ac:dyDescent="0.3">
      <c r="D707" s="212"/>
      <c r="F707" s="817" t="s">
        <v>6707</v>
      </c>
    </row>
    <row r="708" spans="1:6" outlineLevel="4" x14ac:dyDescent="0.3">
      <c r="D708" s="212"/>
      <c r="F708" t="s">
        <v>6708</v>
      </c>
    </row>
    <row r="709" spans="1:6" outlineLevel="3" x14ac:dyDescent="0.3">
      <c r="D709" s="212"/>
      <c r="E709" t="s">
        <v>2338</v>
      </c>
    </row>
    <row r="710" spans="1:6" outlineLevel="4" x14ac:dyDescent="0.3">
      <c r="D710" s="212"/>
      <c r="F710" t="s">
        <v>6709</v>
      </c>
    </row>
    <row r="711" spans="1:6" outlineLevel="4" x14ac:dyDescent="0.3">
      <c r="A711" s="212"/>
      <c r="D711" s="212"/>
      <c r="F711" t="s">
        <v>6710</v>
      </c>
    </row>
    <row r="712" spans="1:6" outlineLevel="3" x14ac:dyDescent="0.3">
      <c r="A712" s="212"/>
      <c r="D712" s="212"/>
      <c r="E712" t="s">
        <v>2958</v>
      </c>
    </row>
    <row r="713" spans="1:6" outlineLevel="3" x14ac:dyDescent="0.3">
      <c r="A713" s="212"/>
      <c r="D713" s="212"/>
      <c r="F713" t="s">
        <v>6528</v>
      </c>
    </row>
    <row r="714" spans="1:6" outlineLevel="3" x14ac:dyDescent="0.3">
      <c r="A714" s="212"/>
      <c r="D714" s="212"/>
      <c r="E714" t="s">
        <v>2607</v>
      </c>
    </row>
    <row r="715" spans="1:6" outlineLevel="4" x14ac:dyDescent="0.3">
      <c r="A715" s="212"/>
      <c r="D715" s="212"/>
      <c r="F715" t="s">
        <v>6711</v>
      </c>
    </row>
    <row r="716" spans="1:6" outlineLevel="4" x14ac:dyDescent="0.3">
      <c r="A716" s="212"/>
      <c r="D716" s="212"/>
      <c r="F716" t="s">
        <v>6711</v>
      </c>
    </row>
    <row r="717" spans="1:6" outlineLevel="3" x14ac:dyDescent="0.3">
      <c r="A717" s="212"/>
      <c r="D717" s="212"/>
    </row>
    <row r="718" spans="1:6" outlineLevel="2" x14ac:dyDescent="0.3">
      <c r="A718" s="212"/>
      <c r="D718" s="212" t="s">
        <v>6526</v>
      </c>
    </row>
    <row r="719" spans="1:6" outlineLevel="2" x14ac:dyDescent="0.3">
      <c r="A719" s="212"/>
      <c r="D719" s="212"/>
      <c r="E719" s="212" t="s">
        <v>6533</v>
      </c>
    </row>
    <row r="720" spans="1:6" outlineLevel="3" x14ac:dyDescent="0.3">
      <c r="B720" s="212"/>
      <c r="E720" t="s">
        <v>1372</v>
      </c>
    </row>
    <row r="721" spans="1:9" outlineLevel="4" x14ac:dyDescent="0.3">
      <c r="A721" s="212"/>
      <c r="B721" s="212"/>
      <c r="F721" t="s">
        <v>6817</v>
      </c>
    </row>
    <row r="722" spans="1:9" outlineLevel="4" x14ac:dyDescent="0.3">
      <c r="A722" s="212"/>
      <c r="B722" s="212"/>
      <c r="G722" t="s">
        <v>6822</v>
      </c>
    </row>
    <row r="723" spans="1:9" outlineLevel="4" x14ac:dyDescent="0.3">
      <c r="A723" s="212"/>
      <c r="B723" s="212"/>
      <c r="H723" t="s">
        <v>6859</v>
      </c>
    </row>
    <row r="724" spans="1:9" outlineLevel="4" x14ac:dyDescent="0.3">
      <c r="A724" s="212"/>
      <c r="B724" s="212"/>
      <c r="H724" t="s">
        <v>6820</v>
      </c>
    </row>
    <row r="725" spans="1:9" outlineLevel="4" x14ac:dyDescent="0.3">
      <c r="A725" s="212"/>
      <c r="B725" s="212"/>
      <c r="I725" t="s">
        <v>6821</v>
      </c>
    </row>
    <row r="726" spans="1:9" outlineLevel="4" x14ac:dyDescent="0.3">
      <c r="A726" s="212"/>
      <c r="B726" s="212"/>
      <c r="I726" t="s">
        <v>6860</v>
      </c>
    </row>
    <row r="727" spans="1:9" outlineLevel="4" x14ac:dyDescent="0.3">
      <c r="A727" s="212"/>
      <c r="B727" s="212"/>
      <c r="G727" t="s">
        <v>6819</v>
      </c>
    </row>
    <row r="728" spans="1:9" outlineLevel="4" x14ac:dyDescent="0.3">
      <c r="A728" s="212"/>
      <c r="B728" s="212"/>
      <c r="H728" t="s">
        <v>6861</v>
      </c>
    </row>
    <row r="729" spans="1:9" outlineLevel="4" x14ac:dyDescent="0.3">
      <c r="A729" s="212"/>
      <c r="B729" s="212"/>
      <c r="G729" t="s">
        <v>6818</v>
      </c>
    </row>
    <row r="730" spans="1:9" outlineLevel="4" x14ac:dyDescent="0.3">
      <c r="A730" s="212"/>
      <c r="B730" s="212"/>
      <c r="G730" t="s">
        <v>7171</v>
      </c>
    </row>
    <row r="731" spans="1:9" outlineLevel="4" x14ac:dyDescent="0.3">
      <c r="A731" s="212"/>
      <c r="B731" s="212"/>
      <c r="F731" t="s">
        <v>3347</v>
      </c>
    </row>
    <row r="732" spans="1:9" outlineLevel="4" x14ac:dyDescent="0.3">
      <c r="A732" s="212"/>
      <c r="B732" s="212"/>
      <c r="F732" t="s">
        <v>3348</v>
      </c>
    </row>
    <row r="733" spans="1:9" outlineLevel="4" x14ac:dyDescent="0.3">
      <c r="A733" s="212"/>
      <c r="B733" s="212"/>
      <c r="G733" t="s">
        <v>3349</v>
      </c>
    </row>
    <row r="734" spans="1:9" outlineLevel="4" x14ac:dyDescent="0.3">
      <c r="A734" s="212"/>
      <c r="B734" s="212"/>
      <c r="F734" t="s">
        <v>2688</v>
      </c>
    </row>
    <row r="735" spans="1:9" outlineLevel="5" x14ac:dyDescent="0.3">
      <c r="A735" s="212"/>
      <c r="B735" s="212"/>
      <c r="G735" t="s">
        <v>2682</v>
      </c>
    </row>
    <row r="736" spans="1:9" outlineLevel="5" x14ac:dyDescent="0.3">
      <c r="A736" s="212"/>
      <c r="B736" s="212"/>
      <c r="H736" t="s">
        <v>3350</v>
      </c>
    </row>
    <row r="737" spans="1:8" outlineLevel="5" x14ac:dyDescent="0.3">
      <c r="A737" s="212"/>
      <c r="B737" s="212"/>
      <c r="G737" t="s">
        <v>3384</v>
      </c>
    </row>
    <row r="738" spans="1:8" outlineLevel="4" x14ac:dyDescent="0.3">
      <c r="A738" s="212"/>
      <c r="B738" s="212"/>
      <c r="F738" t="s">
        <v>3230</v>
      </c>
    </row>
    <row r="739" spans="1:8" outlineLevel="4" x14ac:dyDescent="0.3">
      <c r="A739" s="212"/>
      <c r="B739" s="212"/>
      <c r="G739" t="s">
        <v>3231</v>
      </c>
    </row>
    <row r="740" spans="1:8" outlineLevel="4" x14ac:dyDescent="0.3">
      <c r="A740" s="212"/>
      <c r="B740" s="212"/>
      <c r="H740" t="s">
        <v>6712</v>
      </c>
    </row>
    <row r="741" spans="1:8" outlineLevel="4" x14ac:dyDescent="0.3">
      <c r="A741" s="212"/>
      <c r="B741" s="212"/>
      <c r="F741" t="s">
        <v>3385</v>
      </c>
    </row>
    <row r="742" spans="1:8" outlineLevel="4" x14ac:dyDescent="0.3">
      <c r="A742" s="212"/>
      <c r="B742" s="212"/>
      <c r="G742" t="s">
        <v>3386</v>
      </c>
    </row>
    <row r="743" spans="1:8" outlineLevel="4" x14ac:dyDescent="0.3">
      <c r="A743" s="212"/>
      <c r="B743" s="212"/>
      <c r="G743" t="s">
        <v>6577</v>
      </c>
    </row>
    <row r="744" spans="1:8" outlineLevel="4" x14ac:dyDescent="0.3">
      <c r="A744" s="212"/>
      <c r="B744" s="212"/>
      <c r="H744" t="s">
        <v>6713</v>
      </c>
    </row>
    <row r="745" spans="1:8" outlineLevel="3" x14ac:dyDescent="0.3">
      <c r="A745" s="212"/>
      <c r="B745" s="212"/>
      <c r="E745" t="s">
        <v>1373</v>
      </c>
    </row>
    <row r="746" spans="1:8" outlineLevel="4" x14ac:dyDescent="0.3">
      <c r="A746" s="212"/>
      <c r="B746" s="212"/>
      <c r="F746" t="s">
        <v>2957</v>
      </c>
    </row>
    <row r="747" spans="1:8" outlineLevel="4" x14ac:dyDescent="0.3">
      <c r="A747" s="212"/>
      <c r="B747" s="212"/>
      <c r="F747" t="s">
        <v>3387</v>
      </c>
    </row>
    <row r="748" spans="1:8" outlineLevel="4" x14ac:dyDescent="0.3">
      <c r="A748" s="212"/>
      <c r="B748" s="212"/>
      <c r="F748" t="s">
        <v>3388</v>
      </c>
    </row>
    <row r="749" spans="1:8" outlineLevel="4" x14ac:dyDescent="0.3">
      <c r="A749" s="212"/>
      <c r="B749" s="212"/>
      <c r="F749" t="s">
        <v>3389</v>
      </c>
    </row>
    <row r="750" spans="1:8" outlineLevel="3" x14ac:dyDescent="0.3">
      <c r="A750" s="212"/>
      <c r="B750" s="212"/>
      <c r="E750" t="s">
        <v>2338</v>
      </c>
    </row>
    <row r="751" spans="1:8" outlineLevel="4" x14ac:dyDescent="0.3">
      <c r="A751" s="212"/>
      <c r="B751" s="212"/>
      <c r="F751" t="s">
        <v>3390</v>
      </c>
    </row>
    <row r="752" spans="1:8" outlineLevel="4" x14ac:dyDescent="0.3">
      <c r="A752" s="212"/>
      <c r="B752" s="212"/>
      <c r="F752" t="s">
        <v>3391</v>
      </c>
    </row>
    <row r="753" spans="1:8" outlineLevel="4" x14ac:dyDescent="0.3">
      <c r="A753" s="212"/>
      <c r="B753" s="212"/>
      <c r="F753" t="s">
        <v>3392</v>
      </c>
    </row>
    <row r="754" spans="1:8" outlineLevel="3" x14ac:dyDescent="0.3">
      <c r="A754" s="212"/>
      <c r="B754" s="212"/>
      <c r="E754" t="s">
        <v>2958</v>
      </c>
    </row>
    <row r="755" spans="1:8" outlineLevel="4" x14ac:dyDescent="0.3">
      <c r="A755" s="212"/>
      <c r="B755" s="212"/>
      <c r="F755" t="s">
        <v>3393</v>
      </c>
    </row>
    <row r="756" spans="1:8" outlineLevel="5" x14ac:dyDescent="0.3">
      <c r="A756" s="212"/>
      <c r="B756" s="212"/>
      <c r="G756" t="s">
        <v>3394</v>
      </c>
    </row>
    <row r="757" spans="1:8" outlineLevel="5" x14ac:dyDescent="0.3">
      <c r="A757" s="212"/>
      <c r="B757" s="212"/>
      <c r="G757" t="s">
        <v>1183</v>
      </c>
    </row>
    <row r="758" spans="1:8" outlineLevel="4" x14ac:dyDescent="0.3">
      <c r="A758" s="833" t="s">
        <v>2883</v>
      </c>
      <c r="B758" s="833"/>
      <c r="F758" t="s">
        <v>2959</v>
      </c>
    </row>
    <row r="759" spans="1:8" outlineLevel="3" x14ac:dyDescent="0.3">
      <c r="A759" s="212"/>
      <c r="B759" s="212"/>
      <c r="E759" t="s">
        <v>2607</v>
      </c>
    </row>
    <row r="760" spans="1:8" outlineLevel="4" x14ac:dyDescent="0.3">
      <c r="A760" s="212"/>
      <c r="B760" s="212"/>
      <c r="F760" t="s">
        <v>6580</v>
      </c>
    </row>
    <row r="761" spans="1:8" outlineLevel="5" x14ac:dyDescent="0.3">
      <c r="A761" s="212"/>
      <c r="B761" s="212"/>
      <c r="G761" t="s">
        <v>4829</v>
      </c>
    </row>
    <row r="762" spans="1:8" outlineLevel="5" x14ac:dyDescent="0.3">
      <c r="A762" s="212"/>
      <c r="B762" s="212"/>
      <c r="H762" t="s">
        <v>4830</v>
      </c>
    </row>
    <row r="763" spans="1:8" outlineLevel="5" x14ac:dyDescent="0.3">
      <c r="A763" s="212"/>
      <c r="B763" s="212"/>
      <c r="G763" t="s">
        <v>3395</v>
      </c>
    </row>
    <row r="764" spans="1:8" outlineLevel="5" x14ac:dyDescent="0.3">
      <c r="A764" s="212"/>
      <c r="B764" s="212"/>
      <c r="H764" t="s">
        <v>2961</v>
      </c>
    </row>
    <row r="765" spans="1:8" outlineLevel="5" x14ac:dyDescent="0.3">
      <c r="A765" s="212"/>
      <c r="B765" s="212"/>
      <c r="G765" t="s">
        <v>2960</v>
      </c>
    </row>
    <row r="766" spans="1:8" outlineLevel="4" x14ac:dyDescent="0.3">
      <c r="A766" s="212"/>
      <c r="B766" s="212"/>
      <c r="F766" t="s">
        <v>2962</v>
      </c>
    </row>
    <row r="767" spans="1:8" outlineLevel="4" x14ac:dyDescent="0.3">
      <c r="A767" s="212"/>
      <c r="B767" s="212"/>
      <c r="F767" t="s">
        <v>3396</v>
      </c>
    </row>
    <row r="768" spans="1:8" outlineLevel="3" x14ac:dyDescent="0.3">
      <c r="A768" s="212"/>
      <c r="B768" s="212"/>
    </row>
    <row r="769" spans="1:7" outlineLevel="2" x14ac:dyDescent="0.3">
      <c r="A769" s="212"/>
      <c r="B769" s="212"/>
    </row>
    <row r="770" spans="1:7" outlineLevel="1" x14ac:dyDescent="0.3">
      <c r="A770" s="212"/>
      <c r="B770" s="212"/>
      <c r="C770" t="s">
        <v>3397</v>
      </c>
    </row>
    <row r="771" spans="1:7" outlineLevel="2" x14ac:dyDescent="0.3">
      <c r="A771" s="212"/>
      <c r="B771" s="212"/>
      <c r="D771" t="s">
        <v>6714</v>
      </c>
    </row>
    <row r="772" spans="1:7" outlineLevel="3" x14ac:dyDescent="0.3">
      <c r="A772" s="212"/>
      <c r="B772" s="212"/>
      <c r="E772" t="s">
        <v>6715</v>
      </c>
    </row>
    <row r="773" spans="1:7" outlineLevel="3" x14ac:dyDescent="0.3">
      <c r="A773" s="212"/>
      <c r="B773" s="212"/>
      <c r="E773" t="s">
        <v>6716</v>
      </c>
    </row>
    <row r="774" spans="1:7" outlineLevel="2" x14ac:dyDescent="0.3">
      <c r="A774" s="212"/>
      <c r="B774" s="212"/>
      <c r="D774" t="s">
        <v>3398</v>
      </c>
    </row>
    <row r="775" spans="1:7" outlineLevel="2" x14ac:dyDescent="0.3">
      <c r="A775" s="212"/>
      <c r="B775" s="212"/>
      <c r="D775" t="s">
        <v>3399</v>
      </c>
    </row>
    <row r="776" spans="1:7" outlineLevel="2" x14ac:dyDescent="0.3">
      <c r="A776" s="212"/>
      <c r="B776" s="212"/>
      <c r="D776" t="s">
        <v>3400</v>
      </c>
    </row>
    <row r="777" spans="1:7" outlineLevel="2" x14ac:dyDescent="0.3">
      <c r="A777" s="212"/>
      <c r="B777" s="212"/>
      <c r="E777" t="s">
        <v>3401</v>
      </c>
    </row>
    <row r="778" spans="1:7" outlineLevel="2" x14ac:dyDescent="0.3">
      <c r="A778" s="212"/>
      <c r="B778" s="212"/>
      <c r="D778" t="s">
        <v>6612</v>
      </c>
    </row>
    <row r="779" spans="1:7" outlineLevel="3" x14ac:dyDescent="0.3">
      <c r="B779" s="212"/>
      <c r="E779" t="s">
        <v>3402</v>
      </c>
    </row>
    <row r="780" spans="1:7" outlineLevel="4" x14ac:dyDescent="0.3">
      <c r="B780" s="212"/>
      <c r="F780" t="s">
        <v>2684</v>
      </c>
    </row>
    <row r="781" spans="1:7" outlineLevel="4" x14ac:dyDescent="0.3">
      <c r="A781" s="212"/>
      <c r="B781" s="212"/>
      <c r="G781" t="s">
        <v>3403</v>
      </c>
    </row>
    <row r="782" spans="1:7" outlineLevel="3" x14ac:dyDescent="0.3">
      <c r="A782" s="212"/>
      <c r="B782" s="212"/>
      <c r="E782" t="s">
        <v>3404</v>
      </c>
    </row>
    <row r="783" spans="1:7" outlineLevel="2" x14ac:dyDescent="0.3">
      <c r="A783" s="212"/>
      <c r="B783" s="212"/>
      <c r="D783" t="s">
        <v>6613</v>
      </c>
    </row>
    <row r="784" spans="1:7" outlineLevel="3" x14ac:dyDescent="0.3">
      <c r="A784" s="212"/>
      <c r="B784" s="212"/>
      <c r="E784" t="s">
        <v>4831</v>
      </c>
    </row>
    <row r="785" spans="1:34" outlineLevel="4" x14ac:dyDescent="0.3">
      <c r="A785" s="212"/>
      <c r="B785" s="212"/>
      <c r="F785" t="s">
        <v>2684</v>
      </c>
    </row>
    <row r="786" spans="1:34" outlineLevel="4" x14ac:dyDescent="0.3">
      <c r="A786" s="212"/>
      <c r="B786" s="212"/>
      <c r="G786" t="s">
        <v>3403</v>
      </c>
    </row>
    <row r="787" spans="1:34" outlineLevel="3" x14ac:dyDescent="0.3">
      <c r="A787" s="212"/>
      <c r="B787" s="212"/>
      <c r="E787" t="s">
        <v>2726</v>
      </c>
    </row>
    <row r="788" spans="1:34" outlineLevel="4" x14ac:dyDescent="0.3">
      <c r="A788" s="212"/>
      <c r="B788" s="212"/>
      <c r="F788" t="s">
        <v>6611</v>
      </c>
    </row>
    <row r="789" spans="1:34" outlineLevel="5" x14ac:dyDescent="0.3">
      <c r="A789" s="212"/>
      <c r="B789" s="212"/>
      <c r="G789" t="s">
        <v>2689</v>
      </c>
    </row>
    <row r="790" spans="1:34" outlineLevel="5" x14ac:dyDescent="0.3">
      <c r="A790" s="212"/>
      <c r="B790" s="212"/>
      <c r="G790" t="s">
        <v>2690</v>
      </c>
    </row>
    <row r="791" spans="1:34" outlineLevel="6" x14ac:dyDescent="0.3">
      <c r="A791" s="212"/>
      <c r="B791" s="212"/>
      <c r="H791" t="s">
        <v>3405</v>
      </c>
    </row>
    <row r="792" spans="1:34" outlineLevel="6" x14ac:dyDescent="0.3">
      <c r="A792" s="212"/>
      <c r="B792" s="212"/>
      <c r="H792" t="s">
        <v>3406</v>
      </c>
    </row>
    <row r="793" spans="1:34" outlineLevel="5" x14ac:dyDescent="0.3">
      <c r="A793" s="212"/>
      <c r="B793" s="212"/>
    </row>
    <row r="794" spans="1:34" outlineLevel="4" x14ac:dyDescent="0.3">
      <c r="A794" s="212"/>
      <c r="B794" s="212"/>
      <c r="F794" t="s">
        <v>3407</v>
      </c>
    </row>
    <row r="795" spans="1:34" outlineLevel="4" x14ac:dyDescent="0.3">
      <c r="A795" s="212"/>
      <c r="B795" s="212"/>
      <c r="G795" t="s">
        <v>3408</v>
      </c>
    </row>
    <row r="796" spans="1:34" outlineLevel="3" x14ac:dyDescent="0.3">
      <c r="A796" s="212"/>
      <c r="B796" s="212"/>
    </row>
    <row r="797" spans="1:34" outlineLevel="2" x14ac:dyDescent="0.3">
      <c r="A797" s="212"/>
      <c r="B797" s="212"/>
    </row>
    <row r="798" spans="1:34" outlineLevel="1" x14ac:dyDescent="0.3">
      <c r="A798" s="212"/>
      <c r="B798" s="212"/>
      <c r="C798" t="s">
        <v>1184</v>
      </c>
      <c r="AE798" s="71"/>
      <c r="AF798" s="71"/>
      <c r="AG798" s="71"/>
      <c r="AH798" s="195"/>
    </row>
    <row r="799" spans="1:34" outlineLevel="2" x14ac:dyDescent="0.3">
      <c r="A799" s="212"/>
      <c r="B799" s="212"/>
      <c r="D799" t="s">
        <v>1185</v>
      </c>
    </row>
    <row r="800" spans="1:34" outlineLevel="2" x14ac:dyDescent="0.3">
      <c r="A800" s="212"/>
      <c r="B800" s="212"/>
      <c r="E800" t="s">
        <v>793</v>
      </c>
      <c r="S800" s="71"/>
      <c r="T800" s="71"/>
      <c r="U800" s="71"/>
      <c r="V800" s="71"/>
      <c r="W800" s="195"/>
    </row>
    <row r="801" spans="1:23" outlineLevel="1" x14ac:dyDescent="0.3">
      <c r="A801" s="212"/>
      <c r="B801" s="212"/>
      <c r="C801" t="s">
        <v>2963</v>
      </c>
      <c r="R801" s="71"/>
      <c r="S801" s="71"/>
      <c r="T801" s="71"/>
      <c r="U801" s="71"/>
      <c r="V801" s="71"/>
      <c r="W801" s="195"/>
    </row>
    <row r="802" spans="1:23" outlineLevel="1" x14ac:dyDescent="0.3">
      <c r="A802" s="212"/>
      <c r="B802" s="212"/>
      <c r="D802" t="s">
        <v>2964</v>
      </c>
      <c r="G802" s="71"/>
      <c r="H802" s="71"/>
      <c r="I802" s="71"/>
      <c r="J802" s="71"/>
      <c r="K802" s="195"/>
      <c r="R802" s="71"/>
      <c r="S802" s="71"/>
      <c r="T802" s="71"/>
      <c r="U802" s="71"/>
      <c r="V802" s="71"/>
      <c r="W802" s="195"/>
    </row>
    <row r="803" spans="1:23" outlineLevel="1" x14ac:dyDescent="0.3">
      <c r="A803" s="212"/>
      <c r="B803" s="212"/>
      <c r="C803" t="s">
        <v>1619</v>
      </c>
      <c r="G803" s="71"/>
      <c r="H803" s="71"/>
      <c r="I803" s="71"/>
      <c r="J803" s="71"/>
      <c r="K803" s="195"/>
      <c r="R803" s="71"/>
      <c r="S803" s="71"/>
      <c r="T803" s="71"/>
      <c r="U803" s="71"/>
      <c r="V803" s="71"/>
      <c r="W803" s="195"/>
    </row>
    <row r="804" spans="1:23" ht="15" customHeight="1" outlineLevel="2" x14ac:dyDescent="0.3">
      <c r="D804" t="s">
        <v>3217</v>
      </c>
      <c r="G804" s="71"/>
      <c r="H804" s="71"/>
      <c r="I804" s="71"/>
      <c r="J804" s="71"/>
      <c r="K804" s="195"/>
      <c r="R804" s="71"/>
      <c r="S804" s="71"/>
      <c r="T804" s="71"/>
      <c r="U804" s="71"/>
      <c r="V804" s="71"/>
      <c r="W804" s="195"/>
    </row>
    <row r="805" spans="1:23" outlineLevel="2" x14ac:dyDescent="0.3">
      <c r="D805" t="s">
        <v>3219</v>
      </c>
      <c r="G805" s="71"/>
      <c r="H805" s="71"/>
      <c r="I805" s="71"/>
      <c r="J805" s="71"/>
      <c r="K805" s="195"/>
      <c r="R805" s="71"/>
      <c r="S805" s="71"/>
      <c r="T805" s="71"/>
      <c r="U805" s="71"/>
      <c r="V805" s="71"/>
      <c r="W805" s="195"/>
    </row>
    <row r="806" spans="1:23" outlineLevel="3" x14ac:dyDescent="0.3">
      <c r="E806" t="s">
        <v>3218</v>
      </c>
      <c r="G806" s="71"/>
      <c r="H806" s="71"/>
      <c r="I806" s="71"/>
      <c r="J806" s="71"/>
      <c r="K806" s="195"/>
      <c r="R806" s="71"/>
      <c r="S806" s="71"/>
      <c r="T806" s="71"/>
      <c r="U806" s="71"/>
      <c r="V806" s="71"/>
      <c r="W806" s="195"/>
    </row>
    <row r="807" spans="1:23" outlineLevel="3" x14ac:dyDescent="0.3">
      <c r="F807" t="s">
        <v>3409</v>
      </c>
      <c r="G807" s="71"/>
      <c r="H807" s="71"/>
      <c r="I807" s="71"/>
      <c r="J807" s="71"/>
      <c r="K807" s="195"/>
      <c r="R807" s="71"/>
      <c r="S807" s="71"/>
      <c r="T807" s="71"/>
      <c r="U807" s="71"/>
      <c r="V807" s="71"/>
      <c r="W807" s="195"/>
    </row>
    <row r="808" spans="1:23" outlineLevel="3" x14ac:dyDescent="0.3">
      <c r="E808" t="s">
        <v>3220</v>
      </c>
      <c r="G808" s="71"/>
      <c r="H808" s="71"/>
      <c r="I808" s="71"/>
      <c r="J808" s="71"/>
      <c r="K808" s="195"/>
      <c r="R808" s="71"/>
      <c r="S808" s="71"/>
      <c r="T808" s="71"/>
      <c r="U808" s="71"/>
      <c r="V808" s="71"/>
      <c r="W808" s="195"/>
    </row>
    <row r="809" spans="1:23" outlineLevel="3" x14ac:dyDescent="0.3">
      <c r="F809" s="122" t="s">
        <v>3221</v>
      </c>
      <c r="G809" s="130" t="s">
        <v>3410</v>
      </c>
      <c r="H809" s="71"/>
      <c r="I809" s="71"/>
      <c r="J809" s="71"/>
      <c r="K809" s="195"/>
      <c r="R809" s="71"/>
      <c r="S809" s="71"/>
      <c r="T809" s="71"/>
      <c r="U809" s="71"/>
      <c r="V809" s="71"/>
      <c r="W809" s="195"/>
    </row>
    <row r="810" spans="1:23" outlineLevel="3" x14ac:dyDescent="0.3">
      <c r="E810" t="s">
        <v>3222</v>
      </c>
      <c r="F810" s="122"/>
      <c r="G810" s="130"/>
      <c r="H810" s="71"/>
      <c r="I810" s="71"/>
      <c r="J810" s="71"/>
      <c r="K810" s="195"/>
      <c r="R810" s="71"/>
      <c r="S810" s="71"/>
      <c r="T810" s="71"/>
      <c r="U810" s="71"/>
      <c r="V810" s="71"/>
      <c r="W810" s="195"/>
    </row>
    <row r="811" spans="1:23" outlineLevel="3" x14ac:dyDescent="0.3">
      <c r="E811" t="s">
        <v>3411</v>
      </c>
      <c r="F811" s="122"/>
      <c r="G811" s="130"/>
      <c r="H811" s="71"/>
      <c r="I811" s="71"/>
      <c r="J811" s="71"/>
      <c r="K811" s="195"/>
      <c r="R811" s="71"/>
      <c r="S811" s="71"/>
      <c r="T811" s="71"/>
      <c r="U811" s="71"/>
      <c r="V811" s="71"/>
      <c r="W811" s="195"/>
    </row>
    <row r="812" spans="1:23" outlineLevel="3" x14ac:dyDescent="0.3">
      <c r="F812" s="122" t="s">
        <v>3221</v>
      </c>
      <c r="G812" s="130" t="s">
        <v>3412</v>
      </c>
      <c r="H812" s="71"/>
      <c r="I812" s="71"/>
      <c r="J812" s="71"/>
      <c r="K812" s="195"/>
      <c r="R812" s="71"/>
      <c r="S812" s="71"/>
      <c r="T812" s="71"/>
      <c r="U812" s="71"/>
      <c r="V812" s="71"/>
      <c r="W812" s="195"/>
    </row>
    <row r="813" spans="1:23" outlineLevel="3" x14ac:dyDescent="0.3">
      <c r="E813" t="s">
        <v>1928</v>
      </c>
      <c r="G813" s="71"/>
      <c r="H813" s="71"/>
      <c r="I813" s="71"/>
      <c r="J813" s="71"/>
      <c r="K813" s="195"/>
      <c r="R813" s="71"/>
      <c r="S813" s="71"/>
      <c r="T813" s="71"/>
      <c r="U813" s="71"/>
      <c r="V813" s="71"/>
      <c r="W813" s="195"/>
    </row>
    <row r="814" spans="1:23" outlineLevel="3" x14ac:dyDescent="0.3">
      <c r="E814" t="s">
        <v>4832</v>
      </c>
      <c r="G814" s="71"/>
      <c r="H814" s="71"/>
      <c r="I814" s="71"/>
      <c r="J814" s="71"/>
      <c r="K814" s="195"/>
      <c r="R814" s="71"/>
      <c r="S814" s="71"/>
      <c r="T814" s="71"/>
      <c r="U814" s="71"/>
      <c r="V814" s="71"/>
      <c r="W814" s="195"/>
    </row>
    <row r="815" spans="1:23" outlineLevel="3" x14ac:dyDescent="0.3">
      <c r="E815" t="s">
        <v>4833</v>
      </c>
      <c r="G815" s="71"/>
      <c r="H815" s="71"/>
      <c r="I815" s="71"/>
      <c r="J815" s="71"/>
      <c r="K815" s="195"/>
      <c r="R815" s="71"/>
      <c r="S815" s="71"/>
      <c r="T815" s="71"/>
      <c r="U815" s="71"/>
      <c r="V815" s="71"/>
      <c r="W815" s="195"/>
    </row>
    <row r="816" spans="1:23" outlineLevel="2" x14ac:dyDescent="0.3">
      <c r="D816" t="s">
        <v>2170</v>
      </c>
      <c r="G816" s="71"/>
      <c r="H816" s="71"/>
      <c r="I816" s="71"/>
      <c r="J816" s="71"/>
      <c r="K816" s="195"/>
      <c r="R816" s="71"/>
      <c r="S816" s="71"/>
      <c r="T816" s="71"/>
      <c r="U816" s="71"/>
      <c r="V816" s="71"/>
      <c r="W816" s="195"/>
    </row>
    <row r="817" spans="4:23" outlineLevel="2" x14ac:dyDescent="0.3">
      <c r="D817" t="s">
        <v>4834</v>
      </c>
      <c r="G817" s="130"/>
      <c r="H817" s="71"/>
      <c r="I817" s="71"/>
      <c r="J817" s="71"/>
      <c r="K817" s="195"/>
      <c r="R817" s="71"/>
      <c r="S817" s="71"/>
      <c r="T817" s="71"/>
      <c r="U817" s="71"/>
      <c r="V817" s="71"/>
      <c r="W817" s="195"/>
    </row>
    <row r="818" spans="4:23" outlineLevel="3" x14ac:dyDescent="0.3">
      <c r="E818" t="s">
        <v>4835</v>
      </c>
      <c r="G818" s="130"/>
      <c r="H818" s="71"/>
      <c r="I818" s="71"/>
      <c r="J818" s="71"/>
      <c r="K818" s="195"/>
      <c r="R818" s="71"/>
      <c r="S818" s="71"/>
      <c r="T818" s="71"/>
      <c r="U818" s="71"/>
      <c r="V818" s="71"/>
      <c r="W818" s="195"/>
    </row>
    <row r="819" spans="4:23" outlineLevel="3" x14ac:dyDescent="0.3">
      <c r="E819" t="s">
        <v>4836</v>
      </c>
      <c r="F819" s="71"/>
      <c r="G819" s="130"/>
      <c r="H819" s="71"/>
      <c r="I819" s="71"/>
      <c r="J819" s="71"/>
      <c r="K819" s="195"/>
      <c r="R819" s="71"/>
      <c r="S819" s="71"/>
      <c r="T819" s="71"/>
      <c r="U819" s="71"/>
      <c r="V819" s="71"/>
      <c r="W819" s="195"/>
    </row>
    <row r="820" spans="4:23" outlineLevel="3" x14ac:dyDescent="0.3">
      <c r="F820" s="130" t="s">
        <v>4837</v>
      </c>
      <c r="G820" s="130"/>
      <c r="H820" s="71"/>
      <c r="I820" s="71"/>
      <c r="J820" s="71"/>
      <c r="K820" s="195"/>
      <c r="R820" s="71"/>
      <c r="S820" s="71"/>
      <c r="T820" s="71"/>
      <c r="U820" s="71"/>
      <c r="V820" s="71"/>
      <c r="W820" s="195"/>
    </row>
    <row r="821" spans="4:23" outlineLevel="3" x14ac:dyDescent="0.3">
      <c r="E821" t="s">
        <v>4838</v>
      </c>
      <c r="F821" s="130"/>
      <c r="G821" s="130"/>
      <c r="H821" s="71"/>
      <c r="I821" s="71"/>
      <c r="J821" s="71"/>
      <c r="K821" s="195"/>
      <c r="R821" s="71"/>
      <c r="S821" s="71"/>
      <c r="T821" s="71"/>
      <c r="U821" s="71"/>
      <c r="V821" s="71"/>
      <c r="W821" s="195"/>
    </row>
    <row r="822" spans="4:23" outlineLevel="3" x14ac:dyDescent="0.3">
      <c r="E822" t="s">
        <v>4839</v>
      </c>
      <c r="F822" s="130"/>
      <c r="G822" s="130"/>
      <c r="H822" s="71"/>
      <c r="I822" s="71"/>
      <c r="J822" s="71"/>
      <c r="K822" s="195"/>
      <c r="R822" s="71"/>
      <c r="S822" s="71"/>
      <c r="T822" s="71"/>
      <c r="U822" s="71"/>
      <c r="V822" s="71"/>
      <c r="W822" s="195"/>
    </row>
    <row r="823" spans="4:23" outlineLevel="2" x14ac:dyDescent="0.3">
      <c r="D823" t="s">
        <v>3223</v>
      </c>
      <c r="G823" s="130"/>
      <c r="H823" s="71"/>
      <c r="I823" s="71"/>
      <c r="J823" s="71"/>
      <c r="K823" s="195"/>
      <c r="R823" s="71"/>
      <c r="S823" s="71"/>
      <c r="T823" s="71"/>
      <c r="U823" s="71"/>
      <c r="V823" s="71"/>
      <c r="W823" s="195"/>
    </row>
    <row r="824" spans="4:23" outlineLevel="3" x14ac:dyDescent="0.3">
      <c r="E824" t="s">
        <v>3224</v>
      </c>
      <c r="G824" s="130"/>
      <c r="H824" s="71"/>
      <c r="I824" s="71"/>
      <c r="J824" s="71"/>
      <c r="K824" s="195"/>
      <c r="R824" s="71"/>
      <c r="S824" s="71"/>
      <c r="T824" s="71"/>
      <c r="U824" s="71"/>
      <c r="V824" s="71"/>
      <c r="W824" s="195"/>
    </row>
    <row r="825" spans="4:23" outlineLevel="3" x14ac:dyDescent="0.3">
      <c r="E825" t="s">
        <v>3225</v>
      </c>
      <c r="F825" s="71"/>
      <c r="G825" s="130"/>
      <c r="H825" s="71"/>
      <c r="I825" s="71"/>
      <c r="J825" s="71"/>
      <c r="K825" s="195"/>
      <c r="R825" s="71"/>
      <c r="S825" s="71"/>
      <c r="T825" s="71"/>
      <c r="U825" s="71"/>
      <c r="V825" s="71"/>
      <c r="W825" s="195"/>
    </row>
    <row r="826" spans="4:23" outlineLevel="3" x14ac:dyDescent="0.3">
      <c r="F826" s="130" t="s">
        <v>4840</v>
      </c>
      <c r="G826" s="130"/>
      <c r="H826" s="71"/>
      <c r="I826" s="71"/>
      <c r="J826" s="71"/>
      <c r="K826" s="195"/>
      <c r="R826" s="71"/>
      <c r="S826" s="71"/>
      <c r="T826" s="71"/>
      <c r="U826" s="71"/>
      <c r="V826" s="71"/>
      <c r="W826" s="195"/>
    </row>
    <row r="827" spans="4:23" outlineLevel="3" x14ac:dyDescent="0.3">
      <c r="E827" t="s">
        <v>4841</v>
      </c>
      <c r="F827" s="130"/>
      <c r="G827" s="130"/>
      <c r="H827" s="71"/>
      <c r="I827" s="71"/>
      <c r="J827" s="71"/>
      <c r="K827" s="195"/>
      <c r="R827" s="71"/>
      <c r="S827" s="71"/>
      <c r="T827" s="71"/>
      <c r="U827" s="71"/>
      <c r="V827" s="71"/>
      <c r="W827" s="195"/>
    </row>
    <row r="828" spans="4:23" outlineLevel="3" x14ac:dyDescent="0.3">
      <c r="E828" t="s">
        <v>3226</v>
      </c>
      <c r="F828" s="130"/>
      <c r="G828" s="130"/>
      <c r="H828" s="71"/>
      <c r="I828" s="71"/>
      <c r="J828" s="71"/>
      <c r="K828" s="195"/>
      <c r="R828" s="71"/>
      <c r="S828" s="71"/>
      <c r="T828" s="71"/>
      <c r="U828" s="71"/>
      <c r="V828" s="71"/>
      <c r="W828" s="195"/>
    </row>
    <row r="829" spans="4:23" outlineLevel="2" x14ac:dyDescent="0.3">
      <c r="D829" t="s">
        <v>3212</v>
      </c>
      <c r="G829" s="71"/>
      <c r="H829" s="71"/>
      <c r="I829" s="71"/>
      <c r="J829" s="71"/>
      <c r="K829" s="195"/>
      <c r="R829" s="71"/>
      <c r="S829" s="71"/>
      <c r="T829" s="71"/>
      <c r="U829" s="71"/>
      <c r="V829" s="71"/>
      <c r="W829" s="195"/>
    </row>
    <row r="830" spans="4:23" outlineLevel="3" x14ac:dyDescent="0.3">
      <c r="E830" t="s">
        <v>3214</v>
      </c>
      <c r="G830" s="71"/>
      <c r="H830" s="71"/>
      <c r="I830" s="71"/>
      <c r="J830" s="71"/>
      <c r="K830" s="195"/>
      <c r="R830" s="71"/>
      <c r="S830" s="71"/>
      <c r="T830" s="71"/>
      <c r="U830" s="71"/>
      <c r="V830" s="71"/>
      <c r="W830" s="195"/>
    </row>
    <row r="831" spans="4:23" outlineLevel="3" x14ac:dyDescent="0.3">
      <c r="F831" t="s">
        <v>3189</v>
      </c>
      <c r="G831" s="71"/>
      <c r="H831" s="71"/>
      <c r="I831" s="71"/>
      <c r="J831" s="71"/>
      <c r="K831" s="195"/>
      <c r="R831" s="71"/>
      <c r="S831" s="71"/>
      <c r="T831" s="71"/>
      <c r="U831" s="71"/>
      <c r="V831" s="71"/>
      <c r="W831" s="195"/>
    </row>
    <row r="832" spans="4:23" outlineLevel="3" x14ac:dyDescent="0.3">
      <c r="G832" s="130" t="s">
        <v>4842</v>
      </c>
      <c r="H832" s="71"/>
      <c r="I832" s="71"/>
      <c r="J832" s="71"/>
      <c r="K832" s="195"/>
      <c r="R832" s="71"/>
      <c r="S832" s="71"/>
      <c r="T832" s="71"/>
      <c r="U832" s="71"/>
      <c r="V832" s="71"/>
      <c r="W832" s="195"/>
    </row>
    <row r="833" spans="1:23" outlineLevel="3" x14ac:dyDescent="0.3">
      <c r="F833" t="s">
        <v>4843</v>
      </c>
      <c r="G833" s="71"/>
      <c r="H833" s="71"/>
      <c r="I833" s="71"/>
      <c r="J833" s="71"/>
      <c r="K833" s="195"/>
      <c r="R833" s="71"/>
      <c r="S833" s="71"/>
      <c r="T833" s="71"/>
      <c r="U833" s="71"/>
      <c r="V833" s="71"/>
      <c r="W833" s="195"/>
    </row>
    <row r="834" spans="1:23" outlineLevel="4" x14ac:dyDescent="0.3">
      <c r="G834" t="s">
        <v>4844</v>
      </c>
      <c r="H834" s="71"/>
      <c r="I834" s="71"/>
      <c r="J834" s="71"/>
      <c r="K834" s="195"/>
      <c r="R834" s="71"/>
      <c r="S834" s="71"/>
      <c r="T834" s="71"/>
      <c r="U834" s="71"/>
      <c r="V834" s="71"/>
      <c r="W834" s="195"/>
    </row>
    <row r="835" spans="1:23" outlineLevel="5" x14ac:dyDescent="0.3">
      <c r="H835" s="130" t="s">
        <v>3187</v>
      </c>
      <c r="I835" s="71"/>
      <c r="J835" s="71"/>
      <c r="K835" s="195"/>
      <c r="R835" s="71"/>
      <c r="S835" s="71"/>
      <c r="T835" s="71"/>
      <c r="U835" s="71"/>
      <c r="V835" s="71"/>
      <c r="W835" s="195"/>
    </row>
    <row r="836" spans="1:23" outlineLevel="5" x14ac:dyDescent="0.3">
      <c r="H836" s="130" t="s">
        <v>3188</v>
      </c>
      <c r="I836" s="71"/>
      <c r="J836" s="71"/>
      <c r="K836" s="195"/>
      <c r="R836" s="71"/>
      <c r="S836" s="71"/>
      <c r="T836" s="71"/>
      <c r="U836" s="71"/>
      <c r="V836" s="71"/>
      <c r="W836" s="195"/>
    </row>
    <row r="837" spans="1:23" outlineLevel="4" x14ac:dyDescent="0.3">
      <c r="G837" t="s">
        <v>4845</v>
      </c>
      <c r="H837" s="130"/>
      <c r="I837" s="71"/>
      <c r="J837" s="71"/>
      <c r="K837" s="195"/>
      <c r="R837" s="71"/>
      <c r="S837" s="71"/>
      <c r="T837" s="71"/>
      <c r="U837" s="71"/>
      <c r="V837" s="71"/>
      <c r="W837" s="195"/>
    </row>
    <row r="838" spans="1:23" outlineLevel="3" x14ac:dyDescent="0.3">
      <c r="H838" s="130"/>
      <c r="I838" s="71"/>
      <c r="J838" s="71"/>
      <c r="K838" s="195"/>
      <c r="R838" s="71"/>
      <c r="S838" s="71"/>
      <c r="T838" s="71"/>
      <c r="U838" s="71"/>
      <c r="V838" s="71"/>
      <c r="W838" s="195"/>
    </row>
    <row r="839" spans="1:23" outlineLevel="2" x14ac:dyDescent="0.3">
      <c r="D839" t="s">
        <v>3213</v>
      </c>
      <c r="G839" s="130"/>
      <c r="H839" s="71"/>
      <c r="I839" s="71"/>
      <c r="J839" s="71"/>
      <c r="K839" s="195"/>
      <c r="R839" s="71"/>
      <c r="S839" s="71"/>
      <c r="T839" s="71"/>
      <c r="U839" s="71"/>
      <c r="V839" s="71"/>
      <c r="W839" s="195"/>
    </row>
    <row r="840" spans="1:23" outlineLevel="3" x14ac:dyDescent="0.3">
      <c r="E840" t="s">
        <v>3215</v>
      </c>
      <c r="G840" s="130"/>
      <c r="H840" s="71"/>
      <c r="I840" s="71"/>
      <c r="J840" s="71"/>
      <c r="K840" s="195"/>
      <c r="R840" s="71"/>
      <c r="S840" s="71"/>
      <c r="T840" s="71"/>
      <c r="U840" s="71"/>
      <c r="V840" s="71"/>
      <c r="W840" s="195"/>
    </row>
    <row r="841" spans="1:23" outlineLevel="3" x14ac:dyDescent="0.3">
      <c r="F841" t="s">
        <v>3216</v>
      </c>
      <c r="G841" s="71"/>
      <c r="H841" s="71"/>
      <c r="I841" s="71"/>
      <c r="J841" s="71"/>
      <c r="K841" s="195"/>
      <c r="R841" s="71"/>
      <c r="S841" s="71"/>
      <c r="T841" s="71"/>
      <c r="U841" s="71"/>
      <c r="V841" s="71"/>
      <c r="W841" s="195"/>
    </row>
    <row r="842" spans="1:23" outlineLevel="3" x14ac:dyDescent="0.3">
      <c r="G842" s="130" t="s">
        <v>4846</v>
      </c>
      <c r="H842" s="71"/>
      <c r="I842" s="71"/>
      <c r="J842" s="71"/>
      <c r="K842" s="195"/>
      <c r="R842" s="71"/>
      <c r="S842" s="71"/>
      <c r="T842" s="71"/>
      <c r="U842" s="71"/>
      <c r="V842" s="71"/>
      <c r="W842" s="195"/>
    </row>
    <row r="843" spans="1:23" outlineLevel="3" x14ac:dyDescent="0.3">
      <c r="F843" t="s">
        <v>4847</v>
      </c>
      <c r="G843" s="130"/>
      <c r="H843" s="71"/>
      <c r="I843" s="71"/>
      <c r="J843" s="71"/>
      <c r="K843" s="195"/>
      <c r="R843" s="71"/>
      <c r="S843" s="71"/>
      <c r="T843" s="71"/>
      <c r="U843" s="71"/>
      <c r="V843" s="71"/>
      <c r="W843" s="195"/>
    </row>
    <row r="844" spans="1:23" outlineLevel="2" x14ac:dyDescent="0.3">
      <c r="G844" s="130"/>
      <c r="H844" s="71"/>
      <c r="I844" s="71"/>
      <c r="J844" s="71"/>
      <c r="K844" s="195"/>
      <c r="R844" s="71"/>
      <c r="S844" s="71"/>
      <c r="T844" s="71"/>
      <c r="U844" s="71"/>
      <c r="V844" s="71"/>
      <c r="W844" s="195"/>
    </row>
    <row r="845" spans="1:23" outlineLevel="1" x14ac:dyDescent="0.3">
      <c r="A845" s="212"/>
      <c r="B845" s="212"/>
      <c r="C845" t="s">
        <v>1826</v>
      </c>
      <c r="G845" s="71"/>
      <c r="H845" s="71"/>
      <c r="I845" s="71"/>
      <c r="J845" s="71"/>
      <c r="K845" s="195"/>
      <c r="R845" s="71"/>
      <c r="S845" s="71"/>
      <c r="T845" s="71"/>
      <c r="U845" s="71"/>
      <c r="V845" s="71"/>
      <c r="W845" s="195"/>
    </row>
    <row r="846" spans="1:23" outlineLevel="2" x14ac:dyDescent="0.3">
      <c r="A846" s="212"/>
      <c r="B846" s="212"/>
      <c r="D846" t="s">
        <v>1929</v>
      </c>
      <c r="G846" s="71"/>
      <c r="H846" s="71"/>
      <c r="I846" s="71"/>
      <c r="J846" s="71"/>
      <c r="K846" s="195"/>
      <c r="R846" s="71"/>
      <c r="S846" s="71"/>
      <c r="T846" s="71"/>
      <c r="U846" s="71"/>
      <c r="V846" s="71"/>
      <c r="W846" s="195"/>
    </row>
    <row r="847" spans="1:23" outlineLevel="2" x14ac:dyDescent="0.3">
      <c r="A847" s="212"/>
      <c r="B847" s="212"/>
      <c r="D847" t="s">
        <v>2965</v>
      </c>
      <c r="G847" s="71"/>
      <c r="H847" s="71"/>
      <c r="I847" s="71"/>
      <c r="J847" s="71"/>
      <c r="K847" s="195"/>
      <c r="R847" s="71"/>
      <c r="S847" s="71"/>
      <c r="T847" s="71"/>
      <c r="U847" s="71"/>
      <c r="V847" s="71"/>
      <c r="W847" s="195"/>
    </row>
    <row r="848" spans="1:23" outlineLevel="3" x14ac:dyDescent="0.3">
      <c r="A848" s="212"/>
      <c r="B848" s="212"/>
      <c r="E848" s="122" t="s">
        <v>355</v>
      </c>
      <c r="F848" t="s">
        <v>2849</v>
      </c>
      <c r="H848" s="71"/>
      <c r="I848" s="71"/>
      <c r="J848" s="71"/>
      <c r="K848" s="195"/>
      <c r="R848" s="71"/>
      <c r="S848" s="71"/>
      <c r="T848" s="71"/>
      <c r="U848" s="71"/>
      <c r="V848" s="71"/>
      <c r="W848" s="195"/>
    </row>
    <row r="849" spans="1:23" outlineLevel="4" x14ac:dyDescent="0.3">
      <c r="A849" s="212"/>
      <c r="B849" s="212"/>
      <c r="E849" s="122"/>
      <c r="G849" t="s">
        <v>3164</v>
      </c>
      <c r="H849" s="71"/>
      <c r="I849" s="71"/>
      <c r="J849" s="71"/>
      <c r="K849" s="195"/>
      <c r="R849" s="71"/>
      <c r="S849" s="71"/>
      <c r="T849" s="71"/>
      <c r="U849" s="71"/>
      <c r="V849" s="71"/>
      <c r="W849" s="195"/>
    </row>
    <row r="850" spans="1:23" outlineLevel="4" x14ac:dyDescent="0.3">
      <c r="A850" s="212"/>
      <c r="B850" s="212"/>
      <c r="G850" s="130" t="s">
        <v>2967</v>
      </c>
      <c r="H850" s="71"/>
      <c r="I850" s="71"/>
      <c r="J850" s="71"/>
      <c r="K850" s="195"/>
      <c r="R850" s="71"/>
      <c r="S850" s="71"/>
      <c r="T850" s="71"/>
      <c r="U850" s="71"/>
      <c r="V850" s="71"/>
      <c r="W850" s="195"/>
    </row>
    <row r="851" spans="1:23" outlineLevel="4" x14ac:dyDescent="0.3">
      <c r="A851" s="212"/>
      <c r="B851" s="212"/>
      <c r="G851" s="130"/>
      <c r="H851" t="s">
        <v>1931</v>
      </c>
      <c r="I851" s="71"/>
      <c r="J851" s="71"/>
      <c r="K851" s="195"/>
      <c r="R851" s="71"/>
      <c r="S851" s="71"/>
      <c r="T851" s="71"/>
      <c r="U851" s="71"/>
      <c r="V851" s="71"/>
      <c r="W851" s="195"/>
    </row>
    <row r="852" spans="1:23" outlineLevel="3" x14ac:dyDescent="0.3">
      <c r="A852" s="212"/>
      <c r="B852" s="212"/>
      <c r="F852" t="s">
        <v>2966</v>
      </c>
      <c r="G852" s="130"/>
      <c r="I852" s="71"/>
      <c r="J852" s="71"/>
      <c r="K852" s="195"/>
      <c r="R852" s="71"/>
      <c r="S852" s="71"/>
      <c r="T852" s="71"/>
      <c r="U852" s="71"/>
      <c r="V852" s="71"/>
      <c r="W852" s="195"/>
    </row>
    <row r="853" spans="1:23" outlineLevel="4" x14ac:dyDescent="0.3">
      <c r="A853" s="212"/>
      <c r="B853" s="212"/>
      <c r="G853" t="s">
        <v>4848</v>
      </c>
      <c r="I853" s="71"/>
      <c r="J853" s="71"/>
      <c r="K853" s="195"/>
      <c r="R853" s="71"/>
      <c r="S853" s="71"/>
      <c r="T853" s="71"/>
      <c r="U853" s="71"/>
      <c r="V853" s="71"/>
      <c r="W853" s="195"/>
    </row>
    <row r="854" spans="1:23" outlineLevel="4" x14ac:dyDescent="0.3">
      <c r="A854" s="212"/>
      <c r="B854" s="212"/>
      <c r="G854" s="130" t="s">
        <v>1828</v>
      </c>
      <c r="I854" s="71"/>
      <c r="J854" s="71"/>
      <c r="K854" s="195"/>
      <c r="R854" s="71"/>
      <c r="S854" s="71"/>
      <c r="T854" s="71"/>
      <c r="U854" s="71"/>
      <c r="V854" s="71"/>
      <c r="W854" s="195"/>
    </row>
    <row r="855" spans="1:23" outlineLevel="4" x14ac:dyDescent="0.3">
      <c r="A855" s="212"/>
      <c r="B855" s="212"/>
      <c r="G855" t="s">
        <v>1848</v>
      </c>
      <c r="I855" s="71"/>
      <c r="J855" s="71"/>
      <c r="K855" s="195"/>
      <c r="R855" s="71"/>
      <c r="S855" s="71"/>
      <c r="T855" s="71"/>
      <c r="U855" s="71"/>
      <c r="V855" s="71"/>
      <c r="W855" s="195"/>
    </row>
    <row r="856" spans="1:23" outlineLevel="4" x14ac:dyDescent="0.3">
      <c r="A856" s="212"/>
      <c r="B856" s="212"/>
      <c r="H856" t="s">
        <v>7172</v>
      </c>
      <c r="I856" s="71"/>
      <c r="J856" s="71"/>
      <c r="K856" s="195"/>
      <c r="R856" s="71"/>
      <c r="S856" s="71"/>
      <c r="T856" s="71"/>
      <c r="U856" s="71"/>
      <c r="V856" s="71"/>
      <c r="W856" s="195"/>
    </row>
    <row r="857" spans="1:23" outlineLevel="4" x14ac:dyDescent="0.3">
      <c r="A857" s="212"/>
      <c r="B857" s="212"/>
      <c r="G857" t="s">
        <v>2968</v>
      </c>
      <c r="I857" s="71"/>
      <c r="J857" s="71"/>
      <c r="K857" s="195"/>
      <c r="R857" s="71"/>
      <c r="S857" s="71"/>
      <c r="T857" s="71"/>
      <c r="U857" s="71"/>
      <c r="V857" s="71"/>
      <c r="W857" s="195"/>
    </row>
    <row r="858" spans="1:23" outlineLevel="4" x14ac:dyDescent="0.3">
      <c r="A858" s="212"/>
      <c r="B858" s="212"/>
      <c r="G858" t="s">
        <v>2969</v>
      </c>
      <c r="I858" s="71"/>
      <c r="J858" s="71"/>
      <c r="K858" s="195"/>
      <c r="R858" s="71"/>
      <c r="S858" s="71"/>
      <c r="T858" s="71"/>
      <c r="U858" s="71"/>
      <c r="V858" s="71"/>
      <c r="W858" s="195"/>
    </row>
    <row r="859" spans="1:23" outlineLevel="3" x14ac:dyDescent="0.3">
      <c r="A859" s="212"/>
      <c r="B859" s="212"/>
      <c r="I859" s="71"/>
      <c r="J859" s="71"/>
      <c r="K859" s="195"/>
      <c r="R859" s="71"/>
      <c r="S859" s="71"/>
      <c r="T859" s="71"/>
      <c r="U859" s="71"/>
      <c r="V859" s="71"/>
      <c r="W859" s="195"/>
    </row>
    <row r="860" spans="1:23" outlineLevel="2" x14ac:dyDescent="0.3">
      <c r="A860" s="212"/>
      <c r="B860" s="212"/>
      <c r="D860" t="s">
        <v>1829</v>
      </c>
      <c r="G860" s="130"/>
      <c r="I860" s="71"/>
      <c r="J860" s="71"/>
      <c r="K860" s="195"/>
      <c r="R860" s="71"/>
      <c r="S860" s="71"/>
      <c r="T860" s="71"/>
      <c r="U860" s="71"/>
      <c r="V860" s="71"/>
      <c r="W860" s="195"/>
    </row>
    <row r="861" spans="1:23" outlineLevel="3" x14ac:dyDescent="0.3">
      <c r="A861" s="212"/>
      <c r="B861" s="212"/>
      <c r="E861" t="s">
        <v>1933</v>
      </c>
      <c r="H861" s="71"/>
      <c r="I861" s="71"/>
      <c r="J861" s="71"/>
      <c r="K861" s="195"/>
      <c r="R861" s="71"/>
      <c r="S861" s="71"/>
      <c r="T861" s="71"/>
      <c r="U861" s="71"/>
      <c r="V861" s="71"/>
      <c r="W861" s="195"/>
    </row>
    <row r="862" spans="1:23" outlineLevel="3" x14ac:dyDescent="0.3">
      <c r="A862" s="212"/>
      <c r="B862" s="212"/>
      <c r="F862" t="s">
        <v>2970</v>
      </c>
      <c r="H862" s="71"/>
      <c r="I862" s="71"/>
      <c r="J862" s="71"/>
      <c r="K862" s="195"/>
      <c r="R862" s="71"/>
      <c r="S862" s="71"/>
      <c r="T862" s="71"/>
      <c r="U862" s="71"/>
      <c r="V862" s="71"/>
      <c r="W862" s="195"/>
    </row>
    <row r="863" spans="1:23" outlineLevel="3" x14ac:dyDescent="0.3">
      <c r="A863" s="212"/>
      <c r="B863" s="212"/>
      <c r="D863" t="s">
        <v>2091</v>
      </c>
      <c r="H863" s="71"/>
      <c r="I863" s="71"/>
      <c r="J863" s="71"/>
      <c r="K863" s="195"/>
      <c r="R863" s="71"/>
      <c r="S863" s="71"/>
      <c r="T863" s="71"/>
      <c r="U863" s="71"/>
      <c r="V863" s="71"/>
      <c r="W863" s="195"/>
    </row>
    <row r="864" spans="1:23" outlineLevel="2" x14ac:dyDescent="0.3">
      <c r="A864" s="212"/>
      <c r="B864" s="212"/>
      <c r="H864" s="71"/>
      <c r="I864" s="71"/>
      <c r="J864" s="71"/>
      <c r="K864" s="195"/>
      <c r="R864" s="71"/>
      <c r="S864" s="71"/>
      <c r="T864" s="71"/>
      <c r="U864" s="71"/>
      <c r="V864" s="71"/>
      <c r="W864" s="195"/>
    </row>
    <row r="865" spans="1:23" outlineLevel="1" x14ac:dyDescent="0.3">
      <c r="A865" s="212"/>
      <c r="B865" s="212"/>
      <c r="C865" t="s">
        <v>1827</v>
      </c>
      <c r="G865" s="71"/>
      <c r="H865" s="71"/>
      <c r="I865" s="71"/>
      <c r="J865" s="71"/>
      <c r="K865" s="195"/>
      <c r="R865" s="71"/>
      <c r="S865" s="71"/>
      <c r="T865" s="71"/>
      <c r="U865" s="71"/>
      <c r="V865" s="71"/>
      <c r="W865" s="195"/>
    </row>
    <row r="866" spans="1:23" outlineLevel="2" x14ac:dyDescent="0.3">
      <c r="A866" s="212"/>
      <c r="B866" s="212"/>
      <c r="D866" t="s">
        <v>2971</v>
      </c>
      <c r="G866" s="71"/>
      <c r="H866" s="71"/>
      <c r="I866" s="71"/>
      <c r="J866" s="71"/>
      <c r="K866" s="195"/>
      <c r="R866" s="71"/>
      <c r="S866" s="71"/>
      <c r="T866" s="71"/>
      <c r="U866" s="71"/>
      <c r="V866" s="71"/>
      <c r="W866" s="195"/>
    </row>
    <row r="867" spans="1:23" outlineLevel="2" x14ac:dyDescent="0.3">
      <c r="A867" s="212"/>
      <c r="B867" s="212"/>
      <c r="E867" s="130" t="s">
        <v>2972</v>
      </c>
      <c r="G867" s="71"/>
      <c r="H867" s="71"/>
      <c r="I867" s="71"/>
      <c r="J867" s="71"/>
      <c r="K867" s="195"/>
      <c r="R867" s="71"/>
      <c r="S867" s="71"/>
      <c r="T867" s="71"/>
      <c r="U867" s="71"/>
      <c r="V867" s="71"/>
      <c r="W867" s="195"/>
    </row>
    <row r="868" spans="1:23" outlineLevel="2" x14ac:dyDescent="0.3">
      <c r="A868" s="212"/>
      <c r="B868" s="212"/>
      <c r="D868" t="s">
        <v>1935</v>
      </c>
      <c r="E868" s="130"/>
      <c r="G868" s="71"/>
      <c r="H868" s="71"/>
      <c r="I868" s="71"/>
      <c r="J868" s="71"/>
      <c r="K868" s="195"/>
      <c r="R868" s="71"/>
      <c r="S868" s="71"/>
      <c r="T868" s="71"/>
      <c r="U868" s="71"/>
      <c r="V868" s="71"/>
      <c r="W868" s="195"/>
    </row>
    <row r="869" spans="1:23" outlineLevel="3" x14ac:dyDescent="0.3">
      <c r="A869" s="212"/>
      <c r="B869" s="212"/>
      <c r="E869" t="s">
        <v>2973</v>
      </c>
      <c r="G869" s="71"/>
      <c r="H869" s="71"/>
      <c r="I869" s="71"/>
      <c r="J869" s="71"/>
      <c r="K869" s="195"/>
      <c r="R869" s="71"/>
      <c r="S869" s="71"/>
      <c r="T869" s="71"/>
      <c r="U869" s="71"/>
      <c r="V869" s="71"/>
      <c r="W869" s="195"/>
    </row>
    <row r="870" spans="1:23" outlineLevel="3" x14ac:dyDescent="0.3">
      <c r="A870" s="212"/>
      <c r="B870" s="212"/>
      <c r="F870" t="s">
        <v>7168</v>
      </c>
      <c r="G870" s="71"/>
      <c r="H870" s="71"/>
      <c r="I870" s="71"/>
      <c r="J870" s="71"/>
      <c r="K870" s="195"/>
      <c r="R870" s="71"/>
      <c r="S870" s="71"/>
      <c r="T870" s="71"/>
      <c r="U870" s="71"/>
      <c r="V870" s="71"/>
      <c r="W870" s="195"/>
    </row>
    <row r="871" spans="1:23" outlineLevel="3" x14ac:dyDescent="0.3">
      <c r="A871" s="212"/>
      <c r="B871" s="212"/>
      <c r="E871" t="s">
        <v>2974</v>
      </c>
      <c r="G871" s="71"/>
      <c r="H871" s="71"/>
      <c r="I871" s="71"/>
      <c r="J871" s="71"/>
      <c r="K871" s="195"/>
      <c r="R871" s="71"/>
      <c r="S871" s="71"/>
      <c r="T871" s="71"/>
      <c r="U871" s="71"/>
      <c r="V871" s="71"/>
      <c r="W871" s="195"/>
    </row>
    <row r="872" spans="1:23" outlineLevel="3" x14ac:dyDescent="0.3">
      <c r="A872" s="212"/>
      <c r="B872" s="212"/>
      <c r="E872" t="s">
        <v>4849</v>
      </c>
      <c r="G872" s="71"/>
      <c r="H872" s="71"/>
      <c r="I872" s="71"/>
      <c r="J872" s="71"/>
      <c r="K872" s="195"/>
      <c r="R872" s="71"/>
      <c r="S872" s="71"/>
      <c r="T872" s="71"/>
      <c r="U872" s="71"/>
      <c r="V872" s="71"/>
      <c r="W872" s="195"/>
    </row>
    <row r="873" spans="1:23" outlineLevel="2" x14ac:dyDescent="0.3">
      <c r="A873" s="212"/>
      <c r="B873" s="212"/>
      <c r="D873" t="s">
        <v>1916</v>
      </c>
      <c r="G873" s="71"/>
      <c r="H873" s="71"/>
      <c r="I873" s="71"/>
      <c r="J873" s="71"/>
      <c r="K873" s="195"/>
      <c r="R873" s="71"/>
      <c r="S873" s="71"/>
      <c r="T873" s="71"/>
      <c r="U873" s="71"/>
      <c r="V873" s="71"/>
      <c r="W873" s="195"/>
    </row>
    <row r="874" spans="1:23" outlineLevel="2" x14ac:dyDescent="0.3">
      <c r="A874" s="212"/>
      <c r="B874" s="212"/>
      <c r="E874" t="s">
        <v>7173</v>
      </c>
      <c r="G874" s="71"/>
      <c r="H874" s="71"/>
      <c r="I874" s="71"/>
      <c r="J874" s="71"/>
      <c r="K874" s="195"/>
      <c r="R874" s="71"/>
      <c r="S874" s="71"/>
      <c r="T874" s="71"/>
      <c r="U874" s="71"/>
      <c r="V874" s="71"/>
      <c r="W874" s="195"/>
    </row>
    <row r="875" spans="1:23" outlineLevel="2" x14ac:dyDescent="0.3">
      <c r="A875" s="212"/>
      <c r="B875" s="212"/>
      <c r="D875" t="s">
        <v>1917</v>
      </c>
      <c r="G875" s="71"/>
      <c r="H875" s="71"/>
      <c r="I875" s="71"/>
      <c r="J875" s="71"/>
      <c r="K875" s="195"/>
      <c r="R875" s="71"/>
      <c r="S875" s="71"/>
      <c r="T875" s="71"/>
      <c r="U875" s="71"/>
      <c r="V875" s="71"/>
      <c r="W875" s="195"/>
    </row>
    <row r="876" spans="1:23" outlineLevel="3" x14ac:dyDescent="0.3">
      <c r="A876" s="212"/>
      <c r="B876" s="212"/>
      <c r="E876" t="s">
        <v>1918</v>
      </c>
      <c r="G876" s="71"/>
      <c r="H876" s="71"/>
      <c r="I876" s="71"/>
      <c r="J876" s="71"/>
      <c r="K876" s="195"/>
      <c r="R876" s="71"/>
      <c r="S876" s="71"/>
      <c r="T876" s="71"/>
      <c r="U876" s="71"/>
      <c r="V876" s="71"/>
      <c r="W876" s="195"/>
    </row>
    <row r="877" spans="1:23" outlineLevel="3" x14ac:dyDescent="0.3">
      <c r="A877" s="212"/>
      <c r="B877" s="212"/>
      <c r="E877" t="s">
        <v>7174</v>
      </c>
      <c r="G877" s="71"/>
      <c r="H877" s="71"/>
      <c r="I877" s="71"/>
      <c r="J877" s="71"/>
      <c r="K877" s="195"/>
      <c r="R877" s="71"/>
      <c r="S877" s="71"/>
      <c r="T877" s="71"/>
      <c r="U877" s="71"/>
      <c r="V877" s="71"/>
      <c r="W877" s="195"/>
    </row>
    <row r="878" spans="1:23" outlineLevel="2" x14ac:dyDescent="0.3">
      <c r="A878" s="212"/>
      <c r="B878" s="212"/>
      <c r="D878" t="s">
        <v>1919</v>
      </c>
      <c r="G878" s="71"/>
      <c r="H878" s="71"/>
      <c r="I878" s="71"/>
      <c r="J878" s="71"/>
      <c r="K878" s="195"/>
      <c r="R878" s="71"/>
      <c r="S878" s="71"/>
      <c r="T878" s="71"/>
      <c r="U878" s="71"/>
      <c r="V878" s="71"/>
      <c r="W878" s="195"/>
    </row>
    <row r="879" spans="1:23" outlineLevel="2" x14ac:dyDescent="0.3">
      <c r="A879" s="212"/>
      <c r="B879" s="212"/>
      <c r="D879" t="s">
        <v>1920</v>
      </c>
      <c r="G879" s="71"/>
      <c r="H879" s="71"/>
      <c r="I879" s="71"/>
      <c r="J879" s="71"/>
      <c r="K879" s="195"/>
      <c r="R879" s="71"/>
      <c r="S879" s="71"/>
      <c r="T879" s="71"/>
      <c r="U879" s="71"/>
      <c r="V879" s="71"/>
      <c r="W879" s="195"/>
    </row>
    <row r="880" spans="1:23" outlineLevel="2" x14ac:dyDescent="0.3">
      <c r="A880" s="212"/>
      <c r="B880" s="212"/>
      <c r="D880" t="s">
        <v>1845</v>
      </c>
      <c r="G880" s="130"/>
      <c r="H880" s="71"/>
      <c r="I880" s="71"/>
      <c r="J880" s="71"/>
      <c r="K880" s="195"/>
      <c r="R880" s="71"/>
      <c r="S880" s="71"/>
      <c r="T880" s="71"/>
      <c r="U880" s="71"/>
      <c r="V880" s="71"/>
      <c r="W880" s="195"/>
    </row>
    <row r="881" spans="1:23" outlineLevel="3" x14ac:dyDescent="0.3">
      <c r="A881" s="212"/>
      <c r="B881" s="212"/>
      <c r="E881" t="s">
        <v>1933</v>
      </c>
      <c r="H881" s="71"/>
      <c r="I881" s="71"/>
      <c r="J881" s="71"/>
      <c r="K881" s="195"/>
      <c r="R881" s="71"/>
      <c r="S881" s="71"/>
      <c r="T881" s="71"/>
      <c r="U881" s="71"/>
      <c r="V881" s="71"/>
      <c r="W881" s="195"/>
    </row>
    <row r="882" spans="1:23" outlineLevel="3" x14ac:dyDescent="0.3">
      <c r="A882" s="212"/>
      <c r="B882" s="212"/>
      <c r="F882" t="s">
        <v>1934</v>
      </c>
      <c r="H882" s="71"/>
      <c r="I882" s="71"/>
      <c r="J882" s="71"/>
      <c r="K882" s="195"/>
      <c r="R882" s="71"/>
      <c r="S882" s="71"/>
      <c r="T882" s="71"/>
      <c r="U882" s="71"/>
      <c r="V882" s="71"/>
      <c r="W882" s="195"/>
    </row>
    <row r="883" spans="1:23" outlineLevel="2" x14ac:dyDescent="0.3">
      <c r="A883" s="212"/>
      <c r="B883" s="212"/>
      <c r="D883" t="s">
        <v>2091</v>
      </c>
      <c r="H883" s="71"/>
      <c r="I883" s="71"/>
      <c r="J883" s="71"/>
      <c r="K883" s="195"/>
      <c r="R883" s="71"/>
      <c r="S883" s="71"/>
      <c r="T883" s="71"/>
      <c r="U883" s="71"/>
      <c r="V883" s="71"/>
      <c r="W883" s="195"/>
    </row>
    <row r="884" spans="1:23" outlineLevel="2" x14ac:dyDescent="0.3">
      <c r="A884" s="212"/>
      <c r="B884" s="212"/>
      <c r="D884" t="s">
        <v>4850</v>
      </c>
      <c r="H884" s="71"/>
      <c r="I884" s="71"/>
      <c r="J884" s="71"/>
      <c r="K884" s="195"/>
      <c r="R884" s="71"/>
      <c r="S884" s="71"/>
      <c r="T884" s="71"/>
      <c r="U884" s="71"/>
      <c r="V884" s="71"/>
      <c r="W884" s="195"/>
    </row>
    <row r="885" spans="1:23" outlineLevel="2" x14ac:dyDescent="0.3">
      <c r="A885" s="212"/>
      <c r="B885" s="212"/>
      <c r="D885" t="s">
        <v>4851</v>
      </c>
      <c r="H885" s="71"/>
      <c r="I885" s="71"/>
      <c r="J885" s="71"/>
      <c r="K885" s="195"/>
      <c r="R885" s="71"/>
      <c r="S885" s="71"/>
      <c r="T885" s="71"/>
      <c r="U885" s="71"/>
      <c r="V885" s="71"/>
      <c r="W885" s="195"/>
    </row>
    <row r="886" spans="1:23" outlineLevel="3" x14ac:dyDescent="0.3">
      <c r="A886" s="212"/>
      <c r="B886" s="212"/>
      <c r="E886" t="s">
        <v>4852</v>
      </c>
      <c r="H886" s="71"/>
      <c r="I886" s="71"/>
      <c r="J886" s="71"/>
      <c r="K886" s="195"/>
      <c r="R886" s="71"/>
      <c r="S886" s="71"/>
      <c r="T886" s="71"/>
      <c r="U886" s="71"/>
      <c r="V886" s="71"/>
      <c r="W886" s="195"/>
    </row>
    <row r="887" spans="1:23" outlineLevel="3" x14ac:dyDescent="0.3">
      <c r="A887" s="212"/>
      <c r="B887" s="212"/>
      <c r="F887" t="s">
        <v>4853</v>
      </c>
      <c r="H887" s="71"/>
      <c r="I887" s="71"/>
      <c r="J887" s="71"/>
      <c r="K887" s="195"/>
      <c r="R887" s="71"/>
      <c r="S887" s="71"/>
      <c r="T887" s="71"/>
      <c r="U887" s="71"/>
      <c r="V887" s="71"/>
      <c r="W887" s="195"/>
    </row>
    <row r="888" spans="1:23" outlineLevel="2" x14ac:dyDescent="0.3">
      <c r="A888" s="212"/>
      <c r="B888" s="212"/>
      <c r="H888" s="71"/>
      <c r="I888" s="71"/>
      <c r="J888" s="71"/>
      <c r="K888" s="195"/>
      <c r="R888" s="71"/>
      <c r="S888" s="71"/>
      <c r="T888" s="71"/>
      <c r="U888" s="71"/>
      <c r="V888" s="71"/>
      <c r="W888" s="195"/>
    </row>
    <row r="889" spans="1:23" outlineLevel="1" x14ac:dyDescent="0.3">
      <c r="A889" s="212"/>
      <c r="B889" s="212"/>
      <c r="C889" t="s">
        <v>1844</v>
      </c>
      <c r="G889" s="71"/>
      <c r="H889" s="71"/>
      <c r="I889" s="71"/>
      <c r="J889" s="71"/>
      <c r="K889" s="195"/>
      <c r="R889" s="71"/>
      <c r="S889" s="71"/>
      <c r="T889" s="71"/>
      <c r="U889" s="71"/>
      <c r="V889" s="71"/>
      <c r="W889" s="195"/>
    </row>
    <row r="890" spans="1:23" outlineLevel="2" x14ac:dyDescent="0.3">
      <c r="A890" s="212"/>
      <c r="B890" s="212"/>
      <c r="D890" t="s">
        <v>3169</v>
      </c>
      <c r="G890" s="71"/>
      <c r="H890" s="71"/>
      <c r="I890" s="71"/>
      <c r="J890" s="71"/>
      <c r="K890" s="195"/>
      <c r="R890" s="71"/>
      <c r="S890" s="71"/>
      <c r="T890" s="71"/>
      <c r="U890" s="71"/>
      <c r="V890" s="71"/>
      <c r="W890" s="195"/>
    </row>
    <row r="891" spans="1:23" outlineLevel="3" x14ac:dyDescent="0.3">
      <c r="A891" s="212"/>
      <c r="B891" s="212"/>
      <c r="E891" s="130" t="s">
        <v>3166</v>
      </c>
      <c r="G891" s="71"/>
      <c r="H891" s="71"/>
      <c r="I891" s="71"/>
      <c r="J891" s="71"/>
      <c r="K891" s="195"/>
      <c r="R891" s="71"/>
      <c r="S891" s="71"/>
      <c r="T891" s="71"/>
      <c r="U891" s="71"/>
      <c r="V891" s="71"/>
      <c r="W891" s="195"/>
    </row>
    <row r="892" spans="1:23" outlineLevel="3" x14ac:dyDescent="0.3">
      <c r="A892" s="212"/>
      <c r="B892" s="212"/>
      <c r="E892" s="130" t="s">
        <v>4854</v>
      </c>
      <c r="G892" s="71"/>
      <c r="H892" s="71"/>
      <c r="I892" s="71"/>
      <c r="J892" s="71"/>
      <c r="K892" s="195"/>
      <c r="R892" s="71"/>
      <c r="S892" s="71"/>
      <c r="T892" s="71"/>
      <c r="U892" s="71"/>
      <c r="V892" s="71"/>
      <c r="W892" s="195"/>
    </row>
    <row r="893" spans="1:23" outlineLevel="3" x14ac:dyDescent="0.3">
      <c r="A893" s="212"/>
      <c r="B893" s="212"/>
      <c r="E893" t="s">
        <v>2696</v>
      </c>
      <c r="G893" s="71"/>
      <c r="H893" s="71"/>
      <c r="I893" s="71"/>
      <c r="J893" s="71"/>
      <c r="K893" s="195"/>
      <c r="R893" s="71"/>
      <c r="S893" s="71"/>
      <c r="T893" s="71"/>
      <c r="U893" s="71"/>
      <c r="V893" s="71"/>
      <c r="W893" s="195"/>
    </row>
    <row r="894" spans="1:23" outlineLevel="2" x14ac:dyDescent="0.3">
      <c r="A894" s="212"/>
      <c r="B894" s="212"/>
      <c r="D894" t="s">
        <v>3170</v>
      </c>
      <c r="G894" s="71"/>
      <c r="H894" s="71"/>
      <c r="I894" s="71"/>
      <c r="J894" s="71"/>
      <c r="K894" s="195"/>
      <c r="R894" s="71"/>
      <c r="S894" s="71"/>
      <c r="T894" s="71"/>
      <c r="U894" s="71"/>
      <c r="V894" s="71"/>
      <c r="W894" s="195"/>
    </row>
    <row r="895" spans="1:23" outlineLevel="3" x14ac:dyDescent="0.3">
      <c r="A895" s="212"/>
      <c r="B895" s="212"/>
      <c r="E895" t="s">
        <v>1933</v>
      </c>
      <c r="G895" s="71"/>
      <c r="H895" s="71"/>
      <c r="I895" s="71"/>
      <c r="J895" s="71"/>
      <c r="K895" s="195"/>
      <c r="R895" s="71"/>
      <c r="S895" s="71"/>
      <c r="T895" s="71"/>
      <c r="U895" s="71"/>
      <c r="V895" s="71"/>
      <c r="W895" s="195"/>
    </row>
    <row r="896" spans="1:23" outlineLevel="3" x14ac:dyDescent="0.3">
      <c r="A896" s="212"/>
      <c r="B896" s="212"/>
      <c r="F896" t="s">
        <v>3167</v>
      </c>
      <c r="G896" s="71"/>
      <c r="H896" s="71"/>
      <c r="I896" s="71"/>
      <c r="J896" s="71"/>
      <c r="K896" s="195"/>
      <c r="R896" s="71"/>
      <c r="S896" s="71"/>
      <c r="T896" s="71"/>
      <c r="U896" s="71"/>
      <c r="V896" s="71"/>
      <c r="W896" s="195"/>
    </row>
    <row r="897" spans="1:23" outlineLevel="3" x14ac:dyDescent="0.3">
      <c r="A897" s="212"/>
      <c r="B897" s="212"/>
      <c r="E897" t="s">
        <v>4855</v>
      </c>
      <c r="G897" s="71"/>
      <c r="H897" s="71"/>
      <c r="I897" s="71"/>
      <c r="J897" s="71"/>
      <c r="K897" s="195"/>
      <c r="R897" s="71"/>
      <c r="S897" s="71"/>
      <c r="T897" s="71"/>
      <c r="U897" s="71"/>
      <c r="V897" s="71"/>
      <c r="W897" s="195"/>
    </row>
    <row r="898" spans="1:23" outlineLevel="2" x14ac:dyDescent="0.3">
      <c r="A898" s="212"/>
      <c r="B898" s="212"/>
      <c r="D898" t="s">
        <v>4856</v>
      </c>
      <c r="G898" s="71"/>
      <c r="H898" s="71"/>
      <c r="I898" s="71"/>
      <c r="J898" s="71"/>
      <c r="K898" s="195"/>
      <c r="R898" s="71"/>
      <c r="S898" s="71"/>
      <c r="T898" s="71"/>
      <c r="U898" s="71"/>
      <c r="V898" s="71"/>
      <c r="W898" s="195"/>
    </row>
    <row r="899" spans="1:23" outlineLevel="2" x14ac:dyDescent="0.3">
      <c r="A899" s="212"/>
      <c r="B899" s="212"/>
      <c r="D899" t="s">
        <v>4857</v>
      </c>
      <c r="G899" s="71"/>
      <c r="H899" s="71"/>
      <c r="I899" s="71"/>
      <c r="J899" s="71"/>
      <c r="K899" s="195"/>
      <c r="R899" s="71"/>
      <c r="S899" s="71"/>
      <c r="T899" s="71"/>
      <c r="U899" s="71"/>
      <c r="V899" s="71"/>
      <c r="W899" s="195"/>
    </row>
    <row r="900" spans="1:23" outlineLevel="2" x14ac:dyDescent="0.3">
      <c r="A900" s="212"/>
      <c r="B900" s="212"/>
      <c r="E900" t="s">
        <v>3171</v>
      </c>
      <c r="G900" s="71"/>
      <c r="H900" s="71"/>
      <c r="I900" s="71"/>
      <c r="J900" s="71"/>
      <c r="K900" s="195"/>
      <c r="R900" s="71"/>
      <c r="S900" s="71"/>
      <c r="T900" s="71"/>
      <c r="U900" s="71"/>
      <c r="V900" s="71"/>
      <c r="W900" s="195"/>
    </row>
    <row r="901" spans="1:23" outlineLevel="2" x14ac:dyDescent="0.3">
      <c r="A901" s="212"/>
      <c r="B901" s="212"/>
      <c r="G901" s="71"/>
      <c r="H901" s="71"/>
      <c r="I901" s="71"/>
      <c r="J901" s="71"/>
      <c r="K901" s="195"/>
      <c r="R901" s="71"/>
      <c r="S901" s="71"/>
      <c r="T901" s="71"/>
      <c r="U901" s="71"/>
      <c r="V901" s="71"/>
      <c r="W901" s="195"/>
    </row>
    <row r="902" spans="1:23" outlineLevel="1" x14ac:dyDescent="0.3">
      <c r="B902" s="212"/>
      <c r="C902" t="s">
        <v>265</v>
      </c>
      <c r="G902" s="71"/>
      <c r="H902" s="71"/>
      <c r="I902" s="71"/>
      <c r="J902" s="71"/>
      <c r="K902" s="195"/>
      <c r="R902" s="71"/>
      <c r="S902" s="71"/>
      <c r="T902" s="71"/>
      <c r="U902" s="71"/>
      <c r="V902" s="71"/>
      <c r="W902" s="195"/>
    </row>
    <row r="903" spans="1:23" outlineLevel="1" x14ac:dyDescent="0.3">
      <c r="A903" s="212"/>
      <c r="B903" s="212"/>
      <c r="D903" t="s">
        <v>825</v>
      </c>
      <c r="G903" s="71"/>
      <c r="H903" s="71"/>
      <c r="I903" s="71"/>
      <c r="J903" s="71"/>
      <c r="K903" s="195"/>
      <c r="R903" s="71"/>
      <c r="S903" s="71"/>
      <c r="T903" s="71"/>
      <c r="U903" s="71"/>
      <c r="V903" s="71"/>
      <c r="W903" s="195"/>
    </row>
    <row r="904" spans="1:23" outlineLevel="1" x14ac:dyDescent="0.3">
      <c r="A904" s="212"/>
      <c r="B904" s="212"/>
      <c r="C904" t="s">
        <v>3292</v>
      </c>
      <c r="G904" s="71"/>
      <c r="H904" s="71"/>
      <c r="I904" s="71"/>
      <c r="J904" s="71"/>
      <c r="K904" s="195"/>
      <c r="R904" s="71"/>
      <c r="S904" s="71"/>
      <c r="T904" s="71"/>
      <c r="U904" s="71"/>
      <c r="V904" s="71"/>
      <c r="W904" s="195"/>
    </row>
    <row r="905" spans="1:23" outlineLevel="2" x14ac:dyDescent="0.3">
      <c r="A905" s="212"/>
      <c r="B905" s="212"/>
      <c r="D905" t="s">
        <v>4858</v>
      </c>
      <c r="G905" s="71"/>
      <c r="H905" s="71"/>
      <c r="I905" s="71"/>
      <c r="J905" s="71"/>
      <c r="K905" s="195"/>
      <c r="R905" s="71"/>
      <c r="S905" s="71"/>
      <c r="T905" s="71"/>
      <c r="U905" s="71"/>
      <c r="V905" s="71"/>
      <c r="W905" s="195"/>
    </row>
    <row r="906" spans="1:23" outlineLevel="2" x14ac:dyDescent="0.3">
      <c r="A906" s="212"/>
      <c r="B906" s="212"/>
      <c r="E906" t="s">
        <v>4859</v>
      </c>
      <c r="G906" s="71"/>
      <c r="H906" s="71"/>
      <c r="I906" s="71"/>
      <c r="J906" s="71"/>
      <c r="K906" s="195"/>
      <c r="R906" s="71"/>
      <c r="S906" s="71"/>
      <c r="T906" s="71"/>
      <c r="U906" s="71"/>
      <c r="V906" s="71"/>
      <c r="W906" s="195"/>
    </row>
    <row r="907" spans="1:23" outlineLevel="2" x14ac:dyDescent="0.3">
      <c r="A907" s="212"/>
      <c r="B907" s="212"/>
      <c r="D907" t="s">
        <v>4860</v>
      </c>
      <c r="G907" s="71"/>
      <c r="H907" s="71"/>
      <c r="I907" s="71"/>
      <c r="J907" s="71"/>
      <c r="K907" s="195"/>
      <c r="R907" s="71"/>
      <c r="S907" s="71"/>
      <c r="T907" s="71"/>
      <c r="U907" s="71"/>
      <c r="V907" s="71"/>
      <c r="W907" s="195"/>
    </row>
    <row r="908" spans="1:23" outlineLevel="3" x14ac:dyDescent="0.3">
      <c r="A908" s="212"/>
      <c r="B908" s="212"/>
      <c r="E908" t="s">
        <v>4861</v>
      </c>
      <c r="G908" s="71"/>
      <c r="H908" s="71"/>
      <c r="I908" s="71"/>
      <c r="J908" s="71"/>
      <c r="K908" s="195"/>
      <c r="R908" s="71"/>
      <c r="S908" s="71"/>
      <c r="T908" s="71"/>
      <c r="U908" s="71"/>
      <c r="V908" s="71"/>
      <c r="W908" s="195"/>
    </row>
    <row r="909" spans="1:23" outlineLevel="3" x14ac:dyDescent="0.3">
      <c r="A909" s="212"/>
      <c r="B909" s="212"/>
      <c r="E909" t="s">
        <v>3295</v>
      </c>
      <c r="G909" s="71"/>
      <c r="H909" s="71"/>
      <c r="I909" s="71"/>
      <c r="J909" s="71"/>
      <c r="K909" s="195"/>
      <c r="R909" s="71"/>
      <c r="S909" s="71"/>
      <c r="T909" s="71"/>
      <c r="U909" s="71"/>
      <c r="V909" s="71"/>
      <c r="W909" s="195"/>
    </row>
    <row r="910" spans="1:23" outlineLevel="3" x14ac:dyDescent="0.3">
      <c r="A910" s="212"/>
      <c r="B910" s="212"/>
      <c r="E910" t="s">
        <v>3296</v>
      </c>
      <c r="G910" s="71"/>
      <c r="H910" s="71"/>
      <c r="I910" s="71"/>
      <c r="J910" s="71"/>
      <c r="K910" s="195"/>
      <c r="R910" s="71"/>
      <c r="S910" s="71"/>
      <c r="T910" s="71"/>
      <c r="U910" s="71"/>
      <c r="V910" s="71"/>
      <c r="W910" s="195"/>
    </row>
    <row r="911" spans="1:23" outlineLevel="4" x14ac:dyDescent="0.3">
      <c r="A911" s="212"/>
      <c r="B911" s="212"/>
      <c r="F911" t="s">
        <v>4862</v>
      </c>
      <c r="G911" s="71"/>
      <c r="H911" s="71"/>
      <c r="I911" s="71"/>
      <c r="J911" s="71"/>
      <c r="K911" s="195"/>
      <c r="R911" s="71"/>
      <c r="S911" s="71"/>
      <c r="T911" s="71"/>
      <c r="U911" s="71"/>
      <c r="V911" s="71"/>
      <c r="W911" s="195"/>
    </row>
    <row r="912" spans="1:23" outlineLevel="4" x14ac:dyDescent="0.3">
      <c r="A912" s="212"/>
      <c r="B912" s="212"/>
      <c r="F912" t="s">
        <v>3298</v>
      </c>
      <c r="G912" s="71"/>
      <c r="H912" s="71"/>
      <c r="I912" s="71"/>
      <c r="J912" s="71"/>
      <c r="K912" s="195"/>
      <c r="R912" s="71"/>
      <c r="S912" s="71"/>
      <c r="T912" s="71"/>
      <c r="U912" s="71"/>
      <c r="V912" s="71"/>
      <c r="W912" s="195"/>
    </row>
    <row r="913" spans="1:23" outlineLevel="5" x14ac:dyDescent="0.3">
      <c r="A913" s="212"/>
      <c r="B913" s="212"/>
      <c r="G913" t="s">
        <v>4863</v>
      </c>
      <c r="I913" s="71"/>
      <c r="J913" s="71"/>
      <c r="K913" s="195"/>
      <c r="R913" s="71"/>
      <c r="S913" s="71"/>
      <c r="T913" s="71"/>
      <c r="U913" s="71"/>
      <c r="V913" s="71"/>
      <c r="W913" s="195"/>
    </row>
    <row r="914" spans="1:23" outlineLevel="5" x14ac:dyDescent="0.3">
      <c r="A914" s="212"/>
      <c r="B914" s="212"/>
      <c r="G914" t="s">
        <v>2717</v>
      </c>
      <c r="I914" s="71"/>
      <c r="J914" s="71"/>
      <c r="K914" s="195"/>
      <c r="R914" s="71"/>
      <c r="S914" s="71"/>
      <c r="T914" s="71"/>
      <c r="U914" s="71"/>
      <c r="V914" s="71"/>
      <c r="W914" s="195"/>
    </row>
    <row r="915" spans="1:23" outlineLevel="5" x14ac:dyDescent="0.3">
      <c r="A915" s="212"/>
      <c r="B915" s="212"/>
      <c r="G915" t="s">
        <v>2718</v>
      </c>
      <c r="I915" s="71"/>
      <c r="J915" s="71"/>
      <c r="K915" s="195"/>
      <c r="R915" s="71"/>
      <c r="S915" s="71"/>
      <c r="T915" s="71"/>
      <c r="U915" s="71"/>
      <c r="V915" s="71"/>
      <c r="W915" s="195"/>
    </row>
    <row r="916" spans="1:23" outlineLevel="4" x14ac:dyDescent="0.3">
      <c r="A916" s="212"/>
      <c r="B916" s="212"/>
      <c r="F916" t="s">
        <v>2714</v>
      </c>
      <c r="G916" s="71"/>
      <c r="H916" s="71"/>
      <c r="I916" s="71"/>
      <c r="J916" s="71"/>
      <c r="K916" s="195"/>
      <c r="R916" s="71"/>
      <c r="S916" s="71"/>
      <c r="T916" s="71"/>
      <c r="U916" s="71"/>
      <c r="V916" s="71"/>
      <c r="W916" s="195"/>
    </row>
    <row r="917" spans="1:23" outlineLevel="5" x14ac:dyDescent="0.3">
      <c r="A917" s="212"/>
      <c r="B917" s="212"/>
      <c r="G917" s="130" t="s">
        <v>4864</v>
      </c>
      <c r="H917" s="71"/>
      <c r="I917" s="71"/>
      <c r="J917" s="71"/>
      <c r="K917" s="195"/>
      <c r="R917" s="71"/>
      <c r="S917" s="71"/>
      <c r="T917" s="71"/>
      <c r="U917" s="71"/>
      <c r="V917" s="71"/>
      <c r="W917" s="195"/>
    </row>
    <row r="918" spans="1:23" outlineLevel="5" x14ac:dyDescent="0.3">
      <c r="A918" s="212"/>
      <c r="B918" s="212"/>
      <c r="G918" s="130"/>
      <c r="H918" s="130" t="s">
        <v>2715</v>
      </c>
      <c r="I918" s="71"/>
      <c r="J918" s="71"/>
      <c r="K918" s="195"/>
      <c r="R918" s="71"/>
      <c r="S918" s="71"/>
      <c r="T918" s="71"/>
      <c r="U918" s="71"/>
      <c r="V918" s="71"/>
      <c r="W918" s="195"/>
    </row>
    <row r="919" spans="1:23" outlineLevel="5" x14ac:dyDescent="0.3">
      <c r="A919" s="212"/>
      <c r="B919" s="212"/>
      <c r="G919" s="130" t="s">
        <v>2716</v>
      </c>
      <c r="H919" s="71"/>
      <c r="I919" s="71"/>
      <c r="J919" s="71"/>
      <c r="K919" s="195"/>
      <c r="R919" s="71"/>
      <c r="S919" s="71"/>
      <c r="T919" s="71"/>
      <c r="U919" s="71"/>
      <c r="V919" s="71"/>
      <c r="W919" s="195"/>
    </row>
    <row r="920" spans="1:23" outlineLevel="5" x14ac:dyDescent="0.3">
      <c r="A920" s="212"/>
      <c r="B920" s="212"/>
      <c r="G920" s="130"/>
      <c r="H920" s="130" t="s">
        <v>3301</v>
      </c>
      <c r="I920" s="71"/>
      <c r="J920" s="71"/>
      <c r="K920" s="195"/>
      <c r="R920" s="71"/>
      <c r="S920" s="71"/>
      <c r="T920" s="71"/>
      <c r="U920" s="71"/>
      <c r="V920" s="71"/>
      <c r="W920" s="195"/>
    </row>
    <row r="921" spans="1:23" outlineLevel="4" x14ac:dyDescent="0.3">
      <c r="A921" s="212"/>
      <c r="B921" s="212"/>
      <c r="F921" t="s">
        <v>4865</v>
      </c>
      <c r="G921" s="71"/>
      <c r="H921" s="71"/>
      <c r="I921" s="71"/>
      <c r="J921" s="71"/>
      <c r="K921" s="195"/>
      <c r="R921" s="71"/>
      <c r="S921" s="71"/>
      <c r="T921" s="71"/>
      <c r="U921" s="71"/>
      <c r="V921" s="71"/>
      <c r="W921" s="195"/>
    </row>
    <row r="922" spans="1:23" outlineLevel="4" x14ac:dyDescent="0.3">
      <c r="A922" s="212"/>
      <c r="B922" s="212"/>
      <c r="G922" s="130" t="s">
        <v>2708</v>
      </c>
      <c r="H922" s="71"/>
      <c r="I922" s="71"/>
      <c r="J922" s="71"/>
      <c r="K922" s="195"/>
      <c r="R922" s="71"/>
      <c r="S922" s="71"/>
      <c r="T922" s="71"/>
      <c r="U922" s="71"/>
      <c r="V922" s="71"/>
      <c r="W922" s="195"/>
    </row>
    <row r="923" spans="1:23" outlineLevel="3" x14ac:dyDescent="0.3">
      <c r="A923" s="212"/>
      <c r="B923" s="212"/>
      <c r="E923" t="s">
        <v>2705</v>
      </c>
      <c r="G923" s="71"/>
      <c r="H923" s="71"/>
      <c r="I923" s="71"/>
      <c r="J923" s="71"/>
      <c r="K923" s="195"/>
      <c r="R923" s="71"/>
      <c r="S923" s="71"/>
      <c r="T923" s="71"/>
      <c r="U923" s="71"/>
      <c r="V923" s="71"/>
      <c r="W923" s="195"/>
    </row>
    <row r="924" spans="1:23" outlineLevel="4" x14ac:dyDescent="0.3">
      <c r="A924" s="212"/>
      <c r="B924" s="212"/>
      <c r="F924" t="s">
        <v>4866</v>
      </c>
      <c r="G924" s="71"/>
      <c r="H924" s="71"/>
      <c r="I924" s="71"/>
      <c r="J924" s="71"/>
      <c r="K924" s="195"/>
      <c r="R924" s="71"/>
      <c r="S924" s="71"/>
      <c r="T924" s="71"/>
      <c r="U924" s="71"/>
      <c r="V924" s="71"/>
      <c r="W924" s="195"/>
    </row>
    <row r="925" spans="1:23" outlineLevel="4" x14ac:dyDescent="0.3">
      <c r="A925" s="212"/>
      <c r="B925" s="212"/>
      <c r="F925" t="s">
        <v>2709</v>
      </c>
      <c r="G925" s="71"/>
      <c r="H925" s="71"/>
      <c r="I925" s="71"/>
      <c r="J925" s="71"/>
      <c r="K925" s="195"/>
      <c r="R925" s="71"/>
      <c r="S925" s="71"/>
      <c r="T925" s="71"/>
      <c r="U925" s="71"/>
      <c r="V925" s="71"/>
      <c r="W925" s="195"/>
    </row>
    <row r="926" spans="1:23" outlineLevel="5" x14ac:dyDescent="0.3">
      <c r="A926" s="212"/>
      <c r="B926" s="212"/>
      <c r="G926" s="130" t="s">
        <v>2710</v>
      </c>
      <c r="H926" s="71"/>
      <c r="I926" s="71"/>
      <c r="J926" s="71"/>
      <c r="K926" s="195"/>
      <c r="R926" s="71"/>
      <c r="S926" s="71"/>
      <c r="T926" s="71"/>
      <c r="U926" s="71"/>
      <c r="V926" s="71"/>
      <c r="W926" s="195"/>
    </row>
    <row r="927" spans="1:23" outlineLevel="5" x14ac:dyDescent="0.3">
      <c r="A927" s="212"/>
      <c r="B927" s="212"/>
      <c r="G927" t="s">
        <v>3303</v>
      </c>
      <c r="H927" s="71"/>
      <c r="I927" s="71"/>
      <c r="J927" s="71"/>
      <c r="K927" s="195"/>
      <c r="R927" s="71"/>
      <c r="S927" s="71"/>
      <c r="T927" s="71"/>
      <c r="U927" s="71"/>
      <c r="V927" s="71"/>
      <c r="W927" s="195"/>
    </row>
    <row r="928" spans="1:23" outlineLevel="5" x14ac:dyDescent="0.3">
      <c r="A928" s="212"/>
      <c r="B928" s="212"/>
      <c r="G928" t="s">
        <v>2717</v>
      </c>
      <c r="I928" s="71"/>
      <c r="J928" s="71"/>
      <c r="K928" s="195"/>
      <c r="R928" s="71"/>
      <c r="S928" s="71"/>
      <c r="T928" s="71"/>
      <c r="U928" s="71"/>
      <c r="V928" s="71"/>
      <c r="W928" s="195"/>
    </row>
    <row r="929" spans="1:23" outlineLevel="5" x14ac:dyDescent="0.3">
      <c r="A929" s="212"/>
      <c r="B929" s="212"/>
      <c r="G929" t="s">
        <v>2719</v>
      </c>
      <c r="I929" s="71"/>
      <c r="J929" s="71"/>
      <c r="K929" s="195"/>
      <c r="R929" s="71"/>
      <c r="S929" s="71"/>
      <c r="T929" s="71"/>
      <c r="U929" s="71"/>
      <c r="V929" s="71"/>
      <c r="W929" s="195"/>
    </row>
    <row r="930" spans="1:23" outlineLevel="4" x14ac:dyDescent="0.3">
      <c r="A930" s="212"/>
      <c r="B930" s="212"/>
      <c r="F930" t="s">
        <v>2714</v>
      </c>
      <c r="G930" s="71"/>
      <c r="H930" s="71"/>
      <c r="I930" s="71"/>
      <c r="J930" s="71"/>
      <c r="K930" s="195"/>
      <c r="R930" s="71"/>
      <c r="S930" s="71"/>
      <c r="T930" s="71"/>
      <c r="U930" s="71"/>
      <c r="V930" s="71"/>
      <c r="W930" s="195"/>
    </row>
    <row r="931" spans="1:23" outlineLevel="5" x14ac:dyDescent="0.3">
      <c r="A931" s="212"/>
      <c r="B931" s="212"/>
      <c r="G931" s="130" t="s">
        <v>4867</v>
      </c>
      <c r="H931" s="71"/>
      <c r="I931" s="71"/>
      <c r="J931" s="71"/>
      <c r="K931" s="195"/>
      <c r="R931" s="71"/>
      <c r="S931" s="71"/>
      <c r="T931" s="71"/>
      <c r="U931" s="71"/>
      <c r="V931" s="71"/>
      <c r="W931" s="195"/>
    </row>
    <row r="932" spans="1:23" outlineLevel="5" x14ac:dyDescent="0.3">
      <c r="A932" s="212"/>
      <c r="B932" s="212"/>
      <c r="G932" s="130"/>
      <c r="H932" s="130" t="s">
        <v>2715</v>
      </c>
      <c r="I932" s="71"/>
      <c r="J932" s="71"/>
      <c r="K932" s="195"/>
      <c r="R932" s="71"/>
      <c r="S932" s="71"/>
      <c r="T932" s="71"/>
      <c r="U932" s="71"/>
      <c r="V932" s="71"/>
      <c r="W932" s="195"/>
    </row>
    <row r="933" spans="1:23" outlineLevel="5" x14ac:dyDescent="0.3">
      <c r="A933" s="212"/>
      <c r="B933" s="212"/>
      <c r="G933" s="130" t="s">
        <v>2713</v>
      </c>
      <c r="H933" s="71"/>
      <c r="I933" s="71"/>
      <c r="J933" s="71"/>
      <c r="K933" s="195"/>
      <c r="R933" s="71"/>
      <c r="S933" s="71"/>
      <c r="T933" s="71"/>
      <c r="U933" s="71"/>
      <c r="V933" s="71"/>
      <c r="W933" s="195"/>
    </row>
    <row r="934" spans="1:23" outlineLevel="5" x14ac:dyDescent="0.3">
      <c r="A934" s="212"/>
      <c r="B934" s="212"/>
      <c r="G934" s="130"/>
      <c r="H934" s="130" t="s">
        <v>3305</v>
      </c>
      <c r="I934" s="71"/>
      <c r="J934" s="71"/>
      <c r="K934" s="195"/>
      <c r="R934" s="71"/>
      <c r="S934" s="71"/>
      <c r="T934" s="71"/>
      <c r="U934" s="71"/>
      <c r="V934" s="71"/>
      <c r="W934" s="195"/>
    </row>
    <row r="935" spans="1:23" outlineLevel="4" x14ac:dyDescent="0.3">
      <c r="A935" s="212"/>
      <c r="B935" s="212"/>
      <c r="F935" t="s">
        <v>4868</v>
      </c>
      <c r="G935" s="71"/>
      <c r="H935" s="71"/>
      <c r="I935" s="71"/>
      <c r="J935" s="71"/>
      <c r="K935" s="195"/>
      <c r="R935" s="71"/>
      <c r="S935" s="71"/>
      <c r="T935" s="71"/>
      <c r="U935" s="71"/>
      <c r="V935" s="71"/>
      <c r="W935" s="195"/>
    </row>
    <row r="936" spans="1:23" outlineLevel="4" x14ac:dyDescent="0.3">
      <c r="A936" s="212"/>
      <c r="B936" s="212"/>
      <c r="G936" s="130" t="s">
        <v>2708</v>
      </c>
      <c r="H936" s="71"/>
      <c r="I936" s="71"/>
      <c r="J936" s="71"/>
      <c r="K936" s="195"/>
      <c r="R936" s="71"/>
      <c r="S936" s="71"/>
      <c r="T936" s="71"/>
      <c r="U936" s="71"/>
      <c r="V936" s="71"/>
      <c r="W936" s="195"/>
    </row>
    <row r="937" spans="1:23" outlineLevel="3" x14ac:dyDescent="0.3">
      <c r="A937" s="212"/>
      <c r="B937" s="212"/>
      <c r="E937" t="s">
        <v>2706</v>
      </c>
      <c r="G937" s="71"/>
      <c r="H937" s="71"/>
      <c r="I937" s="71"/>
      <c r="J937" s="71"/>
      <c r="K937" s="195"/>
      <c r="R937" s="71"/>
      <c r="S937" s="71"/>
      <c r="T937" s="71"/>
      <c r="U937" s="71"/>
      <c r="V937" s="71"/>
      <c r="W937" s="195"/>
    </row>
    <row r="938" spans="1:23" outlineLevel="4" x14ac:dyDescent="0.3">
      <c r="A938" s="212"/>
      <c r="B938" s="212"/>
      <c r="F938" t="s">
        <v>3306</v>
      </c>
      <c r="G938" s="71"/>
      <c r="H938" s="71"/>
      <c r="I938" s="71"/>
      <c r="J938" s="71"/>
      <c r="K938" s="195"/>
      <c r="R938" s="71"/>
      <c r="S938" s="71"/>
      <c r="T938" s="71"/>
      <c r="U938" s="71"/>
      <c r="V938" s="71"/>
      <c r="W938" s="195"/>
    </row>
    <row r="939" spans="1:23" outlineLevel="4" x14ac:dyDescent="0.3">
      <c r="A939" s="212"/>
      <c r="B939" s="212"/>
      <c r="F939" t="s">
        <v>2711</v>
      </c>
      <c r="G939" s="71"/>
      <c r="H939" s="71"/>
      <c r="I939" s="71"/>
      <c r="J939" s="71"/>
      <c r="K939" s="195"/>
      <c r="R939" s="71"/>
      <c r="S939" s="71"/>
      <c r="T939" s="71"/>
      <c r="U939" s="71"/>
      <c r="V939" s="71"/>
      <c r="W939" s="195"/>
    </row>
    <row r="940" spans="1:23" outlineLevel="4" x14ac:dyDescent="0.3">
      <c r="A940" s="212"/>
      <c r="B940" s="212"/>
      <c r="F940" t="s">
        <v>2712</v>
      </c>
      <c r="G940" s="71"/>
      <c r="H940" s="71"/>
      <c r="I940" s="71"/>
      <c r="J940" s="71"/>
      <c r="K940" s="195"/>
      <c r="R940" s="71"/>
      <c r="S940" s="71"/>
      <c r="T940" s="71"/>
      <c r="U940" s="71"/>
      <c r="V940" s="71"/>
      <c r="W940" s="195"/>
    </row>
    <row r="941" spans="1:23" outlineLevel="3" x14ac:dyDescent="0.3">
      <c r="A941" s="212"/>
      <c r="B941" s="212"/>
      <c r="E941" t="s">
        <v>4869</v>
      </c>
      <c r="G941" s="71"/>
      <c r="H941" s="71"/>
      <c r="I941" s="71"/>
      <c r="J941" s="71"/>
      <c r="K941" s="195"/>
      <c r="R941" s="71"/>
      <c r="S941" s="71"/>
      <c r="T941" s="71"/>
      <c r="U941" s="71"/>
      <c r="V941" s="71"/>
      <c r="W941" s="195"/>
    </row>
    <row r="942" spans="1:23" outlineLevel="4" x14ac:dyDescent="0.3">
      <c r="A942" s="212"/>
      <c r="B942" s="212"/>
      <c r="F942" t="s">
        <v>4870</v>
      </c>
      <c r="G942" s="71"/>
      <c r="H942" s="71"/>
      <c r="I942" s="71"/>
      <c r="J942" s="71"/>
      <c r="K942" s="195"/>
      <c r="R942" s="71"/>
      <c r="S942" s="71"/>
      <c r="T942" s="71"/>
      <c r="U942" s="71"/>
      <c r="V942" s="71"/>
      <c r="W942" s="195"/>
    </row>
    <row r="943" spans="1:23" outlineLevel="4" x14ac:dyDescent="0.3">
      <c r="A943" s="212"/>
      <c r="B943" s="212"/>
      <c r="G943" t="s">
        <v>4871</v>
      </c>
      <c r="H943" s="71"/>
      <c r="I943" s="71"/>
      <c r="J943" s="71"/>
      <c r="K943" s="195"/>
      <c r="R943" s="71"/>
      <c r="S943" s="71"/>
      <c r="T943" s="71"/>
      <c r="U943" s="71"/>
      <c r="V943" s="71"/>
      <c r="W943" s="195"/>
    </row>
    <row r="944" spans="1:23" outlineLevel="4" x14ac:dyDescent="0.3">
      <c r="A944" s="212"/>
      <c r="B944" s="212"/>
      <c r="F944" t="s">
        <v>4872</v>
      </c>
      <c r="H944" s="71"/>
      <c r="I944" s="71"/>
      <c r="J944" s="71"/>
      <c r="K944" s="195"/>
      <c r="R944" s="71"/>
      <c r="S944" s="71"/>
      <c r="T944" s="71"/>
      <c r="U944" s="71"/>
      <c r="V944" s="71"/>
      <c r="W944" s="195"/>
    </row>
    <row r="945" spans="1:162" outlineLevel="4" x14ac:dyDescent="0.3">
      <c r="A945" s="212"/>
      <c r="B945" s="212"/>
      <c r="F945" t="s">
        <v>2881</v>
      </c>
      <c r="H945" s="71"/>
      <c r="I945" s="71"/>
      <c r="J945" s="71"/>
      <c r="K945" s="195"/>
      <c r="R945" s="71"/>
      <c r="S945" s="71"/>
      <c r="T945" s="71"/>
      <c r="U945" s="71"/>
      <c r="V945" s="71"/>
      <c r="W945" s="195"/>
    </row>
    <row r="946" spans="1:162" outlineLevel="5" x14ac:dyDescent="0.3">
      <c r="A946" s="212"/>
      <c r="B946" s="212"/>
      <c r="G946" t="s">
        <v>4873</v>
      </c>
      <c r="H946" s="71"/>
      <c r="I946" s="71"/>
      <c r="J946" s="71"/>
      <c r="K946" s="195"/>
      <c r="Q946" s="71"/>
      <c r="S946" s="71"/>
      <c r="T946" s="71"/>
      <c r="U946" s="71"/>
      <c r="V946" s="71"/>
      <c r="W946" s="195"/>
    </row>
    <row r="947" spans="1:162" outlineLevel="6" x14ac:dyDescent="0.3">
      <c r="A947" s="212"/>
      <c r="B947" s="212"/>
      <c r="H947" s="130" t="s">
        <v>4874</v>
      </c>
      <c r="I947" s="71"/>
      <c r="J947" s="71"/>
      <c r="K947" s="195"/>
      <c r="Q947" s="71"/>
      <c r="S947" s="71"/>
      <c r="T947" s="71"/>
      <c r="U947" s="71"/>
      <c r="V947" s="71"/>
      <c r="W947" s="195"/>
    </row>
    <row r="948" spans="1:162" outlineLevel="6" x14ac:dyDescent="0.3">
      <c r="A948" s="212"/>
      <c r="B948" s="212"/>
      <c r="H948" s="130" t="s">
        <v>2882</v>
      </c>
      <c r="I948" s="71"/>
      <c r="J948" s="71"/>
      <c r="K948" s="195"/>
      <c r="Q948" s="71"/>
      <c r="S948" s="71"/>
      <c r="T948" s="71"/>
      <c r="U948" s="71"/>
      <c r="V948" s="71"/>
      <c r="W948" s="195"/>
    </row>
    <row r="949" spans="1:162" outlineLevel="5" x14ac:dyDescent="0.3">
      <c r="A949" s="212"/>
      <c r="B949" s="212"/>
      <c r="G949" t="s">
        <v>4875</v>
      </c>
      <c r="H949" s="71"/>
      <c r="I949" s="71"/>
      <c r="J949" s="71"/>
      <c r="K949" s="195"/>
      <c r="R949" s="71"/>
      <c r="S949" s="71"/>
      <c r="T949" s="71"/>
      <c r="U949" s="71"/>
      <c r="V949" s="71"/>
      <c r="W949" s="195"/>
    </row>
    <row r="950" spans="1:162" ht="15" customHeight="1" outlineLevel="5" x14ac:dyDescent="0.3">
      <c r="A950" s="212"/>
      <c r="B950" s="212"/>
      <c r="G950" t="s">
        <v>4876</v>
      </c>
      <c r="H950" s="71"/>
      <c r="I950" s="71"/>
      <c r="J950" s="71"/>
      <c r="K950" s="195"/>
      <c r="Q950" s="71"/>
      <c r="R950" s="71"/>
      <c r="S950" s="71"/>
      <c r="T950" s="71"/>
      <c r="U950" s="71"/>
      <c r="V950" s="71"/>
      <c r="W950" s="195"/>
    </row>
    <row r="951" spans="1:162" outlineLevel="4" x14ac:dyDescent="0.3">
      <c r="A951" s="212"/>
      <c r="B951" s="212"/>
      <c r="F951" t="s">
        <v>4877</v>
      </c>
      <c r="H951" s="71"/>
      <c r="I951" s="71"/>
      <c r="J951" s="71"/>
      <c r="K951" s="195"/>
      <c r="Q951" s="71"/>
      <c r="R951" s="71"/>
      <c r="S951" s="71"/>
      <c r="T951" s="71"/>
      <c r="U951" s="71"/>
      <c r="V951" s="71"/>
      <c r="W951" s="195"/>
    </row>
    <row r="952" spans="1:162" outlineLevel="5" x14ac:dyDescent="0.3">
      <c r="A952" s="212"/>
      <c r="B952" s="212"/>
      <c r="G952" t="s">
        <v>4878</v>
      </c>
      <c r="H952" s="71"/>
      <c r="I952" s="71"/>
      <c r="J952" s="71"/>
      <c r="K952" s="195"/>
      <c r="Q952" s="71"/>
      <c r="S952" s="71"/>
      <c r="T952" s="71"/>
      <c r="U952" s="71"/>
      <c r="V952" s="71"/>
      <c r="W952" s="195"/>
    </row>
    <row r="953" spans="1:162" outlineLevel="6" x14ac:dyDescent="0.3">
      <c r="A953" s="212"/>
      <c r="B953" s="212"/>
      <c r="H953" s="130" t="s">
        <v>4874</v>
      </c>
      <c r="I953" s="71"/>
      <c r="J953" s="71"/>
      <c r="K953" s="195"/>
      <c r="Q953" s="71"/>
      <c r="S953" s="71"/>
      <c r="T953" s="71"/>
      <c r="U953" s="71"/>
      <c r="V953" s="71"/>
      <c r="W953" s="195"/>
    </row>
    <row r="954" spans="1:162" outlineLevel="6" x14ac:dyDescent="0.3">
      <c r="A954" s="212"/>
      <c r="B954" s="212"/>
      <c r="H954" s="130" t="s">
        <v>4879</v>
      </c>
      <c r="I954" s="71"/>
      <c r="J954" s="71"/>
      <c r="K954" s="195"/>
      <c r="Q954" s="71"/>
      <c r="S954" s="71"/>
      <c r="T954" s="71"/>
      <c r="U954" s="71"/>
      <c r="V954" s="71"/>
      <c r="W954" s="195"/>
    </row>
    <row r="955" spans="1:162" outlineLevel="5" x14ac:dyDescent="0.3">
      <c r="A955" s="212"/>
      <c r="B955" s="212"/>
      <c r="G955" t="s">
        <v>4880</v>
      </c>
      <c r="H955" s="71"/>
      <c r="I955" s="71"/>
      <c r="J955" s="71"/>
      <c r="K955" s="195"/>
      <c r="R955" s="71"/>
      <c r="S955" s="71"/>
      <c r="T955" s="71"/>
      <c r="U955" s="71"/>
      <c r="V955" s="71"/>
      <c r="W955" s="195"/>
    </row>
    <row r="956" spans="1:162" outlineLevel="5" x14ac:dyDescent="0.3">
      <c r="A956" s="212"/>
      <c r="B956" s="212"/>
      <c r="G956" t="s">
        <v>4881</v>
      </c>
      <c r="H956" s="71"/>
      <c r="I956" s="71"/>
      <c r="J956" s="71"/>
      <c r="K956" s="195"/>
      <c r="R956" s="71"/>
      <c r="DS956" s="71"/>
      <c r="DT956" s="71"/>
      <c r="DU956" s="71"/>
      <c r="DV956" s="71"/>
      <c r="DW956" s="195"/>
      <c r="FB956" s="386"/>
      <c r="FC956" s="386"/>
      <c r="FD956" s="386"/>
      <c r="FE956" s="386"/>
      <c r="FF956" s="386"/>
    </row>
    <row r="957" spans="1:162" outlineLevel="5" x14ac:dyDescent="0.3">
      <c r="A957" s="212"/>
      <c r="B957" s="212"/>
      <c r="G957" t="s">
        <v>4882</v>
      </c>
      <c r="H957" s="71"/>
      <c r="I957" s="71"/>
      <c r="J957" s="71"/>
      <c r="K957" s="195"/>
      <c r="R957" s="71"/>
      <c r="DS957" s="71"/>
      <c r="DT957" s="71"/>
      <c r="DU957" s="71"/>
      <c r="DV957" s="71"/>
      <c r="DW957" s="195"/>
      <c r="FB957" s="386"/>
      <c r="FC957" s="386"/>
      <c r="FD957" s="386"/>
      <c r="FE957" s="386"/>
      <c r="FF957" s="386"/>
    </row>
    <row r="958" spans="1:162" outlineLevel="5" x14ac:dyDescent="0.3">
      <c r="A958" s="212"/>
      <c r="B958" s="212"/>
      <c r="G958" t="s">
        <v>4883</v>
      </c>
      <c r="H958" s="71"/>
      <c r="I958" s="71"/>
      <c r="J958" s="71"/>
      <c r="K958" s="195"/>
      <c r="R958" s="71"/>
      <c r="DS958" s="71"/>
      <c r="DT958" s="71"/>
      <c r="DU958" s="71"/>
      <c r="DV958" s="71"/>
      <c r="DW958" s="195"/>
      <c r="FB958" s="386"/>
      <c r="FC958" s="386"/>
      <c r="FD958" s="386"/>
      <c r="FE958" s="386"/>
      <c r="FF958" s="386"/>
    </row>
    <row r="959" spans="1:162" outlineLevel="5" x14ac:dyDescent="0.3">
      <c r="A959" s="212"/>
      <c r="B959" s="212"/>
      <c r="G959" t="s">
        <v>4884</v>
      </c>
      <c r="H959" s="71"/>
      <c r="I959" s="71"/>
      <c r="J959" s="71"/>
      <c r="K959" s="195"/>
      <c r="R959" s="71"/>
      <c r="DS959" s="71"/>
      <c r="DT959" s="71"/>
      <c r="DU959" s="71"/>
      <c r="DV959" s="71"/>
      <c r="DW959" s="195"/>
      <c r="FB959" s="386"/>
      <c r="FC959" s="386"/>
      <c r="FD959" s="386"/>
      <c r="FE959" s="386"/>
      <c r="FF959" s="386"/>
    </row>
    <row r="960" spans="1:162" outlineLevel="5" x14ac:dyDescent="0.3">
      <c r="A960" s="212"/>
      <c r="B960" s="212"/>
      <c r="H960" s="130" t="s">
        <v>4885</v>
      </c>
      <c r="I960" s="71"/>
      <c r="J960" s="71"/>
      <c r="K960" s="195"/>
      <c r="R960" s="71"/>
      <c r="DS960" s="71"/>
      <c r="DT960" s="71"/>
      <c r="DU960" s="71"/>
      <c r="DV960" s="71"/>
      <c r="DW960" s="195"/>
      <c r="FB960" s="386"/>
      <c r="FC960" s="386"/>
      <c r="FD960" s="386"/>
      <c r="FE960" s="386"/>
      <c r="FF960" s="386"/>
    </row>
    <row r="961" spans="1:127" outlineLevel="4" x14ac:dyDescent="0.3">
      <c r="A961" s="212"/>
      <c r="B961" s="212"/>
      <c r="F961" t="s">
        <v>4886</v>
      </c>
      <c r="H961" s="71"/>
      <c r="I961" s="71"/>
      <c r="J961" s="71"/>
      <c r="K961" s="195"/>
      <c r="R961" s="71"/>
      <c r="S961" s="71"/>
      <c r="T961" s="71"/>
      <c r="U961" s="71"/>
      <c r="V961" s="71"/>
      <c r="W961" s="195"/>
    </row>
    <row r="962" spans="1:127" outlineLevel="5" x14ac:dyDescent="0.3">
      <c r="A962" s="212"/>
      <c r="B962" s="212"/>
      <c r="G962" s="130" t="s">
        <v>4887</v>
      </c>
      <c r="H962" s="71"/>
      <c r="I962" s="71"/>
      <c r="J962" s="71"/>
      <c r="K962" s="195"/>
      <c r="R962" s="71"/>
      <c r="S962" s="71"/>
      <c r="T962" s="71"/>
      <c r="U962" s="71"/>
      <c r="V962" s="71"/>
      <c r="W962" s="195"/>
    </row>
    <row r="963" spans="1:127" outlineLevel="5" x14ac:dyDescent="0.3">
      <c r="A963" s="212"/>
      <c r="B963" s="212"/>
      <c r="G963" t="s">
        <v>4888</v>
      </c>
      <c r="H963" s="71"/>
      <c r="I963" s="71"/>
      <c r="J963" s="71"/>
      <c r="K963" s="195"/>
      <c r="R963" s="71"/>
      <c r="S963" s="71"/>
      <c r="T963" s="71"/>
      <c r="U963" s="71"/>
      <c r="V963" s="71"/>
      <c r="W963" s="195"/>
    </row>
    <row r="964" spans="1:127" outlineLevel="5" x14ac:dyDescent="0.3">
      <c r="A964" s="212"/>
      <c r="B964" s="212"/>
      <c r="G964" t="s">
        <v>4889</v>
      </c>
      <c r="I964" s="71"/>
      <c r="J964" s="71"/>
      <c r="K964" s="195"/>
      <c r="R964" s="71"/>
      <c r="S964" s="71"/>
      <c r="T964" s="71"/>
      <c r="U964" s="71"/>
      <c r="V964" s="71"/>
      <c r="W964" s="195"/>
    </row>
    <row r="965" spans="1:127" outlineLevel="5" x14ac:dyDescent="0.3">
      <c r="G965" s="130" t="s">
        <v>4890</v>
      </c>
      <c r="H965" s="71"/>
      <c r="I965" s="71"/>
      <c r="J965" s="71"/>
      <c r="K965" s="195"/>
      <c r="T965" s="71"/>
      <c r="U965" s="71"/>
      <c r="V965" s="71"/>
      <c r="X965" s="71"/>
      <c r="Y965" s="195"/>
      <c r="BB965"/>
      <c r="CZ965" s="68"/>
    </row>
    <row r="966" spans="1:127" outlineLevel="5" x14ac:dyDescent="0.3">
      <c r="G966" s="130"/>
      <c r="H966" s="130" t="s">
        <v>6481</v>
      </c>
      <c r="I966" s="71"/>
      <c r="J966" s="71"/>
      <c r="K966" s="195"/>
      <c r="T966" s="71"/>
      <c r="U966" s="71"/>
      <c r="V966" s="71"/>
      <c r="X966" s="71"/>
      <c r="Y966" s="195"/>
      <c r="BB966"/>
      <c r="CZ966" s="68"/>
    </row>
    <row r="967" spans="1:127" outlineLevel="4" x14ac:dyDescent="0.3">
      <c r="G967" s="130"/>
      <c r="I967" s="71"/>
      <c r="J967" s="71"/>
      <c r="K967" s="195"/>
      <c r="T967" s="71"/>
      <c r="U967" s="71"/>
      <c r="V967" s="71"/>
      <c r="X967" s="71"/>
      <c r="Y967" s="195"/>
      <c r="AP967" s="851" t="s">
        <v>128</v>
      </c>
      <c r="AQ967" s="852"/>
      <c r="AR967" s="852"/>
      <c r="AS967" s="852"/>
      <c r="AT967" s="852"/>
      <c r="AU967" s="852"/>
      <c r="AV967" s="852"/>
      <c r="AW967" s="852"/>
      <c r="AX967" s="852"/>
      <c r="AY967" s="852"/>
      <c r="AZ967" s="852"/>
      <c r="BA967" s="853"/>
      <c r="BB967"/>
      <c r="CY967" s="522"/>
      <c r="CZ967" s="68"/>
    </row>
    <row r="968" spans="1:127" outlineLevel="3" x14ac:dyDescent="0.3">
      <c r="G968" s="130"/>
      <c r="I968" s="71"/>
      <c r="J968" s="71"/>
      <c r="K968" s="195"/>
      <c r="T968" s="71"/>
      <c r="U968" s="71"/>
      <c r="V968" s="71"/>
      <c r="X968" s="71"/>
      <c r="Y968" s="195"/>
      <c r="AP968" s="851" t="s">
        <v>76</v>
      </c>
      <c r="AQ968" s="852"/>
      <c r="AR968" s="852"/>
      <c r="AS968" s="852"/>
      <c r="AT968" s="852"/>
      <c r="AU968" s="852"/>
      <c r="AV968" s="852"/>
      <c r="AW968" s="852"/>
      <c r="AX968" s="852"/>
      <c r="AY968" s="852"/>
      <c r="AZ968" s="852"/>
      <c r="BA968" s="853"/>
      <c r="BB968"/>
      <c r="BC968" s="851" t="s">
        <v>128</v>
      </c>
      <c r="BD968" s="852"/>
      <c r="BE968" s="852"/>
      <c r="BF968" s="852"/>
      <c r="BG968" s="853"/>
      <c r="BI968" s="851" t="s">
        <v>128</v>
      </c>
      <c r="BJ968" s="852"/>
      <c r="BK968" s="852"/>
      <c r="BL968" s="852"/>
      <c r="BM968" s="852"/>
      <c r="BN968" s="852"/>
      <c r="BO968" s="852"/>
      <c r="BP968" s="853"/>
      <c r="BR968" s="851" t="s">
        <v>128</v>
      </c>
      <c r="BS968" s="852"/>
      <c r="BT968" s="852"/>
      <c r="BU968" s="852"/>
      <c r="BV968" s="852"/>
      <c r="BW968" s="852"/>
      <c r="BX968" s="852"/>
      <c r="BY968" s="852"/>
      <c r="BZ968" s="852"/>
      <c r="CA968" s="852"/>
      <c r="CB968" s="852"/>
      <c r="CC968" s="852"/>
      <c r="CD968" s="853"/>
      <c r="CF968" s="851" t="s">
        <v>128</v>
      </c>
      <c r="CG968" s="852"/>
      <c r="CH968" s="852"/>
      <c r="CI968" s="852"/>
      <c r="CJ968" s="852"/>
      <c r="CK968" s="852"/>
      <c r="CL968" s="852"/>
      <c r="CM968" s="852"/>
      <c r="CN968" s="852"/>
      <c r="CO968" s="852"/>
      <c r="CP968" s="852"/>
      <c r="CQ968" s="852"/>
      <c r="CR968" s="853"/>
      <c r="CT968" s="851" t="s">
        <v>128</v>
      </c>
      <c r="CU968" s="852"/>
      <c r="CV968" s="852"/>
      <c r="CW968" s="852"/>
      <c r="CX968" s="852"/>
      <c r="CY968" s="853"/>
      <c r="CZ968" s="51"/>
      <c r="DA968" s="851" t="s">
        <v>128</v>
      </c>
      <c r="DB968" s="852"/>
      <c r="DC968" s="852"/>
      <c r="DD968" s="852"/>
      <c r="DE968" s="852"/>
      <c r="DF968" s="852"/>
      <c r="DG968" s="852"/>
      <c r="DH968" s="852"/>
      <c r="DI968" s="853"/>
      <c r="DK968" s="851" t="s">
        <v>128</v>
      </c>
      <c r="DL968" s="852"/>
      <c r="DM968" s="852"/>
      <c r="DN968" s="852"/>
      <c r="DO968" s="852"/>
      <c r="DP968" s="853"/>
      <c r="DR968" s="851" t="s">
        <v>128</v>
      </c>
      <c r="DS968" s="852"/>
      <c r="DT968" s="852"/>
      <c r="DU968" s="852"/>
      <c r="DV968" s="852"/>
      <c r="DW968" s="853"/>
    </row>
    <row r="969" spans="1:127" outlineLevel="2" x14ac:dyDescent="0.3">
      <c r="I969" s="71"/>
      <c r="J969" s="71"/>
      <c r="K969" s="195"/>
      <c r="AP969" s="186"/>
      <c r="AQ969" s="187"/>
      <c r="AR969" s="35"/>
      <c r="AS969" s="35"/>
      <c r="AT969" s="35"/>
      <c r="AU969" s="16"/>
      <c r="AV969" s="16"/>
      <c r="AW969" s="16"/>
      <c r="AX969" s="16"/>
      <c r="AY969" s="16"/>
      <c r="AZ969" s="16"/>
      <c r="BA969" s="17"/>
      <c r="BB969"/>
      <c r="BC969" s="851" t="s">
        <v>77</v>
      </c>
      <c r="BD969" s="852"/>
      <c r="BE969" s="852"/>
      <c r="BF969" s="852"/>
      <c r="BG969" s="853"/>
      <c r="BI969" s="851" t="s">
        <v>1357</v>
      </c>
      <c r="BJ969" s="852"/>
      <c r="BK969" s="852"/>
      <c r="BL969" s="852"/>
      <c r="BM969" s="852"/>
      <c r="BN969" s="852"/>
      <c r="BO969" s="852"/>
      <c r="BP969" s="853"/>
      <c r="BR969" s="851" t="s">
        <v>1611</v>
      </c>
      <c r="BS969" s="852"/>
      <c r="BT969" s="852"/>
      <c r="BU969" s="852"/>
      <c r="BV969" s="852"/>
      <c r="BW969" s="852"/>
      <c r="BX969" s="852"/>
      <c r="BY969" s="852"/>
      <c r="BZ969" s="852"/>
      <c r="CA969" s="852"/>
      <c r="CB969" s="852"/>
      <c r="CC969" s="852"/>
      <c r="CD969" s="853"/>
      <c r="CF969" s="851" t="s">
        <v>1823</v>
      </c>
      <c r="CG969" s="852"/>
      <c r="CH969" s="852"/>
      <c r="CI969" s="852"/>
      <c r="CJ969" s="852"/>
      <c r="CK969" s="852"/>
      <c r="CL969" s="852"/>
      <c r="CM969" s="852"/>
      <c r="CN969" s="852"/>
      <c r="CO969" s="852"/>
      <c r="CP969" s="852"/>
      <c r="CQ969" s="852"/>
      <c r="CR969" s="853"/>
      <c r="CT969" s="851" t="s">
        <v>1824</v>
      </c>
      <c r="CU969" s="852"/>
      <c r="CV969" s="852"/>
      <c r="CW969" s="852"/>
      <c r="CX969" s="852"/>
      <c r="CY969" s="853"/>
      <c r="CZ969" s="51"/>
      <c r="DA969" s="851" t="s">
        <v>1835</v>
      </c>
      <c r="DB969" s="852"/>
      <c r="DC969" s="852"/>
      <c r="DD969" s="852"/>
      <c r="DE969" s="852"/>
      <c r="DF969" s="852"/>
      <c r="DG969" s="852"/>
      <c r="DH969" s="852"/>
      <c r="DI969" s="853"/>
      <c r="DK969" s="851" t="s">
        <v>3328</v>
      </c>
      <c r="DL969" s="852"/>
      <c r="DM969" s="852"/>
      <c r="DN969" s="852"/>
      <c r="DO969" s="852"/>
      <c r="DP969" s="853"/>
      <c r="DR969" s="851" t="s">
        <v>4891</v>
      </c>
      <c r="DS969" s="852"/>
      <c r="DT969" s="852"/>
      <c r="DU969" s="852"/>
      <c r="DV969" s="852"/>
      <c r="DW969" s="853"/>
    </row>
    <row r="970" spans="1:127" ht="15" customHeight="1" outlineLevel="1" x14ac:dyDescent="0.3">
      <c r="A970" s="212"/>
      <c r="B970" s="212"/>
      <c r="AP970" s="36"/>
      <c r="AQ970" s="181" t="s">
        <v>1223</v>
      </c>
      <c r="AR970" s="43"/>
      <c r="AS970" s="37"/>
      <c r="AT970" s="37"/>
      <c r="AU970" s="37"/>
      <c r="AV970" s="1006" t="s">
        <v>456</v>
      </c>
      <c r="AW970" s="1007"/>
      <c r="AX970" s="1007"/>
      <c r="AY970" s="1007"/>
      <c r="AZ970" s="1008"/>
      <c r="BA970" s="19"/>
      <c r="BB970"/>
      <c r="BC970" s="36"/>
      <c r="BD970" s="39"/>
      <c r="BE970" s="37"/>
      <c r="BF970" s="37"/>
      <c r="BG970" s="38"/>
      <c r="BI970" s="36"/>
      <c r="BJ970" s="39"/>
      <c r="BK970" s="37"/>
      <c r="BL970" s="37"/>
      <c r="BM970" s="37"/>
      <c r="BN970" s="37"/>
      <c r="BO970" s="37"/>
      <c r="BP970" s="38"/>
      <c r="BR970" s="36"/>
      <c r="BS970" s="39"/>
      <c r="BT970" s="37"/>
      <c r="BU970" s="37"/>
      <c r="BV970" s="37"/>
      <c r="BW970" s="37"/>
      <c r="BX970" s="37"/>
      <c r="BY970" s="37"/>
      <c r="BZ970" s="37"/>
      <c r="CA970" s="37"/>
      <c r="CB970" s="37"/>
      <c r="CC970" s="37"/>
      <c r="CD970" s="19"/>
      <c r="CF970" s="36"/>
      <c r="CG970" s="39"/>
      <c r="CH970" s="37"/>
      <c r="CI970" s="37"/>
      <c r="CJ970" s="37"/>
      <c r="CK970" s="37"/>
      <c r="CL970" s="37"/>
      <c r="CM970" s="37"/>
      <c r="CN970" s="37"/>
      <c r="CO970" s="37"/>
      <c r="CP970" s="37"/>
      <c r="CQ970" s="37"/>
      <c r="CR970" s="19"/>
      <c r="CT970" s="36"/>
      <c r="CU970" s="39"/>
      <c r="CV970" s="37"/>
      <c r="CW970" s="37"/>
      <c r="CX970" s="37"/>
      <c r="CY970" s="37"/>
      <c r="CZ970" s="50"/>
      <c r="DA970" s="36"/>
      <c r="DB970" s="39"/>
      <c r="DC970" s="37"/>
      <c r="DD970" s="37"/>
      <c r="DE970" s="37"/>
      <c r="DF970" s="37"/>
      <c r="DG970" s="37"/>
      <c r="DH970" s="37"/>
      <c r="DI970" s="19"/>
      <c r="DK970" s="18"/>
      <c r="DL970" s="39"/>
      <c r="DM970" s="37"/>
      <c r="DN970" s="37"/>
      <c r="DO970" s="37"/>
      <c r="DP970" s="38"/>
      <c r="DR970" s="18"/>
      <c r="DS970" s="39"/>
      <c r="DT970" s="37"/>
      <c r="DU970" s="37"/>
      <c r="DV970" s="37"/>
      <c r="DW970" s="38"/>
    </row>
    <row r="971" spans="1:127" ht="15" customHeight="1" outlineLevel="1" x14ac:dyDescent="0.3">
      <c r="A971" s="212"/>
      <c r="B971" s="300"/>
      <c r="C971" s="851" t="s">
        <v>74</v>
      </c>
      <c r="D971" s="852"/>
      <c r="E971" s="852"/>
      <c r="F971" s="852"/>
      <c r="G971" s="852"/>
      <c r="H971" s="852"/>
      <c r="I971" s="852"/>
      <c r="J971" s="852"/>
      <c r="K971" s="852"/>
      <c r="L971" s="852"/>
      <c r="M971" s="852"/>
      <c r="N971" s="852"/>
      <c r="O971" s="852"/>
      <c r="P971" s="852"/>
      <c r="Q971" s="852"/>
      <c r="R971" s="852"/>
      <c r="S971" s="852"/>
      <c r="T971" s="852"/>
      <c r="U971" s="852"/>
      <c r="V971" s="852"/>
      <c r="W971" s="852"/>
      <c r="X971" s="852"/>
      <c r="Y971" s="852"/>
      <c r="Z971" s="852"/>
      <c r="AA971" s="852"/>
      <c r="AB971" s="852"/>
      <c r="AC971" s="852"/>
      <c r="AD971" s="852"/>
      <c r="AE971" s="852"/>
      <c r="AF971" s="852"/>
      <c r="AG971" s="852"/>
      <c r="AH971" s="852"/>
      <c r="AI971" s="852"/>
      <c r="AJ971" s="852"/>
      <c r="AK971" s="852"/>
      <c r="AL971" s="852"/>
      <c r="AM971" s="852"/>
      <c r="AN971" s="853"/>
      <c r="AP971" s="36"/>
      <c r="AQ971" s="65" t="s">
        <v>346</v>
      </c>
      <c r="AR971" s="62"/>
      <c r="AS971" s="37"/>
      <c r="AT971" s="37"/>
      <c r="AU971" s="37"/>
      <c r="AV971" s="1618" t="s">
        <v>1594</v>
      </c>
      <c r="AW971" s="1619"/>
      <c r="AX971" s="1619"/>
      <c r="AY971" s="1619"/>
      <c r="AZ971" s="1620"/>
      <c r="BA971" s="19"/>
      <c r="BB971"/>
      <c r="BC971" s="36"/>
      <c r="BD971" s="181" t="s">
        <v>1223</v>
      </c>
      <c r="BE971" s="62"/>
      <c r="BF971" s="37"/>
      <c r="BG971" s="38"/>
      <c r="BI971" s="36"/>
      <c r="BJ971" s="90"/>
      <c r="BK971" s="98" t="s">
        <v>1362</v>
      </c>
      <c r="BL971" s="62"/>
      <c r="BM971" s="405" t="s">
        <v>831</v>
      </c>
      <c r="BN971" s="26"/>
      <c r="BO971" s="26"/>
      <c r="BP971" s="74"/>
      <c r="BR971" s="848" t="s">
        <v>1612</v>
      </c>
      <c r="BS971" s="922" t="s">
        <v>1223</v>
      </c>
      <c r="BT971" s="849" t="s">
        <v>78</v>
      </c>
      <c r="BU971" s="849" t="s">
        <v>257</v>
      </c>
      <c r="BV971" s="849" t="s">
        <v>225</v>
      </c>
      <c r="BW971" s="849" t="s">
        <v>829</v>
      </c>
      <c r="BX971" s="849" t="s">
        <v>1820</v>
      </c>
      <c r="BY971" s="849" t="s">
        <v>807</v>
      </c>
      <c r="BZ971" s="849" t="s">
        <v>808</v>
      </c>
      <c r="CA971" s="849" t="s">
        <v>82</v>
      </c>
      <c r="CB971" s="922" t="s">
        <v>1246</v>
      </c>
      <c r="CC971" s="849" t="s">
        <v>393</v>
      </c>
      <c r="CD971" s="849" t="s">
        <v>51</v>
      </c>
      <c r="CF971" s="36"/>
      <c r="CG971" s="39"/>
      <c r="CH971" s="266" t="s">
        <v>99</v>
      </c>
      <c r="CI971" s="37"/>
      <c r="CJ971" s="37"/>
      <c r="CK971" s="37"/>
      <c r="CL971" s="266" t="s">
        <v>1822</v>
      </c>
      <c r="CM971" s="37"/>
      <c r="CN971" s="37"/>
      <c r="CO971" s="37"/>
      <c r="CP971" s="37"/>
      <c r="CQ971" s="37"/>
      <c r="CR971" s="19"/>
      <c r="CT971" s="36"/>
      <c r="CU971" s="26"/>
      <c r="CV971" s="181" t="s">
        <v>1223</v>
      </c>
      <c r="CW971" s="103"/>
      <c r="CX971" s="37"/>
      <c r="CY971" s="37"/>
      <c r="CZ971" s="50"/>
      <c r="DA971" s="36"/>
      <c r="DB971" s="26"/>
      <c r="DC971" s="181" t="s">
        <v>1223</v>
      </c>
      <c r="DD971" s="103"/>
      <c r="DE971" s="37"/>
      <c r="DF971" s="37"/>
      <c r="DG971" s="37"/>
      <c r="DH971" s="37"/>
      <c r="DI971" s="19"/>
      <c r="DK971" s="834" t="s">
        <v>99</v>
      </c>
      <c r="DL971" s="971" t="s">
        <v>257</v>
      </c>
      <c r="DM971" s="862" t="s">
        <v>837</v>
      </c>
      <c r="DN971" s="858" t="s">
        <v>2670</v>
      </c>
      <c r="DO971" s="858" t="s">
        <v>3330</v>
      </c>
      <c r="DP971" s="858" t="s">
        <v>2671</v>
      </c>
      <c r="DR971" s="1138" t="s">
        <v>4892</v>
      </c>
      <c r="DS971" s="1139"/>
      <c r="DT971" s="1139"/>
      <c r="DU971" s="1139"/>
      <c r="DV971" s="1140"/>
      <c r="DW971" s="697"/>
    </row>
    <row r="972" spans="1:127" ht="15" customHeight="1" outlineLevel="1" x14ac:dyDescent="0.3">
      <c r="A972" s="212"/>
      <c r="B972" s="212"/>
      <c r="C972" s="36"/>
      <c r="D972" s="26"/>
      <c r="E972" s="26"/>
      <c r="F972" s="39"/>
      <c r="G972" s="39"/>
      <c r="H972" s="39"/>
      <c r="I972" s="26"/>
      <c r="J972" s="26"/>
      <c r="K972" s="26"/>
      <c r="L972" s="26"/>
      <c r="M972" s="26"/>
      <c r="N972" s="26"/>
      <c r="O972" s="26"/>
      <c r="P972" s="26"/>
      <c r="Q972" s="37"/>
      <c r="R972" s="26"/>
      <c r="S972" s="26"/>
      <c r="T972" s="26"/>
      <c r="U972" s="26"/>
      <c r="V972" s="37"/>
      <c r="W972" s="37"/>
      <c r="X972" s="37"/>
      <c r="Y972" s="26"/>
      <c r="Z972" s="26"/>
      <c r="AA972" s="37"/>
      <c r="AB972" s="26"/>
      <c r="AC972" s="26"/>
      <c r="AD972" s="26"/>
      <c r="AE972" s="26"/>
      <c r="AF972" s="26"/>
      <c r="AG972" s="26"/>
      <c r="AH972" s="26"/>
      <c r="AI972" s="26"/>
      <c r="AJ972" s="26"/>
      <c r="AK972" s="26"/>
      <c r="AL972" s="26"/>
      <c r="AM972" s="26"/>
      <c r="AN972" s="19"/>
      <c r="AP972" s="36"/>
      <c r="AQ972" s="23" t="s">
        <v>6524</v>
      </c>
      <c r="AR972" s="62"/>
      <c r="AS972" s="26"/>
      <c r="AT972" s="26"/>
      <c r="AU972" s="26"/>
      <c r="AV972" s="26"/>
      <c r="AW972" s="26"/>
      <c r="AX972" s="26"/>
      <c r="AY972" s="1104" t="s">
        <v>2606</v>
      </c>
      <c r="AZ972" s="1106"/>
      <c r="BA972" s="19"/>
      <c r="BB972"/>
      <c r="BC972" s="36"/>
      <c r="BD972" s="65" t="s">
        <v>556</v>
      </c>
      <c r="BE972" s="62"/>
      <c r="BF972" s="37"/>
      <c r="BG972" s="38"/>
      <c r="BI972" s="36"/>
      <c r="BJ972" s="90"/>
      <c r="BK972" s="98" t="s">
        <v>99</v>
      </c>
      <c r="BL972" s="62"/>
      <c r="BM972" s="405" t="s">
        <v>831</v>
      </c>
      <c r="BN972" s="26"/>
      <c r="BO972" s="26"/>
      <c r="BP972" s="74"/>
      <c r="BR972" s="848"/>
      <c r="BS972" s="922"/>
      <c r="BT972" s="849"/>
      <c r="BU972" s="849"/>
      <c r="BV972" s="849"/>
      <c r="BW972" s="849"/>
      <c r="BX972" s="849"/>
      <c r="BY972" s="849"/>
      <c r="BZ972" s="849"/>
      <c r="CA972" s="849"/>
      <c r="CB972" s="922"/>
      <c r="CC972" s="849"/>
      <c r="CD972" s="849"/>
      <c r="CF972" s="36"/>
      <c r="CG972" s="181" t="s">
        <v>1223</v>
      </c>
      <c r="CH972" s="62"/>
      <c r="CI972" s="37"/>
      <c r="CJ972" s="37"/>
      <c r="CK972" s="181" t="s">
        <v>1246</v>
      </c>
      <c r="CL972" s="62"/>
      <c r="CM972" s="26"/>
      <c r="CN972" s="26"/>
      <c r="CO972" s="26"/>
      <c r="CP972" s="26"/>
      <c r="CQ972" s="26"/>
      <c r="CR972" s="19"/>
      <c r="CT972" s="36"/>
      <c r="CU972" s="26"/>
      <c r="CV972" s="65" t="s">
        <v>78</v>
      </c>
      <c r="CW972" s="103"/>
      <c r="CX972" s="37"/>
      <c r="CY972" s="37"/>
      <c r="CZ972" s="50"/>
      <c r="DA972" s="36"/>
      <c r="DB972" s="26"/>
      <c r="DC972" s="65" t="s">
        <v>78</v>
      </c>
      <c r="DD972" s="103"/>
      <c r="DE972" s="37"/>
      <c r="DF972" s="1359" t="s">
        <v>1221</v>
      </c>
      <c r="DG972" s="52" t="s">
        <v>225</v>
      </c>
      <c r="DH972" s="62"/>
      <c r="DI972" s="19"/>
      <c r="DK972" s="835"/>
      <c r="DL972" s="973"/>
      <c r="DM972" s="863"/>
      <c r="DN972" s="859"/>
      <c r="DO972" s="859"/>
      <c r="DP972" s="859"/>
      <c r="DR972" s="18"/>
      <c r="DS972" s="37"/>
      <c r="DT972" s="37"/>
      <c r="DU972" s="37"/>
      <c r="DV972" s="37"/>
      <c r="DW972" s="38"/>
    </row>
    <row r="973" spans="1:127" ht="15" customHeight="1" outlineLevel="1" x14ac:dyDescent="0.3">
      <c r="A973" s="212"/>
      <c r="B973" s="300"/>
      <c r="C973" s="36"/>
      <c r="D973" s="838" t="s">
        <v>76</v>
      </c>
      <c r="E973" s="839"/>
      <c r="F973" s="39"/>
      <c r="G973" s="1461" t="s">
        <v>75</v>
      </c>
      <c r="H973" s="1462"/>
      <c r="I973" s="37"/>
      <c r="J973" s="956" t="s">
        <v>1357</v>
      </c>
      <c r="K973" s="957"/>
      <c r="L973" s="26"/>
      <c r="M973" s="838" t="s">
        <v>1611</v>
      </c>
      <c r="N973" s="839"/>
      <c r="O973" s="26"/>
      <c r="P973" s="838" t="s">
        <v>4891</v>
      </c>
      <c r="Q973" s="839"/>
      <c r="R973" s="26"/>
      <c r="S973" s="838" t="s">
        <v>1823</v>
      </c>
      <c r="T973" s="839"/>
      <c r="U973" s="26"/>
      <c r="V973" s="26"/>
      <c r="W973" s="26"/>
      <c r="X973" s="26"/>
      <c r="Y973" s="26"/>
      <c r="Z973" s="26"/>
      <c r="AA973" s="26"/>
      <c r="AB973" s="26"/>
      <c r="AC973" s="26"/>
      <c r="AD973" s="26"/>
      <c r="AE973" s="26"/>
      <c r="AF973" s="26"/>
      <c r="AG973" s="26"/>
      <c r="AH973" s="1461" t="s">
        <v>173</v>
      </c>
      <c r="AI973" s="1462"/>
      <c r="AJ973" s="26"/>
      <c r="AK973" s="1132" t="s">
        <v>840</v>
      </c>
      <c r="AL973" s="1133"/>
      <c r="AM973" s="1004"/>
      <c r="AN973" s="19"/>
      <c r="AP973" s="36"/>
      <c r="AQ973" s="65" t="s">
        <v>78</v>
      </c>
      <c r="AR973" s="62"/>
      <c r="AS973" s="26"/>
      <c r="AT973" s="26"/>
      <c r="AU973" s="26"/>
      <c r="AV973" s="26"/>
      <c r="AW973" s="26"/>
      <c r="AX973" s="26"/>
      <c r="AY973" s="26"/>
      <c r="AZ973" s="26"/>
      <c r="BA973" s="19"/>
      <c r="BB973"/>
      <c r="BC973" s="36"/>
      <c r="BD973" s="65" t="s">
        <v>78</v>
      </c>
      <c r="BE973" s="62"/>
      <c r="BF973" s="37"/>
      <c r="BG973" s="38"/>
      <c r="BI973" s="36"/>
      <c r="BJ973" s="90"/>
      <c r="BK973" s="39" t="s">
        <v>257</v>
      </c>
      <c r="BL973" s="62"/>
      <c r="BM973" s="405" t="s">
        <v>831</v>
      </c>
      <c r="BN973" s="26"/>
      <c r="BO973" s="26"/>
      <c r="BP973" s="74"/>
      <c r="BR973" s="62"/>
      <c r="BS973" s="700"/>
      <c r="BT973" s="700"/>
      <c r="BU973" s="700"/>
      <c r="BV973" s="700"/>
      <c r="BW973" s="700"/>
      <c r="BX973" s="700"/>
      <c r="BY973" s="700"/>
      <c r="BZ973" s="700"/>
      <c r="CA973" s="700"/>
      <c r="CB973" s="700"/>
      <c r="CC973" s="700"/>
      <c r="CD973" s="700"/>
      <c r="CF973" s="36"/>
      <c r="CG973" s="65" t="s">
        <v>78</v>
      </c>
      <c r="CH973" s="62"/>
      <c r="CI973" s="37"/>
      <c r="CJ973" s="37"/>
      <c r="CK973" s="65" t="s">
        <v>50</v>
      </c>
      <c r="CL973" s="62"/>
      <c r="CM973" s="26"/>
      <c r="CN973" s="26"/>
      <c r="CO973" s="26"/>
      <c r="CP973" s="26"/>
      <c r="CQ973" s="26"/>
      <c r="CR973" s="19"/>
      <c r="CT973" s="36"/>
      <c r="CU973" s="26"/>
      <c r="CV973" s="65" t="s">
        <v>257</v>
      </c>
      <c r="CW973" s="103"/>
      <c r="CX973" s="37"/>
      <c r="CY973" s="37"/>
      <c r="CZ973" s="50"/>
      <c r="DA973" s="36"/>
      <c r="DB973" s="26"/>
      <c r="DC973" s="65" t="s">
        <v>257</v>
      </c>
      <c r="DD973" s="103"/>
      <c r="DE973" s="37"/>
      <c r="DF973" s="887"/>
      <c r="DG973" s="147" t="s">
        <v>122</v>
      </c>
      <c r="DH973" s="62"/>
      <c r="DI973" s="19"/>
      <c r="DK973" s="62"/>
      <c r="DL973" s="62"/>
      <c r="DM973" s="62"/>
      <c r="DN973" s="62"/>
      <c r="DO973" s="62"/>
      <c r="DP973" s="62"/>
      <c r="DR973" s="858" t="s">
        <v>1223</v>
      </c>
      <c r="DS973" s="834" t="s">
        <v>99</v>
      </c>
      <c r="DT973" s="971" t="s">
        <v>257</v>
      </c>
      <c r="DU973" s="862" t="s">
        <v>225</v>
      </c>
      <c r="DV973" s="862" t="s">
        <v>837</v>
      </c>
      <c r="DW973" s="858" t="s">
        <v>1821</v>
      </c>
    </row>
    <row r="974" spans="1:127" ht="15" customHeight="1" outlineLevel="1" x14ac:dyDescent="0.3">
      <c r="A974" s="212"/>
      <c r="B974" s="300"/>
      <c r="C974" s="36"/>
      <c r="D974" s="840"/>
      <c r="E974" s="841"/>
      <c r="F974" s="39"/>
      <c r="G974" s="1463"/>
      <c r="H974" s="1464"/>
      <c r="I974" s="37"/>
      <c r="J974" s="958"/>
      <c r="K974" s="959"/>
      <c r="L974" s="26"/>
      <c r="M974" s="840"/>
      <c r="N974" s="841"/>
      <c r="O974" s="26"/>
      <c r="P974" s="840"/>
      <c r="Q974" s="841"/>
      <c r="R974" s="26"/>
      <c r="S974" s="840"/>
      <c r="T974" s="841"/>
      <c r="U974" s="26"/>
      <c r="V974" s="26"/>
      <c r="W974" s="26"/>
      <c r="X974" s="26"/>
      <c r="Y974" s="26"/>
      <c r="Z974" s="26"/>
      <c r="AA974" s="26"/>
      <c r="AB974" s="26"/>
      <c r="AC974" s="26"/>
      <c r="AD974" s="26"/>
      <c r="AE974" s="26"/>
      <c r="AF974" s="26"/>
      <c r="AG974" s="26"/>
      <c r="AH974" s="1463"/>
      <c r="AI974" s="1464"/>
      <c r="AJ974" s="26"/>
      <c r="AK974" s="1132"/>
      <c r="AL974" s="1133"/>
      <c r="AM974" s="1005"/>
      <c r="AN974" s="19"/>
      <c r="AP974" s="36"/>
      <c r="AQ974" s="65" t="s">
        <v>257</v>
      </c>
      <c r="AR974" s="62"/>
      <c r="AS974" s="851" t="s">
        <v>831</v>
      </c>
      <c r="AT974" s="853"/>
      <c r="AU974" s="26"/>
      <c r="AV974" s="26"/>
      <c r="AW974" s="26"/>
      <c r="AX974" s="26"/>
      <c r="AY974" s="26"/>
      <c r="AZ974" s="26"/>
      <c r="BA974" s="19"/>
      <c r="BB974"/>
      <c r="BC974" s="36"/>
      <c r="BD974" s="65" t="s">
        <v>257</v>
      </c>
      <c r="BE974" s="62"/>
      <c r="BF974" s="37"/>
      <c r="BG974" s="38"/>
      <c r="BI974" s="36"/>
      <c r="BJ974" s="90"/>
      <c r="BK974" s="90" t="s">
        <v>213</v>
      </c>
      <c r="BL974" s="62"/>
      <c r="BM974" s="405" t="s">
        <v>831</v>
      </c>
      <c r="BN974" s="26"/>
      <c r="BO974" s="26"/>
      <c r="BP974" s="74"/>
      <c r="BR974" s="99" t="s">
        <v>1613</v>
      </c>
      <c r="BS974" s="37"/>
      <c r="BT974" s="37"/>
      <c r="BU974" s="37"/>
      <c r="BV974" s="37"/>
      <c r="BW974" s="37"/>
      <c r="BX974" s="37"/>
      <c r="BY974" s="37"/>
      <c r="BZ974" s="37"/>
      <c r="CA974" s="37"/>
      <c r="CB974" s="37"/>
      <c r="CC974" s="37"/>
      <c r="CD974" s="19"/>
      <c r="CF974" s="36"/>
      <c r="CG974" s="65" t="s">
        <v>257</v>
      </c>
      <c r="CH974" s="62"/>
      <c r="CI974" s="37"/>
      <c r="CJ974" s="37"/>
      <c r="CK974" s="65" t="s">
        <v>51</v>
      </c>
      <c r="CL974" s="62"/>
      <c r="CM974" s="26"/>
      <c r="CN974" s="26"/>
      <c r="CO974" s="26"/>
      <c r="CP974" s="26"/>
      <c r="CQ974" s="26"/>
      <c r="CR974" s="19"/>
      <c r="CT974" s="36"/>
      <c r="CU974" s="26"/>
      <c r="CV974" s="65" t="s">
        <v>225</v>
      </c>
      <c r="CW974" s="62"/>
      <c r="CX974" s="842" t="s">
        <v>1834</v>
      </c>
      <c r="CY974" s="843"/>
      <c r="CZ974" s="50"/>
      <c r="DA974" s="36"/>
      <c r="DB974" s="26"/>
      <c r="DC974" s="65" t="s">
        <v>1820</v>
      </c>
      <c r="DD974" s="103"/>
      <c r="DE974" s="88"/>
      <c r="DF974" s="887"/>
      <c r="DG974" s="147" t="s">
        <v>121</v>
      </c>
      <c r="DH974" s="686"/>
      <c r="DI974" s="19"/>
      <c r="DK974" s="405" t="s">
        <v>831</v>
      </c>
      <c r="DL974" s="405" t="s">
        <v>831</v>
      </c>
      <c r="DM974" s="405" t="s">
        <v>831</v>
      </c>
      <c r="DN974" s="37"/>
      <c r="DO974" s="37"/>
      <c r="DP974" s="38"/>
      <c r="DR974" s="859"/>
      <c r="DS974" s="835"/>
      <c r="DT974" s="973"/>
      <c r="DU974" s="863"/>
      <c r="DV974" s="863"/>
      <c r="DW974" s="859"/>
    </row>
    <row r="975" spans="1:127" ht="15" customHeight="1" outlineLevel="1" x14ac:dyDescent="0.3">
      <c r="A975" s="212"/>
      <c r="B975" s="212"/>
      <c r="C975" s="36"/>
      <c r="D975" s="39"/>
      <c r="E975" s="37"/>
      <c r="F975" s="39"/>
      <c r="G975" s="39"/>
      <c r="H975" s="39"/>
      <c r="I975" s="37"/>
      <c r="J975" s="37"/>
      <c r="K975" s="37"/>
      <c r="L975" s="37"/>
      <c r="M975" s="37"/>
      <c r="N975" s="37"/>
      <c r="O975" s="37"/>
      <c r="P975" s="37"/>
      <c r="Q975" s="37"/>
      <c r="R975" s="26"/>
      <c r="S975" s="26"/>
      <c r="T975" s="37"/>
      <c r="U975" s="37"/>
      <c r="V975" s="37"/>
      <c r="W975" s="37"/>
      <c r="X975" s="37"/>
      <c r="Y975" s="26"/>
      <c r="Z975" s="37"/>
      <c r="AA975" s="88"/>
      <c r="AB975" s="26"/>
      <c r="AC975" s="26"/>
      <c r="AD975" s="26"/>
      <c r="AE975" s="26"/>
      <c r="AF975" s="26"/>
      <c r="AG975" s="26"/>
      <c r="AH975" s="26"/>
      <c r="AI975" s="26"/>
      <c r="AJ975" s="26"/>
      <c r="AK975" s="26"/>
      <c r="AL975" s="26"/>
      <c r="AM975" s="26"/>
      <c r="AN975" s="19"/>
      <c r="AP975" s="36"/>
      <c r="AQ975" s="65" t="s">
        <v>1607</v>
      </c>
      <c r="AR975" s="62"/>
      <c r="AS975" s="842" t="s">
        <v>1836</v>
      </c>
      <c r="AT975" s="844"/>
      <c r="AU975" s="26"/>
      <c r="AV975" s="26"/>
      <c r="AW975" s="26"/>
      <c r="AX975" s="26"/>
      <c r="AY975" s="26"/>
      <c r="AZ975" s="26"/>
      <c r="BA975" s="19"/>
      <c r="BB975"/>
      <c r="BC975" s="36"/>
      <c r="BD975" s="65" t="s">
        <v>225</v>
      </c>
      <c r="BE975" s="62"/>
      <c r="BF975" s="37"/>
      <c r="BG975" s="38"/>
      <c r="BI975" s="36"/>
      <c r="BJ975" s="90"/>
      <c r="BK975" s="90" t="s">
        <v>837</v>
      </c>
      <c r="BL975" s="62"/>
      <c r="BM975" s="405" t="s">
        <v>831</v>
      </c>
      <c r="BN975" s="26"/>
      <c r="BO975" s="26"/>
      <c r="BP975" s="74"/>
      <c r="BR975" s="36"/>
      <c r="BS975" s="37"/>
      <c r="BT975" s="37"/>
      <c r="BU975" s="37"/>
      <c r="BV975" s="52" t="s">
        <v>322</v>
      </c>
      <c r="BW975" s="52" t="s">
        <v>315</v>
      </c>
      <c r="BX975" s="37"/>
      <c r="BY975" s="37"/>
      <c r="BZ975" s="37"/>
      <c r="CA975" s="37"/>
      <c r="CB975" s="37"/>
      <c r="CC975" s="37"/>
      <c r="CD975" s="19"/>
      <c r="CF975" s="36"/>
      <c r="CG975" s="65" t="s">
        <v>225</v>
      </c>
      <c r="CH975" s="62"/>
      <c r="CI975" s="37"/>
      <c r="CJ975" s="37"/>
      <c r="CK975" s="65" t="s">
        <v>7081</v>
      </c>
      <c r="CL975" s="62"/>
      <c r="CM975" s="26"/>
      <c r="CN975" s="26"/>
      <c r="CO975" s="26"/>
      <c r="CP975" s="26"/>
      <c r="CQ975" s="26"/>
      <c r="CR975" s="19"/>
      <c r="CT975" s="36"/>
      <c r="CU975" s="26"/>
      <c r="CV975" s="65" t="s">
        <v>1820</v>
      </c>
      <c r="CW975" s="62"/>
      <c r="CX975" s="37"/>
      <c r="CY975" s="37"/>
      <c r="CZ975" s="50"/>
      <c r="DA975" s="36"/>
      <c r="DB975" s="26"/>
      <c r="DC975" s="26"/>
      <c r="DD975" s="26"/>
      <c r="DE975" s="37"/>
      <c r="DF975" s="1360"/>
      <c r="DG975" s="147" t="s">
        <v>1837</v>
      </c>
      <c r="DH975" s="62"/>
      <c r="DI975" s="19"/>
      <c r="DK975" s="18"/>
      <c r="DL975" s="37"/>
      <c r="DM975" s="37"/>
      <c r="DN975" s="37"/>
      <c r="DO975" s="26"/>
      <c r="DP975" s="38"/>
      <c r="DR975" s="62"/>
      <c r="DS975" s="62"/>
      <c r="DT975" s="62"/>
      <c r="DU975" s="62"/>
      <c r="DV975" s="62"/>
      <c r="DW975" s="62"/>
    </row>
    <row r="976" spans="1:127" ht="18.75" customHeight="1" outlineLevel="1" x14ac:dyDescent="0.3">
      <c r="A976" s="212"/>
      <c r="B976" s="212"/>
      <c r="C976" s="1169" t="s">
        <v>80</v>
      </c>
      <c r="D976" s="1170"/>
      <c r="E976" s="1170"/>
      <c r="F976" s="1170"/>
      <c r="G976" s="1170"/>
      <c r="H976" s="1170"/>
      <c r="I976" s="1170"/>
      <c r="J976" s="1170"/>
      <c r="K976" s="1170"/>
      <c r="L976" s="1170"/>
      <c r="M976" s="1170"/>
      <c r="N976" s="1170"/>
      <c r="O976" s="1170"/>
      <c r="P976" s="1170"/>
      <c r="Q976" s="1170"/>
      <c r="R976" s="1170"/>
      <c r="S976" s="1170"/>
      <c r="T976" s="1170"/>
      <c r="U976" s="1170"/>
      <c r="V976" s="1170"/>
      <c r="W976" s="1170"/>
      <c r="X976" s="1170"/>
      <c r="Y976" s="1170"/>
      <c r="Z976" s="1170"/>
      <c r="AA976" s="1170"/>
      <c r="AB976" s="1170"/>
      <c r="AC976" s="1170"/>
      <c r="AD976" s="1170"/>
      <c r="AE976" s="1170"/>
      <c r="AF976" s="1170"/>
      <c r="AG976" s="1170"/>
      <c r="AH976" s="1170"/>
      <c r="AI976" s="1170"/>
      <c r="AJ976" s="1170"/>
      <c r="AK976" s="1170"/>
      <c r="AL976" s="1170"/>
      <c r="AM976" s="1170"/>
      <c r="AN976" s="1171"/>
      <c r="AP976" s="18"/>
      <c r="AQ976" s="65" t="s">
        <v>225</v>
      </c>
      <c r="AR976" s="62"/>
      <c r="AS976" s="842" t="s">
        <v>1834</v>
      </c>
      <c r="AT976" s="844"/>
      <c r="AU976" s="26"/>
      <c r="AV976" s="26"/>
      <c r="AW976" s="26"/>
      <c r="AX976" s="26"/>
      <c r="AY976" s="26"/>
      <c r="AZ976" s="26"/>
      <c r="BA976" s="19"/>
      <c r="BB976"/>
      <c r="BC976" s="36"/>
      <c r="BD976" s="65" t="s">
        <v>829</v>
      </c>
      <c r="BE976" s="62"/>
      <c r="BF976" s="37"/>
      <c r="BG976" s="38"/>
      <c r="BI976" s="36"/>
      <c r="BJ976" s="90"/>
      <c r="BK976" s="90" t="s">
        <v>1820</v>
      </c>
      <c r="BL976" s="62"/>
      <c r="BM976" s="405" t="s">
        <v>831</v>
      </c>
      <c r="BN976" s="26"/>
      <c r="BO976" s="26"/>
      <c r="BP976" s="74"/>
      <c r="BR976" s="40"/>
      <c r="BS976" s="37"/>
      <c r="BT976" s="37"/>
      <c r="BU976" s="37"/>
      <c r="BV976" s="37"/>
      <c r="BW976" s="37"/>
      <c r="BX976" s="37"/>
      <c r="BY976" s="37"/>
      <c r="BZ976" s="37"/>
      <c r="CA976" s="37"/>
      <c r="CB976" s="37"/>
      <c r="CC976" s="37"/>
      <c r="CD976" s="19"/>
      <c r="CF976" s="36"/>
      <c r="CG976" s="65" t="s">
        <v>829</v>
      </c>
      <c r="CH976" s="62"/>
      <c r="CI976" s="37"/>
      <c r="CJ976" s="37"/>
      <c r="CK976" s="65" t="s">
        <v>231</v>
      </c>
      <c r="CL976" s="62"/>
      <c r="CM976" s="26"/>
      <c r="CN976" s="26"/>
      <c r="CO976" s="26"/>
      <c r="CP976" s="26"/>
      <c r="CQ976" s="26"/>
      <c r="CR976" s="19"/>
      <c r="CT976" s="36"/>
      <c r="CU976" s="26"/>
      <c r="CV976" s="65" t="s">
        <v>346</v>
      </c>
      <c r="CW976" s="62"/>
      <c r="CX976" s="37"/>
      <c r="CY976" s="577"/>
      <c r="CZ976" s="50"/>
      <c r="DA976" s="36"/>
      <c r="DB976" s="26"/>
      <c r="DC976" s="26"/>
      <c r="DD976" s="26"/>
      <c r="DE976" s="37"/>
      <c r="DF976" s="577"/>
      <c r="DG976" s="577"/>
      <c r="DH976" s="577"/>
      <c r="DI976" s="19"/>
      <c r="DK976" s="18"/>
      <c r="DL976" s="26"/>
      <c r="DM976" s="26"/>
      <c r="DN976" s="63" t="s">
        <v>322</v>
      </c>
      <c r="DO976" s="52" t="s">
        <v>315</v>
      </c>
      <c r="DP976" s="38"/>
      <c r="DR976" s="1137" t="s">
        <v>2880</v>
      </c>
      <c r="DS976" s="1137"/>
      <c r="DT976" s="1137"/>
      <c r="DU976" s="1137"/>
      <c r="DV976" s="77"/>
      <c r="DW976" s="19"/>
    </row>
    <row r="977" spans="1:127" ht="22.5" customHeight="1" outlineLevel="1" x14ac:dyDescent="0.3">
      <c r="A977" s="212"/>
      <c r="B977" s="300"/>
      <c r="C977" s="1063" t="s">
        <v>1223</v>
      </c>
      <c r="D977" s="872" t="s">
        <v>1831</v>
      </c>
      <c r="E977" s="1012" t="s">
        <v>3619</v>
      </c>
      <c r="F977" s="1449" t="s">
        <v>1328</v>
      </c>
      <c r="G977" s="1449" t="s">
        <v>552</v>
      </c>
      <c r="H977" s="1230" t="s">
        <v>1327</v>
      </c>
      <c r="I977" s="927" t="s">
        <v>1346</v>
      </c>
      <c r="J977" s="849" t="s">
        <v>99</v>
      </c>
      <c r="K977" s="909" t="s">
        <v>257</v>
      </c>
      <c r="L977" s="845" t="s">
        <v>224</v>
      </c>
      <c r="M977" s="845" t="s">
        <v>841</v>
      </c>
      <c r="N977" s="845" t="s">
        <v>1607</v>
      </c>
      <c r="O977" s="872" t="s">
        <v>4893</v>
      </c>
      <c r="P977" s="1104" t="s">
        <v>3307</v>
      </c>
      <c r="Q977" s="1105"/>
      <c r="R977" s="1105"/>
      <c r="S977" s="1106"/>
      <c r="T977" s="914" t="s">
        <v>453</v>
      </c>
      <c r="U977" s="991"/>
      <c r="V977" s="991"/>
      <c r="W977" s="991"/>
      <c r="X977" s="915"/>
      <c r="Y977" s="914" t="s">
        <v>842</v>
      </c>
      <c r="Z977" s="991"/>
      <c r="AA977" s="888" t="s">
        <v>843</v>
      </c>
      <c r="AB977" s="889"/>
      <c r="AC977" s="888" t="s">
        <v>268</v>
      </c>
      <c r="AD977" s="889"/>
      <c r="AE977" s="889"/>
      <c r="AF977" s="889"/>
      <c r="AG977" s="889"/>
      <c r="AH977" s="889"/>
      <c r="AI977" s="889"/>
      <c r="AJ977" s="890"/>
      <c r="AK977" s="842" t="s">
        <v>456</v>
      </c>
      <c r="AL977" s="843"/>
      <c r="AM977" s="843"/>
      <c r="AN977" s="844"/>
      <c r="AP977" s="18"/>
      <c r="AQ977" s="65" t="s">
        <v>829</v>
      </c>
      <c r="AR977" s="62"/>
      <c r="AS977" s="842" t="s">
        <v>831</v>
      </c>
      <c r="AT977" s="844"/>
      <c r="AU977" s="26"/>
      <c r="AV977" s="957" t="s">
        <v>124</v>
      </c>
      <c r="AW977" s="149" t="s">
        <v>427</v>
      </c>
      <c r="AX977" s="315"/>
      <c r="AY977" s="843" t="s">
        <v>831</v>
      </c>
      <c r="AZ977" s="844"/>
      <c r="BA977" s="19"/>
      <c r="BB977"/>
      <c r="BC977" s="36"/>
      <c r="BD977" s="65" t="s">
        <v>1821</v>
      </c>
      <c r="BE977" s="62"/>
      <c r="BF977" s="37"/>
      <c r="BG977" s="38"/>
      <c r="BI977" s="36"/>
      <c r="BJ977" s="90"/>
      <c r="BK977" s="88"/>
      <c r="BL977" s="391"/>
      <c r="BM977" s="26"/>
      <c r="BN977" s="26"/>
      <c r="BO977" s="26"/>
      <c r="BP977" s="74"/>
      <c r="BR977" s="1104" t="s">
        <v>1817</v>
      </c>
      <c r="BS977" s="1105"/>
      <c r="BT977" s="1105"/>
      <c r="BU977" s="1105"/>
      <c r="BV977" s="1105"/>
      <c r="BW977" s="1105"/>
      <c r="BX977" s="1105"/>
      <c r="BY977" s="1105"/>
      <c r="BZ977" s="1105"/>
      <c r="CA977" s="1105"/>
      <c r="CB977" s="1105"/>
      <c r="CC977" s="1105"/>
      <c r="CD977" s="1106"/>
      <c r="CF977" s="36"/>
      <c r="CG977" s="65" t="s">
        <v>1821</v>
      </c>
      <c r="CH977" s="62"/>
      <c r="CI977" s="37"/>
      <c r="CJ977" s="577"/>
      <c r="CK977" s="65" t="s">
        <v>335</v>
      </c>
      <c r="CL977" s="62"/>
      <c r="CM977" s="26"/>
      <c r="CN977" s="26"/>
      <c r="CO977" s="26"/>
      <c r="CP977" s="26"/>
      <c r="CQ977" s="26"/>
      <c r="CR977" s="19"/>
      <c r="CT977" s="36"/>
      <c r="CU977" s="26"/>
      <c r="CV977" s="52" t="s">
        <v>322</v>
      </c>
      <c r="CW977" s="52" t="s">
        <v>315</v>
      </c>
      <c r="CX977" s="37"/>
      <c r="CY977" s="37"/>
      <c r="CZ977" s="50"/>
      <c r="DA977" s="36"/>
      <c r="DB977" s="26"/>
      <c r="DC977" s="26"/>
      <c r="DD977" s="26"/>
      <c r="DE977" s="52" t="s">
        <v>322</v>
      </c>
      <c r="DF977" s="52" t="s">
        <v>315</v>
      </c>
      <c r="DG977" s="37"/>
      <c r="DH977" s="37"/>
      <c r="DI977" s="19"/>
      <c r="DK977" s="18"/>
      <c r="DL977" s="26"/>
      <c r="DM977" s="26"/>
      <c r="DN977" s="26"/>
      <c r="DO977" s="26"/>
      <c r="DP977" s="19"/>
      <c r="DR977" s="1137" t="s">
        <v>4894</v>
      </c>
      <c r="DS977" s="1137"/>
      <c r="DT977" s="1137"/>
      <c r="DU977" s="1137"/>
      <c r="DV977" s="56"/>
      <c r="DW977" s="19"/>
    </row>
    <row r="978" spans="1:127" ht="35.25" customHeight="1" outlineLevel="1" x14ac:dyDescent="0.3">
      <c r="A978" s="195"/>
      <c r="B978" s="212"/>
      <c r="C978" s="1063"/>
      <c r="D978" s="873"/>
      <c r="E978" s="1013"/>
      <c r="F978" s="1450"/>
      <c r="G978" s="1450"/>
      <c r="H978" s="1232"/>
      <c r="I978" s="928"/>
      <c r="J978" s="849"/>
      <c r="K978" s="909"/>
      <c r="L978" s="846"/>
      <c r="M978" s="846"/>
      <c r="N978" s="846"/>
      <c r="O978" s="873"/>
      <c r="P978" s="147" t="s">
        <v>3308</v>
      </c>
      <c r="Q978" s="147" t="s">
        <v>2160</v>
      </c>
      <c r="R978" s="147" t="s">
        <v>2707</v>
      </c>
      <c r="S978" s="147" t="s">
        <v>4895</v>
      </c>
      <c r="T978" s="95" t="s">
        <v>122</v>
      </c>
      <c r="U978" s="147" t="s">
        <v>121</v>
      </c>
      <c r="V978" s="149" t="s">
        <v>2687</v>
      </c>
      <c r="W978" s="147" t="s">
        <v>3227</v>
      </c>
      <c r="X978" s="147" t="s">
        <v>3228</v>
      </c>
      <c r="Y978" s="149" t="s">
        <v>122</v>
      </c>
      <c r="Z978" s="147" t="s">
        <v>121</v>
      </c>
      <c r="AA978" s="189" t="s">
        <v>122</v>
      </c>
      <c r="AB978" s="147" t="s">
        <v>121</v>
      </c>
      <c r="AC978" s="149" t="s">
        <v>427</v>
      </c>
      <c r="AD978" s="171" t="s">
        <v>210</v>
      </c>
      <c r="AE978" s="310" t="s">
        <v>99</v>
      </c>
      <c r="AF978" s="95" t="s">
        <v>1224</v>
      </c>
      <c r="AG978" s="95" t="s">
        <v>804</v>
      </c>
      <c r="AH978" s="95" t="s">
        <v>805</v>
      </c>
      <c r="AI978" s="95" t="s">
        <v>224</v>
      </c>
      <c r="AJ978" s="95" t="s">
        <v>829</v>
      </c>
      <c r="AK978" s="842"/>
      <c r="AL978" s="843"/>
      <c r="AM978" s="843"/>
      <c r="AN978" s="844"/>
      <c r="AP978" s="18"/>
      <c r="AQ978" s="26"/>
      <c r="AR978" s="26"/>
      <c r="AS978" s="26"/>
      <c r="AT978" s="26"/>
      <c r="AU978" s="26"/>
      <c r="AV978" s="1627"/>
      <c r="AW978" s="170" t="s">
        <v>183</v>
      </c>
      <c r="AX978" s="315"/>
      <c r="AY978" s="843" t="s">
        <v>831</v>
      </c>
      <c r="AZ978" s="844"/>
      <c r="BA978" s="19"/>
      <c r="BB978"/>
      <c r="BC978" s="36"/>
      <c r="BD978" s="65" t="s">
        <v>1346</v>
      </c>
      <c r="BE978" s="62"/>
      <c r="BF978" s="37"/>
      <c r="BG978" s="38"/>
      <c r="BI978" s="36"/>
      <c r="BJ978" s="574"/>
      <c r="BK978" s="576" t="s">
        <v>1347</v>
      </c>
      <c r="BL978" s="62"/>
      <c r="BM978" s="573"/>
      <c r="BN978" s="26"/>
      <c r="BO978" s="26"/>
      <c r="BP978" s="74"/>
      <c r="BR978" s="269" t="s">
        <v>1612</v>
      </c>
      <c r="BS978" s="404" t="s">
        <v>1223</v>
      </c>
      <c r="BT978" s="95" t="s">
        <v>78</v>
      </c>
      <c r="BU978" s="149" t="s">
        <v>257</v>
      </c>
      <c r="BV978" s="95" t="s">
        <v>225</v>
      </c>
      <c r="BW978" s="189" t="s">
        <v>829</v>
      </c>
      <c r="BX978" s="147" t="s">
        <v>1820</v>
      </c>
      <c r="BY978" s="189" t="s">
        <v>807</v>
      </c>
      <c r="BZ978" s="189" t="s">
        <v>808</v>
      </c>
      <c r="CA978" s="189" t="s">
        <v>2138</v>
      </c>
      <c r="CB978" s="404" t="s">
        <v>1246</v>
      </c>
      <c r="CC978" s="189" t="s">
        <v>393</v>
      </c>
      <c r="CD978" s="189" t="s">
        <v>51</v>
      </c>
      <c r="CF978" s="36"/>
      <c r="CG978" s="65" t="s">
        <v>1612</v>
      </c>
      <c r="CH978" s="62"/>
      <c r="CI978" s="95" t="s">
        <v>1613</v>
      </c>
      <c r="CJ978" s="37"/>
      <c r="CK978" s="37"/>
      <c r="CL978" s="37"/>
      <c r="CM978" s="37"/>
      <c r="CN978" s="37"/>
      <c r="CO978" s="37"/>
      <c r="CP978" s="37"/>
      <c r="CQ978" s="37"/>
      <c r="CR978" s="19"/>
      <c r="CT978" s="36"/>
      <c r="CU978" s="26"/>
      <c r="CV978" s="26"/>
      <c r="CW978" s="26"/>
      <c r="CX978" s="26"/>
      <c r="CY978" s="37"/>
      <c r="CZ978" s="50"/>
      <c r="DA978" s="164"/>
      <c r="DB978" s="26"/>
      <c r="DC978" s="26"/>
      <c r="DD978" s="26"/>
      <c r="DE978" s="88"/>
      <c r="DF978" s="88"/>
      <c r="DG978" s="88"/>
      <c r="DH978" s="88"/>
      <c r="DI978" s="19"/>
      <c r="DK978" s="1104" t="s">
        <v>2675</v>
      </c>
      <c r="DL978" s="1105"/>
      <c r="DM978" s="1105"/>
      <c r="DN978" s="1105"/>
      <c r="DO978" s="1105"/>
      <c r="DP978" s="1106"/>
      <c r="DR978" s="18"/>
      <c r="DS978" s="26"/>
      <c r="DT978" s="26"/>
      <c r="DU978" s="26"/>
      <c r="DV978" s="26"/>
      <c r="DW978" s="19"/>
    </row>
    <row r="979" spans="1:127" ht="15" customHeight="1" outlineLevel="1" x14ac:dyDescent="0.3">
      <c r="A979" s="212"/>
      <c r="B979" s="300"/>
      <c r="C979" s="834" t="s">
        <v>796</v>
      </c>
      <c r="D979" s="834" t="s">
        <v>554</v>
      </c>
      <c r="E979" s="1141">
        <v>0.01</v>
      </c>
      <c r="F979" s="1141">
        <v>0.1</v>
      </c>
      <c r="G979" s="1141">
        <v>0.1</v>
      </c>
      <c r="H979" s="1141">
        <v>0.1</v>
      </c>
      <c r="I979" s="845" t="s">
        <v>1360</v>
      </c>
      <c r="J979" s="834" t="s">
        <v>113</v>
      </c>
      <c r="K979" s="845" t="s">
        <v>831</v>
      </c>
      <c r="L979" s="845" t="s">
        <v>803</v>
      </c>
      <c r="M979" s="845" t="s">
        <v>801</v>
      </c>
      <c r="N979" s="845" t="s">
        <v>831</v>
      </c>
      <c r="O979" s="1459">
        <v>100</v>
      </c>
      <c r="P979" s="1446">
        <v>1</v>
      </c>
      <c r="Q979" s="1460">
        <v>0</v>
      </c>
      <c r="R979" s="1446">
        <v>0</v>
      </c>
      <c r="S979" s="1446">
        <v>0.01</v>
      </c>
      <c r="T979" s="834">
        <v>1</v>
      </c>
      <c r="U979" s="834" t="s">
        <v>250</v>
      </c>
      <c r="V979" s="845" t="s">
        <v>2681</v>
      </c>
      <c r="W979" s="845" t="s">
        <v>114</v>
      </c>
      <c r="X979" s="1447">
        <v>140</v>
      </c>
      <c r="Y979" s="834">
        <v>1</v>
      </c>
      <c r="Z979" s="834" t="s">
        <v>250</v>
      </c>
      <c r="AA979" s="845">
        <v>1</v>
      </c>
      <c r="AB979" s="834" t="s">
        <v>250</v>
      </c>
      <c r="AC979" s="171" t="s">
        <v>114</v>
      </c>
      <c r="AD979" s="52" t="s">
        <v>205</v>
      </c>
      <c r="AE979" s="312" t="s">
        <v>89</v>
      </c>
      <c r="AF979" s="70" t="s">
        <v>831</v>
      </c>
      <c r="AG979" s="52" t="s">
        <v>321</v>
      </c>
      <c r="AH979" s="52" t="s">
        <v>831</v>
      </c>
      <c r="AI979" s="177" t="s">
        <v>449</v>
      </c>
      <c r="AJ979" s="70" t="s">
        <v>831</v>
      </c>
      <c r="AK979" s="842" t="s">
        <v>1594</v>
      </c>
      <c r="AL979" s="843"/>
      <c r="AM979" s="843"/>
      <c r="AN979" s="844"/>
      <c r="AP979" s="912" t="s">
        <v>6816</v>
      </c>
      <c r="AQ979" s="912"/>
      <c r="AR979" s="161"/>
      <c r="AS979" s="317"/>
      <c r="AT979" s="317"/>
      <c r="AU979" s="26"/>
      <c r="AV979" s="1627"/>
      <c r="AW979" s="61" t="s">
        <v>78</v>
      </c>
      <c r="AX979" s="315"/>
      <c r="AY979" s="922" t="s">
        <v>457</v>
      </c>
      <c r="AZ979" s="922"/>
      <c r="BA979" s="19"/>
      <c r="BB979"/>
      <c r="BC979" s="40"/>
      <c r="BD979" s="37"/>
      <c r="BE979" s="37"/>
      <c r="BF979" s="37"/>
      <c r="BG979" s="38"/>
      <c r="BI979" s="36"/>
      <c r="BJ979" s="574"/>
      <c r="BK979" s="575"/>
      <c r="BL979" s="104" t="s">
        <v>322</v>
      </c>
      <c r="BM979" s="104" t="s">
        <v>315</v>
      </c>
      <c r="BN979" s="26"/>
      <c r="BO979" s="26"/>
      <c r="BP979" s="38"/>
      <c r="BR979" s="960" t="s">
        <v>1579</v>
      </c>
      <c r="BS979" s="211" t="s">
        <v>1615</v>
      </c>
      <c r="BT979" s="104" t="s">
        <v>84</v>
      </c>
      <c r="BU979" s="104" t="s">
        <v>85</v>
      </c>
      <c r="BV979" s="52">
        <v>18</v>
      </c>
      <c r="BW979" s="52" t="s">
        <v>241</v>
      </c>
      <c r="BX979" s="52"/>
      <c r="BY979" s="52"/>
      <c r="BZ979" s="52"/>
      <c r="CA979" s="52"/>
      <c r="CB979" s="52"/>
      <c r="CC979" s="52"/>
      <c r="CD979" s="52"/>
      <c r="CF979" s="40"/>
      <c r="CG979" s="37"/>
      <c r="CH979" s="37"/>
      <c r="CI979" s="37"/>
      <c r="CJ979" s="37"/>
      <c r="CK979" s="37"/>
      <c r="CL979" s="37"/>
      <c r="CM979" s="37"/>
      <c r="CN979" s="37"/>
      <c r="CO979" s="37"/>
      <c r="CP979" s="37"/>
      <c r="CQ979" s="37"/>
      <c r="CR979" s="19"/>
      <c r="CT979" s="40"/>
      <c r="CU979" s="37"/>
      <c r="CV979" s="37"/>
      <c r="CW979" s="37"/>
      <c r="CX979" s="37"/>
      <c r="CY979" s="37"/>
      <c r="CZ979" s="50"/>
      <c r="DA979" s="1104" t="s">
        <v>1839</v>
      </c>
      <c r="DB979" s="1105"/>
      <c r="DC979" s="1105"/>
      <c r="DD979" s="1105"/>
      <c r="DE979" s="1105"/>
      <c r="DF979" s="1105"/>
      <c r="DG979" s="1105"/>
      <c r="DH979" s="1105"/>
      <c r="DI979" s="1106"/>
      <c r="DK979" s="849" t="s">
        <v>99</v>
      </c>
      <c r="DL979" s="849" t="s">
        <v>257</v>
      </c>
      <c r="DM979" s="1052" t="s">
        <v>837</v>
      </c>
      <c r="DN979" s="858" t="s">
        <v>2670</v>
      </c>
      <c r="DO979" s="858" t="s">
        <v>3330</v>
      </c>
      <c r="DP979" s="858" t="s">
        <v>2671</v>
      </c>
      <c r="DR979" s="1137" t="s">
        <v>4896</v>
      </c>
      <c r="DS979" s="1137"/>
      <c r="DT979" s="1137"/>
      <c r="DU979" s="1137"/>
      <c r="DV979" s="77"/>
      <c r="DW979" s="19"/>
    </row>
    <row r="980" spans="1:127" ht="15" customHeight="1" outlineLevel="1" x14ac:dyDescent="0.3">
      <c r="A980" s="212"/>
      <c r="B980" s="300"/>
      <c r="C980" s="835"/>
      <c r="D980" s="835"/>
      <c r="E980" s="1142"/>
      <c r="F980" s="1142"/>
      <c r="G980" s="1142"/>
      <c r="H980" s="1142"/>
      <c r="I980" s="846"/>
      <c r="J980" s="835"/>
      <c r="K980" s="846"/>
      <c r="L980" s="846"/>
      <c r="M980" s="846"/>
      <c r="N980" s="846"/>
      <c r="O980" s="1459"/>
      <c r="P980" s="1446"/>
      <c r="Q980" s="1460"/>
      <c r="R980" s="1446"/>
      <c r="S980" s="1446"/>
      <c r="T980" s="835"/>
      <c r="U980" s="835"/>
      <c r="V980" s="846"/>
      <c r="W980" s="846"/>
      <c r="X980" s="1448"/>
      <c r="Y980" s="835"/>
      <c r="Z980" s="835"/>
      <c r="AA980" s="846"/>
      <c r="AB980" s="835"/>
      <c r="AC980" s="171" t="s">
        <v>114</v>
      </c>
      <c r="AD980" s="312" t="s">
        <v>184</v>
      </c>
      <c r="AE980" s="312" t="s">
        <v>131</v>
      </c>
      <c r="AF980" s="70" t="s">
        <v>831</v>
      </c>
      <c r="AG980" s="52" t="s">
        <v>831</v>
      </c>
      <c r="AH980" s="52" t="s">
        <v>831</v>
      </c>
      <c r="AI980" s="177" t="s">
        <v>449</v>
      </c>
      <c r="AJ980" s="52" t="s">
        <v>194</v>
      </c>
      <c r="AK980" s="842"/>
      <c r="AL980" s="843"/>
      <c r="AM980" s="843"/>
      <c r="AN980" s="844"/>
      <c r="AP980" s="845" t="s">
        <v>453</v>
      </c>
      <c r="AQ980" s="149" t="s">
        <v>122</v>
      </c>
      <c r="AR980" s="315"/>
      <c r="AS980" s="881"/>
      <c r="AT980" s="1229"/>
      <c r="AU980" s="26"/>
      <c r="AV980" s="1627"/>
      <c r="AW980" s="355" t="s">
        <v>257</v>
      </c>
      <c r="AX980" s="315"/>
      <c r="AY980" s="843" t="s">
        <v>831</v>
      </c>
      <c r="AZ980" s="844"/>
      <c r="BA980" s="19"/>
      <c r="BB980"/>
      <c r="BC980" s="877" t="s">
        <v>136</v>
      </c>
      <c r="BD980" s="842" t="s">
        <v>122</v>
      </c>
      <c r="BE980" s="844"/>
      <c r="BF980" s="62"/>
      <c r="BG980" s="38"/>
      <c r="BI980" s="36"/>
      <c r="BJ980" s="26"/>
      <c r="BK980" s="26"/>
      <c r="BL980" s="37"/>
      <c r="BM980" s="26"/>
      <c r="BN980" s="26"/>
      <c r="BO980" s="26"/>
      <c r="BP980" s="38"/>
      <c r="BR980" s="961"/>
      <c r="BS980" s="211" t="s">
        <v>1616</v>
      </c>
      <c r="BT980" s="104" t="s">
        <v>84</v>
      </c>
      <c r="BU980" s="104" t="s">
        <v>1483</v>
      </c>
      <c r="BV980" s="52" t="s">
        <v>787</v>
      </c>
      <c r="BW980" s="52" t="s">
        <v>241</v>
      </c>
      <c r="BX980" s="52"/>
      <c r="BY980" s="52"/>
      <c r="BZ980" s="52"/>
      <c r="CA980" s="52"/>
      <c r="CB980" s="52"/>
      <c r="CC980" s="52"/>
      <c r="CD980" s="52"/>
      <c r="CF980" s="36"/>
      <c r="CG980" s="26"/>
      <c r="CH980" s="26"/>
      <c r="CI980" s="26"/>
      <c r="CJ980" s="52" t="s">
        <v>322</v>
      </c>
      <c r="CK980" s="52" t="s">
        <v>315</v>
      </c>
      <c r="CL980" s="37"/>
      <c r="CM980" s="37"/>
      <c r="CN980" s="37"/>
      <c r="CO980" s="37"/>
      <c r="CP980" s="37"/>
      <c r="CQ980" s="37"/>
      <c r="CR980" s="19"/>
      <c r="CT980" s="1104" t="s">
        <v>1840</v>
      </c>
      <c r="CU980" s="1105"/>
      <c r="CV980" s="1105"/>
      <c r="CW980" s="1105"/>
      <c r="CX980" s="1105"/>
      <c r="CY980" s="1106"/>
      <c r="CZ980" s="132"/>
      <c r="DA980" s="927" t="s">
        <v>1223</v>
      </c>
      <c r="DB980" s="871" t="s">
        <v>78</v>
      </c>
      <c r="DC980" s="858" t="s">
        <v>257</v>
      </c>
      <c r="DD980" s="845" t="s">
        <v>225</v>
      </c>
      <c r="DE980" s="845" t="s">
        <v>1821</v>
      </c>
      <c r="DF980" s="1104" t="s">
        <v>1221</v>
      </c>
      <c r="DG980" s="1105"/>
      <c r="DH980" s="1105"/>
      <c r="DI980" s="1106"/>
      <c r="DK980" s="849"/>
      <c r="DL980" s="849"/>
      <c r="DM980" s="1052"/>
      <c r="DN980" s="1067"/>
      <c r="DO980" s="1067"/>
      <c r="DP980" s="1067"/>
      <c r="DR980" s="18"/>
      <c r="DS980" s="26"/>
      <c r="DT980" s="26"/>
      <c r="DU980" s="26"/>
      <c r="DV980" s="26"/>
      <c r="DW980" s="19"/>
    </row>
    <row r="981" spans="1:127" ht="18.75" customHeight="1" outlineLevel="1" x14ac:dyDescent="0.3">
      <c r="A981" s="212"/>
      <c r="B981" s="212"/>
      <c r="C981" s="834" t="s">
        <v>798</v>
      </c>
      <c r="D981" s="834" t="s">
        <v>554</v>
      </c>
      <c r="E981" s="1141">
        <v>0.03</v>
      </c>
      <c r="F981" s="1141">
        <v>0.2</v>
      </c>
      <c r="G981" s="1141">
        <v>0.2</v>
      </c>
      <c r="H981" s="1141">
        <v>0.2</v>
      </c>
      <c r="I981" s="834" t="s">
        <v>1350</v>
      </c>
      <c r="J981" s="834" t="s">
        <v>84</v>
      </c>
      <c r="K981" s="834" t="s">
        <v>85</v>
      </c>
      <c r="L981" s="871">
        <v>18</v>
      </c>
      <c r="M981" s="834" t="s">
        <v>241</v>
      </c>
      <c r="N981" s="834">
        <v>1</v>
      </c>
      <c r="O981" s="1459">
        <v>200</v>
      </c>
      <c r="P981" s="1446">
        <v>0.9</v>
      </c>
      <c r="Q981" s="1460">
        <v>0.05</v>
      </c>
      <c r="R981" s="1446">
        <v>0.05</v>
      </c>
      <c r="S981" s="1446">
        <v>0.05</v>
      </c>
      <c r="T981" s="834">
        <v>8</v>
      </c>
      <c r="U981" s="834" t="s">
        <v>103</v>
      </c>
      <c r="V981" s="858" t="s">
        <v>947</v>
      </c>
      <c r="W981" s="845">
        <v>40</v>
      </c>
      <c r="X981" s="1447">
        <v>130</v>
      </c>
      <c r="Y981" s="834">
        <v>80</v>
      </c>
      <c r="Z981" s="834" t="s">
        <v>152</v>
      </c>
      <c r="AA981" s="834">
        <v>1</v>
      </c>
      <c r="AB981" s="834" t="s">
        <v>386</v>
      </c>
      <c r="AC981" s="314" t="s">
        <v>1083</v>
      </c>
      <c r="AD981" s="314" t="s">
        <v>114</v>
      </c>
      <c r="AE981" s="312" t="s">
        <v>123</v>
      </c>
      <c r="AF981" s="70" t="s">
        <v>831</v>
      </c>
      <c r="AG981" s="52" t="s">
        <v>223</v>
      </c>
      <c r="AH981" s="52" t="s">
        <v>223</v>
      </c>
      <c r="AI981" s="177" t="s">
        <v>132</v>
      </c>
      <c r="AJ981" s="52" t="s">
        <v>194</v>
      </c>
      <c r="AK981" s="1371" t="s">
        <v>1595</v>
      </c>
      <c r="AL981" s="1372"/>
      <c r="AM981" s="1372"/>
      <c r="AN981" s="1373"/>
      <c r="AP981" s="877"/>
      <c r="AQ981" s="848" t="s">
        <v>121</v>
      </c>
      <c r="AR981" s="1098"/>
      <c r="AS981" s="880"/>
      <c r="AT981" s="1228"/>
      <c r="AU981" s="26"/>
      <c r="AV981" s="1627"/>
      <c r="AW981" s="189" t="s">
        <v>804</v>
      </c>
      <c r="AX981" s="315"/>
      <c r="AY981" s="843" t="s">
        <v>831</v>
      </c>
      <c r="AZ981" s="844"/>
      <c r="BA981" s="19"/>
      <c r="BB981"/>
      <c r="BC981" s="877"/>
      <c r="BD981" s="842" t="s">
        <v>121</v>
      </c>
      <c r="BE981" s="844"/>
      <c r="BF981" s="62"/>
      <c r="BG981" s="38"/>
      <c r="BI981" s="36"/>
      <c r="BJ981" s="1104" t="s">
        <v>1437</v>
      </c>
      <c r="BK981" s="1105"/>
      <c r="BL981" s="1105"/>
      <c r="BM981" s="1105"/>
      <c r="BN981" s="1105"/>
      <c r="BO981" s="1105"/>
      <c r="BP981" s="1106"/>
      <c r="BR981" s="960" t="s">
        <v>1580</v>
      </c>
      <c r="BS981" s="211" t="s">
        <v>1617</v>
      </c>
      <c r="BT981" s="104" t="s">
        <v>84</v>
      </c>
      <c r="BU981" s="104" t="s">
        <v>1614</v>
      </c>
      <c r="BV981" s="52" t="s">
        <v>276</v>
      </c>
      <c r="BW981" s="52" t="s">
        <v>277</v>
      </c>
      <c r="BX981" s="52"/>
      <c r="BY981" s="52"/>
      <c r="BZ981" s="52"/>
      <c r="CA981" s="52"/>
      <c r="CB981" s="52"/>
      <c r="CC981" s="52"/>
      <c r="CD981" s="52"/>
      <c r="CF981" s="40"/>
      <c r="CG981" s="37"/>
      <c r="CH981" s="37"/>
      <c r="CI981" s="37"/>
      <c r="CJ981" s="37"/>
      <c r="CK981" s="37"/>
      <c r="CL981" s="37"/>
      <c r="CM981" s="37"/>
      <c r="CN981" s="37"/>
      <c r="CO981" s="37"/>
      <c r="CP981" s="37"/>
      <c r="CQ981" s="37"/>
      <c r="CR981" s="19"/>
      <c r="CT981" s="404" t="s">
        <v>1223</v>
      </c>
      <c r="CU981" s="95" t="s">
        <v>78</v>
      </c>
      <c r="CV981" s="149" t="s">
        <v>257</v>
      </c>
      <c r="CW981" s="147" t="s">
        <v>225</v>
      </c>
      <c r="CX981" s="147" t="s">
        <v>1821</v>
      </c>
      <c r="CY981" s="147" t="s">
        <v>346</v>
      </c>
      <c r="DA981" s="928"/>
      <c r="DB981" s="874"/>
      <c r="DC981" s="859"/>
      <c r="DD981" s="846"/>
      <c r="DE981" s="846"/>
      <c r="DF981" s="291" t="s">
        <v>213</v>
      </c>
      <c r="DG981" s="147" t="s">
        <v>122</v>
      </c>
      <c r="DH981" s="147" t="s">
        <v>121</v>
      </c>
      <c r="DI981" s="147" t="s">
        <v>2691</v>
      </c>
      <c r="DK981" s="849"/>
      <c r="DL981" s="849"/>
      <c r="DM981" s="1052"/>
      <c r="DN981" s="859"/>
      <c r="DO981" s="859"/>
      <c r="DP981" s="859"/>
      <c r="DR981" s="18"/>
      <c r="DS981" s="26"/>
      <c r="DT981" s="26"/>
      <c r="DU981" s="52" t="s">
        <v>559</v>
      </c>
      <c r="DV981" s="26"/>
      <c r="DW981" s="19"/>
    </row>
    <row r="982" spans="1:127" ht="22.5" customHeight="1" outlineLevel="1" x14ac:dyDescent="0.3">
      <c r="A982" s="212"/>
      <c r="B982" s="212"/>
      <c r="C982" s="835"/>
      <c r="D982" s="835"/>
      <c r="E982" s="1142"/>
      <c r="F982" s="1142"/>
      <c r="G982" s="1142"/>
      <c r="H982" s="1142"/>
      <c r="I982" s="835"/>
      <c r="J982" s="835"/>
      <c r="K982" s="835"/>
      <c r="L982" s="874"/>
      <c r="M982" s="835"/>
      <c r="N982" s="835"/>
      <c r="O982" s="1459"/>
      <c r="P982" s="1446"/>
      <c r="Q982" s="1460"/>
      <c r="R982" s="1446"/>
      <c r="S982" s="1446"/>
      <c r="T982" s="835"/>
      <c r="U982" s="835"/>
      <c r="V982" s="859"/>
      <c r="W982" s="846"/>
      <c r="X982" s="1448"/>
      <c r="Y982" s="835"/>
      <c r="Z982" s="835"/>
      <c r="AA982" s="835"/>
      <c r="AB982" s="835"/>
      <c r="AC982" s="314" t="s">
        <v>1092</v>
      </c>
      <c r="AD982" s="52" t="s">
        <v>205</v>
      </c>
      <c r="AE982" s="312" t="s">
        <v>89</v>
      </c>
      <c r="AF982" s="70" t="s">
        <v>831</v>
      </c>
      <c r="AG982" s="52" t="s">
        <v>223</v>
      </c>
      <c r="AH982" s="52" t="s">
        <v>831</v>
      </c>
      <c r="AI982" s="177" t="s">
        <v>132</v>
      </c>
      <c r="AJ982" s="70" t="s">
        <v>831</v>
      </c>
      <c r="AK982" s="1371"/>
      <c r="AL982" s="1372"/>
      <c r="AM982" s="1372"/>
      <c r="AN982" s="1373"/>
      <c r="AP982" s="877"/>
      <c r="AQ982" s="848"/>
      <c r="AR982" s="1099"/>
      <c r="AS982" s="682"/>
      <c r="AT982" s="683"/>
      <c r="AU982" s="26"/>
      <c r="AV982" s="1627"/>
      <c r="AW982" s="189" t="s">
        <v>805</v>
      </c>
      <c r="AX982" s="315"/>
      <c r="AY982" s="843" t="s">
        <v>831</v>
      </c>
      <c r="AZ982" s="844"/>
      <c r="BA982" s="19"/>
      <c r="BB982"/>
      <c r="BC982" s="877"/>
      <c r="BD982" s="842" t="s">
        <v>1837</v>
      </c>
      <c r="BE982" s="844"/>
      <c r="BF982" s="62"/>
      <c r="BG982" s="267"/>
      <c r="BI982" s="36"/>
      <c r="BJ982" s="922" t="s">
        <v>1223</v>
      </c>
      <c r="BK982" s="849" t="s">
        <v>99</v>
      </c>
      <c r="BL982" s="849" t="s">
        <v>257</v>
      </c>
      <c r="BM982" s="849" t="s">
        <v>213</v>
      </c>
      <c r="BN982" s="850" t="s">
        <v>829</v>
      </c>
      <c r="BO982" s="849" t="s">
        <v>1821</v>
      </c>
      <c r="BP982" s="849" t="s">
        <v>1346</v>
      </c>
      <c r="BR982" s="961"/>
      <c r="BS982" s="211" t="s">
        <v>1618</v>
      </c>
      <c r="BT982" s="331" t="s">
        <v>84</v>
      </c>
      <c r="BU982" s="104" t="s">
        <v>115</v>
      </c>
      <c r="BV982" s="52" t="s">
        <v>274</v>
      </c>
      <c r="BW982" s="52" t="s">
        <v>277</v>
      </c>
      <c r="BX982" s="52"/>
      <c r="BY982" s="52"/>
      <c r="BZ982" s="52"/>
      <c r="CA982" s="52"/>
      <c r="CB982" s="52"/>
      <c r="CC982" s="52"/>
      <c r="CD982" s="52"/>
      <c r="CF982" s="1104" t="s">
        <v>1817</v>
      </c>
      <c r="CG982" s="1105"/>
      <c r="CH982" s="1105"/>
      <c r="CI982" s="1105"/>
      <c r="CJ982" s="1105"/>
      <c r="CK982" s="1105"/>
      <c r="CL982" s="1105"/>
      <c r="CM982" s="1105"/>
      <c r="CN982" s="1105"/>
      <c r="CO982" s="1105"/>
      <c r="CP982" s="1105"/>
      <c r="CQ982" s="1105"/>
      <c r="CR982" s="1106"/>
      <c r="CT982" s="872" t="s">
        <v>1615</v>
      </c>
      <c r="CU982" s="1107" t="s">
        <v>84</v>
      </c>
      <c r="CV982" s="1107" t="s">
        <v>85</v>
      </c>
      <c r="CW982" s="834">
        <v>18</v>
      </c>
      <c r="CX982" s="147" t="s">
        <v>1825</v>
      </c>
      <c r="CY982" s="52" t="s">
        <v>555</v>
      </c>
      <c r="DA982" s="872" t="s">
        <v>1615</v>
      </c>
      <c r="DB982" s="1107" t="s">
        <v>84</v>
      </c>
      <c r="DC982" s="1107" t="s">
        <v>85</v>
      </c>
      <c r="DD982" s="834" t="s">
        <v>1841</v>
      </c>
      <c r="DE982" s="834" t="s">
        <v>1838</v>
      </c>
      <c r="DF982" s="52" t="s">
        <v>421</v>
      </c>
      <c r="DG982" s="52">
        <v>1</v>
      </c>
      <c r="DH982" s="52" t="s">
        <v>152</v>
      </c>
      <c r="DI982" s="95" t="s">
        <v>2692</v>
      </c>
      <c r="DK982" s="472" t="s">
        <v>831</v>
      </c>
      <c r="DL982" s="405" t="s">
        <v>831</v>
      </c>
      <c r="DM982" s="421" t="s">
        <v>241</v>
      </c>
      <c r="DN982" s="61" t="s">
        <v>301</v>
      </c>
      <c r="DO982" s="61"/>
      <c r="DP982" s="674"/>
      <c r="DR982" s="20"/>
      <c r="DS982" s="21"/>
      <c r="DT982" s="21"/>
      <c r="DU982" s="21"/>
      <c r="DV982" s="204"/>
      <c r="DW982" s="95" t="s">
        <v>49</v>
      </c>
    </row>
    <row r="983" spans="1:127" ht="22.5" customHeight="1" outlineLevel="1" x14ac:dyDescent="0.3">
      <c r="A983" s="212"/>
      <c r="B983" s="212"/>
      <c r="C983" s="52" t="s">
        <v>799</v>
      </c>
      <c r="D983" s="52" t="s">
        <v>554</v>
      </c>
      <c r="E983" s="275">
        <v>0.05</v>
      </c>
      <c r="F983" s="275">
        <v>0.5</v>
      </c>
      <c r="G983" s="275">
        <v>0.5</v>
      </c>
      <c r="H983" s="275">
        <v>0.5</v>
      </c>
      <c r="I983" s="52" t="s">
        <v>1361</v>
      </c>
      <c r="J983" s="52" t="s">
        <v>84</v>
      </c>
      <c r="K983" s="52" t="s">
        <v>115</v>
      </c>
      <c r="L983" s="52" t="s">
        <v>276</v>
      </c>
      <c r="M983" s="52" t="s">
        <v>277</v>
      </c>
      <c r="N983" s="52">
        <v>1</v>
      </c>
      <c r="O983" s="684">
        <v>250</v>
      </c>
      <c r="P983" s="275">
        <v>0.8</v>
      </c>
      <c r="Q983" s="685">
        <v>0.1</v>
      </c>
      <c r="R983" s="275">
        <v>0</v>
      </c>
      <c r="S983" s="275">
        <v>0.1</v>
      </c>
      <c r="T983" s="52">
        <v>4</v>
      </c>
      <c r="U983" s="52" t="s">
        <v>152</v>
      </c>
      <c r="V983" s="149" t="s">
        <v>947</v>
      </c>
      <c r="W983" s="147">
        <v>60</v>
      </c>
      <c r="X983" s="701">
        <v>120</v>
      </c>
      <c r="Y983" s="52">
        <v>100</v>
      </c>
      <c r="Z983" s="52" t="s">
        <v>121</v>
      </c>
      <c r="AA983" s="52">
        <v>1</v>
      </c>
      <c r="AB983" s="52" t="s">
        <v>386</v>
      </c>
      <c r="AC983" s="314" t="s">
        <v>1097</v>
      </c>
      <c r="AD983" s="314" t="s">
        <v>114</v>
      </c>
      <c r="AE983" s="312" t="s">
        <v>123</v>
      </c>
      <c r="AF983" s="70" t="s">
        <v>831</v>
      </c>
      <c r="AG983" s="52" t="s">
        <v>806</v>
      </c>
      <c r="AH983" s="52" t="s">
        <v>202</v>
      </c>
      <c r="AI983" s="177" t="s">
        <v>132</v>
      </c>
      <c r="AJ983" s="70" t="s">
        <v>831</v>
      </c>
      <c r="AK983" s="1371" t="s">
        <v>1596</v>
      </c>
      <c r="AL983" s="1372"/>
      <c r="AM983" s="1372"/>
      <c r="AN983" s="1373"/>
      <c r="AP983" s="877"/>
      <c r="AQ983" s="52" t="s">
        <v>1837</v>
      </c>
      <c r="AR983" s="161"/>
      <c r="AS983" s="311"/>
      <c r="AT983" s="26"/>
      <c r="AU983" s="26"/>
      <c r="AV983" s="1627"/>
      <c r="AW983" s="61" t="s">
        <v>224</v>
      </c>
      <c r="AX983" s="315"/>
      <c r="AY983" s="356"/>
      <c r="AZ983" s="357"/>
      <c r="BA983" s="19"/>
      <c r="BB983"/>
      <c r="BC983" s="871" t="s">
        <v>839</v>
      </c>
      <c r="BD983" s="842" t="s">
        <v>122</v>
      </c>
      <c r="BE983" s="844"/>
      <c r="BF983" s="62"/>
      <c r="BG983" s="38"/>
      <c r="BI983" s="36"/>
      <c r="BJ983" s="922"/>
      <c r="BK983" s="849"/>
      <c r="BL983" s="849"/>
      <c r="BM983" s="849"/>
      <c r="BN983" s="850"/>
      <c r="BO983" s="849"/>
      <c r="BP983" s="849"/>
      <c r="BR983" s="40"/>
      <c r="BS983" s="37"/>
      <c r="BT983" s="37"/>
      <c r="BU983" s="37"/>
      <c r="BV983" s="37"/>
      <c r="BW983" s="37"/>
      <c r="BX983" s="37"/>
      <c r="BY983" s="37"/>
      <c r="BZ983" s="37"/>
      <c r="CA983" s="37"/>
      <c r="CB983" s="37"/>
      <c r="CC983" s="37"/>
      <c r="CD983" s="19"/>
      <c r="CF983" s="269" t="s">
        <v>1612</v>
      </c>
      <c r="CG983" s="431" t="s">
        <v>1223</v>
      </c>
      <c r="CH983" s="147" t="s">
        <v>78</v>
      </c>
      <c r="CI983" s="95" t="s">
        <v>257</v>
      </c>
      <c r="CJ983" s="147" t="s">
        <v>225</v>
      </c>
      <c r="CK983" s="95" t="s">
        <v>829</v>
      </c>
      <c r="CL983" s="175" t="s">
        <v>1820</v>
      </c>
      <c r="CM983" s="578" t="s">
        <v>1246</v>
      </c>
      <c r="CN983" s="147" t="s">
        <v>50</v>
      </c>
      <c r="CO983" s="147" t="s">
        <v>51</v>
      </c>
      <c r="CP983" s="147" t="s">
        <v>7081</v>
      </c>
      <c r="CQ983" s="95" t="s">
        <v>231</v>
      </c>
      <c r="CR983" s="95" t="s">
        <v>335</v>
      </c>
      <c r="CT983" s="1444"/>
      <c r="CU983" s="1010"/>
      <c r="CV983" s="1010"/>
      <c r="CW983" s="854"/>
      <c r="CX983" s="189" t="s">
        <v>4897</v>
      </c>
      <c r="CY983" s="52" t="s">
        <v>554</v>
      </c>
      <c r="DA983" s="1444"/>
      <c r="DB983" s="1010"/>
      <c r="DC983" s="1010"/>
      <c r="DD983" s="854"/>
      <c r="DE983" s="854"/>
      <c r="DF983" s="52" t="s">
        <v>787</v>
      </c>
      <c r="DG983" s="52">
        <v>1</v>
      </c>
      <c r="DH983" s="52" t="s">
        <v>152</v>
      </c>
      <c r="DI983" s="95" t="s">
        <v>2692</v>
      </c>
      <c r="DK983" s="52" t="s">
        <v>307</v>
      </c>
      <c r="DL983" s="70" t="s">
        <v>1614</v>
      </c>
      <c r="DM983" s="405" t="s">
        <v>831</v>
      </c>
      <c r="DN983" s="61" t="s">
        <v>329</v>
      </c>
      <c r="DO983" s="61" t="s">
        <v>301</v>
      </c>
      <c r="DP983" s="675" t="s">
        <v>2674</v>
      </c>
    </row>
    <row r="984" spans="1:127" ht="27" customHeight="1" outlineLevel="1" x14ac:dyDescent="0.3">
      <c r="A984" s="212"/>
      <c r="B984" s="212"/>
      <c r="C984" s="52" t="s">
        <v>800</v>
      </c>
      <c r="D984" s="52" t="s">
        <v>554</v>
      </c>
      <c r="E984" s="275">
        <v>7.0000000000000007E-2</v>
      </c>
      <c r="F984" s="275">
        <v>0.1</v>
      </c>
      <c r="G984" s="275">
        <v>0.1</v>
      </c>
      <c r="H984" s="275">
        <v>0.1</v>
      </c>
      <c r="I984" s="147" t="s">
        <v>831</v>
      </c>
      <c r="J984" s="52" t="s">
        <v>84</v>
      </c>
      <c r="K984" s="52" t="s">
        <v>115</v>
      </c>
      <c r="L984" s="52" t="s">
        <v>274</v>
      </c>
      <c r="M984" s="52" t="s">
        <v>277</v>
      </c>
      <c r="N984" s="52">
        <v>3</v>
      </c>
      <c r="O984" s="684">
        <v>300</v>
      </c>
      <c r="P984" s="275">
        <v>0.7</v>
      </c>
      <c r="Q984" s="685">
        <v>0</v>
      </c>
      <c r="R984" s="275">
        <v>0.3</v>
      </c>
      <c r="S984" s="275">
        <v>0.09</v>
      </c>
      <c r="T984" s="52">
        <v>8</v>
      </c>
      <c r="U984" s="52" t="s">
        <v>121</v>
      </c>
      <c r="V984" s="149" t="s">
        <v>953</v>
      </c>
      <c r="W984" s="147">
        <v>75</v>
      </c>
      <c r="X984" s="701">
        <v>100</v>
      </c>
      <c r="Y984" s="52">
        <v>200</v>
      </c>
      <c r="Z984" s="52" t="s">
        <v>121</v>
      </c>
      <c r="AA984" s="52">
        <v>1</v>
      </c>
      <c r="AB984" s="52" t="s">
        <v>386</v>
      </c>
      <c r="AC984" s="314" t="s">
        <v>1102</v>
      </c>
      <c r="AD984" s="312" t="s">
        <v>212</v>
      </c>
      <c r="AE984" s="312" t="s">
        <v>123</v>
      </c>
      <c r="AF984" s="70" t="s">
        <v>831</v>
      </c>
      <c r="AG984" s="52" t="s">
        <v>223</v>
      </c>
      <c r="AH984" s="52" t="s">
        <v>202</v>
      </c>
      <c r="AI984" s="177" t="s">
        <v>132</v>
      </c>
      <c r="AJ984" s="70" t="s">
        <v>831</v>
      </c>
      <c r="AK984" s="1371" t="s">
        <v>1597</v>
      </c>
      <c r="AL984" s="1372"/>
      <c r="AM984" s="1372"/>
      <c r="AN984" s="1373"/>
      <c r="AP984" s="877"/>
      <c r="AQ984" s="171" t="s">
        <v>3227</v>
      </c>
      <c r="AR984" s="161"/>
      <c r="AS984" s="316"/>
      <c r="AT984" s="26"/>
      <c r="AU984" s="26"/>
      <c r="AV984" s="959"/>
      <c r="AW984" s="355" t="s">
        <v>829</v>
      </c>
      <c r="AX984" s="315"/>
      <c r="AY984" s="208"/>
      <c r="AZ984" s="150"/>
      <c r="BA984" s="19"/>
      <c r="BB984"/>
      <c r="BC984" s="1037"/>
      <c r="BD984" s="842" t="s">
        <v>121</v>
      </c>
      <c r="BE984" s="844"/>
      <c r="BF984" s="62"/>
      <c r="BG984" s="38"/>
      <c r="BI984" s="36"/>
      <c r="BJ984" s="922"/>
      <c r="BK984" s="849"/>
      <c r="BL984" s="849"/>
      <c r="BM984" s="849"/>
      <c r="BN984" s="850"/>
      <c r="BO984" s="849"/>
      <c r="BP984" s="849"/>
      <c r="BR984" s="40"/>
      <c r="BS984" s="37"/>
      <c r="BT984" s="52" t="s">
        <v>559</v>
      </c>
      <c r="BU984" s="37"/>
      <c r="BV984" s="37"/>
      <c r="BW984" s="37"/>
      <c r="BX984" s="37"/>
      <c r="BY984" s="37"/>
      <c r="BZ984" s="37"/>
      <c r="CA984" s="37"/>
      <c r="CB984" s="37"/>
      <c r="CC984" s="37"/>
      <c r="CD984" s="19"/>
      <c r="CF984" s="61" t="s">
        <v>1579</v>
      </c>
      <c r="CG984" s="211" t="s">
        <v>1615</v>
      </c>
      <c r="CH984" s="104" t="s">
        <v>84</v>
      </c>
      <c r="CI984" s="104" t="s">
        <v>85</v>
      </c>
      <c r="CJ984" s="52">
        <v>18</v>
      </c>
      <c r="CK984" s="52" t="s">
        <v>241</v>
      </c>
      <c r="CL984" s="109"/>
      <c r="CM984" s="579"/>
      <c r="CN984" s="52"/>
      <c r="CO984" s="52"/>
      <c r="CP984" s="52"/>
      <c r="CQ984" s="52"/>
      <c r="CR984" s="52"/>
      <c r="CT984" s="873"/>
      <c r="CU984" s="1108"/>
      <c r="CV984" s="1108"/>
      <c r="CW984" s="835"/>
      <c r="CX984" s="189" t="s">
        <v>4898</v>
      </c>
      <c r="CY984" s="52" t="s">
        <v>554</v>
      </c>
      <c r="DA984" s="873"/>
      <c r="DB984" s="1108"/>
      <c r="DC984" s="1108"/>
      <c r="DD984" s="835"/>
      <c r="DE984" s="835"/>
      <c r="DF984" s="52" t="s">
        <v>786</v>
      </c>
      <c r="DG984" s="52">
        <v>1</v>
      </c>
      <c r="DH984" s="52" t="s">
        <v>152</v>
      </c>
      <c r="DI984" s="95" t="s">
        <v>2692</v>
      </c>
      <c r="DK984" s="276" t="s">
        <v>307</v>
      </c>
      <c r="DL984" s="405" t="s">
        <v>831</v>
      </c>
      <c r="DM984" s="405" t="s">
        <v>831</v>
      </c>
      <c r="DN984" s="61" t="s">
        <v>329</v>
      </c>
      <c r="DO984" s="61" t="s">
        <v>329</v>
      </c>
      <c r="DP984" s="675" t="s">
        <v>2673</v>
      </c>
    </row>
    <row r="985" spans="1:127" ht="22.5" customHeight="1" outlineLevel="1" x14ac:dyDescent="0.3">
      <c r="A985" s="212"/>
      <c r="B985" s="212"/>
      <c r="C985" s="834" t="s">
        <v>1104</v>
      </c>
      <c r="D985" s="834" t="s">
        <v>554</v>
      </c>
      <c r="E985" s="1141">
        <v>0.1</v>
      </c>
      <c r="F985" s="1141">
        <v>0.1</v>
      </c>
      <c r="G985" s="1141">
        <v>0.1</v>
      </c>
      <c r="H985" s="1141">
        <v>0.1</v>
      </c>
      <c r="I985" s="845" t="s">
        <v>831</v>
      </c>
      <c r="J985" s="834" t="s">
        <v>113</v>
      </c>
      <c r="K985" s="845" t="s">
        <v>831</v>
      </c>
      <c r="L985" s="845" t="s">
        <v>803</v>
      </c>
      <c r="M985" s="845" t="s">
        <v>802</v>
      </c>
      <c r="N985" s="845" t="s">
        <v>831</v>
      </c>
      <c r="O985" s="1459">
        <v>150</v>
      </c>
      <c r="P985" s="1446">
        <v>0.4</v>
      </c>
      <c r="Q985" s="1460">
        <v>0.2</v>
      </c>
      <c r="R985" s="1446">
        <v>0.4</v>
      </c>
      <c r="S985" s="1446">
        <v>0.05</v>
      </c>
      <c r="T985" s="834">
        <v>1</v>
      </c>
      <c r="U985" s="834" t="s">
        <v>198</v>
      </c>
      <c r="V985" s="845" t="s">
        <v>803</v>
      </c>
      <c r="W985" s="845" t="s">
        <v>114</v>
      </c>
      <c r="X985" s="1447">
        <v>140</v>
      </c>
      <c r="Y985" s="834">
        <v>3</v>
      </c>
      <c r="Z985" s="834" t="s">
        <v>198</v>
      </c>
      <c r="AA985" s="834">
        <v>1</v>
      </c>
      <c r="AB985" s="834" t="s">
        <v>198</v>
      </c>
      <c r="AC985" s="171" t="s">
        <v>114</v>
      </c>
      <c r="AD985" s="52" t="s">
        <v>205</v>
      </c>
      <c r="AE985" s="312" t="s">
        <v>89</v>
      </c>
      <c r="AF985" s="70" t="s">
        <v>831</v>
      </c>
      <c r="AG985" s="52" t="s">
        <v>831</v>
      </c>
      <c r="AH985" s="52" t="s">
        <v>202</v>
      </c>
      <c r="AI985" s="177" t="s">
        <v>132</v>
      </c>
      <c r="AJ985" s="52" t="s">
        <v>203</v>
      </c>
      <c r="AK985" s="842" t="s">
        <v>1598</v>
      </c>
      <c r="AL985" s="843"/>
      <c r="AM985" s="843"/>
      <c r="AN985" s="844"/>
      <c r="AP985" s="846"/>
      <c r="AQ985" s="171" t="s">
        <v>3229</v>
      </c>
      <c r="AR985" s="161"/>
      <c r="AS985" s="311"/>
      <c r="AT985" s="26"/>
      <c r="AU985" s="26"/>
      <c r="AV985" s="190"/>
      <c r="AW985" s="922" t="s">
        <v>454</v>
      </c>
      <c r="AX985" s="922"/>
      <c r="AY985" s="26"/>
      <c r="AZ985" s="26"/>
      <c r="BA985" s="19"/>
      <c r="BB985"/>
      <c r="BC985" s="845" t="s">
        <v>844</v>
      </c>
      <c r="BD985" s="842" t="s">
        <v>122</v>
      </c>
      <c r="BE985" s="844"/>
      <c r="BF985" s="62"/>
      <c r="BG985" s="38"/>
      <c r="BI985" s="36"/>
      <c r="BJ985" s="211" t="s">
        <v>796</v>
      </c>
      <c r="BK985" s="104" t="s">
        <v>113</v>
      </c>
      <c r="BL985" s="421" t="s">
        <v>831</v>
      </c>
      <c r="BM985" s="61" t="s">
        <v>803</v>
      </c>
      <c r="BN985" s="287" t="s">
        <v>801</v>
      </c>
      <c r="BO985" s="61"/>
      <c r="BP985" s="61" t="s">
        <v>1360</v>
      </c>
      <c r="BR985" s="41"/>
      <c r="BS985" s="42"/>
      <c r="BT985" s="42"/>
      <c r="BU985" s="42"/>
      <c r="BV985" s="42"/>
      <c r="BW985" s="42"/>
      <c r="BX985" s="42"/>
      <c r="BY985" s="42"/>
      <c r="BZ985" s="42"/>
      <c r="CA985" s="42"/>
      <c r="CB985" s="42"/>
      <c r="CC985" s="42"/>
      <c r="CD985" s="52" t="s">
        <v>49</v>
      </c>
      <c r="CF985" s="61" t="s">
        <v>1580</v>
      </c>
      <c r="CG985" s="211" t="s">
        <v>1616</v>
      </c>
      <c r="CH985" s="104" t="s">
        <v>84</v>
      </c>
      <c r="CI985" s="104" t="s">
        <v>1483</v>
      </c>
      <c r="CJ985" s="52" t="s">
        <v>787</v>
      </c>
      <c r="CK985" s="52" t="s">
        <v>241</v>
      </c>
      <c r="CL985" s="109"/>
      <c r="CM985" s="579"/>
      <c r="CN985" s="52"/>
      <c r="CO985" s="52"/>
      <c r="CP985" s="52"/>
      <c r="CQ985" s="52"/>
      <c r="CR985" s="52"/>
      <c r="CT985" s="872" t="s">
        <v>1616</v>
      </c>
      <c r="CU985" s="1107" t="s">
        <v>84</v>
      </c>
      <c r="CV985" s="1107" t="s">
        <v>1483</v>
      </c>
      <c r="CW985" s="834" t="s">
        <v>787</v>
      </c>
      <c r="CX985" s="147" t="s">
        <v>1936</v>
      </c>
      <c r="CY985" s="52" t="s">
        <v>554</v>
      </c>
      <c r="DA985" s="872" t="s">
        <v>1616</v>
      </c>
      <c r="DB985" s="1107" t="s">
        <v>84</v>
      </c>
      <c r="DC985" s="1107" t="s">
        <v>1483</v>
      </c>
      <c r="DD985" s="834" t="s">
        <v>1842</v>
      </c>
      <c r="DE985" s="845" t="s">
        <v>1936</v>
      </c>
      <c r="DF985" s="52">
        <v>34</v>
      </c>
      <c r="DG985" s="52">
        <v>2</v>
      </c>
      <c r="DH985" s="52" t="s">
        <v>152</v>
      </c>
      <c r="DI985" s="95" t="s">
        <v>2693</v>
      </c>
      <c r="DK985" s="404"/>
      <c r="DL985" s="405"/>
      <c r="DM985" s="61"/>
      <c r="DN985" s="61"/>
      <c r="DO985" s="61"/>
      <c r="DP985" s="405"/>
    </row>
    <row r="986" spans="1:127" ht="30" customHeight="1" outlineLevel="1" x14ac:dyDescent="0.3">
      <c r="A986" s="212"/>
      <c r="B986" s="212"/>
      <c r="C986" s="835"/>
      <c r="D986" s="835"/>
      <c r="E986" s="1142"/>
      <c r="F986" s="1142"/>
      <c r="G986" s="1142"/>
      <c r="H986" s="1142"/>
      <c r="I986" s="846"/>
      <c r="J986" s="835"/>
      <c r="K986" s="846"/>
      <c r="L986" s="846"/>
      <c r="M986" s="846"/>
      <c r="N986" s="846"/>
      <c r="O986" s="1459"/>
      <c r="P986" s="1446"/>
      <c r="Q986" s="1460"/>
      <c r="R986" s="1446"/>
      <c r="S986" s="1446"/>
      <c r="T986" s="835"/>
      <c r="U986" s="835"/>
      <c r="V986" s="846"/>
      <c r="W986" s="846"/>
      <c r="X986" s="1448"/>
      <c r="Y986" s="835"/>
      <c r="Z986" s="835"/>
      <c r="AA986" s="835"/>
      <c r="AB986" s="835"/>
      <c r="AC986" s="171" t="s">
        <v>114</v>
      </c>
      <c r="AD986" s="314" t="s">
        <v>114</v>
      </c>
      <c r="AE986" s="312" t="s">
        <v>131</v>
      </c>
      <c r="AF986" s="70" t="s">
        <v>831</v>
      </c>
      <c r="AG986" s="52" t="s">
        <v>831</v>
      </c>
      <c r="AH986" s="52" t="s">
        <v>831</v>
      </c>
      <c r="AI986" s="177" t="s">
        <v>132</v>
      </c>
      <c r="AJ986" s="52" t="s">
        <v>194</v>
      </c>
      <c r="AK986" s="842"/>
      <c r="AL986" s="843"/>
      <c r="AM986" s="843"/>
      <c r="AN986" s="844"/>
      <c r="AP986" s="845" t="s">
        <v>839</v>
      </c>
      <c r="AQ986" s="171" t="s">
        <v>122</v>
      </c>
      <c r="AR986" s="161"/>
      <c r="AS986" s="316"/>
      <c r="AT986" s="282"/>
      <c r="AU986" s="26"/>
      <c r="AV986" s="26"/>
      <c r="AW986" s="26"/>
      <c r="AX986" s="26"/>
      <c r="AY986" s="26"/>
      <c r="AZ986" s="26"/>
      <c r="BA986" s="19"/>
      <c r="BB986"/>
      <c r="BC986" s="877"/>
      <c r="BD986" s="842" t="s">
        <v>121</v>
      </c>
      <c r="BE986" s="844"/>
      <c r="BF986" s="135"/>
      <c r="BG986" s="38"/>
      <c r="BI986" s="36"/>
      <c r="BJ986" s="211" t="s">
        <v>798</v>
      </c>
      <c r="BK986" s="211" t="s">
        <v>84</v>
      </c>
      <c r="BL986" s="61" t="s">
        <v>85</v>
      </c>
      <c r="BM986" s="61">
        <v>18</v>
      </c>
      <c r="BN986" s="61" t="s">
        <v>241</v>
      </c>
      <c r="BO986" s="61"/>
      <c r="BP986" s="61" t="s">
        <v>1350</v>
      </c>
      <c r="CF986" s="61" t="s">
        <v>1818</v>
      </c>
      <c r="CG986" s="211" t="s">
        <v>1617</v>
      </c>
      <c r="CH986" s="104" t="s">
        <v>84</v>
      </c>
      <c r="CI986" s="104" t="s">
        <v>1614</v>
      </c>
      <c r="CJ986" s="52" t="s">
        <v>276</v>
      </c>
      <c r="CK986" s="52" t="s">
        <v>277</v>
      </c>
      <c r="CL986" s="109"/>
      <c r="CM986" s="579"/>
      <c r="CN986" s="52"/>
      <c r="CO986" s="52"/>
      <c r="CP986" s="52"/>
      <c r="CQ986" s="52"/>
      <c r="CR986" s="52"/>
      <c r="CT986" s="873"/>
      <c r="CU986" s="1108"/>
      <c r="CV986" s="1108"/>
      <c r="CW986" s="835"/>
      <c r="CX986" s="147" t="s">
        <v>4899</v>
      </c>
      <c r="CY986" s="52" t="s">
        <v>554</v>
      </c>
      <c r="DA986" s="873"/>
      <c r="DB986" s="1108"/>
      <c r="DC986" s="1108"/>
      <c r="DD986" s="835"/>
      <c r="DE986" s="846"/>
      <c r="DF986" s="52">
        <v>36</v>
      </c>
      <c r="DG986" s="52">
        <v>1</v>
      </c>
      <c r="DH986" s="52" t="s">
        <v>152</v>
      </c>
      <c r="DI986" s="95" t="s">
        <v>2693</v>
      </c>
      <c r="DK986" s="18"/>
      <c r="DL986" s="26"/>
      <c r="DM986" s="26"/>
      <c r="DN986" s="26"/>
      <c r="DO986" s="26"/>
      <c r="DP986" s="19"/>
    </row>
    <row r="987" spans="1:127" ht="15" customHeight="1" outlineLevel="1" x14ac:dyDescent="0.3">
      <c r="A987" s="117"/>
      <c r="B987" s="212"/>
      <c r="C987" s="307"/>
      <c r="D987" s="308"/>
      <c r="E987" s="308"/>
      <c r="F987" s="308"/>
      <c r="G987" s="308"/>
      <c r="H987" s="308"/>
      <c r="I987" s="308"/>
      <c r="J987" s="308"/>
      <c r="K987" s="308"/>
      <c r="L987" s="308"/>
      <c r="M987" s="308"/>
      <c r="N987" s="308"/>
      <c r="O987" s="308"/>
      <c r="P987" s="308"/>
      <c r="Q987" s="306"/>
      <c r="R987" s="305"/>
      <c r="S987" s="305"/>
      <c r="T987" s="308"/>
      <c r="U987" s="308"/>
      <c r="V987" s="306"/>
      <c r="W987" s="306"/>
      <c r="X987" s="306"/>
      <c r="Y987" s="305"/>
      <c r="Z987" s="308"/>
      <c r="AA987" s="305"/>
      <c r="AB987" s="306"/>
      <c r="AC987" s="305"/>
      <c r="AD987" s="305"/>
      <c r="AE987" s="305"/>
      <c r="AF987" s="305"/>
      <c r="AG987" s="305"/>
      <c r="AH987" s="305"/>
      <c r="AI987" s="305"/>
      <c r="AJ987" s="305"/>
      <c r="AK987" s="305"/>
      <c r="AL987" s="305"/>
      <c r="AM987" s="312"/>
      <c r="AN987" s="52" t="s">
        <v>49</v>
      </c>
      <c r="AP987" s="846"/>
      <c r="AQ987" s="52" t="s">
        <v>121</v>
      </c>
      <c r="AR987" s="104"/>
      <c r="AS987" s="313"/>
      <c r="AT987" s="1419" t="s">
        <v>455</v>
      </c>
      <c r="AU987" s="1419"/>
      <c r="AV987" s="1419"/>
      <c r="AW987" s="1419"/>
      <c r="AX987" s="1419"/>
      <c r="AY987" s="1419"/>
      <c r="AZ987" s="1419"/>
      <c r="BA987" s="1419"/>
      <c r="BB987"/>
      <c r="BC987" s="845" t="s">
        <v>129</v>
      </c>
      <c r="BD987" s="878" t="s">
        <v>427</v>
      </c>
      <c r="BE987" s="879"/>
      <c r="BF987" s="62"/>
      <c r="BG987" s="267"/>
      <c r="BI987" s="36"/>
      <c r="BJ987" s="211" t="s">
        <v>799</v>
      </c>
      <c r="BK987" s="211" t="s">
        <v>84</v>
      </c>
      <c r="BL987" s="61" t="s">
        <v>115</v>
      </c>
      <c r="BM987" s="61" t="s">
        <v>831</v>
      </c>
      <c r="BN987" s="61" t="s">
        <v>277</v>
      </c>
      <c r="BO987" s="61"/>
      <c r="BP987" s="61" t="s">
        <v>1361</v>
      </c>
      <c r="CF987" s="61" t="s">
        <v>1819</v>
      </c>
      <c r="CG987" s="211" t="s">
        <v>1618</v>
      </c>
      <c r="CH987" s="331" t="s">
        <v>84</v>
      </c>
      <c r="CI987" s="104" t="s">
        <v>115</v>
      </c>
      <c r="CJ987" s="52" t="s">
        <v>274</v>
      </c>
      <c r="CK987" s="52" t="s">
        <v>277</v>
      </c>
      <c r="CL987" s="109"/>
      <c r="CM987" s="579"/>
      <c r="CN987" s="52"/>
      <c r="CO987" s="52"/>
      <c r="CP987" s="52"/>
      <c r="CQ987" s="52"/>
      <c r="CR987" s="52"/>
      <c r="CT987" s="872" t="s">
        <v>1617</v>
      </c>
      <c r="CU987" s="1107" t="s">
        <v>84</v>
      </c>
      <c r="CV987" s="1107" t="s">
        <v>1614</v>
      </c>
      <c r="CW987" s="834" t="s">
        <v>276</v>
      </c>
      <c r="CX987" s="147" t="s">
        <v>1936</v>
      </c>
      <c r="CY987" s="52" t="s">
        <v>554</v>
      </c>
      <c r="DA987" s="872" t="s">
        <v>1617</v>
      </c>
      <c r="DB987" s="1107" t="s">
        <v>84</v>
      </c>
      <c r="DC987" s="1107" t="s">
        <v>1614</v>
      </c>
      <c r="DD987" s="834" t="s">
        <v>1843</v>
      </c>
      <c r="DE987" s="845" t="s">
        <v>3901</v>
      </c>
      <c r="DF987" s="52">
        <v>40</v>
      </c>
      <c r="DG987" s="52">
        <v>1</v>
      </c>
      <c r="DH987" s="52" t="s">
        <v>152</v>
      </c>
      <c r="DI987" s="95" t="s">
        <v>2694</v>
      </c>
      <c r="DK987" s="18"/>
      <c r="DL987" s="26"/>
      <c r="DM987" s="26"/>
      <c r="DN987" s="52" t="s">
        <v>559</v>
      </c>
      <c r="DO987" s="26"/>
      <c r="DP987" s="19"/>
    </row>
    <row r="988" spans="1:127" ht="15" customHeight="1" outlineLevel="1" x14ac:dyDescent="0.3">
      <c r="A988" s="212"/>
      <c r="B988" s="212"/>
      <c r="AP988" s="845" t="s">
        <v>843</v>
      </c>
      <c r="AQ988" s="171" t="s">
        <v>122</v>
      </c>
      <c r="AR988" s="161"/>
      <c r="AS988" s="282"/>
      <c r="AT988" s="149" t="s">
        <v>427</v>
      </c>
      <c r="AU988" s="170" t="s">
        <v>183</v>
      </c>
      <c r="AV988" s="61" t="s">
        <v>78</v>
      </c>
      <c r="AW988" s="355" t="s">
        <v>257</v>
      </c>
      <c r="AX988" s="189" t="s">
        <v>804</v>
      </c>
      <c r="AY988" s="189" t="s">
        <v>805</v>
      </c>
      <c r="AZ988" s="61" t="s">
        <v>224</v>
      </c>
      <c r="BA988" s="355" t="s">
        <v>829</v>
      </c>
      <c r="BB988"/>
      <c r="BC988" s="877"/>
      <c r="BD988" s="842" t="s">
        <v>210</v>
      </c>
      <c r="BE988" s="844"/>
      <c r="BF988" s="62"/>
      <c r="BG988" s="38"/>
      <c r="BI988" s="36"/>
      <c r="BJ988" s="52" t="s">
        <v>800</v>
      </c>
      <c r="BK988" s="52" t="s">
        <v>84</v>
      </c>
      <c r="BL988" s="52" t="s">
        <v>115</v>
      </c>
      <c r="BM988" s="52" t="s">
        <v>274</v>
      </c>
      <c r="BN988" s="52" t="s">
        <v>277</v>
      </c>
      <c r="BO988" s="111"/>
      <c r="BP988" s="111" t="s">
        <v>831</v>
      </c>
      <c r="CF988" s="40"/>
      <c r="CG988" s="37"/>
      <c r="CH988" s="37"/>
      <c r="CI988" s="37"/>
      <c r="CJ988" s="37"/>
      <c r="CK988" s="37"/>
      <c r="CL988" s="37"/>
      <c r="CM988" s="37"/>
      <c r="CN988" s="37"/>
      <c r="CO988" s="37"/>
      <c r="CP988" s="37"/>
      <c r="CQ988" s="37"/>
      <c r="CR988" s="38"/>
      <c r="CT988" s="873"/>
      <c r="CU988" s="1108"/>
      <c r="CV988" s="1108"/>
      <c r="CW988" s="835"/>
      <c r="CX988" s="147" t="s">
        <v>4899</v>
      </c>
      <c r="CY988" s="52" t="s">
        <v>554</v>
      </c>
      <c r="DA988" s="873"/>
      <c r="DB988" s="1108"/>
      <c r="DC988" s="1108"/>
      <c r="DD988" s="835"/>
      <c r="DE988" s="846"/>
      <c r="DF988" s="52">
        <v>42</v>
      </c>
      <c r="DG988" s="52">
        <v>1</v>
      </c>
      <c r="DH988" s="52" t="s">
        <v>152</v>
      </c>
      <c r="DI988" s="95" t="s">
        <v>2694</v>
      </c>
      <c r="DK988" s="20"/>
      <c r="DL988" s="21"/>
      <c r="DM988" s="21"/>
      <c r="DN988" s="21"/>
      <c r="DO988" s="204"/>
      <c r="DP988" s="95" t="s">
        <v>49</v>
      </c>
    </row>
    <row r="989" spans="1:127" outlineLevel="1" x14ac:dyDescent="0.3">
      <c r="AP989" s="846"/>
      <c r="AQ989" s="52" t="s">
        <v>121</v>
      </c>
      <c r="AR989" s="104"/>
      <c r="AS989" s="26"/>
      <c r="AT989" s="189"/>
      <c r="AU989" s="77"/>
      <c r="AV989" s="171"/>
      <c r="AW989" s="103"/>
      <c r="AX989" s="103"/>
      <c r="AY989" s="103"/>
      <c r="AZ989" s="103"/>
      <c r="BA989" s="77"/>
      <c r="BB989"/>
      <c r="BC989" s="877"/>
      <c r="BD989" s="842" t="s">
        <v>78</v>
      </c>
      <c r="BE989" s="844"/>
      <c r="BF989" s="62"/>
      <c r="BG989" s="38"/>
      <c r="BI989" s="36"/>
      <c r="BJ989" s="26"/>
      <c r="BK989" s="26"/>
      <c r="BL989" s="26"/>
      <c r="BM989" s="26"/>
      <c r="BN989" s="26"/>
      <c r="BO989" s="922" t="s">
        <v>448</v>
      </c>
      <c r="BP989" s="922"/>
      <c r="CF989" s="40"/>
      <c r="CG989" s="37"/>
      <c r="CH989" s="52" t="s">
        <v>559</v>
      </c>
      <c r="CI989" s="37"/>
      <c r="CJ989" s="37"/>
      <c r="CK989" s="37"/>
      <c r="CL989" s="37"/>
      <c r="CM989" s="37"/>
      <c r="CN989" s="37"/>
      <c r="CO989" s="37"/>
      <c r="CP989" s="37"/>
      <c r="CQ989" s="37"/>
      <c r="CR989" s="38"/>
      <c r="CT989" s="40"/>
      <c r="CU989" s="37"/>
      <c r="CV989" s="37"/>
      <c r="CW989" s="37"/>
      <c r="CX989" s="37"/>
      <c r="CY989" s="19"/>
      <c r="DA989" s="40"/>
      <c r="DB989" s="37"/>
      <c r="DC989" s="37"/>
      <c r="DD989" s="37"/>
      <c r="DE989" s="37"/>
      <c r="DF989" s="37"/>
      <c r="DG989" s="37"/>
      <c r="DH989" s="37"/>
      <c r="DI989" s="19"/>
    </row>
    <row r="990" spans="1:127" ht="22.5" customHeight="1" outlineLevel="1" x14ac:dyDescent="0.3">
      <c r="AP990" s="18" t="s">
        <v>1517</v>
      </c>
      <c r="AQ990" s="26"/>
      <c r="AR990" s="26"/>
      <c r="AS990" s="26"/>
      <c r="AT990" s="147"/>
      <c r="AU990" s="77"/>
      <c r="AV990" s="52"/>
      <c r="AW990" s="103"/>
      <c r="AX990" s="103"/>
      <c r="AY990" s="103"/>
      <c r="AZ990" s="103"/>
      <c r="BA990" s="77"/>
      <c r="BB990"/>
      <c r="BC990" s="877"/>
      <c r="BD990" s="888" t="s">
        <v>257</v>
      </c>
      <c r="BE990" s="890"/>
      <c r="BF990" s="62"/>
      <c r="BG990" s="38"/>
      <c r="BI990" s="18"/>
      <c r="BJ990" s="26"/>
      <c r="BK990" s="26"/>
      <c r="BL990" s="26"/>
      <c r="BM990" s="26"/>
      <c r="BN990" s="26"/>
      <c r="BO990" s="26"/>
      <c r="BP990" s="19"/>
      <c r="CF990" s="41"/>
      <c r="CG990" s="42"/>
      <c r="CH990" s="42"/>
      <c r="CI990" s="42"/>
      <c r="CJ990" s="42"/>
      <c r="CK990" s="42"/>
      <c r="CL990" s="42"/>
      <c r="CM990" s="42"/>
      <c r="CN990" s="42"/>
      <c r="CO990" s="42"/>
      <c r="CP990" s="42"/>
      <c r="CQ990" s="52" t="s">
        <v>49</v>
      </c>
      <c r="CR990" s="44"/>
      <c r="CT990" s="40"/>
      <c r="CU990" s="37"/>
      <c r="CV990" s="52" t="s">
        <v>559</v>
      </c>
      <c r="CW990" s="37"/>
      <c r="CX990" s="37"/>
      <c r="CY990" s="19"/>
      <c r="DA990" s="40"/>
      <c r="DB990" s="37"/>
      <c r="DC990" s="52" t="s">
        <v>559</v>
      </c>
      <c r="DD990" s="37"/>
      <c r="DE990" s="37"/>
      <c r="DF990" s="37"/>
      <c r="DG990" s="37"/>
      <c r="DH990" s="37"/>
      <c r="DI990" s="19"/>
    </row>
    <row r="991" spans="1:127" ht="15" customHeight="1" outlineLevel="1" x14ac:dyDescent="0.3">
      <c r="A991" s="212"/>
      <c r="AP991" s="18" t="s">
        <v>1517</v>
      </c>
      <c r="AQ991" s="26"/>
      <c r="AR991" s="26"/>
      <c r="AS991" s="26"/>
      <c r="AT991" s="26"/>
      <c r="AU991" s="26"/>
      <c r="AV991" s="26"/>
      <c r="AW991" s="26"/>
      <c r="AX991" s="26"/>
      <c r="AY991" s="873" t="s">
        <v>1816</v>
      </c>
      <c r="AZ991" s="873"/>
      <c r="BA991" s="19"/>
      <c r="BB991"/>
      <c r="BC991" s="877"/>
      <c r="BD991" s="851" t="s">
        <v>807</v>
      </c>
      <c r="BE991" s="853"/>
      <c r="BF991" s="62"/>
      <c r="BG991" s="38"/>
      <c r="BI991" s="18"/>
      <c r="BJ991" s="26"/>
      <c r="BK991" s="26"/>
      <c r="BL991" s="63" t="s">
        <v>44</v>
      </c>
      <c r="BM991" s="37"/>
      <c r="BN991" s="37"/>
      <c r="BO991" s="26"/>
      <c r="BP991" s="19"/>
      <c r="CT991" s="41"/>
      <c r="CU991" s="42"/>
      <c r="CV991" s="42"/>
      <c r="CW991" s="42"/>
      <c r="CX991" s="42"/>
      <c r="CY991" s="52" t="s">
        <v>49</v>
      </c>
      <c r="DA991" s="41"/>
      <c r="DB991" s="42"/>
      <c r="DC991" s="42"/>
      <c r="DD991" s="42"/>
      <c r="DE991" s="42"/>
      <c r="DF991" s="42"/>
      <c r="DG991" s="42"/>
      <c r="DH991" s="42"/>
      <c r="DI991" s="52" t="s">
        <v>49</v>
      </c>
    </row>
    <row r="992" spans="1:127" ht="15" customHeight="1" outlineLevel="1" x14ac:dyDescent="0.3">
      <c r="A992" s="212"/>
      <c r="AP992" s="18"/>
      <c r="AQ992" s="26"/>
      <c r="AR992" s="26"/>
      <c r="AS992" s="26"/>
      <c r="AT992" s="26"/>
      <c r="AU992" s="26"/>
      <c r="AV992" s="26"/>
      <c r="AW992" s="26"/>
      <c r="AX992" s="26"/>
      <c r="AY992" s="443"/>
      <c r="AZ992" s="443"/>
      <c r="BA992" s="19"/>
      <c r="BB992"/>
      <c r="BC992" s="877"/>
      <c r="BD992" s="851" t="s">
        <v>808</v>
      </c>
      <c r="BE992" s="853"/>
      <c r="BF992" s="62"/>
      <c r="BG992" s="38"/>
      <c r="BI992" s="20"/>
      <c r="BJ992" s="21"/>
      <c r="BK992" s="21"/>
      <c r="BL992" s="42"/>
      <c r="BM992" s="42"/>
      <c r="BN992" s="42"/>
      <c r="BO992" s="21"/>
      <c r="BP992" s="387" t="s">
        <v>49</v>
      </c>
      <c r="CT992" s="68"/>
      <c r="CU992" s="68"/>
      <c r="CV992" s="68"/>
      <c r="CW992" s="68"/>
      <c r="CX992" s="68"/>
      <c r="CY992" s="81"/>
      <c r="DA992" s="68"/>
      <c r="DB992" s="68"/>
      <c r="DC992" s="68"/>
      <c r="DD992" s="68"/>
      <c r="DE992" s="68"/>
      <c r="DF992" s="68"/>
      <c r="DG992" s="68"/>
      <c r="DH992" s="68"/>
      <c r="DI992" s="81"/>
    </row>
    <row r="993" spans="1:68" ht="15" customHeight="1" outlineLevel="1" x14ac:dyDescent="0.3">
      <c r="A993" s="212"/>
      <c r="AP993" s="18" t="s">
        <v>1517</v>
      </c>
      <c r="AQ993" s="26"/>
      <c r="AR993" s="26"/>
      <c r="AS993" s="26"/>
      <c r="AT993" s="23" t="s">
        <v>4893</v>
      </c>
      <c r="AU993" s="56"/>
      <c r="AV993" s="1046" t="s">
        <v>4900</v>
      </c>
      <c r="AW993" s="1047"/>
      <c r="AX993" s="1048"/>
      <c r="AY993" s="414"/>
      <c r="AZ993" s="26"/>
      <c r="BA993" s="19"/>
      <c r="BB993"/>
      <c r="BC993" s="40"/>
      <c r="BD993" s="37"/>
      <c r="BE993" s="37"/>
      <c r="BF993" s="37"/>
      <c r="BG993" s="38"/>
    </row>
    <row r="994" spans="1:68" outlineLevel="1" x14ac:dyDescent="0.3">
      <c r="A994" s="212"/>
      <c r="AP994" s="18" t="s">
        <v>1517</v>
      </c>
      <c r="AQ994" s="26"/>
      <c r="AR994" s="26"/>
      <c r="AS994" s="26"/>
      <c r="AT994" s="26"/>
      <c r="AU994" s="26"/>
      <c r="AV994" s="150"/>
      <c r="AW994" s="26"/>
      <c r="AX994" s="26"/>
      <c r="AY994" s="26"/>
      <c r="AZ994" s="26"/>
      <c r="BA994" s="19"/>
      <c r="BB994"/>
      <c r="BC994" s="40" t="s">
        <v>1517</v>
      </c>
      <c r="BD994" s="37"/>
      <c r="BE994" s="52" t="s">
        <v>56</v>
      </c>
      <c r="BF994" s="37"/>
      <c r="BG994" s="38"/>
      <c r="BL994" s="68"/>
      <c r="BM994" s="68"/>
      <c r="BN994" s="68"/>
      <c r="BP994" s="400"/>
    </row>
    <row r="995" spans="1:68" outlineLevel="1" x14ac:dyDescent="0.3">
      <c r="A995" s="212"/>
      <c r="AP995" s="20" t="s">
        <v>1517</v>
      </c>
      <c r="AQ995" s="21"/>
      <c r="AR995" s="21"/>
      <c r="AS995" s="21"/>
      <c r="AT995" s="21"/>
      <c r="AU995" s="21"/>
      <c r="AV995" s="21"/>
      <c r="AW995" s="21"/>
      <c r="AX995" s="21"/>
      <c r="AY995" s="52" t="s">
        <v>44</v>
      </c>
      <c r="AZ995" s="283"/>
      <c r="BA995" s="52" t="s">
        <v>49</v>
      </c>
      <c r="BB995"/>
      <c r="BC995" s="41" t="s">
        <v>1517</v>
      </c>
      <c r="BD995" s="42"/>
      <c r="BE995" s="42"/>
      <c r="BF995" s="44"/>
      <c r="BG995" s="52" t="s">
        <v>49</v>
      </c>
      <c r="BL995" s="68"/>
      <c r="BM995" s="68"/>
      <c r="BN995" s="68"/>
      <c r="BP995" s="400"/>
    </row>
    <row r="996" spans="1:68" x14ac:dyDescent="0.3">
      <c r="A996" s="212"/>
      <c r="B996" s="212" t="s">
        <v>29</v>
      </c>
      <c r="AY996" s="81"/>
      <c r="AZ996" s="81"/>
      <c r="BA996" s="81"/>
      <c r="BB996"/>
      <c r="BC996" s="68"/>
      <c r="BD996" s="68"/>
      <c r="BE996" s="68"/>
      <c r="BF996" s="68"/>
      <c r="BG996" s="81"/>
      <c r="BL996" s="68"/>
      <c r="BM996" s="68"/>
      <c r="BN996" s="68"/>
      <c r="BP996" s="400"/>
    </row>
    <row r="997" spans="1:68" outlineLevel="1" x14ac:dyDescent="0.3">
      <c r="A997" s="212"/>
      <c r="B997" s="212"/>
      <c r="C997" s="212" t="s">
        <v>6515</v>
      </c>
      <c r="AY997" s="81"/>
      <c r="AZ997" s="81"/>
      <c r="BA997" s="81"/>
      <c r="BB997"/>
      <c r="BC997" s="68"/>
      <c r="BD997" s="68"/>
      <c r="BE997" s="68"/>
      <c r="BF997" s="68"/>
      <c r="BG997" s="81"/>
      <c r="BL997" s="68"/>
      <c r="BM997" s="68"/>
      <c r="BN997" s="68"/>
      <c r="BP997" s="400"/>
    </row>
    <row r="998" spans="1:68" outlineLevel="2" x14ac:dyDescent="0.3">
      <c r="A998" s="212"/>
      <c r="B998" s="212"/>
      <c r="D998" t="s">
        <v>2913</v>
      </c>
      <c r="AY998" s="81"/>
      <c r="AZ998" s="81"/>
      <c r="BA998" s="81"/>
      <c r="BB998"/>
      <c r="BC998" s="68"/>
      <c r="BD998" s="68"/>
      <c r="BE998" s="68"/>
      <c r="BF998" s="68"/>
      <c r="BG998" s="81"/>
      <c r="BL998" s="68"/>
      <c r="BM998" s="68"/>
      <c r="BN998" s="68"/>
      <c r="BP998" s="400"/>
    </row>
    <row r="999" spans="1:68" outlineLevel="2" x14ac:dyDescent="0.3">
      <c r="A999" s="212"/>
      <c r="B999" s="212"/>
      <c r="E999" s="122" t="s">
        <v>355</v>
      </c>
      <c r="F999" t="s">
        <v>2914</v>
      </c>
      <c r="AY999" s="81"/>
      <c r="AZ999" s="81"/>
      <c r="BA999" s="81"/>
      <c r="BB999"/>
      <c r="BC999" s="68"/>
      <c r="BD999" s="68"/>
      <c r="BE999" s="68"/>
      <c r="BF999" s="68"/>
      <c r="BG999" s="81"/>
      <c r="BL999" s="68"/>
      <c r="BM999" s="68"/>
      <c r="BN999" s="68"/>
      <c r="BP999" s="400"/>
    </row>
    <row r="1000" spans="1:68" outlineLevel="2" x14ac:dyDescent="0.3">
      <c r="A1000" s="212"/>
      <c r="B1000" s="212"/>
      <c r="D1000" t="s">
        <v>4901</v>
      </c>
      <c r="AY1000" s="81"/>
      <c r="AZ1000" s="81"/>
      <c r="BA1000" s="81"/>
      <c r="BB1000"/>
      <c r="BC1000" s="68"/>
      <c r="BD1000" s="68"/>
      <c r="BE1000" s="68"/>
      <c r="BF1000" s="68"/>
      <c r="BG1000" s="81"/>
      <c r="BL1000" s="68"/>
      <c r="BM1000" s="68"/>
      <c r="BN1000" s="68"/>
      <c r="BP1000" s="400"/>
    </row>
    <row r="1001" spans="1:68" outlineLevel="3" x14ac:dyDescent="0.3">
      <c r="A1001" s="212"/>
      <c r="B1001" s="212"/>
      <c r="E1001" s="210" t="s">
        <v>4902</v>
      </c>
      <c r="BB1001"/>
      <c r="BL1001" s="68"/>
      <c r="BM1001" s="68"/>
      <c r="BN1001" s="68"/>
      <c r="BP1001" s="400"/>
    </row>
    <row r="1002" spans="1:68" outlineLevel="3" x14ac:dyDescent="0.3">
      <c r="A1002" s="212"/>
      <c r="B1002" s="212"/>
      <c r="E1002" s="210" t="s">
        <v>4903</v>
      </c>
      <c r="BB1002"/>
      <c r="BL1002" s="68"/>
      <c r="BM1002" s="68"/>
      <c r="BN1002" s="68"/>
      <c r="BP1002" s="400"/>
    </row>
    <row r="1003" spans="1:68" outlineLevel="3" x14ac:dyDescent="0.3">
      <c r="A1003" s="212"/>
      <c r="B1003" s="212"/>
      <c r="E1003" s="210"/>
      <c r="F1003" t="s">
        <v>4904</v>
      </c>
      <c r="BB1003"/>
      <c r="BL1003" s="68"/>
      <c r="BM1003" s="68"/>
      <c r="BN1003" s="68"/>
      <c r="BP1003" s="400"/>
    </row>
    <row r="1004" spans="1:68" outlineLevel="3" x14ac:dyDescent="0.3">
      <c r="A1004" s="212"/>
      <c r="B1004" s="212"/>
      <c r="E1004" t="s">
        <v>2595</v>
      </c>
      <c r="BE1004"/>
      <c r="BF1004"/>
      <c r="BI1004" s="68"/>
      <c r="BJ1004" s="68"/>
      <c r="BK1004" s="68"/>
      <c r="BM1004" s="400"/>
    </row>
    <row r="1005" spans="1:68" outlineLevel="4" x14ac:dyDescent="0.3">
      <c r="A1005" s="212"/>
      <c r="B1005" s="212"/>
      <c r="F1005" t="s">
        <v>4905</v>
      </c>
      <c r="BE1005"/>
      <c r="BF1005"/>
      <c r="BI1005" s="68"/>
      <c r="BJ1005" s="68"/>
      <c r="BK1005" s="68"/>
      <c r="BM1005" s="400"/>
    </row>
    <row r="1006" spans="1:68" outlineLevel="4" x14ac:dyDescent="0.3">
      <c r="A1006" s="212"/>
      <c r="B1006" s="212"/>
      <c r="G1006" t="s">
        <v>7186</v>
      </c>
      <c r="BE1006"/>
      <c r="BF1006"/>
      <c r="BI1006" s="68"/>
      <c r="BJ1006" s="68"/>
      <c r="BK1006" s="68"/>
      <c r="BM1006" s="400"/>
    </row>
    <row r="1007" spans="1:68" outlineLevel="3" x14ac:dyDescent="0.3">
      <c r="A1007" s="212"/>
      <c r="B1007" s="212"/>
      <c r="E1007" t="s">
        <v>4906</v>
      </c>
      <c r="BE1007"/>
      <c r="BF1007"/>
      <c r="BI1007" s="68"/>
      <c r="BJ1007" s="68"/>
      <c r="BK1007" s="68"/>
      <c r="BM1007" s="400"/>
    </row>
    <row r="1008" spans="1:68" outlineLevel="4" x14ac:dyDescent="0.3">
      <c r="A1008" s="212"/>
      <c r="B1008" s="212"/>
      <c r="F1008" t="s">
        <v>4907</v>
      </c>
      <c r="BE1008"/>
      <c r="BF1008"/>
      <c r="BI1008" s="68"/>
      <c r="BJ1008" s="68"/>
      <c r="BK1008" s="68"/>
      <c r="BM1008" s="400"/>
    </row>
    <row r="1009" spans="1:65" outlineLevel="4" x14ac:dyDescent="0.3">
      <c r="A1009" s="212"/>
      <c r="B1009" s="212"/>
      <c r="F1009" t="s">
        <v>4908</v>
      </c>
      <c r="BE1009"/>
      <c r="BF1009"/>
      <c r="BI1009" s="68"/>
      <c r="BJ1009" s="68"/>
      <c r="BK1009" s="68"/>
      <c r="BM1009" s="400"/>
    </row>
    <row r="1010" spans="1:65" outlineLevel="4" x14ac:dyDescent="0.3">
      <c r="A1010" s="212"/>
      <c r="B1010" s="212"/>
      <c r="G1010" t="s">
        <v>4909</v>
      </c>
      <c r="BE1010"/>
      <c r="BG1010" s="386"/>
      <c r="BH1010" s="386"/>
      <c r="BI1010" s="386"/>
      <c r="BJ1010" s="386"/>
    </row>
    <row r="1011" spans="1:65" outlineLevel="4" x14ac:dyDescent="0.3">
      <c r="A1011" s="212"/>
      <c r="B1011" s="212"/>
      <c r="F1011" t="s">
        <v>4910</v>
      </c>
      <c r="BE1011"/>
      <c r="BG1011" s="386"/>
      <c r="BH1011" s="386"/>
      <c r="BI1011" s="386"/>
      <c r="BJ1011" s="386"/>
    </row>
    <row r="1012" spans="1:65" outlineLevel="4" x14ac:dyDescent="0.3">
      <c r="A1012" s="212"/>
      <c r="B1012" s="212"/>
      <c r="F1012" t="s">
        <v>4911</v>
      </c>
      <c r="BE1012"/>
      <c r="BG1012" s="386"/>
      <c r="BH1012" s="386"/>
      <c r="BI1012" s="386"/>
      <c r="BJ1012" s="386"/>
    </row>
    <row r="1013" spans="1:65" outlineLevel="3" x14ac:dyDescent="0.3">
      <c r="B1013" s="212"/>
      <c r="BE1013"/>
      <c r="BG1013" s="386"/>
      <c r="BH1013" s="386"/>
      <c r="BI1013" s="386"/>
      <c r="BJ1013" s="386"/>
    </row>
    <row r="1014" spans="1:65" outlineLevel="2" x14ac:dyDescent="0.3">
      <c r="B1014" s="212"/>
      <c r="BE1014"/>
      <c r="BG1014" s="386"/>
      <c r="BH1014" s="386"/>
      <c r="BI1014" s="386"/>
      <c r="BJ1014" s="386"/>
    </row>
    <row r="1015" spans="1:65" outlineLevel="1" x14ac:dyDescent="0.3">
      <c r="A1015" s="212"/>
      <c r="B1015" s="212"/>
      <c r="C1015" t="s">
        <v>1186</v>
      </c>
    </row>
    <row r="1016" spans="1:65" ht="15" customHeight="1" outlineLevel="2" x14ac:dyDescent="0.3">
      <c r="A1016" s="212"/>
      <c r="B1016" s="212"/>
      <c r="D1016" t="s">
        <v>1187</v>
      </c>
    </row>
    <row r="1017" spans="1:65" outlineLevel="3" x14ac:dyDescent="0.3">
      <c r="A1017" s="212"/>
      <c r="B1017" s="212"/>
      <c r="E1017" t="s">
        <v>2975</v>
      </c>
    </row>
    <row r="1018" spans="1:65" outlineLevel="3" x14ac:dyDescent="0.3">
      <c r="A1018" s="212"/>
      <c r="B1018" s="212"/>
      <c r="E1018" t="s">
        <v>4912</v>
      </c>
    </row>
    <row r="1019" spans="1:65" outlineLevel="2" x14ac:dyDescent="0.3">
      <c r="A1019" s="212"/>
      <c r="B1019" s="212"/>
    </row>
    <row r="1020" spans="1:65" outlineLevel="1" x14ac:dyDescent="0.3">
      <c r="A1020" s="212"/>
      <c r="B1020" s="212"/>
      <c r="C1020" t="s">
        <v>2976</v>
      </c>
    </row>
    <row r="1021" spans="1:65" outlineLevel="1" x14ac:dyDescent="0.3">
      <c r="C1021" t="s">
        <v>3695</v>
      </c>
    </row>
    <row r="1022" spans="1:65" ht="15" customHeight="1" outlineLevel="2" x14ac:dyDescent="0.3">
      <c r="A1022" s="212"/>
      <c r="B1022" s="212"/>
      <c r="D1022" t="s">
        <v>3696</v>
      </c>
    </row>
    <row r="1023" spans="1:65" ht="15" customHeight="1" outlineLevel="3" x14ac:dyDescent="0.3">
      <c r="E1023" t="s">
        <v>4913</v>
      </c>
    </row>
    <row r="1024" spans="1:65" outlineLevel="4" x14ac:dyDescent="0.3">
      <c r="F1024" t="s">
        <v>4914</v>
      </c>
    </row>
    <row r="1025" spans="1:23" outlineLevel="4" x14ac:dyDescent="0.3">
      <c r="G1025" t="s">
        <v>6862</v>
      </c>
    </row>
    <row r="1026" spans="1:23" outlineLevel="4" x14ac:dyDescent="0.3">
      <c r="A1026" s="117"/>
      <c r="B1026" s="117"/>
      <c r="C1026" s="117"/>
      <c r="F1026" t="s">
        <v>4915</v>
      </c>
    </row>
    <row r="1027" spans="1:23" outlineLevel="4" x14ac:dyDescent="0.3">
      <c r="A1027" s="117"/>
      <c r="B1027" s="117"/>
      <c r="C1027" s="117"/>
      <c r="G1027" t="s">
        <v>6815</v>
      </c>
    </row>
    <row r="1028" spans="1:23" outlineLevel="3" x14ac:dyDescent="0.3">
      <c r="A1028" s="117"/>
      <c r="B1028" s="117"/>
      <c r="C1028" s="117"/>
      <c r="E1028" t="s">
        <v>4916</v>
      </c>
    </row>
    <row r="1029" spans="1:23" outlineLevel="4" x14ac:dyDescent="0.3">
      <c r="A1029" s="212"/>
      <c r="B1029" s="212"/>
      <c r="F1029" t="s">
        <v>3708</v>
      </c>
    </row>
    <row r="1030" spans="1:23" outlineLevel="4" x14ac:dyDescent="0.3">
      <c r="A1030" s="212"/>
      <c r="B1030" s="212"/>
      <c r="G1030" t="s">
        <v>4917</v>
      </c>
    </row>
    <row r="1031" spans="1:23" outlineLevel="4" x14ac:dyDescent="0.3">
      <c r="G1031" t="s">
        <v>4918</v>
      </c>
    </row>
    <row r="1032" spans="1:23" outlineLevel="4" x14ac:dyDescent="0.3">
      <c r="H1032" t="s">
        <v>4919</v>
      </c>
    </row>
    <row r="1033" spans="1:23" outlineLevel="3" x14ac:dyDescent="0.3">
      <c r="A1033" s="212"/>
      <c r="B1033" s="212"/>
      <c r="E1033" t="s">
        <v>4920</v>
      </c>
    </row>
    <row r="1034" spans="1:23" outlineLevel="4" x14ac:dyDescent="0.3">
      <c r="A1034" s="212"/>
      <c r="B1034" s="212"/>
      <c r="F1034" t="s">
        <v>3710</v>
      </c>
      <c r="V1034" s="68"/>
      <c r="W1034" s="68"/>
    </row>
    <row r="1035" spans="1:23" outlineLevel="4" x14ac:dyDescent="0.3">
      <c r="A1035" s="212"/>
      <c r="B1035" s="212"/>
      <c r="F1035" t="s">
        <v>3709</v>
      </c>
    </row>
    <row r="1036" spans="1:23" outlineLevel="4" x14ac:dyDescent="0.3">
      <c r="A1036" s="212"/>
      <c r="B1036" s="212"/>
      <c r="G1036" t="s">
        <v>4921</v>
      </c>
    </row>
    <row r="1037" spans="1:23" outlineLevel="4" x14ac:dyDescent="0.3">
      <c r="A1037" s="212"/>
      <c r="B1037" s="212"/>
      <c r="F1037" t="s">
        <v>3708</v>
      </c>
    </row>
    <row r="1038" spans="1:23" outlineLevel="5" x14ac:dyDescent="0.3">
      <c r="A1038" s="212"/>
      <c r="B1038" s="212"/>
      <c r="G1038" t="s">
        <v>4917</v>
      </c>
    </row>
    <row r="1039" spans="1:23" outlineLevel="5" x14ac:dyDescent="0.3">
      <c r="G1039" t="s">
        <v>4918</v>
      </c>
    </row>
    <row r="1040" spans="1:23" outlineLevel="5" x14ac:dyDescent="0.3">
      <c r="H1040" t="s">
        <v>4919</v>
      </c>
    </row>
    <row r="1041" spans="1:10" outlineLevel="4" x14ac:dyDescent="0.3">
      <c r="A1041" s="212"/>
      <c r="B1041" s="212"/>
      <c r="F1041" t="s">
        <v>4922</v>
      </c>
    </row>
    <row r="1042" spans="1:10" outlineLevel="5" x14ac:dyDescent="0.3">
      <c r="G1042" t="s">
        <v>4923</v>
      </c>
    </row>
    <row r="1043" spans="1:10" outlineLevel="5" x14ac:dyDescent="0.3">
      <c r="A1043" s="117"/>
      <c r="B1043" s="117"/>
      <c r="C1043" s="117"/>
      <c r="D1043" s="117"/>
      <c r="H1043" t="s">
        <v>3705</v>
      </c>
    </row>
    <row r="1044" spans="1:10" outlineLevel="6" x14ac:dyDescent="0.3">
      <c r="A1044" s="117"/>
      <c r="B1044" s="117"/>
      <c r="C1044" s="117"/>
      <c r="D1044" s="117"/>
      <c r="I1044" t="s">
        <v>4924</v>
      </c>
    </row>
    <row r="1045" spans="1:10" outlineLevel="6" x14ac:dyDescent="0.3">
      <c r="A1045" s="117"/>
      <c r="B1045" s="117"/>
      <c r="C1045" s="117"/>
      <c r="D1045" s="117"/>
      <c r="I1045" t="s">
        <v>3711</v>
      </c>
    </row>
    <row r="1046" spans="1:10" outlineLevel="6" x14ac:dyDescent="0.3">
      <c r="A1046" s="117"/>
      <c r="B1046" s="117"/>
      <c r="C1046" s="117"/>
      <c r="D1046" s="117"/>
      <c r="J1046" t="s">
        <v>4925</v>
      </c>
    </row>
    <row r="1047" spans="1:10" outlineLevel="5" x14ac:dyDescent="0.3">
      <c r="A1047" s="117"/>
      <c r="B1047" s="117"/>
      <c r="C1047" s="117"/>
      <c r="D1047" s="117"/>
      <c r="H1047" t="s">
        <v>3706</v>
      </c>
    </row>
    <row r="1048" spans="1:10" outlineLevel="6" x14ac:dyDescent="0.3">
      <c r="A1048" s="117"/>
      <c r="B1048" s="117"/>
      <c r="C1048" s="117"/>
      <c r="D1048" s="117"/>
      <c r="I1048" t="s">
        <v>4926</v>
      </c>
    </row>
    <row r="1049" spans="1:10" outlineLevel="6" x14ac:dyDescent="0.3">
      <c r="A1049" s="117"/>
      <c r="B1049" s="117"/>
      <c r="C1049" s="117"/>
      <c r="D1049" s="117"/>
      <c r="I1049" t="s">
        <v>4927</v>
      </c>
    </row>
    <row r="1050" spans="1:10" outlineLevel="6" x14ac:dyDescent="0.3">
      <c r="A1050" s="117"/>
      <c r="B1050" s="117"/>
      <c r="C1050" s="117"/>
      <c r="D1050" s="117"/>
      <c r="I1050" t="s">
        <v>4928</v>
      </c>
    </row>
    <row r="1051" spans="1:10" outlineLevel="5" x14ac:dyDescent="0.3">
      <c r="A1051" s="117"/>
      <c r="B1051" s="117"/>
      <c r="C1051" s="117"/>
      <c r="D1051" s="117"/>
      <c r="H1051" t="s">
        <v>3707</v>
      </c>
    </row>
    <row r="1052" spans="1:10" outlineLevel="6" x14ac:dyDescent="0.3">
      <c r="A1052" s="117"/>
      <c r="B1052" s="117"/>
      <c r="C1052" s="117"/>
      <c r="D1052" s="117"/>
      <c r="I1052" t="s">
        <v>4929</v>
      </c>
    </row>
    <row r="1053" spans="1:10" outlineLevel="6" x14ac:dyDescent="0.3">
      <c r="I1053" s="210" t="s">
        <v>4930</v>
      </c>
    </row>
    <row r="1054" spans="1:10" outlineLevel="5" x14ac:dyDescent="0.3">
      <c r="A1054" s="117"/>
      <c r="B1054" s="117"/>
      <c r="C1054" s="117"/>
      <c r="D1054" s="117"/>
      <c r="H1054" t="s">
        <v>3436</v>
      </c>
    </row>
    <row r="1055" spans="1:10" outlineLevel="6" x14ac:dyDescent="0.3">
      <c r="A1055" s="117"/>
      <c r="B1055" s="117"/>
      <c r="C1055" s="117"/>
      <c r="D1055" s="117"/>
      <c r="I1055" t="s">
        <v>4931</v>
      </c>
    </row>
    <row r="1056" spans="1:10" outlineLevel="6" x14ac:dyDescent="0.3">
      <c r="I1056" s="210" t="s">
        <v>3716</v>
      </c>
    </row>
    <row r="1057" spans="9:12" outlineLevel="7" x14ac:dyDescent="0.3">
      <c r="J1057" t="s">
        <v>4932</v>
      </c>
    </row>
    <row r="1058" spans="9:12" outlineLevel="7" x14ac:dyDescent="0.3">
      <c r="K1058" t="s">
        <v>4933</v>
      </c>
    </row>
    <row r="1059" spans="9:12" outlineLevel="7" x14ac:dyDescent="0.3">
      <c r="K1059" t="s">
        <v>3717</v>
      </c>
    </row>
    <row r="1060" spans="9:12" outlineLevel="7" x14ac:dyDescent="0.3">
      <c r="L1060" t="s">
        <v>3718</v>
      </c>
    </row>
    <row r="1061" spans="9:12" outlineLevel="7" x14ac:dyDescent="0.3">
      <c r="K1061" t="s">
        <v>4934</v>
      </c>
    </row>
    <row r="1062" spans="9:12" outlineLevel="7" x14ac:dyDescent="0.3">
      <c r="L1062" t="s">
        <v>4935</v>
      </c>
    </row>
    <row r="1063" spans="9:12" ht="15" customHeight="1" outlineLevel="7" x14ac:dyDescent="0.3">
      <c r="I1063" s="210"/>
      <c r="J1063" t="s">
        <v>4936</v>
      </c>
    </row>
    <row r="1064" spans="9:12" ht="15" customHeight="1" outlineLevel="7" x14ac:dyDescent="0.3">
      <c r="I1064" s="210"/>
      <c r="K1064" t="s">
        <v>4770</v>
      </c>
    </row>
    <row r="1065" spans="9:12" ht="15" customHeight="1" outlineLevel="7" x14ac:dyDescent="0.3">
      <c r="I1065" s="210"/>
      <c r="J1065" t="s">
        <v>4937</v>
      </c>
    </row>
    <row r="1066" spans="9:12" ht="15" customHeight="1" outlineLevel="7" x14ac:dyDescent="0.3">
      <c r="I1066" s="210"/>
      <c r="K1066" t="s">
        <v>4772</v>
      </c>
    </row>
    <row r="1067" spans="9:12" ht="15" customHeight="1" outlineLevel="7" x14ac:dyDescent="0.3">
      <c r="I1067" s="210"/>
      <c r="J1067" t="s">
        <v>4773</v>
      </c>
    </row>
    <row r="1068" spans="9:12" ht="15" customHeight="1" outlineLevel="7" x14ac:dyDescent="0.3">
      <c r="I1068" s="210"/>
      <c r="K1068" t="s">
        <v>4774</v>
      </c>
    </row>
    <row r="1069" spans="9:12" ht="15" customHeight="1" outlineLevel="7" x14ac:dyDescent="0.3">
      <c r="I1069" s="210"/>
      <c r="J1069" t="s">
        <v>4938</v>
      </c>
    </row>
    <row r="1070" spans="9:12" ht="15" customHeight="1" outlineLevel="7" x14ac:dyDescent="0.3">
      <c r="I1070" s="210"/>
      <c r="K1070" t="s">
        <v>4776</v>
      </c>
    </row>
    <row r="1071" spans="9:12" ht="15" customHeight="1" outlineLevel="7" x14ac:dyDescent="0.3">
      <c r="I1071" s="210"/>
      <c r="J1071" t="s">
        <v>4777</v>
      </c>
    </row>
    <row r="1072" spans="9:12" ht="15" customHeight="1" outlineLevel="7" x14ac:dyDescent="0.3">
      <c r="I1072" s="210"/>
      <c r="K1072" t="s">
        <v>4778</v>
      </c>
    </row>
    <row r="1073" spans="1:11" ht="15" customHeight="1" outlineLevel="7" x14ac:dyDescent="0.3">
      <c r="I1073" s="210"/>
      <c r="J1073" t="s">
        <v>4779</v>
      </c>
    </row>
    <row r="1074" spans="1:11" ht="15" customHeight="1" outlineLevel="7" x14ac:dyDescent="0.3">
      <c r="I1074" s="210"/>
      <c r="K1074" t="s">
        <v>4780</v>
      </c>
    </row>
    <row r="1075" spans="1:11" ht="15" customHeight="1" outlineLevel="7" x14ac:dyDescent="0.3">
      <c r="I1075" s="210"/>
      <c r="J1075" t="s">
        <v>4781</v>
      </c>
    </row>
    <row r="1076" spans="1:11" ht="15" customHeight="1" outlineLevel="7" x14ac:dyDescent="0.3">
      <c r="I1076" s="210"/>
      <c r="K1076" t="s">
        <v>4782</v>
      </c>
    </row>
    <row r="1077" spans="1:11" ht="15" customHeight="1" outlineLevel="6" x14ac:dyDescent="0.3">
      <c r="I1077" s="210"/>
    </row>
    <row r="1078" spans="1:11" outlineLevel="5" x14ac:dyDescent="0.3">
      <c r="A1078" s="212"/>
      <c r="B1078" s="212"/>
      <c r="G1078" t="s">
        <v>3703</v>
      </c>
    </row>
    <row r="1079" spans="1:11" outlineLevel="6" x14ac:dyDescent="0.3">
      <c r="A1079" s="212"/>
      <c r="B1079" s="212"/>
      <c r="H1079" t="s">
        <v>4939</v>
      </c>
    </row>
    <row r="1080" spans="1:11" outlineLevel="6" x14ac:dyDescent="0.3">
      <c r="A1080" s="212"/>
      <c r="B1080" s="212"/>
      <c r="H1080" t="s">
        <v>4940</v>
      </c>
    </row>
    <row r="1081" spans="1:11" outlineLevel="6" x14ac:dyDescent="0.3">
      <c r="A1081" s="212"/>
      <c r="B1081" s="212"/>
      <c r="I1081" t="s">
        <v>4941</v>
      </c>
    </row>
    <row r="1082" spans="1:11" outlineLevel="6" x14ac:dyDescent="0.3">
      <c r="A1082" s="212"/>
      <c r="B1082" s="212"/>
      <c r="H1082" t="s">
        <v>3714</v>
      </c>
    </row>
    <row r="1083" spans="1:11" outlineLevel="5" x14ac:dyDescent="0.3">
      <c r="A1083" s="212"/>
      <c r="B1083" s="212"/>
      <c r="G1083" t="s">
        <v>3704</v>
      </c>
    </row>
    <row r="1084" spans="1:11" outlineLevel="6" x14ac:dyDescent="0.3">
      <c r="A1084" s="212"/>
      <c r="B1084" s="212"/>
      <c r="H1084" t="s">
        <v>4942</v>
      </c>
    </row>
    <row r="1085" spans="1:11" outlineLevel="6" x14ac:dyDescent="0.3">
      <c r="A1085" s="212"/>
      <c r="B1085" s="212"/>
      <c r="H1085" t="s">
        <v>4943</v>
      </c>
    </row>
    <row r="1086" spans="1:11" outlineLevel="6" x14ac:dyDescent="0.3">
      <c r="A1086" s="212"/>
      <c r="B1086" s="212"/>
      <c r="H1086" t="s">
        <v>3713</v>
      </c>
    </row>
    <row r="1087" spans="1:11" outlineLevel="5" x14ac:dyDescent="0.3">
      <c r="A1087" s="212"/>
      <c r="B1087" s="212"/>
      <c r="G1087" t="s">
        <v>4944</v>
      </c>
    </row>
    <row r="1088" spans="1:11" outlineLevel="6" x14ac:dyDescent="0.3">
      <c r="A1088" s="212"/>
      <c r="B1088" s="212"/>
      <c r="H1088" t="s">
        <v>4945</v>
      </c>
    </row>
    <row r="1089" spans="1:8" outlineLevel="6" x14ac:dyDescent="0.3">
      <c r="A1089" s="212"/>
      <c r="B1089" s="212"/>
      <c r="H1089" t="s">
        <v>3712</v>
      </c>
    </row>
    <row r="1090" spans="1:8" outlineLevel="5" x14ac:dyDescent="0.3">
      <c r="A1090" s="212"/>
      <c r="B1090" s="212"/>
      <c r="G1090" t="s">
        <v>4946</v>
      </c>
    </row>
    <row r="1091" spans="1:8" outlineLevel="6" x14ac:dyDescent="0.3">
      <c r="A1091" s="212"/>
      <c r="B1091" s="212"/>
      <c r="H1091" t="s">
        <v>4947</v>
      </c>
    </row>
    <row r="1092" spans="1:8" outlineLevel="6" x14ac:dyDescent="0.3">
      <c r="A1092" s="212"/>
      <c r="B1092" s="212"/>
      <c r="H1092" t="s">
        <v>3712</v>
      </c>
    </row>
    <row r="1093" spans="1:8" outlineLevel="5" x14ac:dyDescent="0.3">
      <c r="A1093" s="212"/>
      <c r="B1093" s="212"/>
    </row>
    <row r="1094" spans="1:8" outlineLevel="4" x14ac:dyDescent="0.3">
      <c r="A1094" s="212"/>
      <c r="B1094" s="212"/>
    </row>
    <row r="1095" spans="1:8" outlineLevel="3" x14ac:dyDescent="0.3">
      <c r="A1095" s="212"/>
      <c r="B1095" s="212"/>
    </row>
    <row r="1096" spans="1:8" outlineLevel="2" x14ac:dyDescent="0.3">
      <c r="A1096" s="212"/>
      <c r="B1096" s="212"/>
      <c r="D1096" t="s">
        <v>4948</v>
      </c>
    </row>
    <row r="1097" spans="1:8" outlineLevel="3" x14ac:dyDescent="0.3">
      <c r="A1097" s="212"/>
      <c r="B1097" s="212"/>
      <c r="E1097" t="s">
        <v>4949</v>
      </c>
    </row>
    <row r="1098" spans="1:8" outlineLevel="3" x14ac:dyDescent="0.3">
      <c r="A1098" s="212"/>
      <c r="B1098" s="212"/>
      <c r="E1098" t="s">
        <v>3715</v>
      </c>
    </row>
    <row r="1099" spans="1:8" outlineLevel="4" x14ac:dyDescent="0.3">
      <c r="A1099" s="212"/>
      <c r="B1099" s="212"/>
      <c r="F1099" t="s">
        <v>3708</v>
      </c>
    </row>
    <row r="1100" spans="1:8" outlineLevel="5" x14ac:dyDescent="0.3">
      <c r="A1100" s="212"/>
      <c r="B1100" s="212"/>
      <c r="G1100" t="s">
        <v>4950</v>
      </c>
    </row>
    <row r="1101" spans="1:8" outlineLevel="5" x14ac:dyDescent="0.3">
      <c r="G1101" t="s">
        <v>4951</v>
      </c>
    </row>
    <row r="1102" spans="1:8" outlineLevel="5" x14ac:dyDescent="0.3">
      <c r="H1102" t="s">
        <v>4919</v>
      </c>
    </row>
    <row r="1103" spans="1:8" outlineLevel="4" x14ac:dyDescent="0.3"/>
    <row r="1104" spans="1:8" outlineLevel="3" x14ac:dyDescent="0.3">
      <c r="E1104" t="s">
        <v>4952</v>
      </c>
    </row>
    <row r="1105" spans="1:8" outlineLevel="4" x14ac:dyDescent="0.3">
      <c r="F1105" t="s">
        <v>4953</v>
      </c>
    </row>
    <row r="1106" spans="1:8" outlineLevel="5" x14ac:dyDescent="0.3">
      <c r="G1106" t="s">
        <v>3702</v>
      </c>
    </row>
    <row r="1107" spans="1:8" outlineLevel="6" x14ac:dyDescent="0.3">
      <c r="H1107" t="s">
        <v>4954</v>
      </c>
    </row>
    <row r="1108" spans="1:8" outlineLevel="6" x14ac:dyDescent="0.3">
      <c r="H1108" t="s">
        <v>3701</v>
      </c>
    </row>
    <row r="1109" spans="1:8" outlineLevel="5" x14ac:dyDescent="0.3">
      <c r="G1109" t="s">
        <v>4955</v>
      </c>
    </row>
    <row r="1110" spans="1:8" outlineLevel="6" x14ac:dyDescent="0.3">
      <c r="H1110" t="s">
        <v>4954</v>
      </c>
    </row>
    <row r="1111" spans="1:8" outlineLevel="6" x14ac:dyDescent="0.3">
      <c r="H1111" t="s">
        <v>3701</v>
      </c>
    </row>
    <row r="1112" spans="1:8" outlineLevel="5" x14ac:dyDescent="0.3"/>
    <row r="1113" spans="1:8" outlineLevel="4" x14ac:dyDescent="0.3"/>
    <row r="1114" spans="1:8" outlineLevel="3" x14ac:dyDescent="0.3"/>
    <row r="1115" spans="1:8" outlineLevel="2" x14ac:dyDescent="0.3">
      <c r="A1115" s="212"/>
      <c r="B1115" s="212"/>
      <c r="D1115" t="s">
        <v>1375</v>
      </c>
    </row>
    <row r="1116" spans="1:8" outlineLevel="2" x14ac:dyDescent="0.3">
      <c r="A1116" s="212"/>
      <c r="B1116" s="212"/>
      <c r="E1116" t="s">
        <v>2977</v>
      </c>
    </row>
    <row r="1117" spans="1:8" outlineLevel="1" x14ac:dyDescent="0.3">
      <c r="A1117" s="212"/>
      <c r="B1117" s="212"/>
      <c r="C1117" t="s">
        <v>2664</v>
      </c>
    </row>
    <row r="1118" spans="1:8" outlineLevel="2" x14ac:dyDescent="0.3">
      <c r="A1118" s="212"/>
      <c r="B1118" s="212"/>
      <c r="D1118" t="s">
        <v>3309</v>
      </c>
    </row>
    <row r="1119" spans="1:8" outlineLevel="2" x14ac:dyDescent="0.3">
      <c r="A1119" s="212"/>
      <c r="B1119" s="212"/>
      <c r="D1119" t="s">
        <v>2665</v>
      </c>
    </row>
    <row r="1120" spans="1:8" outlineLevel="2" x14ac:dyDescent="0.3">
      <c r="A1120" s="212"/>
      <c r="B1120" s="212"/>
      <c r="E1120" t="s">
        <v>2669</v>
      </c>
    </row>
    <row r="1121" spans="1:30" outlineLevel="2" x14ac:dyDescent="0.3">
      <c r="A1121" s="212"/>
      <c r="B1121" s="212"/>
      <c r="D1121" t="s">
        <v>2666</v>
      </c>
    </row>
    <row r="1122" spans="1:30" outlineLevel="2" x14ac:dyDescent="0.3">
      <c r="A1122" s="212"/>
      <c r="B1122" s="212"/>
      <c r="E1122" t="s">
        <v>2668</v>
      </c>
    </row>
    <row r="1123" spans="1:30" outlineLevel="2" x14ac:dyDescent="0.3">
      <c r="A1123" s="212"/>
      <c r="B1123" s="212"/>
      <c r="D1123" t="s">
        <v>2667</v>
      </c>
    </row>
    <row r="1124" spans="1:30" outlineLevel="2" x14ac:dyDescent="0.3">
      <c r="B1124" s="212"/>
      <c r="E1124" t="s">
        <v>3338</v>
      </c>
    </row>
    <row r="1125" spans="1:30" outlineLevel="2" x14ac:dyDescent="0.3">
      <c r="B1125" s="212"/>
      <c r="D1125" t="s">
        <v>2680</v>
      </c>
    </row>
    <row r="1126" spans="1:30" outlineLevel="1" x14ac:dyDescent="0.3">
      <c r="A1126" s="212"/>
      <c r="B1126" s="212"/>
      <c r="C1126" t="s">
        <v>2978</v>
      </c>
    </row>
    <row r="1127" spans="1:30" outlineLevel="1" x14ac:dyDescent="0.3">
      <c r="A1127" s="212"/>
      <c r="B1127" s="212"/>
      <c r="D1127" t="s">
        <v>825</v>
      </c>
    </row>
    <row r="1128" spans="1:30" outlineLevel="1" x14ac:dyDescent="0.3">
      <c r="A1128" s="212"/>
      <c r="B1128" s="212"/>
      <c r="C1128" t="s">
        <v>1461</v>
      </c>
      <c r="Y1128" s="68"/>
      <c r="Z1128" s="68"/>
      <c r="AA1128" s="68"/>
      <c r="AB1128" s="68"/>
      <c r="AC1128" s="68"/>
      <c r="AD1128" s="68"/>
    </row>
    <row r="1129" spans="1:30" outlineLevel="2" x14ac:dyDescent="0.3">
      <c r="A1129" s="117"/>
      <c r="B1129" s="212"/>
      <c r="D1129" t="s">
        <v>2979</v>
      </c>
      <c r="Z1129" s="68"/>
    </row>
    <row r="1130" spans="1:30" outlineLevel="2" x14ac:dyDescent="0.3">
      <c r="A1130" s="212"/>
      <c r="B1130" s="212"/>
      <c r="D1130" t="s">
        <v>2596</v>
      </c>
      <c r="Z1130" s="68"/>
    </row>
    <row r="1131" spans="1:30" outlineLevel="3" x14ac:dyDescent="0.3">
      <c r="A1131" s="212"/>
      <c r="B1131" s="212"/>
      <c r="E1131" t="s">
        <v>2980</v>
      </c>
      <c r="Z1131" s="68"/>
    </row>
    <row r="1132" spans="1:30" outlineLevel="3" x14ac:dyDescent="0.3">
      <c r="A1132" s="212"/>
      <c r="B1132" s="212"/>
      <c r="F1132" t="s">
        <v>4956</v>
      </c>
      <c r="Z1132" s="68"/>
    </row>
    <row r="1133" spans="1:30" outlineLevel="2" x14ac:dyDescent="0.3">
      <c r="A1133" s="212"/>
      <c r="B1133" s="212"/>
      <c r="D1133" t="s">
        <v>6688</v>
      </c>
      <c r="Z1133" s="68"/>
    </row>
    <row r="1134" spans="1:30" outlineLevel="3" x14ac:dyDescent="0.3">
      <c r="A1134" s="212"/>
      <c r="B1134" s="212"/>
      <c r="E1134" t="s">
        <v>1465</v>
      </c>
      <c r="Z1134" s="68"/>
    </row>
    <row r="1135" spans="1:30" outlineLevel="4" x14ac:dyDescent="0.3">
      <c r="A1135" s="212"/>
      <c r="B1135" s="212"/>
      <c r="F1135" t="s">
        <v>4957</v>
      </c>
      <c r="Z1135" s="68"/>
    </row>
    <row r="1136" spans="1:30" outlineLevel="4" x14ac:dyDescent="0.3">
      <c r="A1136" s="212"/>
      <c r="B1136" s="212"/>
      <c r="F1136" t="s">
        <v>1937</v>
      </c>
      <c r="Z1136" s="68"/>
    </row>
    <row r="1137" spans="1:26" outlineLevel="4" x14ac:dyDescent="0.3">
      <c r="A1137" s="212"/>
      <c r="B1137" s="212"/>
      <c r="F1137" t="s">
        <v>1938</v>
      </c>
      <c r="Z1137" s="68"/>
    </row>
    <row r="1138" spans="1:26" outlineLevel="4" x14ac:dyDescent="0.3">
      <c r="A1138" s="212"/>
      <c r="B1138" s="212"/>
      <c r="G1138" t="s">
        <v>1939</v>
      </c>
      <c r="Z1138" s="68"/>
    </row>
    <row r="1139" spans="1:26" outlineLevel="3" x14ac:dyDescent="0.3">
      <c r="A1139" s="212"/>
      <c r="B1139" s="212"/>
      <c r="Z1139" s="68"/>
    </row>
    <row r="1140" spans="1:26" outlineLevel="2" x14ac:dyDescent="0.3">
      <c r="A1140" s="212"/>
      <c r="B1140" s="212"/>
      <c r="D1140" t="s">
        <v>4958</v>
      </c>
      <c r="Z1140" s="68"/>
    </row>
    <row r="1141" spans="1:26" outlineLevel="3" x14ac:dyDescent="0.3">
      <c r="A1141" s="212"/>
      <c r="B1141" s="212"/>
      <c r="E1141" t="s">
        <v>1466</v>
      </c>
      <c r="Z1141" s="68"/>
    </row>
    <row r="1142" spans="1:26" outlineLevel="4" x14ac:dyDescent="0.3">
      <c r="A1142" s="212"/>
      <c r="B1142" s="212"/>
      <c r="F1142" t="s">
        <v>1940</v>
      </c>
      <c r="Z1142" s="68"/>
    </row>
    <row r="1143" spans="1:26" outlineLevel="5" x14ac:dyDescent="0.3">
      <c r="A1143" s="212"/>
      <c r="B1143" s="212"/>
      <c r="G1143" s="122" t="s">
        <v>355</v>
      </c>
      <c r="H1143" t="s">
        <v>2981</v>
      </c>
      <c r="Z1143" s="68"/>
    </row>
    <row r="1144" spans="1:26" outlineLevel="5" x14ac:dyDescent="0.3">
      <c r="A1144" s="117"/>
      <c r="B1144" s="117"/>
      <c r="H1144" t="s">
        <v>1941</v>
      </c>
      <c r="Z1144" s="68"/>
    </row>
    <row r="1145" spans="1:26" outlineLevel="5" x14ac:dyDescent="0.3">
      <c r="A1145" s="117"/>
      <c r="B1145" s="117"/>
      <c r="H1145" t="s">
        <v>4959</v>
      </c>
      <c r="Z1145" s="68"/>
    </row>
    <row r="1146" spans="1:26" outlineLevel="5" x14ac:dyDescent="0.3">
      <c r="A1146" s="117"/>
      <c r="B1146" s="117"/>
      <c r="H1146" t="s">
        <v>2982</v>
      </c>
      <c r="Z1146" s="68"/>
    </row>
    <row r="1147" spans="1:26" ht="27" customHeight="1" outlineLevel="5" x14ac:dyDescent="0.3">
      <c r="A1147" s="117"/>
      <c r="B1147" s="117"/>
      <c r="H1147" s="496" t="s">
        <v>1593</v>
      </c>
      <c r="J1147" s="61" t="s">
        <v>1589</v>
      </c>
      <c r="K1147" s="111" t="s">
        <v>1942</v>
      </c>
      <c r="L1147" s="111" t="s">
        <v>1590</v>
      </c>
      <c r="Z1147" s="68"/>
    </row>
    <row r="1148" spans="1:26" outlineLevel="5" x14ac:dyDescent="0.3">
      <c r="A1148" s="117"/>
      <c r="B1148" s="117"/>
      <c r="H1148" s="30">
        <v>25</v>
      </c>
      <c r="J1148" s="61" t="s">
        <v>1943</v>
      </c>
      <c r="K1148" s="61">
        <v>25</v>
      </c>
      <c r="L1148" s="497">
        <f>K1148*10/H1148</f>
        <v>10</v>
      </c>
      <c r="Z1148" s="68"/>
    </row>
    <row r="1149" spans="1:26" outlineLevel="5" x14ac:dyDescent="0.3">
      <c r="A1149" s="117"/>
      <c r="B1149" s="117"/>
      <c r="J1149" s="61" t="s">
        <v>1591</v>
      </c>
      <c r="K1149" s="61">
        <v>24</v>
      </c>
      <c r="L1149" s="497">
        <f>K1149*10/H1148</f>
        <v>9.6</v>
      </c>
      <c r="Z1149" s="68"/>
    </row>
    <row r="1150" spans="1:26" outlineLevel="5" x14ac:dyDescent="0.3">
      <c r="A1150" s="117"/>
      <c r="B1150" s="117"/>
      <c r="J1150" s="61" t="s">
        <v>1592</v>
      </c>
      <c r="K1150" s="61">
        <v>1</v>
      </c>
      <c r="L1150" s="497">
        <f>K1150*10/H1148</f>
        <v>0.4</v>
      </c>
      <c r="Z1150" s="68"/>
    </row>
    <row r="1151" spans="1:26" outlineLevel="4" x14ac:dyDescent="0.3">
      <c r="A1151" s="117"/>
      <c r="B1151" s="117"/>
      <c r="J1151" s="117"/>
      <c r="K1151" s="117"/>
      <c r="L1151" s="816"/>
      <c r="Z1151" s="68"/>
    </row>
    <row r="1152" spans="1:26" outlineLevel="3" x14ac:dyDescent="0.3">
      <c r="A1152" s="212"/>
      <c r="B1152" s="212"/>
      <c r="E1152" t="s">
        <v>2983</v>
      </c>
      <c r="Z1152" s="68"/>
    </row>
    <row r="1153" spans="1:26" outlineLevel="3" x14ac:dyDescent="0.3">
      <c r="A1153" s="212"/>
      <c r="B1153" s="212"/>
      <c r="F1153" t="s">
        <v>2984</v>
      </c>
      <c r="Z1153" s="68"/>
    </row>
    <row r="1154" spans="1:26" outlineLevel="3" x14ac:dyDescent="0.3">
      <c r="A1154" s="212"/>
      <c r="B1154" s="212"/>
      <c r="E1154" t="s">
        <v>1522</v>
      </c>
      <c r="Z1154" s="68"/>
    </row>
    <row r="1155" spans="1:26" outlineLevel="2" x14ac:dyDescent="0.3">
      <c r="A1155" s="212"/>
      <c r="B1155" s="212"/>
      <c r="D1155" t="s">
        <v>1622</v>
      </c>
      <c r="Z1155" s="68"/>
    </row>
    <row r="1156" spans="1:26" outlineLevel="1" x14ac:dyDescent="0.3">
      <c r="A1156" s="212"/>
      <c r="B1156" s="212"/>
      <c r="C1156" t="s">
        <v>1449</v>
      </c>
      <c r="Z1156" s="68"/>
    </row>
    <row r="1157" spans="1:26" outlineLevel="2" x14ac:dyDescent="0.3">
      <c r="A1157" s="212"/>
      <c r="B1157" s="212"/>
      <c r="D1157" t="s">
        <v>2923</v>
      </c>
      <c r="Z1157" s="68"/>
    </row>
    <row r="1158" spans="1:26" outlineLevel="2" x14ac:dyDescent="0.3">
      <c r="A1158" s="212"/>
      <c r="B1158" s="212"/>
      <c r="D1158" t="s">
        <v>2924</v>
      </c>
      <c r="Z1158" s="68"/>
    </row>
    <row r="1159" spans="1:26" outlineLevel="2" x14ac:dyDescent="0.3">
      <c r="A1159" s="212"/>
      <c r="B1159" s="212"/>
      <c r="E1159" t="s">
        <v>4960</v>
      </c>
      <c r="Z1159" s="68"/>
    </row>
    <row r="1160" spans="1:26" outlineLevel="2" x14ac:dyDescent="0.3">
      <c r="A1160" s="212"/>
      <c r="B1160" s="212"/>
      <c r="D1160" t="s">
        <v>2985</v>
      </c>
      <c r="Z1160" s="68"/>
    </row>
    <row r="1161" spans="1:26" outlineLevel="2" x14ac:dyDescent="0.3">
      <c r="A1161" s="212"/>
      <c r="B1161" s="212"/>
      <c r="D1161" t="s">
        <v>1944</v>
      </c>
      <c r="Z1161" s="68"/>
    </row>
    <row r="1162" spans="1:26" outlineLevel="2" x14ac:dyDescent="0.3">
      <c r="A1162" s="212"/>
      <c r="B1162" s="212"/>
      <c r="D1162" t="s">
        <v>2986</v>
      </c>
      <c r="Z1162" s="68"/>
    </row>
    <row r="1163" spans="1:26" outlineLevel="2" x14ac:dyDescent="0.3">
      <c r="A1163" s="212"/>
      <c r="B1163" s="212"/>
      <c r="D1163" t="s">
        <v>2925</v>
      </c>
      <c r="Z1163" s="68"/>
    </row>
    <row r="1164" spans="1:26" outlineLevel="2" x14ac:dyDescent="0.3">
      <c r="A1164" s="212"/>
      <c r="B1164" s="212"/>
      <c r="E1164" t="s">
        <v>7175</v>
      </c>
      <c r="Z1164" s="68"/>
    </row>
    <row r="1165" spans="1:26" outlineLevel="2" x14ac:dyDescent="0.3">
      <c r="A1165" s="212"/>
      <c r="B1165" s="212"/>
      <c r="D1165" t="s">
        <v>4961</v>
      </c>
      <c r="Z1165" s="68"/>
    </row>
    <row r="1166" spans="1:26" outlineLevel="2" x14ac:dyDescent="0.3">
      <c r="A1166" s="212"/>
      <c r="B1166" s="212"/>
      <c r="E1166" t="s">
        <v>4962</v>
      </c>
      <c r="Z1166" s="68"/>
    </row>
    <row r="1167" spans="1:26" outlineLevel="2" x14ac:dyDescent="0.3">
      <c r="A1167" s="212"/>
      <c r="B1167" s="212"/>
      <c r="D1167" t="s">
        <v>1945</v>
      </c>
      <c r="Z1167" s="68"/>
    </row>
    <row r="1168" spans="1:26" outlineLevel="2" x14ac:dyDescent="0.3">
      <c r="A1168" s="212"/>
      <c r="B1168" s="212"/>
      <c r="E1168" t="s">
        <v>2597</v>
      </c>
      <c r="Z1168" s="68"/>
    </row>
    <row r="1169" spans="1:26" outlineLevel="1" x14ac:dyDescent="0.3">
      <c r="A1169" s="212"/>
      <c r="B1169" s="212"/>
      <c r="C1169" t="s">
        <v>1451</v>
      </c>
      <c r="Z1169" s="68"/>
    </row>
    <row r="1170" spans="1:26" outlineLevel="2" x14ac:dyDescent="0.3">
      <c r="A1170" s="117"/>
      <c r="B1170" s="212"/>
      <c r="D1170" t="s">
        <v>1523</v>
      </c>
      <c r="Z1170" s="68"/>
    </row>
    <row r="1171" spans="1:26" outlineLevel="2" x14ac:dyDescent="0.3">
      <c r="A1171" s="212"/>
      <c r="B1171" s="212"/>
      <c r="D1171" t="s">
        <v>1606</v>
      </c>
      <c r="Z1171" s="68"/>
    </row>
    <row r="1172" spans="1:26" outlineLevel="3" x14ac:dyDescent="0.3">
      <c r="A1172" s="212"/>
      <c r="B1172" s="212"/>
      <c r="E1172" t="s">
        <v>1946</v>
      </c>
      <c r="Z1172" s="68"/>
    </row>
    <row r="1173" spans="1:26" outlineLevel="3" x14ac:dyDescent="0.3">
      <c r="A1173" s="212"/>
      <c r="B1173" s="212"/>
      <c r="F1173" t="s">
        <v>4963</v>
      </c>
      <c r="Z1173" s="68"/>
    </row>
    <row r="1174" spans="1:26" outlineLevel="3" x14ac:dyDescent="0.3">
      <c r="A1174" s="212"/>
      <c r="B1174" s="212"/>
      <c r="E1174" t="s">
        <v>2987</v>
      </c>
      <c r="Z1174" s="68"/>
    </row>
    <row r="1175" spans="1:26" outlineLevel="2" x14ac:dyDescent="0.3">
      <c r="A1175" s="212"/>
      <c r="B1175" s="212"/>
      <c r="D1175" t="s">
        <v>4964</v>
      </c>
      <c r="Z1175" s="68"/>
    </row>
    <row r="1176" spans="1:26" outlineLevel="3" x14ac:dyDescent="0.3">
      <c r="A1176" s="212"/>
      <c r="B1176" s="212"/>
      <c r="E1176" t="s">
        <v>1464</v>
      </c>
      <c r="Z1176" s="68"/>
    </row>
    <row r="1177" spans="1:26" outlineLevel="3" x14ac:dyDescent="0.3">
      <c r="A1177" s="212"/>
      <c r="B1177" s="212"/>
      <c r="F1177" t="s">
        <v>4965</v>
      </c>
      <c r="Z1177" s="68"/>
    </row>
    <row r="1178" spans="1:26" outlineLevel="3" x14ac:dyDescent="0.3">
      <c r="A1178" s="212"/>
      <c r="B1178" s="212"/>
      <c r="F1178" t="s">
        <v>1947</v>
      </c>
      <c r="Z1178" s="68"/>
    </row>
    <row r="1179" spans="1:26" outlineLevel="3" x14ac:dyDescent="0.3">
      <c r="A1179" s="212"/>
      <c r="B1179" s="212"/>
      <c r="F1179" t="s">
        <v>1948</v>
      </c>
      <c r="Z1179" s="68"/>
    </row>
    <row r="1180" spans="1:26" outlineLevel="3" x14ac:dyDescent="0.3">
      <c r="A1180" s="212"/>
      <c r="B1180" s="212"/>
      <c r="G1180" t="s">
        <v>1949</v>
      </c>
      <c r="Z1180" s="68"/>
    </row>
    <row r="1181" spans="1:26" outlineLevel="2" x14ac:dyDescent="0.3">
      <c r="A1181" s="212"/>
      <c r="B1181" s="212"/>
      <c r="D1181" t="s">
        <v>2988</v>
      </c>
      <c r="Z1181" s="68"/>
    </row>
    <row r="1182" spans="1:26" outlineLevel="3" x14ac:dyDescent="0.3">
      <c r="A1182" s="212"/>
      <c r="B1182" s="212"/>
      <c r="E1182" t="s">
        <v>1462</v>
      </c>
      <c r="Z1182" s="68"/>
    </row>
    <row r="1183" spans="1:26" outlineLevel="4" x14ac:dyDescent="0.3">
      <c r="A1183" s="212"/>
      <c r="B1183" s="212"/>
      <c r="F1183" t="s">
        <v>1950</v>
      </c>
      <c r="Z1183" s="68"/>
    </row>
    <row r="1184" spans="1:26" outlineLevel="5" x14ac:dyDescent="0.3">
      <c r="A1184" s="212"/>
      <c r="B1184" s="212"/>
      <c r="G1184" s="122" t="s">
        <v>355</v>
      </c>
      <c r="H1184" t="s">
        <v>1951</v>
      </c>
      <c r="Z1184" s="68"/>
    </row>
    <row r="1185" spans="1:26" outlineLevel="5" x14ac:dyDescent="0.3">
      <c r="A1185" s="117"/>
      <c r="B1185" s="117"/>
      <c r="H1185" t="s">
        <v>1952</v>
      </c>
      <c r="Z1185" s="68"/>
    </row>
    <row r="1186" spans="1:26" outlineLevel="5" x14ac:dyDescent="0.3">
      <c r="A1186" s="117"/>
      <c r="B1186" s="117"/>
      <c r="H1186" t="s">
        <v>4959</v>
      </c>
      <c r="Z1186" s="68"/>
    </row>
    <row r="1187" spans="1:26" outlineLevel="5" x14ac:dyDescent="0.3">
      <c r="A1187" s="117"/>
      <c r="B1187" s="117"/>
      <c r="H1187" t="s">
        <v>2982</v>
      </c>
      <c r="Z1187" s="68"/>
    </row>
    <row r="1188" spans="1:26" ht="27" customHeight="1" outlineLevel="5" x14ac:dyDescent="0.3">
      <c r="A1188" s="117"/>
      <c r="B1188" s="117"/>
      <c r="H1188" s="496" t="s">
        <v>1593</v>
      </c>
      <c r="J1188" s="61" t="s">
        <v>1589</v>
      </c>
      <c r="K1188" s="111" t="s">
        <v>1942</v>
      </c>
      <c r="L1188" s="111" t="s">
        <v>1590</v>
      </c>
      <c r="Z1188" s="68"/>
    </row>
    <row r="1189" spans="1:26" outlineLevel="5" x14ac:dyDescent="0.3">
      <c r="A1189" s="117"/>
      <c r="B1189" s="117"/>
      <c r="H1189" s="30">
        <v>25</v>
      </c>
      <c r="J1189" s="61" t="s">
        <v>1943</v>
      </c>
      <c r="K1189" s="61">
        <v>25</v>
      </c>
      <c r="L1189" s="497">
        <f>K1189*10/H1189</f>
        <v>10</v>
      </c>
      <c r="Z1189" s="68"/>
    </row>
    <row r="1190" spans="1:26" outlineLevel="5" x14ac:dyDescent="0.3">
      <c r="A1190" s="117"/>
      <c r="B1190" s="117"/>
      <c r="J1190" s="61" t="s">
        <v>1591</v>
      </c>
      <c r="K1190" s="61">
        <v>24</v>
      </c>
      <c r="L1190" s="497">
        <f>K1190*10/H1189</f>
        <v>9.6</v>
      </c>
      <c r="Z1190" s="68"/>
    </row>
    <row r="1191" spans="1:26" outlineLevel="5" x14ac:dyDescent="0.3">
      <c r="A1191" s="117"/>
      <c r="B1191" s="117"/>
      <c r="J1191" s="61" t="s">
        <v>1592</v>
      </c>
      <c r="K1191" s="61">
        <v>1</v>
      </c>
      <c r="L1191" s="497">
        <f>K1191*10/H1189</f>
        <v>0.4</v>
      </c>
      <c r="Z1191" s="68"/>
    </row>
    <row r="1192" spans="1:26" outlineLevel="4" x14ac:dyDescent="0.3">
      <c r="A1192" s="117"/>
      <c r="B1192" s="117"/>
      <c r="J1192" s="117"/>
      <c r="K1192" s="117"/>
      <c r="L1192" s="816"/>
      <c r="Z1192" s="68"/>
    </row>
    <row r="1193" spans="1:26" outlineLevel="3" x14ac:dyDescent="0.3">
      <c r="A1193" s="212"/>
      <c r="B1193" s="212"/>
      <c r="E1193" t="s">
        <v>2989</v>
      </c>
      <c r="Z1193" s="68"/>
    </row>
    <row r="1194" spans="1:26" outlineLevel="3" x14ac:dyDescent="0.3">
      <c r="A1194" s="212"/>
      <c r="B1194" s="212"/>
      <c r="F1194" t="s">
        <v>2990</v>
      </c>
      <c r="Z1194" s="68"/>
    </row>
    <row r="1195" spans="1:26" outlineLevel="3" x14ac:dyDescent="0.3">
      <c r="A1195" s="212"/>
      <c r="B1195" s="212"/>
      <c r="E1195" t="s">
        <v>2991</v>
      </c>
      <c r="Z1195" s="68"/>
    </row>
    <row r="1196" spans="1:26" outlineLevel="2" x14ac:dyDescent="0.3">
      <c r="A1196" s="212"/>
      <c r="B1196" s="212"/>
      <c r="D1196" t="s">
        <v>1623</v>
      </c>
      <c r="Z1196" s="68"/>
    </row>
    <row r="1197" spans="1:26" outlineLevel="1" x14ac:dyDescent="0.3">
      <c r="A1197" s="117"/>
      <c r="B1197" s="212"/>
      <c r="C1197" t="s">
        <v>1463</v>
      </c>
      <c r="Z1197" s="68"/>
    </row>
    <row r="1198" spans="1:26" outlineLevel="2" x14ac:dyDescent="0.3">
      <c r="A1198" s="117"/>
      <c r="B1198" s="212"/>
      <c r="D1198" t="s">
        <v>3173</v>
      </c>
      <c r="Z1198" s="68"/>
    </row>
    <row r="1199" spans="1:26" outlineLevel="3" x14ac:dyDescent="0.3">
      <c r="A1199" s="117"/>
      <c r="B1199" s="212"/>
      <c r="E1199" t="s">
        <v>3174</v>
      </c>
      <c r="Z1199" s="68"/>
    </row>
    <row r="1200" spans="1:26" outlineLevel="3" x14ac:dyDescent="0.3">
      <c r="A1200" s="117"/>
      <c r="B1200" s="212"/>
      <c r="F1200" t="s">
        <v>3172</v>
      </c>
      <c r="Z1200" s="68"/>
    </row>
    <row r="1201" spans="1:26" outlineLevel="3" x14ac:dyDescent="0.3">
      <c r="A1201" s="117"/>
      <c r="B1201" s="212"/>
      <c r="G1201" t="s">
        <v>4966</v>
      </c>
      <c r="Z1201" s="68"/>
    </row>
    <row r="1202" spans="1:26" outlineLevel="3" x14ac:dyDescent="0.3">
      <c r="A1202" s="117"/>
      <c r="B1202" s="212"/>
      <c r="E1202" t="s">
        <v>1624</v>
      </c>
      <c r="Z1202" s="68"/>
    </row>
    <row r="1203" spans="1:26" outlineLevel="2" x14ac:dyDescent="0.3">
      <c r="A1203" s="212"/>
      <c r="B1203" s="212"/>
      <c r="D1203" t="s">
        <v>1500</v>
      </c>
      <c r="O1203" s="130"/>
      <c r="P1203" s="130"/>
      <c r="Z1203" s="68"/>
    </row>
    <row r="1204" spans="1:26" outlineLevel="3" x14ac:dyDescent="0.3">
      <c r="A1204" s="117"/>
      <c r="B1204" s="212"/>
      <c r="E1204" t="s">
        <v>2598</v>
      </c>
      <c r="O1204" s="184"/>
      <c r="P1204" s="184"/>
      <c r="Z1204" s="68"/>
    </row>
    <row r="1205" spans="1:26" outlineLevel="3" x14ac:dyDescent="0.3">
      <c r="A1205" s="117"/>
      <c r="B1205" s="212"/>
      <c r="D1205" t="s">
        <v>1517</v>
      </c>
      <c r="E1205" t="s">
        <v>1518</v>
      </c>
      <c r="O1205" s="184"/>
      <c r="P1205" s="184"/>
      <c r="Z1205" s="68"/>
    </row>
    <row r="1206" spans="1:26" outlineLevel="3" x14ac:dyDescent="0.3">
      <c r="A1206" s="117"/>
      <c r="B1206" s="212"/>
      <c r="E1206" t="s">
        <v>1625</v>
      </c>
      <c r="O1206" s="184"/>
      <c r="P1206" s="184"/>
      <c r="Z1206" s="68"/>
    </row>
    <row r="1207" spans="1:26" ht="15" customHeight="1" outlineLevel="2" x14ac:dyDescent="0.3">
      <c r="A1207" s="117"/>
      <c r="B1207" s="212"/>
      <c r="D1207" t="s">
        <v>1502</v>
      </c>
      <c r="O1207" s="130"/>
      <c r="P1207" s="130"/>
      <c r="Z1207" s="68"/>
    </row>
    <row r="1208" spans="1:26" ht="15" customHeight="1" outlineLevel="3" x14ac:dyDescent="0.3">
      <c r="A1208" s="117"/>
      <c r="B1208" s="212"/>
      <c r="E1208" t="s">
        <v>1953</v>
      </c>
      <c r="O1208" s="130"/>
      <c r="P1208" s="130"/>
      <c r="Z1208" s="68"/>
    </row>
    <row r="1209" spans="1:26" ht="15" customHeight="1" outlineLevel="3" x14ac:dyDescent="0.3">
      <c r="A1209" s="117"/>
      <c r="B1209" s="212"/>
      <c r="F1209" t="s">
        <v>4967</v>
      </c>
      <c r="O1209" s="130"/>
      <c r="P1209" s="130"/>
      <c r="Z1209" s="68"/>
    </row>
    <row r="1210" spans="1:26" outlineLevel="3" x14ac:dyDescent="0.3">
      <c r="A1210" s="117"/>
      <c r="B1210" s="212"/>
      <c r="E1210" t="s">
        <v>1954</v>
      </c>
      <c r="Z1210" s="68"/>
    </row>
    <row r="1211" spans="1:26" outlineLevel="3" x14ac:dyDescent="0.3">
      <c r="A1211" s="117"/>
      <c r="B1211" s="212"/>
      <c r="E1211" t="s">
        <v>4968</v>
      </c>
      <c r="Z1211" s="68"/>
    </row>
    <row r="1212" spans="1:26" outlineLevel="2" x14ac:dyDescent="0.3">
      <c r="A1212" s="212"/>
      <c r="B1212" s="212"/>
      <c r="D1212" t="s">
        <v>1955</v>
      </c>
      <c r="Z1212" s="68"/>
    </row>
    <row r="1213" spans="1:26" outlineLevel="3" x14ac:dyDescent="0.3">
      <c r="A1213" s="212"/>
      <c r="B1213" s="212"/>
      <c r="E1213" t="s">
        <v>2992</v>
      </c>
      <c r="R1213" s="470"/>
      <c r="S1213" s="470"/>
      <c r="Z1213" s="68"/>
    </row>
    <row r="1214" spans="1:26" outlineLevel="3" x14ac:dyDescent="0.3">
      <c r="A1214" s="212"/>
      <c r="B1214" s="212"/>
      <c r="E1214" t="s">
        <v>6482</v>
      </c>
      <c r="R1214" s="470"/>
      <c r="S1214" s="470"/>
      <c r="Z1214" s="68"/>
    </row>
    <row r="1215" spans="1:26" outlineLevel="3" x14ac:dyDescent="0.3">
      <c r="A1215" s="212"/>
      <c r="B1215" s="212"/>
      <c r="F1215" t="s">
        <v>2635</v>
      </c>
      <c r="R1215" s="470"/>
      <c r="S1215" s="470"/>
      <c r="Z1215" s="68"/>
    </row>
    <row r="1216" spans="1:26" outlineLevel="3" x14ac:dyDescent="0.3">
      <c r="A1216" s="117"/>
      <c r="B1216" s="212"/>
      <c r="E1216" t="s">
        <v>2884</v>
      </c>
      <c r="R1216" s="470"/>
      <c r="S1216" s="470"/>
      <c r="Z1216" s="68"/>
    </row>
    <row r="1217" spans="1:26" outlineLevel="3" x14ac:dyDescent="0.3">
      <c r="A1217" s="117"/>
      <c r="B1217" s="212"/>
      <c r="F1217" t="s">
        <v>2599</v>
      </c>
      <c r="R1217" s="184"/>
      <c r="S1217" s="184"/>
      <c r="Z1217" s="68"/>
    </row>
    <row r="1218" spans="1:26" outlineLevel="3" x14ac:dyDescent="0.3">
      <c r="A1218" s="117"/>
      <c r="B1218" s="212"/>
      <c r="E1218" t="s">
        <v>1956</v>
      </c>
      <c r="R1218" s="184"/>
      <c r="S1218" s="184"/>
      <c r="Z1218" s="68"/>
    </row>
    <row r="1219" spans="1:26" outlineLevel="3" x14ac:dyDescent="0.3">
      <c r="A1219" s="212"/>
      <c r="B1219" s="212"/>
      <c r="F1219" t="s">
        <v>1957</v>
      </c>
      <c r="R1219" s="470"/>
      <c r="S1219" s="470"/>
      <c r="Z1219" s="68"/>
    </row>
    <row r="1220" spans="1:26" outlineLevel="3" x14ac:dyDescent="0.3">
      <c r="A1220" s="212"/>
      <c r="B1220" s="212"/>
      <c r="E1220" t="s">
        <v>4969</v>
      </c>
      <c r="R1220" s="470"/>
      <c r="S1220" s="470"/>
      <c r="Z1220" s="68"/>
    </row>
    <row r="1221" spans="1:26" outlineLevel="3" x14ac:dyDescent="0.3">
      <c r="A1221" s="212"/>
      <c r="B1221" s="212"/>
      <c r="E1221" t="s">
        <v>2601</v>
      </c>
      <c r="R1221" s="470"/>
      <c r="S1221" s="470"/>
      <c r="Z1221" s="68"/>
    </row>
    <row r="1222" spans="1:26" outlineLevel="3" x14ac:dyDescent="0.3">
      <c r="B1222" s="212"/>
      <c r="F1222" t="s">
        <v>2885</v>
      </c>
      <c r="R1222" s="470"/>
      <c r="S1222" s="470"/>
      <c r="Z1222" s="68"/>
    </row>
    <row r="1223" spans="1:26" outlineLevel="2" x14ac:dyDescent="0.3">
      <c r="A1223" s="212"/>
      <c r="B1223" s="212"/>
      <c r="D1223" t="s">
        <v>1519</v>
      </c>
      <c r="R1223" s="470"/>
      <c r="S1223" s="470"/>
      <c r="Z1223" s="68"/>
    </row>
    <row r="1224" spans="1:26" outlineLevel="3" x14ac:dyDescent="0.3">
      <c r="A1224" s="212"/>
      <c r="B1224" s="212"/>
      <c r="E1224" t="s">
        <v>2886</v>
      </c>
      <c r="R1224" s="470"/>
      <c r="S1224" s="470"/>
      <c r="Z1224" s="68"/>
    </row>
    <row r="1225" spans="1:26" outlineLevel="4" x14ac:dyDescent="0.3">
      <c r="A1225" s="212"/>
      <c r="B1225" s="212"/>
      <c r="F1225" t="s">
        <v>2993</v>
      </c>
      <c r="R1225" s="470"/>
      <c r="S1225" s="470"/>
      <c r="Z1225" s="68"/>
    </row>
    <row r="1226" spans="1:26" outlineLevel="4" x14ac:dyDescent="0.3">
      <c r="A1226" s="212"/>
      <c r="B1226" s="212"/>
      <c r="F1226" t="s">
        <v>6483</v>
      </c>
      <c r="R1226" s="470"/>
      <c r="S1226" s="470"/>
      <c r="Z1226" s="68"/>
    </row>
    <row r="1227" spans="1:26" outlineLevel="4" x14ac:dyDescent="0.3">
      <c r="A1227" s="212"/>
      <c r="B1227" s="212"/>
      <c r="G1227" t="s">
        <v>2634</v>
      </c>
      <c r="R1227" s="470"/>
      <c r="S1227" s="470"/>
      <c r="Z1227" s="68"/>
    </row>
    <row r="1228" spans="1:26" outlineLevel="3" x14ac:dyDescent="0.3">
      <c r="A1228" s="212"/>
      <c r="B1228" s="212"/>
      <c r="E1228" t="s">
        <v>1958</v>
      </c>
      <c r="R1228" s="470"/>
      <c r="S1228" s="470"/>
      <c r="Z1228" s="68"/>
    </row>
    <row r="1229" spans="1:26" outlineLevel="3" x14ac:dyDescent="0.3">
      <c r="A1229" s="212"/>
      <c r="B1229" s="212"/>
      <c r="E1229" t="s">
        <v>4970</v>
      </c>
      <c r="R1229" s="470"/>
      <c r="S1229" s="470"/>
      <c r="Z1229" s="68"/>
    </row>
    <row r="1230" spans="1:26" outlineLevel="3" x14ac:dyDescent="0.3">
      <c r="A1230" s="212"/>
      <c r="B1230" s="212"/>
      <c r="E1230" t="s">
        <v>2608</v>
      </c>
      <c r="R1230" s="470"/>
      <c r="S1230" s="470"/>
      <c r="Z1230" s="68"/>
    </row>
    <row r="1231" spans="1:26" outlineLevel="3" x14ac:dyDescent="0.3">
      <c r="A1231" s="212"/>
      <c r="B1231" s="212"/>
      <c r="F1231" t="s">
        <v>1957</v>
      </c>
      <c r="R1231" s="470"/>
      <c r="S1231" s="470"/>
      <c r="Z1231" s="68"/>
    </row>
    <row r="1232" spans="1:26" outlineLevel="2" x14ac:dyDescent="0.3">
      <c r="A1232" s="212"/>
      <c r="B1232" s="212"/>
      <c r="D1232" t="s">
        <v>1608</v>
      </c>
      <c r="R1232" s="470"/>
      <c r="S1232" s="470"/>
      <c r="Z1232" s="68"/>
    </row>
    <row r="1233" spans="1:26" outlineLevel="3" x14ac:dyDescent="0.3">
      <c r="A1233" s="212"/>
      <c r="B1233" s="212"/>
      <c r="E1233" t="s">
        <v>1610</v>
      </c>
      <c r="R1233" s="470"/>
      <c r="S1233" s="470"/>
      <c r="Z1233" s="68"/>
    </row>
    <row r="1234" spans="1:26" outlineLevel="4" x14ac:dyDescent="0.3">
      <c r="A1234" s="212"/>
      <c r="B1234" s="212"/>
      <c r="F1234" t="s">
        <v>2600</v>
      </c>
      <c r="R1234" s="470"/>
      <c r="S1234" s="470"/>
      <c r="Z1234" s="68"/>
    </row>
    <row r="1235" spans="1:26" outlineLevel="4" x14ac:dyDescent="0.3">
      <c r="A1235" s="212"/>
      <c r="B1235" s="212"/>
      <c r="F1235" t="s">
        <v>4971</v>
      </c>
      <c r="R1235" s="470"/>
      <c r="S1235" s="470"/>
      <c r="Z1235" s="68"/>
    </row>
    <row r="1236" spans="1:26" outlineLevel="4" x14ac:dyDescent="0.3">
      <c r="A1236" s="212"/>
      <c r="B1236" s="212"/>
      <c r="F1236" t="s">
        <v>2887</v>
      </c>
      <c r="R1236" s="470"/>
      <c r="S1236" s="470"/>
      <c r="Z1236" s="68"/>
    </row>
    <row r="1237" spans="1:26" outlineLevel="5" x14ac:dyDescent="0.3">
      <c r="A1237" s="212"/>
      <c r="B1237" s="212"/>
      <c r="G1237" t="s">
        <v>2888</v>
      </c>
      <c r="R1237" s="470"/>
      <c r="S1237" s="470"/>
      <c r="Z1237" s="68"/>
    </row>
    <row r="1238" spans="1:26" outlineLevel="5" x14ac:dyDescent="0.3">
      <c r="A1238" s="212"/>
      <c r="B1238" s="212"/>
      <c r="H1238" t="s">
        <v>2889</v>
      </c>
      <c r="R1238" s="470"/>
      <c r="S1238" s="470"/>
      <c r="Z1238" s="68"/>
    </row>
    <row r="1239" spans="1:26" outlineLevel="5" x14ac:dyDescent="0.3">
      <c r="A1239" s="212"/>
      <c r="B1239" s="212"/>
      <c r="G1239" t="s">
        <v>1959</v>
      </c>
      <c r="R1239" s="470"/>
      <c r="S1239" s="470"/>
      <c r="Z1239" s="68"/>
    </row>
    <row r="1240" spans="1:26" outlineLevel="6" x14ac:dyDescent="0.3">
      <c r="A1240" s="212"/>
      <c r="B1240" s="212"/>
      <c r="H1240" t="s">
        <v>2994</v>
      </c>
      <c r="R1240" s="470"/>
      <c r="S1240" s="470"/>
      <c r="Z1240" s="68"/>
    </row>
    <row r="1241" spans="1:26" outlineLevel="6" x14ac:dyDescent="0.3">
      <c r="A1241" s="212"/>
      <c r="B1241" s="212"/>
      <c r="I1241" t="s">
        <v>2890</v>
      </c>
      <c r="R1241" s="470"/>
      <c r="S1241" s="470"/>
      <c r="Z1241" s="68"/>
    </row>
    <row r="1242" spans="1:26" outlineLevel="6" x14ac:dyDescent="0.3">
      <c r="A1242" s="212"/>
      <c r="B1242" s="212"/>
      <c r="H1242" t="s">
        <v>2891</v>
      </c>
      <c r="R1242" s="470"/>
      <c r="S1242" s="470"/>
      <c r="Z1242" s="68"/>
    </row>
    <row r="1243" spans="1:26" outlineLevel="6" x14ac:dyDescent="0.3">
      <c r="A1243" s="212"/>
      <c r="B1243" s="212"/>
      <c r="H1243" t="s">
        <v>2893</v>
      </c>
      <c r="R1243" s="470"/>
      <c r="S1243" s="470"/>
      <c r="Z1243" s="68"/>
    </row>
    <row r="1244" spans="1:26" outlineLevel="6" x14ac:dyDescent="0.3">
      <c r="A1244" s="212"/>
      <c r="B1244" s="212"/>
      <c r="I1244" t="s">
        <v>2894</v>
      </c>
      <c r="R1244" s="470"/>
      <c r="S1244" s="470"/>
      <c r="Z1244" s="68"/>
    </row>
    <row r="1245" spans="1:26" outlineLevel="6" x14ac:dyDescent="0.3">
      <c r="A1245" s="212"/>
      <c r="B1245" s="212"/>
      <c r="J1245" t="s">
        <v>2895</v>
      </c>
      <c r="R1245" s="470"/>
      <c r="S1245" s="470"/>
      <c r="Z1245" s="68"/>
    </row>
    <row r="1246" spans="1:26" outlineLevel="5" x14ac:dyDescent="0.3">
      <c r="A1246" s="212"/>
      <c r="B1246" s="212"/>
      <c r="R1246" s="470"/>
      <c r="S1246" s="470"/>
      <c r="Z1246" s="68"/>
    </row>
    <row r="1247" spans="1:26" outlineLevel="4" x14ac:dyDescent="0.3">
      <c r="A1247" s="212"/>
      <c r="B1247" s="212"/>
      <c r="R1247" s="470"/>
      <c r="S1247" s="470"/>
      <c r="Z1247" s="68"/>
    </row>
    <row r="1248" spans="1:26" outlineLevel="3" x14ac:dyDescent="0.3">
      <c r="A1248" s="212"/>
      <c r="B1248" s="212"/>
      <c r="E1248" t="s">
        <v>2892</v>
      </c>
      <c r="R1248" s="470"/>
      <c r="S1248" s="470"/>
      <c r="Z1248" s="68"/>
    </row>
    <row r="1249" spans="1:26" outlineLevel="4" x14ac:dyDescent="0.3">
      <c r="B1249" s="212"/>
      <c r="F1249" t="s">
        <v>1833</v>
      </c>
      <c r="R1249" s="470"/>
      <c r="S1249" s="470"/>
      <c r="Z1249" s="68"/>
    </row>
    <row r="1250" spans="1:26" outlineLevel="4" x14ac:dyDescent="0.3">
      <c r="A1250" s="212"/>
      <c r="B1250" s="212"/>
      <c r="G1250" t="s">
        <v>4972</v>
      </c>
      <c r="R1250" s="470"/>
      <c r="S1250" s="470"/>
      <c r="Z1250" s="68"/>
    </row>
    <row r="1251" spans="1:26" outlineLevel="3" x14ac:dyDescent="0.3">
      <c r="A1251" s="212"/>
      <c r="B1251" s="212"/>
      <c r="E1251" t="s">
        <v>4970</v>
      </c>
      <c r="R1251" s="470"/>
      <c r="S1251" s="470"/>
      <c r="Z1251" s="68"/>
    </row>
    <row r="1252" spans="1:26" outlineLevel="2" x14ac:dyDescent="0.3">
      <c r="A1252" s="212"/>
      <c r="B1252" s="212"/>
      <c r="D1252" t="s">
        <v>4973</v>
      </c>
      <c r="R1252" s="470"/>
      <c r="S1252" s="470"/>
      <c r="Z1252" s="68"/>
    </row>
    <row r="1253" spans="1:26" outlineLevel="3" x14ac:dyDescent="0.3">
      <c r="A1253" s="212"/>
      <c r="B1253" s="212"/>
      <c r="E1253" t="s">
        <v>3165</v>
      </c>
      <c r="R1253" s="470"/>
      <c r="S1253" s="470"/>
      <c r="Z1253" s="68"/>
    </row>
    <row r="1254" spans="1:26" outlineLevel="3" x14ac:dyDescent="0.3">
      <c r="A1254" s="212"/>
      <c r="B1254" s="212"/>
      <c r="E1254" t="s">
        <v>4974</v>
      </c>
      <c r="R1254" s="470"/>
      <c r="S1254" s="470"/>
      <c r="Z1254" s="68"/>
    </row>
    <row r="1255" spans="1:26" outlineLevel="3" x14ac:dyDescent="0.3">
      <c r="A1255" s="212"/>
      <c r="B1255" s="212"/>
      <c r="E1255" t="s">
        <v>4975</v>
      </c>
      <c r="R1255" s="470"/>
      <c r="S1255" s="470"/>
      <c r="Z1255" s="68"/>
    </row>
    <row r="1256" spans="1:26" outlineLevel="4" x14ac:dyDescent="0.3">
      <c r="A1256" s="212"/>
      <c r="B1256" s="212"/>
      <c r="F1256" t="s">
        <v>4976</v>
      </c>
      <c r="R1256" s="470"/>
      <c r="S1256" s="470"/>
      <c r="Z1256" s="68"/>
    </row>
    <row r="1257" spans="1:26" outlineLevel="5" x14ac:dyDescent="0.3">
      <c r="A1257" s="212"/>
      <c r="B1257" s="212"/>
      <c r="G1257" t="s">
        <v>4977</v>
      </c>
      <c r="R1257" s="470"/>
      <c r="S1257" s="470"/>
      <c r="Z1257" s="68"/>
    </row>
    <row r="1258" spans="1:26" outlineLevel="5" x14ac:dyDescent="0.3">
      <c r="A1258" s="212"/>
      <c r="B1258" s="212"/>
      <c r="H1258" t="s">
        <v>4978</v>
      </c>
      <c r="R1258" s="470"/>
      <c r="S1258" s="470"/>
      <c r="Z1258" s="68"/>
    </row>
    <row r="1259" spans="1:26" outlineLevel="5" x14ac:dyDescent="0.3">
      <c r="A1259" s="212"/>
      <c r="B1259" s="212"/>
      <c r="H1259" t="s">
        <v>3168</v>
      </c>
      <c r="R1259" s="470"/>
      <c r="S1259" s="470"/>
      <c r="Z1259" s="68"/>
    </row>
    <row r="1260" spans="1:26" outlineLevel="4" x14ac:dyDescent="0.3">
      <c r="A1260" s="212"/>
      <c r="B1260" s="212"/>
      <c r="F1260" t="s">
        <v>4979</v>
      </c>
      <c r="R1260" s="470"/>
      <c r="S1260" s="470"/>
      <c r="Z1260" s="68"/>
    </row>
    <row r="1261" spans="1:26" outlineLevel="4" x14ac:dyDescent="0.3">
      <c r="A1261" s="212"/>
      <c r="B1261" s="212"/>
      <c r="G1261" t="s">
        <v>4980</v>
      </c>
      <c r="R1261" s="470"/>
      <c r="S1261" s="470"/>
      <c r="Z1261" s="68"/>
    </row>
    <row r="1262" spans="1:26" outlineLevel="3" x14ac:dyDescent="0.3">
      <c r="A1262" s="212"/>
      <c r="B1262" s="212"/>
      <c r="E1262" t="s">
        <v>4981</v>
      </c>
      <c r="R1262" s="470"/>
      <c r="S1262" s="470"/>
      <c r="Z1262" s="68"/>
    </row>
    <row r="1263" spans="1:26" outlineLevel="2" x14ac:dyDescent="0.3">
      <c r="A1263" s="212"/>
      <c r="B1263" s="212"/>
      <c r="D1263" s="212" t="s">
        <v>2898</v>
      </c>
      <c r="R1263" s="470"/>
      <c r="S1263" s="470"/>
      <c r="Z1263" s="68"/>
    </row>
    <row r="1264" spans="1:26" outlineLevel="3" x14ac:dyDescent="0.3">
      <c r="A1264" s="212"/>
      <c r="B1264" s="212"/>
      <c r="E1264" t="s">
        <v>2911</v>
      </c>
      <c r="R1264" s="470"/>
      <c r="S1264" s="470"/>
      <c r="Z1264" s="68"/>
    </row>
    <row r="1265" spans="1:26" outlineLevel="3" x14ac:dyDescent="0.3">
      <c r="A1265" s="212"/>
      <c r="B1265" s="212"/>
      <c r="E1265" t="s">
        <v>2899</v>
      </c>
      <c r="R1265" s="470"/>
      <c r="S1265" s="470"/>
      <c r="Z1265" s="68"/>
    </row>
    <row r="1266" spans="1:26" outlineLevel="3" x14ac:dyDescent="0.3">
      <c r="A1266" s="212"/>
      <c r="B1266" s="212"/>
      <c r="F1266" t="s">
        <v>2900</v>
      </c>
      <c r="R1266" s="470"/>
      <c r="S1266" s="470"/>
      <c r="Z1266" s="68"/>
    </row>
    <row r="1267" spans="1:26" outlineLevel="3" x14ac:dyDescent="0.3">
      <c r="A1267" s="212"/>
      <c r="B1267" s="212"/>
      <c r="E1267" t="s">
        <v>2912</v>
      </c>
      <c r="R1267" s="470"/>
      <c r="S1267" s="470"/>
      <c r="Z1267" s="68"/>
    </row>
    <row r="1268" spans="1:26" outlineLevel="3" x14ac:dyDescent="0.3">
      <c r="A1268" s="212"/>
      <c r="B1268" s="212"/>
      <c r="E1268" t="s">
        <v>4982</v>
      </c>
      <c r="R1268" s="470"/>
      <c r="S1268" s="470"/>
      <c r="Z1268" s="68"/>
    </row>
    <row r="1269" spans="1:26" outlineLevel="3" x14ac:dyDescent="0.3">
      <c r="A1269" s="212"/>
      <c r="B1269" s="212"/>
      <c r="F1269" t="s">
        <v>4983</v>
      </c>
      <c r="R1269" s="470"/>
      <c r="S1269" s="470"/>
      <c r="Z1269" s="68"/>
    </row>
    <row r="1270" spans="1:26" outlineLevel="2" x14ac:dyDescent="0.3">
      <c r="A1270" s="212"/>
      <c r="B1270" s="212"/>
      <c r="R1270" s="470"/>
      <c r="S1270" s="470"/>
      <c r="Z1270" s="68"/>
    </row>
    <row r="1271" spans="1:26" outlineLevel="1" x14ac:dyDescent="0.3">
      <c r="A1271" s="117"/>
      <c r="B1271" s="212"/>
      <c r="C1271" t="s">
        <v>1470</v>
      </c>
      <c r="Z1271" s="68"/>
    </row>
    <row r="1272" spans="1:26" outlineLevel="3" x14ac:dyDescent="0.3">
      <c r="A1272" s="117"/>
      <c r="B1272" s="212"/>
      <c r="D1272" t="s">
        <v>6717</v>
      </c>
      <c r="Z1272" s="68"/>
    </row>
    <row r="1273" spans="1:26" outlineLevel="3" x14ac:dyDescent="0.3">
      <c r="A1273" s="117"/>
      <c r="B1273" s="212"/>
      <c r="E1273" t="s">
        <v>6718</v>
      </c>
      <c r="Z1273" s="68"/>
    </row>
    <row r="1274" spans="1:26" outlineLevel="3" x14ac:dyDescent="0.3">
      <c r="A1274" s="117"/>
      <c r="B1274" s="212"/>
      <c r="F1274" t="s">
        <v>6599</v>
      </c>
      <c r="Z1274" s="68"/>
    </row>
    <row r="1275" spans="1:26" outlineLevel="3" x14ac:dyDescent="0.3">
      <c r="A1275" s="117"/>
      <c r="B1275" s="212"/>
      <c r="E1275" t="s">
        <v>6600</v>
      </c>
      <c r="Z1275" s="68"/>
    </row>
    <row r="1276" spans="1:26" outlineLevel="4" x14ac:dyDescent="0.3">
      <c r="A1276" s="117"/>
      <c r="B1276" s="212"/>
      <c r="F1276" t="s">
        <v>6596</v>
      </c>
      <c r="Z1276" s="68"/>
    </row>
    <row r="1277" spans="1:26" outlineLevel="4" x14ac:dyDescent="0.3">
      <c r="A1277" s="117"/>
      <c r="B1277" s="212"/>
      <c r="F1277" t="s">
        <v>6719</v>
      </c>
      <c r="Z1277" s="68"/>
    </row>
    <row r="1278" spans="1:26" outlineLevel="4" x14ac:dyDescent="0.3">
      <c r="A1278" s="117"/>
      <c r="B1278" s="212"/>
      <c r="F1278" t="s">
        <v>6720</v>
      </c>
      <c r="Z1278" s="68"/>
    </row>
    <row r="1279" spans="1:26" outlineLevel="5" x14ac:dyDescent="0.3">
      <c r="A1279" s="117"/>
      <c r="B1279" s="212"/>
      <c r="G1279" t="s">
        <v>6582</v>
      </c>
      <c r="Z1279" s="68"/>
    </row>
    <row r="1280" spans="1:26" outlineLevel="5" x14ac:dyDescent="0.3">
      <c r="A1280" s="117"/>
      <c r="B1280" s="212"/>
      <c r="H1280" t="s">
        <v>6580</v>
      </c>
      <c r="Z1280" s="68"/>
    </row>
    <row r="1281" spans="1:26" outlineLevel="5" x14ac:dyDescent="0.3">
      <c r="A1281" s="117"/>
      <c r="B1281" s="212"/>
      <c r="I1281" t="s">
        <v>3395</v>
      </c>
      <c r="Z1281" s="68"/>
    </row>
    <row r="1282" spans="1:26" outlineLevel="5" x14ac:dyDescent="0.3">
      <c r="A1282" s="117"/>
      <c r="B1282" s="212"/>
      <c r="J1282" t="s">
        <v>4829</v>
      </c>
      <c r="Z1282" s="68"/>
    </row>
    <row r="1283" spans="1:26" outlineLevel="5" x14ac:dyDescent="0.3">
      <c r="A1283" s="117"/>
      <c r="B1283" s="212"/>
      <c r="J1283" t="s">
        <v>6721</v>
      </c>
      <c r="Z1283" s="68"/>
    </row>
    <row r="1284" spans="1:26" outlineLevel="5" x14ac:dyDescent="0.3">
      <c r="A1284" s="117"/>
      <c r="B1284" s="212"/>
      <c r="J1284" t="s">
        <v>2962</v>
      </c>
      <c r="Z1284" s="68"/>
    </row>
    <row r="1285" spans="1:26" outlineLevel="5" x14ac:dyDescent="0.3">
      <c r="A1285" s="117"/>
      <c r="B1285" s="212"/>
      <c r="J1285" t="s">
        <v>6722</v>
      </c>
      <c r="Z1285" s="68"/>
    </row>
    <row r="1286" spans="1:26" outlineLevel="5" x14ac:dyDescent="0.3">
      <c r="A1286" s="117"/>
      <c r="B1286" s="212"/>
      <c r="K1286" t="s">
        <v>6601</v>
      </c>
      <c r="Z1286" s="68"/>
    </row>
    <row r="1287" spans="1:26" outlineLevel="5" x14ac:dyDescent="0.3">
      <c r="A1287" s="117"/>
      <c r="B1287" s="212"/>
      <c r="F1287" s="122"/>
      <c r="J1287" t="s">
        <v>6723</v>
      </c>
      <c r="Z1287" s="68"/>
    </row>
    <row r="1288" spans="1:26" outlineLevel="4" x14ac:dyDescent="0.3">
      <c r="A1288" s="117"/>
      <c r="B1288" s="212"/>
      <c r="F1288" t="s">
        <v>6724</v>
      </c>
      <c r="Z1288" s="68"/>
    </row>
    <row r="1289" spans="1:26" outlineLevel="5" x14ac:dyDescent="0.3">
      <c r="A1289" s="117"/>
      <c r="B1289" s="212"/>
      <c r="G1289" t="s">
        <v>6725</v>
      </c>
      <c r="Z1289" s="68"/>
    </row>
    <row r="1290" spans="1:26" outlineLevel="5" x14ac:dyDescent="0.3">
      <c r="A1290" s="117"/>
      <c r="B1290" s="212"/>
      <c r="G1290" t="s">
        <v>6863</v>
      </c>
      <c r="Z1290" s="68"/>
    </row>
    <row r="1291" spans="1:26" outlineLevel="5" x14ac:dyDescent="0.3">
      <c r="A1291" s="117"/>
      <c r="B1291" s="212"/>
      <c r="G1291" t="s">
        <v>6726</v>
      </c>
      <c r="Z1291" s="68"/>
    </row>
    <row r="1292" spans="1:26" outlineLevel="5" x14ac:dyDescent="0.3">
      <c r="A1292" s="117"/>
      <c r="B1292" s="212"/>
      <c r="H1292" t="s">
        <v>6727</v>
      </c>
      <c r="Z1292" s="68"/>
    </row>
    <row r="1293" spans="1:26" outlineLevel="5" x14ac:dyDescent="0.3">
      <c r="A1293" s="117"/>
      <c r="B1293" s="212"/>
      <c r="H1293" t="s">
        <v>6728</v>
      </c>
      <c r="Z1293" s="68"/>
    </row>
    <row r="1294" spans="1:26" outlineLevel="4" x14ac:dyDescent="0.3">
      <c r="A1294" s="117"/>
      <c r="B1294" s="212"/>
      <c r="F1294" t="s">
        <v>6729</v>
      </c>
      <c r="Z1294" s="68"/>
    </row>
    <row r="1295" spans="1:26" outlineLevel="5" x14ac:dyDescent="0.3">
      <c r="A1295" s="117"/>
      <c r="B1295" s="212"/>
      <c r="G1295" t="s">
        <v>6730</v>
      </c>
      <c r="Z1295" s="68"/>
    </row>
    <row r="1296" spans="1:26" outlineLevel="5" x14ac:dyDescent="0.3">
      <c r="A1296" s="117"/>
      <c r="B1296" s="212"/>
      <c r="G1296" t="s">
        <v>6864</v>
      </c>
      <c r="Z1296" s="68"/>
    </row>
    <row r="1297" spans="1:26" outlineLevel="5" x14ac:dyDescent="0.3">
      <c r="A1297" s="117"/>
      <c r="B1297" s="212"/>
      <c r="G1297" t="s">
        <v>6731</v>
      </c>
      <c r="Z1297" s="68"/>
    </row>
    <row r="1298" spans="1:26" outlineLevel="5" x14ac:dyDescent="0.3">
      <c r="A1298" s="117"/>
      <c r="B1298" s="212"/>
      <c r="H1298" t="s">
        <v>6727</v>
      </c>
      <c r="Z1298" s="68"/>
    </row>
    <row r="1299" spans="1:26" outlineLevel="5" x14ac:dyDescent="0.3">
      <c r="A1299" s="117"/>
      <c r="B1299" s="212"/>
      <c r="H1299" t="s">
        <v>6728</v>
      </c>
      <c r="Z1299" s="68"/>
    </row>
    <row r="1300" spans="1:26" outlineLevel="4" x14ac:dyDescent="0.3">
      <c r="A1300" s="117"/>
      <c r="B1300" s="212"/>
      <c r="F1300" t="s">
        <v>6732</v>
      </c>
      <c r="Z1300" s="68"/>
    </row>
    <row r="1301" spans="1:26" outlineLevel="3" x14ac:dyDescent="0.3">
      <c r="A1301" s="117"/>
      <c r="B1301" s="212"/>
      <c r="D1301" t="s">
        <v>6597</v>
      </c>
      <c r="Z1301" s="68"/>
    </row>
    <row r="1302" spans="1:26" outlineLevel="4" x14ac:dyDescent="0.3">
      <c r="A1302" s="117"/>
      <c r="B1302" s="212"/>
      <c r="E1302" t="s">
        <v>2905</v>
      </c>
      <c r="Z1302" s="68"/>
    </row>
    <row r="1303" spans="1:26" outlineLevel="4" x14ac:dyDescent="0.3">
      <c r="A1303" s="117"/>
      <c r="B1303" s="212"/>
      <c r="E1303" t="s">
        <v>6586</v>
      </c>
      <c r="Z1303" s="68"/>
    </row>
    <row r="1304" spans="1:26" outlineLevel="5" x14ac:dyDescent="0.3">
      <c r="A1304" s="117"/>
      <c r="B1304" s="212"/>
      <c r="F1304" t="s">
        <v>4984</v>
      </c>
      <c r="Z1304" s="68"/>
    </row>
    <row r="1305" spans="1:26" outlineLevel="5" x14ac:dyDescent="0.3">
      <c r="A1305" s="212"/>
      <c r="B1305" s="212"/>
      <c r="F1305" t="s">
        <v>2906</v>
      </c>
      <c r="Z1305" s="68"/>
    </row>
    <row r="1306" spans="1:26" outlineLevel="5" x14ac:dyDescent="0.3">
      <c r="A1306" s="212"/>
      <c r="B1306" s="212"/>
      <c r="G1306" t="s">
        <v>2907</v>
      </c>
      <c r="Z1306" s="68"/>
    </row>
    <row r="1307" spans="1:26" outlineLevel="5" x14ac:dyDescent="0.3">
      <c r="A1307" s="212"/>
      <c r="B1307" s="212"/>
      <c r="H1307" t="s">
        <v>6587</v>
      </c>
      <c r="Z1307" s="68"/>
    </row>
    <row r="1308" spans="1:26" outlineLevel="5" x14ac:dyDescent="0.3">
      <c r="A1308" s="117"/>
      <c r="B1308" s="212"/>
      <c r="G1308" s="495" t="s">
        <v>2901</v>
      </c>
      <c r="Z1308" s="68"/>
    </row>
    <row r="1309" spans="1:26" outlineLevel="4" x14ac:dyDescent="0.3">
      <c r="A1309" s="117"/>
      <c r="B1309" s="212"/>
      <c r="F1309" s="495"/>
      <c r="Z1309" s="68"/>
    </row>
    <row r="1310" spans="1:26" outlineLevel="3" x14ac:dyDescent="0.3">
      <c r="A1310" s="117"/>
      <c r="B1310" s="212"/>
      <c r="D1310" t="s">
        <v>6733</v>
      </c>
      <c r="Z1310" s="68"/>
    </row>
    <row r="1311" spans="1:26" outlineLevel="3" x14ac:dyDescent="0.3">
      <c r="A1311" s="117"/>
      <c r="B1311" s="212"/>
      <c r="E1311" t="s">
        <v>6734</v>
      </c>
      <c r="Z1311" s="68"/>
    </row>
    <row r="1312" spans="1:26" outlineLevel="3" x14ac:dyDescent="0.3">
      <c r="A1312" s="117"/>
      <c r="B1312" s="212"/>
      <c r="D1312" t="s">
        <v>6595</v>
      </c>
      <c r="Z1312" s="68"/>
    </row>
    <row r="1313" spans="1:26" outlineLevel="3" x14ac:dyDescent="0.3">
      <c r="A1313" s="117"/>
      <c r="B1313" s="212"/>
      <c r="D1313" t="s">
        <v>6588</v>
      </c>
      <c r="Z1313" s="68"/>
    </row>
    <row r="1314" spans="1:26" outlineLevel="4" x14ac:dyDescent="0.3">
      <c r="B1314" s="212"/>
      <c r="E1314" t="s">
        <v>4985</v>
      </c>
      <c r="Z1314" s="68"/>
    </row>
    <row r="1315" spans="1:26" outlineLevel="4" x14ac:dyDescent="0.3">
      <c r="B1315" s="212"/>
      <c r="E1315" t="s">
        <v>6735</v>
      </c>
      <c r="Z1315" s="68"/>
    </row>
    <row r="1316" spans="1:26" ht="15" customHeight="1" outlineLevel="3" x14ac:dyDescent="0.3">
      <c r="B1316" s="212"/>
      <c r="D1316" t="s">
        <v>6598</v>
      </c>
      <c r="Z1316" s="68"/>
    </row>
    <row r="1317" spans="1:26" outlineLevel="4" x14ac:dyDescent="0.3">
      <c r="B1317" s="212"/>
      <c r="E1317" t="s">
        <v>6589</v>
      </c>
      <c r="Z1317" s="68"/>
    </row>
    <row r="1318" spans="1:26" outlineLevel="4" x14ac:dyDescent="0.3">
      <c r="B1318" s="212"/>
      <c r="E1318" t="s">
        <v>6590</v>
      </c>
      <c r="Z1318" s="68"/>
    </row>
    <row r="1319" spans="1:26" outlineLevel="4" x14ac:dyDescent="0.3">
      <c r="B1319" s="212"/>
      <c r="E1319" t="s">
        <v>6591</v>
      </c>
      <c r="Z1319" s="68"/>
    </row>
    <row r="1320" spans="1:26" outlineLevel="4" x14ac:dyDescent="0.3">
      <c r="B1320" s="212"/>
      <c r="E1320" t="s">
        <v>6592</v>
      </c>
      <c r="Z1320" s="68"/>
    </row>
    <row r="1321" spans="1:26" outlineLevel="4" x14ac:dyDescent="0.3">
      <c r="B1321" s="212"/>
      <c r="E1321" t="s">
        <v>6593</v>
      </c>
      <c r="Z1321" s="68"/>
    </row>
    <row r="1322" spans="1:26" outlineLevel="4" x14ac:dyDescent="0.3">
      <c r="B1322" s="212"/>
      <c r="E1322" t="s">
        <v>2908</v>
      </c>
      <c r="Z1322" s="68"/>
    </row>
    <row r="1323" spans="1:26" outlineLevel="5" x14ac:dyDescent="0.3">
      <c r="B1323" s="212"/>
      <c r="F1323" t="s">
        <v>4986</v>
      </c>
      <c r="Z1323" s="68"/>
    </row>
    <row r="1324" spans="1:26" outlineLevel="5" x14ac:dyDescent="0.3">
      <c r="B1324" s="212"/>
      <c r="G1324" t="s">
        <v>4987</v>
      </c>
      <c r="Z1324" s="68"/>
    </row>
    <row r="1325" spans="1:26" outlineLevel="5" x14ac:dyDescent="0.3">
      <c r="B1325" s="212"/>
      <c r="G1325" t="s">
        <v>6736</v>
      </c>
      <c r="Z1325" s="68"/>
    </row>
    <row r="1326" spans="1:26" outlineLevel="5" x14ac:dyDescent="0.3">
      <c r="B1326" s="212"/>
      <c r="F1326" t="s">
        <v>4988</v>
      </c>
      <c r="Z1326" s="68"/>
    </row>
    <row r="1327" spans="1:26" outlineLevel="4" x14ac:dyDescent="0.3">
      <c r="B1327" s="212"/>
      <c r="E1327" t="s">
        <v>2909</v>
      </c>
      <c r="Z1327" s="68"/>
    </row>
    <row r="1328" spans="1:26" outlineLevel="5" x14ac:dyDescent="0.3">
      <c r="B1328" s="212"/>
      <c r="F1328" t="s">
        <v>4989</v>
      </c>
      <c r="Z1328" s="68"/>
    </row>
    <row r="1329" spans="2:26" outlineLevel="5" x14ac:dyDescent="0.3">
      <c r="B1329" s="212"/>
      <c r="G1329" t="s">
        <v>4990</v>
      </c>
      <c r="Z1329" s="68"/>
    </row>
    <row r="1330" spans="2:26" outlineLevel="5" x14ac:dyDescent="0.3">
      <c r="B1330" s="212"/>
      <c r="G1330" t="s">
        <v>6737</v>
      </c>
      <c r="Z1330" s="68"/>
    </row>
    <row r="1331" spans="2:26" outlineLevel="5" x14ac:dyDescent="0.3">
      <c r="B1331" s="212"/>
      <c r="F1331" t="s">
        <v>2910</v>
      </c>
      <c r="Z1331" s="68"/>
    </row>
    <row r="1332" spans="2:26" outlineLevel="4" x14ac:dyDescent="0.3">
      <c r="B1332" s="212"/>
      <c r="E1332" t="s">
        <v>6738</v>
      </c>
      <c r="Z1332" s="68"/>
    </row>
    <row r="1333" spans="2:26" outlineLevel="5" x14ac:dyDescent="0.3">
      <c r="B1333" s="212"/>
      <c r="F1333" t="s">
        <v>6594</v>
      </c>
      <c r="Z1333" s="68"/>
    </row>
    <row r="1334" spans="2:26" outlineLevel="5" x14ac:dyDescent="0.3">
      <c r="B1334" s="212"/>
      <c r="F1334" t="s">
        <v>4991</v>
      </c>
      <c r="Z1334" s="68"/>
    </row>
    <row r="1335" spans="2:26" outlineLevel="4" x14ac:dyDescent="0.3">
      <c r="B1335" s="212"/>
      <c r="Z1335" s="68"/>
    </row>
    <row r="1336" spans="2:26" outlineLevel="3" x14ac:dyDescent="0.3">
      <c r="B1336" s="212"/>
      <c r="Z1336" s="68"/>
    </row>
    <row r="1337" spans="2:26" outlineLevel="2" x14ac:dyDescent="0.3">
      <c r="B1337" s="212"/>
      <c r="Z1337" s="68"/>
    </row>
    <row r="1338" spans="2:26" outlineLevel="1" x14ac:dyDescent="0.3">
      <c r="B1338" s="212"/>
      <c r="C1338" t="s">
        <v>1574</v>
      </c>
      <c r="Z1338" s="68"/>
    </row>
    <row r="1339" spans="2:26" outlineLevel="2" x14ac:dyDescent="0.3">
      <c r="B1339" s="212"/>
      <c r="D1339" t="s">
        <v>2995</v>
      </c>
      <c r="Z1339" s="68"/>
    </row>
    <row r="1340" spans="2:26" outlineLevel="2" x14ac:dyDescent="0.3">
      <c r="B1340" s="212"/>
      <c r="D1340" t="s">
        <v>2896</v>
      </c>
      <c r="Z1340" s="68"/>
    </row>
    <row r="1341" spans="2:26" outlineLevel="2" x14ac:dyDescent="0.3">
      <c r="B1341" s="212"/>
      <c r="E1341" t="s">
        <v>4992</v>
      </c>
      <c r="Z1341" s="68"/>
    </row>
    <row r="1342" spans="2:26" outlineLevel="2" x14ac:dyDescent="0.3">
      <c r="B1342" s="212"/>
      <c r="D1342" t="s">
        <v>1961</v>
      </c>
      <c r="Z1342" s="68"/>
    </row>
    <row r="1343" spans="2:26" outlineLevel="1" x14ac:dyDescent="0.3">
      <c r="B1343" s="212"/>
      <c r="C1343" t="s">
        <v>4993</v>
      </c>
      <c r="Z1343" s="68"/>
    </row>
    <row r="1344" spans="2:26" outlineLevel="2" x14ac:dyDescent="0.3">
      <c r="B1344" s="212"/>
      <c r="D1344" t="s">
        <v>4994</v>
      </c>
      <c r="Z1344" s="68"/>
    </row>
    <row r="1345" spans="1:162" outlineLevel="3" x14ac:dyDescent="0.3">
      <c r="B1345" s="212"/>
      <c r="E1345" t="s">
        <v>4995</v>
      </c>
      <c r="Z1345" s="68"/>
    </row>
    <row r="1346" spans="1:162" outlineLevel="3" x14ac:dyDescent="0.3">
      <c r="B1346" s="212"/>
      <c r="E1346" t="s">
        <v>4996</v>
      </c>
      <c r="Z1346" s="68"/>
    </row>
    <row r="1347" spans="1:162" outlineLevel="3" x14ac:dyDescent="0.3">
      <c r="B1347" s="212"/>
      <c r="E1347" t="s">
        <v>4997</v>
      </c>
      <c r="Z1347" s="68"/>
    </row>
    <row r="1348" spans="1:162" outlineLevel="3" x14ac:dyDescent="0.3">
      <c r="B1348" s="212"/>
      <c r="E1348" t="s">
        <v>4998</v>
      </c>
      <c r="Z1348" s="68"/>
    </row>
    <row r="1349" spans="1:162" outlineLevel="3" x14ac:dyDescent="0.3">
      <c r="B1349" s="212"/>
      <c r="E1349" t="s">
        <v>4999</v>
      </c>
      <c r="Z1349" s="68"/>
    </row>
    <row r="1350" spans="1:162" outlineLevel="2" x14ac:dyDescent="0.3">
      <c r="B1350" s="212"/>
      <c r="D1350" t="s">
        <v>4654</v>
      </c>
      <c r="Z1350" s="68"/>
    </row>
    <row r="1351" spans="1:162" outlineLevel="2" x14ac:dyDescent="0.3">
      <c r="B1351" s="212"/>
      <c r="D1351" t="s">
        <v>5000</v>
      </c>
      <c r="Z1351" s="68"/>
    </row>
    <row r="1352" spans="1:162" outlineLevel="2" x14ac:dyDescent="0.3">
      <c r="A1352" s="117"/>
      <c r="B1352" s="212"/>
      <c r="D1352" t="s">
        <v>5001</v>
      </c>
      <c r="Z1352" s="68"/>
    </row>
    <row r="1353" spans="1:162" outlineLevel="3" x14ac:dyDescent="0.3">
      <c r="A1353" s="117"/>
      <c r="B1353" s="212"/>
      <c r="E1353" t="s">
        <v>4655</v>
      </c>
      <c r="Z1353" s="68"/>
    </row>
    <row r="1354" spans="1:162" outlineLevel="3" x14ac:dyDescent="0.3">
      <c r="A1354" s="117"/>
      <c r="B1354" s="212"/>
      <c r="E1354" t="s">
        <v>4656</v>
      </c>
      <c r="Z1354" s="68"/>
    </row>
    <row r="1355" spans="1:162" outlineLevel="3" x14ac:dyDescent="0.3">
      <c r="A1355" s="117"/>
      <c r="B1355" s="212"/>
      <c r="F1355" t="s">
        <v>4657</v>
      </c>
      <c r="Z1355" s="68"/>
    </row>
    <row r="1356" spans="1:162" outlineLevel="3" x14ac:dyDescent="0.3">
      <c r="A1356" s="117"/>
      <c r="B1356" s="212"/>
      <c r="E1356" t="s">
        <v>4658</v>
      </c>
      <c r="Z1356" s="68"/>
    </row>
    <row r="1357" spans="1:162" outlineLevel="3" x14ac:dyDescent="0.3">
      <c r="A1357" s="117"/>
      <c r="B1357" s="212"/>
      <c r="F1357" t="s">
        <v>4659</v>
      </c>
      <c r="Z1357" s="68"/>
    </row>
    <row r="1358" spans="1:162" outlineLevel="2" x14ac:dyDescent="0.3">
      <c r="A1358" s="117"/>
      <c r="B1358" s="212"/>
      <c r="Z1358" s="68"/>
      <c r="BX1358" s="851" t="s">
        <v>95</v>
      </c>
      <c r="BY1358" s="852"/>
      <c r="BZ1358" s="852"/>
      <c r="CA1358" s="852"/>
      <c r="CB1358" s="852"/>
      <c r="CC1358" s="852"/>
      <c r="CD1358" s="852"/>
      <c r="CE1358" s="852"/>
      <c r="CF1358" s="852"/>
      <c r="CG1358" s="852"/>
      <c r="CH1358" s="852"/>
      <c r="CI1358" s="852"/>
      <c r="CJ1358" s="852"/>
      <c r="CK1358" s="852"/>
      <c r="CL1358" s="853"/>
      <c r="CN1358" s="851" t="s">
        <v>95</v>
      </c>
      <c r="CO1358" s="852"/>
      <c r="CP1358" s="852"/>
      <c r="CQ1358" s="852"/>
      <c r="CR1358" s="853"/>
      <c r="CT1358" s="851" t="s">
        <v>95</v>
      </c>
      <c r="CU1358" s="852"/>
      <c r="CV1358" s="852"/>
      <c r="CW1358" s="852"/>
      <c r="CX1358" s="853"/>
      <c r="CZ1358" s="851" t="s">
        <v>95</v>
      </c>
      <c r="DA1358" s="852"/>
      <c r="DB1358" s="852"/>
      <c r="DC1358" s="852"/>
      <c r="DD1358" s="852"/>
      <c r="DE1358" s="852"/>
      <c r="DF1358" s="852"/>
      <c r="DG1358" s="852"/>
      <c r="DH1358" s="852"/>
      <c r="DI1358" s="852"/>
      <c r="DJ1358" s="852"/>
      <c r="DK1358" s="852"/>
      <c r="DL1358" s="852"/>
      <c r="DM1358" s="852"/>
      <c r="DN1358" s="853"/>
      <c r="DP1358" s="851" t="s">
        <v>95</v>
      </c>
      <c r="DQ1358" s="852"/>
      <c r="DR1358" s="852"/>
      <c r="DS1358" s="852"/>
      <c r="DT1358" s="852"/>
      <c r="DU1358" s="852"/>
      <c r="DV1358" s="852"/>
      <c r="DW1358" s="852"/>
      <c r="DX1358" s="852"/>
      <c r="DY1358" s="852"/>
      <c r="DZ1358" s="852"/>
      <c r="EA1358" s="852"/>
      <c r="EB1358" s="852"/>
      <c r="EC1358" s="852"/>
      <c r="ED1358" s="853"/>
      <c r="EY1358" s="209"/>
      <c r="EZ1358" s="209"/>
      <c r="FA1358" s="209"/>
      <c r="FB1358" s="209"/>
      <c r="FC1358" s="209"/>
      <c r="FD1358" s="209"/>
    </row>
    <row r="1359" spans="1:162" outlineLevel="1" x14ac:dyDescent="0.3">
      <c r="A1359" s="212"/>
      <c r="B1359" s="212"/>
      <c r="AB1359" s="68"/>
      <c r="AC1359" s="851" t="s">
        <v>95</v>
      </c>
      <c r="AD1359" s="852"/>
      <c r="AE1359" s="852"/>
      <c r="AF1359" s="852"/>
      <c r="AG1359" s="852"/>
      <c r="AH1359" s="852"/>
      <c r="AI1359" s="852"/>
      <c r="AJ1359" s="852"/>
      <c r="AK1359" s="852"/>
      <c r="AL1359" s="852"/>
      <c r="AM1359" s="852"/>
      <c r="AN1359" s="852"/>
      <c r="AO1359" s="852"/>
      <c r="AP1359" s="852"/>
      <c r="AQ1359" s="852"/>
      <c r="AR1359" s="853"/>
      <c r="AS1359" s="51"/>
      <c r="AT1359" s="897" t="s">
        <v>95</v>
      </c>
      <c r="AU1359" s="898"/>
      <c r="AV1359" s="898"/>
      <c r="AW1359" s="898"/>
      <c r="AX1359" s="898"/>
      <c r="AY1359" s="898"/>
      <c r="AZ1359" s="898"/>
      <c r="BA1359" s="898"/>
      <c r="BB1359" s="898"/>
      <c r="BC1359" s="898"/>
      <c r="BD1359" s="898"/>
      <c r="BE1359" s="898"/>
      <c r="BF1359" s="898"/>
      <c r="BG1359" s="898"/>
      <c r="BH1359" s="898"/>
      <c r="BI1359" s="898"/>
      <c r="BJ1359" s="898"/>
      <c r="BK1359" s="898"/>
      <c r="BL1359" s="898"/>
      <c r="BM1359" s="898"/>
      <c r="BN1359" s="898"/>
      <c r="BO1359" s="898"/>
      <c r="BP1359" s="898"/>
      <c r="BQ1359" s="898"/>
      <c r="BR1359" s="898"/>
      <c r="BS1359" s="898"/>
      <c r="BT1359" s="898"/>
      <c r="BU1359" s="898"/>
      <c r="BV1359" s="899"/>
      <c r="BX1359" s="851" t="s">
        <v>1456</v>
      </c>
      <c r="BY1359" s="852"/>
      <c r="BZ1359" s="852"/>
      <c r="CA1359" s="852"/>
      <c r="CB1359" s="852"/>
      <c r="CC1359" s="852"/>
      <c r="CD1359" s="852"/>
      <c r="CE1359" s="852"/>
      <c r="CF1359" s="852"/>
      <c r="CG1359" s="852"/>
      <c r="CH1359" s="852"/>
      <c r="CI1359" s="852"/>
      <c r="CJ1359" s="852"/>
      <c r="CK1359" s="852"/>
      <c r="CL1359" s="853"/>
      <c r="CN1359" s="851" t="s">
        <v>1459</v>
      </c>
      <c r="CO1359" s="852"/>
      <c r="CP1359" s="852"/>
      <c r="CQ1359" s="852"/>
      <c r="CR1359" s="853"/>
      <c r="CT1359" s="851" t="s">
        <v>1448</v>
      </c>
      <c r="CU1359" s="852"/>
      <c r="CV1359" s="852"/>
      <c r="CW1359" s="852"/>
      <c r="CX1359" s="853"/>
      <c r="CZ1359" s="851" t="s">
        <v>1452</v>
      </c>
      <c r="DA1359" s="852"/>
      <c r="DB1359" s="852"/>
      <c r="DC1359" s="852"/>
      <c r="DD1359" s="852"/>
      <c r="DE1359" s="852"/>
      <c r="DF1359" s="852"/>
      <c r="DG1359" s="852"/>
      <c r="DH1359" s="852"/>
      <c r="DI1359" s="852"/>
      <c r="DJ1359" s="852"/>
      <c r="DK1359" s="852"/>
      <c r="DL1359" s="852"/>
      <c r="DM1359" s="852"/>
      <c r="DN1359" s="853"/>
      <c r="DP1359" s="851" t="s">
        <v>1471</v>
      </c>
      <c r="DQ1359" s="852"/>
      <c r="DR1359" s="852"/>
      <c r="DS1359" s="852"/>
      <c r="DT1359" s="852"/>
      <c r="DU1359" s="852"/>
      <c r="DV1359" s="852"/>
      <c r="DW1359" s="852"/>
      <c r="DX1359" s="852"/>
      <c r="DY1359" s="852"/>
      <c r="DZ1359" s="852"/>
      <c r="EA1359" s="852"/>
      <c r="EB1359" s="852"/>
      <c r="EC1359" s="852"/>
      <c r="ED1359" s="853"/>
      <c r="EY1359" s="209"/>
      <c r="EZ1359" s="209"/>
      <c r="FA1359" s="209"/>
      <c r="FB1359" s="209"/>
      <c r="FC1359" s="209"/>
      <c r="FD1359" s="209"/>
    </row>
    <row r="1360" spans="1:162" outlineLevel="1" x14ac:dyDescent="0.3">
      <c r="A1360" s="212"/>
      <c r="B1360" s="212"/>
      <c r="AC1360" s="851" t="s">
        <v>3694</v>
      </c>
      <c r="AD1360" s="852"/>
      <c r="AE1360" s="852"/>
      <c r="AF1360" s="852"/>
      <c r="AG1360" s="852"/>
      <c r="AH1360" s="852"/>
      <c r="AI1360" s="852"/>
      <c r="AJ1360" s="852"/>
      <c r="AK1360" s="852"/>
      <c r="AL1360" s="852"/>
      <c r="AM1360" s="852"/>
      <c r="AN1360" s="852"/>
      <c r="AO1360" s="852"/>
      <c r="AP1360" s="852"/>
      <c r="AQ1360" s="852"/>
      <c r="AR1360" s="853"/>
      <c r="AS1360" s="51"/>
      <c r="AT1360" s="842" t="s">
        <v>100</v>
      </c>
      <c r="AU1360" s="843"/>
      <c r="AV1360" s="843"/>
      <c r="AW1360" s="843"/>
      <c r="AX1360" s="843"/>
      <c r="AY1360" s="843"/>
      <c r="AZ1360" s="843"/>
      <c r="BA1360" s="843"/>
      <c r="BB1360" s="843"/>
      <c r="BC1360" s="843"/>
      <c r="BD1360" s="843"/>
      <c r="BE1360" s="843"/>
      <c r="BF1360" s="843"/>
      <c r="BG1360" s="843"/>
      <c r="BH1360" s="843"/>
      <c r="BI1360" s="843"/>
      <c r="BJ1360" s="843"/>
      <c r="BK1360" s="843"/>
      <c r="BL1360" s="843"/>
      <c r="BM1360" s="843"/>
      <c r="BN1360" s="843"/>
      <c r="BO1360" s="843"/>
      <c r="BP1360" s="843"/>
      <c r="BQ1360" s="843"/>
      <c r="BR1360" s="843"/>
      <c r="BS1360" s="843"/>
      <c r="BT1360" s="843"/>
      <c r="BU1360" s="843"/>
      <c r="BV1360" s="844"/>
      <c r="BX1360" s="15"/>
      <c r="BY1360" s="16"/>
      <c r="BZ1360" s="16"/>
      <c r="CA1360" s="16"/>
      <c r="CB1360" s="26"/>
      <c r="CC1360" s="26"/>
      <c r="CD1360" s="388"/>
      <c r="CE1360" s="388"/>
      <c r="CF1360" s="388"/>
      <c r="CG1360" s="388"/>
      <c r="CH1360" s="388"/>
      <c r="CI1360" s="26"/>
      <c r="CJ1360" s="26"/>
      <c r="CK1360" s="26"/>
      <c r="CL1360" s="19"/>
      <c r="CN1360" s="36"/>
      <c r="CO1360" s="39"/>
      <c r="CP1360" s="37"/>
      <c r="CQ1360" s="37"/>
      <c r="CR1360" s="38"/>
      <c r="CT1360" s="36"/>
      <c r="CU1360" s="39"/>
      <c r="CV1360" s="37"/>
      <c r="CW1360" s="37"/>
      <c r="CX1360" s="38"/>
      <c r="CZ1360" s="15"/>
      <c r="DA1360" s="16"/>
      <c r="DB1360" s="16"/>
      <c r="DC1360" s="16"/>
      <c r="DD1360" s="26"/>
      <c r="DE1360" s="26"/>
      <c r="DF1360" s="388"/>
      <c r="DG1360" s="388"/>
      <c r="DH1360" s="388"/>
      <c r="DI1360" s="388"/>
      <c r="DJ1360" s="388"/>
      <c r="DK1360" s="26"/>
      <c r="DL1360" s="26"/>
      <c r="DM1360" s="26"/>
      <c r="DN1360" s="19"/>
      <c r="DP1360" s="15"/>
      <c r="DQ1360" s="26"/>
      <c r="DR1360" s="16"/>
      <c r="DS1360" s="16"/>
      <c r="DT1360" s="26"/>
      <c r="DU1360" s="26"/>
      <c r="DV1360" s="388"/>
      <c r="DW1360" s="388"/>
      <c r="DX1360" s="388"/>
      <c r="DY1360" s="388"/>
      <c r="DZ1360" s="388"/>
      <c r="EA1360" s="26"/>
      <c r="EB1360" s="26"/>
      <c r="EC1360" s="26"/>
      <c r="ED1360" s="19"/>
      <c r="EF1360" s="851" t="s">
        <v>95</v>
      </c>
      <c r="EG1360" s="852"/>
      <c r="EH1360" s="852"/>
      <c r="EI1360" s="852"/>
      <c r="EJ1360" s="852"/>
      <c r="EK1360" s="853"/>
      <c r="EM1360" s="897" t="s">
        <v>95</v>
      </c>
      <c r="EN1360" s="898"/>
      <c r="EO1360" s="898"/>
      <c r="EP1360" s="898"/>
      <c r="EQ1360" s="898"/>
      <c r="ER1360" s="899"/>
      <c r="ET1360" s="897" t="s">
        <v>95</v>
      </c>
      <c r="EU1360" s="898"/>
      <c r="EV1360" s="898"/>
      <c r="EW1360" s="898"/>
      <c r="EX1360" s="898"/>
      <c r="EY1360" s="898"/>
      <c r="EZ1360" s="898"/>
      <c r="FA1360" s="898"/>
      <c r="FB1360" s="898"/>
      <c r="FC1360" s="898"/>
      <c r="FD1360" s="898"/>
      <c r="FE1360" s="898"/>
      <c r="FF1360" s="899"/>
    </row>
    <row r="1361" spans="1:162" outlineLevel="1" x14ac:dyDescent="0.3">
      <c r="A1361" s="212"/>
      <c r="B1361" s="212"/>
      <c r="C1361" s="851" t="s">
        <v>95</v>
      </c>
      <c r="D1361" s="852"/>
      <c r="E1361" s="852"/>
      <c r="F1361" s="852"/>
      <c r="G1361" s="852"/>
      <c r="H1361" s="852"/>
      <c r="I1361" s="852"/>
      <c r="J1361" s="852"/>
      <c r="K1361" s="852"/>
      <c r="L1361" s="852"/>
      <c r="M1361" s="852"/>
      <c r="N1361" s="852"/>
      <c r="O1361" s="852"/>
      <c r="P1361" s="852"/>
      <c r="Q1361" s="852"/>
      <c r="R1361" s="852"/>
      <c r="S1361" s="852"/>
      <c r="T1361" s="853"/>
      <c r="V1361" s="851" t="s">
        <v>95</v>
      </c>
      <c r="W1361" s="852"/>
      <c r="X1361" s="852"/>
      <c r="Y1361" s="852"/>
      <c r="Z1361" s="852"/>
      <c r="AA1361" s="853"/>
      <c r="AC1361" s="15"/>
      <c r="AD1361" s="16"/>
      <c r="AE1361" s="16"/>
      <c r="AF1361" s="16"/>
      <c r="AG1361" s="16"/>
      <c r="AH1361" s="16"/>
      <c r="AI1361" s="16"/>
      <c r="AJ1361" s="16"/>
      <c r="AK1361" s="16"/>
      <c r="AL1361" s="16"/>
      <c r="AM1361" s="16"/>
      <c r="AN1361" s="16"/>
      <c r="AO1361" s="16"/>
      <c r="AP1361" s="16"/>
      <c r="AQ1361" s="16"/>
      <c r="AR1361" s="17"/>
      <c r="AS1361" s="50"/>
      <c r="AT1361" s="15"/>
      <c r="AU1361" s="16"/>
      <c r="AV1361" s="16"/>
      <c r="AW1361" s="16"/>
      <c r="AX1361" s="16"/>
      <c r="AY1361" s="16"/>
      <c r="AZ1361" s="16"/>
      <c r="BA1361" s="16"/>
      <c r="BB1361" s="16"/>
      <c r="BC1361" s="16"/>
      <c r="BD1361" s="16"/>
      <c r="BE1361" s="16"/>
      <c r="BF1361" s="16"/>
      <c r="BG1361" s="16"/>
      <c r="BH1361" s="16"/>
      <c r="BI1361" s="16"/>
      <c r="BJ1361" s="16"/>
      <c r="BK1361" s="16"/>
      <c r="BL1361" s="16"/>
      <c r="BM1361" s="16"/>
      <c r="BN1361" s="16"/>
      <c r="BO1361" s="16"/>
      <c r="BP1361" s="16"/>
      <c r="BQ1361" s="16"/>
      <c r="BR1361" s="16"/>
      <c r="BS1361" s="16"/>
      <c r="BT1361" s="16"/>
      <c r="BU1361" s="16"/>
      <c r="BV1361" s="17"/>
      <c r="BX1361" s="18"/>
      <c r="BY1361" s="26"/>
      <c r="BZ1361" s="26"/>
      <c r="CA1361" s="897" t="s">
        <v>254</v>
      </c>
      <c r="CB1361" s="898"/>
      <c r="CC1361" s="898"/>
      <c r="CD1361" s="898"/>
      <c r="CE1361" s="898"/>
      <c r="CF1361" s="898"/>
      <c r="CG1361" s="898"/>
      <c r="CH1361" s="898"/>
      <c r="CI1361" s="898"/>
      <c r="CJ1361" s="898"/>
      <c r="CK1361" s="898"/>
      <c r="CL1361" s="899"/>
      <c r="CN1361" s="36"/>
      <c r="CO1361" s="26"/>
      <c r="CP1361" s="181" t="s">
        <v>1242</v>
      </c>
      <c r="CQ1361" s="62"/>
      <c r="CR1361" s="38"/>
      <c r="CT1361" s="1676" t="s">
        <v>1962</v>
      </c>
      <c r="CU1361" s="1677"/>
      <c r="CV1361" s="1677"/>
      <c r="CW1361" s="1677"/>
      <c r="CX1361" s="1678"/>
      <c r="CZ1361" s="18"/>
      <c r="DA1361" s="26"/>
      <c r="DB1361" s="26"/>
      <c r="DC1361" s="897" t="s">
        <v>1453</v>
      </c>
      <c r="DD1361" s="898"/>
      <c r="DE1361" s="898"/>
      <c r="DF1361" s="898"/>
      <c r="DG1361" s="898"/>
      <c r="DH1361" s="898"/>
      <c r="DI1361" s="898"/>
      <c r="DJ1361" s="898"/>
      <c r="DK1361" s="898"/>
      <c r="DL1361" s="898"/>
      <c r="DM1361" s="898"/>
      <c r="DN1361" s="899"/>
      <c r="DP1361" s="18"/>
      <c r="DQ1361" s="26"/>
      <c r="DR1361" s="26"/>
      <c r="DS1361" s="897" t="s">
        <v>254</v>
      </c>
      <c r="DT1361" s="898"/>
      <c r="DU1361" s="898"/>
      <c r="DV1361" s="898"/>
      <c r="DW1361" s="898"/>
      <c r="DX1361" s="898"/>
      <c r="DY1361" s="898"/>
      <c r="DZ1361" s="898"/>
      <c r="EA1361" s="898"/>
      <c r="EB1361" s="898"/>
      <c r="EC1361" s="898"/>
      <c r="ED1361" s="899"/>
      <c r="EF1361" s="851" t="s">
        <v>1498</v>
      </c>
      <c r="EG1361" s="852"/>
      <c r="EH1361" s="852"/>
      <c r="EI1361" s="852"/>
      <c r="EJ1361" s="852"/>
      <c r="EK1361" s="853"/>
      <c r="EM1361" s="897" t="s">
        <v>1571</v>
      </c>
      <c r="EN1361" s="898"/>
      <c r="EO1361" s="898"/>
      <c r="EP1361" s="898"/>
      <c r="EQ1361" s="898"/>
      <c r="ER1361" s="899"/>
      <c r="ET1361" s="897" t="s">
        <v>2922</v>
      </c>
      <c r="EU1361" s="898"/>
      <c r="EV1361" s="898"/>
      <c r="EW1361" s="898"/>
      <c r="EX1361" s="898"/>
      <c r="EY1361" s="898"/>
      <c r="EZ1361" s="898"/>
      <c r="FA1361" s="898"/>
      <c r="FB1361" s="898"/>
      <c r="FC1361" s="898"/>
      <c r="FD1361" s="898"/>
      <c r="FE1361" s="898"/>
      <c r="FF1361" s="899"/>
    </row>
    <row r="1362" spans="1:162" ht="15" customHeight="1" outlineLevel="1" x14ac:dyDescent="0.3">
      <c r="A1362" s="212"/>
      <c r="B1362" s="212"/>
      <c r="C1362" s="36"/>
      <c r="D1362" s="26"/>
      <c r="E1362" s="26"/>
      <c r="F1362" s="26"/>
      <c r="G1362" s="26"/>
      <c r="H1362" s="26"/>
      <c r="I1362" s="26"/>
      <c r="J1362" s="26"/>
      <c r="K1362" s="37"/>
      <c r="L1362" s="26"/>
      <c r="M1362" s="26"/>
      <c r="N1362" s="26"/>
      <c r="O1362" s="26"/>
      <c r="P1362" s="26"/>
      <c r="Q1362" s="26"/>
      <c r="R1362" s="26"/>
      <c r="S1362" s="26"/>
      <c r="T1362" s="19"/>
      <c r="V1362" s="851" t="s">
        <v>97</v>
      </c>
      <c r="W1362" s="852"/>
      <c r="X1362" s="852"/>
      <c r="Y1362" s="852"/>
      <c r="Z1362" s="852"/>
      <c r="AA1362" s="853"/>
      <c r="AC1362" s="18"/>
      <c r="AD1362" s="26"/>
      <c r="AE1362" s="26"/>
      <c r="AF1362" s="90" t="s">
        <v>1374</v>
      </c>
      <c r="AG1362" s="62"/>
      <c r="AH1362" s="26"/>
      <c r="AI1362" s="26"/>
      <c r="AJ1362" s="182" t="s">
        <v>1362</v>
      </c>
      <c r="AK1362" s="56"/>
      <c r="AL1362" s="26"/>
      <c r="AM1362" s="987" t="s">
        <v>268</v>
      </c>
      <c r="AN1362" s="1143"/>
      <c r="AO1362" s="337" t="s">
        <v>804</v>
      </c>
      <c r="AP1362" s="178"/>
      <c r="AQ1362" s="26"/>
      <c r="AR1362" s="19"/>
      <c r="AS1362" s="50"/>
      <c r="AT1362" s="18"/>
      <c r="AU1362" s="26"/>
      <c r="AV1362" s="90" t="s">
        <v>1374</v>
      </c>
      <c r="AW1362" s="62"/>
      <c r="AX1362" s="26"/>
      <c r="AY1362" s="26"/>
      <c r="AZ1362" s="182" t="s">
        <v>1362</v>
      </c>
      <c r="BA1362" s="56"/>
      <c r="BB1362" s="26"/>
      <c r="BC1362" s="987" t="s">
        <v>268</v>
      </c>
      <c r="BD1362" s="1143"/>
      <c r="BE1362" s="337" t="s">
        <v>804</v>
      </c>
      <c r="BF1362" s="178"/>
      <c r="BG1362" s="26"/>
      <c r="BH1362" s="414"/>
      <c r="BI1362" s="26"/>
      <c r="BJ1362" s="26"/>
      <c r="BK1362" s="26"/>
      <c r="BL1362" s="26"/>
      <c r="BM1362" s="414"/>
      <c r="BN1362" s="26"/>
      <c r="BO1362" s="26"/>
      <c r="BP1362" s="26"/>
      <c r="BQ1362" s="414"/>
      <c r="BR1362" s="26"/>
      <c r="BS1362" s="26"/>
      <c r="BT1362" s="26"/>
      <c r="BU1362" s="26"/>
      <c r="BV1362" s="19"/>
      <c r="BX1362" s="18"/>
      <c r="BY1362" s="26"/>
      <c r="BZ1362" s="26"/>
      <c r="CA1362" s="1134" t="s">
        <v>105</v>
      </c>
      <c r="CB1362" s="1135"/>
      <c r="CC1362" s="1135"/>
      <c r="CD1362" s="1135"/>
      <c r="CE1362" s="1135"/>
      <c r="CF1362" s="1136"/>
      <c r="CG1362" s="1134" t="s">
        <v>134</v>
      </c>
      <c r="CH1362" s="1135"/>
      <c r="CI1362" s="1135"/>
      <c r="CJ1362" s="1135"/>
      <c r="CK1362" s="1135"/>
      <c r="CL1362" s="1136"/>
      <c r="CN1362" s="36"/>
      <c r="CO1362" s="26"/>
      <c r="CP1362" s="181" t="s">
        <v>256</v>
      </c>
      <c r="CQ1362" s="62"/>
      <c r="CR1362" s="38"/>
      <c r="CT1362" s="36"/>
      <c r="CU1362" s="26"/>
      <c r="CV1362" s="181" t="s">
        <v>1242</v>
      </c>
      <c r="CW1362" s="62"/>
      <c r="CX1362" s="38"/>
      <c r="CZ1362" s="18"/>
      <c r="DA1362" s="26"/>
      <c r="DB1362" s="26"/>
      <c r="DC1362" s="1134" t="s">
        <v>1454</v>
      </c>
      <c r="DD1362" s="1135"/>
      <c r="DE1362" s="1135"/>
      <c r="DF1362" s="1135"/>
      <c r="DG1362" s="1135"/>
      <c r="DH1362" s="1136"/>
      <c r="DI1362" s="1134" t="s">
        <v>1442</v>
      </c>
      <c r="DJ1362" s="1135"/>
      <c r="DK1362" s="1135"/>
      <c r="DL1362" s="1135"/>
      <c r="DM1362" s="1135"/>
      <c r="DN1362" s="1136"/>
      <c r="DP1362" s="18"/>
      <c r="DQ1362" s="26"/>
      <c r="DR1362" s="26"/>
      <c r="DS1362" s="897" t="s">
        <v>105</v>
      </c>
      <c r="DT1362" s="898"/>
      <c r="DU1362" s="898"/>
      <c r="DV1362" s="898"/>
      <c r="DW1362" s="898"/>
      <c r="DX1362" s="899"/>
      <c r="DY1362" s="897" t="s">
        <v>134</v>
      </c>
      <c r="DZ1362" s="898"/>
      <c r="EA1362" s="898"/>
      <c r="EB1362" s="898"/>
      <c r="EC1362" s="898"/>
      <c r="ED1362" s="899"/>
      <c r="EF1362" s="36"/>
      <c r="EG1362" s="39"/>
      <c r="EH1362" s="37"/>
      <c r="EI1362" s="37"/>
      <c r="EJ1362" s="37"/>
      <c r="EK1362" s="17"/>
      <c r="EM1362" s="18"/>
      <c r="EN1362" s="26"/>
      <c r="EO1362" s="26"/>
      <c r="EP1362" s="26"/>
      <c r="EQ1362" s="26"/>
      <c r="ER1362" s="19"/>
      <c r="ET1362" s="18"/>
      <c r="EU1362" s="26"/>
      <c r="EV1362" s="26"/>
      <c r="EW1362" s="26"/>
      <c r="EX1362" s="26"/>
      <c r="EY1362" s="716"/>
      <c r="EZ1362" s="716"/>
      <c r="FA1362" s="716"/>
      <c r="FB1362" s="716"/>
      <c r="FC1362" s="716"/>
      <c r="FD1362" s="716"/>
      <c r="FE1362" s="26"/>
      <c r="FF1362" s="19"/>
    </row>
    <row r="1363" spans="1:162" ht="15" customHeight="1" outlineLevel="1" x14ac:dyDescent="0.3">
      <c r="A1363" s="212"/>
      <c r="B1363" s="212"/>
      <c r="C1363" s="1230" t="s">
        <v>96</v>
      </c>
      <c r="D1363" s="1102" t="s">
        <v>3694</v>
      </c>
      <c r="E1363" s="1102" t="s">
        <v>100</v>
      </c>
      <c r="F1363" s="764"/>
      <c r="G1363" s="927" t="s">
        <v>1471</v>
      </c>
      <c r="H1363" s="26"/>
      <c r="I1363" s="862" t="s">
        <v>1627</v>
      </c>
      <c r="J1363" s="207"/>
      <c r="K1363" s="1102" t="s">
        <v>1455</v>
      </c>
      <c r="L1363" s="208"/>
      <c r="M1363" s="1107" t="s">
        <v>173</v>
      </c>
      <c r="N1363" s="26"/>
      <c r="O1363" s="872" t="s">
        <v>1448</v>
      </c>
      <c r="P1363" s="927" t="s">
        <v>1450</v>
      </c>
      <c r="Q1363" s="963" t="s">
        <v>1497</v>
      </c>
      <c r="R1363" s="963" t="s">
        <v>5002</v>
      </c>
      <c r="S1363" s="1491" t="s">
        <v>845</v>
      </c>
      <c r="T1363" s="1004"/>
      <c r="V1363" s="36"/>
      <c r="W1363" s="39"/>
      <c r="X1363" s="37"/>
      <c r="Y1363" s="37"/>
      <c r="Z1363" s="37"/>
      <c r="AA1363" s="17"/>
      <c r="AC1363" s="18"/>
      <c r="AD1363" s="26"/>
      <c r="AE1363" s="26"/>
      <c r="AF1363" s="90" t="s">
        <v>254</v>
      </c>
      <c r="AG1363" s="62"/>
      <c r="AH1363" s="26"/>
      <c r="AI1363" s="26"/>
      <c r="AJ1363" s="182" t="s">
        <v>99</v>
      </c>
      <c r="AK1363" s="56"/>
      <c r="AL1363" s="26"/>
      <c r="AM1363" s="987"/>
      <c r="AN1363" s="1143"/>
      <c r="AO1363" s="337" t="s">
        <v>805</v>
      </c>
      <c r="AP1363" s="56"/>
      <c r="AQ1363" s="26"/>
      <c r="AR1363" s="19"/>
      <c r="AS1363" s="50"/>
      <c r="AT1363" s="18"/>
      <c r="AU1363" s="26"/>
      <c r="AV1363" s="90" t="s">
        <v>254</v>
      </c>
      <c r="AW1363" s="62"/>
      <c r="AX1363" s="26"/>
      <c r="AY1363" s="26"/>
      <c r="AZ1363" s="182" t="s">
        <v>99</v>
      </c>
      <c r="BA1363" s="56"/>
      <c r="BB1363" s="26"/>
      <c r="BC1363" s="987"/>
      <c r="BD1363" s="1143"/>
      <c r="BE1363" s="337" t="s">
        <v>805</v>
      </c>
      <c r="BF1363" s="56"/>
      <c r="BG1363" s="26"/>
      <c r="BH1363" s="414"/>
      <c r="BI1363" s="26"/>
      <c r="BJ1363" s="26"/>
      <c r="BK1363" s="26"/>
      <c r="BL1363" s="26"/>
      <c r="BM1363" s="414"/>
      <c r="BN1363" s="26"/>
      <c r="BO1363" s="26"/>
      <c r="BP1363" s="26"/>
      <c r="BQ1363" s="414"/>
      <c r="BR1363" s="26"/>
      <c r="BS1363" s="26"/>
      <c r="BT1363" s="26"/>
      <c r="BU1363" s="26"/>
      <c r="BV1363" s="19"/>
      <c r="BX1363" s="869" t="s">
        <v>1457</v>
      </c>
      <c r="BY1363" s="26"/>
      <c r="BZ1363" s="26"/>
      <c r="CA1363" s="910" t="s">
        <v>1242</v>
      </c>
      <c r="CB1363" s="910" t="s">
        <v>269</v>
      </c>
      <c r="CC1363" s="910" t="s">
        <v>1242</v>
      </c>
      <c r="CD1363" s="910" t="s">
        <v>269</v>
      </c>
      <c r="CE1363" s="882" t="s">
        <v>1242</v>
      </c>
      <c r="CF1363" s="882" t="s">
        <v>269</v>
      </c>
      <c r="CG1363" s="882" t="s">
        <v>1242</v>
      </c>
      <c r="CH1363" s="882" t="s">
        <v>269</v>
      </c>
      <c r="CI1363" s="910" t="s">
        <v>1242</v>
      </c>
      <c r="CJ1363" s="910" t="s">
        <v>269</v>
      </c>
      <c r="CK1363" s="910" t="s">
        <v>1242</v>
      </c>
      <c r="CL1363" s="910" t="s">
        <v>269</v>
      </c>
      <c r="CN1363" s="36"/>
      <c r="CO1363" s="26"/>
      <c r="CP1363" s="181" t="s">
        <v>270</v>
      </c>
      <c r="CQ1363" s="62"/>
      <c r="CR1363" s="38"/>
      <c r="CT1363" s="36"/>
      <c r="CU1363" s="26"/>
      <c r="CV1363" s="181" t="s">
        <v>256</v>
      </c>
      <c r="CW1363" s="62"/>
      <c r="CX1363" s="38"/>
      <c r="CZ1363" s="869" t="s">
        <v>1458</v>
      </c>
      <c r="DA1363" s="26"/>
      <c r="DB1363" s="26"/>
      <c r="DC1363" s="910" t="s">
        <v>1242</v>
      </c>
      <c r="DD1363" s="910" t="s">
        <v>269</v>
      </c>
      <c r="DE1363" s="910" t="s">
        <v>1242</v>
      </c>
      <c r="DF1363" s="910" t="s">
        <v>269</v>
      </c>
      <c r="DG1363" s="882" t="s">
        <v>1242</v>
      </c>
      <c r="DH1363" s="882" t="s">
        <v>269</v>
      </c>
      <c r="DI1363" s="882" t="s">
        <v>1242</v>
      </c>
      <c r="DJ1363" s="882" t="s">
        <v>269</v>
      </c>
      <c r="DK1363" s="910" t="s">
        <v>1242</v>
      </c>
      <c r="DL1363" s="910" t="s">
        <v>269</v>
      </c>
      <c r="DM1363" s="910" t="s">
        <v>1242</v>
      </c>
      <c r="DN1363" s="910" t="s">
        <v>269</v>
      </c>
      <c r="DP1363" s="18"/>
      <c r="DQ1363" s="26"/>
      <c r="DR1363" s="26"/>
      <c r="DS1363" s="912" t="s">
        <v>1454</v>
      </c>
      <c r="DT1363" s="912"/>
      <c r="DU1363" s="912"/>
      <c r="DV1363" s="912"/>
      <c r="DW1363" s="912" t="s">
        <v>1514</v>
      </c>
      <c r="DX1363" s="912"/>
      <c r="DY1363" s="897"/>
      <c r="DZ1363" s="898"/>
      <c r="EA1363" s="898"/>
      <c r="EB1363" s="898"/>
      <c r="EC1363" s="898"/>
      <c r="ED1363" s="899"/>
      <c r="EF1363" s="1290" t="s">
        <v>1499</v>
      </c>
      <c r="EG1363" s="1291"/>
      <c r="EH1363" s="1291"/>
      <c r="EI1363" s="1291"/>
      <c r="EJ1363" s="1291"/>
      <c r="EK1363" s="62"/>
      <c r="EM1363" s="18"/>
      <c r="EN1363" s="26"/>
      <c r="EO1363" s="182" t="s">
        <v>1242</v>
      </c>
      <c r="EP1363" s="56"/>
      <c r="EQ1363" s="26"/>
      <c r="ER1363" s="19"/>
      <c r="ET1363" s="1685" t="s">
        <v>2921</v>
      </c>
      <c r="EU1363" s="1557"/>
      <c r="EV1363" s="1557"/>
      <c r="EW1363" s="1557"/>
      <c r="EX1363" s="1557"/>
      <c r="EY1363" s="1557"/>
      <c r="EZ1363" s="716"/>
      <c r="FA1363" s="716"/>
      <c r="FB1363" s="716"/>
      <c r="FC1363" s="716"/>
      <c r="FD1363" s="716"/>
      <c r="FE1363" s="26"/>
      <c r="FF1363" s="19"/>
    </row>
    <row r="1364" spans="1:162" ht="15" customHeight="1" outlineLevel="1" x14ac:dyDescent="0.3">
      <c r="A1364" s="212"/>
      <c r="B1364" s="212"/>
      <c r="C1364" s="1232"/>
      <c r="D1364" s="1103"/>
      <c r="E1364" s="1103"/>
      <c r="F1364" s="764"/>
      <c r="G1364" s="928"/>
      <c r="H1364" s="26"/>
      <c r="I1364" s="863"/>
      <c r="J1364" s="207"/>
      <c r="K1364" s="1103"/>
      <c r="L1364" s="208"/>
      <c r="M1364" s="1108"/>
      <c r="N1364" s="26"/>
      <c r="O1364" s="873"/>
      <c r="P1364" s="928"/>
      <c r="Q1364" s="964"/>
      <c r="R1364" s="964"/>
      <c r="S1364" s="1491"/>
      <c r="T1364" s="1005"/>
      <c r="V1364" s="36"/>
      <c r="W1364" s="26"/>
      <c r="X1364" s="26"/>
      <c r="Y1364" s="90" t="s">
        <v>1374</v>
      </c>
      <c r="Z1364" s="43"/>
      <c r="AA1364" s="19"/>
      <c r="AC1364" s="18"/>
      <c r="AD1364" s="26"/>
      <c r="AE1364" s="26"/>
      <c r="AF1364" s="90" t="s">
        <v>270</v>
      </c>
      <c r="AG1364" s="62"/>
      <c r="AH1364" s="150"/>
      <c r="AI1364" s="26"/>
      <c r="AJ1364" s="182" t="s">
        <v>255</v>
      </c>
      <c r="AK1364" s="178"/>
      <c r="AL1364" s="26"/>
      <c r="AM1364" s="26"/>
      <c r="AN1364" s="26"/>
      <c r="AO1364" s="26"/>
      <c r="AP1364" s="26"/>
      <c r="AQ1364" s="26"/>
      <c r="AR1364" s="19"/>
      <c r="AS1364" s="50"/>
      <c r="AT1364" s="18"/>
      <c r="AU1364" s="26"/>
      <c r="AV1364" s="90" t="s">
        <v>270</v>
      </c>
      <c r="AW1364" s="62"/>
      <c r="AX1364" s="150"/>
      <c r="AY1364" s="26"/>
      <c r="AZ1364" s="182" t="s">
        <v>255</v>
      </c>
      <c r="BA1364" s="178"/>
      <c r="BB1364" s="26"/>
      <c r="BC1364" s="26"/>
      <c r="BD1364" s="26"/>
      <c r="BE1364" s="26"/>
      <c r="BF1364" s="26"/>
      <c r="BG1364" s="26"/>
      <c r="BH1364" s="26"/>
      <c r="BI1364" s="26"/>
      <c r="BJ1364" s="26"/>
      <c r="BK1364" s="26"/>
      <c r="BL1364" s="26"/>
      <c r="BM1364" s="26"/>
      <c r="BN1364" s="26"/>
      <c r="BO1364" s="26"/>
      <c r="BP1364" s="26"/>
      <c r="BQ1364" s="26"/>
      <c r="BR1364" s="26"/>
      <c r="BS1364" s="26"/>
      <c r="BT1364" s="26"/>
      <c r="BU1364" s="26"/>
      <c r="BV1364" s="19"/>
      <c r="BX1364" s="1349"/>
      <c r="BY1364" s="26"/>
      <c r="BZ1364" s="26"/>
      <c r="CA1364" s="1009"/>
      <c r="CB1364" s="1009"/>
      <c r="CC1364" s="1009"/>
      <c r="CD1364" s="1009"/>
      <c r="CE1364" s="1075"/>
      <c r="CF1364" s="1075"/>
      <c r="CG1364" s="1075"/>
      <c r="CH1364" s="1075"/>
      <c r="CI1364" s="1009"/>
      <c r="CJ1364" s="1009"/>
      <c r="CK1364" s="1009"/>
      <c r="CL1364" s="1009"/>
      <c r="CN1364" s="36"/>
      <c r="CO1364" s="26"/>
      <c r="CP1364" s="181" t="s">
        <v>556</v>
      </c>
      <c r="CQ1364" s="62"/>
      <c r="CR1364" s="38"/>
      <c r="CT1364" s="36"/>
      <c r="CU1364" s="26"/>
      <c r="CV1364" s="181" t="s">
        <v>270</v>
      </c>
      <c r="CW1364" s="62"/>
      <c r="CX1364" s="38"/>
      <c r="CZ1364" s="1349"/>
      <c r="DA1364" s="26"/>
      <c r="DB1364" s="26"/>
      <c r="DC1364" s="1009"/>
      <c r="DD1364" s="1009"/>
      <c r="DE1364" s="1009"/>
      <c r="DF1364" s="1009"/>
      <c r="DG1364" s="1075"/>
      <c r="DH1364" s="1075"/>
      <c r="DI1364" s="1075"/>
      <c r="DJ1364" s="1075"/>
      <c r="DK1364" s="1009"/>
      <c r="DL1364" s="1009"/>
      <c r="DM1364" s="1009"/>
      <c r="DN1364" s="1009"/>
      <c r="DP1364" s="18"/>
      <c r="DQ1364" s="26"/>
      <c r="DR1364" s="26"/>
      <c r="DS1364" s="910" t="s">
        <v>1242</v>
      </c>
      <c r="DT1364" s="910" t="s">
        <v>269</v>
      </c>
      <c r="DU1364" s="910" t="s">
        <v>1242</v>
      </c>
      <c r="DV1364" s="910" t="s">
        <v>269</v>
      </c>
      <c r="DW1364" s="882" t="s">
        <v>1242</v>
      </c>
      <c r="DX1364" s="882" t="s">
        <v>269</v>
      </c>
      <c r="DY1364" s="882" t="s">
        <v>1242</v>
      </c>
      <c r="DZ1364" s="882" t="s">
        <v>269</v>
      </c>
      <c r="EA1364" s="910" t="s">
        <v>1242</v>
      </c>
      <c r="EB1364" s="910" t="s">
        <v>269</v>
      </c>
      <c r="EC1364" s="910" t="s">
        <v>1242</v>
      </c>
      <c r="ED1364" s="910" t="s">
        <v>269</v>
      </c>
      <c r="EF1364" s="1290" t="s">
        <v>1501</v>
      </c>
      <c r="EG1364" s="1291"/>
      <c r="EH1364" s="1291"/>
      <c r="EI1364" s="1291"/>
      <c r="EJ1364" s="1291"/>
      <c r="EK1364" s="62"/>
      <c r="EM1364" s="18"/>
      <c r="EN1364" s="26"/>
      <c r="EO1364" s="182" t="s">
        <v>1576</v>
      </c>
      <c r="EP1364" s="56"/>
      <c r="EQ1364" s="26"/>
      <c r="ER1364" s="19"/>
      <c r="ET1364" s="922" t="s">
        <v>1242</v>
      </c>
      <c r="EU1364" s="849" t="s">
        <v>254</v>
      </c>
      <c r="EV1364" s="849" t="s">
        <v>269</v>
      </c>
      <c r="EW1364" s="849" t="s">
        <v>1467</v>
      </c>
      <c r="EX1364" s="849" t="s">
        <v>1468</v>
      </c>
      <c r="EY1364" s="849" t="s">
        <v>1469</v>
      </c>
      <c r="EZ1364" s="1684" t="s">
        <v>2920</v>
      </c>
      <c r="FA1364" s="1684"/>
      <c r="FB1364" s="1684"/>
      <c r="FC1364" s="1684"/>
      <c r="FD1364" s="1684"/>
      <c r="FE1364" s="1684"/>
      <c r="FF1364" s="1684"/>
    </row>
    <row r="1365" spans="1:162" ht="15" customHeight="1" outlineLevel="1" x14ac:dyDescent="0.3">
      <c r="A1365" s="212"/>
      <c r="B1365" s="212"/>
      <c r="C1365" s="36"/>
      <c r="D1365" s="39"/>
      <c r="E1365" s="37"/>
      <c r="F1365" s="26"/>
      <c r="G1365" s="26"/>
      <c r="H1365" s="26"/>
      <c r="I1365" s="26"/>
      <c r="J1365" s="37"/>
      <c r="K1365" s="37"/>
      <c r="L1365" s="26"/>
      <c r="M1365" s="26"/>
      <c r="N1365" s="26"/>
      <c r="O1365" s="26"/>
      <c r="P1365" s="26"/>
      <c r="Q1365" s="26"/>
      <c r="R1365" s="26"/>
      <c r="S1365" s="26"/>
      <c r="T1365" s="19"/>
      <c r="V1365" s="36"/>
      <c r="W1365" s="26"/>
      <c r="X1365" s="26"/>
      <c r="Y1365" s="39" t="s">
        <v>256</v>
      </c>
      <c r="Z1365" s="62"/>
      <c r="AA1365" s="170" t="s">
        <v>428</v>
      </c>
      <c r="AC1365" s="18"/>
      <c r="AD1365" s="26"/>
      <c r="AE1365" s="26"/>
      <c r="AF1365" s="26"/>
      <c r="AG1365" s="26"/>
      <c r="AH1365" s="26"/>
      <c r="AI1365" s="26"/>
      <c r="AJ1365" s="180" t="s">
        <v>224</v>
      </c>
      <c r="AK1365" s="178"/>
      <c r="AL1365" s="26"/>
      <c r="AM1365" s="1162"/>
      <c r="AN1365" s="1162"/>
      <c r="AO1365" s="26"/>
      <c r="AP1365" s="26"/>
      <c r="AQ1365" s="26"/>
      <c r="AR1365" s="19"/>
      <c r="AS1365" s="50"/>
      <c r="AT1365" s="18"/>
      <c r="AU1365" s="26"/>
      <c r="AV1365" s="26"/>
      <c r="AW1365" s="26"/>
      <c r="AX1365" s="26"/>
      <c r="AY1365" s="26"/>
      <c r="AZ1365" s="180" t="s">
        <v>224</v>
      </c>
      <c r="BA1365" s="178"/>
      <c r="BB1365" s="26"/>
      <c r="BC1365" s="1162"/>
      <c r="BD1365" s="1162"/>
      <c r="BE1365" s="26"/>
      <c r="BF1365" s="26"/>
      <c r="BG1365" s="26"/>
      <c r="BH1365" s="26"/>
      <c r="BI1365" s="26"/>
      <c r="BJ1365" s="26"/>
      <c r="BK1365" s="26"/>
      <c r="BL1365" s="26"/>
      <c r="BM1365" s="26"/>
      <c r="BN1365" s="26"/>
      <c r="BO1365" s="26"/>
      <c r="BP1365" s="26"/>
      <c r="BQ1365" s="26"/>
      <c r="BR1365" s="26"/>
      <c r="BS1365" s="26"/>
      <c r="BT1365" s="26"/>
      <c r="BU1365" s="26"/>
      <c r="BV1365" s="19"/>
      <c r="BX1365" s="1349"/>
      <c r="BY1365" s="26"/>
      <c r="BZ1365" s="26"/>
      <c r="CA1365" s="911"/>
      <c r="CB1365" s="911"/>
      <c r="CC1365" s="911"/>
      <c r="CD1365" s="911"/>
      <c r="CE1365" s="883"/>
      <c r="CF1365" s="883"/>
      <c r="CG1365" s="883"/>
      <c r="CH1365" s="883"/>
      <c r="CI1365" s="911"/>
      <c r="CJ1365" s="911"/>
      <c r="CK1365" s="911"/>
      <c r="CL1365" s="911"/>
      <c r="CN1365" s="36"/>
      <c r="CO1365" s="26"/>
      <c r="CP1365" s="181" t="s">
        <v>847</v>
      </c>
      <c r="CQ1365" s="62"/>
      <c r="CR1365" s="38"/>
      <c r="CT1365" s="36"/>
      <c r="CU1365" s="26"/>
      <c r="CV1365" s="26"/>
      <c r="CW1365" s="26"/>
      <c r="CX1365" s="38"/>
      <c r="CZ1365" s="1349"/>
      <c r="DA1365" s="26"/>
      <c r="DB1365" s="26"/>
      <c r="DC1365" s="911"/>
      <c r="DD1365" s="911"/>
      <c r="DE1365" s="911"/>
      <c r="DF1365" s="911"/>
      <c r="DG1365" s="883"/>
      <c r="DH1365" s="883"/>
      <c r="DI1365" s="883"/>
      <c r="DJ1365" s="883"/>
      <c r="DK1365" s="911"/>
      <c r="DL1365" s="911"/>
      <c r="DM1365" s="911"/>
      <c r="DN1365" s="911"/>
      <c r="DP1365" s="18"/>
      <c r="DQ1365" s="26"/>
      <c r="DR1365" s="26"/>
      <c r="DS1365" s="1009"/>
      <c r="DT1365" s="1009"/>
      <c r="DU1365" s="1009"/>
      <c r="DV1365" s="1009"/>
      <c r="DW1365" s="1075"/>
      <c r="DX1365" s="1075"/>
      <c r="DY1365" s="1075"/>
      <c r="DZ1365" s="1075"/>
      <c r="EA1365" s="1009"/>
      <c r="EB1365" s="1009"/>
      <c r="EC1365" s="1009"/>
      <c r="ED1365" s="1009"/>
      <c r="EF1365" s="1290" t="s">
        <v>1963</v>
      </c>
      <c r="EG1365" s="1291"/>
      <c r="EH1365" s="1291"/>
      <c r="EI1365" s="1291"/>
      <c r="EJ1365" s="1291"/>
      <c r="EK1365" s="62"/>
      <c r="EM1365" s="18"/>
      <c r="EN1365" s="26"/>
      <c r="EO1365" s="182" t="s">
        <v>1575</v>
      </c>
      <c r="EP1365" s="56"/>
      <c r="EQ1365" s="26"/>
      <c r="ER1365" s="19"/>
      <c r="ET1365" s="922"/>
      <c r="EU1365" s="849"/>
      <c r="EV1365" s="849"/>
      <c r="EW1365" s="849"/>
      <c r="EX1365" s="849"/>
      <c r="EY1365" s="849"/>
      <c r="EZ1365" s="1077" t="s">
        <v>2915</v>
      </c>
      <c r="FA1365" s="1077" t="s">
        <v>2916</v>
      </c>
      <c r="FB1365" s="1077" t="s">
        <v>2917</v>
      </c>
      <c r="FC1365" s="1077" t="s">
        <v>2918</v>
      </c>
      <c r="FD1365" s="1077" t="s">
        <v>2919</v>
      </c>
      <c r="FE1365" s="1077" t="s">
        <v>5003</v>
      </c>
      <c r="FF1365" s="1077" t="s">
        <v>401</v>
      </c>
    </row>
    <row r="1366" spans="1:162" ht="15" customHeight="1" outlineLevel="1" x14ac:dyDescent="0.3">
      <c r="A1366" s="212"/>
      <c r="B1366" s="212"/>
      <c r="C1366" s="1169" t="s">
        <v>109</v>
      </c>
      <c r="D1366" s="1170"/>
      <c r="E1366" s="1170"/>
      <c r="F1366" s="1170"/>
      <c r="G1366" s="1170"/>
      <c r="H1366" s="1170"/>
      <c r="I1366" s="1170"/>
      <c r="J1366" s="1170"/>
      <c r="K1366" s="1170"/>
      <c r="L1366" s="1170"/>
      <c r="M1366" s="1170"/>
      <c r="N1366" s="1170"/>
      <c r="O1366" s="1170"/>
      <c r="P1366" s="1170"/>
      <c r="Q1366" s="1170"/>
      <c r="R1366" s="1170"/>
      <c r="S1366" s="1170"/>
      <c r="T1366" s="1171"/>
      <c r="V1366" s="36"/>
      <c r="W1366" s="26"/>
      <c r="X1366" s="26"/>
      <c r="Y1366" s="39" t="s">
        <v>270</v>
      </c>
      <c r="Z1366" s="103"/>
      <c r="AA1366" s="19"/>
      <c r="AC1366" s="18"/>
      <c r="AD1366" s="26"/>
      <c r="AE1366" s="26"/>
      <c r="AF1366" s="26"/>
      <c r="AG1366" s="26"/>
      <c r="AH1366" s="26"/>
      <c r="AI1366" s="26"/>
      <c r="AJ1366" s="181" t="s">
        <v>829</v>
      </c>
      <c r="AK1366" s="56"/>
      <c r="AL1366" s="26"/>
      <c r="AM1366" s="1162"/>
      <c r="AN1366" s="1162"/>
      <c r="AO1366" s="26"/>
      <c r="AP1366" s="26"/>
      <c r="AQ1366" s="26"/>
      <c r="AR1366" s="19"/>
      <c r="AS1366" s="50"/>
      <c r="AT1366" s="18"/>
      <c r="AU1366" s="26"/>
      <c r="AV1366" s="26"/>
      <c r="AW1366" s="26"/>
      <c r="AX1366" s="26"/>
      <c r="AY1366" s="26"/>
      <c r="AZ1366" s="181" t="s">
        <v>829</v>
      </c>
      <c r="BA1366" s="56"/>
      <c r="BB1366" s="26"/>
      <c r="BC1366" s="1162"/>
      <c r="BD1366" s="1162"/>
      <c r="BE1366" s="26"/>
      <c r="BF1366" s="26"/>
      <c r="BG1366" s="26"/>
      <c r="BH1366" s="26"/>
      <c r="BI1366" s="26"/>
      <c r="BJ1366" s="26"/>
      <c r="BK1366" s="26"/>
      <c r="BL1366" s="26"/>
      <c r="BM1366" s="26"/>
      <c r="BN1366" s="26"/>
      <c r="BO1366" s="26"/>
      <c r="BP1366" s="820"/>
      <c r="BQ1366" s="26"/>
      <c r="BR1366" s="26"/>
      <c r="BS1366" s="26"/>
      <c r="BT1366" s="26"/>
      <c r="BU1366" s="26"/>
      <c r="BV1366" s="19"/>
      <c r="BX1366" s="870"/>
      <c r="BY1366" s="21"/>
      <c r="BZ1366" s="21"/>
      <c r="CA1366" s="61" t="s">
        <v>98</v>
      </c>
      <c r="CB1366" s="61">
        <v>1</v>
      </c>
      <c r="CC1366" s="61" t="s">
        <v>431</v>
      </c>
      <c r="CD1366" s="287">
        <v>2</v>
      </c>
      <c r="CE1366" s="287" t="s">
        <v>433</v>
      </c>
      <c r="CF1366" s="287">
        <v>3</v>
      </c>
      <c r="CG1366" s="287" t="s">
        <v>240</v>
      </c>
      <c r="CH1366" s="287">
        <v>6</v>
      </c>
      <c r="CI1366" s="61" t="s">
        <v>432</v>
      </c>
      <c r="CJ1366" s="61">
        <v>7</v>
      </c>
      <c r="CK1366" s="61" t="s">
        <v>434</v>
      </c>
      <c r="CL1366" s="61">
        <v>8</v>
      </c>
      <c r="CN1366" s="40"/>
      <c r="CO1366" s="37"/>
      <c r="CP1366" s="23"/>
      <c r="CQ1366" s="37"/>
      <c r="CR1366" s="38"/>
      <c r="CT1366" s="311"/>
      <c r="CU1366" s="26"/>
      <c r="CV1366" s="23" t="s">
        <v>1511</v>
      </c>
      <c r="CW1366" s="62"/>
      <c r="CX1366" s="493" t="s">
        <v>1438</v>
      </c>
      <c r="CZ1366" s="870"/>
      <c r="DA1366" s="21"/>
      <c r="DB1366" s="21"/>
      <c r="DC1366" s="61" t="s">
        <v>98</v>
      </c>
      <c r="DD1366" s="61">
        <v>1</v>
      </c>
      <c r="DE1366" s="61" t="s">
        <v>431</v>
      </c>
      <c r="DF1366" s="287">
        <v>2</v>
      </c>
      <c r="DG1366" s="287" t="s">
        <v>433</v>
      </c>
      <c r="DH1366" s="287">
        <v>3</v>
      </c>
      <c r="DI1366" s="287" t="s">
        <v>240</v>
      </c>
      <c r="DJ1366" s="287">
        <v>6</v>
      </c>
      <c r="DK1366" s="61" t="s">
        <v>432</v>
      </c>
      <c r="DL1366" s="61">
        <v>7</v>
      </c>
      <c r="DM1366" s="61" t="s">
        <v>434</v>
      </c>
      <c r="DN1366" s="61">
        <v>8</v>
      </c>
      <c r="DP1366" s="18"/>
      <c r="DQ1366" s="26"/>
      <c r="DR1366" s="26"/>
      <c r="DS1366" s="911"/>
      <c r="DT1366" s="911"/>
      <c r="DU1366" s="911"/>
      <c r="DV1366" s="911"/>
      <c r="DW1366" s="883"/>
      <c r="DX1366" s="883"/>
      <c r="DY1366" s="883"/>
      <c r="DZ1366" s="883"/>
      <c r="EA1366" s="911"/>
      <c r="EB1366" s="911"/>
      <c r="EC1366" s="911"/>
      <c r="ED1366" s="911"/>
      <c r="EF1366" s="1290" t="s">
        <v>1964</v>
      </c>
      <c r="EG1366" s="1291"/>
      <c r="EH1366" s="1291"/>
      <c r="EI1366" s="1291"/>
      <c r="EJ1366" s="1291"/>
      <c r="EK1366" s="62"/>
      <c r="EM1366" s="18"/>
      <c r="EN1366" s="26"/>
      <c r="EO1366" s="182" t="s">
        <v>1577</v>
      </c>
      <c r="EP1366" s="56"/>
      <c r="EQ1366" s="1519" t="s">
        <v>1965</v>
      </c>
      <c r="ER1366" s="1521"/>
      <c r="ET1366" s="922"/>
      <c r="EU1366" s="849"/>
      <c r="EV1366" s="849"/>
      <c r="EW1366" s="849"/>
      <c r="EX1366" s="849"/>
      <c r="EY1366" s="849"/>
      <c r="EZ1366" s="1077"/>
      <c r="FA1366" s="1077"/>
      <c r="FB1366" s="1077"/>
      <c r="FC1366" s="1077"/>
      <c r="FD1366" s="1077"/>
      <c r="FE1366" s="1077"/>
      <c r="FF1366" s="1077"/>
    </row>
    <row r="1367" spans="1:162" ht="15" customHeight="1" outlineLevel="1" x14ac:dyDescent="0.3">
      <c r="A1367" s="212"/>
      <c r="B1367" s="212"/>
      <c r="C1367" s="922" t="s">
        <v>1242</v>
      </c>
      <c r="D1367" s="849" t="s">
        <v>254</v>
      </c>
      <c r="E1367" s="849" t="s">
        <v>269</v>
      </c>
      <c r="F1367" s="849" t="s">
        <v>1467</v>
      </c>
      <c r="G1367" s="849" t="s">
        <v>1468</v>
      </c>
      <c r="H1367" s="849" t="s">
        <v>1469</v>
      </c>
      <c r="I1367" s="922" t="s">
        <v>1223</v>
      </c>
      <c r="J1367" s="845" t="s">
        <v>99</v>
      </c>
      <c r="K1367" s="845" t="s">
        <v>255</v>
      </c>
      <c r="L1367" s="845" t="s">
        <v>224</v>
      </c>
      <c r="M1367" s="858" t="s">
        <v>829</v>
      </c>
      <c r="N1367" s="1164" t="s">
        <v>453</v>
      </c>
      <c r="O1367" s="1164"/>
      <c r="P1367" s="922" t="s">
        <v>268</v>
      </c>
      <c r="Q1367" s="922"/>
      <c r="R1367" s="845" t="s">
        <v>138</v>
      </c>
      <c r="S1367" s="971" t="s">
        <v>846</v>
      </c>
      <c r="T1367" s="909" t="s">
        <v>102</v>
      </c>
      <c r="V1367" s="36"/>
      <c r="W1367" s="26"/>
      <c r="X1367" s="26"/>
      <c r="Y1367" s="39" t="s">
        <v>1626</v>
      </c>
      <c r="Z1367" s="62"/>
      <c r="AA1367" s="19"/>
      <c r="AC1367" s="18"/>
      <c r="AD1367" s="26"/>
      <c r="AE1367" s="26"/>
      <c r="AF1367" s="26"/>
      <c r="AG1367" s="26"/>
      <c r="AH1367" s="26"/>
      <c r="AI1367" s="179"/>
      <c r="AJ1367" s="26"/>
      <c r="AK1367" s="26"/>
      <c r="AL1367" s="26"/>
      <c r="AM1367" s="26"/>
      <c r="AN1367" s="26"/>
      <c r="AO1367" s="26"/>
      <c r="AP1367" s="26"/>
      <c r="AQ1367" s="26"/>
      <c r="AR1367" s="19"/>
      <c r="AS1367" s="50"/>
      <c r="AT1367" s="18"/>
      <c r="AU1367" s="26"/>
      <c r="AV1367" s="26"/>
      <c r="AW1367" s="26"/>
      <c r="AX1367" s="26"/>
      <c r="AY1367" s="179"/>
      <c r="AZ1367" s="26"/>
      <c r="BA1367" s="26"/>
      <c r="BB1367" s="26"/>
      <c r="BC1367" s="26"/>
      <c r="BD1367" s="26"/>
      <c r="BE1367" s="26"/>
      <c r="BF1367" s="26"/>
      <c r="BG1367" s="26"/>
      <c r="BH1367" s="26"/>
      <c r="BI1367" s="26"/>
      <c r="BJ1367" s="26"/>
      <c r="BK1367" s="26"/>
      <c r="BL1367" s="26"/>
      <c r="BM1367" s="26"/>
      <c r="BN1367" s="26"/>
      <c r="BO1367" s="26"/>
      <c r="BP1367" s="26"/>
      <c r="BQ1367" s="26"/>
      <c r="BR1367" s="26"/>
      <c r="BS1367" s="26"/>
      <c r="BT1367" s="26"/>
      <c r="BU1367" s="26"/>
      <c r="BV1367" s="19"/>
      <c r="BX1367" s="869" t="s">
        <v>429</v>
      </c>
      <c r="BY1367" s="1148" t="s">
        <v>1223</v>
      </c>
      <c r="BZ1367" s="1149"/>
      <c r="CA1367" s="1340" t="s">
        <v>904</v>
      </c>
      <c r="CB1367" s="1341"/>
      <c r="CC1367" s="1340" t="s">
        <v>904</v>
      </c>
      <c r="CD1367" s="1341"/>
      <c r="CE1367" s="1315" t="s">
        <v>904</v>
      </c>
      <c r="CF1367" s="1316"/>
      <c r="CG1367" s="1315" t="s">
        <v>904</v>
      </c>
      <c r="CH1367" s="1316"/>
      <c r="CI1367" s="1340" t="s">
        <v>904</v>
      </c>
      <c r="CJ1367" s="1341"/>
      <c r="CK1367" s="1340" t="s">
        <v>904</v>
      </c>
      <c r="CL1367" s="1341"/>
      <c r="CN1367" s="40"/>
      <c r="CO1367" s="37"/>
      <c r="CP1367" s="181" t="s">
        <v>1460</v>
      </c>
      <c r="CQ1367" s="62"/>
      <c r="CR1367" s="38"/>
      <c r="CT1367" s="464"/>
      <c r="CU1367" s="317"/>
      <c r="CV1367" s="181" t="s">
        <v>1469</v>
      </c>
      <c r="CW1367" s="62"/>
      <c r="CX1367" s="284"/>
      <c r="CZ1367" s="869" t="s">
        <v>1512</v>
      </c>
      <c r="DA1367" s="1148" t="s">
        <v>1223</v>
      </c>
      <c r="DB1367" s="1149"/>
      <c r="DC1367" s="1340" t="s">
        <v>904</v>
      </c>
      <c r="DD1367" s="1341"/>
      <c r="DE1367" s="1340" t="s">
        <v>904</v>
      </c>
      <c r="DF1367" s="1341"/>
      <c r="DG1367" s="1315" t="s">
        <v>904</v>
      </c>
      <c r="DH1367" s="1316"/>
      <c r="DI1367" s="1315" t="s">
        <v>904</v>
      </c>
      <c r="DJ1367" s="1316"/>
      <c r="DK1367" s="1340" t="s">
        <v>904</v>
      </c>
      <c r="DL1367" s="1341"/>
      <c r="DM1367" s="1340" t="s">
        <v>904</v>
      </c>
      <c r="DN1367" s="1341"/>
      <c r="DP1367" s="20"/>
      <c r="DQ1367" s="26"/>
      <c r="DR1367" s="21"/>
      <c r="DS1367" s="61" t="s">
        <v>98</v>
      </c>
      <c r="DT1367" s="61">
        <v>1</v>
      </c>
      <c r="DU1367" s="61" t="s">
        <v>431</v>
      </c>
      <c r="DV1367" s="287">
        <v>2</v>
      </c>
      <c r="DW1367" s="287" t="s">
        <v>433</v>
      </c>
      <c r="DX1367" s="287">
        <v>3</v>
      </c>
      <c r="DY1367" s="287" t="s">
        <v>240</v>
      </c>
      <c r="DZ1367" s="287">
        <v>6</v>
      </c>
      <c r="EA1367" s="61" t="s">
        <v>432</v>
      </c>
      <c r="EB1367" s="61">
        <v>7</v>
      </c>
      <c r="EC1367" s="61" t="s">
        <v>434</v>
      </c>
      <c r="ED1367" s="61">
        <v>8</v>
      </c>
      <c r="EF1367" s="1290" t="s">
        <v>1609</v>
      </c>
      <c r="EG1367" s="1291"/>
      <c r="EH1367" s="1291"/>
      <c r="EI1367" s="1291"/>
      <c r="EJ1367" s="1291"/>
      <c r="EK1367" s="62"/>
      <c r="EM1367" s="18"/>
      <c r="EN1367" s="26"/>
      <c r="EO1367" s="26"/>
      <c r="EP1367" s="77" t="s">
        <v>322</v>
      </c>
      <c r="EQ1367" s="26"/>
      <c r="ER1367" s="19"/>
      <c r="ET1367" s="77"/>
      <c r="EU1367" s="77"/>
      <c r="EV1367" s="77"/>
      <c r="EW1367" s="77"/>
      <c r="EX1367" s="77"/>
      <c r="EY1367" s="720"/>
      <c r="EZ1367" s="721"/>
      <c r="FA1367" s="721"/>
      <c r="FB1367" s="721"/>
      <c r="FC1367" s="721"/>
      <c r="FD1367" s="721"/>
      <c r="FE1367" s="56"/>
      <c r="FF1367" s="56"/>
    </row>
    <row r="1368" spans="1:162" ht="15" customHeight="1" outlineLevel="1" x14ac:dyDescent="0.3">
      <c r="A1368" s="212"/>
      <c r="B1368" s="212"/>
      <c r="C1368" s="922"/>
      <c r="D1368" s="849"/>
      <c r="E1368" s="849"/>
      <c r="F1368" s="849"/>
      <c r="G1368" s="849"/>
      <c r="H1368" s="849"/>
      <c r="I1368" s="922"/>
      <c r="J1368" s="877"/>
      <c r="K1368" s="877"/>
      <c r="L1368" s="877"/>
      <c r="M1368" s="1067"/>
      <c r="N1368" s="1161" t="s">
        <v>122</v>
      </c>
      <c r="O1368" s="1164" t="s">
        <v>121</v>
      </c>
      <c r="P1368" s="922" t="s">
        <v>804</v>
      </c>
      <c r="Q1368" s="922" t="s">
        <v>805</v>
      </c>
      <c r="R1368" s="846"/>
      <c r="S1368" s="972"/>
      <c r="T1368" s="909"/>
      <c r="V1368" s="18"/>
      <c r="W1368" s="26"/>
      <c r="X1368" s="26"/>
      <c r="Y1368" s="39" t="s">
        <v>847</v>
      </c>
      <c r="Z1368" s="62"/>
      <c r="AA1368" s="19"/>
      <c r="AC1368" s="18"/>
      <c r="AD1368" s="26"/>
      <c r="AE1368" s="26"/>
      <c r="AF1368" s="26"/>
      <c r="AG1368" s="26"/>
      <c r="AH1368" s="26"/>
      <c r="AI1368" s="855" t="s">
        <v>903</v>
      </c>
      <c r="AJ1368" s="856"/>
      <c r="AK1368" s="856"/>
      <c r="AL1368" s="856"/>
      <c r="AM1368" s="857"/>
      <c r="AN1368" s="26"/>
      <c r="AO1368" s="26"/>
      <c r="AP1368" s="26"/>
      <c r="AQ1368" s="26"/>
      <c r="AR1368" s="19"/>
      <c r="AS1368" s="50"/>
      <c r="AT1368" s="18"/>
      <c r="AU1368" s="26"/>
      <c r="AV1368" s="26"/>
      <c r="AW1368" s="26"/>
      <c r="AX1368" s="26"/>
      <c r="AY1368" s="855" t="s">
        <v>903</v>
      </c>
      <c r="AZ1368" s="856"/>
      <c r="BA1368" s="856"/>
      <c r="BB1368" s="856"/>
      <c r="BC1368" s="857"/>
      <c r="BD1368" s="26"/>
      <c r="BE1368" s="26"/>
      <c r="BF1368" s="26"/>
      <c r="BG1368" s="26"/>
      <c r="BH1368" s="26"/>
      <c r="BI1368" s="26"/>
      <c r="BJ1368" s="26"/>
      <c r="BK1368" s="26"/>
      <c r="BL1368" s="26"/>
      <c r="BM1368" s="26"/>
      <c r="BN1368" s="26"/>
      <c r="BO1368" s="26"/>
      <c r="BP1368" s="26"/>
      <c r="BQ1368" s="26"/>
      <c r="BR1368" s="26"/>
      <c r="BS1368" s="26"/>
      <c r="BT1368" s="26"/>
      <c r="BU1368" s="26"/>
      <c r="BV1368" s="19"/>
      <c r="BX1368" s="1349"/>
      <c r="BY1368" s="1378" t="s">
        <v>99</v>
      </c>
      <c r="BZ1368" s="1379"/>
      <c r="CA1368" s="1287" t="s">
        <v>435</v>
      </c>
      <c r="CB1368" s="1205"/>
      <c r="CC1368" s="1287" t="s">
        <v>435</v>
      </c>
      <c r="CD1368" s="1205"/>
      <c r="CE1368" s="1388" t="s">
        <v>435</v>
      </c>
      <c r="CF1368" s="1346"/>
      <c r="CG1368" s="1387" t="s">
        <v>435</v>
      </c>
      <c r="CH1368" s="1345"/>
      <c r="CI1368" s="1287" t="s">
        <v>435</v>
      </c>
      <c r="CJ1368" s="1205"/>
      <c r="CK1368" s="1205" t="s">
        <v>435</v>
      </c>
      <c r="CL1368" s="1313"/>
      <c r="CN1368" s="40"/>
      <c r="CO1368" s="37"/>
      <c r="CP1368" s="181" t="s">
        <v>556</v>
      </c>
      <c r="CQ1368" s="62"/>
      <c r="CR1368" s="38"/>
      <c r="CT1368" s="311"/>
      <c r="CU1368" s="465"/>
      <c r="CV1368" s="26"/>
      <c r="CW1368" s="52" t="s">
        <v>322</v>
      </c>
      <c r="CX1368" s="284"/>
      <c r="CZ1368" s="1349"/>
      <c r="DA1368" s="1378" t="s">
        <v>99</v>
      </c>
      <c r="DB1368" s="1379"/>
      <c r="DC1368" s="1287" t="s">
        <v>435</v>
      </c>
      <c r="DD1368" s="1205"/>
      <c r="DE1368" s="1287" t="s">
        <v>435</v>
      </c>
      <c r="DF1368" s="1205"/>
      <c r="DG1368" s="1388" t="s">
        <v>435</v>
      </c>
      <c r="DH1368" s="1346"/>
      <c r="DI1368" s="1387" t="s">
        <v>435</v>
      </c>
      <c r="DJ1368" s="1345"/>
      <c r="DK1368" s="1287" t="s">
        <v>435</v>
      </c>
      <c r="DL1368" s="1205"/>
      <c r="DM1368" s="1205" t="s">
        <v>435</v>
      </c>
      <c r="DN1368" s="1313"/>
      <c r="DP1368" s="1581" t="s">
        <v>1503</v>
      </c>
      <c r="DQ1368" s="1148" t="s">
        <v>1223</v>
      </c>
      <c r="DR1368" s="1149"/>
      <c r="DS1368" s="1595" t="s">
        <v>1074</v>
      </c>
      <c r="DT1368" s="1596"/>
      <c r="DU1368" s="1595" t="s">
        <v>1084</v>
      </c>
      <c r="DV1368" s="1596"/>
      <c r="DW1368" s="1597" t="s">
        <v>1102</v>
      </c>
      <c r="DX1368" s="1598"/>
      <c r="DY1368" s="1600" t="s">
        <v>1117</v>
      </c>
      <c r="DZ1368" s="1601"/>
      <c r="EA1368" s="1595" t="s">
        <v>1114</v>
      </c>
      <c r="EB1368" s="1596"/>
      <c r="EC1368" s="468" t="s">
        <v>1127</v>
      </c>
      <c r="ED1368" s="469" t="s">
        <v>1132</v>
      </c>
      <c r="EF1368" s="1290" t="s">
        <v>1966</v>
      </c>
      <c r="EG1368" s="1291"/>
      <c r="EH1368" s="1291"/>
      <c r="EI1368" s="1291"/>
      <c r="EJ1368" s="1291"/>
      <c r="EK1368" s="62"/>
      <c r="EM1368" s="18"/>
      <c r="EN1368" s="26"/>
      <c r="EO1368" s="26"/>
      <c r="EP1368" s="26"/>
      <c r="EQ1368" s="26"/>
      <c r="ER1368" s="19"/>
      <c r="ET1368" s="18"/>
      <c r="EU1368" s="26"/>
      <c r="EV1368" s="26"/>
      <c r="EW1368" s="26"/>
      <c r="EX1368" s="26"/>
      <c r="EY1368" s="716"/>
      <c r="EZ1368" s="716"/>
      <c r="FA1368" s="716"/>
      <c r="FB1368" s="716"/>
      <c r="FC1368" s="716"/>
      <c r="FD1368" s="716"/>
      <c r="FE1368" s="26"/>
      <c r="FF1368" s="19"/>
    </row>
    <row r="1369" spans="1:162" ht="15" customHeight="1" outlineLevel="1" x14ac:dyDescent="0.3">
      <c r="A1369" s="212"/>
      <c r="B1369" s="212"/>
      <c r="C1369" s="922"/>
      <c r="D1369" s="849"/>
      <c r="E1369" s="849"/>
      <c r="F1369" s="849"/>
      <c r="G1369" s="849"/>
      <c r="H1369" s="849"/>
      <c r="I1369" s="922"/>
      <c r="J1369" s="846"/>
      <c r="K1369" s="846"/>
      <c r="L1369" s="846"/>
      <c r="M1369" s="859"/>
      <c r="N1369" s="1161"/>
      <c r="O1369" s="1164"/>
      <c r="P1369" s="922"/>
      <c r="Q1369" s="922"/>
      <c r="R1369" s="109" t="s">
        <v>139</v>
      </c>
      <c r="S1369" s="973"/>
      <c r="T1369" s="909"/>
      <c r="V1369" s="36"/>
      <c r="W1369" s="39"/>
      <c r="X1369" s="37"/>
      <c r="Y1369" s="37"/>
      <c r="Z1369" s="37"/>
      <c r="AA1369" s="22"/>
      <c r="AC1369" s="18"/>
      <c r="AD1369" s="26"/>
      <c r="AE1369" s="26"/>
      <c r="AF1369" s="26"/>
      <c r="AG1369" s="26"/>
      <c r="AH1369" s="26"/>
      <c r="AI1369" s="26"/>
      <c r="AJ1369" s="26"/>
      <c r="AK1369" s="26"/>
      <c r="AL1369" s="26"/>
      <c r="AM1369" s="26"/>
      <c r="AN1369" s="26"/>
      <c r="AO1369" s="26"/>
      <c r="AP1369" s="26"/>
      <c r="AQ1369" s="26"/>
      <c r="AR1369" s="19"/>
      <c r="AS1369" s="50"/>
      <c r="AT1369" s="18"/>
      <c r="AU1369" s="26"/>
      <c r="AV1369" s="26"/>
      <c r="AW1369" s="26"/>
      <c r="AX1369" s="26"/>
      <c r="AY1369" s="179"/>
      <c r="AZ1369" s="26"/>
      <c r="BA1369" s="26"/>
      <c r="BB1369" s="26"/>
      <c r="BC1369" s="26"/>
      <c r="BD1369" s="26"/>
      <c r="BE1369" s="26"/>
      <c r="BF1369" s="26"/>
      <c r="BG1369" s="26"/>
      <c r="BH1369" s="26"/>
      <c r="BI1369" s="26"/>
      <c r="BJ1369" s="26"/>
      <c r="BK1369" s="26"/>
      <c r="BL1369" s="26"/>
      <c r="BM1369" s="26"/>
      <c r="BN1369" s="26"/>
      <c r="BO1369" s="26"/>
      <c r="BP1369" s="26"/>
      <c r="BQ1369" s="26"/>
      <c r="BR1369" s="26"/>
      <c r="BS1369" s="26"/>
      <c r="BT1369" s="26"/>
      <c r="BU1369" s="26"/>
      <c r="BV1369" s="19"/>
      <c r="BX1369" s="1349"/>
      <c r="BY1369" s="1156" t="s">
        <v>255</v>
      </c>
      <c r="BZ1369" s="1157"/>
      <c r="CA1369" s="1146" t="s">
        <v>436</v>
      </c>
      <c r="CB1369" s="1147"/>
      <c r="CC1369" s="1146" t="s">
        <v>436</v>
      </c>
      <c r="CD1369" s="1147"/>
      <c r="CE1369" s="1152" t="s">
        <v>436</v>
      </c>
      <c r="CF1369" s="1153"/>
      <c r="CG1369" s="1311" t="s">
        <v>115</v>
      </c>
      <c r="CH1369" s="1312"/>
      <c r="CI1369" s="1146" t="s">
        <v>436</v>
      </c>
      <c r="CJ1369" s="1147"/>
      <c r="CK1369" s="1147" t="s">
        <v>436</v>
      </c>
      <c r="CL1369" s="1314"/>
      <c r="CN1369" s="40"/>
      <c r="CO1369" s="37"/>
      <c r="CP1369" s="23"/>
      <c r="CQ1369" s="37"/>
      <c r="CR1369" s="38"/>
      <c r="CT1369" s="464"/>
      <c r="CU1369" s="317"/>
      <c r="CV1369" s="444"/>
      <c r="CW1369" s="444"/>
      <c r="CX1369" s="284"/>
      <c r="CZ1369" s="1349"/>
      <c r="DA1369" s="1156" t="s">
        <v>255</v>
      </c>
      <c r="DB1369" s="1157"/>
      <c r="DC1369" s="1146" t="s">
        <v>436</v>
      </c>
      <c r="DD1369" s="1147"/>
      <c r="DE1369" s="1146" t="s">
        <v>436</v>
      </c>
      <c r="DF1369" s="1147"/>
      <c r="DG1369" s="1152" t="s">
        <v>436</v>
      </c>
      <c r="DH1369" s="1153"/>
      <c r="DI1369" s="1311" t="s">
        <v>115</v>
      </c>
      <c r="DJ1369" s="1312"/>
      <c r="DK1369" s="1146" t="s">
        <v>436</v>
      </c>
      <c r="DL1369" s="1147"/>
      <c r="DM1369" s="1147" t="s">
        <v>436</v>
      </c>
      <c r="DN1369" s="1314"/>
      <c r="DP1369" s="1582"/>
      <c r="DQ1369" s="1378" t="s">
        <v>99</v>
      </c>
      <c r="DR1369" s="1379"/>
      <c r="DS1369" s="1302" t="s">
        <v>123</v>
      </c>
      <c r="DT1369" s="1303"/>
      <c r="DU1369" s="1302" t="s">
        <v>123</v>
      </c>
      <c r="DV1369" s="1303"/>
      <c r="DW1369" s="1321" t="s">
        <v>123</v>
      </c>
      <c r="DX1369" s="1322"/>
      <c r="DY1369" s="1323" t="s">
        <v>84</v>
      </c>
      <c r="DZ1369" s="1324"/>
      <c r="EA1369" s="1302" t="s">
        <v>84</v>
      </c>
      <c r="EB1369" s="1303"/>
      <c r="EC1369" s="1303" t="s">
        <v>84</v>
      </c>
      <c r="ED1369" s="1289"/>
      <c r="EF1369" s="1290" t="s">
        <v>2897</v>
      </c>
      <c r="EG1369" s="1291"/>
      <c r="EH1369" s="1291"/>
      <c r="EI1369" s="1291"/>
      <c r="EJ1369" s="1291"/>
      <c r="EK1369" s="62"/>
      <c r="EM1369" s="906" t="s">
        <v>1967</v>
      </c>
      <c r="EN1369" s="907"/>
      <c r="EO1369" s="907"/>
      <c r="EP1369" s="907"/>
      <c r="EQ1369" s="907"/>
      <c r="ER1369" s="908"/>
      <c r="ET1369" s="20"/>
      <c r="EU1369" s="21"/>
      <c r="EV1369" s="21"/>
      <c r="EW1369" s="21"/>
      <c r="EX1369" s="21"/>
      <c r="EY1369" s="718"/>
      <c r="EZ1369" s="718"/>
      <c r="FA1369" s="718"/>
      <c r="FB1369" s="718"/>
      <c r="FC1369" s="718"/>
      <c r="FD1369" s="147" t="s">
        <v>44</v>
      </c>
      <c r="FE1369" s="424"/>
      <c r="FF1369" s="52" t="s">
        <v>49</v>
      </c>
    </row>
    <row r="1370" spans="1:162" ht="22.5" customHeight="1" outlineLevel="1" x14ac:dyDescent="0.3">
      <c r="A1370" s="212"/>
      <c r="B1370" s="212"/>
      <c r="C1370" s="854" t="s">
        <v>98</v>
      </c>
      <c r="D1370" s="854" t="s">
        <v>105</v>
      </c>
      <c r="E1370" s="854">
        <v>1</v>
      </c>
      <c r="F1370" s="834" t="s">
        <v>554</v>
      </c>
      <c r="G1370" s="834" t="s">
        <v>1441</v>
      </c>
      <c r="H1370" s="834" t="s">
        <v>554</v>
      </c>
      <c r="I1370" s="327" t="s">
        <v>901</v>
      </c>
      <c r="J1370" s="174" t="s">
        <v>106</v>
      </c>
      <c r="K1370" s="174" t="s">
        <v>85</v>
      </c>
      <c r="L1370" s="52" t="s">
        <v>275</v>
      </c>
      <c r="M1370" s="327" t="s">
        <v>848</v>
      </c>
      <c r="N1370" s="52">
        <v>8</v>
      </c>
      <c r="O1370" s="52" t="s">
        <v>103</v>
      </c>
      <c r="P1370" s="334" t="s">
        <v>242</v>
      </c>
      <c r="Q1370" s="334" t="s">
        <v>242</v>
      </c>
      <c r="R1370" s="66">
        <v>0.5</v>
      </c>
      <c r="S1370" s="171">
        <v>2</v>
      </c>
      <c r="T1370" s="171" t="s">
        <v>239</v>
      </c>
      <c r="V1370" s="172"/>
      <c r="W1370" s="173"/>
      <c r="X1370" s="52" t="s">
        <v>44</v>
      </c>
      <c r="Y1370" s="204"/>
      <c r="Z1370" s="204"/>
      <c r="AA1370" s="52" t="s">
        <v>49</v>
      </c>
      <c r="AC1370" s="1063" t="s">
        <v>1242</v>
      </c>
      <c r="AD1370" s="909" t="s">
        <v>254</v>
      </c>
      <c r="AE1370" s="963" t="s">
        <v>1362</v>
      </c>
      <c r="AF1370" s="1280" t="s">
        <v>2</v>
      </c>
      <c r="AG1370" s="882" t="s">
        <v>258</v>
      </c>
      <c r="AH1370" s="871" t="s">
        <v>224</v>
      </c>
      <c r="AI1370" s="871" t="s">
        <v>829</v>
      </c>
      <c r="AJ1370" s="1063" t="s">
        <v>268</v>
      </c>
      <c r="AK1370" s="1063"/>
      <c r="AL1370" s="1442" t="s">
        <v>453</v>
      </c>
      <c r="AM1370" s="1443"/>
      <c r="AN1370" s="848" t="s">
        <v>102</v>
      </c>
      <c r="AO1370" s="848"/>
      <c r="AP1370" s="848"/>
      <c r="AQ1370" s="848"/>
      <c r="AR1370" s="848"/>
      <c r="AS1370" s="132"/>
      <c r="AT1370" s="1063" t="s">
        <v>1242</v>
      </c>
      <c r="AU1370" s="909" t="s">
        <v>254</v>
      </c>
      <c r="AV1370" s="963" t="s">
        <v>1362</v>
      </c>
      <c r="AW1370" s="1280" t="s">
        <v>2</v>
      </c>
      <c r="AX1370" s="882" t="s">
        <v>258</v>
      </c>
      <c r="AY1370" s="871" t="s">
        <v>224</v>
      </c>
      <c r="AZ1370" s="871" t="s">
        <v>829</v>
      </c>
      <c r="BA1370" s="1063" t="s">
        <v>268</v>
      </c>
      <c r="BB1370" s="1063"/>
      <c r="BC1370" s="1161" t="s">
        <v>453</v>
      </c>
      <c r="BD1370" s="1161"/>
      <c r="BE1370" s="848" t="s">
        <v>3353</v>
      </c>
      <c r="BF1370" s="848"/>
      <c r="BG1370" s="848"/>
      <c r="BH1370" s="848"/>
      <c r="BI1370" s="847" t="s">
        <v>1676</v>
      </c>
      <c r="BJ1370" s="847" t="s">
        <v>246</v>
      </c>
      <c r="BK1370" s="849" t="s">
        <v>210</v>
      </c>
      <c r="BL1370" s="849"/>
      <c r="BM1370" s="849"/>
      <c r="BN1370" s="849"/>
      <c r="BO1370" s="849" t="s">
        <v>3417</v>
      </c>
      <c r="BP1370" s="849"/>
      <c r="BQ1370" s="849"/>
      <c r="BR1370" s="849"/>
      <c r="BS1370" s="849"/>
      <c r="BT1370" s="849"/>
      <c r="BU1370" s="849"/>
      <c r="BV1370" s="849"/>
      <c r="BX1370" s="1349"/>
      <c r="BY1370" s="1348" t="s">
        <v>224</v>
      </c>
      <c r="BZ1370" s="1151"/>
      <c r="CA1370" s="1146" t="s">
        <v>437</v>
      </c>
      <c r="CB1370" s="1147"/>
      <c r="CC1370" s="1146" t="s">
        <v>437</v>
      </c>
      <c r="CD1370" s="1147"/>
      <c r="CE1370" s="1152" t="s">
        <v>437</v>
      </c>
      <c r="CF1370" s="1153"/>
      <c r="CG1370" s="1330" t="s">
        <v>437</v>
      </c>
      <c r="CH1370" s="1331"/>
      <c r="CI1370" s="1334" t="s">
        <v>308</v>
      </c>
      <c r="CJ1370" s="1335"/>
      <c r="CK1370" s="1147" t="s">
        <v>437</v>
      </c>
      <c r="CL1370" s="1314"/>
      <c r="CN1370" s="36"/>
      <c r="CO1370" s="26"/>
      <c r="CP1370" s="181" t="s">
        <v>1223</v>
      </c>
      <c r="CQ1370" s="62"/>
      <c r="CR1370" s="38"/>
      <c r="CT1370" s="1104" t="s">
        <v>1439</v>
      </c>
      <c r="CU1370" s="1105"/>
      <c r="CV1370" s="1105"/>
      <c r="CW1370" s="1105"/>
      <c r="CX1370" s="1106"/>
      <c r="CZ1370" s="1349"/>
      <c r="DA1370" s="1348" t="s">
        <v>224</v>
      </c>
      <c r="DB1370" s="1151"/>
      <c r="DC1370" s="1146" t="s">
        <v>437</v>
      </c>
      <c r="DD1370" s="1147"/>
      <c r="DE1370" s="1146" t="s">
        <v>437</v>
      </c>
      <c r="DF1370" s="1147"/>
      <c r="DG1370" s="1152" t="s">
        <v>437</v>
      </c>
      <c r="DH1370" s="1153"/>
      <c r="DI1370" s="1330" t="s">
        <v>437</v>
      </c>
      <c r="DJ1370" s="1331"/>
      <c r="DK1370" s="1334" t="s">
        <v>308</v>
      </c>
      <c r="DL1370" s="1335"/>
      <c r="DM1370" s="1147" t="s">
        <v>437</v>
      </c>
      <c r="DN1370" s="1314"/>
      <c r="DP1370" s="1582"/>
      <c r="DQ1370" s="1156" t="s">
        <v>255</v>
      </c>
      <c r="DR1370" s="1157"/>
      <c r="DS1370" s="1308" t="s">
        <v>108</v>
      </c>
      <c r="DT1370" s="1306"/>
      <c r="DU1370" s="1308" t="s">
        <v>108</v>
      </c>
      <c r="DV1370" s="1306"/>
      <c r="DW1370" s="1309" t="s">
        <v>108</v>
      </c>
      <c r="DX1370" s="1310"/>
      <c r="DY1370" s="1586" t="s">
        <v>1509</v>
      </c>
      <c r="DZ1370" s="1587"/>
      <c r="EA1370" s="1308" t="s">
        <v>1510</v>
      </c>
      <c r="EB1370" s="1306"/>
      <c r="EC1370" s="1306" t="s">
        <v>924</v>
      </c>
      <c r="ED1370" s="1307"/>
      <c r="EF1370" s="1670" t="s">
        <v>5004</v>
      </c>
      <c r="EG1370" s="1671"/>
      <c r="EH1370" s="1671"/>
      <c r="EI1370" s="1671"/>
      <c r="EJ1370" s="1672"/>
      <c r="EK1370" s="62"/>
      <c r="EM1370" s="1164" t="s">
        <v>1568</v>
      </c>
      <c r="EN1370" s="1164"/>
      <c r="EO1370" s="1164"/>
      <c r="EP1370" s="906" t="s">
        <v>1572</v>
      </c>
      <c r="EQ1370" s="907"/>
      <c r="ER1370" s="908"/>
      <c r="EY1370" s="209"/>
      <c r="EZ1370" s="209"/>
      <c r="FA1370" s="209"/>
      <c r="FB1370" s="209"/>
      <c r="FC1370" s="209"/>
      <c r="FD1370" s="209"/>
    </row>
    <row r="1371" spans="1:162" ht="23.25" customHeight="1" outlineLevel="1" x14ac:dyDescent="0.3">
      <c r="A1371" s="212"/>
      <c r="B1371" s="212"/>
      <c r="C1371" s="835"/>
      <c r="D1371" s="835"/>
      <c r="E1371" s="835"/>
      <c r="F1371" s="835"/>
      <c r="G1371" s="835"/>
      <c r="H1371" s="835"/>
      <c r="I1371" s="333" t="s">
        <v>902</v>
      </c>
      <c r="J1371" s="52" t="s">
        <v>107</v>
      </c>
      <c r="K1371" s="177" t="s">
        <v>108</v>
      </c>
      <c r="L1371" s="140" t="s">
        <v>803</v>
      </c>
      <c r="M1371" s="52" t="s">
        <v>443</v>
      </c>
      <c r="N1371" s="52">
        <v>50</v>
      </c>
      <c r="O1371" s="52" t="s">
        <v>130</v>
      </c>
      <c r="P1371" s="104" t="s">
        <v>223</v>
      </c>
      <c r="Q1371" s="104" t="s">
        <v>223</v>
      </c>
      <c r="R1371" s="67">
        <v>100</v>
      </c>
      <c r="S1371" s="171">
        <v>2</v>
      </c>
      <c r="T1371" s="171" t="s">
        <v>137</v>
      </c>
      <c r="AC1371" s="1063"/>
      <c r="AD1371" s="909"/>
      <c r="AE1371" s="1127"/>
      <c r="AF1371" s="1497"/>
      <c r="AG1371" s="1075"/>
      <c r="AH1371" s="1037"/>
      <c r="AI1371" s="1037"/>
      <c r="AJ1371" s="1063" t="s">
        <v>804</v>
      </c>
      <c r="AK1371" s="1063" t="s">
        <v>805</v>
      </c>
      <c r="AL1371" s="869" t="s">
        <v>122</v>
      </c>
      <c r="AM1371" s="1401" t="s">
        <v>121</v>
      </c>
      <c r="AN1371" s="848"/>
      <c r="AO1371" s="848"/>
      <c r="AP1371" s="848"/>
      <c r="AQ1371" s="848"/>
      <c r="AR1371" s="848"/>
      <c r="AS1371" s="1418"/>
      <c r="AT1371" s="1063"/>
      <c r="AU1371" s="909"/>
      <c r="AV1371" s="964"/>
      <c r="AW1371" s="1281"/>
      <c r="AX1371" s="883"/>
      <c r="AY1371" s="874"/>
      <c r="AZ1371" s="874"/>
      <c r="BA1371" s="269" t="s">
        <v>804</v>
      </c>
      <c r="BB1371" s="269" t="s">
        <v>805</v>
      </c>
      <c r="BC1371" s="355" t="s">
        <v>122</v>
      </c>
      <c r="BD1371" s="421" t="s">
        <v>121</v>
      </c>
      <c r="BE1371" s="52" t="s">
        <v>247</v>
      </c>
      <c r="BF1371" s="52" t="s">
        <v>121</v>
      </c>
      <c r="BG1371" s="95" t="s">
        <v>3378</v>
      </c>
      <c r="BH1371" s="95" t="s">
        <v>3379</v>
      </c>
      <c r="BI1371" s="847"/>
      <c r="BJ1371" s="847"/>
      <c r="BK1371" s="147" t="s">
        <v>1725</v>
      </c>
      <c r="BL1371" s="147" t="s">
        <v>50</v>
      </c>
      <c r="BM1371" s="147" t="s">
        <v>51</v>
      </c>
      <c r="BN1371" s="147" t="s">
        <v>460</v>
      </c>
      <c r="BO1371" s="211" t="s">
        <v>1245</v>
      </c>
      <c r="BP1371" s="147" t="s">
        <v>78</v>
      </c>
      <c r="BQ1371" s="147" t="s">
        <v>257</v>
      </c>
      <c r="BR1371" s="147" t="s">
        <v>200</v>
      </c>
      <c r="BS1371" s="147" t="s">
        <v>804</v>
      </c>
      <c r="BT1371" s="147" t="s">
        <v>805</v>
      </c>
      <c r="BU1371" s="147" t="s">
        <v>225</v>
      </c>
      <c r="BV1371" s="147" t="s">
        <v>837</v>
      </c>
      <c r="BX1371" s="1349"/>
      <c r="BY1371" s="1380" t="s">
        <v>829</v>
      </c>
      <c r="BZ1371" s="1381"/>
      <c r="CA1371" s="1385" t="s">
        <v>848</v>
      </c>
      <c r="CB1371" s="1042"/>
      <c r="CC1371" s="1357" t="s">
        <v>438</v>
      </c>
      <c r="CD1371" s="1358"/>
      <c r="CE1371" s="1317" t="s">
        <v>848</v>
      </c>
      <c r="CF1371" s="1318"/>
      <c r="CG1371" s="1294" t="s">
        <v>848</v>
      </c>
      <c r="CH1371" s="1295"/>
      <c r="CI1371" s="1385" t="s">
        <v>848</v>
      </c>
      <c r="CJ1371" s="1042"/>
      <c r="CK1371" s="1042" t="s">
        <v>848</v>
      </c>
      <c r="CL1371" s="1391"/>
      <c r="CN1371" s="36"/>
      <c r="CO1371" s="26"/>
      <c r="CP1371" s="181" t="s">
        <v>78</v>
      </c>
      <c r="CQ1371" s="62"/>
      <c r="CR1371" s="38"/>
      <c r="CT1371" s="454" t="s">
        <v>1440</v>
      </c>
      <c r="CU1371" s="1386" t="s">
        <v>1444</v>
      </c>
      <c r="CV1371" s="991"/>
      <c r="CW1371" s="991"/>
      <c r="CX1371" s="450" t="s">
        <v>346</v>
      </c>
      <c r="CZ1371" s="1349"/>
      <c r="DA1371" s="1380" t="s">
        <v>829</v>
      </c>
      <c r="DB1371" s="1381"/>
      <c r="DC1371" s="1385" t="s">
        <v>848</v>
      </c>
      <c r="DD1371" s="1042"/>
      <c r="DE1371" s="1357" t="s">
        <v>438</v>
      </c>
      <c r="DF1371" s="1358"/>
      <c r="DG1371" s="1317" t="s">
        <v>848</v>
      </c>
      <c r="DH1371" s="1318"/>
      <c r="DI1371" s="1294" t="s">
        <v>848</v>
      </c>
      <c r="DJ1371" s="1295"/>
      <c r="DK1371" s="1385" t="s">
        <v>848</v>
      </c>
      <c r="DL1371" s="1042"/>
      <c r="DM1371" s="1042" t="s">
        <v>848</v>
      </c>
      <c r="DN1371" s="1391"/>
      <c r="DP1371" s="1582"/>
      <c r="DQ1371" s="1348" t="s">
        <v>224</v>
      </c>
      <c r="DR1371" s="1151"/>
      <c r="DS1371" s="1308"/>
      <c r="DT1371" s="1306"/>
      <c r="DU1371" s="1308"/>
      <c r="DV1371" s="1306"/>
      <c r="DW1371" s="1309"/>
      <c r="DX1371" s="1310"/>
      <c r="DY1371" s="1586" t="s">
        <v>421</v>
      </c>
      <c r="DZ1371" s="1587"/>
      <c r="EA1371" s="1308" t="s">
        <v>787</v>
      </c>
      <c r="EB1371" s="1306"/>
      <c r="EC1371" s="1306" t="s">
        <v>275</v>
      </c>
      <c r="ED1371" s="1307"/>
      <c r="EF1371" s="36"/>
      <c r="EG1371" s="39"/>
      <c r="EH1371" s="37"/>
      <c r="EI1371" s="37"/>
      <c r="EJ1371" s="37"/>
      <c r="EK1371" s="22"/>
      <c r="EM1371" s="296" t="s">
        <v>1577</v>
      </c>
      <c r="EN1371" s="1164" t="s">
        <v>1578</v>
      </c>
      <c r="EO1371" s="1164"/>
      <c r="EP1371" s="296" t="s">
        <v>1577</v>
      </c>
      <c r="EQ1371" s="1164" t="s">
        <v>1578</v>
      </c>
      <c r="ER1371" s="1164"/>
      <c r="EY1371" s="209"/>
      <c r="EZ1371" s="209"/>
      <c r="FA1371" s="209"/>
      <c r="FB1371" s="209"/>
      <c r="FC1371" s="209"/>
      <c r="FD1371" s="209"/>
    </row>
    <row r="1372" spans="1:162" ht="22.5" customHeight="1" outlineLevel="1" x14ac:dyDescent="0.3">
      <c r="A1372" s="212"/>
      <c r="B1372" s="212"/>
      <c r="C1372" s="52" t="s">
        <v>240</v>
      </c>
      <c r="D1372" s="52" t="s">
        <v>134</v>
      </c>
      <c r="E1372" s="52">
        <v>6</v>
      </c>
      <c r="F1372" s="52" t="s">
        <v>849</v>
      </c>
      <c r="G1372" s="189" t="s">
        <v>114</v>
      </c>
      <c r="H1372" s="189" t="s">
        <v>114</v>
      </c>
      <c r="I1372" s="327" t="s">
        <v>901</v>
      </c>
      <c r="J1372" s="52" t="s">
        <v>106</v>
      </c>
      <c r="K1372" s="52" t="s">
        <v>150</v>
      </c>
      <c r="L1372" s="149" t="s">
        <v>437</v>
      </c>
      <c r="M1372" s="149" t="s">
        <v>848</v>
      </c>
      <c r="N1372" s="52">
        <v>8</v>
      </c>
      <c r="O1372" s="52" t="s">
        <v>103</v>
      </c>
      <c r="P1372" s="276" t="s">
        <v>242</v>
      </c>
      <c r="Q1372" s="276" t="s">
        <v>202</v>
      </c>
      <c r="R1372" s="66">
        <v>0.5</v>
      </c>
      <c r="S1372" s="171">
        <v>2</v>
      </c>
      <c r="T1372" s="171" t="s">
        <v>239</v>
      </c>
      <c r="AC1372" s="1063"/>
      <c r="AD1372" s="909"/>
      <c r="AE1372" s="964"/>
      <c r="AF1372" s="1281"/>
      <c r="AG1372" s="883"/>
      <c r="AH1372" s="874"/>
      <c r="AI1372" s="874"/>
      <c r="AJ1372" s="1063"/>
      <c r="AK1372" s="1063"/>
      <c r="AL1372" s="870"/>
      <c r="AM1372" s="1403"/>
      <c r="AN1372" s="52" t="s">
        <v>3697</v>
      </c>
      <c r="AO1372" s="52" t="s">
        <v>3698</v>
      </c>
      <c r="AP1372" s="848" t="s">
        <v>246</v>
      </c>
      <c r="AQ1372" s="848"/>
      <c r="AR1372" s="848"/>
      <c r="AS1372" s="1418"/>
      <c r="AT1372" s="77"/>
      <c r="AU1372" s="77"/>
      <c r="AV1372" s="77"/>
      <c r="AW1372" s="77"/>
      <c r="AX1372" s="77"/>
      <c r="AY1372" s="77"/>
      <c r="AZ1372" s="77"/>
      <c r="BA1372" s="77"/>
      <c r="BB1372" s="77"/>
      <c r="BC1372" s="77"/>
      <c r="BD1372" s="77"/>
      <c r="BE1372" s="77"/>
      <c r="BF1372" s="56"/>
      <c r="BG1372" s="56"/>
      <c r="BH1372" s="56"/>
      <c r="BI1372" s="56"/>
      <c r="BJ1372" s="56"/>
      <c r="BK1372" s="56"/>
      <c r="BL1372" s="56"/>
      <c r="BM1372" s="56"/>
      <c r="BN1372" s="56"/>
      <c r="BO1372" s="56"/>
      <c r="BP1372" s="56"/>
      <c r="BQ1372" s="56"/>
      <c r="BR1372" s="56"/>
      <c r="BS1372" s="56"/>
      <c r="BT1372" s="56"/>
      <c r="BU1372" s="56"/>
      <c r="BV1372" s="56"/>
      <c r="BX1372" s="1349"/>
      <c r="BY1372" s="1150" t="s">
        <v>804</v>
      </c>
      <c r="BZ1372" s="1151"/>
      <c r="CA1372" s="1334" t="s">
        <v>202</v>
      </c>
      <c r="CB1372" s="1335"/>
      <c r="CC1372" s="1146" t="s">
        <v>242</v>
      </c>
      <c r="CD1372" s="1147"/>
      <c r="CE1372" s="1579" t="s">
        <v>439</v>
      </c>
      <c r="CF1372" s="1580"/>
      <c r="CG1372" s="1330" t="s">
        <v>242</v>
      </c>
      <c r="CH1372" s="1331"/>
      <c r="CI1372" s="1146" t="s">
        <v>242</v>
      </c>
      <c r="CJ1372" s="1147"/>
      <c r="CK1372" s="1147" t="s">
        <v>242</v>
      </c>
      <c r="CL1372" s="1314"/>
      <c r="CN1372" s="36"/>
      <c r="CO1372" s="26"/>
      <c r="CP1372" s="181" t="s">
        <v>257</v>
      </c>
      <c r="CQ1372" s="62"/>
      <c r="CR1372" s="38"/>
      <c r="CT1372" s="459" t="s">
        <v>1441</v>
      </c>
      <c r="CU1372" s="1655" t="s">
        <v>1445</v>
      </c>
      <c r="CV1372" s="1656"/>
      <c r="CW1372" s="1656"/>
      <c r="CX1372" s="461" t="s">
        <v>554</v>
      </c>
      <c r="CZ1372" s="1349"/>
      <c r="DA1372" s="1150" t="s">
        <v>804</v>
      </c>
      <c r="DB1372" s="1151"/>
      <c r="DC1372" s="1334" t="s">
        <v>202</v>
      </c>
      <c r="DD1372" s="1335"/>
      <c r="DE1372" s="1146" t="s">
        <v>242</v>
      </c>
      <c r="DF1372" s="1147"/>
      <c r="DG1372" s="1579" t="s">
        <v>439</v>
      </c>
      <c r="DH1372" s="1580"/>
      <c r="DI1372" s="1330" t="s">
        <v>242</v>
      </c>
      <c r="DJ1372" s="1331"/>
      <c r="DK1372" s="1146" t="s">
        <v>242</v>
      </c>
      <c r="DL1372" s="1147"/>
      <c r="DM1372" s="1147" t="s">
        <v>242</v>
      </c>
      <c r="DN1372" s="1314"/>
      <c r="DP1372" s="1582"/>
      <c r="DQ1372" s="1380" t="s">
        <v>829</v>
      </c>
      <c r="DR1372" s="1381"/>
      <c r="DS1372" s="1588" t="s">
        <v>1261</v>
      </c>
      <c r="DT1372" s="1592"/>
      <c r="DU1372" s="1588" t="s">
        <v>1504</v>
      </c>
      <c r="DV1372" s="1592"/>
      <c r="DW1372" s="1588" t="s">
        <v>1265</v>
      </c>
      <c r="DX1372" s="1589"/>
      <c r="DY1372" s="1609" t="s">
        <v>1484</v>
      </c>
      <c r="DZ1372" s="1592"/>
      <c r="EA1372" s="1300" t="s">
        <v>114</v>
      </c>
      <c r="EB1372" s="1301"/>
      <c r="EC1372" s="1319" t="s">
        <v>928</v>
      </c>
      <c r="ED1372" s="1320"/>
      <c r="EF1372" s="172"/>
      <c r="EG1372" s="173"/>
      <c r="EH1372" s="52" t="s">
        <v>44</v>
      </c>
      <c r="EI1372" s="204"/>
      <c r="EJ1372" s="204"/>
      <c r="EK1372" s="52" t="s">
        <v>49</v>
      </c>
      <c r="EM1372" s="488" t="s">
        <v>1579</v>
      </c>
      <c r="EN1372" s="1014" t="s">
        <v>1581</v>
      </c>
      <c r="EO1372" s="1016"/>
      <c r="EP1372" s="488" t="s">
        <v>1579</v>
      </c>
      <c r="EQ1372" s="1014" t="s">
        <v>1583</v>
      </c>
      <c r="ER1372" s="1016"/>
      <c r="EY1372" s="209"/>
      <c r="EZ1372" s="209"/>
      <c r="FA1372" s="209"/>
      <c r="FB1372" s="209"/>
      <c r="FC1372" s="209"/>
      <c r="FD1372" s="209"/>
    </row>
    <row r="1373" spans="1:162" ht="15" customHeight="1" outlineLevel="1" x14ac:dyDescent="0.3">
      <c r="A1373" s="212"/>
      <c r="B1373" s="212"/>
      <c r="C1373" s="46"/>
      <c r="D1373" s="46"/>
      <c r="E1373" s="46"/>
      <c r="F1373" s="46"/>
      <c r="G1373" s="46"/>
      <c r="H1373" s="46"/>
      <c r="I1373" s="46"/>
      <c r="J1373" s="46"/>
      <c r="K1373" s="43"/>
      <c r="L1373" s="46"/>
      <c r="M1373" s="46"/>
      <c r="N1373" s="46"/>
      <c r="O1373" s="48"/>
      <c r="P1373" s="43"/>
      <c r="Q1373" s="43"/>
      <c r="R1373" s="43"/>
      <c r="S1373" s="43"/>
      <c r="T1373" s="43"/>
      <c r="AC1373" s="848" t="s">
        <v>98</v>
      </c>
      <c r="AD1373" s="848" t="s">
        <v>105</v>
      </c>
      <c r="AE1373" s="845" t="s">
        <v>114</v>
      </c>
      <c r="AF1373" s="834" t="s">
        <v>84</v>
      </c>
      <c r="AG1373" s="834" t="s">
        <v>115</v>
      </c>
      <c r="AH1373" s="845" t="s">
        <v>441</v>
      </c>
      <c r="AI1373" s="845" t="s">
        <v>848</v>
      </c>
      <c r="AJ1373" s="872" t="s">
        <v>242</v>
      </c>
      <c r="AK1373" s="872" t="s">
        <v>242</v>
      </c>
      <c r="AL1373" s="1164">
        <v>8</v>
      </c>
      <c r="AM1373" s="1164" t="s">
        <v>103</v>
      </c>
      <c r="AN1373" s="1038">
        <v>15</v>
      </c>
      <c r="AO1373" s="1202" t="s">
        <v>135</v>
      </c>
      <c r="AP1373" s="1196" t="s">
        <v>3699</v>
      </c>
      <c r="AQ1373" s="1197"/>
      <c r="AR1373" s="1198"/>
      <c r="AS1373" s="763"/>
      <c r="AT1373" s="77"/>
      <c r="AU1373" s="77"/>
      <c r="AV1373" s="77"/>
      <c r="AW1373" s="77"/>
      <c r="AX1373" s="77"/>
      <c r="AY1373" s="77"/>
      <c r="AZ1373" s="77"/>
      <c r="BA1373" s="77"/>
      <c r="BB1373" s="77"/>
      <c r="BC1373" s="77"/>
      <c r="BD1373" s="77"/>
      <c r="BE1373" s="77"/>
      <c r="BF1373" s="56"/>
      <c r="BG1373" s="56"/>
      <c r="BH1373" s="56"/>
      <c r="BI1373" s="56"/>
      <c r="BJ1373" s="56"/>
      <c r="BK1373" s="56"/>
      <c r="BL1373" s="56"/>
      <c r="BM1373" s="56"/>
      <c r="BN1373" s="56"/>
      <c r="BO1373" s="56"/>
      <c r="BP1373" s="56"/>
      <c r="BQ1373" s="56"/>
      <c r="BR1373" s="56"/>
      <c r="BS1373" s="56"/>
      <c r="BT1373" s="56"/>
      <c r="BU1373" s="56"/>
      <c r="BV1373" s="56"/>
      <c r="BX1373" s="870"/>
      <c r="BY1373" s="1365" t="s">
        <v>805</v>
      </c>
      <c r="BZ1373" s="1366"/>
      <c r="CA1373" s="1356" t="s">
        <v>202</v>
      </c>
      <c r="CB1373" s="1361"/>
      <c r="CC1373" s="1332" t="s">
        <v>242</v>
      </c>
      <c r="CD1373" s="1304"/>
      <c r="CE1373" s="1383" t="s">
        <v>439</v>
      </c>
      <c r="CF1373" s="1384"/>
      <c r="CG1373" s="1362" t="s">
        <v>242</v>
      </c>
      <c r="CH1373" s="1363"/>
      <c r="CI1373" s="1332" t="s">
        <v>242</v>
      </c>
      <c r="CJ1373" s="1304"/>
      <c r="CK1373" s="1304" t="s">
        <v>242</v>
      </c>
      <c r="CL1373" s="1305"/>
      <c r="CN1373" s="36"/>
      <c r="CO1373" s="26"/>
      <c r="CP1373" s="180" t="s">
        <v>224</v>
      </c>
      <c r="CQ1373" s="62"/>
      <c r="CR1373" s="38"/>
      <c r="CT1373" s="449" t="s">
        <v>1442</v>
      </c>
      <c r="CU1373" s="1679" t="s">
        <v>1446</v>
      </c>
      <c r="CV1373" s="1680"/>
      <c r="CW1373" s="1680"/>
      <c r="CX1373" s="462" t="s">
        <v>555</v>
      </c>
      <c r="CZ1373" s="870"/>
      <c r="DA1373" s="1365" t="s">
        <v>805</v>
      </c>
      <c r="DB1373" s="1366"/>
      <c r="DC1373" s="1356" t="s">
        <v>202</v>
      </c>
      <c r="DD1373" s="1361"/>
      <c r="DE1373" s="1332" t="s">
        <v>242</v>
      </c>
      <c r="DF1373" s="1304"/>
      <c r="DG1373" s="1383" t="s">
        <v>439</v>
      </c>
      <c r="DH1373" s="1384"/>
      <c r="DI1373" s="1362" t="s">
        <v>242</v>
      </c>
      <c r="DJ1373" s="1363"/>
      <c r="DK1373" s="1332" t="s">
        <v>242</v>
      </c>
      <c r="DL1373" s="1304"/>
      <c r="DM1373" s="1304" t="s">
        <v>242</v>
      </c>
      <c r="DN1373" s="1305"/>
      <c r="DP1373" s="1582"/>
      <c r="DQ1373" s="1348" t="s">
        <v>804</v>
      </c>
      <c r="DR1373" s="1151"/>
      <c r="DS1373" s="1308" t="s">
        <v>1479</v>
      </c>
      <c r="DT1373" s="1306"/>
      <c r="DU1373" s="1308" t="s">
        <v>1480</v>
      </c>
      <c r="DV1373" s="1306"/>
      <c r="DW1373" s="1309" t="s">
        <v>206</v>
      </c>
      <c r="DX1373" s="1310"/>
      <c r="DY1373" s="1586" t="s">
        <v>1481</v>
      </c>
      <c r="DZ1373" s="1587"/>
      <c r="EA1373" s="1308" t="s">
        <v>1481</v>
      </c>
      <c r="EB1373" s="1306"/>
      <c r="EC1373" s="818" t="s">
        <v>1482</v>
      </c>
      <c r="ED1373" s="819" t="s">
        <v>202</v>
      </c>
      <c r="EM1373" s="488" t="s">
        <v>1580</v>
      </c>
      <c r="EN1373" s="1014" t="s">
        <v>1582</v>
      </c>
      <c r="EO1373" s="1016"/>
      <c r="EP1373" s="488"/>
      <c r="EQ1373" s="1014"/>
      <c r="ER1373" s="1016"/>
      <c r="EY1373" s="209"/>
      <c r="EZ1373" s="209"/>
      <c r="FA1373" s="209"/>
      <c r="FB1373" s="209"/>
      <c r="FC1373" s="209"/>
      <c r="FD1373" s="209"/>
    </row>
    <row r="1374" spans="1:162" ht="24" customHeight="1" outlineLevel="1" x14ac:dyDescent="0.3">
      <c r="A1374" s="212"/>
      <c r="B1374" s="212"/>
      <c r="C1374" s="46"/>
      <c r="D1374" s="46"/>
      <c r="E1374" s="46"/>
      <c r="F1374" s="46"/>
      <c r="G1374" s="46"/>
      <c r="H1374" s="46"/>
      <c r="I1374" s="46"/>
      <c r="J1374" s="46"/>
      <c r="K1374" s="43"/>
      <c r="L1374" s="46"/>
      <c r="M1374" s="46"/>
      <c r="N1374" s="46"/>
      <c r="O1374" s="48"/>
      <c r="P1374" s="43"/>
      <c r="Q1374" s="43"/>
      <c r="R1374" s="43"/>
      <c r="S1374" s="43"/>
      <c r="T1374" s="43"/>
      <c r="AC1374" s="848"/>
      <c r="AD1374" s="848"/>
      <c r="AE1374" s="877"/>
      <c r="AF1374" s="854"/>
      <c r="AG1374" s="854"/>
      <c r="AH1374" s="877"/>
      <c r="AI1374" s="877"/>
      <c r="AJ1374" s="1444"/>
      <c r="AK1374" s="1444"/>
      <c r="AL1374" s="1164"/>
      <c r="AM1374" s="1164"/>
      <c r="AN1374" s="1039"/>
      <c r="AO1374" s="1203"/>
      <c r="AP1374" s="1199"/>
      <c r="AQ1374" s="1200"/>
      <c r="AR1374" s="1201"/>
      <c r="AS1374" s="763"/>
      <c r="AT1374" s="77"/>
      <c r="AU1374" s="77"/>
      <c r="AV1374" s="77"/>
      <c r="AW1374" s="77"/>
      <c r="AX1374" s="77"/>
      <c r="AY1374" s="77"/>
      <c r="AZ1374" s="77"/>
      <c r="BA1374" s="77"/>
      <c r="BB1374" s="77"/>
      <c r="BC1374" s="77"/>
      <c r="BD1374" s="77"/>
      <c r="BE1374" s="77"/>
      <c r="BF1374" s="56"/>
      <c r="BG1374" s="56"/>
      <c r="BH1374" s="56"/>
      <c r="BI1374" s="56"/>
      <c r="BJ1374" s="56"/>
      <c r="BK1374" s="56"/>
      <c r="BL1374" s="56"/>
      <c r="BM1374" s="56"/>
      <c r="BN1374" s="56"/>
      <c r="BO1374" s="56"/>
      <c r="BP1374" s="56"/>
      <c r="BQ1374" s="56"/>
      <c r="BR1374" s="56"/>
      <c r="BS1374" s="56"/>
      <c r="BT1374" s="56"/>
      <c r="BU1374" s="56"/>
      <c r="BV1374" s="56"/>
      <c r="BX1374" s="869" t="s">
        <v>430</v>
      </c>
      <c r="BY1374" s="1148" t="s">
        <v>1223</v>
      </c>
      <c r="BZ1374" s="1149"/>
      <c r="CA1374" s="1340" t="s">
        <v>904</v>
      </c>
      <c r="CB1374" s="1341"/>
      <c r="CC1374" s="1340" t="s">
        <v>904</v>
      </c>
      <c r="CD1374" s="1341"/>
      <c r="CE1374" s="1315" t="s">
        <v>904</v>
      </c>
      <c r="CF1374" s="1316"/>
      <c r="CG1374" s="1389"/>
      <c r="CH1374" s="1390"/>
      <c r="CI1374" s="1340" t="s">
        <v>904</v>
      </c>
      <c r="CJ1374" s="1341"/>
      <c r="CK1374" s="1204"/>
      <c r="CL1374" s="1654"/>
      <c r="CN1374" s="36"/>
      <c r="CO1374" s="26"/>
      <c r="CP1374" s="181" t="s">
        <v>829</v>
      </c>
      <c r="CQ1374" s="62"/>
      <c r="CR1374" s="38"/>
      <c r="CT1374" s="460" t="s">
        <v>1443</v>
      </c>
      <c r="CU1374" s="1367" t="s">
        <v>1447</v>
      </c>
      <c r="CV1374" s="1368"/>
      <c r="CW1374" s="1368"/>
      <c r="CX1374" s="463" t="s">
        <v>554</v>
      </c>
      <c r="CZ1374" s="869" t="s">
        <v>1513</v>
      </c>
      <c r="DA1374" s="1148" t="s">
        <v>1223</v>
      </c>
      <c r="DB1374" s="1149"/>
      <c r="DC1374" s="1340" t="s">
        <v>904</v>
      </c>
      <c r="DD1374" s="1341"/>
      <c r="DE1374" s="1340" t="s">
        <v>904</v>
      </c>
      <c r="DF1374" s="1341"/>
      <c r="DG1374" s="1315" t="s">
        <v>904</v>
      </c>
      <c r="DH1374" s="1316"/>
      <c r="DI1374" s="1389"/>
      <c r="DJ1374" s="1390"/>
      <c r="DK1374" s="1340" t="s">
        <v>904</v>
      </c>
      <c r="DL1374" s="1341"/>
      <c r="DM1374" s="1204"/>
      <c r="DN1374" s="1654"/>
      <c r="DP1374" s="1582"/>
      <c r="DQ1374" s="1348" t="s">
        <v>808</v>
      </c>
      <c r="DR1374" s="1151"/>
      <c r="DS1374" s="1308" t="s">
        <v>1479</v>
      </c>
      <c r="DT1374" s="1306"/>
      <c r="DU1374" s="1308" t="s">
        <v>223</v>
      </c>
      <c r="DV1374" s="1306"/>
      <c r="DW1374" s="1309" t="s">
        <v>206</v>
      </c>
      <c r="DX1374" s="1310"/>
      <c r="DY1374" s="1586" t="s">
        <v>1481</v>
      </c>
      <c r="DZ1374" s="1587"/>
      <c r="EA1374" s="1308" t="s">
        <v>206</v>
      </c>
      <c r="EB1374" s="1306"/>
      <c r="EC1374" s="818" t="s">
        <v>1481</v>
      </c>
      <c r="ED1374" s="819" t="s">
        <v>202</v>
      </c>
      <c r="EM1374" s="488"/>
      <c r="EN1374" s="1014"/>
      <c r="EO1374" s="1016"/>
      <c r="EP1374" s="488"/>
      <c r="EQ1374" s="1014"/>
      <c r="ER1374" s="1016"/>
      <c r="EY1374" s="209"/>
      <c r="EZ1374" s="209"/>
      <c r="FA1374" s="209"/>
      <c r="FB1374" s="209"/>
      <c r="FC1374" s="209"/>
      <c r="FD1374" s="209"/>
    </row>
    <row r="1375" spans="1:162" ht="15" customHeight="1" outlineLevel="1" x14ac:dyDescent="0.3">
      <c r="A1375" s="212"/>
      <c r="B1375" s="212"/>
      <c r="C1375" s="49"/>
      <c r="D1375" s="47"/>
      <c r="E1375" s="47"/>
      <c r="F1375" s="47"/>
      <c r="G1375" s="47"/>
      <c r="H1375" s="47"/>
      <c r="I1375" s="47"/>
      <c r="J1375" s="47"/>
      <c r="K1375" s="27"/>
      <c r="L1375" s="47"/>
      <c r="M1375" s="47"/>
      <c r="N1375" s="47"/>
      <c r="O1375" s="27"/>
      <c r="P1375" s="27"/>
      <c r="Q1375" s="27"/>
      <c r="R1375" s="27"/>
      <c r="S1375" s="27"/>
      <c r="T1375" s="63" t="s">
        <v>49</v>
      </c>
      <c r="AC1375" s="848"/>
      <c r="AD1375" s="848"/>
      <c r="AE1375" s="877"/>
      <c r="AF1375" s="854"/>
      <c r="AG1375" s="854"/>
      <c r="AH1375" s="877"/>
      <c r="AI1375" s="877"/>
      <c r="AJ1375" s="1444"/>
      <c r="AK1375" s="1444"/>
      <c r="AL1375" s="1164"/>
      <c r="AM1375" s="1164"/>
      <c r="AN1375" s="1040">
        <v>20</v>
      </c>
      <c r="AO1375" s="1042" t="s">
        <v>135</v>
      </c>
      <c r="AP1375" s="1206" t="s">
        <v>850</v>
      </c>
      <c r="AQ1375" s="1207"/>
      <c r="AR1375" s="1208"/>
      <c r="AS1375" s="763"/>
      <c r="AT1375" s="15"/>
      <c r="AU1375" s="16"/>
      <c r="AV1375" s="16"/>
      <c r="AW1375" s="16"/>
      <c r="AX1375" s="16"/>
      <c r="AY1375" s="16"/>
      <c r="AZ1375" s="16"/>
      <c r="BA1375" s="16"/>
      <c r="BB1375" s="16"/>
      <c r="BC1375" s="16"/>
      <c r="BD1375" s="16"/>
      <c r="BE1375" s="16"/>
      <c r="BF1375" s="16"/>
      <c r="BG1375" s="16"/>
      <c r="BH1375" s="16"/>
      <c r="BI1375" s="16"/>
      <c r="BJ1375" s="16"/>
      <c r="BK1375" s="16"/>
      <c r="BL1375" s="16"/>
      <c r="BM1375" s="16"/>
      <c r="BN1375" s="16"/>
      <c r="BO1375" s="16"/>
      <c r="BP1375" s="16"/>
      <c r="BQ1375" s="16"/>
      <c r="BR1375" s="16"/>
      <c r="BS1375" s="16"/>
      <c r="BT1375" s="16"/>
      <c r="BU1375" s="16"/>
      <c r="BV1375" s="17"/>
      <c r="BX1375" s="1349"/>
      <c r="BY1375" s="1348" t="s">
        <v>99</v>
      </c>
      <c r="BZ1375" s="1151"/>
      <c r="CA1375" s="1146" t="s">
        <v>435</v>
      </c>
      <c r="CB1375" s="1147"/>
      <c r="CC1375" s="1146" t="s">
        <v>435</v>
      </c>
      <c r="CD1375" s="1147"/>
      <c r="CE1375" s="1152" t="s">
        <v>435</v>
      </c>
      <c r="CF1375" s="1153"/>
      <c r="CG1375" s="1330"/>
      <c r="CH1375" s="1331"/>
      <c r="CI1375" s="1146" t="s">
        <v>435</v>
      </c>
      <c r="CJ1375" s="1147"/>
      <c r="CK1375" s="1147"/>
      <c r="CL1375" s="1314"/>
      <c r="CN1375" s="40"/>
      <c r="CO1375" s="37"/>
      <c r="CP1375" s="23"/>
      <c r="CQ1375" s="37"/>
      <c r="CR1375" s="38"/>
      <c r="CT1375" s="207"/>
      <c r="CU1375" s="414"/>
      <c r="CV1375" s="338"/>
      <c r="CW1375" s="88"/>
      <c r="CX1375" s="38"/>
      <c r="CZ1375" s="1349"/>
      <c r="DA1375" s="1348" t="s">
        <v>99</v>
      </c>
      <c r="DB1375" s="1151"/>
      <c r="DC1375" s="1146" t="s">
        <v>435</v>
      </c>
      <c r="DD1375" s="1147"/>
      <c r="DE1375" s="1146" t="s">
        <v>435</v>
      </c>
      <c r="DF1375" s="1147"/>
      <c r="DG1375" s="1152" t="s">
        <v>435</v>
      </c>
      <c r="DH1375" s="1153"/>
      <c r="DI1375" s="1330"/>
      <c r="DJ1375" s="1331"/>
      <c r="DK1375" s="1146" t="s">
        <v>435</v>
      </c>
      <c r="DL1375" s="1147"/>
      <c r="DM1375" s="1147"/>
      <c r="DN1375" s="1314"/>
      <c r="DP1375" s="1582"/>
      <c r="DQ1375" s="1604" t="s">
        <v>1472</v>
      </c>
      <c r="DR1375" s="1337"/>
      <c r="DS1375" s="1308" t="s">
        <v>1507</v>
      </c>
      <c r="DT1375" s="1306"/>
      <c r="DU1375" s="1308" t="s">
        <v>1506</v>
      </c>
      <c r="DV1375" s="1306"/>
      <c r="DW1375" s="1309" t="s">
        <v>1505</v>
      </c>
      <c r="DX1375" s="1310"/>
      <c r="DY1375" s="1586" t="s">
        <v>1293</v>
      </c>
      <c r="DZ1375" s="1587"/>
      <c r="EA1375" s="1308" t="s">
        <v>1294</v>
      </c>
      <c r="EB1375" s="1306"/>
      <c r="EC1375" s="818" t="s">
        <v>1508</v>
      </c>
      <c r="ED1375" s="819" t="s">
        <v>1516</v>
      </c>
      <c r="EM1375" s="18"/>
      <c r="EN1375" s="26"/>
      <c r="EO1375" s="52" t="s">
        <v>1584</v>
      </c>
      <c r="EP1375" s="26"/>
      <c r="EQ1375" s="26"/>
      <c r="ER1375" s="52" t="s">
        <v>1584</v>
      </c>
      <c r="EY1375" s="209"/>
      <c r="EZ1375" s="209"/>
      <c r="FA1375" s="209"/>
      <c r="FB1375" s="209"/>
      <c r="FC1375" s="209"/>
      <c r="FD1375" s="209"/>
    </row>
    <row r="1376" spans="1:162" ht="15" customHeight="1" outlineLevel="1" x14ac:dyDescent="0.3">
      <c r="A1376" s="212"/>
      <c r="B1376" s="212"/>
      <c r="AC1376" s="848"/>
      <c r="AD1376" s="848"/>
      <c r="AE1376" s="846"/>
      <c r="AF1376" s="835"/>
      <c r="AG1376" s="835"/>
      <c r="AH1376" s="846"/>
      <c r="AI1376" s="846"/>
      <c r="AJ1376" s="873"/>
      <c r="AK1376" s="873"/>
      <c r="AL1376" s="1164"/>
      <c r="AM1376" s="1164"/>
      <c r="AN1376" s="1041"/>
      <c r="AO1376" s="1043"/>
      <c r="AP1376" s="1209"/>
      <c r="AQ1376" s="1210"/>
      <c r="AR1376" s="1211"/>
      <c r="AS1376" s="763"/>
      <c r="AT1376" s="18"/>
      <c r="AU1376" s="26"/>
      <c r="AV1376" s="26"/>
      <c r="AW1376" s="26"/>
      <c r="AX1376" s="26"/>
      <c r="AY1376" s="26"/>
      <c r="AZ1376" s="26"/>
      <c r="BA1376" s="26"/>
      <c r="BB1376" s="30" t="s">
        <v>559</v>
      </c>
      <c r="BC1376" s="26"/>
      <c r="BD1376" s="26"/>
      <c r="BE1376" s="26"/>
      <c r="BF1376" s="26"/>
      <c r="BG1376" s="26"/>
      <c r="BH1376" s="26"/>
      <c r="BI1376" s="26"/>
      <c r="BJ1376" s="26"/>
      <c r="BK1376" s="26"/>
      <c r="BL1376" s="26"/>
      <c r="BM1376" s="26"/>
      <c r="BN1376" s="26"/>
      <c r="BO1376" s="26"/>
      <c r="BP1376" s="26"/>
      <c r="BQ1376" s="26"/>
      <c r="BR1376" s="26"/>
      <c r="BS1376" s="26"/>
      <c r="BT1376" s="26"/>
      <c r="BU1376" s="26"/>
      <c r="BV1376" s="19"/>
      <c r="BX1376" s="1349"/>
      <c r="BY1376" s="1156" t="s">
        <v>255</v>
      </c>
      <c r="BZ1376" s="1157"/>
      <c r="CA1376" s="1146" t="s">
        <v>436</v>
      </c>
      <c r="CB1376" s="1147"/>
      <c r="CC1376" s="1146" t="s">
        <v>436</v>
      </c>
      <c r="CD1376" s="1147"/>
      <c r="CE1376" s="1152" t="s">
        <v>436</v>
      </c>
      <c r="CF1376" s="1153"/>
      <c r="CG1376" s="1330"/>
      <c r="CH1376" s="1331"/>
      <c r="CI1376" s="1146" t="s">
        <v>436</v>
      </c>
      <c r="CJ1376" s="1147"/>
      <c r="CK1376" s="1147"/>
      <c r="CL1376" s="1314"/>
      <c r="CN1376" s="1188" t="s">
        <v>905</v>
      </c>
      <c r="CO1376" s="1364"/>
      <c r="CP1376" s="338" t="s">
        <v>807</v>
      </c>
      <c r="CQ1376" s="62"/>
      <c r="CR1376" s="38"/>
      <c r="CT1376" s="40"/>
      <c r="CU1376" s="37"/>
      <c r="CV1376" s="26"/>
      <c r="CW1376" s="37"/>
      <c r="CX1376" s="38"/>
      <c r="CZ1376" s="1349"/>
      <c r="DA1376" s="1156" t="s">
        <v>255</v>
      </c>
      <c r="DB1376" s="1157"/>
      <c r="DC1376" s="1146" t="s">
        <v>436</v>
      </c>
      <c r="DD1376" s="1147"/>
      <c r="DE1376" s="1146" t="s">
        <v>436</v>
      </c>
      <c r="DF1376" s="1147"/>
      <c r="DG1376" s="1152" t="s">
        <v>436</v>
      </c>
      <c r="DH1376" s="1153"/>
      <c r="DI1376" s="1330"/>
      <c r="DJ1376" s="1331"/>
      <c r="DK1376" s="1146" t="s">
        <v>436</v>
      </c>
      <c r="DL1376" s="1147"/>
      <c r="DM1376" s="1147"/>
      <c r="DN1376" s="1314"/>
      <c r="DP1376" s="1582"/>
      <c r="DQ1376" s="1348" t="s">
        <v>122</v>
      </c>
      <c r="DR1376" s="1151"/>
      <c r="DS1376" s="1308">
        <v>2000</v>
      </c>
      <c r="DT1376" s="1306"/>
      <c r="DU1376" s="1308">
        <v>5000</v>
      </c>
      <c r="DV1376" s="1306"/>
      <c r="DW1376" s="1309">
        <v>3000</v>
      </c>
      <c r="DX1376" s="1310"/>
      <c r="DY1376" s="1586">
        <v>1500</v>
      </c>
      <c r="DZ1376" s="1587"/>
      <c r="EA1376" s="1308">
        <v>2000</v>
      </c>
      <c r="EB1376" s="1306"/>
      <c r="EC1376" s="818">
        <v>2000</v>
      </c>
      <c r="ED1376" s="819">
        <v>1500</v>
      </c>
      <c r="EM1376" s="18"/>
      <c r="EN1376" s="26"/>
      <c r="EO1376" s="26"/>
      <c r="EP1376" s="26"/>
      <c r="EQ1376" s="26"/>
      <c r="ER1376" s="19"/>
      <c r="EY1376" s="209"/>
      <c r="EZ1376" s="209"/>
      <c r="FA1376" s="209"/>
      <c r="FB1376" s="209"/>
      <c r="FC1376" s="209"/>
      <c r="FD1376" s="209"/>
    </row>
    <row r="1377" spans="1:160" ht="15" customHeight="1" outlineLevel="1" x14ac:dyDescent="0.3">
      <c r="A1377" s="212"/>
      <c r="B1377" s="212"/>
      <c r="O1377" s="122"/>
      <c r="AC1377" s="848"/>
      <c r="AD1377" s="848"/>
      <c r="AE1377" s="910" t="s">
        <v>902</v>
      </c>
      <c r="AF1377" s="960" t="s">
        <v>113</v>
      </c>
      <c r="AG1377" s="910" t="s">
        <v>114</v>
      </c>
      <c r="AH1377" s="845" t="s">
        <v>803</v>
      </c>
      <c r="AI1377" s="834" t="s">
        <v>443</v>
      </c>
      <c r="AJ1377" s="1107" t="s">
        <v>223</v>
      </c>
      <c r="AK1377" s="1107" t="s">
        <v>223</v>
      </c>
      <c r="AL1377" s="1164">
        <v>50</v>
      </c>
      <c r="AM1377" s="1164" t="s">
        <v>130</v>
      </c>
      <c r="AN1377" s="1213">
        <v>1</v>
      </c>
      <c r="AO1377" s="1204" t="s">
        <v>101</v>
      </c>
      <c r="AP1377" s="1196" t="s">
        <v>3700</v>
      </c>
      <c r="AQ1377" s="1197"/>
      <c r="AR1377" s="1198"/>
      <c r="AS1377" s="763"/>
      <c r="AT1377" s="20"/>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30" t="s">
        <v>408</v>
      </c>
      <c r="BX1377" s="1349"/>
      <c r="BY1377" s="1348" t="s">
        <v>224</v>
      </c>
      <c r="BZ1377" s="1151"/>
      <c r="CA1377" s="1146" t="s">
        <v>437</v>
      </c>
      <c r="CB1377" s="1147"/>
      <c r="CC1377" s="1146" t="s">
        <v>437</v>
      </c>
      <c r="CD1377" s="1147"/>
      <c r="CE1377" s="1152" t="s">
        <v>437</v>
      </c>
      <c r="CF1377" s="1153"/>
      <c r="CG1377" s="1330"/>
      <c r="CH1377" s="1331"/>
      <c r="CI1377" s="1146" t="s">
        <v>437</v>
      </c>
      <c r="CJ1377" s="1147"/>
      <c r="CK1377" s="1147"/>
      <c r="CL1377" s="1314"/>
      <c r="CN1377" s="1188"/>
      <c r="CO1377" s="1364"/>
      <c r="CP1377" s="338" t="s">
        <v>808</v>
      </c>
      <c r="CQ1377" s="62"/>
      <c r="CR1377" s="38"/>
      <c r="CT1377" s="40"/>
      <c r="CU1377" s="37"/>
      <c r="CV1377" s="52" t="s">
        <v>44</v>
      </c>
      <c r="CW1377" s="282"/>
      <c r="CX1377" s="284"/>
      <c r="CZ1377" s="1349"/>
      <c r="DA1377" s="1348" t="s">
        <v>224</v>
      </c>
      <c r="DB1377" s="1151"/>
      <c r="DC1377" s="1146" t="s">
        <v>437</v>
      </c>
      <c r="DD1377" s="1147"/>
      <c r="DE1377" s="1146" t="s">
        <v>437</v>
      </c>
      <c r="DF1377" s="1147"/>
      <c r="DG1377" s="1152" t="s">
        <v>437</v>
      </c>
      <c r="DH1377" s="1153"/>
      <c r="DI1377" s="1330"/>
      <c r="DJ1377" s="1331"/>
      <c r="DK1377" s="1146" t="s">
        <v>437</v>
      </c>
      <c r="DL1377" s="1147"/>
      <c r="DM1377" s="1147"/>
      <c r="DN1377" s="1314"/>
      <c r="DP1377" s="1582"/>
      <c r="DQ1377" s="1296" t="s">
        <v>1476</v>
      </c>
      <c r="DR1377" s="1297"/>
      <c r="DS1377" s="1301">
        <v>10</v>
      </c>
      <c r="DT1377" s="1301"/>
      <c r="DU1377" s="1301">
        <v>9.5</v>
      </c>
      <c r="DV1377" s="1301"/>
      <c r="DW1377" s="1301">
        <v>8</v>
      </c>
      <c r="DX1377" s="1288"/>
      <c r="DY1377" s="1300">
        <v>10</v>
      </c>
      <c r="DZ1377" s="1301"/>
      <c r="EA1377" s="1301">
        <v>9.9</v>
      </c>
      <c r="EB1377" s="1301"/>
      <c r="EC1377" s="1301">
        <v>8</v>
      </c>
      <c r="ED1377" s="1288">
        <v>9</v>
      </c>
      <c r="EM1377" s="20"/>
      <c r="EN1377" s="21"/>
      <c r="EO1377" s="21"/>
      <c r="EP1377" s="52" t="s">
        <v>44</v>
      </c>
      <c r="EQ1377" s="424"/>
      <c r="ER1377" s="52" t="s">
        <v>49</v>
      </c>
      <c r="EY1377" s="209"/>
      <c r="EZ1377" s="209"/>
      <c r="FA1377" s="209"/>
      <c r="FB1377" s="209"/>
      <c r="FC1377" s="209"/>
      <c r="FD1377" s="209"/>
    </row>
    <row r="1378" spans="1:160" ht="15" customHeight="1" outlineLevel="1" x14ac:dyDescent="0.3">
      <c r="A1378" s="212"/>
      <c r="B1378" s="212"/>
      <c r="M1378" s="71"/>
      <c r="O1378" s="122"/>
      <c r="AC1378" s="848"/>
      <c r="AD1378" s="848"/>
      <c r="AE1378" s="1009"/>
      <c r="AF1378" s="1445"/>
      <c r="AG1378" s="1009"/>
      <c r="AH1378" s="877"/>
      <c r="AI1378" s="854"/>
      <c r="AJ1378" s="1010"/>
      <c r="AK1378" s="1010"/>
      <c r="AL1378" s="1164"/>
      <c r="AM1378" s="1164"/>
      <c r="AN1378" s="1214"/>
      <c r="AO1378" s="1205"/>
      <c r="AP1378" s="1199"/>
      <c r="AQ1378" s="1200"/>
      <c r="AR1378" s="1201"/>
      <c r="AS1378" s="763"/>
      <c r="AT1378" s="1417"/>
      <c r="AU1378" s="1417"/>
      <c r="AV1378" s="68"/>
      <c r="BX1378" s="1349"/>
      <c r="BY1378" s="1380" t="s">
        <v>829</v>
      </c>
      <c r="BZ1378" s="1381"/>
      <c r="CA1378" s="1357" t="s">
        <v>194</v>
      </c>
      <c r="CB1378" s="1358"/>
      <c r="CC1378" s="1357" t="s">
        <v>438</v>
      </c>
      <c r="CD1378" s="1358"/>
      <c r="CE1378" s="1292" t="s">
        <v>440</v>
      </c>
      <c r="CF1378" s="1293"/>
      <c r="CG1378" s="1294"/>
      <c r="CH1378" s="1295"/>
      <c r="CI1378" s="1357" t="s">
        <v>277</v>
      </c>
      <c r="CJ1378" s="1358"/>
      <c r="CK1378" s="1042"/>
      <c r="CL1378" s="1391"/>
      <c r="CN1378" s="40"/>
      <c r="CO1378" s="37"/>
      <c r="CP1378" s="26"/>
      <c r="CQ1378" s="37"/>
      <c r="CR1378" s="38"/>
      <c r="CT1378" s="41"/>
      <c r="CU1378" s="42"/>
      <c r="CV1378" s="278"/>
      <c r="CW1378" s="283"/>
      <c r="CX1378" s="52" t="s">
        <v>49</v>
      </c>
      <c r="CZ1378" s="1349"/>
      <c r="DA1378" s="1380" t="s">
        <v>829</v>
      </c>
      <c r="DB1378" s="1381"/>
      <c r="DC1378" s="1357" t="s">
        <v>194</v>
      </c>
      <c r="DD1378" s="1358"/>
      <c r="DE1378" s="1357" t="s">
        <v>438</v>
      </c>
      <c r="DF1378" s="1358"/>
      <c r="DG1378" s="1292" t="s">
        <v>440</v>
      </c>
      <c r="DH1378" s="1293"/>
      <c r="DI1378" s="1294"/>
      <c r="DJ1378" s="1295"/>
      <c r="DK1378" s="1357" t="s">
        <v>277</v>
      </c>
      <c r="DL1378" s="1358"/>
      <c r="DM1378" s="1042"/>
      <c r="DN1378" s="1391"/>
      <c r="DP1378" s="1582"/>
      <c r="DQ1378" s="1298"/>
      <c r="DR1378" s="1299"/>
      <c r="DS1378" s="1303"/>
      <c r="DT1378" s="1303"/>
      <c r="DU1378" s="1303"/>
      <c r="DV1378" s="1303"/>
      <c r="DW1378" s="1303"/>
      <c r="DX1378" s="1289"/>
      <c r="DY1378" s="1302"/>
      <c r="DZ1378" s="1303"/>
      <c r="EA1378" s="1303"/>
      <c r="EB1378" s="1303"/>
      <c r="EC1378" s="1303"/>
      <c r="ED1378" s="1289"/>
      <c r="EY1378" s="209"/>
      <c r="EZ1378" s="209"/>
      <c r="FA1378" s="209"/>
      <c r="FB1378" s="209"/>
      <c r="FC1378" s="209"/>
      <c r="FD1378" s="209"/>
    </row>
    <row r="1379" spans="1:160" ht="15" customHeight="1" outlineLevel="1" x14ac:dyDescent="0.3">
      <c r="AC1379" s="848"/>
      <c r="AD1379" s="848"/>
      <c r="AE1379" s="1009"/>
      <c r="AF1379" s="1445"/>
      <c r="AG1379" s="1009"/>
      <c r="AH1379" s="877"/>
      <c r="AI1379" s="854"/>
      <c r="AJ1379" s="1010"/>
      <c r="AK1379" s="1010"/>
      <c r="AL1379" s="1164"/>
      <c r="AM1379" s="1164"/>
      <c r="AN1379" s="1040">
        <v>0</v>
      </c>
      <c r="AO1379" s="1042" t="s">
        <v>135</v>
      </c>
      <c r="AP1379" s="1206" t="s">
        <v>850</v>
      </c>
      <c r="AQ1379" s="1207"/>
      <c r="AR1379" s="1208"/>
      <c r="AS1379" s="763"/>
      <c r="AT1379" s="1417"/>
      <c r="AU1379" s="1417"/>
      <c r="AV1379" s="68"/>
      <c r="BX1379" s="1349"/>
      <c r="BY1379" s="1150" t="s">
        <v>804</v>
      </c>
      <c r="BZ1379" s="1151"/>
      <c r="CA1379" s="1334" t="s">
        <v>202</v>
      </c>
      <c r="CB1379" s="1335"/>
      <c r="CC1379" s="1334" t="s">
        <v>221</v>
      </c>
      <c r="CD1379" s="1335"/>
      <c r="CE1379" s="1579" t="s">
        <v>202</v>
      </c>
      <c r="CF1379" s="1580"/>
      <c r="CG1379" s="1330"/>
      <c r="CH1379" s="1331"/>
      <c r="CI1379" s="1146" t="s">
        <v>242</v>
      </c>
      <c r="CJ1379" s="1147"/>
      <c r="CK1379" s="1147"/>
      <c r="CL1379" s="1314"/>
      <c r="CN1379" s="40"/>
      <c r="CO1379" s="37"/>
      <c r="CP1379" s="52" t="s">
        <v>56</v>
      </c>
      <c r="CQ1379" s="282"/>
      <c r="CR1379" s="284"/>
      <c r="CZ1379" s="1349"/>
      <c r="DA1379" s="1150" t="s">
        <v>804</v>
      </c>
      <c r="DB1379" s="1151"/>
      <c r="DC1379" s="1334" t="s">
        <v>202</v>
      </c>
      <c r="DD1379" s="1335"/>
      <c r="DE1379" s="1334" t="s">
        <v>221</v>
      </c>
      <c r="DF1379" s="1335"/>
      <c r="DG1379" s="1579" t="s">
        <v>202</v>
      </c>
      <c r="DH1379" s="1580"/>
      <c r="DI1379" s="1330"/>
      <c r="DJ1379" s="1331"/>
      <c r="DK1379" s="1146" t="s">
        <v>242</v>
      </c>
      <c r="DL1379" s="1147"/>
      <c r="DM1379" s="1147"/>
      <c r="DN1379" s="1314"/>
      <c r="DP1379" s="1582"/>
      <c r="DQ1379" s="1296" t="s">
        <v>1475</v>
      </c>
      <c r="DR1379" s="1297"/>
      <c r="DS1379" s="1301">
        <v>8</v>
      </c>
      <c r="DT1379" s="1301"/>
      <c r="DU1379" s="1301">
        <v>8</v>
      </c>
      <c r="DV1379" s="1301"/>
      <c r="DW1379" s="1301">
        <v>7</v>
      </c>
      <c r="DX1379" s="1288"/>
      <c r="DY1379" s="1300">
        <v>5</v>
      </c>
      <c r="DZ1379" s="1301"/>
      <c r="EA1379" s="1301">
        <v>4</v>
      </c>
      <c r="EB1379" s="1301"/>
      <c r="EC1379" s="1301">
        <v>3</v>
      </c>
      <c r="ED1379" s="1288">
        <v>2</v>
      </c>
      <c r="EY1379" s="209"/>
      <c r="EZ1379" s="209"/>
      <c r="FA1379" s="209"/>
      <c r="FB1379" s="209"/>
      <c r="FC1379" s="209"/>
      <c r="FD1379" s="209"/>
    </row>
    <row r="1380" spans="1:160" ht="15" customHeight="1" outlineLevel="1" x14ac:dyDescent="0.3">
      <c r="M1380" s="130"/>
      <c r="AC1380" s="848"/>
      <c r="AD1380" s="848"/>
      <c r="AE1380" s="911"/>
      <c r="AF1380" s="961"/>
      <c r="AG1380" s="1009"/>
      <c r="AH1380" s="846"/>
      <c r="AI1380" s="835"/>
      <c r="AJ1380" s="1108"/>
      <c r="AK1380" s="1108"/>
      <c r="AL1380" s="1164"/>
      <c r="AM1380" s="1164"/>
      <c r="AN1380" s="1041"/>
      <c r="AO1380" s="1043"/>
      <c r="AP1380" s="1209"/>
      <c r="AQ1380" s="1210"/>
      <c r="AR1380" s="1211"/>
      <c r="AS1380" s="763"/>
      <c r="AT1380" s="68"/>
      <c r="AU1380" s="68"/>
      <c r="AV1380" s="68"/>
      <c r="BX1380" s="870"/>
      <c r="BY1380" s="1365" t="s">
        <v>805</v>
      </c>
      <c r="BZ1380" s="1366"/>
      <c r="CA1380" s="1356" t="s">
        <v>202</v>
      </c>
      <c r="CB1380" s="1361"/>
      <c r="CC1380" s="1356" t="s">
        <v>221</v>
      </c>
      <c r="CD1380" s="1361"/>
      <c r="CE1380" s="1383" t="s">
        <v>202</v>
      </c>
      <c r="CF1380" s="1384"/>
      <c r="CG1380" s="1362"/>
      <c r="CH1380" s="1363"/>
      <c r="CI1380" s="1332" t="s">
        <v>242</v>
      </c>
      <c r="CJ1380" s="1304"/>
      <c r="CK1380" s="1304"/>
      <c r="CL1380" s="1305"/>
      <c r="CN1380" s="41"/>
      <c r="CO1380" s="42"/>
      <c r="CP1380" s="278"/>
      <c r="CQ1380" s="283"/>
      <c r="CR1380" s="52" t="s">
        <v>49</v>
      </c>
      <c r="CZ1380" s="870"/>
      <c r="DA1380" s="1365" t="s">
        <v>805</v>
      </c>
      <c r="DB1380" s="1366"/>
      <c r="DC1380" s="1356" t="s">
        <v>202</v>
      </c>
      <c r="DD1380" s="1361"/>
      <c r="DE1380" s="1356" t="s">
        <v>221</v>
      </c>
      <c r="DF1380" s="1361"/>
      <c r="DG1380" s="1383" t="s">
        <v>202</v>
      </c>
      <c r="DH1380" s="1384"/>
      <c r="DI1380" s="1362"/>
      <c r="DJ1380" s="1363"/>
      <c r="DK1380" s="1332" t="s">
        <v>242</v>
      </c>
      <c r="DL1380" s="1304"/>
      <c r="DM1380" s="1304"/>
      <c r="DN1380" s="1305"/>
      <c r="DP1380" s="1582"/>
      <c r="DQ1380" s="1298"/>
      <c r="DR1380" s="1299"/>
      <c r="DS1380" s="1303"/>
      <c r="DT1380" s="1303"/>
      <c r="DU1380" s="1303"/>
      <c r="DV1380" s="1303"/>
      <c r="DW1380" s="1303"/>
      <c r="DX1380" s="1289"/>
      <c r="DY1380" s="1302"/>
      <c r="DZ1380" s="1303"/>
      <c r="EA1380" s="1303"/>
      <c r="EB1380" s="1303"/>
      <c r="EC1380" s="1303"/>
      <c r="ED1380" s="1289"/>
      <c r="EY1380" s="209"/>
      <c r="EZ1380" s="209"/>
      <c r="FA1380" s="209"/>
      <c r="FB1380" s="209"/>
      <c r="FC1380" s="209"/>
      <c r="FD1380" s="209"/>
    </row>
    <row r="1381" spans="1:160" ht="15" customHeight="1" outlineLevel="1" x14ac:dyDescent="0.3">
      <c r="AC1381" s="20"/>
      <c r="AD1381" s="21"/>
      <c r="AE1381" s="27"/>
      <c r="AF1381" s="27"/>
      <c r="AG1381" s="27"/>
      <c r="AH1381" s="27"/>
      <c r="AI1381" s="27"/>
      <c r="AJ1381" s="27"/>
      <c r="AK1381" s="27"/>
      <c r="AL1381" s="27"/>
      <c r="AM1381" s="27"/>
      <c r="AN1381" s="27"/>
      <c r="AO1381" s="27"/>
      <c r="AP1381" s="63" t="s">
        <v>44</v>
      </c>
      <c r="AQ1381" s="94"/>
      <c r="AR1381" s="63" t="s">
        <v>49</v>
      </c>
      <c r="AS1381" s="50"/>
      <c r="BX1381" s="869" t="s">
        <v>442</v>
      </c>
      <c r="BY1381" s="1148" t="s">
        <v>1223</v>
      </c>
      <c r="BZ1381" s="1149"/>
      <c r="CA1381" s="1340" t="s">
        <v>904</v>
      </c>
      <c r="CB1381" s="1341"/>
      <c r="CC1381" s="1576"/>
      <c r="CD1381" s="1577"/>
      <c r="CE1381" s="1315"/>
      <c r="CF1381" s="1382"/>
      <c r="CG1381" s="1350"/>
      <c r="CH1381" s="1316"/>
      <c r="CI1381" s="1340" t="s">
        <v>904</v>
      </c>
      <c r="CJ1381" s="1341"/>
      <c r="CK1381" s="1577"/>
      <c r="CL1381" s="1578"/>
      <c r="CZ1381" s="869" t="s">
        <v>1968</v>
      </c>
      <c r="DA1381" s="1148" t="s">
        <v>1223</v>
      </c>
      <c r="DB1381" s="1149"/>
      <c r="DC1381" s="1340" t="s">
        <v>904</v>
      </c>
      <c r="DD1381" s="1341"/>
      <c r="DE1381" s="1576"/>
      <c r="DF1381" s="1577"/>
      <c r="DG1381" s="1315"/>
      <c r="DH1381" s="1382"/>
      <c r="DI1381" s="1350"/>
      <c r="DJ1381" s="1316"/>
      <c r="DK1381" s="1340" t="s">
        <v>904</v>
      </c>
      <c r="DL1381" s="1341"/>
      <c r="DM1381" s="1577"/>
      <c r="DN1381" s="1578"/>
      <c r="DP1381" s="1582"/>
      <c r="DQ1381" s="1637" t="s">
        <v>1474</v>
      </c>
      <c r="DR1381" s="1638"/>
      <c r="DS1381" s="1301">
        <v>5</v>
      </c>
      <c r="DT1381" s="1301"/>
      <c r="DU1381" s="1301">
        <v>6</v>
      </c>
      <c r="DV1381" s="1301"/>
      <c r="DW1381" s="1301">
        <v>7.7</v>
      </c>
      <c r="DX1381" s="1288"/>
      <c r="DY1381" s="1300">
        <v>6</v>
      </c>
      <c r="DZ1381" s="1301"/>
      <c r="EA1381" s="1301">
        <v>6</v>
      </c>
      <c r="EB1381" s="1301"/>
      <c r="EC1381" s="1301">
        <v>6</v>
      </c>
      <c r="ED1381" s="1288">
        <v>6</v>
      </c>
      <c r="EY1381" s="209"/>
      <c r="EZ1381" s="209"/>
      <c r="FA1381" s="209"/>
      <c r="FB1381" s="209"/>
      <c r="FC1381" s="209"/>
      <c r="FD1381" s="209"/>
    </row>
    <row r="1382" spans="1:160" ht="15" customHeight="1" outlineLevel="1" x14ac:dyDescent="0.3">
      <c r="BX1382" s="1349"/>
      <c r="BY1382" s="1378" t="s">
        <v>99</v>
      </c>
      <c r="BZ1382" s="1379"/>
      <c r="CA1382" s="1287" t="s">
        <v>435</v>
      </c>
      <c r="CB1382" s="1205"/>
      <c r="CC1382" s="1205"/>
      <c r="CD1382" s="1205"/>
      <c r="CE1382" s="1345"/>
      <c r="CF1382" s="1346"/>
      <c r="CG1382" s="1387"/>
      <c r="CH1382" s="1345"/>
      <c r="CI1382" s="1287" t="s">
        <v>435</v>
      </c>
      <c r="CJ1382" s="1205"/>
      <c r="CK1382" s="1205"/>
      <c r="CL1382" s="1313"/>
      <c r="CZ1382" s="1349"/>
      <c r="DA1382" s="1378" t="s">
        <v>99</v>
      </c>
      <c r="DB1382" s="1379"/>
      <c r="DC1382" s="1287" t="s">
        <v>435</v>
      </c>
      <c r="DD1382" s="1205"/>
      <c r="DE1382" s="1205"/>
      <c r="DF1382" s="1205"/>
      <c r="DG1382" s="1345"/>
      <c r="DH1382" s="1346"/>
      <c r="DI1382" s="1387"/>
      <c r="DJ1382" s="1345"/>
      <c r="DK1382" s="1287" t="s">
        <v>435</v>
      </c>
      <c r="DL1382" s="1205"/>
      <c r="DM1382" s="1205"/>
      <c r="DN1382" s="1313"/>
      <c r="DP1382" s="1582"/>
      <c r="DQ1382" s="1639"/>
      <c r="DR1382" s="1640"/>
      <c r="DS1382" s="1303"/>
      <c r="DT1382" s="1303"/>
      <c r="DU1382" s="1303"/>
      <c r="DV1382" s="1303"/>
      <c r="DW1382" s="1303"/>
      <c r="DX1382" s="1289"/>
      <c r="DY1382" s="1302"/>
      <c r="DZ1382" s="1303"/>
      <c r="EA1382" s="1303"/>
      <c r="EB1382" s="1303"/>
      <c r="EC1382" s="1303"/>
      <c r="ED1382" s="1289"/>
      <c r="EY1382" s="209"/>
      <c r="EZ1382" s="209"/>
      <c r="FA1382" s="209"/>
      <c r="FB1382" s="209"/>
      <c r="FC1382" s="209"/>
      <c r="FD1382" s="209"/>
    </row>
    <row r="1383" spans="1:160" ht="15" customHeight="1" outlineLevel="1" x14ac:dyDescent="0.3">
      <c r="BX1383" s="1349"/>
      <c r="BY1383" s="1156" t="s">
        <v>255</v>
      </c>
      <c r="BZ1383" s="1157"/>
      <c r="CA1383" s="1146" t="s">
        <v>436</v>
      </c>
      <c r="CB1383" s="1147"/>
      <c r="CC1383" s="1147"/>
      <c r="CD1383" s="1147"/>
      <c r="CE1383" s="1331"/>
      <c r="CF1383" s="1153"/>
      <c r="CG1383" s="1330"/>
      <c r="CH1383" s="1331"/>
      <c r="CI1383" s="1334" t="s">
        <v>115</v>
      </c>
      <c r="CJ1383" s="1335"/>
      <c r="CK1383" s="1147"/>
      <c r="CL1383" s="1314"/>
      <c r="CZ1383" s="1349"/>
      <c r="DA1383" s="1156" t="s">
        <v>255</v>
      </c>
      <c r="DB1383" s="1157"/>
      <c r="DC1383" s="1146" t="s">
        <v>436</v>
      </c>
      <c r="DD1383" s="1147"/>
      <c r="DE1383" s="1147"/>
      <c r="DF1383" s="1147"/>
      <c r="DG1383" s="1331"/>
      <c r="DH1383" s="1153"/>
      <c r="DI1383" s="1330"/>
      <c r="DJ1383" s="1331"/>
      <c r="DK1383" s="1334" t="s">
        <v>115</v>
      </c>
      <c r="DL1383" s="1335"/>
      <c r="DM1383" s="1147"/>
      <c r="DN1383" s="1314"/>
      <c r="DP1383" s="1582"/>
      <c r="DQ1383" s="1336" t="s">
        <v>1410</v>
      </c>
      <c r="DR1383" s="1337"/>
      <c r="DS1383" s="1308">
        <v>9</v>
      </c>
      <c r="DT1383" s="1306"/>
      <c r="DU1383" s="1308">
        <v>9</v>
      </c>
      <c r="DV1383" s="1306"/>
      <c r="DW1383" s="1309">
        <v>9</v>
      </c>
      <c r="DX1383" s="1310"/>
      <c r="DY1383" s="1586">
        <v>8</v>
      </c>
      <c r="DZ1383" s="1587"/>
      <c r="EA1383" s="1308">
        <v>8</v>
      </c>
      <c r="EB1383" s="1306"/>
      <c r="EC1383" s="818">
        <v>8</v>
      </c>
      <c r="ED1383" s="819">
        <v>8</v>
      </c>
      <c r="EY1383" s="209"/>
      <c r="EZ1383" s="209"/>
      <c r="FA1383" s="209"/>
      <c r="FB1383" s="209"/>
      <c r="FC1383" s="209"/>
      <c r="FD1383" s="209"/>
    </row>
    <row r="1384" spans="1:160" ht="15" customHeight="1" outlineLevel="1" x14ac:dyDescent="0.3">
      <c r="BX1384" s="1349"/>
      <c r="BY1384" s="1347" t="s">
        <v>224</v>
      </c>
      <c r="BZ1384" s="1348"/>
      <c r="CA1384" s="1276" t="s">
        <v>437</v>
      </c>
      <c r="CB1384" s="1146"/>
      <c r="CC1384" s="1276"/>
      <c r="CD1384" s="1146"/>
      <c r="CE1384" s="1153"/>
      <c r="CF1384" s="1212"/>
      <c r="CG1384" s="1333"/>
      <c r="CH1384" s="1152"/>
      <c r="CI1384" s="1338" t="s">
        <v>441</v>
      </c>
      <c r="CJ1384" s="1334"/>
      <c r="CK1384" s="1276"/>
      <c r="CL1384" s="1339"/>
      <c r="CZ1384" s="1349"/>
      <c r="DA1384" s="1347" t="s">
        <v>224</v>
      </c>
      <c r="DB1384" s="1348"/>
      <c r="DC1384" s="1276" t="s">
        <v>437</v>
      </c>
      <c r="DD1384" s="1146"/>
      <c r="DE1384" s="1276"/>
      <c r="DF1384" s="1146"/>
      <c r="DG1384" s="1153"/>
      <c r="DH1384" s="1212"/>
      <c r="DI1384" s="1333"/>
      <c r="DJ1384" s="1152"/>
      <c r="DK1384" s="1338" t="s">
        <v>441</v>
      </c>
      <c r="DL1384" s="1334"/>
      <c r="DM1384" s="1276"/>
      <c r="DN1384" s="1339"/>
      <c r="DP1384" s="1582"/>
      <c r="DQ1384" s="1336" t="s">
        <v>1560</v>
      </c>
      <c r="DR1384" s="1337"/>
      <c r="DS1384" s="1308">
        <v>3</v>
      </c>
      <c r="DT1384" s="1306"/>
      <c r="DU1384" s="1308">
        <v>10</v>
      </c>
      <c r="DV1384" s="1306"/>
      <c r="DW1384" s="1309">
        <v>1</v>
      </c>
      <c r="DX1384" s="1310"/>
      <c r="DY1384" s="1586">
        <v>0</v>
      </c>
      <c r="DZ1384" s="1587"/>
      <c r="EA1384" s="1308">
        <v>7</v>
      </c>
      <c r="EB1384" s="1306"/>
      <c r="EC1384" s="818">
        <v>0</v>
      </c>
      <c r="ED1384" s="819">
        <v>0</v>
      </c>
      <c r="EY1384" s="209"/>
      <c r="EZ1384" s="209"/>
      <c r="FA1384" s="209"/>
      <c r="FB1384" s="209"/>
      <c r="FC1384" s="209"/>
      <c r="FD1384" s="209"/>
    </row>
    <row r="1385" spans="1:160" ht="15" customHeight="1" outlineLevel="1" x14ac:dyDescent="0.3">
      <c r="BX1385" s="1349"/>
      <c r="BY1385" s="1347" t="s">
        <v>829</v>
      </c>
      <c r="BZ1385" s="1348"/>
      <c r="CA1385" s="1276" t="s">
        <v>848</v>
      </c>
      <c r="CB1385" s="1146"/>
      <c r="CC1385" s="1276"/>
      <c r="CD1385" s="1146"/>
      <c r="CE1385" s="1153"/>
      <c r="CF1385" s="1212"/>
      <c r="CG1385" s="1333"/>
      <c r="CH1385" s="1152"/>
      <c r="CI1385" s="1276" t="s">
        <v>848</v>
      </c>
      <c r="CJ1385" s="1146"/>
      <c r="CK1385" s="1276"/>
      <c r="CL1385" s="1339"/>
      <c r="CZ1385" s="1349"/>
      <c r="DA1385" s="1347" t="s">
        <v>829</v>
      </c>
      <c r="DB1385" s="1348"/>
      <c r="DC1385" s="1276" t="s">
        <v>848</v>
      </c>
      <c r="DD1385" s="1146"/>
      <c r="DE1385" s="1276"/>
      <c r="DF1385" s="1146"/>
      <c r="DG1385" s="1153"/>
      <c r="DH1385" s="1212"/>
      <c r="DI1385" s="1333"/>
      <c r="DJ1385" s="1152"/>
      <c r="DK1385" s="1276" t="s">
        <v>848</v>
      </c>
      <c r="DL1385" s="1146"/>
      <c r="DM1385" s="1276"/>
      <c r="DN1385" s="1339"/>
      <c r="DP1385" s="1583"/>
      <c r="DQ1385" s="1590" t="s">
        <v>1473</v>
      </c>
      <c r="DR1385" s="1591"/>
      <c r="DS1385" s="1584">
        <f>SUM(DS1377:DT1384)</f>
        <v>35</v>
      </c>
      <c r="DT1385" s="1585"/>
      <c r="DU1385" s="1584">
        <f>SUM(DU1377:DV1384)</f>
        <v>42.5</v>
      </c>
      <c r="DV1385" s="1585"/>
      <c r="DW1385" s="1584">
        <f>SUM(DW1377:DX1384)</f>
        <v>32.700000000000003</v>
      </c>
      <c r="DX1385" s="1585"/>
      <c r="DY1385" s="1593">
        <f>SUM(DY1377:DZ1384)</f>
        <v>29</v>
      </c>
      <c r="DZ1385" s="1594"/>
      <c r="EA1385" s="1584">
        <f>SUM(EA1377:EB1384)</f>
        <v>34.9</v>
      </c>
      <c r="EB1385" s="1585"/>
      <c r="EC1385" s="1585">
        <f>(SUM(EC1377:EC1384)+SUM(ED1377:ED1384))/2</f>
        <v>25</v>
      </c>
      <c r="ED1385" s="1608"/>
      <c r="EY1385" s="209"/>
      <c r="EZ1385" s="209"/>
      <c r="FA1385" s="209"/>
      <c r="FB1385" s="209"/>
      <c r="FC1385" s="209"/>
      <c r="FD1385" s="209"/>
    </row>
    <row r="1386" spans="1:160" ht="15" customHeight="1" outlineLevel="1" x14ac:dyDescent="0.3">
      <c r="A1386" s="212"/>
      <c r="BX1386" s="1349"/>
      <c r="BY1386" s="1347" t="s">
        <v>804</v>
      </c>
      <c r="BZ1386" s="1348"/>
      <c r="CA1386" s="1338" t="s">
        <v>221</v>
      </c>
      <c r="CB1386" s="1334"/>
      <c r="CC1386" s="1276"/>
      <c r="CD1386" s="1146"/>
      <c r="CE1386" s="1153"/>
      <c r="CF1386" s="1212"/>
      <c r="CG1386" s="1333"/>
      <c r="CH1386" s="1152"/>
      <c r="CI1386" s="1338" t="s">
        <v>221</v>
      </c>
      <c r="CJ1386" s="1334"/>
      <c r="CK1386" s="1276"/>
      <c r="CL1386" s="1339"/>
      <c r="CZ1386" s="1349"/>
      <c r="DA1386" s="1347" t="s">
        <v>804</v>
      </c>
      <c r="DB1386" s="1348"/>
      <c r="DC1386" s="1338" t="s">
        <v>221</v>
      </c>
      <c r="DD1386" s="1334"/>
      <c r="DE1386" s="1276"/>
      <c r="DF1386" s="1146"/>
      <c r="DG1386" s="1153"/>
      <c r="DH1386" s="1212"/>
      <c r="DI1386" s="1333"/>
      <c r="DJ1386" s="1152"/>
      <c r="DK1386" s="1338" t="s">
        <v>221</v>
      </c>
      <c r="DL1386" s="1334"/>
      <c r="DM1386" s="1276"/>
      <c r="DN1386" s="1339"/>
      <c r="DP1386" s="1650" t="s">
        <v>429</v>
      </c>
      <c r="DQ1386" s="1148" t="s">
        <v>1223</v>
      </c>
      <c r="DR1386" s="1149"/>
      <c r="DS1386" s="1595" t="s">
        <v>1092</v>
      </c>
      <c r="DT1386" s="1596"/>
      <c r="DU1386" s="1595" t="s">
        <v>1083</v>
      </c>
      <c r="DV1386" s="1596"/>
      <c r="DW1386" s="1597" t="s">
        <v>1101</v>
      </c>
      <c r="DX1386" s="1598"/>
      <c r="DY1386" s="1600" t="s">
        <v>1116</v>
      </c>
      <c r="DZ1386" s="1601"/>
      <c r="EA1386" s="1595" t="s">
        <v>1113</v>
      </c>
      <c r="EB1386" s="1596"/>
      <c r="EC1386" s="1596" t="s">
        <v>1126</v>
      </c>
      <c r="ED1386" s="1599"/>
      <c r="EY1386" s="209"/>
      <c r="EZ1386" s="209"/>
      <c r="FA1386" s="209"/>
      <c r="FB1386" s="209"/>
      <c r="FC1386" s="209"/>
      <c r="FD1386" s="209"/>
    </row>
    <row r="1387" spans="1:160" ht="15" customHeight="1" outlineLevel="1" x14ac:dyDescent="0.3">
      <c r="A1387" s="212"/>
      <c r="BX1387" s="870"/>
      <c r="BY1387" s="1415" t="s">
        <v>805</v>
      </c>
      <c r="BZ1387" s="1416"/>
      <c r="CA1387" s="1355" t="s">
        <v>221</v>
      </c>
      <c r="CB1387" s="1356"/>
      <c r="CC1387" s="1392"/>
      <c r="CD1387" s="1332"/>
      <c r="CE1387" s="1351"/>
      <c r="CF1387" s="1352"/>
      <c r="CG1387" s="1353"/>
      <c r="CH1387" s="1354"/>
      <c r="CI1387" s="1355" t="s">
        <v>221</v>
      </c>
      <c r="CJ1387" s="1356"/>
      <c r="CK1387" s="1392"/>
      <c r="CL1387" s="1393"/>
      <c r="CZ1387" s="870"/>
      <c r="DA1387" s="1415" t="s">
        <v>805</v>
      </c>
      <c r="DB1387" s="1416"/>
      <c r="DC1387" s="1355" t="s">
        <v>221</v>
      </c>
      <c r="DD1387" s="1356"/>
      <c r="DE1387" s="1392"/>
      <c r="DF1387" s="1332"/>
      <c r="DG1387" s="1351"/>
      <c r="DH1387" s="1352"/>
      <c r="DI1387" s="1353"/>
      <c r="DJ1387" s="1354"/>
      <c r="DK1387" s="1355" t="s">
        <v>221</v>
      </c>
      <c r="DL1387" s="1356"/>
      <c r="DM1387" s="1392"/>
      <c r="DN1387" s="1393"/>
      <c r="DP1387" s="1651"/>
      <c r="DQ1387" s="1378" t="s">
        <v>99</v>
      </c>
      <c r="DR1387" s="1379"/>
      <c r="DS1387" s="1302" t="s">
        <v>123</v>
      </c>
      <c r="DT1387" s="1303"/>
      <c r="DU1387" s="1302" t="s">
        <v>123</v>
      </c>
      <c r="DV1387" s="1303"/>
      <c r="DW1387" s="1321" t="s">
        <v>123</v>
      </c>
      <c r="DX1387" s="1322"/>
      <c r="DY1387" s="1323" t="s">
        <v>84</v>
      </c>
      <c r="DZ1387" s="1324"/>
      <c r="EA1387" s="1302" t="s">
        <v>84</v>
      </c>
      <c r="EB1387" s="1303"/>
      <c r="EC1387" s="1303" t="s">
        <v>84</v>
      </c>
      <c r="ED1387" s="1289"/>
      <c r="EY1387" s="209"/>
      <c r="EZ1387" s="209"/>
      <c r="FA1387" s="209"/>
      <c r="FB1387" s="209"/>
      <c r="FC1387" s="209"/>
      <c r="FD1387" s="209"/>
    </row>
    <row r="1388" spans="1:160" ht="15" customHeight="1" outlineLevel="1" x14ac:dyDescent="0.3">
      <c r="BX1388" s="15"/>
      <c r="BY1388" s="160"/>
      <c r="BZ1388" s="160"/>
      <c r="CA1388" s="160"/>
      <c r="CB1388" s="160"/>
      <c r="CC1388" s="160"/>
      <c r="CD1388" s="396"/>
      <c r="CE1388" s="396"/>
      <c r="CF1388" s="396"/>
      <c r="CG1388" s="396"/>
      <c r="CH1388" s="396"/>
      <c r="CI1388" s="160"/>
      <c r="CJ1388" s="453"/>
      <c r="CK1388" s="453"/>
      <c r="CL1388" s="452"/>
      <c r="CZ1388" s="15"/>
      <c r="DA1388" s="458"/>
      <c r="DB1388" s="458"/>
      <c r="DC1388" s="458"/>
      <c r="DD1388" s="458"/>
      <c r="DE1388" s="458"/>
      <c r="DF1388" s="451"/>
      <c r="DG1388" s="451"/>
      <c r="DH1388" s="451"/>
      <c r="DI1388" s="451"/>
      <c r="DJ1388" s="451"/>
      <c r="DK1388" s="458"/>
      <c r="DL1388" s="453"/>
      <c r="DM1388" s="453"/>
      <c r="DN1388" s="452"/>
      <c r="DP1388" s="1651"/>
      <c r="DQ1388" s="1156" t="s">
        <v>255</v>
      </c>
      <c r="DR1388" s="1157"/>
      <c r="DS1388" s="1308" t="s">
        <v>108</v>
      </c>
      <c r="DT1388" s="1306"/>
      <c r="DU1388" s="1308" t="s">
        <v>108</v>
      </c>
      <c r="DV1388" s="1306"/>
      <c r="DW1388" s="1309" t="s">
        <v>108</v>
      </c>
      <c r="DX1388" s="1310"/>
      <c r="DY1388" s="1586" t="s">
        <v>85</v>
      </c>
      <c r="DZ1388" s="1587"/>
      <c r="EA1388" s="1308" t="s">
        <v>1478</v>
      </c>
      <c r="EB1388" s="1306"/>
      <c r="EC1388" s="1306" t="s">
        <v>924</v>
      </c>
      <c r="ED1388" s="1307"/>
      <c r="EY1388" s="209"/>
      <c r="EZ1388" s="209"/>
      <c r="FA1388" s="209"/>
      <c r="FB1388" s="209"/>
      <c r="FC1388" s="209"/>
      <c r="FD1388" s="209"/>
    </row>
    <row r="1389" spans="1:160" ht="15" customHeight="1" outlineLevel="1" x14ac:dyDescent="0.3">
      <c r="BX1389" s="20"/>
      <c r="BY1389" s="59"/>
      <c r="BZ1389" s="59"/>
      <c r="CA1389" s="59"/>
      <c r="CB1389" s="59"/>
      <c r="CC1389" s="59"/>
      <c r="CD1389" s="398"/>
      <c r="CE1389" s="398"/>
      <c r="CF1389" s="398"/>
      <c r="CG1389" s="398"/>
      <c r="CH1389" s="398"/>
      <c r="CI1389" s="60"/>
      <c r="CJ1389" s="52" t="s">
        <v>44</v>
      </c>
      <c r="CK1389" s="283"/>
      <c r="CL1389" s="52" t="s">
        <v>49</v>
      </c>
      <c r="CZ1389" s="20"/>
      <c r="DA1389" s="457"/>
      <c r="DB1389" s="457"/>
      <c r="DC1389" s="457"/>
      <c r="DD1389" s="457"/>
      <c r="DE1389" s="457"/>
      <c r="DF1389" s="455"/>
      <c r="DG1389" s="455"/>
      <c r="DH1389" s="455"/>
      <c r="DI1389" s="455"/>
      <c r="DJ1389" s="455"/>
      <c r="DK1389" s="456"/>
      <c r="DL1389" s="52" t="s">
        <v>44</v>
      </c>
      <c r="DM1389" s="283"/>
      <c r="DN1389" s="52" t="s">
        <v>49</v>
      </c>
      <c r="DP1389" s="1651"/>
      <c r="DQ1389" s="1348" t="s">
        <v>224</v>
      </c>
      <c r="DR1389" s="1151"/>
      <c r="DS1389" s="1308"/>
      <c r="DT1389" s="1306"/>
      <c r="DU1389" s="1308"/>
      <c r="DV1389" s="1306"/>
      <c r="DW1389" s="1309"/>
      <c r="DX1389" s="1310"/>
      <c r="DY1389" s="1586" t="s">
        <v>421</v>
      </c>
      <c r="DZ1389" s="1587"/>
      <c r="EA1389" s="1308" t="s">
        <v>787</v>
      </c>
      <c r="EB1389" s="1306"/>
      <c r="EC1389" s="1306" t="s">
        <v>786</v>
      </c>
      <c r="ED1389" s="1307"/>
      <c r="EY1389" s="209"/>
      <c r="EZ1389" s="209"/>
      <c r="FA1389" s="209"/>
      <c r="FB1389" s="209"/>
      <c r="FC1389" s="209"/>
      <c r="FD1389" s="209"/>
    </row>
    <row r="1390" spans="1:160" ht="15" customHeight="1" outlineLevel="1" x14ac:dyDescent="0.3">
      <c r="CB1390" s="386"/>
      <c r="CC1390" s="386"/>
      <c r="CD1390" s="386"/>
      <c r="CE1390" s="386"/>
      <c r="CF1390" s="386"/>
      <c r="DP1390" s="1651"/>
      <c r="DQ1390" s="1380" t="s">
        <v>829</v>
      </c>
      <c r="DR1390" s="1381"/>
      <c r="DS1390" s="1602" t="s">
        <v>1048</v>
      </c>
      <c r="DT1390" s="1603"/>
      <c r="DU1390" s="1588" t="s">
        <v>1048</v>
      </c>
      <c r="DV1390" s="1592"/>
      <c r="DW1390" s="1588" t="s">
        <v>1260</v>
      </c>
      <c r="DX1390" s="1589"/>
      <c r="DY1390" s="1609" t="s">
        <v>1484</v>
      </c>
      <c r="DZ1390" s="1592"/>
      <c r="EA1390" s="1300" t="s">
        <v>114</v>
      </c>
      <c r="EB1390" s="1301"/>
      <c r="EC1390" s="1301" t="s">
        <v>928</v>
      </c>
      <c r="ED1390" s="1288"/>
      <c r="EY1390" s="209"/>
      <c r="EZ1390" s="209"/>
      <c r="FA1390" s="209"/>
      <c r="FB1390" s="209"/>
      <c r="FC1390" s="209"/>
      <c r="FD1390" s="209"/>
    </row>
    <row r="1391" spans="1:160" ht="15" customHeight="1" outlineLevel="1" x14ac:dyDescent="0.3">
      <c r="CB1391" s="386"/>
      <c r="CC1391" s="386"/>
      <c r="CD1391" s="386"/>
      <c r="CE1391" s="386"/>
      <c r="CF1391" s="386"/>
      <c r="DP1391" s="1651"/>
      <c r="DQ1391" s="1348" t="s">
        <v>804</v>
      </c>
      <c r="DR1391" s="1151"/>
      <c r="DS1391" s="1308" t="s">
        <v>223</v>
      </c>
      <c r="DT1391" s="1306"/>
      <c r="DU1391" s="1308" t="s">
        <v>1480</v>
      </c>
      <c r="DV1391" s="1306"/>
      <c r="DW1391" s="1309" t="s">
        <v>206</v>
      </c>
      <c r="DX1391" s="1310"/>
      <c r="DY1391" s="1586" t="s">
        <v>1481</v>
      </c>
      <c r="DZ1391" s="1587"/>
      <c r="EA1391" s="1308" t="s">
        <v>1481</v>
      </c>
      <c r="EB1391" s="1306"/>
      <c r="EC1391" s="1306" t="s">
        <v>1482</v>
      </c>
      <c r="ED1391" s="1307"/>
      <c r="EY1391" s="209"/>
      <c r="EZ1391" s="209"/>
      <c r="FA1391" s="209"/>
      <c r="FB1391" s="209"/>
      <c r="FC1391" s="209"/>
      <c r="FD1391" s="209"/>
    </row>
    <row r="1392" spans="1:160" ht="15" customHeight="1" outlineLevel="1" x14ac:dyDescent="0.3">
      <c r="CB1392" s="386"/>
      <c r="CC1392" s="386"/>
      <c r="CD1392" s="386"/>
      <c r="CE1392" s="386"/>
      <c r="CF1392" s="386"/>
      <c r="CY1392" s="71"/>
      <c r="CZ1392" s="71"/>
      <c r="DE1392" s="386"/>
      <c r="DF1392" s="386"/>
      <c r="DG1392" s="386"/>
      <c r="DH1392" s="386"/>
      <c r="DP1392" s="1651"/>
      <c r="DQ1392" s="1604" t="s">
        <v>1472</v>
      </c>
      <c r="DR1392" s="1337"/>
      <c r="DS1392" s="1308" t="s">
        <v>1490</v>
      </c>
      <c r="DT1392" s="1306"/>
      <c r="DU1392" s="1308" t="s">
        <v>1485</v>
      </c>
      <c r="DV1392" s="1306"/>
      <c r="DW1392" s="1309" t="s">
        <v>1486</v>
      </c>
      <c r="DX1392" s="1310"/>
      <c r="DY1392" s="1586" t="s">
        <v>1487</v>
      </c>
      <c r="DZ1392" s="1587"/>
      <c r="EA1392" s="1308" t="s">
        <v>1488</v>
      </c>
      <c r="EB1392" s="1306"/>
      <c r="EC1392" s="1306" t="s">
        <v>1489</v>
      </c>
      <c r="ED1392" s="1307"/>
      <c r="EY1392" s="209"/>
      <c r="EZ1392" s="209"/>
      <c r="FA1392" s="209"/>
      <c r="FB1392" s="209"/>
      <c r="FC1392" s="209"/>
      <c r="FD1392" s="209"/>
    </row>
    <row r="1393" spans="1:160" ht="15" customHeight="1" outlineLevel="1" x14ac:dyDescent="0.3">
      <c r="CB1393" s="386"/>
      <c r="CC1393" s="386"/>
      <c r="CD1393" s="386"/>
      <c r="CE1393" s="386"/>
      <c r="CF1393" s="386"/>
      <c r="CY1393" s="71"/>
      <c r="DP1393" s="1651"/>
      <c r="DQ1393" s="1348" t="s">
        <v>122</v>
      </c>
      <c r="DR1393" s="1151"/>
      <c r="DS1393" s="1308">
        <v>1000</v>
      </c>
      <c r="DT1393" s="1306"/>
      <c r="DU1393" s="1308">
        <v>5000</v>
      </c>
      <c r="DV1393" s="1306"/>
      <c r="DW1393" s="1309">
        <v>3000</v>
      </c>
      <c r="DX1393" s="1310"/>
      <c r="DY1393" s="1586">
        <v>1500</v>
      </c>
      <c r="DZ1393" s="1587"/>
      <c r="EA1393" s="1308">
        <v>2000</v>
      </c>
      <c r="EB1393" s="1306"/>
      <c r="EC1393" s="1306">
        <v>3500</v>
      </c>
      <c r="ED1393" s="1307"/>
      <c r="EY1393" s="209"/>
      <c r="EZ1393" s="209"/>
      <c r="FA1393" s="209"/>
      <c r="FB1393" s="209"/>
      <c r="FC1393" s="209"/>
      <c r="FD1393" s="209"/>
    </row>
    <row r="1394" spans="1:160" ht="15" customHeight="1" outlineLevel="1" x14ac:dyDescent="0.3">
      <c r="CB1394" s="386"/>
      <c r="CC1394" s="386"/>
      <c r="CD1394" s="386"/>
      <c r="CE1394" s="386"/>
      <c r="CF1394" s="386"/>
      <c r="DP1394" s="1651"/>
      <c r="DQ1394" s="1653" t="s">
        <v>1475</v>
      </c>
      <c r="DR1394" s="1604"/>
      <c r="DS1394" s="1319">
        <v>6</v>
      </c>
      <c r="DT1394" s="1308"/>
      <c r="DU1394" s="1319">
        <v>5</v>
      </c>
      <c r="DV1394" s="1308"/>
      <c r="DW1394" s="1319">
        <v>4</v>
      </c>
      <c r="DX1394" s="1320"/>
      <c r="DY1394" s="1657">
        <v>6</v>
      </c>
      <c r="DZ1394" s="1308"/>
      <c r="EA1394" s="1319">
        <v>4</v>
      </c>
      <c r="EB1394" s="1308"/>
      <c r="EC1394" s="1319">
        <v>5</v>
      </c>
      <c r="ED1394" s="1320"/>
      <c r="EY1394" s="209"/>
      <c r="EZ1394" s="209"/>
      <c r="FA1394" s="209"/>
      <c r="FB1394" s="209"/>
      <c r="FC1394" s="209"/>
      <c r="FD1394" s="209"/>
    </row>
    <row r="1395" spans="1:160" ht="51" customHeight="1" outlineLevel="1" x14ac:dyDescent="0.3">
      <c r="CB1395" s="386"/>
      <c r="CC1395" s="386"/>
      <c r="CD1395" s="386"/>
      <c r="CE1395" s="386"/>
      <c r="CF1395" s="386"/>
      <c r="DP1395" s="1651"/>
      <c r="DQ1395" s="1649" t="s">
        <v>1474</v>
      </c>
      <c r="DR1395" s="1156"/>
      <c r="DS1395" s="1319">
        <v>7</v>
      </c>
      <c r="DT1395" s="1308"/>
      <c r="DU1395" s="1319">
        <v>4</v>
      </c>
      <c r="DV1395" s="1308"/>
      <c r="DW1395" s="1319">
        <v>7</v>
      </c>
      <c r="DX1395" s="1320"/>
      <c r="DY1395" s="1657">
        <v>8</v>
      </c>
      <c r="DZ1395" s="1308"/>
      <c r="EA1395" s="1319">
        <v>4</v>
      </c>
      <c r="EB1395" s="1308"/>
      <c r="EC1395" s="1319">
        <v>7</v>
      </c>
      <c r="ED1395" s="1320"/>
      <c r="EY1395" s="209"/>
      <c r="EZ1395" s="209"/>
      <c r="FA1395" s="209"/>
      <c r="FB1395" s="209"/>
      <c r="FC1395" s="209"/>
      <c r="FD1395" s="209"/>
    </row>
    <row r="1396" spans="1:160" outlineLevel="1" x14ac:dyDescent="0.3">
      <c r="CB1396" s="386"/>
      <c r="CC1396" s="386"/>
      <c r="CD1396" s="386"/>
      <c r="CE1396" s="386"/>
      <c r="CF1396" s="386"/>
      <c r="DP1396" s="1651"/>
      <c r="DQ1396" s="1336" t="s">
        <v>1410</v>
      </c>
      <c r="DR1396" s="1337"/>
      <c r="DS1396" s="1308">
        <v>5</v>
      </c>
      <c r="DT1396" s="1306"/>
      <c r="DU1396" s="1308">
        <v>7</v>
      </c>
      <c r="DV1396" s="1306"/>
      <c r="DW1396" s="1309">
        <v>9</v>
      </c>
      <c r="DX1396" s="1310"/>
      <c r="DY1396" s="1586">
        <v>6</v>
      </c>
      <c r="DZ1396" s="1587"/>
      <c r="EA1396" s="1308">
        <v>4</v>
      </c>
      <c r="EB1396" s="1306"/>
      <c r="EC1396" s="1306">
        <v>2</v>
      </c>
      <c r="ED1396" s="1307"/>
      <c r="EY1396" s="209"/>
      <c r="EZ1396" s="209"/>
      <c r="FA1396" s="209"/>
      <c r="FB1396" s="209"/>
      <c r="FC1396" s="209"/>
      <c r="FD1396" s="209"/>
    </row>
    <row r="1397" spans="1:160" ht="15" customHeight="1" outlineLevel="1" x14ac:dyDescent="0.3">
      <c r="CB1397" s="386"/>
      <c r="CC1397" s="386"/>
      <c r="CD1397" s="386"/>
      <c r="CE1397" s="386"/>
      <c r="CF1397" s="386"/>
      <c r="DP1397" s="1651"/>
      <c r="DQ1397" s="1336" t="s">
        <v>1560</v>
      </c>
      <c r="DR1397" s="1337"/>
      <c r="DS1397" s="1308">
        <v>10</v>
      </c>
      <c r="DT1397" s="1306"/>
      <c r="DU1397" s="1308">
        <v>9</v>
      </c>
      <c r="DV1397" s="1306"/>
      <c r="DW1397" s="1309">
        <v>0</v>
      </c>
      <c r="DX1397" s="1310"/>
      <c r="DY1397" s="1586">
        <v>0</v>
      </c>
      <c r="DZ1397" s="1587"/>
      <c r="EA1397" s="1308">
        <v>0</v>
      </c>
      <c r="EB1397" s="1306"/>
      <c r="EC1397" s="1306">
        <v>0</v>
      </c>
      <c r="ED1397" s="1307"/>
      <c r="EY1397" s="209"/>
      <c r="EZ1397" s="209"/>
      <c r="FA1397" s="209"/>
      <c r="FB1397" s="209"/>
      <c r="FC1397" s="209"/>
      <c r="FD1397" s="209"/>
    </row>
    <row r="1398" spans="1:160" outlineLevel="1" x14ac:dyDescent="0.3">
      <c r="CB1398" s="386"/>
      <c r="CC1398" s="386"/>
      <c r="CD1398" s="386"/>
      <c r="CE1398" s="386"/>
      <c r="CF1398" s="386"/>
      <c r="DD1398" s="386"/>
      <c r="DE1398" s="386"/>
      <c r="DF1398" s="386"/>
      <c r="DG1398" s="386"/>
      <c r="DH1398" s="386"/>
      <c r="DJ1398" s="76"/>
      <c r="DK1398" s="76"/>
      <c r="DL1398" s="76"/>
      <c r="DP1398" s="1652"/>
      <c r="DQ1398" s="1590" t="s">
        <v>1473</v>
      </c>
      <c r="DR1398" s="1591"/>
      <c r="DS1398" s="1584">
        <f>SUM(DS1394:DT1397)</f>
        <v>28</v>
      </c>
      <c r="DT1398" s="1585"/>
      <c r="DU1398" s="1584">
        <f>SUM(DU1394:DV1397)</f>
        <v>25</v>
      </c>
      <c r="DV1398" s="1585"/>
      <c r="DW1398" s="1584">
        <f>SUM(DW1394:DX1397)</f>
        <v>20</v>
      </c>
      <c r="DX1398" s="1585"/>
      <c r="DY1398" s="1593">
        <f>SUM(DY1394:DZ1397)</f>
        <v>20</v>
      </c>
      <c r="DZ1398" s="1594"/>
      <c r="EA1398" s="1593">
        <f>SUM(EA1394:EB1397)</f>
        <v>12</v>
      </c>
      <c r="EB1398" s="1594"/>
      <c r="EC1398" s="1593">
        <f>SUM(EC1394:ED1397)</f>
        <v>14</v>
      </c>
      <c r="ED1398" s="1594"/>
      <c r="EY1398" s="209"/>
      <c r="EZ1398" s="209"/>
      <c r="FA1398" s="209"/>
      <c r="FB1398" s="209"/>
      <c r="FC1398" s="209"/>
      <c r="FD1398" s="209"/>
    </row>
    <row r="1399" spans="1:160" ht="15" customHeight="1" outlineLevel="1" x14ac:dyDescent="0.3">
      <c r="A1399" s="212"/>
      <c r="B1399" s="212"/>
      <c r="CB1399" s="386"/>
      <c r="CC1399" s="386"/>
      <c r="CD1399" s="386"/>
      <c r="CE1399" s="386"/>
      <c r="CF1399" s="386"/>
      <c r="DP1399" s="1650" t="s">
        <v>430</v>
      </c>
      <c r="DQ1399" s="1148" t="s">
        <v>1223</v>
      </c>
      <c r="DR1399" s="1149"/>
      <c r="DS1399" s="1595" t="s">
        <v>1073</v>
      </c>
      <c r="DT1399" s="1596"/>
      <c r="DU1399" s="1595"/>
      <c r="DV1399" s="1596"/>
      <c r="DW1399" s="1597"/>
      <c r="DX1399" s="1598"/>
      <c r="DY1399" s="1600" t="s">
        <v>1477</v>
      </c>
      <c r="DZ1399" s="1601"/>
      <c r="EA1399" s="1595"/>
      <c r="EB1399" s="1596"/>
      <c r="EC1399" s="1596"/>
      <c r="ED1399" s="1599"/>
      <c r="EY1399" s="209"/>
      <c r="EZ1399" s="209"/>
      <c r="FA1399" s="209"/>
      <c r="FB1399" s="209"/>
      <c r="FC1399" s="209"/>
      <c r="FD1399" s="209"/>
    </row>
    <row r="1400" spans="1:160" ht="15" customHeight="1" outlineLevel="1" x14ac:dyDescent="0.3">
      <c r="CB1400" s="386"/>
      <c r="CC1400" s="386"/>
      <c r="CD1400" s="386"/>
      <c r="CE1400" s="386"/>
      <c r="CF1400" s="386"/>
      <c r="DP1400" s="1651"/>
      <c r="DQ1400" s="1378" t="s">
        <v>99</v>
      </c>
      <c r="DR1400" s="1379"/>
      <c r="DS1400" s="1302" t="s">
        <v>123</v>
      </c>
      <c r="DT1400" s="1303"/>
      <c r="DU1400" s="1302"/>
      <c r="DV1400" s="1303"/>
      <c r="DW1400" s="1321"/>
      <c r="DX1400" s="1322"/>
      <c r="DY1400" s="1323" t="s">
        <v>84</v>
      </c>
      <c r="DZ1400" s="1324"/>
      <c r="EA1400" s="1302"/>
      <c r="EB1400" s="1303"/>
      <c r="EC1400" s="1303"/>
      <c r="ED1400" s="1289"/>
      <c r="EY1400" s="209"/>
      <c r="EZ1400" s="209"/>
      <c r="FA1400" s="209"/>
      <c r="FB1400" s="209"/>
      <c r="FC1400" s="209"/>
      <c r="FD1400" s="209"/>
    </row>
    <row r="1401" spans="1:160" ht="15" customHeight="1" outlineLevel="1" x14ac:dyDescent="0.3">
      <c r="A1401" s="212"/>
      <c r="B1401" s="212"/>
      <c r="CB1401" s="386"/>
      <c r="CC1401" s="386"/>
      <c r="CD1401" s="386"/>
      <c r="CE1401" s="386"/>
      <c r="CF1401" s="386"/>
      <c r="DP1401" s="1651"/>
      <c r="DQ1401" s="1156" t="s">
        <v>255</v>
      </c>
      <c r="DR1401" s="1157"/>
      <c r="DS1401" s="1308" t="s">
        <v>108</v>
      </c>
      <c r="DT1401" s="1306"/>
      <c r="DU1401" s="1308"/>
      <c r="DV1401" s="1306"/>
      <c r="DW1401" s="1309"/>
      <c r="DX1401" s="1310"/>
      <c r="DY1401" s="1586" t="s">
        <v>1483</v>
      </c>
      <c r="DZ1401" s="1587"/>
      <c r="EA1401" s="1308"/>
      <c r="EB1401" s="1306"/>
      <c r="EC1401" s="1306"/>
      <c r="ED1401" s="1307"/>
      <c r="EY1401" s="209"/>
      <c r="EZ1401" s="209"/>
      <c r="FA1401" s="209"/>
      <c r="FB1401" s="209"/>
      <c r="FC1401" s="209"/>
      <c r="FD1401" s="209"/>
    </row>
    <row r="1402" spans="1:160" ht="15" customHeight="1" outlineLevel="1" x14ac:dyDescent="0.3">
      <c r="A1402" s="212"/>
      <c r="B1402" s="212"/>
      <c r="CB1402" s="386"/>
      <c r="CC1402" s="386"/>
      <c r="CD1402" s="386"/>
      <c r="CE1402" s="386"/>
      <c r="CF1402" s="386"/>
      <c r="DP1402" s="1651"/>
      <c r="DQ1402" s="1348" t="s">
        <v>224</v>
      </c>
      <c r="DR1402" s="1151"/>
      <c r="DS1402" s="1308"/>
      <c r="DT1402" s="1306"/>
      <c r="DU1402" s="1308"/>
      <c r="DV1402" s="1306"/>
      <c r="DW1402" s="1309"/>
      <c r="DX1402" s="1310"/>
      <c r="DY1402" s="1586" t="s">
        <v>308</v>
      </c>
      <c r="DZ1402" s="1587"/>
      <c r="EA1402" s="1308"/>
      <c r="EB1402" s="1306"/>
      <c r="EC1402" s="1306"/>
      <c r="ED1402" s="1307"/>
      <c r="EY1402" s="209"/>
      <c r="EZ1402" s="209"/>
      <c r="FA1402" s="209"/>
      <c r="FB1402" s="209"/>
      <c r="FC1402" s="209"/>
      <c r="FD1402" s="209"/>
    </row>
    <row r="1403" spans="1:160" outlineLevel="1" x14ac:dyDescent="0.3">
      <c r="CB1403" s="386"/>
      <c r="CC1403" s="386"/>
      <c r="CD1403" s="386"/>
      <c r="CE1403" s="386"/>
      <c r="CF1403" s="386"/>
      <c r="DC1403" s="76"/>
      <c r="DD1403" s="76"/>
      <c r="DE1403" s="76"/>
      <c r="DP1403" s="1651"/>
      <c r="DQ1403" s="1380" t="s">
        <v>829</v>
      </c>
      <c r="DR1403" s="1381"/>
      <c r="DS1403" s="1588" t="s">
        <v>1260</v>
      </c>
      <c r="DT1403" s="1592"/>
      <c r="DU1403" s="1300"/>
      <c r="DV1403" s="1301"/>
      <c r="DW1403" s="1588"/>
      <c r="DX1403" s="1589"/>
      <c r="DY1403" s="1609" t="s">
        <v>928</v>
      </c>
      <c r="DZ1403" s="1592"/>
      <c r="EA1403" s="1300"/>
      <c r="EB1403" s="1301"/>
      <c r="EC1403" s="1301"/>
      <c r="ED1403" s="1288"/>
      <c r="EY1403" s="209"/>
      <c r="EZ1403" s="209"/>
      <c r="FA1403" s="209"/>
      <c r="FB1403" s="209"/>
      <c r="FC1403" s="209"/>
      <c r="FD1403" s="209"/>
    </row>
    <row r="1404" spans="1:160" ht="15" customHeight="1" outlineLevel="1" x14ac:dyDescent="0.3">
      <c r="A1404" s="212"/>
      <c r="B1404" s="212"/>
      <c r="CB1404" s="386"/>
      <c r="CC1404" s="386"/>
      <c r="CD1404" s="386"/>
      <c r="CE1404" s="386"/>
      <c r="CF1404" s="386"/>
      <c r="DP1404" s="1651"/>
      <c r="DQ1404" s="1348" t="s">
        <v>804</v>
      </c>
      <c r="DR1404" s="1151"/>
      <c r="DS1404" s="1308" t="s">
        <v>1479</v>
      </c>
      <c r="DT1404" s="1306"/>
      <c r="DU1404" s="1308"/>
      <c r="DV1404" s="1306"/>
      <c r="DW1404" s="1309"/>
      <c r="DX1404" s="1310"/>
      <c r="DY1404" s="1586" t="s">
        <v>223</v>
      </c>
      <c r="DZ1404" s="1587"/>
      <c r="EA1404" s="1308"/>
      <c r="EB1404" s="1306"/>
      <c r="EC1404" s="1306"/>
      <c r="ED1404" s="1307"/>
      <c r="EY1404" s="209"/>
      <c r="EZ1404" s="209"/>
      <c r="FA1404" s="209"/>
      <c r="FB1404" s="209"/>
      <c r="FC1404" s="209"/>
      <c r="FD1404" s="209"/>
    </row>
    <row r="1405" spans="1:160" outlineLevel="1" x14ac:dyDescent="0.3">
      <c r="CB1405" s="386"/>
      <c r="CC1405" s="386"/>
      <c r="CD1405" s="386"/>
      <c r="CE1405" s="386"/>
      <c r="CF1405" s="386"/>
      <c r="DP1405" s="1651"/>
      <c r="DQ1405" s="1348" t="s">
        <v>808</v>
      </c>
      <c r="DR1405" s="1151"/>
      <c r="DS1405" s="1308" t="s">
        <v>1479</v>
      </c>
      <c r="DT1405" s="1306"/>
      <c r="DU1405" s="1308"/>
      <c r="DV1405" s="1306"/>
      <c r="DW1405" s="1309"/>
      <c r="DX1405" s="1310"/>
      <c r="DY1405" s="1586" t="s">
        <v>223</v>
      </c>
      <c r="DZ1405" s="1587"/>
      <c r="EA1405" s="1308"/>
      <c r="EB1405" s="1306"/>
      <c r="EC1405" s="1306"/>
      <c r="ED1405" s="1307"/>
      <c r="EY1405" s="209"/>
      <c r="EZ1405" s="209"/>
      <c r="FA1405" s="209"/>
      <c r="FB1405" s="209"/>
      <c r="FC1405" s="209"/>
      <c r="FD1405" s="209"/>
    </row>
    <row r="1406" spans="1:160" outlineLevel="1" x14ac:dyDescent="0.3">
      <c r="CB1406" s="386"/>
      <c r="CC1406" s="386"/>
      <c r="CD1406" s="386"/>
      <c r="CE1406" s="386"/>
      <c r="CF1406" s="386"/>
      <c r="DP1406" s="1651"/>
      <c r="DQ1406" s="1604" t="s">
        <v>1472</v>
      </c>
      <c r="DR1406" s="1337"/>
      <c r="DS1406" s="1308" t="s">
        <v>1322</v>
      </c>
      <c r="DT1406" s="1306"/>
      <c r="DU1406" s="1308"/>
      <c r="DV1406" s="1306"/>
      <c r="DW1406" s="1309"/>
      <c r="DX1406" s="1310"/>
      <c r="DY1406" s="1586" t="s">
        <v>1491</v>
      </c>
      <c r="DZ1406" s="1587"/>
      <c r="EA1406" s="1308"/>
      <c r="EB1406" s="1306"/>
      <c r="EC1406" s="1306"/>
      <c r="ED1406" s="1307"/>
      <c r="EY1406" s="209"/>
      <c r="EZ1406" s="209"/>
      <c r="FA1406" s="209"/>
      <c r="FB1406" s="209"/>
      <c r="FC1406" s="209"/>
      <c r="FD1406" s="209"/>
    </row>
    <row r="1407" spans="1:160" outlineLevel="1" x14ac:dyDescent="0.3">
      <c r="CB1407" s="386"/>
      <c r="CC1407" s="386"/>
      <c r="CD1407" s="386"/>
      <c r="CE1407" s="386"/>
      <c r="CF1407" s="386"/>
      <c r="DP1407" s="1651"/>
      <c r="DQ1407" s="1348" t="s">
        <v>122</v>
      </c>
      <c r="DR1407" s="1151"/>
      <c r="DS1407" s="1308">
        <v>2000</v>
      </c>
      <c r="DT1407" s="1306"/>
      <c r="DU1407" s="1308"/>
      <c r="DV1407" s="1306"/>
      <c r="DW1407" s="1309"/>
      <c r="DX1407" s="1310"/>
      <c r="DY1407" s="1586">
        <v>5000</v>
      </c>
      <c r="DZ1407" s="1587"/>
      <c r="EA1407" s="1308"/>
      <c r="EB1407" s="1306"/>
      <c r="EC1407" s="1306"/>
      <c r="ED1407" s="1307"/>
      <c r="EY1407" s="209"/>
      <c r="EZ1407" s="209"/>
      <c r="FA1407" s="209"/>
      <c r="FB1407" s="209"/>
      <c r="FC1407" s="209"/>
      <c r="FD1407" s="209"/>
    </row>
    <row r="1408" spans="1:160" outlineLevel="1" x14ac:dyDescent="0.3">
      <c r="CB1408" s="386"/>
      <c r="CC1408" s="386"/>
      <c r="CD1408" s="386"/>
      <c r="CE1408" s="386"/>
      <c r="CF1408" s="386"/>
      <c r="DP1408" s="1651"/>
      <c r="DQ1408" s="1296" t="s">
        <v>1476</v>
      </c>
      <c r="DR1408" s="1297"/>
      <c r="DS1408" s="1301">
        <v>8</v>
      </c>
      <c r="DT1408" s="1301"/>
      <c r="DU1408" s="1301"/>
      <c r="DV1408" s="1301"/>
      <c r="DW1408" s="1301"/>
      <c r="DX1408" s="1288"/>
      <c r="DY1408" s="1300">
        <v>10</v>
      </c>
      <c r="DZ1408" s="1301"/>
      <c r="EA1408" s="1301"/>
      <c r="EB1408" s="1301"/>
      <c r="EC1408" s="1301"/>
      <c r="ED1408" s="1288"/>
      <c r="EY1408" s="209"/>
      <c r="EZ1408" s="209"/>
      <c r="FA1408" s="209"/>
      <c r="FB1408" s="209"/>
      <c r="FC1408" s="209"/>
      <c r="FD1408" s="209"/>
    </row>
    <row r="1409" spans="1:160" outlineLevel="1" x14ac:dyDescent="0.3">
      <c r="CB1409" s="386"/>
      <c r="CC1409" s="386"/>
      <c r="CD1409" s="386"/>
      <c r="CE1409" s="386"/>
      <c r="CF1409" s="386"/>
      <c r="DP1409" s="1651"/>
      <c r="DQ1409" s="1298"/>
      <c r="DR1409" s="1299"/>
      <c r="DS1409" s="1303"/>
      <c r="DT1409" s="1303"/>
      <c r="DU1409" s="1303"/>
      <c r="DV1409" s="1303"/>
      <c r="DW1409" s="1303"/>
      <c r="DX1409" s="1289"/>
      <c r="DY1409" s="1302"/>
      <c r="DZ1409" s="1303"/>
      <c r="EA1409" s="1303"/>
      <c r="EB1409" s="1303"/>
      <c r="EC1409" s="1303"/>
      <c r="ED1409" s="1289"/>
      <c r="EY1409" s="209"/>
      <c r="EZ1409" s="209"/>
      <c r="FA1409" s="209"/>
      <c r="FB1409" s="209"/>
      <c r="FC1409" s="209"/>
      <c r="FD1409" s="209"/>
    </row>
    <row r="1410" spans="1:160" outlineLevel="1" x14ac:dyDescent="0.3">
      <c r="CB1410" s="386"/>
      <c r="CC1410" s="386"/>
      <c r="CD1410" s="386"/>
      <c r="CE1410" s="386"/>
      <c r="CF1410" s="386"/>
      <c r="DP1410" s="1651"/>
      <c r="DQ1410" s="1296" t="s">
        <v>1475</v>
      </c>
      <c r="DR1410" s="1297"/>
      <c r="DS1410" s="1301">
        <v>4</v>
      </c>
      <c r="DT1410" s="1301"/>
      <c r="DU1410" s="1301"/>
      <c r="DV1410" s="1301"/>
      <c r="DW1410" s="1301"/>
      <c r="DX1410" s="1288"/>
      <c r="DY1410" s="1300">
        <v>1</v>
      </c>
      <c r="DZ1410" s="1301"/>
      <c r="EA1410" s="1301"/>
      <c r="EB1410" s="1301"/>
      <c r="EC1410" s="1301"/>
      <c r="ED1410" s="1288"/>
      <c r="EY1410" s="209"/>
      <c r="EZ1410" s="209"/>
      <c r="FA1410" s="209"/>
      <c r="FB1410" s="209"/>
      <c r="FC1410" s="209"/>
      <c r="FD1410" s="209"/>
    </row>
    <row r="1411" spans="1:160" ht="15" customHeight="1" outlineLevel="1" x14ac:dyDescent="0.3">
      <c r="CB1411" s="386"/>
      <c r="CC1411" s="386"/>
      <c r="CD1411" s="386"/>
      <c r="CE1411" s="386"/>
      <c r="CF1411" s="386"/>
      <c r="DP1411" s="1651"/>
      <c r="DQ1411" s="1298"/>
      <c r="DR1411" s="1299"/>
      <c r="DS1411" s="1303"/>
      <c r="DT1411" s="1303"/>
      <c r="DU1411" s="1303"/>
      <c r="DV1411" s="1303"/>
      <c r="DW1411" s="1303"/>
      <c r="DX1411" s="1289"/>
      <c r="DY1411" s="1302"/>
      <c r="DZ1411" s="1303"/>
      <c r="EA1411" s="1303"/>
      <c r="EB1411" s="1303"/>
      <c r="EC1411" s="1303"/>
      <c r="ED1411" s="1289"/>
      <c r="EY1411" s="209"/>
      <c r="EZ1411" s="209"/>
      <c r="FA1411" s="209"/>
      <c r="FB1411" s="209"/>
      <c r="FC1411" s="209"/>
      <c r="FD1411" s="209"/>
    </row>
    <row r="1412" spans="1:160" ht="15" customHeight="1" outlineLevel="1" x14ac:dyDescent="0.3">
      <c r="A1412" s="212"/>
      <c r="CB1412" s="386"/>
      <c r="CC1412" s="386"/>
      <c r="CD1412" s="386"/>
      <c r="CE1412" s="386"/>
      <c r="CF1412" s="386"/>
      <c r="DP1412" s="1651"/>
      <c r="DQ1412" s="765" t="s">
        <v>1474</v>
      </c>
      <c r="DR1412" s="766"/>
      <c r="DS1412" s="767">
        <v>7</v>
      </c>
      <c r="DT1412" s="768"/>
      <c r="DU1412" s="767"/>
      <c r="DV1412" s="768"/>
      <c r="DW1412" s="767"/>
      <c r="DX1412" s="769"/>
      <c r="DY1412" s="770">
        <v>1</v>
      </c>
      <c r="DZ1412" s="768"/>
      <c r="EA1412" s="767"/>
      <c r="EB1412" s="768"/>
      <c r="EC1412" s="767"/>
      <c r="ED1412" s="769"/>
      <c r="EY1412" s="209"/>
      <c r="EZ1412" s="209"/>
      <c r="FA1412" s="209"/>
      <c r="FB1412" s="209"/>
      <c r="FC1412" s="209"/>
      <c r="FD1412" s="209"/>
    </row>
    <row r="1413" spans="1:160" outlineLevel="1" x14ac:dyDescent="0.3">
      <c r="A1413" s="212"/>
      <c r="CB1413" s="386"/>
      <c r="CC1413" s="386"/>
      <c r="CD1413" s="386"/>
      <c r="CE1413" s="386"/>
      <c r="CF1413" s="386"/>
      <c r="DP1413" s="1651"/>
      <c r="DQ1413" s="1336" t="s">
        <v>1410</v>
      </c>
      <c r="DR1413" s="1337"/>
      <c r="DS1413" s="1308">
        <v>8</v>
      </c>
      <c r="DT1413" s="1306"/>
      <c r="DU1413" s="1308"/>
      <c r="DV1413" s="1306"/>
      <c r="DW1413" s="1309"/>
      <c r="DX1413" s="1310"/>
      <c r="DY1413" s="1586">
        <v>4</v>
      </c>
      <c r="DZ1413" s="1587"/>
      <c r="EA1413" s="1308"/>
      <c r="EB1413" s="1306"/>
      <c r="EC1413" s="1306"/>
      <c r="ED1413" s="1307"/>
      <c r="EY1413" s="209"/>
      <c r="EZ1413" s="209"/>
      <c r="FA1413" s="209"/>
      <c r="FB1413" s="209"/>
      <c r="FC1413" s="209"/>
      <c r="FD1413" s="209"/>
    </row>
    <row r="1414" spans="1:160" ht="15" customHeight="1" outlineLevel="1" x14ac:dyDescent="0.3">
      <c r="CB1414" s="386"/>
      <c r="CC1414" s="386"/>
      <c r="CD1414" s="386"/>
      <c r="CE1414" s="386"/>
      <c r="CF1414" s="386"/>
      <c r="DP1414" s="1651"/>
      <c r="DQ1414" s="1336" t="s">
        <v>1560</v>
      </c>
      <c r="DR1414" s="1337"/>
      <c r="DS1414" s="1308">
        <v>0</v>
      </c>
      <c r="DT1414" s="1306"/>
      <c r="DU1414" s="1308"/>
      <c r="DV1414" s="1306"/>
      <c r="DW1414" s="1309"/>
      <c r="DX1414" s="1310"/>
      <c r="DY1414" s="1586">
        <v>1</v>
      </c>
      <c r="DZ1414" s="1587"/>
      <c r="EA1414" s="1308"/>
      <c r="EB1414" s="1306"/>
      <c r="EC1414" s="1306"/>
      <c r="ED1414" s="1307"/>
      <c r="EY1414" s="209"/>
      <c r="EZ1414" s="209"/>
      <c r="FA1414" s="209"/>
      <c r="FB1414" s="209"/>
      <c r="FC1414" s="209"/>
      <c r="FD1414" s="209"/>
    </row>
    <row r="1415" spans="1:160" ht="15" customHeight="1" outlineLevel="1" x14ac:dyDescent="0.3">
      <c r="A1415" s="212"/>
      <c r="CB1415" s="386"/>
      <c r="CC1415" s="386"/>
      <c r="CD1415" s="386"/>
      <c r="CE1415" s="386"/>
      <c r="CF1415" s="386"/>
      <c r="DP1415" s="1652"/>
      <c r="DQ1415" s="1590" t="s">
        <v>1473</v>
      </c>
      <c r="DR1415" s="1591"/>
      <c r="DS1415" s="1584">
        <f>SUM(DS1408:DT1414)</f>
        <v>27</v>
      </c>
      <c r="DT1415" s="1585"/>
      <c r="DU1415" s="1584"/>
      <c r="DV1415" s="1585"/>
      <c r="DW1415" s="1606"/>
      <c r="DX1415" s="1607"/>
      <c r="DY1415" s="1593">
        <f>SUM(DY1408:DZ1414)</f>
        <v>17</v>
      </c>
      <c r="DZ1415" s="1594"/>
      <c r="EA1415" s="1584"/>
      <c r="EB1415" s="1585"/>
      <c r="EC1415" s="1585"/>
      <c r="ED1415" s="1608"/>
      <c r="EY1415" s="209"/>
      <c r="EZ1415" s="209"/>
      <c r="FA1415" s="209"/>
      <c r="FB1415" s="209"/>
      <c r="FC1415" s="209"/>
      <c r="FD1415" s="209"/>
    </row>
    <row r="1416" spans="1:160" ht="15" customHeight="1" outlineLevel="1" x14ac:dyDescent="0.3">
      <c r="CB1416" s="386"/>
      <c r="CC1416" s="386"/>
      <c r="CD1416" s="386"/>
      <c r="CE1416" s="386"/>
      <c r="CF1416" s="386"/>
      <c r="DP1416" s="15"/>
      <c r="DQ1416" s="160"/>
      <c r="DR1416" s="160"/>
      <c r="DS1416" s="160"/>
      <c r="DT1416" s="160"/>
      <c r="DU1416" s="160"/>
      <c r="DV1416" s="396"/>
      <c r="DW1416" s="396"/>
      <c r="DX1416" s="396"/>
      <c r="DY1416" s="396"/>
      <c r="DZ1416" s="396"/>
      <c r="EA1416" s="160"/>
      <c r="EB1416" s="453"/>
      <c r="EC1416" s="453"/>
      <c r="ED1416" s="452"/>
      <c r="EY1416" s="209"/>
      <c r="EZ1416" s="209"/>
      <c r="FA1416" s="209"/>
      <c r="FB1416" s="209"/>
      <c r="FC1416" s="209"/>
      <c r="FD1416" s="209"/>
    </row>
    <row r="1417" spans="1:160" ht="15" customHeight="1" outlineLevel="1" x14ac:dyDescent="0.3">
      <c r="CB1417" s="386"/>
      <c r="CC1417" s="386"/>
      <c r="CD1417" s="386"/>
      <c r="CE1417" s="386"/>
      <c r="CF1417" s="386"/>
      <c r="DP1417" s="20"/>
      <c r="DQ1417" s="59"/>
      <c r="DR1417" s="59"/>
      <c r="DS1417" s="59"/>
      <c r="DT1417" s="59"/>
      <c r="DU1417" s="59"/>
      <c r="DV1417" s="398"/>
      <c r="DW1417" s="398"/>
      <c r="DX1417" s="398"/>
      <c r="DY1417" s="398"/>
      <c r="DZ1417" s="398"/>
      <c r="EA1417" s="59"/>
      <c r="EB1417" s="278"/>
      <c r="EC1417" s="283"/>
      <c r="ED1417" s="52" t="s">
        <v>49</v>
      </c>
      <c r="EY1417" s="209"/>
      <c r="EZ1417" s="209"/>
      <c r="FA1417" s="209"/>
      <c r="FB1417" s="209"/>
      <c r="FC1417" s="209"/>
      <c r="FD1417" s="209"/>
    </row>
    <row r="1418" spans="1:160" ht="15" customHeight="1" x14ac:dyDescent="0.3">
      <c r="B1418" s="212" t="s">
        <v>30</v>
      </c>
      <c r="CB1418" s="386"/>
      <c r="CC1418" s="386"/>
      <c r="CD1418" s="386"/>
      <c r="CE1418" s="386"/>
      <c r="CF1418" s="386"/>
      <c r="DQ1418" s="212"/>
      <c r="DR1418" s="212"/>
      <c r="DS1418" s="212"/>
      <c r="DT1418" s="212"/>
      <c r="DU1418" s="212"/>
      <c r="DV1418" s="815"/>
      <c r="DW1418" s="815"/>
      <c r="DX1418" s="815"/>
      <c r="DY1418" s="815"/>
      <c r="DZ1418" s="815"/>
      <c r="EA1418" s="212"/>
      <c r="EB1418" s="81"/>
      <c r="EC1418" s="81"/>
      <c r="ED1418" s="81"/>
      <c r="EY1418" s="209"/>
      <c r="EZ1418" s="209"/>
      <c r="FA1418" s="209"/>
      <c r="FB1418" s="209"/>
      <c r="FC1418" s="209"/>
      <c r="FD1418" s="209"/>
    </row>
    <row r="1419" spans="1:160" ht="15" customHeight="1" outlineLevel="1" x14ac:dyDescent="0.3">
      <c r="B1419" s="212"/>
      <c r="C1419" t="s">
        <v>2996</v>
      </c>
      <c r="CB1419" s="386"/>
      <c r="CC1419" s="386"/>
      <c r="CD1419" s="386"/>
      <c r="CE1419" s="386"/>
      <c r="CF1419" s="386"/>
      <c r="DQ1419" s="212"/>
      <c r="DR1419" s="212"/>
      <c r="DS1419" s="212"/>
      <c r="DT1419" s="212"/>
      <c r="DU1419" s="212"/>
      <c r="DV1419" s="815"/>
      <c r="DW1419" s="815"/>
      <c r="DX1419" s="815"/>
      <c r="DY1419" s="815"/>
      <c r="DZ1419" s="815"/>
      <c r="EA1419" s="212"/>
      <c r="EB1419" s="81"/>
      <c r="EC1419" s="81"/>
      <c r="ED1419" s="81"/>
      <c r="EY1419" s="209"/>
      <c r="EZ1419" s="209"/>
      <c r="FA1419" s="209"/>
      <c r="FB1419" s="209"/>
      <c r="FC1419" s="209"/>
      <c r="FD1419" s="209"/>
    </row>
    <row r="1420" spans="1:160" ht="15" customHeight="1" outlineLevel="1" x14ac:dyDescent="0.3">
      <c r="D1420" t="s">
        <v>2997</v>
      </c>
      <c r="CB1420" s="386"/>
      <c r="CC1420" s="386"/>
      <c r="CD1420" s="386"/>
      <c r="CE1420" s="386"/>
      <c r="CF1420" s="386"/>
      <c r="DQ1420" s="212"/>
      <c r="DR1420" s="212"/>
      <c r="DS1420" s="212"/>
      <c r="DT1420" s="212"/>
      <c r="DU1420" s="212"/>
      <c r="DV1420" s="815"/>
      <c r="DW1420" s="815"/>
      <c r="DX1420" s="815"/>
      <c r="DY1420" s="815"/>
      <c r="DZ1420" s="815"/>
      <c r="EA1420" s="212"/>
      <c r="EB1420" s="81"/>
      <c r="EC1420" s="81"/>
      <c r="ED1420" s="81"/>
      <c r="EY1420" s="209"/>
      <c r="EZ1420" s="209"/>
      <c r="FA1420" s="209"/>
      <c r="FB1420" s="209"/>
      <c r="FC1420" s="209"/>
      <c r="FD1420" s="209"/>
    </row>
    <row r="1421" spans="1:160" ht="15" customHeight="1" outlineLevel="1" x14ac:dyDescent="0.3">
      <c r="B1421" s="212"/>
      <c r="C1421" t="s">
        <v>3730</v>
      </c>
      <c r="CB1421" s="386"/>
      <c r="CC1421" s="386"/>
      <c r="CD1421" s="386"/>
      <c r="CE1421" s="386"/>
      <c r="CF1421" s="386"/>
      <c r="DQ1421" s="212"/>
      <c r="DR1421" s="212"/>
      <c r="DS1421" s="212"/>
      <c r="DT1421" s="212"/>
      <c r="DU1421" s="212"/>
      <c r="DV1421" s="815"/>
      <c r="DW1421" s="815"/>
      <c r="DX1421" s="815"/>
      <c r="DY1421" s="815"/>
      <c r="DZ1421" s="815"/>
      <c r="EA1421" s="212"/>
      <c r="EB1421" s="81"/>
      <c r="EC1421" s="81"/>
      <c r="ED1421" s="81"/>
      <c r="EY1421" s="209"/>
      <c r="EZ1421" s="209"/>
      <c r="FA1421" s="209"/>
      <c r="FB1421" s="209"/>
      <c r="FC1421" s="209"/>
      <c r="FD1421" s="209"/>
    </row>
    <row r="1422" spans="1:160" ht="15" customHeight="1" outlineLevel="1" x14ac:dyDescent="0.3">
      <c r="D1422" t="s">
        <v>3719</v>
      </c>
      <c r="CB1422" s="386"/>
      <c r="CC1422" s="386"/>
      <c r="CD1422" s="386"/>
      <c r="CE1422" s="386"/>
      <c r="CF1422" s="386"/>
      <c r="DQ1422" s="212"/>
      <c r="DR1422" s="212"/>
      <c r="DS1422" s="212"/>
      <c r="DT1422" s="212"/>
      <c r="DU1422" s="212"/>
      <c r="DV1422" s="815"/>
      <c r="DW1422" s="815"/>
      <c r="DX1422" s="815"/>
      <c r="DY1422" s="815"/>
      <c r="DZ1422" s="815"/>
      <c r="EA1422" s="212"/>
      <c r="EB1422" s="81"/>
      <c r="EC1422" s="81"/>
      <c r="ED1422" s="81"/>
      <c r="EY1422" s="209"/>
      <c r="EZ1422" s="209"/>
      <c r="FA1422" s="209"/>
      <c r="FB1422" s="209"/>
      <c r="FC1422" s="209"/>
      <c r="FD1422" s="209"/>
    </row>
    <row r="1423" spans="1:160" ht="15" customHeight="1" outlineLevel="1" x14ac:dyDescent="0.3">
      <c r="C1423" t="s">
        <v>3720</v>
      </c>
      <c r="CB1423" s="386"/>
      <c r="CC1423" s="386"/>
      <c r="CD1423" s="386"/>
      <c r="CE1423" s="386"/>
      <c r="CF1423" s="386"/>
      <c r="DQ1423" s="212"/>
      <c r="DR1423" s="212"/>
      <c r="DS1423" s="212"/>
      <c r="DT1423" s="212"/>
      <c r="DU1423" s="212"/>
      <c r="DV1423" s="815"/>
      <c r="DW1423" s="815"/>
      <c r="DX1423" s="815"/>
      <c r="DY1423" s="815"/>
      <c r="DZ1423" s="815"/>
      <c r="EA1423" s="212"/>
      <c r="EB1423" s="81"/>
      <c r="EC1423" s="81"/>
      <c r="ED1423" s="81"/>
      <c r="EY1423" s="209"/>
      <c r="EZ1423" s="209"/>
      <c r="FA1423" s="209"/>
      <c r="FB1423" s="209"/>
      <c r="FC1423" s="209"/>
      <c r="FD1423" s="209"/>
    </row>
    <row r="1424" spans="1:160" outlineLevel="1" x14ac:dyDescent="0.3">
      <c r="C1424" t="s">
        <v>3721</v>
      </c>
    </row>
    <row r="1425" spans="1:23" ht="15" customHeight="1" outlineLevel="2" x14ac:dyDescent="0.3">
      <c r="A1425" s="212"/>
      <c r="B1425" s="212"/>
      <c r="D1425" t="s">
        <v>3696</v>
      </c>
    </row>
    <row r="1426" spans="1:23" ht="15" customHeight="1" outlineLevel="3" x14ac:dyDescent="0.3">
      <c r="E1426" t="s">
        <v>5005</v>
      </c>
    </row>
    <row r="1427" spans="1:23" outlineLevel="4" x14ac:dyDescent="0.3">
      <c r="F1427" t="s">
        <v>5006</v>
      </c>
    </row>
    <row r="1428" spans="1:23" outlineLevel="4" x14ac:dyDescent="0.3">
      <c r="A1428" s="117"/>
      <c r="B1428" s="117"/>
      <c r="C1428" s="117"/>
      <c r="F1428" t="s">
        <v>5007</v>
      </c>
    </row>
    <row r="1429" spans="1:23" outlineLevel="4" x14ac:dyDescent="0.3">
      <c r="A1429" s="117"/>
      <c r="B1429" s="117"/>
      <c r="C1429" s="117"/>
      <c r="G1429" t="s">
        <v>5008</v>
      </c>
    </row>
    <row r="1430" spans="1:23" outlineLevel="3" x14ac:dyDescent="0.3">
      <c r="A1430" s="117"/>
      <c r="B1430" s="117"/>
      <c r="C1430" s="117"/>
      <c r="E1430" t="s">
        <v>4916</v>
      </c>
    </row>
    <row r="1431" spans="1:23" outlineLevel="4" x14ac:dyDescent="0.3">
      <c r="A1431" s="212"/>
      <c r="B1431" s="212"/>
      <c r="F1431" t="s">
        <v>3708</v>
      </c>
    </row>
    <row r="1432" spans="1:23" outlineLevel="4" x14ac:dyDescent="0.3">
      <c r="A1432" s="212"/>
      <c r="B1432" s="212"/>
      <c r="G1432" t="s">
        <v>5009</v>
      </c>
    </row>
    <row r="1433" spans="1:23" outlineLevel="4" x14ac:dyDescent="0.3">
      <c r="G1433" t="s">
        <v>5010</v>
      </c>
    </row>
    <row r="1434" spans="1:23" outlineLevel="4" x14ac:dyDescent="0.3">
      <c r="H1434" t="s">
        <v>4919</v>
      </c>
    </row>
    <row r="1435" spans="1:23" outlineLevel="3" x14ac:dyDescent="0.3">
      <c r="A1435" s="212"/>
      <c r="B1435" s="212"/>
      <c r="E1435" t="s">
        <v>5011</v>
      </c>
    </row>
    <row r="1436" spans="1:23" outlineLevel="5" x14ac:dyDescent="0.3">
      <c r="A1436" s="212"/>
      <c r="B1436" s="212"/>
      <c r="F1436" t="s">
        <v>3722</v>
      </c>
      <c r="V1436" s="68"/>
      <c r="W1436" s="68"/>
    </row>
    <row r="1437" spans="1:23" outlineLevel="5" x14ac:dyDescent="0.3">
      <c r="A1437" s="212"/>
      <c r="B1437" s="212"/>
      <c r="F1437" t="s">
        <v>3723</v>
      </c>
    </row>
    <row r="1438" spans="1:23" outlineLevel="5" x14ac:dyDescent="0.3">
      <c r="A1438" s="212"/>
      <c r="B1438" s="212"/>
      <c r="G1438" t="s">
        <v>5012</v>
      </c>
    </row>
    <row r="1439" spans="1:23" outlineLevel="5" x14ac:dyDescent="0.3">
      <c r="A1439" s="212"/>
      <c r="B1439" s="212"/>
      <c r="F1439" t="s">
        <v>3708</v>
      </c>
    </row>
    <row r="1440" spans="1:23" outlineLevel="6" x14ac:dyDescent="0.3">
      <c r="A1440" s="212"/>
      <c r="B1440" s="212"/>
      <c r="G1440" t="s">
        <v>5009</v>
      </c>
    </row>
    <row r="1441" spans="1:10" outlineLevel="6" x14ac:dyDescent="0.3">
      <c r="G1441" t="s">
        <v>5010</v>
      </c>
    </row>
    <row r="1442" spans="1:10" outlineLevel="6" x14ac:dyDescent="0.3">
      <c r="H1442" t="s">
        <v>4919</v>
      </c>
    </row>
    <row r="1443" spans="1:10" outlineLevel="5" x14ac:dyDescent="0.3">
      <c r="A1443" s="212"/>
      <c r="B1443" s="212"/>
      <c r="F1443" t="s">
        <v>5013</v>
      </c>
    </row>
    <row r="1444" spans="1:10" outlineLevel="6" x14ac:dyDescent="0.3">
      <c r="G1444" t="s">
        <v>4923</v>
      </c>
    </row>
    <row r="1445" spans="1:10" outlineLevel="6" x14ac:dyDescent="0.3">
      <c r="A1445" s="117"/>
      <c r="B1445" s="117"/>
      <c r="C1445" s="117"/>
      <c r="D1445" s="117"/>
      <c r="H1445" t="s">
        <v>3705</v>
      </c>
    </row>
    <row r="1446" spans="1:10" outlineLevel="7" x14ac:dyDescent="0.3">
      <c r="A1446" s="117"/>
      <c r="B1446" s="117"/>
      <c r="C1446" s="117"/>
      <c r="D1446" s="117"/>
      <c r="I1446" t="s">
        <v>4924</v>
      </c>
    </row>
    <row r="1447" spans="1:10" outlineLevel="7" x14ac:dyDescent="0.3">
      <c r="A1447" s="117"/>
      <c r="B1447" s="117"/>
      <c r="C1447" s="117"/>
      <c r="D1447" s="117"/>
      <c r="I1447" t="s">
        <v>3711</v>
      </c>
    </row>
    <row r="1448" spans="1:10" outlineLevel="7" x14ac:dyDescent="0.3">
      <c r="A1448" s="117"/>
      <c r="B1448" s="117"/>
      <c r="C1448" s="117"/>
      <c r="D1448" s="117"/>
      <c r="J1448" t="s">
        <v>5014</v>
      </c>
    </row>
    <row r="1449" spans="1:10" outlineLevel="6" x14ac:dyDescent="0.3">
      <c r="A1449" s="117"/>
      <c r="B1449" s="117"/>
      <c r="C1449" s="117"/>
      <c r="D1449" s="117"/>
      <c r="H1449" t="s">
        <v>3706</v>
      </c>
    </row>
    <row r="1450" spans="1:10" outlineLevel="7" x14ac:dyDescent="0.3">
      <c r="A1450" s="117"/>
      <c r="B1450" s="117"/>
      <c r="C1450" s="117"/>
      <c r="D1450" s="117"/>
      <c r="I1450" t="s">
        <v>4926</v>
      </c>
    </row>
    <row r="1451" spans="1:10" outlineLevel="7" x14ac:dyDescent="0.3">
      <c r="A1451" s="117"/>
      <c r="B1451" s="117"/>
      <c r="C1451" s="117"/>
      <c r="D1451" s="117"/>
      <c r="I1451" t="s">
        <v>4927</v>
      </c>
    </row>
    <row r="1452" spans="1:10" outlineLevel="7" x14ac:dyDescent="0.3">
      <c r="A1452" s="117"/>
      <c r="B1452" s="117"/>
      <c r="C1452" s="117"/>
      <c r="D1452" s="117"/>
      <c r="I1452" t="s">
        <v>4928</v>
      </c>
    </row>
    <row r="1453" spans="1:10" outlineLevel="6" x14ac:dyDescent="0.3">
      <c r="A1453" s="117"/>
      <c r="B1453" s="117"/>
      <c r="C1453" s="117"/>
      <c r="D1453" s="117"/>
      <c r="H1453" t="s">
        <v>3707</v>
      </c>
    </row>
    <row r="1454" spans="1:10" outlineLevel="7" x14ac:dyDescent="0.3">
      <c r="A1454" s="117"/>
      <c r="B1454" s="117"/>
      <c r="C1454" s="117"/>
      <c r="D1454" s="117"/>
      <c r="I1454" t="s">
        <v>4929</v>
      </c>
    </row>
    <row r="1455" spans="1:10" outlineLevel="7" x14ac:dyDescent="0.3">
      <c r="I1455" s="210" t="s">
        <v>4930</v>
      </c>
    </row>
    <row r="1456" spans="1:10" outlineLevel="6" x14ac:dyDescent="0.3">
      <c r="A1456" s="117"/>
      <c r="B1456" s="117"/>
      <c r="C1456" s="117"/>
      <c r="D1456" s="117"/>
      <c r="H1456" t="s">
        <v>3436</v>
      </c>
    </row>
    <row r="1457" spans="1:12" outlineLevel="7" x14ac:dyDescent="0.3">
      <c r="A1457" s="117"/>
      <c r="B1457" s="117"/>
      <c r="C1457" s="117"/>
      <c r="D1457" s="117"/>
      <c r="I1457" t="s">
        <v>4931</v>
      </c>
    </row>
    <row r="1458" spans="1:12" outlineLevel="7" x14ac:dyDescent="0.3">
      <c r="I1458" s="210" t="s">
        <v>3716</v>
      </c>
    </row>
    <row r="1459" spans="1:12" outlineLevel="7" x14ac:dyDescent="0.3">
      <c r="J1459" t="s">
        <v>5015</v>
      </c>
    </row>
    <row r="1460" spans="1:12" outlineLevel="7" x14ac:dyDescent="0.3">
      <c r="K1460" t="s">
        <v>5016</v>
      </c>
    </row>
    <row r="1461" spans="1:12" outlineLevel="7" x14ac:dyDescent="0.3">
      <c r="K1461" t="s">
        <v>3717</v>
      </c>
    </row>
    <row r="1462" spans="1:12" outlineLevel="7" x14ac:dyDescent="0.3">
      <c r="L1462" t="s">
        <v>3718</v>
      </c>
    </row>
    <row r="1463" spans="1:12" outlineLevel="7" x14ac:dyDescent="0.3">
      <c r="K1463" t="s">
        <v>4934</v>
      </c>
    </row>
    <row r="1464" spans="1:12" outlineLevel="7" x14ac:dyDescent="0.3">
      <c r="L1464" t="s">
        <v>5017</v>
      </c>
    </row>
    <row r="1465" spans="1:12" ht="15" customHeight="1" outlineLevel="7" x14ac:dyDescent="0.3">
      <c r="I1465" s="210"/>
      <c r="J1465" t="s">
        <v>4936</v>
      </c>
    </row>
    <row r="1466" spans="1:12" ht="15" customHeight="1" outlineLevel="7" x14ac:dyDescent="0.3">
      <c r="I1466" s="210"/>
      <c r="K1466" t="s">
        <v>4770</v>
      </c>
    </row>
    <row r="1467" spans="1:12" ht="15" customHeight="1" outlineLevel="7" x14ac:dyDescent="0.3">
      <c r="I1467" s="210"/>
      <c r="J1467" t="s">
        <v>4937</v>
      </c>
    </row>
    <row r="1468" spans="1:12" ht="15" customHeight="1" outlineLevel="7" x14ac:dyDescent="0.3">
      <c r="I1468" s="210"/>
      <c r="K1468" t="s">
        <v>4772</v>
      </c>
    </row>
    <row r="1469" spans="1:12" ht="15" customHeight="1" outlineLevel="7" x14ac:dyDescent="0.3">
      <c r="I1469" s="210"/>
      <c r="J1469" t="s">
        <v>4773</v>
      </c>
    </row>
    <row r="1470" spans="1:12" ht="15" customHeight="1" outlineLevel="7" x14ac:dyDescent="0.3">
      <c r="I1470" s="210"/>
      <c r="K1470" t="s">
        <v>4774</v>
      </c>
    </row>
    <row r="1471" spans="1:12" ht="15" customHeight="1" outlineLevel="7" x14ac:dyDescent="0.3">
      <c r="I1471" s="210"/>
      <c r="J1471" t="s">
        <v>4938</v>
      </c>
    </row>
    <row r="1472" spans="1:12" ht="15" customHeight="1" outlineLevel="7" x14ac:dyDescent="0.3">
      <c r="I1472" s="210"/>
      <c r="K1472" t="s">
        <v>4776</v>
      </c>
    </row>
    <row r="1473" spans="1:11" ht="15" customHeight="1" outlineLevel="7" x14ac:dyDescent="0.3">
      <c r="I1473" s="210"/>
      <c r="J1473" t="s">
        <v>4777</v>
      </c>
    </row>
    <row r="1474" spans="1:11" ht="15" customHeight="1" outlineLevel="7" x14ac:dyDescent="0.3">
      <c r="I1474" s="210"/>
      <c r="K1474" t="s">
        <v>4778</v>
      </c>
    </row>
    <row r="1475" spans="1:11" ht="15" customHeight="1" outlineLevel="7" x14ac:dyDescent="0.3">
      <c r="I1475" s="210"/>
      <c r="J1475" t="s">
        <v>4779</v>
      </c>
    </row>
    <row r="1476" spans="1:11" ht="15" customHeight="1" outlineLevel="7" x14ac:dyDescent="0.3">
      <c r="I1476" s="210"/>
      <c r="K1476" t="s">
        <v>4780</v>
      </c>
    </row>
    <row r="1477" spans="1:11" ht="15" customHeight="1" outlineLevel="7" x14ac:dyDescent="0.3">
      <c r="I1477" s="210"/>
      <c r="J1477" t="s">
        <v>4781</v>
      </c>
    </row>
    <row r="1478" spans="1:11" ht="15" customHeight="1" outlineLevel="7" x14ac:dyDescent="0.3">
      <c r="I1478" s="210"/>
      <c r="K1478" t="s">
        <v>4782</v>
      </c>
    </row>
    <row r="1479" spans="1:11" outlineLevel="6" x14ac:dyDescent="0.3">
      <c r="A1479" s="212"/>
      <c r="B1479" s="212"/>
      <c r="G1479" t="s">
        <v>3703</v>
      </c>
    </row>
    <row r="1480" spans="1:11" outlineLevel="7" x14ac:dyDescent="0.3">
      <c r="A1480" s="212"/>
      <c r="B1480" s="212"/>
      <c r="H1480" t="s">
        <v>5018</v>
      </c>
    </row>
    <row r="1481" spans="1:11" outlineLevel="7" x14ac:dyDescent="0.3">
      <c r="A1481" s="212"/>
      <c r="B1481" s="212"/>
      <c r="H1481" t="s">
        <v>4940</v>
      </c>
    </row>
    <row r="1482" spans="1:11" outlineLevel="7" x14ac:dyDescent="0.3">
      <c r="A1482" s="212"/>
      <c r="B1482" s="212"/>
      <c r="I1482" t="s">
        <v>4941</v>
      </c>
    </row>
    <row r="1483" spans="1:11" outlineLevel="7" x14ac:dyDescent="0.3">
      <c r="A1483" s="212"/>
      <c r="B1483" s="212"/>
      <c r="H1483" t="s">
        <v>3714</v>
      </c>
    </row>
    <row r="1484" spans="1:11" outlineLevel="6" x14ac:dyDescent="0.3">
      <c r="A1484" s="212"/>
      <c r="B1484" s="212"/>
      <c r="G1484" t="s">
        <v>3704</v>
      </c>
    </row>
    <row r="1485" spans="1:11" outlineLevel="7" x14ac:dyDescent="0.3">
      <c r="A1485" s="212"/>
      <c r="B1485" s="212"/>
      <c r="H1485" t="s">
        <v>5019</v>
      </c>
    </row>
    <row r="1486" spans="1:11" outlineLevel="7" x14ac:dyDescent="0.3">
      <c r="A1486" s="212"/>
      <c r="B1486" s="212"/>
      <c r="H1486" t="s">
        <v>4943</v>
      </c>
    </row>
    <row r="1487" spans="1:11" outlineLevel="7" x14ac:dyDescent="0.3">
      <c r="A1487" s="212"/>
      <c r="B1487" s="212"/>
      <c r="H1487" t="s">
        <v>3713</v>
      </c>
    </row>
    <row r="1488" spans="1:11" outlineLevel="6" x14ac:dyDescent="0.3">
      <c r="A1488" s="212"/>
      <c r="B1488" s="212"/>
      <c r="G1488" t="s">
        <v>4944</v>
      </c>
    </row>
    <row r="1489" spans="1:8" outlineLevel="7" x14ac:dyDescent="0.3">
      <c r="A1489" s="212"/>
      <c r="B1489" s="212"/>
      <c r="H1489" t="s">
        <v>5020</v>
      </c>
    </row>
    <row r="1490" spans="1:8" outlineLevel="7" x14ac:dyDescent="0.3">
      <c r="A1490" s="212"/>
      <c r="B1490" s="212"/>
      <c r="H1490" t="s">
        <v>3712</v>
      </c>
    </row>
    <row r="1491" spans="1:8" outlineLevel="6" x14ac:dyDescent="0.3">
      <c r="A1491" s="212"/>
      <c r="B1491" s="212"/>
      <c r="G1491" t="s">
        <v>4946</v>
      </c>
    </row>
    <row r="1492" spans="1:8" outlineLevel="7" x14ac:dyDescent="0.3">
      <c r="A1492" s="212"/>
      <c r="B1492" s="212"/>
      <c r="H1492" t="s">
        <v>5021</v>
      </c>
    </row>
    <row r="1493" spans="1:8" outlineLevel="7" x14ac:dyDescent="0.3">
      <c r="A1493" s="212"/>
      <c r="B1493" s="212"/>
      <c r="H1493" t="s">
        <v>3712</v>
      </c>
    </row>
    <row r="1494" spans="1:8" outlineLevel="6" x14ac:dyDescent="0.3">
      <c r="A1494" s="212"/>
      <c r="B1494" s="212"/>
    </row>
    <row r="1495" spans="1:8" outlineLevel="5" x14ac:dyDescent="0.3">
      <c r="A1495" s="212"/>
      <c r="B1495" s="212"/>
    </row>
    <row r="1496" spans="1:8" outlineLevel="4" x14ac:dyDescent="0.3">
      <c r="A1496" s="212"/>
      <c r="B1496" s="212"/>
    </row>
    <row r="1497" spans="1:8" outlineLevel="3" x14ac:dyDescent="0.3">
      <c r="A1497" s="212"/>
      <c r="B1497" s="212"/>
    </row>
    <row r="1498" spans="1:8" outlineLevel="2" x14ac:dyDescent="0.3">
      <c r="A1498" s="212"/>
      <c r="B1498" s="212"/>
      <c r="D1498" t="s">
        <v>4948</v>
      </c>
    </row>
    <row r="1499" spans="1:8" outlineLevel="3" x14ac:dyDescent="0.3">
      <c r="A1499" s="212"/>
      <c r="B1499" s="212"/>
      <c r="E1499" t="s">
        <v>5022</v>
      </c>
    </row>
    <row r="1500" spans="1:8" outlineLevel="3" x14ac:dyDescent="0.3">
      <c r="A1500" s="212"/>
      <c r="B1500" s="212"/>
      <c r="E1500" t="s">
        <v>3715</v>
      </c>
    </row>
    <row r="1501" spans="1:8" outlineLevel="4" x14ac:dyDescent="0.3">
      <c r="A1501" s="212"/>
      <c r="B1501" s="212"/>
      <c r="F1501" t="s">
        <v>3708</v>
      </c>
    </row>
    <row r="1502" spans="1:8" outlineLevel="5" x14ac:dyDescent="0.3">
      <c r="A1502" s="212"/>
      <c r="B1502" s="212"/>
      <c r="G1502" t="s">
        <v>5023</v>
      </c>
    </row>
    <row r="1503" spans="1:8" outlineLevel="5" x14ac:dyDescent="0.3">
      <c r="G1503" t="s">
        <v>5024</v>
      </c>
    </row>
    <row r="1504" spans="1:8" outlineLevel="5" x14ac:dyDescent="0.3">
      <c r="H1504" t="s">
        <v>4919</v>
      </c>
    </row>
    <row r="1505" spans="1:160" outlineLevel="4" x14ac:dyDescent="0.3"/>
    <row r="1506" spans="1:160" outlineLevel="3" x14ac:dyDescent="0.3">
      <c r="E1506" t="s">
        <v>4952</v>
      </c>
    </row>
    <row r="1507" spans="1:160" outlineLevel="4" x14ac:dyDescent="0.3">
      <c r="F1507" t="s">
        <v>5025</v>
      </c>
    </row>
    <row r="1508" spans="1:160" outlineLevel="4" x14ac:dyDescent="0.3">
      <c r="G1508" t="s">
        <v>3724</v>
      </c>
    </row>
    <row r="1509" spans="1:160" outlineLevel="5" x14ac:dyDescent="0.3">
      <c r="H1509" t="s">
        <v>4954</v>
      </c>
    </row>
    <row r="1510" spans="1:160" outlineLevel="5" x14ac:dyDescent="0.3">
      <c r="H1510" t="s">
        <v>3701</v>
      </c>
    </row>
    <row r="1511" spans="1:160" outlineLevel="4" x14ac:dyDescent="0.3">
      <c r="G1511" t="s">
        <v>5026</v>
      </c>
    </row>
    <row r="1512" spans="1:160" outlineLevel="5" x14ac:dyDescent="0.3">
      <c r="H1512" t="s">
        <v>4954</v>
      </c>
    </row>
    <row r="1513" spans="1:160" outlineLevel="5" x14ac:dyDescent="0.3">
      <c r="H1513" t="s">
        <v>3701</v>
      </c>
    </row>
    <row r="1514" spans="1:160" outlineLevel="4" x14ac:dyDescent="0.3"/>
    <row r="1515" spans="1:160" ht="15" customHeight="1" outlineLevel="3" x14ac:dyDescent="0.3">
      <c r="A1515" s="212"/>
      <c r="B1515" s="212"/>
      <c r="CB1515" s="386"/>
      <c r="CC1515" s="386"/>
      <c r="CD1515" s="386"/>
      <c r="CE1515" s="386"/>
      <c r="CF1515" s="386"/>
      <c r="EY1515" s="209"/>
      <c r="EZ1515" s="209"/>
      <c r="FA1515" s="209"/>
      <c r="FB1515" s="209"/>
      <c r="FC1515" s="209"/>
      <c r="FD1515" s="209"/>
    </row>
    <row r="1516" spans="1:160" ht="15" customHeight="1" outlineLevel="2" x14ac:dyDescent="0.3">
      <c r="A1516" s="212"/>
      <c r="B1516" s="212"/>
      <c r="D1516" t="s">
        <v>1379</v>
      </c>
      <c r="CB1516" s="386"/>
      <c r="CC1516" s="386"/>
      <c r="CD1516" s="386"/>
      <c r="CE1516" s="386"/>
      <c r="CF1516" s="386"/>
      <c r="EY1516" s="209"/>
      <c r="EZ1516" s="209"/>
      <c r="FA1516" s="209"/>
      <c r="FB1516" s="209"/>
      <c r="FC1516" s="209"/>
      <c r="FD1516" s="209"/>
    </row>
    <row r="1517" spans="1:160" ht="15" customHeight="1" outlineLevel="2" x14ac:dyDescent="0.3">
      <c r="A1517" s="212"/>
      <c r="B1517" s="212"/>
      <c r="E1517" t="s">
        <v>3693</v>
      </c>
      <c r="CB1517" s="386"/>
      <c r="CC1517" s="386"/>
      <c r="CD1517" s="386"/>
      <c r="CE1517" s="386"/>
      <c r="CF1517" s="386"/>
      <c r="EY1517" s="209"/>
      <c r="EZ1517" s="209"/>
      <c r="FA1517" s="209"/>
      <c r="FB1517" s="209"/>
      <c r="FC1517" s="209"/>
      <c r="FD1517" s="209"/>
    </row>
    <row r="1518" spans="1:160" ht="15" customHeight="1" outlineLevel="1" x14ac:dyDescent="0.3">
      <c r="A1518" s="212"/>
      <c r="B1518" s="212"/>
      <c r="C1518" t="s">
        <v>2664</v>
      </c>
      <c r="CB1518" s="386"/>
      <c r="CC1518" s="386"/>
      <c r="CD1518" s="386"/>
      <c r="CE1518" s="386"/>
      <c r="CF1518" s="386"/>
      <c r="EY1518" s="209"/>
      <c r="EZ1518" s="209"/>
      <c r="FA1518" s="209"/>
      <c r="FB1518" s="209"/>
      <c r="FC1518" s="209"/>
      <c r="FD1518" s="209"/>
    </row>
    <row r="1519" spans="1:160" ht="15" customHeight="1" outlineLevel="2" x14ac:dyDescent="0.3">
      <c r="A1519" s="212"/>
      <c r="B1519" s="212"/>
      <c r="D1519" t="s">
        <v>3309</v>
      </c>
      <c r="CB1519" s="386"/>
      <c r="CC1519" s="386"/>
      <c r="CD1519" s="386"/>
      <c r="CE1519" s="386"/>
      <c r="CF1519" s="386"/>
      <c r="EY1519" s="209"/>
      <c r="EZ1519" s="209"/>
      <c r="FA1519" s="209"/>
      <c r="FB1519" s="209"/>
      <c r="FC1519" s="209"/>
      <c r="FD1519" s="209"/>
    </row>
    <row r="1520" spans="1:160" ht="15" customHeight="1" outlineLevel="2" x14ac:dyDescent="0.3">
      <c r="A1520" s="212"/>
      <c r="B1520" s="212"/>
      <c r="D1520" t="s">
        <v>2665</v>
      </c>
      <c r="CB1520" s="386"/>
      <c r="CC1520" s="386"/>
      <c r="CD1520" s="386"/>
      <c r="CE1520" s="386"/>
      <c r="CF1520" s="386"/>
      <c r="EY1520" s="209"/>
      <c r="EZ1520" s="209"/>
      <c r="FA1520" s="209"/>
      <c r="FB1520" s="209"/>
      <c r="FC1520" s="209"/>
      <c r="FD1520" s="209"/>
    </row>
    <row r="1521" spans="1:160" ht="15" customHeight="1" outlineLevel="2" x14ac:dyDescent="0.3">
      <c r="A1521" s="212"/>
      <c r="B1521" s="212"/>
      <c r="E1521" t="s">
        <v>2669</v>
      </c>
      <c r="CB1521" s="386"/>
      <c r="CC1521" s="386"/>
      <c r="CD1521" s="386"/>
      <c r="CE1521" s="386"/>
      <c r="CF1521" s="386"/>
      <c r="EY1521" s="209"/>
      <c r="EZ1521" s="209"/>
      <c r="FA1521" s="209"/>
      <c r="FB1521" s="209"/>
      <c r="FC1521" s="209"/>
      <c r="FD1521" s="209"/>
    </row>
    <row r="1522" spans="1:160" ht="15" customHeight="1" outlineLevel="2" x14ac:dyDescent="0.3">
      <c r="A1522" s="212"/>
      <c r="B1522" s="212"/>
      <c r="D1522" t="s">
        <v>2666</v>
      </c>
      <c r="CB1522" s="386"/>
      <c r="CC1522" s="386"/>
      <c r="CD1522" s="386"/>
      <c r="CE1522" s="386"/>
      <c r="CF1522" s="386"/>
      <c r="EY1522" s="209"/>
      <c r="EZ1522" s="209"/>
      <c r="FA1522" s="209"/>
      <c r="FB1522" s="209"/>
      <c r="FC1522" s="209"/>
      <c r="FD1522" s="209"/>
    </row>
    <row r="1523" spans="1:160" ht="15" customHeight="1" outlineLevel="2" x14ac:dyDescent="0.3">
      <c r="A1523" s="212"/>
      <c r="B1523" s="212"/>
      <c r="E1523" t="s">
        <v>2668</v>
      </c>
      <c r="CB1523" s="386"/>
      <c r="CC1523" s="386"/>
      <c r="CD1523" s="386"/>
      <c r="CE1523" s="386"/>
      <c r="CF1523" s="386"/>
      <c r="EY1523" s="209"/>
      <c r="EZ1523" s="209"/>
      <c r="FA1523" s="209"/>
      <c r="FB1523" s="209"/>
      <c r="FC1523" s="209"/>
      <c r="FD1523" s="209"/>
    </row>
    <row r="1524" spans="1:160" ht="15" customHeight="1" outlineLevel="2" x14ac:dyDescent="0.3">
      <c r="A1524" s="212"/>
      <c r="B1524" s="212"/>
      <c r="D1524" t="s">
        <v>2667</v>
      </c>
      <c r="CB1524" s="386"/>
      <c r="CC1524" s="386"/>
      <c r="CD1524" s="386"/>
      <c r="CE1524" s="386"/>
      <c r="CF1524" s="386"/>
      <c r="EY1524" s="209"/>
      <c r="EZ1524" s="209"/>
      <c r="FA1524" s="209"/>
      <c r="FB1524" s="209"/>
      <c r="FC1524" s="209"/>
      <c r="FD1524" s="209"/>
    </row>
    <row r="1525" spans="1:160" ht="15" customHeight="1" outlineLevel="2" x14ac:dyDescent="0.3">
      <c r="B1525" s="212"/>
      <c r="E1525" t="s">
        <v>3338</v>
      </c>
      <c r="CB1525" s="386"/>
      <c r="CC1525" s="386"/>
      <c r="CD1525" s="386"/>
      <c r="CE1525" s="386"/>
      <c r="CF1525" s="386"/>
      <c r="EY1525" s="209"/>
      <c r="EZ1525" s="209"/>
      <c r="FA1525" s="209"/>
      <c r="FB1525" s="209"/>
      <c r="FC1525" s="209"/>
      <c r="FD1525" s="209"/>
    </row>
    <row r="1526" spans="1:160" ht="15" customHeight="1" outlineLevel="2" x14ac:dyDescent="0.3">
      <c r="B1526" s="212"/>
      <c r="D1526" t="s">
        <v>2680</v>
      </c>
      <c r="CB1526" s="386"/>
      <c r="CC1526" s="386"/>
      <c r="CD1526" s="386"/>
      <c r="CE1526" s="386"/>
      <c r="CF1526" s="386"/>
      <c r="EY1526" s="209"/>
      <c r="EZ1526" s="209"/>
      <c r="FA1526" s="209"/>
      <c r="FB1526" s="209"/>
      <c r="FC1526" s="209"/>
      <c r="FD1526" s="209"/>
    </row>
    <row r="1527" spans="1:160" ht="15" customHeight="1" outlineLevel="1" x14ac:dyDescent="0.3">
      <c r="A1527" s="212"/>
      <c r="B1527" s="212"/>
      <c r="C1527" t="s">
        <v>266</v>
      </c>
      <c r="CB1527" s="386"/>
      <c r="CC1527" s="386"/>
      <c r="CD1527" s="386"/>
      <c r="CE1527" s="386"/>
      <c r="CF1527" s="386"/>
      <c r="EY1527" s="209"/>
      <c r="EZ1527" s="209"/>
      <c r="FA1527" s="209"/>
      <c r="FB1527" s="209"/>
      <c r="FC1527" s="209"/>
      <c r="FD1527" s="209"/>
    </row>
    <row r="1528" spans="1:160" ht="15" customHeight="1" outlineLevel="1" x14ac:dyDescent="0.3">
      <c r="A1528" s="212"/>
      <c r="B1528" s="212"/>
      <c r="D1528" t="s">
        <v>825</v>
      </c>
      <c r="CB1528" s="386"/>
      <c r="CC1528" s="386"/>
      <c r="CD1528" s="386"/>
      <c r="CE1528" s="386"/>
      <c r="CF1528" s="386"/>
      <c r="EY1528" s="209"/>
      <c r="EZ1528" s="209"/>
      <c r="FA1528" s="209"/>
      <c r="FB1528" s="209"/>
      <c r="FC1528" s="209"/>
      <c r="FD1528" s="209"/>
    </row>
    <row r="1529" spans="1:160" outlineLevel="1" x14ac:dyDescent="0.3">
      <c r="B1529" s="212"/>
      <c r="C1529" t="s">
        <v>4993</v>
      </c>
      <c r="Z1529" s="68"/>
    </row>
    <row r="1530" spans="1:160" outlineLevel="2" x14ac:dyDescent="0.3">
      <c r="A1530" s="117"/>
      <c r="B1530" s="212"/>
      <c r="D1530" t="s">
        <v>4994</v>
      </c>
      <c r="Z1530" s="68"/>
    </row>
    <row r="1531" spans="1:160" outlineLevel="3" x14ac:dyDescent="0.3">
      <c r="A1531" s="117"/>
      <c r="B1531" s="212"/>
      <c r="E1531" t="s">
        <v>5027</v>
      </c>
      <c r="Z1531" s="68"/>
    </row>
    <row r="1532" spans="1:160" outlineLevel="3" x14ac:dyDescent="0.3">
      <c r="A1532" s="117"/>
      <c r="B1532" s="212"/>
      <c r="E1532" t="s">
        <v>5028</v>
      </c>
      <c r="Z1532" s="68"/>
    </row>
    <row r="1533" spans="1:160" outlineLevel="3" x14ac:dyDescent="0.3">
      <c r="A1533" s="117"/>
      <c r="B1533" s="212"/>
      <c r="E1533" t="s">
        <v>5029</v>
      </c>
      <c r="Z1533" s="68"/>
    </row>
    <row r="1534" spans="1:160" outlineLevel="2" x14ac:dyDescent="0.3">
      <c r="A1534" s="117"/>
      <c r="B1534" s="212"/>
      <c r="D1534" t="s">
        <v>4654</v>
      </c>
      <c r="Z1534" s="68"/>
    </row>
    <row r="1535" spans="1:160" ht="15" customHeight="1" outlineLevel="2" x14ac:dyDescent="0.3">
      <c r="A1535" s="212"/>
      <c r="B1535" s="212"/>
      <c r="D1535" t="s">
        <v>5030</v>
      </c>
      <c r="CB1535" s="386"/>
      <c r="CC1535" s="386"/>
      <c r="CD1535" s="386"/>
      <c r="CE1535" s="386"/>
      <c r="CF1535" s="386"/>
      <c r="EY1535" s="209"/>
      <c r="EZ1535" s="209"/>
      <c r="FA1535" s="209"/>
      <c r="FB1535" s="209"/>
      <c r="FC1535" s="209"/>
      <c r="FD1535" s="209"/>
    </row>
    <row r="1536" spans="1:160" outlineLevel="2" x14ac:dyDescent="0.3">
      <c r="A1536" s="117"/>
      <c r="B1536" s="212"/>
      <c r="D1536" t="s">
        <v>5001</v>
      </c>
      <c r="Z1536" s="68"/>
    </row>
    <row r="1537" spans="1:160" outlineLevel="3" x14ac:dyDescent="0.3">
      <c r="A1537" s="117"/>
      <c r="B1537" s="212"/>
      <c r="E1537" t="s">
        <v>4655</v>
      </c>
      <c r="Z1537" s="68"/>
    </row>
    <row r="1538" spans="1:160" outlineLevel="3" x14ac:dyDescent="0.3">
      <c r="A1538" s="117"/>
      <c r="B1538" s="212"/>
      <c r="E1538" t="s">
        <v>4656</v>
      </c>
      <c r="Z1538" s="68"/>
    </row>
    <row r="1539" spans="1:160" outlineLevel="3" x14ac:dyDescent="0.3">
      <c r="A1539" s="117"/>
      <c r="B1539" s="212"/>
      <c r="F1539" t="s">
        <v>4657</v>
      </c>
      <c r="Z1539" s="68"/>
    </row>
    <row r="1540" spans="1:160" outlineLevel="3" x14ac:dyDescent="0.3">
      <c r="A1540" s="117"/>
      <c r="B1540" s="212"/>
      <c r="E1540" t="s">
        <v>4658</v>
      </c>
      <c r="Z1540" s="68"/>
    </row>
    <row r="1541" spans="1:160" outlineLevel="3" x14ac:dyDescent="0.3">
      <c r="A1541" s="117"/>
      <c r="B1541" s="212"/>
      <c r="F1541" t="s">
        <v>4659</v>
      </c>
      <c r="Z1541" s="68"/>
    </row>
    <row r="1542" spans="1:160" outlineLevel="2" x14ac:dyDescent="0.3">
      <c r="A1542" s="117"/>
      <c r="B1542" s="212"/>
      <c r="Z1542" s="68"/>
    </row>
    <row r="1543" spans="1:160" ht="15" customHeight="1" outlineLevel="1" x14ac:dyDescent="0.3">
      <c r="A1543" s="212"/>
      <c r="B1543" s="212"/>
      <c r="CB1543" s="386"/>
      <c r="CC1543" s="386"/>
      <c r="CD1543" s="386"/>
      <c r="CE1543" s="386"/>
      <c r="CF1543" s="386"/>
      <c r="EY1543" s="209"/>
      <c r="EZ1543" s="209"/>
      <c r="FA1543" s="209"/>
      <c r="FB1543" s="209"/>
      <c r="FC1543" s="209"/>
      <c r="FD1543" s="209"/>
    </row>
    <row r="1544" spans="1:160" outlineLevel="1" x14ac:dyDescent="0.3">
      <c r="A1544" s="212"/>
      <c r="B1544" s="212"/>
      <c r="C1544" s="851" t="s">
        <v>110</v>
      </c>
      <c r="D1544" s="852"/>
      <c r="E1544" s="852"/>
      <c r="F1544" s="852"/>
      <c r="G1544" s="852"/>
      <c r="H1544" s="852"/>
      <c r="I1544" s="852"/>
      <c r="J1544" s="852"/>
      <c r="K1544" s="852"/>
      <c r="L1544" s="852"/>
      <c r="M1544" s="852"/>
      <c r="N1544" s="852"/>
      <c r="O1544" s="852"/>
      <c r="P1544" s="852"/>
      <c r="Q1544" s="853"/>
      <c r="S1544" s="851" t="s">
        <v>110</v>
      </c>
      <c r="T1544" s="852"/>
      <c r="U1544" s="852"/>
      <c r="V1544" s="852"/>
      <c r="W1544" s="853"/>
      <c r="Y1544" s="851" t="s">
        <v>3725</v>
      </c>
      <c r="Z1544" s="852"/>
      <c r="AA1544" s="852"/>
      <c r="AB1544" s="852"/>
      <c r="AC1544" s="852"/>
      <c r="AD1544" s="852"/>
      <c r="AE1544" s="852"/>
      <c r="AF1544" s="852"/>
      <c r="AG1544" s="852"/>
      <c r="AH1544" s="852"/>
      <c r="AI1544" s="852"/>
      <c r="AJ1544" s="852"/>
      <c r="AK1544" s="852"/>
      <c r="AL1544" s="852"/>
      <c r="AM1544" s="852"/>
      <c r="AN1544" s="853"/>
      <c r="AO1544" s="51"/>
      <c r="AP1544" s="897" t="s">
        <v>95</v>
      </c>
      <c r="AQ1544" s="898"/>
      <c r="AR1544" s="898"/>
      <c r="AS1544" s="898"/>
      <c r="AT1544" s="898"/>
      <c r="AU1544" s="898"/>
      <c r="AV1544" s="898"/>
      <c r="AW1544" s="898"/>
      <c r="AX1544" s="898"/>
      <c r="AY1544" s="898"/>
      <c r="AZ1544" s="898"/>
      <c r="BA1544" s="898"/>
      <c r="BB1544" s="898"/>
      <c r="BC1544" s="898"/>
      <c r="BD1544" s="898"/>
      <c r="BE1544" s="898"/>
      <c r="BF1544" s="898"/>
      <c r="BG1544" s="898"/>
      <c r="BH1544" s="898"/>
      <c r="BI1544" s="898"/>
      <c r="BJ1544" s="898"/>
      <c r="BK1544" s="898"/>
      <c r="BL1544" s="898"/>
      <c r="BM1544" s="898"/>
      <c r="BN1544" s="898"/>
      <c r="BO1544" s="898"/>
      <c r="BP1544" s="898"/>
      <c r="BQ1544" s="898"/>
      <c r="BR1544" s="899"/>
      <c r="BT1544" s="851" t="s">
        <v>110</v>
      </c>
      <c r="BU1544" s="852"/>
      <c r="BV1544" s="852"/>
      <c r="BW1544" s="852"/>
      <c r="BX1544" s="853"/>
    </row>
    <row r="1545" spans="1:160" ht="15" customHeight="1" outlineLevel="1" x14ac:dyDescent="0.3">
      <c r="A1545" s="212"/>
      <c r="B1545" s="212"/>
      <c r="C1545" s="36"/>
      <c r="D1545" s="26"/>
      <c r="E1545" s="26"/>
      <c r="F1545" s="26"/>
      <c r="G1545" s="26"/>
      <c r="H1545" s="26"/>
      <c r="I1545" s="26"/>
      <c r="J1545" s="26"/>
      <c r="K1545" s="26"/>
      <c r="L1545" s="26"/>
      <c r="M1545" s="37"/>
      <c r="N1545" s="26"/>
      <c r="O1545" s="26"/>
      <c r="P1545" s="26"/>
      <c r="Q1545" s="19"/>
      <c r="S1545" s="851" t="s">
        <v>1376</v>
      </c>
      <c r="T1545" s="852"/>
      <c r="U1545" s="852"/>
      <c r="V1545" s="852"/>
      <c r="W1545" s="853"/>
      <c r="Y1545" s="851" t="s">
        <v>3694</v>
      </c>
      <c r="Z1545" s="852"/>
      <c r="AA1545" s="852"/>
      <c r="AB1545" s="852"/>
      <c r="AC1545" s="852"/>
      <c r="AD1545" s="852"/>
      <c r="AE1545" s="852"/>
      <c r="AF1545" s="852"/>
      <c r="AG1545" s="852"/>
      <c r="AH1545" s="852"/>
      <c r="AI1545" s="852"/>
      <c r="AJ1545" s="852"/>
      <c r="AK1545" s="852"/>
      <c r="AL1545" s="852"/>
      <c r="AM1545" s="852"/>
      <c r="AN1545" s="853"/>
      <c r="AO1545" s="51"/>
      <c r="AP1545" s="842" t="s">
        <v>100</v>
      </c>
      <c r="AQ1545" s="843"/>
      <c r="AR1545" s="843"/>
      <c r="AS1545" s="843"/>
      <c r="AT1545" s="843"/>
      <c r="AU1545" s="843"/>
      <c r="AV1545" s="843"/>
      <c r="AW1545" s="843"/>
      <c r="AX1545" s="843"/>
      <c r="AY1545" s="843"/>
      <c r="AZ1545" s="843"/>
      <c r="BA1545" s="843"/>
      <c r="BB1545" s="843"/>
      <c r="BC1545" s="843"/>
      <c r="BD1545" s="843"/>
      <c r="BE1545" s="843"/>
      <c r="BF1545" s="843"/>
      <c r="BG1545" s="843"/>
      <c r="BH1545" s="843"/>
      <c r="BI1545" s="843"/>
      <c r="BJ1545" s="843"/>
      <c r="BK1545" s="843"/>
      <c r="BL1545" s="843"/>
      <c r="BM1545" s="843"/>
      <c r="BN1545" s="843"/>
      <c r="BO1545" s="843"/>
      <c r="BP1545" s="843"/>
      <c r="BQ1545" s="843"/>
      <c r="BR1545" s="844"/>
      <c r="BT1545" s="851" t="s">
        <v>112</v>
      </c>
      <c r="BU1545" s="852"/>
      <c r="BV1545" s="852"/>
      <c r="BW1545" s="852"/>
      <c r="BX1545" s="853"/>
    </row>
    <row r="1546" spans="1:160" ht="15" customHeight="1" outlineLevel="1" x14ac:dyDescent="0.3">
      <c r="A1546" s="212"/>
      <c r="B1546" s="212"/>
      <c r="C1546" s="188"/>
      <c r="D1546" s="838" t="s">
        <v>117</v>
      </c>
      <c r="E1546" s="839"/>
      <c r="F1546" s="79"/>
      <c r="G1546" s="862" t="s">
        <v>3694</v>
      </c>
      <c r="H1546" s="26"/>
      <c r="I1546" s="862" t="s">
        <v>100</v>
      </c>
      <c r="J1546" s="26"/>
      <c r="K1546" s="845" t="s">
        <v>116</v>
      </c>
      <c r="L1546" s="845" t="s">
        <v>5002</v>
      </c>
      <c r="M1546" s="960" t="s">
        <v>173</v>
      </c>
      <c r="N1546" s="415"/>
      <c r="O1546" s="1132" t="s">
        <v>851</v>
      </c>
      <c r="P1546" s="1133"/>
      <c r="Q1546" s="1004"/>
      <c r="S1546" s="36"/>
      <c r="T1546" s="37"/>
      <c r="U1546" s="37"/>
      <c r="V1546" s="37"/>
      <c r="W1546" s="17"/>
      <c r="Y1546" s="15"/>
      <c r="Z1546" s="16"/>
      <c r="AA1546" s="16"/>
      <c r="AB1546" s="16"/>
      <c r="AC1546" s="16"/>
      <c r="AD1546" s="16"/>
      <c r="AE1546" s="16"/>
      <c r="AF1546" s="16"/>
      <c r="AG1546" s="16"/>
      <c r="AH1546" s="16"/>
      <c r="AI1546" s="16"/>
      <c r="AJ1546" s="16"/>
      <c r="AK1546" s="16"/>
      <c r="AL1546" s="16"/>
      <c r="AM1546" s="16"/>
      <c r="AN1546" s="17"/>
      <c r="AO1546" s="50"/>
      <c r="AP1546" s="15"/>
      <c r="AQ1546" s="16"/>
      <c r="AR1546" s="16"/>
      <c r="AS1546" s="16"/>
      <c r="AT1546" s="16"/>
      <c r="AU1546" s="16"/>
      <c r="AV1546" s="16"/>
      <c r="AW1546" s="16"/>
      <c r="AX1546" s="16"/>
      <c r="AY1546" s="16"/>
      <c r="AZ1546" s="16"/>
      <c r="BA1546" s="16"/>
      <c r="BB1546" s="16"/>
      <c r="BC1546" s="16"/>
      <c r="BD1546" s="16"/>
      <c r="BE1546" s="16"/>
      <c r="BF1546" s="16"/>
      <c r="BG1546" s="16"/>
      <c r="BH1546" s="16"/>
      <c r="BI1546" s="16"/>
      <c r="BJ1546" s="16"/>
      <c r="BK1546" s="16"/>
      <c r="BL1546" s="16"/>
      <c r="BM1546" s="16"/>
      <c r="BN1546" s="16"/>
      <c r="BO1546" s="16"/>
      <c r="BP1546" s="16"/>
      <c r="BQ1546" s="16"/>
      <c r="BR1546" s="17"/>
      <c r="BT1546" s="36"/>
      <c r="BU1546" s="39"/>
      <c r="BV1546" s="37"/>
      <c r="BW1546" s="37"/>
      <c r="BX1546" s="38"/>
    </row>
    <row r="1547" spans="1:160" outlineLevel="1" x14ac:dyDescent="0.3">
      <c r="A1547" s="212"/>
      <c r="B1547" s="212"/>
      <c r="C1547" s="188"/>
      <c r="D1547" s="840"/>
      <c r="E1547" s="841"/>
      <c r="F1547" s="79"/>
      <c r="G1547" s="863"/>
      <c r="H1547" s="26"/>
      <c r="I1547" s="863"/>
      <c r="J1547" s="26"/>
      <c r="K1547" s="846"/>
      <c r="L1547" s="846"/>
      <c r="M1547" s="961"/>
      <c r="N1547" s="415"/>
      <c r="O1547" s="1132"/>
      <c r="P1547" s="1133"/>
      <c r="Q1547" s="1005"/>
      <c r="S1547" s="36"/>
      <c r="T1547" s="26"/>
      <c r="U1547" s="90" t="s">
        <v>1377</v>
      </c>
      <c r="V1547" s="43"/>
      <c r="W1547" s="19"/>
      <c r="Y1547" s="18"/>
      <c r="Z1547" s="26"/>
      <c r="AA1547" s="26"/>
      <c r="AB1547" s="90" t="s">
        <v>1243</v>
      </c>
      <c r="AC1547" s="62"/>
      <c r="AD1547" s="26"/>
      <c r="AE1547" s="26"/>
      <c r="AF1547" s="182" t="s">
        <v>1362</v>
      </c>
      <c r="AG1547" s="56"/>
      <c r="AH1547" s="26"/>
      <c r="AI1547" s="987" t="s">
        <v>268</v>
      </c>
      <c r="AJ1547" s="1143"/>
      <c r="AK1547" s="337" t="s">
        <v>804</v>
      </c>
      <c r="AL1547" s="178"/>
      <c r="AM1547" s="26"/>
      <c r="AN1547" s="19"/>
      <c r="AO1547" s="50"/>
      <c r="AP1547" s="18"/>
      <c r="AQ1547" s="26"/>
      <c r="AR1547" s="90" t="s">
        <v>1243</v>
      </c>
      <c r="AS1547" s="62"/>
      <c r="AT1547" s="26"/>
      <c r="AU1547" s="26"/>
      <c r="AV1547" s="182" t="s">
        <v>1362</v>
      </c>
      <c r="AW1547" s="56"/>
      <c r="AX1547" s="26"/>
      <c r="AY1547" s="987" t="s">
        <v>268</v>
      </c>
      <c r="AZ1547" s="1143"/>
      <c r="BA1547" s="337" t="s">
        <v>804</v>
      </c>
      <c r="BB1547" s="178"/>
      <c r="BC1547" s="26"/>
      <c r="BD1547" s="414"/>
      <c r="BE1547" s="26"/>
      <c r="BF1547" s="26"/>
      <c r="BG1547" s="26"/>
      <c r="BH1547" s="26"/>
      <c r="BI1547" s="414"/>
      <c r="BJ1547" s="26"/>
      <c r="BK1547" s="26"/>
      <c r="BL1547" s="26"/>
      <c r="BM1547" s="414"/>
      <c r="BN1547" s="26"/>
      <c r="BO1547" s="26"/>
      <c r="BP1547" s="26"/>
      <c r="BQ1547" s="26"/>
      <c r="BR1547" s="19"/>
      <c r="BT1547" s="36"/>
      <c r="BU1547" s="90" t="s">
        <v>1243</v>
      </c>
      <c r="BV1547" s="62"/>
      <c r="BW1547" s="37"/>
      <c r="BX1547" s="38"/>
    </row>
    <row r="1548" spans="1:160" outlineLevel="1" x14ac:dyDescent="0.3">
      <c r="A1548" s="212"/>
      <c r="B1548" s="212"/>
      <c r="C1548" s="36"/>
      <c r="D1548" s="39"/>
      <c r="E1548" s="37"/>
      <c r="F1548" s="37"/>
      <c r="G1548" s="26"/>
      <c r="H1548" s="26"/>
      <c r="I1548" s="26"/>
      <c r="J1548" s="37"/>
      <c r="K1548" s="37"/>
      <c r="L1548" s="37"/>
      <c r="M1548" s="37"/>
      <c r="N1548" s="26"/>
      <c r="O1548" s="26"/>
      <c r="P1548" s="26"/>
      <c r="Q1548" s="19"/>
      <c r="S1548" s="36"/>
      <c r="T1548" s="26"/>
      <c r="U1548" s="90" t="s">
        <v>1380</v>
      </c>
      <c r="V1548" s="62"/>
      <c r="W1548" s="19"/>
      <c r="Y1548" s="18"/>
      <c r="Z1548" s="26"/>
      <c r="AA1548" s="26"/>
      <c r="AB1548" s="90" t="s">
        <v>3726</v>
      </c>
      <c r="AC1548" s="62"/>
      <c r="AD1548" s="26"/>
      <c r="AE1548" s="26"/>
      <c r="AF1548" s="182" t="s">
        <v>99</v>
      </c>
      <c r="AG1548" s="56"/>
      <c r="AH1548" s="26"/>
      <c r="AI1548" s="987"/>
      <c r="AJ1548" s="1143"/>
      <c r="AK1548" s="337" t="s">
        <v>805</v>
      </c>
      <c r="AL1548" s="56"/>
      <c r="AM1548" s="26"/>
      <c r="AN1548" s="19"/>
      <c r="AO1548" s="50"/>
      <c r="AP1548" s="18"/>
      <c r="AQ1548" s="26"/>
      <c r="AR1548" s="90" t="s">
        <v>3726</v>
      </c>
      <c r="AS1548" s="62"/>
      <c r="AT1548" s="26"/>
      <c r="AU1548" s="26"/>
      <c r="AV1548" s="182" t="s">
        <v>99</v>
      </c>
      <c r="AW1548" s="56"/>
      <c r="AX1548" s="26"/>
      <c r="AY1548" s="987"/>
      <c r="AZ1548" s="1143"/>
      <c r="BA1548" s="337" t="s">
        <v>805</v>
      </c>
      <c r="BB1548" s="56"/>
      <c r="BC1548" s="26"/>
      <c r="BD1548" s="414"/>
      <c r="BE1548" s="26"/>
      <c r="BF1548" s="26"/>
      <c r="BG1548" s="26"/>
      <c r="BH1548" s="26"/>
      <c r="BI1548" s="414"/>
      <c r="BJ1548" s="26"/>
      <c r="BK1548" s="26"/>
      <c r="BL1548" s="26"/>
      <c r="BM1548" s="414"/>
      <c r="BN1548" s="26"/>
      <c r="BO1548" s="26"/>
      <c r="BP1548" s="26"/>
      <c r="BQ1548" s="26"/>
      <c r="BR1548" s="19"/>
      <c r="BT1548" s="36"/>
      <c r="BU1548" s="90" t="s">
        <v>5</v>
      </c>
      <c r="BV1548" s="62"/>
      <c r="BW1548" s="37"/>
      <c r="BX1548" s="38"/>
    </row>
    <row r="1549" spans="1:160" ht="15" customHeight="1" outlineLevel="1" x14ac:dyDescent="0.3">
      <c r="A1549" s="212"/>
      <c r="B1549" s="212"/>
      <c r="C1549" s="1169" t="s">
        <v>111</v>
      </c>
      <c r="D1549" s="1170"/>
      <c r="E1549" s="1170"/>
      <c r="F1549" s="1170"/>
      <c r="G1549" s="1170"/>
      <c r="H1549" s="1170"/>
      <c r="I1549" s="1170"/>
      <c r="J1549" s="1170"/>
      <c r="K1549" s="1170"/>
      <c r="L1549" s="1170"/>
      <c r="M1549" s="1170"/>
      <c r="N1549" s="1170"/>
      <c r="O1549" s="1170"/>
      <c r="P1549" s="1170"/>
      <c r="Q1549" s="1171"/>
      <c r="S1549" s="36"/>
      <c r="T1549" s="26"/>
      <c r="U1549" s="39" t="s">
        <v>556</v>
      </c>
      <c r="V1549" s="62"/>
      <c r="W1549" s="19"/>
      <c r="Y1549" s="18"/>
      <c r="Z1549" s="26"/>
      <c r="AA1549" s="26"/>
      <c r="AB1549" s="26"/>
      <c r="AC1549" s="26"/>
      <c r="AD1549" s="150"/>
      <c r="AE1549" s="26"/>
      <c r="AF1549" s="182" t="s">
        <v>255</v>
      </c>
      <c r="AG1549" s="178"/>
      <c r="AH1549" s="26"/>
      <c r="AI1549" s="26"/>
      <c r="AJ1549" s="26"/>
      <c r="AK1549" s="26"/>
      <c r="AL1549" s="26"/>
      <c r="AM1549" s="26"/>
      <c r="AN1549" s="19"/>
      <c r="AO1549" s="50"/>
      <c r="AP1549" s="18"/>
      <c r="AQ1549" s="26"/>
      <c r="AR1549" s="26"/>
      <c r="AS1549" s="26"/>
      <c r="AT1549" s="150"/>
      <c r="AU1549" s="26"/>
      <c r="AV1549" s="182" t="s">
        <v>255</v>
      </c>
      <c r="AW1549" s="178"/>
      <c r="AX1549" s="26"/>
      <c r="AY1549" s="26"/>
      <c r="AZ1549" s="26"/>
      <c r="BA1549" s="26"/>
      <c r="BB1549" s="26"/>
      <c r="BC1549" s="26"/>
      <c r="BD1549" s="26"/>
      <c r="BE1549" s="26"/>
      <c r="BF1549" s="26"/>
      <c r="BG1549" s="26"/>
      <c r="BH1549" s="26"/>
      <c r="BI1549" s="26"/>
      <c r="BJ1549" s="26"/>
      <c r="BK1549" s="26"/>
      <c r="BL1549" s="26"/>
      <c r="BM1549" s="26"/>
      <c r="BN1549" s="26"/>
      <c r="BO1549" s="26"/>
      <c r="BP1549" s="26"/>
      <c r="BQ1549" s="26"/>
      <c r="BR1549" s="19"/>
      <c r="BT1549" s="36"/>
      <c r="BU1549" s="90" t="s">
        <v>556</v>
      </c>
      <c r="BV1549" s="62"/>
      <c r="BW1549" s="37"/>
      <c r="BX1549" s="38"/>
    </row>
    <row r="1550" spans="1:160" ht="15" customHeight="1" outlineLevel="1" x14ac:dyDescent="0.3">
      <c r="A1550" s="212"/>
      <c r="B1550" s="212"/>
      <c r="C1550" s="872" t="s">
        <v>1243</v>
      </c>
      <c r="D1550" s="845" t="s">
        <v>5</v>
      </c>
      <c r="E1550" s="849" t="s">
        <v>346</v>
      </c>
      <c r="F1550" s="922" t="s">
        <v>1223</v>
      </c>
      <c r="G1550" s="845" t="s">
        <v>78</v>
      </c>
      <c r="H1550" s="845" t="s">
        <v>257</v>
      </c>
      <c r="I1550" s="845" t="s">
        <v>224</v>
      </c>
      <c r="J1550" s="858" t="s">
        <v>829</v>
      </c>
      <c r="K1550" s="1164" t="s">
        <v>453</v>
      </c>
      <c r="L1550" s="1164"/>
      <c r="M1550" s="922" t="s">
        <v>268</v>
      </c>
      <c r="N1550" s="922"/>
      <c r="O1550" s="909" t="s">
        <v>100</v>
      </c>
      <c r="P1550" s="858" t="s">
        <v>1378</v>
      </c>
      <c r="Q1550" s="909" t="s">
        <v>102</v>
      </c>
      <c r="S1550" s="18"/>
      <c r="T1550" s="26"/>
      <c r="U1550" s="39" t="s">
        <v>1969</v>
      </c>
      <c r="V1550" s="62"/>
      <c r="W1550" s="19"/>
      <c r="Y1550" s="18"/>
      <c r="Z1550" s="26"/>
      <c r="AA1550" s="26"/>
      <c r="AB1550" s="26"/>
      <c r="AC1550" s="26"/>
      <c r="AD1550" s="26"/>
      <c r="AE1550" s="26"/>
      <c r="AF1550" s="180" t="s">
        <v>224</v>
      </c>
      <c r="AG1550" s="178"/>
      <c r="AH1550" s="26"/>
      <c r="AI1550" s="1162"/>
      <c r="AJ1550" s="1162"/>
      <c r="AK1550" s="26"/>
      <c r="AL1550" s="26"/>
      <c r="AM1550" s="26"/>
      <c r="AN1550" s="19"/>
      <c r="AO1550" s="50"/>
      <c r="AP1550" s="18"/>
      <c r="AQ1550" s="26"/>
      <c r="AR1550" s="26"/>
      <c r="AS1550" s="26"/>
      <c r="AT1550" s="26"/>
      <c r="AU1550" s="26"/>
      <c r="AV1550" s="180" t="s">
        <v>224</v>
      </c>
      <c r="AW1550" s="178"/>
      <c r="AX1550" s="26"/>
      <c r="AY1550" s="1162"/>
      <c r="AZ1550" s="1162"/>
      <c r="BA1550" s="26"/>
      <c r="BB1550" s="26"/>
      <c r="BC1550" s="26"/>
      <c r="BD1550" s="26"/>
      <c r="BE1550" s="26"/>
      <c r="BF1550" s="26"/>
      <c r="BG1550" s="26"/>
      <c r="BH1550" s="26"/>
      <c r="BI1550" s="26"/>
      <c r="BJ1550" s="26"/>
      <c r="BK1550" s="26"/>
      <c r="BL1550" s="26"/>
      <c r="BM1550" s="26"/>
      <c r="BN1550" s="26"/>
      <c r="BO1550" s="26"/>
      <c r="BP1550" s="26"/>
      <c r="BQ1550" s="26"/>
      <c r="BR1550" s="19"/>
      <c r="BT1550" s="40"/>
      <c r="BU1550" s="88"/>
      <c r="BV1550" s="26"/>
      <c r="BW1550" s="37"/>
      <c r="BX1550" s="38"/>
    </row>
    <row r="1551" spans="1:160" ht="15" customHeight="1" outlineLevel="1" x14ac:dyDescent="0.3">
      <c r="A1551" s="212"/>
      <c r="B1551" s="212"/>
      <c r="C1551" s="1444"/>
      <c r="D1551" s="877"/>
      <c r="E1551" s="849"/>
      <c r="F1551" s="922"/>
      <c r="G1551" s="877"/>
      <c r="H1551" s="877"/>
      <c r="I1551" s="877"/>
      <c r="J1551" s="1067"/>
      <c r="K1551" s="1161" t="s">
        <v>122</v>
      </c>
      <c r="L1551" s="1164" t="s">
        <v>121</v>
      </c>
      <c r="M1551" s="922" t="s">
        <v>804</v>
      </c>
      <c r="N1551" s="922" t="s">
        <v>805</v>
      </c>
      <c r="O1551" s="909"/>
      <c r="P1551" s="1067"/>
      <c r="Q1551" s="909"/>
      <c r="S1551" s="36"/>
      <c r="T1551" s="37"/>
      <c r="U1551" s="37"/>
      <c r="V1551" s="37"/>
      <c r="W1551" s="22"/>
      <c r="Y1551" s="18"/>
      <c r="Z1551" s="26"/>
      <c r="AA1551" s="26"/>
      <c r="AB1551" s="26"/>
      <c r="AC1551" s="26"/>
      <c r="AD1551" s="26"/>
      <c r="AE1551" s="26"/>
      <c r="AF1551" s="181" t="s">
        <v>829</v>
      </c>
      <c r="AG1551" s="56"/>
      <c r="AH1551" s="26"/>
      <c r="AI1551" s="1162"/>
      <c r="AJ1551" s="1162"/>
      <c r="AK1551" s="26"/>
      <c r="AL1551" s="26"/>
      <c r="AM1551" s="26"/>
      <c r="AN1551" s="19"/>
      <c r="AO1551" s="50"/>
      <c r="AP1551" s="18"/>
      <c r="AQ1551" s="26"/>
      <c r="AR1551" s="26"/>
      <c r="AS1551" s="26"/>
      <c r="AT1551" s="26"/>
      <c r="AU1551" s="26"/>
      <c r="AV1551" s="181" t="s">
        <v>829</v>
      </c>
      <c r="AW1551" s="56"/>
      <c r="AX1551" s="26"/>
      <c r="AY1551" s="1162"/>
      <c r="AZ1551" s="1162"/>
      <c r="BA1551" s="26"/>
      <c r="BB1551" s="26"/>
      <c r="BC1551" s="26"/>
      <c r="BD1551" s="26"/>
      <c r="BE1551" s="26"/>
      <c r="BF1551" s="26"/>
      <c r="BG1551" s="26"/>
      <c r="BH1551" s="26"/>
      <c r="BI1551" s="26"/>
      <c r="BJ1551" s="26"/>
      <c r="BK1551" s="26"/>
      <c r="BL1551" s="26"/>
      <c r="BM1551" s="26"/>
      <c r="BN1551" s="26"/>
      <c r="BO1551" s="26"/>
      <c r="BP1551" s="26"/>
      <c r="BQ1551" s="26"/>
      <c r="BR1551" s="19"/>
      <c r="BT1551" s="36"/>
      <c r="BU1551" s="90" t="s">
        <v>1223</v>
      </c>
      <c r="BV1551" s="62"/>
      <c r="BW1551" s="37"/>
      <c r="BX1551" s="38"/>
    </row>
    <row r="1552" spans="1:160" outlineLevel="1" x14ac:dyDescent="0.3">
      <c r="A1552" s="212"/>
      <c r="B1552" s="212"/>
      <c r="C1552" s="873"/>
      <c r="D1552" s="846"/>
      <c r="E1552" s="849"/>
      <c r="F1552" s="922"/>
      <c r="G1552" s="846"/>
      <c r="H1552" s="846"/>
      <c r="I1552" s="846"/>
      <c r="J1552" s="859"/>
      <c r="K1552" s="1161"/>
      <c r="L1552" s="1164"/>
      <c r="M1552" s="922"/>
      <c r="N1552" s="922"/>
      <c r="O1552" s="909"/>
      <c r="P1552" s="859"/>
      <c r="Q1552" s="909"/>
      <c r="S1552" s="172"/>
      <c r="T1552" s="52" t="s">
        <v>44</v>
      </c>
      <c r="U1552" s="204"/>
      <c r="V1552" s="204"/>
      <c r="W1552" s="52" t="s">
        <v>49</v>
      </c>
      <c r="Y1552" s="18"/>
      <c r="Z1552" s="26"/>
      <c r="AA1552" s="26"/>
      <c r="AB1552" s="26"/>
      <c r="AC1552" s="26"/>
      <c r="AD1552" s="26"/>
      <c r="AE1552" s="179"/>
      <c r="AF1552" s="26"/>
      <c r="AG1552" s="26"/>
      <c r="AH1552" s="26"/>
      <c r="AI1552" s="26"/>
      <c r="AJ1552" s="26"/>
      <c r="AK1552" s="26"/>
      <c r="AL1552" s="26"/>
      <c r="AM1552" s="26"/>
      <c r="AN1552" s="19"/>
      <c r="AO1552" s="50"/>
      <c r="AP1552" s="18"/>
      <c r="AQ1552" s="26"/>
      <c r="AR1552" s="26"/>
      <c r="AS1552" s="26"/>
      <c r="AT1552" s="26"/>
      <c r="AU1552" s="179"/>
      <c r="AV1552" s="26"/>
      <c r="AW1552" s="26"/>
      <c r="AX1552" s="26"/>
      <c r="AY1552" s="26"/>
      <c r="AZ1552" s="26"/>
      <c r="BA1552" s="26"/>
      <c r="BB1552" s="26"/>
      <c r="BC1552" s="26"/>
      <c r="BD1552" s="26"/>
      <c r="BE1552" s="26"/>
      <c r="BF1552" s="26"/>
      <c r="BG1552" s="26"/>
      <c r="BH1552" s="26"/>
      <c r="BI1552" s="26"/>
      <c r="BJ1552" s="26"/>
      <c r="BK1552" s="26"/>
      <c r="BL1552" s="26"/>
      <c r="BM1552" s="26"/>
      <c r="BN1552" s="26"/>
      <c r="BO1552" s="26"/>
      <c r="BP1552" s="26"/>
      <c r="BQ1552" s="26"/>
      <c r="BR1552" s="19"/>
      <c r="BT1552" s="36"/>
      <c r="BU1552" s="90" t="s">
        <v>78</v>
      </c>
      <c r="BV1552" s="62"/>
      <c r="BW1552" s="37"/>
      <c r="BX1552" s="38"/>
    </row>
    <row r="1553" spans="1:76" ht="28.8" outlineLevel="1" x14ac:dyDescent="0.3">
      <c r="A1553" s="212"/>
      <c r="B1553" s="212"/>
      <c r="C1553" s="52" t="s">
        <v>337</v>
      </c>
      <c r="D1553" s="52" t="s">
        <v>118</v>
      </c>
      <c r="E1553" s="174" t="s">
        <v>554</v>
      </c>
      <c r="F1553" s="326" t="s">
        <v>901</v>
      </c>
      <c r="G1553" s="174" t="s">
        <v>106</v>
      </c>
      <c r="H1553" s="174" t="s">
        <v>85</v>
      </c>
      <c r="I1553" s="52" t="s">
        <v>275</v>
      </c>
      <c r="J1553" s="327" t="s">
        <v>848</v>
      </c>
      <c r="K1553" s="52">
        <v>8</v>
      </c>
      <c r="L1553" s="52" t="s">
        <v>103</v>
      </c>
      <c r="M1553" s="334" t="s">
        <v>242</v>
      </c>
      <c r="N1553" s="334" t="s">
        <v>242</v>
      </c>
      <c r="O1553" s="69">
        <v>30</v>
      </c>
      <c r="P1553" s="171">
        <v>2</v>
      </c>
      <c r="Q1553" s="171" t="s">
        <v>239</v>
      </c>
      <c r="Y1553" s="18"/>
      <c r="Z1553" s="26"/>
      <c r="AA1553" s="26"/>
      <c r="AB1553" s="26"/>
      <c r="AC1553" s="26"/>
      <c r="AD1553" s="26"/>
      <c r="AE1553" s="855" t="s">
        <v>3729</v>
      </c>
      <c r="AF1553" s="856"/>
      <c r="AG1553" s="856"/>
      <c r="AH1553" s="856"/>
      <c r="AI1553" s="857"/>
      <c r="AJ1553" s="26"/>
      <c r="AK1553" s="26"/>
      <c r="AL1553" s="26"/>
      <c r="AM1553" s="26"/>
      <c r="AN1553" s="19"/>
      <c r="AO1553" s="50"/>
      <c r="AP1553" s="18"/>
      <c r="AQ1553" s="26"/>
      <c r="AR1553" s="26"/>
      <c r="AS1553" s="26"/>
      <c r="AT1553" s="26"/>
      <c r="AU1553" s="855" t="s">
        <v>3729</v>
      </c>
      <c r="AV1553" s="856"/>
      <c r="AW1553" s="856"/>
      <c r="AX1553" s="856"/>
      <c r="AY1553" s="857"/>
      <c r="AZ1553" s="26"/>
      <c r="BA1553" s="26"/>
      <c r="BB1553" s="26"/>
      <c r="BC1553" s="26"/>
      <c r="BD1553" s="26"/>
      <c r="BE1553" s="26"/>
      <c r="BF1553" s="26"/>
      <c r="BG1553" s="26"/>
      <c r="BH1553" s="26"/>
      <c r="BI1553" s="26"/>
      <c r="BJ1553" s="26"/>
      <c r="BK1553" s="26"/>
      <c r="BL1553" s="26"/>
      <c r="BM1553" s="26"/>
      <c r="BN1553" s="26"/>
      <c r="BO1553" s="26"/>
      <c r="BP1553" s="26"/>
      <c r="BQ1553" s="26"/>
      <c r="BR1553" s="19"/>
      <c r="BT1553" s="36"/>
      <c r="BU1553" s="39" t="s">
        <v>257</v>
      </c>
      <c r="BV1553" s="62"/>
      <c r="BW1553" s="37"/>
      <c r="BX1553" s="38"/>
    </row>
    <row r="1554" spans="1:76" ht="28.8" outlineLevel="1" x14ac:dyDescent="0.3">
      <c r="A1554" s="212"/>
      <c r="B1554" s="212"/>
      <c r="C1554" s="52" t="s">
        <v>338</v>
      </c>
      <c r="D1554" s="70" t="s">
        <v>140</v>
      </c>
      <c r="E1554" s="52" t="s">
        <v>555</v>
      </c>
      <c r="F1554" s="326" t="s">
        <v>901</v>
      </c>
      <c r="G1554" s="52" t="s">
        <v>107</v>
      </c>
      <c r="H1554" s="177" t="s">
        <v>108</v>
      </c>
      <c r="I1554" s="149" t="s">
        <v>437</v>
      </c>
      <c r="J1554" s="52" t="s">
        <v>443</v>
      </c>
      <c r="K1554" s="52">
        <v>50</v>
      </c>
      <c r="L1554" s="52" t="s">
        <v>130</v>
      </c>
      <c r="M1554" s="104" t="s">
        <v>223</v>
      </c>
      <c r="N1554" s="104" t="s">
        <v>223</v>
      </c>
      <c r="O1554" s="69">
        <v>50</v>
      </c>
      <c r="P1554" s="171">
        <v>2</v>
      </c>
      <c r="Q1554" s="171" t="s">
        <v>137</v>
      </c>
      <c r="Y1554" s="18"/>
      <c r="Z1554" s="26"/>
      <c r="AA1554" s="26"/>
      <c r="AB1554" s="26"/>
      <c r="AC1554" s="26"/>
      <c r="AD1554" s="26"/>
      <c r="AE1554" s="26"/>
      <c r="AF1554" s="26"/>
      <c r="AG1554" s="26"/>
      <c r="AH1554" s="26"/>
      <c r="AI1554" s="26"/>
      <c r="AJ1554" s="26"/>
      <c r="AK1554" s="26"/>
      <c r="AL1554" s="26"/>
      <c r="AM1554" s="26"/>
      <c r="AN1554" s="19"/>
      <c r="AO1554" s="50"/>
      <c r="AP1554" s="18"/>
      <c r="AQ1554" s="26"/>
      <c r="AR1554" s="26"/>
      <c r="AS1554" s="26"/>
      <c r="AT1554" s="26"/>
      <c r="AU1554" s="179"/>
      <c r="AV1554" s="26"/>
      <c r="AW1554" s="26"/>
      <c r="AX1554" s="26"/>
      <c r="AY1554" s="26"/>
      <c r="AZ1554" s="26"/>
      <c r="BA1554" s="26"/>
      <c r="BB1554" s="26"/>
      <c r="BC1554" s="26"/>
      <c r="BD1554" s="26"/>
      <c r="BE1554" s="26"/>
      <c r="BF1554" s="26"/>
      <c r="BG1554" s="26"/>
      <c r="BH1554" s="26"/>
      <c r="BI1554" s="26"/>
      <c r="BJ1554" s="26"/>
      <c r="BK1554" s="26"/>
      <c r="BL1554" s="26"/>
      <c r="BM1554" s="26"/>
      <c r="BN1554" s="26"/>
      <c r="BO1554" s="26"/>
      <c r="BP1554" s="26"/>
      <c r="BQ1554" s="26"/>
      <c r="BR1554" s="19"/>
      <c r="BT1554" s="36"/>
      <c r="BU1554" s="180" t="s">
        <v>224</v>
      </c>
      <c r="BV1554" s="62"/>
      <c r="BW1554" s="37"/>
      <c r="BX1554" s="38"/>
    </row>
    <row r="1555" spans="1:76" outlineLevel="1" x14ac:dyDescent="0.3">
      <c r="A1555" s="212"/>
      <c r="B1555" s="212"/>
      <c r="C1555" s="99"/>
      <c r="D1555" s="99"/>
      <c r="E1555" s="99"/>
      <c r="F1555" s="99"/>
      <c r="G1555" s="99"/>
      <c r="H1555" s="99"/>
      <c r="I1555" s="99"/>
      <c r="J1555" s="99"/>
      <c r="K1555" s="99"/>
      <c r="L1555" s="99"/>
      <c r="M1555" s="276"/>
      <c r="N1555" s="276"/>
      <c r="O1555" s="99"/>
      <c r="P1555" s="171">
        <v>2</v>
      </c>
      <c r="Q1555" s="171" t="s">
        <v>239</v>
      </c>
      <c r="Y1555" s="1063" t="s">
        <v>1243</v>
      </c>
      <c r="Z1555" s="909" t="s">
        <v>3726</v>
      </c>
      <c r="AA1555" s="963" t="s">
        <v>1362</v>
      </c>
      <c r="AB1555" s="1280" t="s">
        <v>2</v>
      </c>
      <c r="AC1555" s="882" t="s">
        <v>258</v>
      </c>
      <c r="AD1555" s="871" t="s">
        <v>224</v>
      </c>
      <c r="AE1555" s="871" t="s">
        <v>829</v>
      </c>
      <c r="AF1555" s="1063" t="s">
        <v>268</v>
      </c>
      <c r="AG1555" s="1063"/>
      <c r="AH1555" s="1442" t="s">
        <v>453</v>
      </c>
      <c r="AI1555" s="1443"/>
      <c r="AJ1555" s="848" t="s">
        <v>102</v>
      </c>
      <c r="AK1555" s="848"/>
      <c r="AL1555" s="848"/>
      <c r="AM1555" s="848"/>
      <c r="AN1555" s="848"/>
      <c r="AO1555" s="132"/>
      <c r="AP1555" s="1063" t="s">
        <v>1243</v>
      </c>
      <c r="AQ1555" s="909" t="s">
        <v>3726</v>
      </c>
      <c r="AR1555" s="963" t="s">
        <v>1362</v>
      </c>
      <c r="AS1555" s="1280" t="s">
        <v>2</v>
      </c>
      <c r="AT1555" s="882" t="s">
        <v>258</v>
      </c>
      <c r="AU1555" s="871" t="s">
        <v>224</v>
      </c>
      <c r="AV1555" s="871" t="s">
        <v>829</v>
      </c>
      <c r="AW1555" s="1063" t="s">
        <v>268</v>
      </c>
      <c r="AX1555" s="1063"/>
      <c r="AY1555" s="1161" t="s">
        <v>453</v>
      </c>
      <c r="AZ1555" s="1161"/>
      <c r="BA1555" s="848" t="s">
        <v>3353</v>
      </c>
      <c r="BB1555" s="848"/>
      <c r="BC1555" s="848"/>
      <c r="BD1555" s="848"/>
      <c r="BE1555" s="847" t="s">
        <v>1676</v>
      </c>
      <c r="BF1555" s="847" t="s">
        <v>246</v>
      </c>
      <c r="BG1555" s="849" t="s">
        <v>210</v>
      </c>
      <c r="BH1555" s="849"/>
      <c r="BI1555" s="849"/>
      <c r="BJ1555" s="849"/>
      <c r="BK1555" s="849" t="s">
        <v>3417</v>
      </c>
      <c r="BL1555" s="849"/>
      <c r="BM1555" s="849"/>
      <c r="BN1555" s="849"/>
      <c r="BO1555" s="849"/>
      <c r="BP1555" s="849"/>
      <c r="BQ1555" s="849"/>
      <c r="BR1555" s="849"/>
      <c r="BT1555" s="36"/>
      <c r="BU1555" s="181" t="s">
        <v>829</v>
      </c>
      <c r="BV1555" s="62"/>
      <c r="BW1555" s="37"/>
      <c r="BX1555" s="38"/>
    </row>
    <row r="1556" spans="1:76" ht="15" customHeight="1" outlineLevel="1" x14ac:dyDescent="0.3">
      <c r="A1556" s="212"/>
      <c r="B1556" s="212"/>
      <c r="C1556" s="99"/>
      <c r="D1556" s="99"/>
      <c r="E1556" s="99"/>
      <c r="F1556" s="99"/>
      <c r="G1556" s="99"/>
      <c r="H1556" s="99"/>
      <c r="I1556" s="99"/>
      <c r="J1556" s="99"/>
      <c r="K1556" s="99"/>
      <c r="L1556" s="99"/>
      <c r="M1556" s="43"/>
      <c r="N1556" s="43"/>
      <c r="O1556" s="99"/>
      <c r="P1556" s="43"/>
      <c r="Q1556" s="43"/>
      <c r="Y1556" s="1063"/>
      <c r="Z1556" s="909"/>
      <c r="AA1556" s="1127"/>
      <c r="AB1556" s="1497"/>
      <c r="AC1556" s="1075"/>
      <c r="AD1556" s="1037"/>
      <c r="AE1556" s="1037"/>
      <c r="AF1556" s="1063" t="s">
        <v>804</v>
      </c>
      <c r="AG1556" s="1063" t="s">
        <v>805</v>
      </c>
      <c r="AH1556" s="869" t="s">
        <v>122</v>
      </c>
      <c r="AI1556" s="1401" t="s">
        <v>121</v>
      </c>
      <c r="AJ1556" s="848"/>
      <c r="AK1556" s="848"/>
      <c r="AL1556" s="848"/>
      <c r="AM1556" s="848"/>
      <c r="AN1556" s="848"/>
      <c r="AO1556" s="1418"/>
      <c r="AP1556" s="1063"/>
      <c r="AQ1556" s="909"/>
      <c r="AR1556" s="964"/>
      <c r="AS1556" s="1281"/>
      <c r="AT1556" s="883"/>
      <c r="AU1556" s="874"/>
      <c r="AV1556" s="874"/>
      <c r="AW1556" s="269" t="s">
        <v>804</v>
      </c>
      <c r="AX1556" s="269" t="s">
        <v>805</v>
      </c>
      <c r="AY1556" s="355" t="s">
        <v>122</v>
      </c>
      <c r="AZ1556" s="421" t="s">
        <v>121</v>
      </c>
      <c r="BA1556" s="52" t="s">
        <v>247</v>
      </c>
      <c r="BB1556" s="52" t="s">
        <v>121</v>
      </c>
      <c r="BC1556" s="147" t="s">
        <v>3378</v>
      </c>
      <c r="BD1556" s="147" t="s">
        <v>3379</v>
      </c>
      <c r="BE1556" s="847"/>
      <c r="BF1556" s="847"/>
      <c r="BG1556" s="147" t="s">
        <v>1725</v>
      </c>
      <c r="BH1556" s="147" t="s">
        <v>50</v>
      </c>
      <c r="BI1556" s="147" t="s">
        <v>51</v>
      </c>
      <c r="BJ1556" s="147" t="s">
        <v>460</v>
      </c>
      <c r="BK1556" s="211" t="s">
        <v>1245</v>
      </c>
      <c r="BL1556" s="147" t="s">
        <v>78</v>
      </c>
      <c r="BM1556" s="147" t="s">
        <v>257</v>
      </c>
      <c r="BN1556" s="147" t="s">
        <v>200</v>
      </c>
      <c r="BO1556" s="147" t="s">
        <v>804</v>
      </c>
      <c r="BP1556" s="147" t="s">
        <v>805</v>
      </c>
      <c r="BQ1556" s="147" t="s">
        <v>225</v>
      </c>
      <c r="BR1556" s="147" t="s">
        <v>837</v>
      </c>
      <c r="BT1556" s="40"/>
      <c r="BU1556" s="37"/>
      <c r="BV1556" s="26"/>
      <c r="BW1556" s="37"/>
      <c r="BX1556" s="38"/>
    </row>
    <row r="1557" spans="1:76" outlineLevel="1" x14ac:dyDescent="0.3">
      <c r="A1557" s="212"/>
      <c r="B1557" s="212"/>
      <c r="C1557" s="46"/>
      <c r="D1557" s="46"/>
      <c r="E1557" s="46"/>
      <c r="F1557" s="46"/>
      <c r="G1557" s="46"/>
      <c r="H1557" s="43"/>
      <c r="I1557" s="46"/>
      <c r="J1557" s="43"/>
      <c r="K1557" s="52"/>
      <c r="L1557" s="52"/>
      <c r="M1557" s="43"/>
      <c r="N1557" s="43"/>
      <c r="O1557" s="69"/>
      <c r="P1557" s="43"/>
      <c r="Q1557" s="43"/>
      <c r="Y1557" s="1063"/>
      <c r="Z1557" s="909"/>
      <c r="AA1557" s="964"/>
      <c r="AB1557" s="1281"/>
      <c r="AC1557" s="883"/>
      <c r="AD1557" s="874"/>
      <c r="AE1557" s="874"/>
      <c r="AF1557" s="1063"/>
      <c r="AG1557" s="1063"/>
      <c r="AH1557" s="870"/>
      <c r="AI1557" s="1403"/>
      <c r="AJ1557" s="52" t="s">
        <v>3697</v>
      </c>
      <c r="AK1557" s="52" t="s">
        <v>3698</v>
      </c>
      <c r="AL1557" s="848" t="s">
        <v>246</v>
      </c>
      <c r="AM1557" s="848"/>
      <c r="AN1557" s="848"/>
      <c r="AO1557" s="1418"/>
      <c r="AP1557" s="77"/>
      <c r="AQ1557" s="77"/>
      <c r="AR1557" s="77"/>
      <c r="AS1557" s="77"/>
      <c r="AT1557" s="77"/>
      <c r="AU1557" s="77"/>
      <c r="AV1557" s="77"/>
      <c r="AW1557" s="77"/>
      <c r="AX1557" s="77"/>
      <c r="AY1557" s="77"/>
      <c r="AZ1557" s="77"/>
      <c r="BA1557" s="77"/>
      <c r="BB1557" s="56"/>
      <c r="BC1557" s="56"/>
      <c r="BD1557" s="56"/>
      <c r="BE1557" s="56"/>
      <c r="BF1557" s="56"/>
      <c r="BG1557" s="56"/>
      <c r="BH1557" s="56"/>
      <c r="BI1557" s="56"/>
      <c r="BJ1557" s="56"/>
      <c r="BK1557" s="56"/>
      <c r="BL1557" s="56"/>
      <c r="BM1557" s="56"/>
      <c r="BN1557" s="56"/>
      <c r="BO1557" s="56"/>
      <c r="BP1557" s="56"/>
      <c r="BQ1557" s="56"/>
      <c r="BR1557" s="56"/>
      <c r="BT1557" s="1432" t="s">
        <v>268</v>
      </c>
      <c r="BU1557" s="338" t="s">
        <v>807</v>
      </c>
      <c r="BV1557" s="62"/>
      <c r="BW1557" s="37"/>
      <c r="BX1557" s="38"/>
    </row>
    <row r="1558" spans="1:76" outlineLevel="1" x14ac:dyDescent="0.3">
      <c r="A1558" s="212"/>
      <c r="B1558" s="212"/>
      <c r="C1558" s="49"/>
      <c r="D1558" s="47"/>
      <c r="E1558" s="47"/>
      <c r="F1558" s="47"/>
      <c r="G1558" s="47"/>
      <c r="H1558" s="47"/>
      <c r="I1558" s="47"/>
      <c r="J1558" s="47"/>
      <c r="K1558" s="47"/>
      <c r="L1558" s="27"/>
      <c r="M1558" s="27"/>
      <c r="N1558" s="27"/>
      <c r="O1558" s="52" t="s">
        <v>49</v>
      </c>
      <c r="P1558" s="27"/>
      <c r="Q1558" s="63" t="s">
        <v>49</v>
      </c>
      <c r="Y1558" s="848" t="s">
        <v>337</v>
      </c>
      <c r="Z1558" s="848" t="s">
        <v>118</v>
      </c>
      <c r="AA1558" s="845" t="s">
        <v>114</v>
      </c>
      <c r="AB1558" s="834" t="s">
        <v>84</v>
      </c>
      <c r="AC1558" s="834" t="s">
        <v>115</v>
      </c>
      <c r="AD1558" s="845" t="s">
        <v>441</v>
      </c>
      <c r="AE1558" s="845" t="s">
        <v>848</v>
      </c>
      <c r="AF1558" s="872" t="s">
        <v>242</v>
      </c>
      <c r="AG1558" s="872" t="s">
        <v>242</v>
      </c>
      <c r="AH1558" s="1164">
        <v>8</v>
      </c>
      <c r="AI1558" s="1164" t="s">
        <v>103</v>
      </c>
      <c r="AJ1558" s="1038">
        <v>15</v>
      </c>
      <c r="AK1558" s="1202" t="s">
        <v>135</v>
      </c>
      <c r="AL1558" s="1196" t="s">
        <v>3727</v>
      </c>
      <c r="AM1558" s="1197"/>
      <c r="AN1558" s="1198"/>
      <c r="AO1558" s="763"/>
      <c r="AP1558" s="77"/>
      <c r="AQ1558" s="77"/>
      <c r="AR1558" s="77"/>
      <c r="AS1558" s="77"/>
      <c r="AT1558" s="77"/>
      <c r="AU1558" s="77"/>
      <c r="AV1558" s="77"/>
      <c r="AW1558" s="77"/>
      <c r="AX1558" s="77"/>
      <c r="AY1558" s="77"/>
      <c r="AZ1558" s="77"/>
      <c r="BA1558" s="77"/>
      <c r="BB1558" s="56"/>
      <c r="BC1558" s="56"/>
      <c r="BD1558" s="56"/>
      <c r="BE1558" s="56"/>
      <c r="BF1558" s="56"/>
      <c r="BG1558" s="56"/>
      <c r="BH1558" s="56"/>
      <c r="BI1558" s="56"/>
      <c r="BJ1558" s="56"/>
      <c r="BK1558" s="56"/>
      <c r="BL1558" s="56"/>
      <c r="BM1558" s="56"/>
      <c r="BN1558" s="56"/>
      <c r="BO1558" s="56"/>
      <c r="BP1558" s="56"/>
      <c r="BQ1558" s="56"/>
      <c r="BR1558" s="56"/>
      <c r="BT1558" s="1432"/>
      <c r="BU1558" s="338" t="s">
        <v>808</v>
      </c>
      <c r="BV1558" s="62"/>
      <c r="BW1558" s="37"/>
      <c r="BX1558" s="38"/>
    </row>
    <row r="1559" spans="1:76" outlineLevel="1" x14ac:dyDescent="0.3">
      <c r="A1559" s="212"/>
      <c r="B1559" s="212"/>
      <c r="Y1559" s="848"/>
      <c r="Z1559" s="848"/>
      <c r="AA1559" s="877"/>
      <c r="AB1559" s="854"/>
      <c r="AC1559" s="854"/>
      <c r="AD1559" s="877"/>
      <c r="AE1559" s="877"/>
      <c r="AF1559" s="1444"/>
      <c r="AG1559" s="1444"/>
      <c r="AH1559" s="1164"/>
      <c r="AI1559" s="1164"/>
      <c r="AJ1559" s="1039"/>
      <c r="AK1559" s="1203"/>
      <c r="AL1559" s="1199"/>
      <c r="AM1559" s="1200"/>
      <c r="AN1559" s="1201"/>
      <c r="AO1559" s="763"/>
      <c r="AP1559" s="77"/>
      <c r="AQ1559" s="77"/>
      <c r="AR1559" s="77"/>
      <c r="AS1559" s="77"/>
      <c r="AT1559" s="77"/>
      <c r="AU1559" s="77"/>
      <c r="AV1559" s="77"/>
      <c r="AW1559" s="77"/>
      <c r="AX1559" s="77"/>
      <c r="AY1559" s="77"/>
      <c r="AZ1559" s="77"/>
      <c r="BA1559" s="77"/>
      <c r="BB1559" s="56"/>
      <c r="BC1559" s="56"/>
      <c r="BD1559" s="56"/>
      <c r="BE1559" s="56"/>
      <c r="BF1559" s="56"/>
      <c r="BG1559" s="56"/>
      <c r="BH1559" s="56"/>
      <c r="BI1559" s="56"/>
      <c r="BJ1559" s="56"/>
      <c r="BK1559" s="56"/>
      <c r="BL1559" s="56"/>
      <c r="BM1559" s="56"/>
      <c r="BN1559" s="56"/>
      <c r="BO1559" s="56"/>
      <c r="BP1559" s="56"/>
      <c r="BQ1559" s="56"/>
      <c r="BR1559" s="56"/>
      <c r="BT1559" s="40"/>
      <c r="BU1559" s="37"/>
      <c r="BV1559" s="26"/>
      <c r="BW1559" s="37"/>
      <c r="BX1559" s="38"/>
    </row>
    <row r="1560" spans="1:76" outlineLevel="1" x14ac:dyDescent="0.3">
      <c r="A1560" s="212"/>
      <c r="B1560" s="212"/>
      <c r="Y1560" s="848"/>
      <c r="Z1560" s="848"/>
      <c r="AA1560" s="877"/>
      <c r="AB1560" s="854"/>
      <c r="AC1560" s="854"/>
      <c r="AD1560" s="877"/>
      <c r="AE1560" s="877"/>
      <c r="AF1560" s="1444"/>
      <c r="AG1560" s="1444"/>
      <c r="AH1560" s="1164"/>
      <c r="AI1560" s="1164"/>
      <c r="AJ1560" s="1040">
        <v>20</v>
      </c>
      <c r="AK1560" s="1042" t="s">
        <v>135</v>
      </c>
      <c r="AL1560" s="1206" t="s">
        <v>850</v>
      </c>
      <c r="AM1560" s="1207"/>
      <c r="AN1560" s="1208"/>
      <c r="AO1560" s="763"/>
      <c r="AP1560" s="15"/>
      <c r="AQ1560" s="16"/>
      <c r="AR1560" s="16"/>
      <c r="AS1560" s="16"/>
      <c r="AT1560" s="16"/>
      <c r="AU1560" s="16"/>
      <c r="AV1560" s="16"/>
      <c r="AW1560" s="16"/>
      <c r="AX1560" s="16"/>
      <c r="AY1560" s="16"/>
      <c r="AZ1560" s="16"/>
      <c r="BA1560" s="16"/>
      <c r="BB1560" s="16"/>
      <c r="BC1560" s="16"/>
      <c r="BD1560" s="16"/>
      <c r="BE1560" s="16"/>
      <c r="BF1560" s="16"/>
      <c r="BG1560" s="16"/>
      <c r="BH1560" s="16"/>
      <c r="BI1560" s="16"/>
      <c r="BJ1560" s="16"/>
      <c r="BK1560" s="16"/>
      <c r="BL1560" s="16"/>
      <c r="BM1560" s="16"/>
      <c r="BN1560" s="16"/>
      <c r="BO1560" s="16"/>
      <c r="BP1560" s="16"/>
      <c r="BQ1560" s="16"/>
      <c r="BR1560" s="17"/>
      <c r="BT1560" s="40"/>
      <c r="BU1560" s="37"/>
      <c r="BV1560" s="52" t="s">
        <v>56</v>
      </c>
      <c r="BW1560" s="282"/>
      <c r="BX1560" s="284"/>
    </row>
    <row r="1561" spans="1:76" outlineLevel="1" x14ac:dyDescent="0.3">
      <c r="A1561" s="212"/>
      <c r="B1561" s="212"/>
      <c r="Y1561" s="848"/>
      <c r="Z1561" s="848"/>
      <c r="AA1561" s="846"/>
      <c r="AB1561" s="835"/>
      <c r="AC1561" s="835"/>
      <c r="AD1561" s="846"/>
      <c r="AE1561" s="846"/>
      <c r="AF1561" s="873"/>
      <c r="AG1561" s="873"/>
      <c r="AH1561" s="1164"/>
      <c r="AI1561" s="1164"/>
      <c r="AJ1561" s="1041"/>
      <c r="AK1561" s="1043"/>
      <c r="AL1561" s="1209"/>
      <c r="AM1561" s="1210"/>
      <c r="AN1561" s="1211"/>
      <c r="AO1561" s="763"/>
      <c r="AP1561" s="18"/>
      <c r="AQ1561" s="26"/>
      <c r="AR1561" s="26"/>
      <c r="AS1561" s="26"/>
      <c r="AT1561" s="26"/>
      <c r="AU1561" s="26"/>
      <c r="AV1561" s="26"/>
      <c r="AW1561" s="26"/>
      <c r="AX1561" s="30" t="s">
        <v>559</v>
      </c>
      <c r="AY1561" s="26"/>
      <c r="AZ1561" s="26"/>
      <c r="BA1561" s="26"/>
      <c r="BB1561" s="26"/>
      <c r="BC1561" s="26"/>
      <c r="BD1561" s="26"/>
      <c r="BE1561" s="26"/>
      <c r="BF1561" s="26"/>
      <c r="BG1561" s="26"/>
      <c r="BH1561" s="26"/>
      <c r="BI1561" s="26"/>
      <c r="BJ1561" s="26"/>
      <c r="BK1561" s="26"/>
      <c r="BL1561" s="26"/>
      <c r="BM1561" s="26"/>
      <c r="BN1561" s="26"/>
      <c r="BO1561" s="26"/>
      <c r="BP1561" s="26"/>
      <c r="BQ1561" s="26"/>
      <c r="BR1561" s="19"/>
      <c r="BT1561" s="41"/>
      <c r="BU1561" s="42"/>
      <c r="BV1561" s="278"/>
      <c r="BW1561" s="283"/>
      <c r="BX1561" s="52" t="s">
        <v>49</v>
      </c>
    </row>
    <row r="1562" spans="1:76" outlineLevel="1" x14ac:dyDescent="0.3">
      <c r="A1562" s="212"/>
      <c r="B1562" s="212"/>
      <c r="Y1562" s="848"/>
      <c r="Z1562" s="848"/>
      <c r="AA1562" s="910" t="s">
        <v>902</v>
      </c>
      <c r="AB1562" s="960" t="s">
        <v>113</v>
      </c>
      <c r="AC1562" s="910" t="s">
        <v>114</v>
      </c>
      <c r="AD1562" s="845" t="s">
        <v>803</v>
      </c>
      <c r="AE1562" s="834" t="s">
        <v>443</v>
      </c>
      <c r="AF1562" s="1107" t="s">
        <v>223</v>
      </c>
      <c r="AG1562" s="1107" t="s">
        <v>223</v>
      </c>
      <c r="AH1562" s="1164">
        <v>50</v>
      </c>
      <c r="AI1562" s="1164" t="s">
        <v>130</v>
      </c>
      <c r="AJ1562" s="1213">
        <v>1</v>
      </c>
      <c r="AK1562" s="1204" t="s">
        <v>101</v>
      </c>
      <c r="AL1562" s="1196" t="s">
        <v>3728</v>
      </c>
      <c r="AM1562" s="1197"/>
      <c r="AN1562" s="1198"/>
      <c r="AO1562" s="763"/>
      <c r="AP1562" s="20"/>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30" t="s">
        <v>408</v>
      </c>
    </row>
    <row r="1563" spans="1:76" outlineLevel="1" x14ac:dyDescent="0.3">
      <c r="A1563" s="212"/>
      <c r="Y1563" s="848"/>
      <c r="Z1563" s="848"/>
      <c r="AA1563" s="1009"/>
      <c r="AB1563" s="1445"/>
      <c r="AC1563" s="1009"/>
      <c r="AD1563" s="877"/>
      <c r="AE1563" s="854"/>
      <c r="AF1563" s="1010"/>
      <c r="AG1563" s="1010"/>
      <c r="AH1563" s="1164"/>
      <c r="AI1563" s="1164"/>
      <c r="AJ1563" s="1214"/>
      <c r="AK1563" s="1205"/>
      <c r="AL1563" s="1199"/>
      <c r="AM1563" s="1200"/>
      <c r="AN1563" s="1201"/>
      <c r="AO1563" s="763"/>
      <c r="AP1563" s="1417"/>
      <c r="AQ1563" s="1417"/>
      <c r="AR1563" s="68"/>
      <c r="AX1563" s="386"/>
      <c r="AY1563" s="386"/>
      <c r="AZ1563" s="386"/>
      <c r="BA1563" s="386"/>
      <c r="BC1563"/>
      <c r="BD1563"/>
      <c r="BE1563"/>
      <c r="BF1563"/>
    </row>
    <row r="1564" spans="1:76" outlineLevel="1" x14ac:dyDescent="0.3">
      <c r="A1564" s="212"/>
      <c r="Y1564" s="848"/>
      <c r="Z1564" s="848"/>
      <c r="AA1564" s="1009"/>
      <c r="AB1564" s="1445"/>
      <c r="AC1564" s="1009"/>
      <c r="AD1564" s="877"/>
      <c r="AE1564" s="854"/>
      <c r="AF1564" s="1010"/>
      <c r="AG1564" s="1010"/>
      <c r="AH1564" s="1164"/>
      <c r="AI1564" s="1164"/>
      <c r="AJ1564" s="1040">
        <v>0</v>
      </c>
      <c r="AK1564" s="1042" t="s">
        <v>135</v>
      </c>
      <c r="AL1564" s="1206" t="s">
        <v>850</v>
      </c>
      <c r="AM1564" s="1207"/>
      <c r="AN1564" s="1208"/>
      <c r="AO1564" s="763"/>
      <c r="AP1564" s="1417"/>
      <c r="AQ1564" s="1417"/>
      <c r="AR1564" s="68"/>
      <c r="AX1564" s="386"/>
      <c r="AY1564" s="386"/>
      <c r="AZ1564" s="386"/>
      <c r="BA1564" s="386"/>
      <c r="BC1564"/>
      <c r="BD1564"/>
      <c r="BE1564"/>
      <c r="BF1564"/>
    </row>
    <row r="1565" spans="1:76" outlineLevel="1" x14ac:dyDescent="0.3">
      <c r="A1565" s="212"/>
      <c r="Y1565" s="848"/>
      <c r="Z1565" s="848"/>
      <c r="AA1565" s="911"/>
      <c r="AB1565" s="961"/>
      <c r="AC1565" s="1009"/>
      <c r="AD1565" s="846"/>
      <c r="AE1565" s="835"/>
      <c r="AF1565" s="1108"/>
      <c r="AG1565" s="1108"/>
      <c r="AH1565" s="1164"/>
      <c r="AI1565" s="1164"/>
      <c r="AJ1565" s="1041"/>
      <c r="AK1565" s="1043"/>
      <c r="AL1565" s="1209"/>
      <c r="AM1565" s="1210"/>
      <c r="AN1565" s="1211"/>
      <c r="AO1565" s="763"/>
      <c r="AP1565" s="68"/>
      <c r="AQ1565" s="68"/>
      <c r="AR1565" s="68"/>
      <c r="AX1565" s="386"/>
      <c r="AY1565" s="386"/>
      <c r="AZ1565" s="386"/>
      <c r="BA1565" s="386"/>
      <c r="BC1565"/>
      <c r="BD1565"/>
      <c r="BE1565"/>
      <c r="BF1565"/>
    </row>
    <row r="1566" spans="1:76" outlineLevel="1" x14ac:dyDescent="0.3">
      <c r="A1566" s="212"/>
      <c r="Y1566" s="20"/>
      <c r="Z1566" s="21"/>
      <c r="AA1566" s="27"/>
      <c r="AB1566" s="27"/>
      <c r="AC1566" s="27"/>
      <c r="AD1566" s="27"/>
      <c r="AE1566" s="27"/>
      <c r="AF1566" s="27"/>
      <c r="AG1566" s="27"/>
      <c r="AH1566" s="27"/>
      <c r="AI1566" s="27"/>
      <c r="AJ1566" s="27"/>
      <c r="AK1566" s="27"/>
      <c r="AL1566" s="63" t="s">
        <v>44</v>
      </c>
      <c r="AM1566" s="94"/>
      <c r="AN1566" s="63" t="s">
        <v>49</v>
      </c>
      <c r="AO1566" s="50"/>
      <c r="AX1566" s="386"/>
      <c r="AY1566" s="386"/>
      <c r="AZ1566" s="386"/>
      <c r="BA1566" s="386"/>
      <c r="BC1566"/>
      <c r="BD1566"/>
      <c r="BE1566"/>
      <c r="BF1566"/>
    </row>
    <row r="1567" spans="1:76" x14ac:dyDescent="0.3">
      <c r="A1567" s="212"/>
      <c r="B1567" s="212" t="s">
        <v>31</v>
      </c>
      <c r="AL1567" s="76"/>
      <c r="AM1567" s="76"/>
      <c r="AN1567" s="76"/>
      <c r="AX1567" s="386"/>
      <c r="AY1567" s="386"/>
      <c r="AZ1567" s="386"/>
      <c r="BA1567" s="386"/>
      <c r="BC1567"/>
      <c r="BD1567"/>
      <c r="BE1567"/>
      <c r="BF1567"/>
    </row>
    <row r="1568" spans="1:76" outlineLevel="1" x14ac:dyDescent="0.3">
      <c r="A1568" s="212"/>
      <c r="B1568" s="212"/>
      <c r="C1568" t="s">
        <v>1761</v>
      </c>
      <c r="AL1568" s="76"/>
      <c r="AM1568" s="76"/>
      <c r="AN1568" s="76"/>
      <c r="AX1568" s="386"/>
      <c r="AY1568" s="386"/>
      <c r="AZ1568" s="386"/>
      <c r="BA1568" s="386"/>
      <c r="BC1568"/>
      <c r="BD1568"/>
      <c r="BE1568"/>
      <c r="BF1568"/>
    </row>
    <row r="1569" spans="1:58" outlineLevel="1" x14ac:dyDescent="0.3">
      <c r="A1569" s="212"/>
      <c r="B1569" s="212"/>
      <c r="D1569" t="s">
        <v>2998</v>
      </c>
      <c r="AL1569" s="76"/>
      <c r="AM1569" s="76"/>
      <c r="AN1569" s="76"/>
      <c r="AX1569" s="386"/>
      <c r="AY1569" s="386"/>
      <c r="AZ1569" s="386"/>
      <c r="BA1569" s="386"/>
      <c r="BC1569"/>
      <c r="BD1569"/>
      <c r="BE1569"/>
      <c r="BF1569"/>
    </row>
    <row r="1570" spans="1:58" outlineLevel="1" x14ac:dyDescent="0.3">
      <c r="A1570" s="212"/>
      <c r="B1570" s="212"/>
      <c r="C1570" t="s">
        <v>4436</v>
      </c>
      <c r="AL1570" s="76"/>
      <c r="AM1570" s="76"/>
      <c r="AN1570" s="76"/>
      <c r="AX1570" s="386"/>
      <c r="AY1570" s="386"/>
      <c r="AZ1570" s="386"/>
      <c r="BA1570" s="386"/>
      <c r="BC1570"/>
      <c r="BD1570"/>
      <c r="BE1570"/>
      <c r="BF1570"/>
    </row>
    <row r="1571" spans="1:58" outlineLevel="2" x14ac:dyDescent="0.3">
      <c r="A1571" s="212"/>
      <c r="B1571" s="212"/>
      <c r="D1571" t="s">
        <v>2828</v>
      </c>
      <c r="AN1571" s="76"/>
      <c r="AO1571" s="76"/>
      <c r="AQ1571" s="76"/>
    </row>
    <row r="1572" spans="1:58" outlineLevel="2" x14ac:dyDescent="0.3">
      <c r="A1572" s="212"/>
      <c r="B1572" s="212"/>
      <c r="E1572" t="s">
        <v>5031</v>
      </c>
      <c r="AN1572" s="76"/>
      <c r="AO1572" s="76"/>
      <c r="AQ1572" s="76"/>
    </row>
    <row r="1573" spans="1:58" outlineLevel="2" x14ac:dyDescent="0.3">
      <c r="A1573" s="212"/>
      <c r="B1573" s="212"/>
      <c r="D1573" t="s">
        <v>5032</v>
      </c>
      <c r="AN1573" s="76"/>
      <c r="AO1573" s="76"/>
      <c r="AQ1573" s="76"/>
    </row>
    <row r="1574" spans="1:58" outlineLevel="2" x14ac:dyDescent="0.3">
      <c r="A1574" s="212"/>
      <c r="B1574" s="212"/>
      <c r="D1574" t="s">
        <v>5033</v>
      </c>
      <c r="AN1574" s="76"/>
      <c r="AO1574" s="76"/>
      <c r="AQ1574" s="76"/>
    </row>
    <row r="1575" spans="1:58" outlineLevel="1" x14ac:dyDescent="0.3">
      <c r="A1575" s="212"/>
      <c r="B1575" s="212"/>
      <c r="C1575" t="s">
        <v>5034</v>
      </c>
      <c r="AN1575" s="76"/>
      <c r="AO1575" s="76"/>
      <c r="AQ1575" s="76"/>
    </row>
    <row r="1576" spans="1:58" outlineLevel="2" x14ac:dyDescent="0.3">
      <c r="A1576" s="212"/>
      <c r="B1576" s="212"/>
      <c r="D1576" t="s">
        <v>2829</v>
      </c>
      <c r="AN1576" s="76"/>
      <c r="AO1576" s="76"/>
      <c r="AQ1576" s="76"/>
    </row>
    <row r="1577" spans="1:58" outlineLevel="2" x14ac:dyDescent="0.3">
      <c r="A1577" s="212"/>
      <c r="B1577" s="212"/>
      <c r="D1577" t="s">
        <v>5035</v>
      </c>
      <c r="AN1577" s="76"/>
      <c r="AO1577" s="76"/>
      <c r="AQ1577" s="76"/>
    </row>
    <row r="1578" spans="1:58" outlineLevel="2" x14ac:dyDescent="0.3">
      <c r="A1578" s="212"/>
      <c r="B1578" s="212"/>
      <c r="D1578" t="s">
        <v>5036</v>
      </c>
      <c r="AN1578" s="76"/>
      <c r="AO1578" s="76"/>
      <c r="AQ1578" s="76"/>
    </row>
    <row r="1579" spans="1:58" outlineLevel="1" x14ac:dyDescent="0.3">
      <c r="A1579" s="212"/>
      <c r="B1579" s="212"/>
      <c r="C1579" s="495" t="s">
        <v>5037</v>
      </c>
    </row>
    <row r="1580" spans="1:58" outlineLevel="2" x14ac:dyDescent="0.3">
      <c r="A1580" s="212"/>
      <c r="B1580" s="212"/>
      <c r="C1580" s="495"/>
      <c r="D1580" t="s">
        <v>2830</v>
      </c>
    </row>
    <row r="1581" spans="1:58" outlineLevel="2" x14ac:dyDescent="0.3">
      <c r="A1581" s="212"/>
      <c r="B1581" s="212"/>
      <c r="D1581" t="s">
        <v>5038</v>
      </c>
    </row>
    <row r="1582" spans="1:58" outlineLevel="2" x14ac:dyDescent="0.3">
      <c r="A1582" s="212"/>
      <c r="B1582" s="212"/>
      <c r="D1582" t="s">
        <v>5039</v>
      </c>
      <c r="AN1582" s="76"/>
      <c r="AO1582" s="76"/>
      <c r="AQ1582" s="76"/>
    </row>
    <row r="1583" spans="1:58" outlineLevel="1" x14ac:dyDescent="0.3">
      <c r="A1583" s="212"/>
      <c r="B1583" s="212"/>
      <c r="C1583" t="s">
        <v>5040</v>
      </c>
    </row>
    <row r="1584" spans="1:58" outlineLevel="2" x14ac:dyDescent="0.3">
      <c r="A1584" s="212"/>
      <c r="B1584" s="212"/>
      <c r="D1584" t="s">
        <v>2831</v>
      </c>
    </row>
    <row r="1585" spans="1:5" outlineLevel="2" x14ac:dyDescent="0.3">
      <c r="A1585" s="212"/>
      <c r="B1585" s="212"/>
      <c r="D1585" t="s">
        <v>5041</v>
      </c>
    </row>
    <row r="1586" spans="1:5" outlineLevel="2" x14ac:dyDescent="0.3">
      <c r="A1586" s="212"/>
      <c r="B1586" s="212"/>
      <c r="D1586" t="s">
        <v>5042</v>
      </c>
    </row>
    <row r="1587" spans="1:5" outlineLevel="2" x14ac:dyDescent="0.3">
      <c r="A1587" s="212"/>
      <c r="B1587" s="212"/>
      <c r="D1587" t="s">
        <v>5043</v>
      </c>
    </row>
    <row r="1588" spans="1:5" outlineLevel="1" x14ac:dyDescent="0.3">
      <c r="A1588" s="212"/>
      <c r="B1588" s="212"/>
      <c r="C1588" t="s">
        <v>1850</v>
      </c>
      <c r="D1588" s="210"/>
      <c r="E1588" s="209"/>
    </row>
    <row r="1589" spans="1:5" outlineLevel="2" x14ac:dyDescent="0.3">
      <c r="A1589" s="212"/>
      <c r="B1589" s="212"/>
      <c r="D1589" s="210" t="s">
        <v>2832</v>
      </c>
      <c r="E1589" s="209"/>
    </row>
    <row r="1590" spans="1:5" outlineLevel="2" x14ac:dyDescent="0.3">
      <c r="A1590" s="212"/>
      <c r="B1590" s="212"/>
      <c r="D1590" s="210" t="s">
        <v>5044</v>
      </c>
    </row>
    <row r="1591" spans="1:5" outlineLevel="2" x14ac:dyDescent="0.3">
      <c r="A1591" s="212"/>
      <c r="B1591" s="212"/>
      <c r="D1591" t="s">
        <v>5045</v>
      </c>
    </row>
    <row r="1592" spans="1:5" outlineLevel="1" x14ac:dyDescent="0.3">
      <c r="A1592" s="212"/>
      <c r="B1592" s="212"/>
      <c r="C1592" t="s">
        <v>2092</v>
      </c>
      <c r="D1592" s="210"/>
    </row>
    <row r="1593" spans="1:5" outlineLevel="1" x14ac:dyDescent="0.3">
      <c r="A1593" s="212"/>
      <c r="B1593" s="212"/>
      <c r="D1593" t="s">
        <v>5046</v>
      </c>
    </row>
    <row r="1594" spans="1:5" outlineLevel="1" x14ac:dyDescent="0.3">
      <c r="A1594" s="212"/>
      <c r="B1594" s="212"/>
      <c r="C1594" t="s">
        <v>7149</v>
      </c>
    </row>
    <row r="1595" spans="1:5" outlineLevel="2" x14ac:dyDescent="0.3">
      <c r="A1595" s="212"/>
      <c r="B1595" s="212"/>
      <c r="D1595" t="s">
        <v>7150</v>
      </c>
    </row>
    <row r="1596" spans="1:5" outlineLevel="2" x14ac:dyDescent="0.3">
      <c r="A1596" s="212"/>
      <c r="B1596" s="212"/>
      <c r="E1596" t="s">
        <v>7151</v>
      </c>
    </row>
    <row r="1597" spans="1:5" outlineLevel="2" x14ac:dyDescent="0.3">
      <c r="A1597" s="212"/>
      <c r="B1597" s="212"/>
      <c r="D1597" t="s">
        <v>7152</v>
      </c>
    </row>
    <row r="1598" spans="1:5" outlineLevel="2" x14ac:dyDescent="0.3">
      <c r="A1598" s="212"/>
      <c r="B1598" s="212"/>
      <c r="D1598" t="s">
        <v>7153</v>
      </c>
    </row>
    <row r="1599" spans="1:5" outlineLevel="2" x14ac:dyDescent="0.3">
      <c r="A1599" s="212"/>
      <c r="B1599" s="212"/>
      <c r="D1599" t="s">
        <v>7154</v>
      </c>
    </row>
    <row r="1600" spans="1:5" outlineLevel="1" x14ac:dyDescent="0.3">
      <c r="B1600" s="212"/>
      <c r="C1600" t="s">
        <v>2728</v>
      </c>
    </row>
    <row r="1601" spans="1:8" outlineLevel="2" x14ac:dyDescent="0.3">
      <c r="A1601" s="212"/>
      <c r="B1601" s="212"/>
      <c r="D1601" t="s">
        <v>5047</v>
      </c>
    </row>
    <row r="1602" spans="1:8" outlineLevel="3" x14ac:dyDescent="0.3">
      <c r="E1602" t="s">
        <v>5048</v>
      </c>
    </row>
    <row r="1603" spans="1:8" outlineLevel="4" x14ac:dyDescent="0.3">
      <c r="F1603" t="s">
        <v>6484</v>
      </c>
    </row>
    <row r="1604" spans="1:8" outlineLevel="4" x14ac:dyDescent="0.3">
      <c r="G1604" t="s">
        <v>5049</v>
      </c>
    </row>
    <row r="1605" spans="1:8" outlineLevel="3" x14ac:dyDescent="0.3">
      <c r="A1605" s="212"/>
      <c r="B1605" s="212"/>
      <c r="E1605" t="s">
        <v>5050</v>
      </c>
    </row>
    <row r="1606" spans="1:8" outlineLevel="4" x14ac:dyDescent="0.3">
      <c r="A1606" s="212"/>
      <c r="B1606" s="212"/>
      <c r="F1606" t="s">
        <v>5051</v>
      </c>
    </row>
    <row r="1607" spans="1:8" outlineLevel="4" x14ac:dyDescent="0.3">
      <c r="A1607" s="212"/>
      <c r="B1607" s="212"/>
      <c r="F1607" t="s">
        <v>5052</v>
      </c>
    </row>
    <row r="1608" spans="1:8" outlineLevel="4" x14ac:dyDescent="0.3">
      <c r="A1608" s="212"/>
      <c r="B1608" s="212"/>
      <c r="F1608" t="s">
        <v>2827</v>
      </c>
    </row>
    <row r="1609" spans="1:8" outlineLevel="5" x14ac:dyDescent="0.3">
      <c r="A1609" s="212"/>
      <c r="B1609" s="212"/>
      <c r="G1609" t="s">
        <v>5053</v>
      </c>
    </row>
    <row r="1610" spans="1:8" outlineLevel="5" x14ac:dyDescent="0.3">
      <c r="A1610" s="212"/>
      <c r="B1610" s="212"/>
      <c r="G1610" t="s">
        <v>5054</v>
      </c>
    </row>
    <row r="1611" spans="1:8" outlineLevel="4" x14ac:dyDescent="0.3">
      <c r="A1611" s="212"/>
      <c r="B1611" s="212"/>
    </row>
    <row r="1612" spans="1:8" outlineLevel="3" x14ac:dyDescent="0.3">
      <c r="A1612" s="212"/>
      <c r="B1612" s="212"/>
      <c r="E1612" t="s">
        <v>5055</v>
      </c>
    </row>
    <row r="1613" spans="1:8" outlineLevel="4" x14ac:dyDescent="0.3">
      <c r="A1613" s="212"/>
      <c r="B1613" s="212"/>
      <c r="F1613" t="s">
        <v>5056</v>
      </c>
    </row>
    <row r="1614" spans="1:8" outlineLevel="4" x14ac:dyDescent="0.3">
      <c r="A1614" s="212"/>
      <c r="B1614" s="212"/>
      <c r="F1614" t="s">
        <v>5057</v>
      </c>
    </row>
    <row r="1615" spans="1:8" outlineLevel="4" x14ac:dyDescent="0.3">
      <c r="A1615" s="212"/>
      <c r="B1615" s="212"/>
      <c r="G1615" t="s">
        <v>5058</v>
      </c>
    </row>
    <row r="1616" spans="1:8" outlineLevel="4" x14ac:dyDescent="0.3">
      <c r="A1616" s="212"/>
      <c r="B1616" s="212"/>
      <c r="H1616" t="s">
        <v>5059</v>
      </c>
    </row>
    <row r="1617" spans="1:9" outlineLevel="3" x14ac:dyDescent="0.3">
      <c r="A1617" s="212"/>
      <c r="B1617" s="212"/>
      <c r="E1617" t="s">
        <v>5060</v>
      </c>
    </row>
    <row r="1618" spans="1:9" outlineLevel="4" x14ac:dyDescent="0.3">
      <c r="A1618" s="212"/>
      <c r="B1618" s="212"/>
      <c r="F1618" t="s">
        <v>5061</v>
      </c>
    </row>
    <row r="1619" spans="1:9" outlineLevel="4" x14ac:dyDescent="0.3">
      <c r="A1619" s="212"/>
      <c r="B1619" s="212"/>
      <c r="F1619" t="s">
        <v>5062</v>
      </c>
    </row>
    <row r="1620" spans="1:9" outlineLevel="5" x14ac:dyDescent="0.3">
      <c r="A1620" s="212"/>
      <c r="B1620" s="212"/>
      <c r="G1620" t="s">
        <v>5063</v>
      </c>
    </row>
    <row r="1621" spans="1:9" outlineLevel="5" x14ac:dyDescent="0.3">
      <c r="G1621" t="s">
        <v>5064</v>
      </c>
    </row>
    <row r="1622" spans="1:9" outlineLevel="6" x14ac:dyDescent="0.3">
      <c r="H1622" t="s">
        <v>2834</v>
      </c>
    </row>
    <row r="1623" spans="1:9" outlineLevel="6" x14ac:dyDescent="0.3">
      <c r="H1623" t="s">
        <v>6485</v>
      </c>
    </row>
    <row r="1624" spans="1:9" outlineLevel="5" x14ac:dyDescent="0.3"/>
    <row r="1625" spans="1:9" outlineLevel="4" x14ac:dyDescent="0.3">
      <c r="A1625" s="212"/>
      <c r="B1625" s="212"/>
      <c r="F1625" t="s">
        <v>5065</v>
      </c>
    </row>
    <row r="1626" spans="1:9" outlineLevel="4" x14ac:dyDescent="0.3">
      <c r="A1626" s="212"/>
      <c r="B1626" s="212"/>
      <c r="G1626" t="s">
        <v>5066</v>
      </c>
    </row>
    <row r="1627" spans="1:9" outlineLevel="4" x14ac:dyDescent="0.3">
      <c r="A1627" s="412"/>
      <c r="B1627" s="412"/>
      <c r="F1627" t="s">
        <v>5067</v>
      </c>
    </row>
    <row r="1628" spans="1:9" outlineLevel="5" x14ac:dyDescent="0.3">
      <c r="A1628" s="412"/>
      <c r="B1628" s="412"/>
      <c r="G1628" t="s">
        <v>5068</v>
      </c>
    </row>
    <row r="1629" spans="1:9" outlineLevel="6" x14ac:dyDescent="0.3">
      <c r="A1629" s="412"/>
      <c r="B1629" s="412"/>
      <c r="H1629" t="s">
        <v>2835</v>
      </c>
    </row>
    <row r="1630" spans="1:9" outlineLevel="6" x14ac:dyDescent="0.3">
      <c r="A1630" s="412"/>
      <c r="B1630" s="412"/>
      <c r="H1630" t="s">
        <v>5058</v>
      </c>
    </row>
    <row r="1631" spans="1:9" ht="15" customHeight="1" outlineLevel="6" x14ac:dyDescent="0.3">
      <c r="A1631" s="412"/>
      <c r="B1631" s="412"/>
      <c r="I1631" t="s">
        <v>5059</v>
      </c>
    </row>
    <row r="1632" spans="1:9" ht="15" customHeight="1" outlineLevel="5" x14ac:dyDescent="0.3">
      <c r="A1632" s="412"/>
      <c r="B1632" s="412"/>
      <c r="G1632" t="s">
        <v>7176</v>
      </c>
    </row>
    <row r="1633" spans="1:8" ht="15" customHeight="1" outlineLevel="4" x14ac:dyDescent="0.3">
      <c r="A1633" s="412"/>
      <c r="B1633" s="412"/>
    </row>
    <row r="1634" spans="1:8" outlineLevel="3" x14ac:dyDescent="0.3">
      <c r="A1634" s="212"/>
      <c r="B1634" s="212"/>
      <c r="E1634" t="s">
        <v>6486</v>
      </c>
    </row>
    <row r="1635" spans="1:8" outlineLevel="4" x14ac:dyDescent="0.3">
      <c r="A1635" s="212"/>
      <c r="B1635" s="212"/>
      <c r="F1635" t="s">
        <v>2786</v>
      </c>
    </row>
    <row r="1636" spans="1:8" outlineLevel="4" x14ac:dyDescent="0.3">
      <c r="A1636" s="212"/>
      <c r="B1636" s="212"/>
      <c r="F1636" t="s">
        <v>5061</v>
      </c>
    </row>
    <row r="1637" spans="1:8" outlineLevel="4" x14ac:dyDescent="0.3">
      <c r="A1637" s="212"/>
      <c r="B1637" s="212"/>
      <c r="F1637" t="s">
        <v>2787</v>
      </c>
    </row>
    <row r="1638" spans="1:8" ht="15" customHeight="1" outlineLevel="3" x14ac:dyDescent="0.3">
      <c r="E1638" t="s">
        <v>5069</v>
      </c>
    </row>
    <row r="1639" spans="1:8" outlineLevel="4" x14ac:dyDescent="0.3">
      <c r="A1639" s="212"/>
      <c r="B1639" s="212"/>
      <c r="F1639" t="s">
        <v>5070</v>
      </c>
    </row>
    <row r="1640" spans="1:8" outlineLevel="4" x14ac:dyDescent="0.3">
      <c r="A1640" s="212"/>
      <c r="B1640" s="212"/>
      <c r="F1640" t="s">
        <v>5071</v>
      </c>
    </row>
    <row r="1641" spans="1:8" outlineLevel="5" x14ac:dyDescent="0.3">
      <c r="A1641" s="212"/>
      <c r="B1641" s="212"/>
      <c r="G1641" t="s">
        <v>5072</v>
      </c>
    </row>
    <row r="1642" spans="1:8" outlineLevel="5" x14ac:dyDescent="0.3">
      <c r="A1642" s="212"/>
      <c r="B1642" s="212"/>
      <c r="H1642" t="s">
        <v>2836</v>
      </c>
    </row>
    <row r="1643" spans="1:8" outlineLevel="5" x14ac:dyDescent="0.3">
      <c r="A1643" s="212"/>
      <c r="B1643" s="212"/>
      <c r="G1643" t="s">
        <v>2778</v>
      </c>
    </row>
    <row r="1644" spans="1:8" outlineLevel="5" x14ac:dyDescent="0.3">
      <c r="A1644" s="212"/>
      <c r="B1644" s="212"/>
      <c r="H1644" t="s">
        <v>5073</v>
      </c>
    </row>
    <row r="1645" spans="1:8" outlineLevel="4" x14ac:dyDescent="0.3">
      <c r="A1645" s="212"/>
      <c r="B1645" s="212"/>
      <c r="F1645" t="s">
        <v>5074</v>
      </c>
    </row>
    <row r="1646" spans="1:8" outlineLevel="5" x14ac:dyDescent="0.3">
      <c r="A1646" s="212"/>
      <c r="B1646" s="212"/>
      <c r="G1646" t="s">
        <v>2631</v>
      </c>
    </row>
    <row r="1647" spans="1:8" outlineLevel="6" x14ac:dyDescent="0.3">
      <c r="A1647" s="212"/>
      <c r="B1647" s="212"/>
      <c r="H1647" t="s">
        <v>2837</v>
      </c>
    </row>
    <row r="1648" spans="1:8" outlineLevel="6" x14ac:dyDescent="0.3">
      <c r="A1648" s="212"/>
      <c r="B1648" s="212"/>
      <c r="H1648" t="s">
        <v>5075</v>
      </c>
    </row>
    <row r="1649" spans="1:9" outlineLevel="5" x14ac:dyDescent="0.3">
      <c r="A1649" s="212"/>
      <c r="B1649" s="212"/>
      <c r="G1649" t="s">
        <v>5076</v>
      </c>
    </row>
    <row r="1650" spans="1:9" outlineLevel="6" x14ac:dyDescent="0.3">
      <c r="A1650" s="212"/>
      <c r="B1650" s="212"/>
      <c r="H1650" t="s">
        <v>5077</v>
      </c>
    </row>
    <row r="1651" spans="1:9" outlineLevel="6" x14ac:dyDescent="0.3">
      <c r="A1651" s="212"/>
      <c r="B1651" s="212"/>
      <c r="H1651" s="696" t="s">
        <v>2789</v>
      </c>
    </row>
    <row r="1652" spans="1:9" outlineLevel="6" x14ac:dyDescent="0.3">
      <c r="A1652" s="212"/>
      <c r="B1652" s="212"/>
      <c r="H1652" t="s">
        <v>5078</v>
      </c>
    </row>
    <row r="1653" spans="1:9" outlineLevel="6" x14ac:dyDescent="0.3">
      <c r="A1653" s="212"/>
      <c r="B1653" s="212"/>
      <c r="I1653" t="s">
        <v>2630</v>
      </c>
    </row>
    <row r="1654" spans="1:9" outlineLevel="6" x14ac:dyDescent="0.3">
      <c r="A1654" s="212"/>
      <c r="B1654" s="212"/>
      <c r="H1654" t="s">
        <v>2791</v>
      </c>
    </row>
    <row r="1655" spans="1:9" outlineLevel="6" x14ac:dyDescent="0.3">
      <c r="A1655" s="212"/>
      <c r="B1655" s="212"/>
      <c r="H1655" t="s">
        <v>2790</v>
      </c>
    </row>
    <row r="1656" spans="1:9" outlineLevel="5" x14ac:dyDescent="0.3">
      <c r="A1656" s="212"/>
      <c r="B1656" s="212"/>
      <c r="G1656" t="s">
        <v>5079</v>
      </c>
    </row>
    <row r="1657" spans="1:9" outlineLevel="5" x14ac:dyDescent="0.3">
      <c r="A1657" s="212"/>
      <c r="B1657" s="212"/>
      <c r="G1657" t="s">
        <v>5080</v>
      </c>
    </row>
    <row r="1658" spans="1:9" outlineLevel="5" x14ac:dyDescent="0.3">
      <c r="A1658" s="212"/>
      <c r="B1658" s="212"/>
      <c r="G1658" t="s">
        <v>5081</v>
      </c>
    </row>
    <row r="1659" spans="1:9" outlineLevel="5" x14ac:dyDescent="0.3">
      <c r="A1659" s="212"/>
      <c r="B1659" s="212"/>
      <c r="H1659" t="s">
        <v>5082</v>
      </c>
    </row>
    <row r="1660" spans="1:9" outlineLevel="4" x14ac:dyDescent="0.3">
      <c r="A1660" s="212"/>
      <c r="B1660" s="212"/>
    </row>
    <row r="1661" spans="1:9" outlineLevel="3" x14ac:dyDescent="0.3">
      <c r="A1661" s="212"/>
      <c r="B1661" s="212"/>
    </row>
    <row r="1662" spans="1:9" outlineLevel="2" x14ac:dyDescent="0.3">
      <c r="A1662" s="212"/>
      <c r="B1662" s="212"/>
      <c r="D1662" t="s">
        <v>2788</v>
      </c>
    </row>
    <row r="1663" spans="1:9" outlineLevel="3" x14ac:dyDescent="0.3">
      <c r="A1663" s="212"/>
      <c r="B1663" s="212"/>
      <c r="E1663" s="212" t="s">
        <v>5083</v>
      </c>
    </row>
    <row r="1664" spans="1:9" outlineLevel="3" x14ac:dyDescent="0.3">
      <c r="A1664" s="212"/>
      <c r="B1664" s="212"/>
      <c r="F1664" t="s">
        <v>2643</v>
      </c>
    </row>
    <row r="1665" spans="1:7" outlineLevel="4" x14ac:dyDescent="0.3">
      <c r="A1665" s="212"/>
      <c r="B1665" s="212"/>
      <c r="G1665" t="s">
        <v>5084</v>
      </c>
    </row>
    <row r="1666" spans="1:7" outlineLevel="4" x14ac:dyDescent="0.3">
      <c r="A1666" s="212"/>
      <c r="B1666" s="212"/>
      <c r="G1666" t="s">
        <v>5085</v>
      </c>
    </row>
    <row r="1667" spans="1:7" outlineLevel="3" x14ac:dyDescent="0.3">
      <c r="A1667" s="212"/>
      <c r="B1667" s="212"/>
      <c r="F1667" t="s">
        <v>2642</v>
      </c>
    </row>
    <row r="1668" spans="1:7" outlineLevel="4" x14ac:dyDescent="0.3">
      <c r="A1668" s="212"/>
      <c r="B1668" s="212"/>
      <c r="G1668" t="s">
        <v>2641</v>
      </c>
    </row>
    <row r="1669" spans="1:7" outlineLevel="3" x14ac:dyDescent="0.3">
      <c r="A1669" s="212"/>
      <c r="B1669" s="212"/>
    </row>
    <row r="1670" spans="1:7" outlineLevel="2" x14ac:dyDescent="0.3">
      <c r="A1670" s="212"/>
      <c r="B1670" s="212"/>
      <c r="D1670" t="s">
        <v>5086</v>
      </c>
    </row>
    <row r="1671" spans="1:7" outlineLevel="3" x14ac:dyDescent="0.3">
      <c r="A1671" s="212"/>
      <c r="B1671" s="212"/>
      <c r="E1671" t="s">
        <v>2637</v>
      </c>
    </row>
    <row r="1672" spans="1:7" outlineLevel="4" x14ac:dyDescent="0.3">
      <c r="A1672" s="212"/>
      <c r="B1672" s="212"/>
      <c r="F1672" t="s">
        <v>5087</v>
      </c>
    </row>
    <row r="1673" spans="1:7" outlineLevel="4" x14ac:dyDescent="0.3">
      <c r="A1673" s="212"/>
      <c r="B1673" s="212"/>
      <c r="F1673" t="s">
        <v>5088</v>
      </c>
    </row>
    <row r="1674" spans="1:7" outlineLevel="4" x14ac:dyDescent="0.3">
      <c r="A1674" s="212"/>
      <c r="B1674" s="212"/>
      <c r="F1674" t="s">
        <v>5089</v>
      </c>
    </row>
    <row r="1675" spans="1:7" outlineLevel="4" x14ac:dyDescent="0.3">
      <c r="A1675" s="212"/>
      <c r="B1675" s="212"/>
      <c r="F1675" t="s">
        <v>2825</v>
      </c>
    </row>
    <row r="1676" spans="1:7" outlineLevel="4" x14ac:dyDescent="0.3">
      <c r="A1676" s="212"/>
      <c r="B1676" s="212"/>
      <c r="F1676" t="s">
        <v>2826</v>
      </c>
    </row>
    <row r="1677" spans="1:7" outlineLevel="3" x14ac:dyDescent="0.3">
      <c r="A1677" s="212"/>
      <c r="B1677" s="212"/>
      <c r="E1677" t="s">
        <v>2638</v>
      </c>
    </row>
    <row r="1678" spans="1:7" outlineLevel="4" x14ac:dyDescent="0.3">
      <c r="B1678" s="212"/>
      <c r="F1678" t="s">
        <v>2639</v>
      </c>
    </row>
    <row r="1679" spans="1:7" outlineLevel="4" x14ac:dyDescent="0.3">
      <c r="A1679" s="212"/>
      <c r="B1679" s="212"/>
      <c r="G1679" t="s">
        <v>2826</v>
      </c>
    </row>
    <row r="1680" spans="1:7" outlineLevel="3" x14ac:dyDescent="0.3">
      <c r="A1680" s="212"/>
      <c r="B1680" s="212"/>
    </row>
    <row r="1681" spans="1:10" outlineLevel="2" x14ac:dyDescent="0.3">
      <c r="A1681" s="412"/>
      <c r="B1681" s="412"/>
      <c r="D1681" t="s">
        <v>5090</v>
      </c>
    </row>
    <row r="1682" spans="1:10" outlineLevel="3" x14ac:dyDescent="0.3">
      <c r="A1682" s="412"/>
      <c r="B1682" s="412"/>
      <c r="E1682" t="s">
        <v>5091</v>
      </c>
    </row>
    <row r="1683" spans="1:10" outlineLevel="4" x14ac:dyDescent="0.3">
      <c r="A1683" s="412"/>
      <c r="B1683" s="412"/>
      <c r="F1683" t="s">
        <v>3968</v>
      </c>
    </row>
    <row r="1684" spans="1:10" outlineLevel="4" x14ac:dyDescent="0.3">
      <c r="A1684" s="412"/>
      <c r="B1684" s="412"/>
      <c r="G1684" t="s">
        <v>5092</v>
      </c>
    </row>
    <row r="1685" spans="1:10" outlineLevel="4" x14ac:dyDescent="0.3">
      <c r="A1685" s="412"/>
      <c r="B1685" s="412"/>
      <c r="F1685" t="s">
        <v>5093</v>
      </c>
    </row>
    <row r="1686" spans="1:10" outlineLevel="5" x14ac:dyDescent="0.3">
      <c r="A1686" s="412"/>
      <c r="B1686" s="412"/>
      <c r="G1686" t="s">
        <v>5094</v>
      </c>
    </row>
    <row r="1687" spans="1:10" ht="15" customHeight="1" outlineLevel="5" x14ac:dyDescent="0.3">
      <c r="A1687" s="412"/>
      <c r="B1687" s="412"/>
      <c r="G1687" t="s">
        <v>4081</v>
      </c>
    </row>
    <row r="1688" spans="1:10" outlineLevel="5" x14ac:dyDescent="0.3">
      <c r="A1688" s="412"/>
      <c r="B1688" s="412"/>
      <c r="G1688" t="s">
        <v>2731</v>
      </c>
    </row>
    <row r="1689" spans="1:10" outlineLevel="6" x14ac:dyDescent="0.3">
      <c r="A1689" s="412"/>
      <c r="B1689" s="412"/>
      <c r="H1689" t="s">
        <v>5095</v>
      </c>
    </row>
    <row r="1690" spans="1:10" outlineLevel="6" x14ac:dyDescent="0.3">
      <c r="A1690" s="412"/>
      <c r="B1690" s="412"/>
      <c r="H1690" t="s">
        <v>5096</v>
      </c>
    </row>
    <row r="1691" spans="1:10" outlineLevel="6" x14ac:dyDescent="0.3">
      <c r="A1691" s="412"/>
      <c r="B1691" s="412"/>
      <c r="I1691" t="s">
        <v>5097</v>
      </c>
    </row>
    <row r="1692" spans="1:10" outlineLevel="6" x14ac:dyDescent="0.3">
      <c r="A1692" s="412"/>
      <c r="B1692" s="412"/>
      <c r="J1692" t="s">
        <v>5098</v>
      </c>
    </row>
    <row r="1693" spans="1:10" outlineLevel="5" x14ac:dyDescent="0.3">
      <c r="A1693" s="412"/>
      <c r="B1693" s="412"/>
    </row>
    <row r="1694" spans="1:10" outlineLevel="4" x14ac:dyDescent="0.3">
      <c r="A1694" s="412"/>
      <c r="B1694" s="412"/>
      <c r="F1694" t="s">
        <v>5099</v>
      </c>
    </row>
    <row r="1695" spans="1:10" outlineLevel="5" x14ac:dyDescent="0.3">
      <c r="A1695" s="412"/>
      <c r="B1695" s="412"/>
      <c r="G1695" t="s">
        <v>5100</v>
      </c>
    </row>
    <row r="1696" spans="1:10" outlineLevel="5" x14ac:dyDescent="0.3">
      <c r="A1696" s="412"/>
      <c r="B1696" s="412"/>
      <c r="H1696" t="s">
        <v>5101</v>
      </c>
    </row>
    <row r="1697" spans="1:12" outlineLevel="5" x14ac:dyDescent="0.3">
      <c r="A1697" s="412"/>
      <c r="B1697" s="412"/>
      <c r="G1697" t="s">
        <v>5102</v>
      </c>
    </row>
    <row r="1698" spans="1:12" outlineLevel="5" x14ac:dyDescent="0.3">
      <c r="A1698" s="412"/>
      <c r="B1698" s="412"/>
      <c r="G1698" t="s">
        <v>5103</v>
      </c>
    </row>
    <row r="1699" spans="1:12" outlineLevel="5" x14ac:dyDescent="0.3">
      <c r="A1699" s="412"/>
      <c r="B1699" s="412"/>
      <c r="H1699" t="s">
        <v>5104</v>
      </c>
    </row>
    <row r="1700" spans="1:12" outlineLevel="5" x14ac:dyDescent="0.3">
      <c r="A1700" s="412"/>
      <c r="B1700" s="412"/>
      <c r="G1700" t="s">
        <v>5105</v>
      </c>
    </row>
    <row r="1701" spans="1:12" outlineLevel="5" x14ac:dyDescent="0.3">
      <c r="A1701" s="412"/>
      <c r="B1701" s="412"/>
      <c r="G1701" t="s">
        <v>5106</v>
      </c>
    </row>
    <row r="1702" spans="1:12" outlineLevel="6" x14ac:dyDescent="0.3">
      <c r="A1702" s="412"/>
      <c r="B1702" s="412"/>
      <c r="H1702" t="s">
        <v>5107</v>
      </c>
    </row>
    <row r="1703" spans="1:12" ht="15" customHeight="1" outlineLevel="6" x14ac:dyDescent="0.3">
      <c r="A1703" s="412"/>
      <c r="B1703" s="412"/>
      <c r="I1703" t="s">
        <v>5108</v>
      </c>
    </row>
    <row r="1704" spans="1:12" ht="15" customHeight="1" outlineLevel="6" x14ac:dyDescent="0.3">
      <c r="A1704" s="412"/>
      <c r="B1704" s="412"/>
      <c r="H1704" t="s">
        <v>5109</v>
      </c>
    </row>
    <row r="1705" spans="1:12" outlineLevel="6" x14ac:dyDescent="0.3">
      <c r="A1705" s="412"/>
      <c r="B1705" s="412"/>
      <c r="H1705" t="s">
        <v>5110</v>
      </c>
    </row>
    <row r="1706" spans="1:12" outlineLevel="6" x14ac:dyDescent="0.3">
      <c r="A1706" s="212"/>
      <c r="B1706" s="412"/>
      <c r="H1706" t="s">
        <v>5111</v>
      </c>
    </row>
    <row r="1707" spans="1:12" outlineLevel="7" x14ac:dyDescent="0.3">
      <c r="A1707" s="212"/>
      <c r="B1707" s="412"/>
      <c r="I1707" t="s">
        <v>5112</v>
      </c>
    </row>
    <row r="1708" spans="1:12" outlineLevel="7" x14ac:dyDescent="0.3">
      <c r="A1708" s="212"/>
      <c r="B1708" s="412"/>
      <c r="J1708" t="s">
        <v>5113</v>
      </c>
    </row>
    <row r="1709" spans="1:12" outlineLevel="7" x14ac:dyDescent="0.3">
      <c r="A1709" s="212"/>
      <c r="B1709" s="412"/>
      <c r="K1709" t="s">
        <v>5114</v>
      </c>
    </row>
    <row r="1710" spans="1:12" outlineLevel="7" x14ac:dyDescent="0.3">
      <c r="A1710" s="212"/>
      <c r="B1710" s="412"/>
      <c r="L1710" t="s">
        <v>5115</v>
      </c>
    </row>
    <row r="1711" spans="1:12" outlineLevel="7" x14ac:dyDescent="0.3">
      <c r="A1711" s="212"/>
      <c r="B1711" s="412"/>
      <c r="L1711" t="s">
        <v>5116</v>
      </c>
    </row>
    <row r="1712" spans="1:12" outlineLevel="6" x14ac:dyDescent="0.3">
      <c r="A1712" s="212"/>
      <c r="B1712" s="412"/>
    </row>
    <row r="1713" spans="1:10" outlineLevel="5" x14ac:dyDescent="0.3">
      <c r="A1713" s="412"/>
      <c r="B1713" s="412"/>
      <c r="G1713" t="s">
        <v>5117</v>
      </c>
    </row>
    <row r="1714" spans="1:10" outlineLevel="5" x14ac:dyDescent="0.3">
      <c r="A1714" s="412"/>
      <c r="B1714" s="412"/>
      <c r="H1714" t="s">
        <v>5118</v>
      </c>
    </row>
    <row r="1715" spans="1:10" outlineLevel="5" x14ac:dyDescent="0.3">
      <c r="A1715" s="412"/>
      <c r="B1715" s="412"/>
      <c r="G1715" t="s">
        <v>5119</v>
      </c>
    </row>
    <row r="1716" spans="1:10" outlineLevel="6" x14ac:dyDescent="0.3">
      <c r="A1716" s="412"/>
      <c r="B1716" s="412"/>
      <c r="H1716" t="s">
        <v>5120</v>
      </c>
    </row>
    <row r="1717" spans="1:10" outlineLevel="6" x14ac:dyDescent="0.3">
      <c r="A1717" s="412"/>
      <c r="B1717" s="412"/>
      <c r="I1717" t="s">
        <v>5121</v>
      </c>
    </row>
    <row r="1718" spans="1:10" ht="15" customHeight="1" outlineLevel="6" x14ac:dyDescent="0.3">
      <c r="A1718" s="412"/>
      <c r="B1718" s="412"/>
      <c r="H1718" t="s">
        <v>5122</v>
      </c>
    </row>
    <row r="1719" spans="1:10" ht="15" customHeight="1" outlineLevel="7" x14ac:dyDescent="0.3">
      <c r="A1719" s="412"/>
      <c r="B1719" s="412"/>
      <c r="I1719" t="s">
        <v>5123</v>
      </c>
    </row>
    <row r="1720" spans="1:10" ht="15" customHeight="1" outlineLevel="7" x14ac:dyDescent="0.3">
      <c r="A1720" s="412"/>
      <c r="B1720" s="412"/>
      <c r="J1720" t="s">
        <v>4081</v>
      </c>
    </row>
    <row r="1721" spans="1:10" outlineLevel="7" x14ac:dyDescent="0.3">
      <c r="A1721" s="412"/>
      <c r="B1721" s="412"/>
      <c r="I1721" t="s">
        <v>5124</v>
      </c>
    </row>
    <row r="1722" spans="1:10" outlineLevel="7" x14ac:dyDescent="0.3">
      <c r="A1722" s="412"/>
      <c r="B1722" s="412"/>
      <c r="I1722" t="s">
        <v>5121</v>
      </c>
    </row>
    <row r="1723" spans="1:10" outlineLevel="6" x14ac:dyDescent="0.3">
      <c r="A1723" s="212"/>
      <c r="B1723" s="212"/>
      <c r="H1723" t="s">
        <v>5125</v>
      </c>
    </row>
    <row r="1724" spans="1:10" outlineLevel="6" x14ac:dyDescent="0.3">
      <c r="A1724" s="212"/>
      <c r="B1724" s="212"/>
      <c r="I1724" t="s">
        <v>2787</v>
      </c>
    </row>
    <row r="1725" spans="1:10" outlineLevel="5" x14ac:dyDescent="0.3">
      <c r="A1725" s="212"/>
      <c r="B1725" s="212"/>
    </row>
    <row r="1726" spans="1:10" outlineLevel="4" x14ac:dyDescent="0.3">
      <c r="A1726" s="212"/>
      <c r="B1726" s="212"/>
    </row>
    <row r="1727" spans="1:10" outlineLevel="3" x14ac:dyDescent="0.3">
      <c r="A1727" s="412"/>
      <c r="B1727" s="412"/>
      <c r="E1727" t="s">
        <v>3980</v>
      </c>
    </row>
    <row r="1728" spans="1:10" outlineLevel="4" x14ac:dyDescent="0.3">
      <c r="A1728" s="412"/>
      <c r="B1728" s="412"/>
      <c r="F1728" t="s">
        <v>3968</v>
      </c>
    </row>
    <row r="1729" spans="1:10" outlineLevel="4" x14ac:dyDescent="0.3">
      <c r="A1729" s="412"/>
      <c r="B1729" s="412"/>
      <c r="F1729" t="s">
        <v>5126</v>
      </c>
    </row>
    <row r="1730" spans="1:10" outlineLevel="5" x14ac:dyDescent="0.3">
      <c r="A1730" s="412"/>
      <c r="B1730" s="412"/>
      <c r="G1730" t="s">
        <v>5127</v>
      </c>
    </row>
    <row r="1731" spans="1:10" outlineLevel="5" x14ac:dyDescent="0.3">
      <c r="A1731" s="412"/>
      <c r="B1731" s="412"/>
      <c r="G1731" t="s">
        <v>4081</v>
      </c>
    </row>
    <row r="1732" spans="1:10" outlineLevel="5" x14ac:dyDescent="0.3">
      <c r="A1732" s="412"/>
      <c r="B1732" s="412"/>
      <c r="G1732" t="s">
        <v>2731</v>
      </c>
    </row>
    <row r="1733" spans="1:10" outlineLevel="6" x14ac:dyDescent="0.3">
      <c r="A1733" s="412"/>
      <c r="B1733" s="412"/>
      <c r="H1733" t="s">
        <v>5095</v>
      </c>
    </row>
    <row r="1734" spans="1:10" outlineLevel="6" x14ac:dyDescent="0.3">
      <c r="A1734" s="412"/>
      <c r="B1734" s="412"/>
      <c r="H1734" t="s">
        <v>5096</v>
      </c>
    </row>
    <row r="1735" spans="1:10" outlineLevel="6" x14ac:dyDescent="0.3">
      <c r="A1735" s="412"/>
      <c r="B1735" s="412"/>
      <c r="I1735" t="s">
        <v>5128</v>
      </c>
    </row>
    <row r="1736" spans="1:10" outlineLevel="6" x14ac:dyDescent="0.3">
      <c r="A1736" s="412"/>
      <c r="B1736" s="412"/>
      <c r="J1736" t="s">
        <v>5129</v>
      </c>
    </row>
    <row r="1737" spans="1:10" outlineLevel="5" x14ac:dyDescent="0.3">
      <c r="A1737" s="412"/>
      <c r="B1737" s="412"/>
    </row>
    <row r="1738" spans="1:10" ht="15" customHeight="1" outlineLevel="4" x14ac:dyDescent="0.3">
      <c r="A1738" s="412"/>
      <c r="B1738" s="412"/>
      <c r="F1738" t="s">
        <v>5099</v>
      </c>
    </row>
    <row r="1739" spans="1:10" outlineLevel="5" x14ac:dyDescent="0.3">
      <c r="A1739" s="412"/>
      <c r="B1739" s="412"/>
      <c r="G1739" t="s">
        <v>5100</v>
      </c>
    </row>
    <row r="1740" spans="1:10" outlineLevel="5" x14ac:dyDescent="0.3">
      <c r="A1740" s="412"/>
      <c r="B1740" s="412"/>
      <c r="H1740" t="s">
        <v>5101</v>
      </c>
    </row>
    <row r="1741" spans="1:10" outlineLevel="5" x14ac:dyDescent="0.3">
      <c r="A1741" s="412"/>
      <c r="B1741" s="412"/>
      <c r="D1741" s="34"/>
      <c r="G1741" t="s">
        <v>5130</v>
      </c>
    </row>
    <row r="1742" spans="1:10" outlineLevel="5" x14ac:dyDescent="0.3">
      <c r="A1742" s="412"/>
      <c r="B1742" s="412"/>
      <c r="D1742" s="34"/>
      <c r="G1742" t="s">
        <v>5103</v>
      </c>
    </row>
    <row r="1743" spans="1:10" outlineLevel="5" x14ac:dyDescent="0.3">
      <c r="A1743" s="412"/>
      <c r="B1743" s="412"/>
      <c r="D1743" s="34"/>
      <c r="H1743" t="s">
        <v>5104</v>
      </c>
    </row>
    <row r="1744" spans="1:10" outlineLevel="5" x14ac:dyDescent="0.3">
      <c r="A1744" s="412"/>
      <c r="B1744" s="412"/>
      <c r="D1744" s="34"/>
      <c r="G1744" t="s">
        <v>5131</v>
      </c>
    </row>
    <row r="1745" spans="1:13" outlineLevel="5" x14ac:dyDescent="0.3">
      <c r="A1745" s="412"/>
      <c r="B1745" s="412"/>
      <c r="D1745" s="34"/>
      <c r="G1745" t="s">
        <v>5132</v>
      </c>
    </row>
    <row r="1746" spans="1:13" outlineLevel="6" x14ac:dyDescent="0.3">
      <c r="A1746" s="412"/>
      <c r="B1746" s="412"/>
      <c r="D1746" s="34"/>
      <c r="H1746" t="s">
        <v>5133</v>
      </c>
    </row>
    <row r="1747" spans="1:13" outlineLevel="6" x14ac:dyDescent="0.3">
      <c r="A1747" s="412"/>
      <c r="B1747" s="412"/>
      <c r="D1747" s="34"/>
      <c r="H1747" t="s">
        <v>5134</v>
      </c>
    </row>
    <row r="1748" spans="1:13" outlineLevel="7" x14ac:dyDescent="0.3">
      <c r="A1748" s="412"/>
      <c r="B1748" s="412"/>
      <c r="D1748" s="34"/>
      <c r="I1748" t="s">
        <v>5135</v>
      </c>
    </row>
    <row r="1749" spans="1:13" outlineLevel="7" x14ac:dyDescent="0.3">
      <c r="A1749" s="412"/>
      <c r="B1749" s="412"/>
      <c r="D1749" s="34"/>
      <c r="I1749" t="s">
        <v>5136</v>
      </c>
    </row>
    <row r="1750" spans="1:13" outlineLevel="6" x14ac:dyDescent="0.3">
      <c r="A1750" s="412"/>
      <c r="B1750" s="412"/>
      <c r="D1750" s="34"/>
      <c r="H1750" t="s">
        <v>5137</v>
      </c>
    </row>
    <row r="1751" spans="1:13" outlineLevel="5" x14ac:dyDescent="0.3">
      <c r="A1751" s="412"/>
      <c r="B1751" s="412"/>
      <c r="D1751" s="34"/>
      <c r="G1751" t="s">
        <v>5138</v>
      </c>
    </row>
    <row r="1752" spans="1:13" outlineLevel="6" x14ac:dyDescent="0.3">
      <c r="A1752" s="412"/>
      <c r="B1752" s="412"/>
      <c r="D1752" s="34"/>
      <c r="H1752" t="s">
        <v>5139</v>
      </c>
    </row>
    <row r="1753" spans="1:13" outlineLevel="6" x14ac:dyDescent="0.3">
      <c r="A1753" s="412"/>
      <c r="B1753" s="412"/>
      <c r="D1753" s="34"/>
      <c r="H1753" t="s">
        <v>5140</v>
      </c>
    </row>
    <row r="1754" spans="1:13" outlineLevel="5" x14ac:dyDescent="0.3">
      <c r="A1754" s="412"/>
      <c r="B1754" s="412"/>
      <c r="G1754" t="s">
        <v>5141</v>
      </c>
    </row>
    <row r="1755" spans="1:13" outlineLevel="6" x14ac:dyDescent="0.3">
      <c r="A1755" s="412"/>
      <c r="B1755" s="412"/>
      <c r="H1755" t="s">
        <v>5142</v>
      </c>
    </row>
    <row r="1756" spans="1:13" outlineLevel="6" x14ac:dyDescent="0.3">
      <c r="A1756" s="412"/>
      <c r="B1756" s="412"/>
      <c r="D1756" s="34"/>
      <c r="H1756" t="s">
        <v>5119</v>
      </c>
    </row>
    <row r="1757" spans="1:13" outlineLevel="7" x14ac:dyDescent="0.3">
      <c r="A1757" s="412"/>
      <c r="B1757" s="412"/>
      <c r="D1757" s="34"/>
      <c r="I1757" t="s">
        <v>5143</v>
      </c>
    </row>
    <row r="1758" spans="1:13" outlineLevel="7" x14ac:dyDescent="0.3">
      <c r="A1758" s="412"/>
      <c r="B1758" s="412"/>
      <c r="J1758" t="s">
        <v>2732</v>
      </c>
    </row>
    <row r="1759" spans="1:13" outlineLevel="7" x14ac:dyDescent="0.3">
      <c r="A1759" s="412"/>
      <c r="B1759" s="412"/>
      <c r="L1759" t="s">
        <v>5144</v>
      </c>
    </row>
    <row r="1760" spans="1:13" outlineLevel="7" x14ac:dyDescent="0.3">
      <c r="A1760" s="412"/>
      <c r="B1760" s="412"/>
      <c r="M1760" t="s">
        <v>5145</v>
      </c>
    </row>
    <row r="1761" spans="1:13" outlineLevel="7" x14ac:dyDescent="0.3">
      <c r="A1761" s="412"/>
      <c r="B1761" s="412"/>
      <c r="J1761" t="s">
        <v>2733</v>
      </c>
    </row>
    <row r="1762" spans="1:13" outlineLevel="7" x14ac:dyDescent="0.3">
      <c r="A1762" s="412"/>
      <c r="B1762" s="412"/>
      <c r="L1762" t="s">
        <v>5146</v>
      </c>
    </row>
    <row r="1763" spans="1:13" outlineLevel="7" x14ac:dyDescent="0.3">
      <c r="A1763" s="412"/>
      <c r="B1763" s="412"/>
      <c r="M1763" t="s">
        <v>5145</v>
      </c>
    </row>
    <row r="1764" spans="1:13" outlineLevel="7" x14ac:dyDescent="0.3">
      <c r="A1764" s="412"/>
      <c r="B1764" s="412"/>
      <c r="M1764" t="s">
        <v>2779</v>
      </c>
    </row>
    <row r="1765" spans="1:13" outlineLevel="7" x14ac:dyDescent="0.3">
      <c r="A1765" s="412"/>
      <c r="B1765" s="412"/>
      <c r="J1765" t="s">
        <v>2780</v>
      </c>
    </row>
    <row r="1766" spans="1:13" outlineLevel="7" x14ac:dyDescent="0.3">
      <c r="A1766" s="412"/>
      <c r="B1766" s="412"/>
      <c r="L1766" t="s">
        <v>5147</v>
      </c>
    </row>
    <row r="1767" spans="1:13" outlineLevel="7" x14ac:dyDescent="0.3">
      <c r="A1767" s="412"/>
      <c r="B1767" s="412"/>
      <c r="I1767" t="s">
        <v>5121</v>
      </c>
    </row>
    <row r="1768" spans="1:13" outlineLevel="7" x14ac:dyDescent="0.3">
      <c r="A1768" s="212"/>
      <c r="B1768" s="212"/>
      <c r="I1768" t="s">
        <v>5148</v>
      </c>
    </row>
    <row r="1769" spans="1:13" outlineLevel="7" x14ac:dyDescent="0.3">
      <c r="A1769" s="212"/>
      <c r="B1769" s="212"/>
      <c r="J1769" t="s">
        <v>2787</v>
      </c>
    </row>
    <row r="1770" spans="1:13" outlineLevel="6" x14ac:dyDescent="0.3">
      <c r="A1770" s="212"/>
      <c r="B1770" s="212"/>
    </row>
    <row r="1771" spans="1:13" outlineLevel="5" x14ac:dyDescent="0.3">
      <c r="A1771" s="212"/>
      <c r="B1771" s="212"/>
    </row>
    <row r="1772" spans="1:13" outlineLevel="4" x14ac:dyDescent="0.3">
      <c r="A1772" s="212"/>
      <c r="B1772" s="212"/>
    </row>
    <row r="1773" spans="1:13" outlineLevel="3" x14ac:dyDescent="0.3">
      <c r="A1773" s="412"/>
      <c r="B1773" s="412"/>
      <c r="E1773" t="s">
        <v>5149</v>
      </c>
    </row>
    <row r="1774" spans="1:13" outlineLevel="4" x14ac:dyDescent="0.3">
      <c r="A1774" s="412"/>
      <c r="B1774" s="412"/>
      <c r="F1774" t="s">
        <v>5099</v>
      </c>
    </row>
    <row r="1775" spans="1:13" outlineLevel="4" x14ac:dyDescent="0.3">
      <c r="A1775" s="412"/>
      <c r="B1775" s="412"/>
      <c r="G1775" t="s">
        <v>5150</v>
      </c>
    </row>
    <row r="1776" spans="1:13" outlineLevel="4" x14ac:dyDescent="0.3">
      <c r="A1776" s="412"/>
      <c r="B1776" s="412"/>
      <c r="G1776" t="s">
        <v>5151</v>
      </c>
    </row>
    <row r="1777" spans="1:23" outlineLevel="3" x14ac:dyDescent="0.3">
      <c r="A1777" s="412"/>
      <c r="B1777" s="412"/>
    </row>
    <row r="1778" spans="1:23" outlineLevel="2" x14ac:dyDescent="0.3">
      <c r="A1778" s="412"/>
      <c r="B1778" s="412"/>
    </row>
    <row r="1779" spans="1:23" outlineLevel="1" x14ac:dyDescent="0.3">
      <c r="B1779" s="212"/>
      <c r="C1779" t="s">
        <v>1188</v>
      </c>
      <c r="D1779" s="209"/>
    </row>
    <row r="1780" spans="1:23" outlineLevel="2" x14ac:dyDescent="0.3">
      <c r="A1780" s="212"/>
      <c r="B1780" s="212"/>
      <c r="D1780" t="s">
        <v>1288</v>
      </c>
    </row>
    <row r="1781" spans="1:23" outlineLevel="2" x14ac:dyDescent="0.3">
      <c r="A1781" s="212"/>
      <c r="B1781" s="212"/>
      <c r="E1781" t="s">
        <v>1289</v>
      </c>
      <c r="S1781" s="71"/>
      <c r="T1781" s="71"/>
      <c r="U1781" s="71"/>
      <c r="V1781" s="71"/>
      <c r="W1781" s="195"/>
    </row>
    <row r="1782" spans="1:23" outlineLevel="1" x14ac:dyDescent="0.3">
      <c r="A1782" s="212"/>
      <c r="B1782" s="212"/>
      <c r="C1782" t="s">
        <v>2664</v>
      </c>
    </row>
    <row r="1783" spans="1:23" outlineLevel="2" x14ac:dyDescent="0.3">
      <c r="A1783" s="212"/>
      <c r="B1783" s="212"/>
      <c r="D1783" t="s">
        <v>3309</v>
      </c>
    </row>
    <row r="1784" spans="1:23" outlineLevel="2" x14ac:dyDescent="0.3">
      <c r="A1784" s="212"/>
      <c r="B1784" s="212"/>
      <c r="D1784" t="s">
        <v>2665</v>
      </c>
    </row>
    <row r="1785" spans="1:23" outlineLevel="2" x14ac:dyDescent="0.3">
      <c r="A1785" s="212"/>
      <c r="B1785" s="212"/>
      <c r="E1785" t="s">
        <v>2669</v>
      </c>
    </row>
    <row r="1786" spans="1:23" outlineLevel="2" x14ac:dyDescent="0.3">
      <c r="A1786" s="212"/>
      <c r="B1786" s="212"/>
      <c r="D1786" t="s">
        <v>2666</v>
      </c>
    </row>
    <row r="1787" spans="1:23" outlineLevel="2" x14ac:dyDescent="0.3">
      <c r="A1787" s="212"/>
      <c r="B1787" s="212"/>
      <c r="E1787" t="s">
        <v>2668</v>
      </c>
    </row>
    <row r="1788" spans="1:23" outlineLevel="2" x14ac:dyDescent="0.3">
      <c r="A1788" s="212"/>
      <c r="B1788" s="212"/>
      <c r="D1788" t="s">
        <v>2667</v>
      </c>
    </row>
    <row r="1789" spans="1:23" outlineLevel="2" x14ac:dyDescent="0.3">
      <c r="B1789" s="212"/>
      <c r="E1789" t="s">
        <v>3338</v>
      </c>
    </row>
    <row r="1790" spans="1:23" outlineLevel="2" x14ac:dyDescent="0.3">
      <c r="B1790" s="212"/>
      <c r="D1790" t="s">
        <v>2680</v>
      </c>
    </row>
    <row r="1791" spans="1:23" outlineLevel="1" x14ac:dyDescent="0.3">
      <c r="A1791" s="212"/>
      <c r="B1791" s="212"/>
      <c r="C1791" t="s">
        <v>5152</v>
      </c>
    </row>
    <row r="1792" spans="1:23" outlineLevel="1" x14ac:dyDescent="0.3">
      <c r="A1792" s="212"/>
      <c r="B1792" s="212"/>
      <c r="D1792" s="212" t="s">
        <v>6534</v>
      </c>
    </row>
    <row r="1793" spans="1:9" outlineLevel="2" x14ac:dyDescent="0.3">
      <c r="A1793" s="212"/>
      <c r="B1793" s="212"/>
      <c r="E1793" t="s">
        <v>6739</v>
      </c>
    </row>
    <row r="1794" spans="1:9" outlineLevel="2" x14ac:dyDescent="0.3">
      <c r="A1794" s="212"/>
      <c r="B1794" s="212"/>
      <c r="E1794" s="212" t="s">
        <v>6554</v>
      </c>
    </row>
    <row r="1795" spans="1:9" outlineLevel="2" x14ac:dyDescent="0.3">
      <c r="A1795" s="212"/>
      <c r="B1795" s="212"/>
      <c r="E1795" s="212" t="s">
        <v>6550</v>
      </c>
    </row>
    <row r="1796" spans="1:9" ht="15" customHeight="1" outlineLevel="3" x14ac:dyDescent="0.3">
      <c r="B1796" s="212"/>
      <c r="F1796" s="212" t="s">
        <v>6740</v>
      </c>
    </row>
    <row r="1797" spans="1:9" outlineLevel="3" x14ac:dyDescent="0.3">
      <c r="B1797" s="212"/>
      <c r="E1797" s="212"/>
      <c r="F1797" t="s">
        <v>7044</v>
      </c>
    </row>
    <row r="1798" spans="1:9" outlineLevel="3" x14ac:dyDescent="0.3">
      <c r="B1798" s="212"/>
      <c r="E1798" s="212"/>
      <c r="G1798" t="s">
        <v>6741</v>
      </c>
    </row>
    <row r="1799" spans="1:9" outlineLevel="4" x14ac:dyDescent="0.3">
      <c r="B1799" s="212"/>
      <c r="E1799" s="212"/>
      <c r="H1799" s="212" t="s">
        <v>6546</v>
      </c>
    </row>
    <row r="1800" spans="1:9" outlineLevel="4" x14ac:dyDescent="0.3">
      <c r="B1800" s="212"/>
      <c r="E1800" s="212"/>
      <c r="H1800" s="212" t="s">
        <v>6547</v>
      </c>
    </row>
    <row r="1801" spans="1:9" outlineLevel="4" x14ac:dyDescent="0.3">
      <c r="B1801" s="212"/>
      <c r="E1801" s="212"/>
      <c r="H1801" s="212" t="s">
        <v>6548</v>
      </c>
    </row>
    <row r="1802" spans="1:9" outlineLevel="4" x14ac:dyDescent="0.3">
      <c r="B1802" s="212"/>
      <c r="E1802" s="212"/>
      <c r="H1802" s="212" t="s">
        <v>6543</v>
      </c>
    </row>
    <row r="1803" spans="1:9" outlineLevel="5" x14ac:dyDescent="0.3">
      <c r="B1803" s="212"/>
      <c r="E1803" s="212"/>
      <c r="H1803" s="212"/>
      <c r="I1803" t="s">
        <v>6544</v>
      </c>
    </row>
    <row r="1804" spans="1:9" outlineLevel="5" x14ac:dyDescent="0.3">
      <c r="B1804" s="212"/>
      <c r="E1804" s="212"/>
      <c r="H1804" s="212"/>
      <c r="I1804" t="s">
        <v>6552</v>
      </c>
    </row>
    <row r="1805" spans="1:9" outlineLevel="4" x14ac:dyDescent="0.3">
      <c r="B1805" s="212"/>
      <c r="E1805" s="212"/>
      <c r="H1805" s="212" t="s">
        <v>6742</v>
      </c>
    </row>
    <row r="1806" spans="1:9" outlineLevel="4" x14ac:dyDescent="0.3">
      <c r="B1806" s="212"/>
      <c r="E1806" s="212"/>
      <c r="H1806" s="212" t="s">
        <v>6743</v>
      </c>
    </row>
    <row r="1807" spans="1:9" outlineLevel="4" x14ac:dyDescent="0.3">
      <c r="B1807" s="212"/>
      <c r="E1807" s="212"/>
      <c r="H1807" s="212"/>
      <c r="I1807" s="212" t="s">
        <v>6744</v>
      </c>
    </row>
    <row r="1808" spans="1:9" outlineLevel="3" x14ac:dyDescent="0.3">
      <c r="B1808" s="212"/>
      <c r="E1808" s="212"/>
      <c r="G1808" t="s">
        <v>6745</v>
      </c>
    </row>
    <row r="1809" spans="1:8" outlineLevel="3" x14ac:dyDescent="0.3">
      <c r="B1809" s="212"/>
      <c r="E1809" s="212"/>
      <c r="H1809" s="212" t="s">
        <v>6549</v>
      </c>
    </row>
    <row r="1810" spans="1:8" outlineLevel="2" x14ac:dyDescent="0.3">
      <c r="A1810" s="212"/>
      <c r="B1810" s="212"/>
      <c r="E1810" s="212" t="s">
        <v>6551</v>
      </c>
    </row>
    <row r="1811" spans="1:8" outlineLevel="3" x14ac:dyDescent="0.3">
      <c r="B1811" s="212"/>
      <c r="E1811" s="212"/>
      <c r="F1811" t="s">
        <v>6746</v>
      </c>
    </row>
    <row r="1812" spans="1:8" outlineLevel="3" x14ac:dyDescent="0.3">
      <c r="B1812" s="212"/>
      <c r="E1812" s="212"/>
      <c r="G1812" t="s">
        <v>6545</v>
      </c>
    </row>
    <row r="1813" spans="1:8" outlineLevel="3" x14ac:dyDescent="0.3">
      <c r="B1813" s="212"/>
      <c r="E1813" s="212"/>
      <c r="F1813" s="212" t="s">
        <v>6538</v>
      </c>
    </row>
    <row r="1814" spans="1:8" outlineLevel="3" x14ac:dyDescent="0.3">
      <c r="B1814" s="212"/>
      <c r="E1814" s="212"/>
      <c r="F1814" s="212" t="s">
        <v>6541</v>
      </c>
    </row>
    <row r="1815" spans="1:8" outlineLevel="3" x14ac:dyDescent="0.3">
      <c r="B1815" s="212"/>
      <c r="E1815" s="212"/>
      <c r="F1815" s="212" t="s">
        <v>6542</v>
      </c>
    </row>
    <row r="1816" spans="1:8" outlineLevel="3" x14ac:dyDescent="0.3">
      <c r="B1816" s="212"/>
      <c r="E1816" s="212"/>
      <c r="F1816" s="212" t="s">
        <v>6543</v>
      </c>
    </row>
    <row r="1817" spans="1:8" outlineLevel="4" x14ac:dyDescent="0.3">
      <c r="B1817" s="212"/>
      <c r="E1817" s="212"/>
      <c r="F1817" s="212"/>
      <c r="G1817" t="s">
        <v>6544</v>
      </c>
    </row>
    <row r="1818" spans="1:8" outlineLevel="4" x14ac:dyDescent="0.3">
      <c r="B1818" s="212"/>
      <c r="E1818" s="212"/>
      <c r="F1818" s="212"/>
      <c r="G1818" t="s">
        <v>6552</v>
      </c>
    </row>
    <row r="1819" spans="1:8" outlineLevel="3" x14ac:dyDescent="0.3">
      <c r="B1819" s="212"/>
      <c r="E1819" s="212"/>
      <c r="F1819" s="212" t="s">
        <v>6742</v>
      </c>
    </row>
    <row r="1820" spans="1:8" outlineLevel="3" x14ac:dyDescent="0.3">
      <c r="A1820" s="212"/>
      <c r="B1820" s="212"/>
      <c r="E1820" s="212"/>
      <c r="F1820" s="212" t="s">
        <v>6744</v>
      </c>
    </row>
    <row r="1821" spans="1:8" outlineLevel="2" x14ac:dyDescent="0.3">
      <c r="A1821" s="212"/>
      <c r="B1821" s="212"/>
      <c r="E1821" s="212"/>
      <c r="F1821" s="212"/>
    </row>
    <row r="1822" spans="1:8" outlineLevel="1" x14ac:dyDescent="0.3">
      <c r="A1822" s="212"/>
      <c r="B1822" s="212"/>
      <c r="D1822" s="212" t="s">
        <v>6535</v>
      </c>
    </row>
    <row r="1823" spans="1:8" outlineLevel="2" x14ac:dyDescent="0.3">
      <c r="A1823" s="212"/>
      <c r="B1823" s="212"/>
      <c r="D1823" s="212"/>
      <c r="E1823" t="s">
        <v>6747</v>
      </c>
    </row>
    <row r="1824" spans="1:8" outlineLevel="2" x14ac:dyDescent="0.3">
      <c r="A1824" s="212"/>
      <c r="B1824" s="212"/>
      <c r="D1824" s="212"/>
      <c r="E1824" s="212" t="s">
        <v>6553</v>
      </c>
    </row>
    <row r="1825" spans="1:59" outlineLevel="2" x14ac:dyDescent="0.3">
      <c r="A1825" s="212"/>
      <c r="B1825" s="212"/>
      <c r="E1825" t="s">
        <v>6536</v>
      </c>
      <c r="BB1825"/>
      <c r="BG1825" s="386"/>
    </row>
    <row r="1826" spans="1:59" outlineLevel="3" x14ac:dyDescent="0.3">
      <c r="A1826" s="212"/>
      <c r="B1826" s="212"/>
      <c r="F1826" t="s">
        <v>5153</v>
      </c>
      <c r="BB1826"/>
      <c r="BG1826" s="386"/>
    </row>
    <row r="1827" spans="1:59" outlineLevel="3" x14ac:dyDescent="0.3">
      <c r="G1827" t="s">
        <v>5154</v>
      </c>
      <c r="BB1827"/>
      <c r="BG1827" s="386"/>
    </row>
    <row r="1828" spans="1:59" outlineLevel="3" x14ac:dyDescent="0.3">
      <c r="G1828" t="s">
        <v>5155</v>
      </c>
      <c r="BB1828"/>
      <c r="BG1828" s="386"/>
    </row>
    <row r="1829" spans="1:59" outlineLevel="3" x14ac:dyDescent="0.3">
      <c r="G1829" t="s">
        <v>2809</v>
      </c>
      <c r="BB1829"/>
      <c r="BG1829" s="386"/>
    </row>
    <row r="1830" spans="1:59" outlineLevel="3" x14ac:dyDescent="0.3">
      <c r="A1830" s="212"/>
      <c r="B1830" s="212"/>
      <c r="G1830" t="s">
        <v>5156</v>
      </c>
      <c r="BB1830"/>
      <c r="BG1830" s="386"/>
    </row>
    <row r="1831" spans="1:59" outlineLevel="4" x14ac:dyDescent="0.3">
      <c r="A1831" s="212"/>
      <c r="B1831" s="212"/>
      <c r="H1831" t="s">
        <v>5157</v>
      </c>
      <c r="BB1831"/>
      <c r="BG1831" s="386"/>
    </row>
    <row r="1832" spans="1:59" outlineLevel="4" x14ac:dyDescent="0.3">
      <c r="A1832" s="212"/>
      <c r="B1832" s="212"/>
      <c r="I1832" t="s">
        <v>5158</v>
      </c>
      <c r="BB1832"/>
      <c r="BG1832" s="386"/>
    </row>
    <row r="1833" spans="1:59" outlineLevel="4" x14ac:dyDescent="0.3">
      <c r="A1833" s="212"/>
      <c r="B1833" s="212"/>
      <c r="J1833" s="122" t="s">
        <v>6516</v>
      </c>
      <c r="K1833" s="212" t="s">
        <v>5159</v>
      </c>
      <c r="BB1833"/>
      <c r="BG1833" s="386"/>
    </row>
    <row r="1834" spans="1:59" outlineLevel="3" x14ac:dyDescent="0.3">
      <c r="G1834" t="s">
        <v>2298</v>
      </c>
      <c r="BB1834"/>
      <c r="BG1834" s="386"/>
    </row>
    <row r="1835" spans="1:59" outlineLevel="4" x14ac:dyDescent="0.3">
      <c r="A1835" s="212"/>
      <c r="B1835" s="212"/>
      <c r="H1835" t="s">
        <v>2340</v>
      </c>
      <c r="BB1835"/>
      <c r="BG1835" s="386"/>
    </row>
    <row r="1836" spans="1:59" outlineLevel="5" x14ac:dyDescent="0.3">
      <c r="A1836" s="117"/>
      <c r="B1836" s="117"/>
      <c r="I1836" t="s">
        <v>5160</v>
      </c>
      <c r="BB1836"/>
      <c r="BG1836" s="386"/>
    </row>
    <row r="1837" spans="1:59" outlineLevel="5" x14ac:dyDescent="0.3">
      <c r="A1837" s="117"/>
      <c r="B1837" s="117"/>
      <c r="J1837" t="s">
        <v>5161</v>
      </c>
      <c r="BB1837"/>
      <c r="BG1837" s="386"/>
    </row>
    <row r="1838" spans="1:59" outlineLevel="5" x14ac:dyDescent="0.3">
      <c r="A1838" s="117"/>
      <c r="B1838" s="117"/>
      <c r="I1838" t="s">
        <v>5162</v>
      </c>
      <c r="BB1838"/>
      <c r="BG1838" s="386"/>
    </row>
    <row r="1839" spans="1:59" outlineLevel="6" x14ac:dyDescent="0.3">
      <c r="A1839" s="117"/>
      <c r="B1839" s="117"/>
      <c r="J1839" t="s">
        <v>5163</v>
      </c>
      <c r="BB1839"/>
      <c r="BG1839" s="386"/>
    </row>
    <row r="1840" spans="1:59" outlineLevel="6" x14ac:dyDescent="0.3">
      <c r="A1840" s="117"/>
      <c r="B1840" s="117"/>
      <c r="K1840" t="s">
        <v>5164</v>
      </c>
      <c r="BB1840"/>
      <c r="BG1840" s="386"/>
    </row>
    <row r="1841" spans="1:59" outlineLevel="6" x14ac:dyDescent="0.3">
      <c r="A1841" s="117"/>
      <c r="B1841" s="117"/>
      <c r="J1841" t="s">
        <v>5165</v>
      </c>
      <c r="BB1841"/>
      <c r="BG1841" s="386"/>
    </row>
    <row r="1842" spans="1:59" outlineLevel="7" x14ac:dyDescent="0.3">
      <c r="A1842" s="117"/>
      <c r="B1842" s="117"/>
      <c r="K1842" t="s">
        <v>5166</v>
      </c>
      <c r="BB1842"/>
      <c r="BG1842" s="386"/>
    </row>
    <row r="1843" spans="1:59" outlineLevel="7" x14ac:dyDescent="0.3">
      <c r="A1843" s="117"/>
      <c r="B1843" s="117"/>
      <c r="L1843" t="s">
        <v>5167</v>
      </c>
      <c r="BB1843"/>
      <c r="BG1843" s="386"/>
    </row>
    <row r="1844" spans="1:59" outlineLevel="7" x14ac:dyDescent="0.3">
      <c r="A1844" s="117"/>
      <c r="B1844" s="117"/>
      <c r="K1844" t="s">
        <v>2285</v>
      </c>
      <c r="BB1844"/>
      <c r="BG1844" s="386"/>
    </row>
    <row r="1845" spans="1:59" outlineLevel="7" x14ac:dyDescent="0.3">
      <c r="A1845" s="117"/>
      <c r="B1845" s="117"/>
      <c r="K1845" t="s">
        <v>5168</v>
      </c>
      <c r="BB1845"/>
      <c r="BG1845" s="386"/>
    </row>
    <row r="1846" spans="1:59" outlineLevel="6" x14ac:dyDescent="0.3">
      <c r="A1846" s="117"/>
      <c r="B1846" s="117"/>
      <c r="J1846" t="s">
        <v>5169</v>
      </c>
      <c r="BB1846"/>
      <c r="BG1846" s="386"/>
    </row>
    <row r="1847" spans="1:59" outlineLevel="7" x14ac:dyDescent="0.3">
      <c r="A1847" s="117"/>
      <c r="B1847" s="117"/>
      <c r="K1847" t="s">
        <v>5170</v>
      </c>
      <c r="BB1847"/>
      <c r="BG1847" s="386"/>
    </row>
    <row r="1848" spans="1:59" outlineLevel="7" x14ac:dyDescent="0.3">
      <c r="A1848" s="117"/>
      <c r="B1848" s="117"/>
      <c r="L1848" t="s">
        <v>5171</v>
      </c>
      <c r="BB1848"/>
      <c r="BG1848" s="386"/>
    </row>
    <row r="1849" spans="1:59" outlineLevel="7" x14ac:dyDescent="0.3">
      <c r="A1849" s="117"/>
      <c r="B1849" s="117"/>
      <c r="L1849" t="s">
        <v>5172</v>
      </c>
      <c r="BB1849"/>
      <c r="BG1849" s="386"/>
    </row>
    <row r="1850" spans="1:59" outlineLevel="7" x14ac:dyDescent="0.3">
      <c r="A1850" s="117"/>
      <c r="B1850" s="117"/>
      <c r="M1850" t="s">
        <v>5173</v>
      </c>
      <c r="BB1850"/>
      <c r="BG1850" s="386"/>
    </row>
    <row r="1851" spans="1:59" outlineLevel="7" x14ac:dyDescent="0.3">
      <c r="A1851" s="117"/>
      <c r="B1851" s="117"/>
      <c r="N1851" t="s">
        <v>5167</v>
      </c>
      <c r="BB1851"/>
      <c r="BG1851" s="386"/>
    </row>
    <row r="1852" spans="1:59" outlineLevel="7" x14ac:dyDescent="0.3">
      <c r="A1852" s="117"/>
      <c r="B1852" s="117"/>
      <c r="M1852" t="s">
        <v>2286</v>
      </c>
      <c r="BB1852"/>
      <c r="BG1852" s="386"/>
    </row>
    <row r="1853" spans="1:59" outlineLevel="7" x14ac:dyDescent="0.3">
      <c r="A1853" s="117"/>
      <c r="B1853" s="117"/>
      <c r="M1853" t="s">
        <v>5174</v>
      </c>
      <c r="BB1853"/>
      <c r="BG1853" s="386"/>
    </row>
    <row r="1854" spans="1:59" outlineLevel="7" x14ac:dyDescent="0.3">
      <c r="A1854" s="117"/>
      <c r="B1854" s="117"/>
      <c r="M1854" t="s">
        <v>5175</v>
      </c>
      <c r="BB1854"/>
      <c r="BG1854" s="386"/>
    </row>
    <row r="1855" spans="1:59" outlineLevel="7" x14ac:dyDescent="0.3">
      <c r="A1855" s="117"/>
      <c r="B1855" s="117"/>
      <c r="L1855" t="s">
        <v>5176</v>
      </c>
      <c r="BB1855"/>
      <c r="BG1855" s="386"/>
    </row>
    <row r="1856" spans="1:59" outlineLevel="7" x14ac:dyDescent="0.3">
      <c r="A1856" s="117"/>
      <c r="B1856" s="117"/>
      <c r="M1856" t="s">
        <v>5177</v>
      </c>
      <c r="BB1856"/>
      <c r="BG1856" s="386"/>
    </row>
    <row r="1857" spans="1:59" outlineLevel="6" x14ac:dyDescent="0.3">
      <c r="A1857" s="117"/>
      <c r="B1857" s="117"/>
      <c r="J1857" t="s">
        <v>5178</v>
      </c>
      <c r="BB1857"/>
      <c r="BG1857" s="386"/>
    </row>
    <row r="1858" spans="1:59" outlineLevel="7" x14ac:dyDescent="0.3">
      <c r="A1858" s="117"/>
      <c r="B1858" s="117"/>
      <c r="K1858" t="s">
        <v>5179</v>
      </c>
      <c r="BB1858"/>
      <c r="BG1858" s="386"/>
    </row>
    <row r="1859" spans="1:59" outlineLevel="7" x14ac:dyDescent="0.3">
      <c r="A1859" s="117"/>
      <c r="B1859" s="117"/>
      <c r="L1859" t="s">
        <v>5180</v>
      </c>
      <c r="BB1859"/>
      <c r="BG1859" s="386"/>
    </row>
    <row r="1860" spans="1:59" outlineLevel="7" x14ac:dyDescent="0.3">
      <c r="A1860" s="117"/>
      <c r="B1860" s="117"/>
      <c r="L1860" t="s">
        <v>5170</v>
      </c>
      <c r="BB1860"/>
      <c r="BG1860" s="386"/>
    </row>
    <row r="1861" spans="1:59" outlineLevel="7" x14ac:dyDescent="0.3">
      <c r="A1861" s="117"/>
      <c r="B1861" s="117"/>
      <c r="M1861" t="s">
        <v>5171</v>
      </c>
      <c r="BB1861"/>
      <c r="BG1861" s="386"/>
    </row>
    <row r="1862" spans="1:59" outlineLevel="7" x14ac:dyDescent="0.3">
      <c r="A1862" s="117"/>
      <c r="B1862" s="117"/>
      <c r="L1862" t="s">
        <v>5181</v>
      </c>
      <c r="BB1862"/>
      <c r="BG1862" s="386"/>
    </row>
    <row r="1863" spans="1:59" outlineLevel="7" x14ac:dyDescent="0.3">
      <c r="A1863" s="117"/>
      <c r="B1863" s="117"/>
      <c r="M1863" t="s">
        <v>5182</v>
      </c>
      <c r="BB1863"/>
      <c r="BG1863" s="386"/>
    </row>
    <row r="1864" spans="1:59" outlineLevel="7" x14ac:dyDescent="0.3">
      <c r="A1864" s="117"/>
      <c r="B1864" s="117"/>
      <c r="N1864" t="s">
        <v>5167</v>
      </c>
      <c r="BB1864"/>
      <c r="BG1864" s="386"/>
    </row>
    <row r="1865" spans="1:59" outlineLevel="7" x14ac:dyDescent="0.3">
      <c r="A1865" s="117"/>
      <c r="B1865" s="117"/>
      <c r="M1865" t="s">
        <v>2287</v>
      </c>
      <c r="BB1865"/>
      <c r="BG1865" s="386"/>
    </row>
    <row r="1866" spans="1:59" outlineLevel="7" x14ac:dyDescent="0.3">
      <c r="A1866" s="117"/>
      <c r="B1866" s="117"/>
      <c r="N1866" t="s">
        <v>2294</v>
      </c>
      <c r="BB1866"/>
      <c r="BG1866" s="386"/>
    </row>
    <row r="1867" spans="1:59" outlineLevel="7" x14ac:dyDescent="0.3">
      <c r="A1867" s="117"/>
      <c r="B1867" s="117"/>
      <c r="N1867" t="s">
        <v>2288</v>
      </c>
      <c r="BB1867"/>
      <c r="BG1867" s="386"/>
    </row>
    <row r="1868" spans="1:59" outlineLevel="7" x14ac:dyDescent="0.3">
      <c r="A1868" s="117"/>
      <c r="B1868" s="117"/>
      <c r="O1868" t="s">
        <v>5183</v>
      </c>
      <c r="BB1868"/>
      <c r="BG1868" s="386"/>
    </row>
    <row r="1869" spans="1:59" outlineLevel="7" x14ac:dyDescent="0.3">
      <c r="A1869" s="117"/>
      <c r="B1869" s="117"/>
      <c r="O1869" t="s">
        <v>2295</v>
      </c>
      <c r="BB1869"/>
      <c r="BG1869" s="386"/>
    </row>
    <row r="1870" spans="1:59" outlineLevel="7" x14ac:dyDescent="0.3">
      <c r="A1870" s="117"/>
      <c r="B1870" s="117"/>
      <c r="M1870" t="s">
        <v>5184</v>
      </c>
      <c r="BB1870"/>
      <c r="BG1870" s="386"/>
    </row>
    <row r="1871" spans="1:59" outlineLevel="7" x14ac:dyDescent="0.3">
      <c r="A1871" s="117"/>
      <c r="B1871" s="117"/>
      <c r="L1871" t="s">
        <v>5185</v>
      </c>
      <c r="BB1871"/>
      <c r="BG1871" s="386"/>
    </row>
    <row r="1872" spans="1:59" outlineLevel="7" x14ac:dyDescent="0.3">
      <c r="A1872" s="117"/>
      <c r="B1872" s="117"/>
      <c r="M1872" t="s">
        <v>5186</v>
      </c>
      <c r="BB1872"/>
      <c r="BG1872" s="386"/>
    </row>
    <row r="1873" spans="1:59" outlineLevel="7" x14ac:dyDescent="0.3">
      <c r="A1873" s="117"/>
      <c r="B1873" s="117"/>
      <c r="M1873" t="s">
        <v>2292</v>
      </c>
      <c r="BB1873"/>
      <c r="BG1873" s="386"/>
    </row>
    <row r="1874" spans="1:59" outlineLevel="7" x14ac:dyDescent="0.3">
      <c r="A1874" s="117"/>
      <c r="B1874" s="117"/>
      <c r="N1874" t="s">
        <v>5166</v>
      </c>
      <c r="BB1874"/>
      <c r="BG1874" s="386"/>
    </row>
    <row r="1875" spans="1:59" outlineLevel="7" x14ac:dyDescent="0.3">
      <c r="A1875" s="117"/>
      <c r="B1875" s="117"/>
      <c r="O1875" t="s">
        <v>5167</v>
      </c>
      <c r="BB1875"/>
      <c r="BG1875" s="386"/>
    </row>
    <row r="1876" spans="1:59" outlineLevel="7" x14ac:dyDescent="0.3">
      <c r="A1876" s="117"/>
      <c r="B1876" s="117"/>
      <c r="N1876" t="s">
        <v>2285</v>
      </c>
      <c r="BB1876"/>
      <c r="BG1876" s="386"/>
    </row>
    <row r="1877" spans="1:59" outlineLevel="7" x14ac:dyDescent="0.3">
      <c r="A1877" s="117"/>
      <c r="B1877" s="117"/>
      <c r="N1877" t="s">
        <v>5168</v>
      </c>
      <c r="BB1877"/>
      <c r="BG1877" s="386"/>
    </row>
    <row r="1878" spans="1:59" outlineLevel="7" x14ac:dyDescent="0.3">
      <c r="A1878" s="117"/>
      <c r="B1878" s="117"/>
      <c r="BB1878"/>
      <c r="BG1878" s="386"/>
    </row>
    <row r="1879" spans="1:59" outlineLevel="7" x14ac:dyDescent="0.3">
      <c r="A1879" s="117"/>
      <c r="B1879" s="117"/>
      <c r="K1879" t="s">
        <v>5187</v>
      </c>
      <c r="BB1879"/>
      <c r="BG1879" s="386"/>
    </row>
    <row r="1880" spans="1:59" outlineLevel="7" x14ac:dyDescent="0.3">
      <c r="A1880" s="117"/>
      <c r="B1880" s="117"/>
      <c r="L1880" t="s">
        <v>5188</v>
      </c>
      <c r="BB1880"/>
      <c r="BG1880" s="386"/>
    </row>
    <row r="1881" spans="1:59" outlineLevel="7" x14ac:dyDescent="0.3">
      <c r="A1881" s="117"/>
      <c r="B1881" s="117"/>
      <c r="L1881" t="s">
        <v>5170</v>
      </c>
      <c r="BB1881"/>
      <c r="BG1881" s="386"/>
    </row>
    <row r="1882" spans="1:59" outlineLevel="7" x14ac:dyDescent="0.3">
      <c r="A1882" s="117"/>
      <c r="B1882" s="117"/>
      <c r="M1882" t="s">
        <v>5171</v>
      </c>
      <c r="BB1882"/>
      <c r="BG1882" s="386"/>
    </row>
    <row r="1883" spans="1:59" outlineLevel="7" x14ac:dyDescent="0.3">
      <c r="A1883" s="117"/>
      <c r="B1883" s="117"/>
      <c r="L1883" t="s">
        <v>5189</v>
      </c>
      <c r="BB1883"/>
      <c r="BG1883" s="386"/>
    </row>
    <row r="1884" spans="1:59" outlineLevel="7" x14ac:dyDescent="0.3">
      <c r="A1884" s="117"/>
      <c r="B1884" s="117"/>
      <c r="M1884" t="s">
        <v>5182</v>
      </c>
      <c r="BB1884"/>
      <c r="BG1884" s="386"/>
    </row>
    <row r="1885" spans="1:59" outlineLevel="7" x14ac:dyDescent="0.3">
      <c r="A1885" s="117"/>
      <c r="B1885" s="117"/>
      <c r="N1885" t="s">
        <v>5167</v>
      </c>
      <c r="BB1885"/>
      <c r="BG1885" s="386"/>
    </row>
    <row r="1886" spans="1:59" outlineLevel="7" x14ac:dyDescent="0.3">
      <c r="A1886" s="117"/>
      <c r="B1886" s="117"/>
      <c r="M1886" t="s">
        <v>2287</v>
      </c>
      <c r="BB1886"/>
      <c r="BG1886" s="386"/>
    </row>
    <row r="1887" spans="1:59" outlineLevel="7" x14ac:dyDescent="0.3">
      <c r="A1887" s="117"/>
      <c r="B1887" s="117"/>
      <c r="N1887" t="s">
        <v>2294</v>
      </c>
      <c r="BB1887"/>
      <c r="BG1887" s="386"/>
    </row>
    <row r="1888" spans="1:59" outlineLevel="7" x14ac:dyDescent="0.3">
      <c r="A1888" s="117"/>
      <c r="B1888" s="117"/>
      <c r="N1888" t="s">
        <v>2288</v>
      </c>
      <c r="BB1888"/>
      <c r="BG1888" s="386"/>
    </row>
    <row r="1889" spans="1:59" outlineLevel="7" x14ac:dyDescent="0.3">
      <c r="A1889" s="117"/>
      <c r="B1889" s="117"/>
      <c r="O1889" t="s">
        <v>5183</v>
      </c>
      <c r="BB1889"/>
      <c r="BG1889" s="386"/>
    </row>
    <row r="1890" spans="1:59" outlineLevel="7" x14ac:dyDescent="0.3">
      <c r="A1890" s="117"/>
      <c r="B1890" s="117"/>
      <c r="O1890" t="s">
        <v>2295</v>
      </c>
      <c r="BB1890"/>
      <c r="BG1890" s="386"/>
    </row>
    <row r="1891" spans="1:59" outlineLevel="7" x14ac:dyDescent="0.3">
      <c r="A1891" s="117"/>
      <c r="B1891" s="117"/>
      <c r="M1891" t="s">
        <v>5184</v>
      </c>
      <c r="BB1891"/>
      <c r="BG1891" s="386"/>
    </row>
    <row r="1892" spans="1:59" outlineLevel="7" x14ac:dyDescent="0.3">
      <c r="A1892" s="117"/>
      <c r="B1892" s="117"/>
      <c r="L1892" t="s">
        <v>5190</v>
      </c>
      <c r="BB1892"/>
      <c r="BG1892" s="386"/>
    </row>
    <row r="1893" spans="1:59" outlineLevel="7" x14ac:dyDescent="0.3">
      <c r="A1893" s="117"/>
      <c r="B1893" s="117"/>
      <c r="M1893" t="s">
        <v>5191</v>
      </c>
      <c r="BB1893"/>
      <c r="BG1893" s="386"/>
    </row>
    <row r="1894" spans="1:59" outlineLevel="7" x14ac:dyDescent="0.3">
      <c r="A1894" s="117"/>
      <c r="B1894" s="117"/>
      <c r="M1894" t="s">
        <v>2292</v>
      </c>
      <c r="BB1894"/>
      <c r="BG1894" s="386"/>
    </row>
    <row r="1895" spans="1:59" outlineLevel="7" x14ac:dyDescent="0.3">
      <c r="A1895" s="117"/>
      <c r="B1895" s="117"/>
      <c r="N1895" t="s">
        <v>5166</v>
      </c>
      <c r="BB1895"/>
      <c r="BG1895" s="386"/>
    </row>
    <row r="1896" spans="1:59" outlineLevel="7" x14ac:dyDescent="0.3">
      <c r="A1896" s="117"/>
      <c r="B1896" s="117"/>
      <c r="O1896" t="s">
        <v>5167</v>
      </c>
      <c r="BB1896"/>
      <c r="BG1896" s="386"/>
    </row>
    <row r="1897" spans="1:59" outlineLevel="7" x14ac:dyDescent="0.3">
      <c r="A1897" s="117"/>
      <c r="B1897" s="117"/>
      <c r="N1897" t="s">
        <v>2285</v>
      </c>
      <c r="BB1897"/>
      <c r="BG1897" s="386"/>
    </row>
    <row r="1898" spans="1:59" outlineLevel="7" x14ac:dyDescent="0.3">
      <c r="A1898" s="117"/>
      <c r="B1898" s="117"/>
      <c r="N1898" t="s">
        <v>5168</v>
      </c>
      <c r="BB1898"/>
      <c r="BG1898" s="386"/>
    </row>
    <row r="1899" spans="1:59" outlineLevel="7" x14ac:dyDescent="0.3">
      <c r="A1899" s="117"/>
      <c r="B1899" s="117"/>
      <c r="BB1899"/>
      <c r="BG1899" s="386"/>
    </row>
    <row r="1900" spans="1:59" outlineLevel="6" x14ac:dyDescent="0.3">
      <c r="A1900" s="117"/>
      <c r="B1900" s="117"/>
      <c r="BB1900"/>
      <c r="BG1900" s="386"/>
    </row>
    <row r="1901" spans="1:59" outlineLevel="5" x14ac:dyDescent="0.3">
      <c r="A1901" s="117"/>
      <c r="B1901" s="117"/>
      <c r="I1901" t="s">
        <v>5192</v>
      </c>
      <c r="BB1901"/>
      <c r="BG1901" s="386"/>
    </row>
    <row r="1902" spans="1:59" outlineLevel="6" x14ac:dyDescent="0.3">
      <c r="A1902" s="117"/>
      <c r="B1902" s="117"/>
      <c r="J1902" t="s">
        <v>2289</v>
      </c>
      <c r="BB1902"/>
      <c r="BG1902" s="386"/>
    </row>
    <row r="1903" spans="1:59" outlineLevel="5" x14ac:dyDescent="0.3">
      <c r="BB1903"/>
      <c r="BG1903" s="386"/>
    </row>
    <row r="1904" spans="1:59" outlineLevel="4" x14ac:dyDescent="0.3">
      <c r="A1904" s="212"/>
      <c r="B1904" s="212"/>
      <c r="H1904" t="s">
        <v>2341</v>
      </c>
      <c r="BB1904"/>
      <c r="BG1904" s="386"/>
    </row>
    <row r="1905" spans="1:59" outlineLevel="5" x14ac:dyDescent="0.3">
      <c r="A1905" s="212"/>
      <c r="B1905" s="212"/>
      <c r="I1905" t="s">
        <v>2339</v>
      </c>
      <c r="BB1905"/>
      <c r="BG1905" s="386"/>
    </row>
    <row r="1906" spans="1:59" outlineLevel="6" x14ac:dyDescent="0.3">
      <c r="A1906" s="212"/>
      <c r="B1906" s="212"/>
      <c r="J1906" t="s">
        <v>5193</v>
      </c>
      <c r="BB1906"/>
      <c r="BG1906" s="386"/>
    </row>
    <row r="1907" spans="1:59" outlineLevel="6" x14ac:dyDescent="0.3">
      <c r="A1907" s="212"/>
      <c r="B1907" s="212"/>
      <c r="J1907" t="s">
        <v>5166</v>
      </c>
      <c r="BB1907"/>
      <c r="BG1907" s="386"/>
    </row>
    <row r="1908" spans="1:59" outlineLevel="6" x14ac:dyDescent="0.3">
      <c r="A1908" s="212"/>
      <c r="B1908" s="212"/>
      <c r="K1908" t="s">
        <v>5194</v>
      </c>
      <c r="BB1908"/>
      <c r="BG1908" s="386"/>
    </row>
    <row r="1909" spans="1:59" outlineLevel="6" x14ac:dyDescent="0.3">
      <c r="A1909" s="212"/>
      <c r="B1909" s="212"/>
      <c r="J1909" t="s">
        <v>2285</v>
      </c>
      <c r="BB1909"/>
      <c r="BG1909" s="386"/>
    </row>
    <row r="1910" spans="1:59" outlineLevel="5" x14ac:dyDescent="0.3">
      <c r="A1910" s="212"/>
      <c r="B1910" s="212"/>
      <c r="I1910" t="s">
        <v>5195</v>
      </c>
      <c r="BB1910"/>
      <c r="BG1910" s="386"/>
    </row>
    <row r="1911" spans="1:59" outlineLevel="6" x14ac:dyDescent="0.3">
      <c r="A1911" s="212"/>
      <c r="B1911" s="117"/>
      <c r="J1911" t="s">
        <v>5196</v>
      </c>
      <c r="BB1911"/>
      <c r="BG1911" s="386"/>
    </row>
    <row r="1912" spans="1:59" outlineLevel="6" x14ac:dyDescent="0.3">
      <c r="A1912" s="212"/>
      <c r="B1912" s="117"/>
      <c r="K1912" t="s">
        <v>5197</v>
      </c>
      <c r="BB1912"/>
      <c r="BG1912" s="386"/>
    </row>
    <row r="1913" spans="1:59" outlineLevel="7" x14ac:dyDescent="0.3">
      <c r="A1913" s="212"/>
      <c r="B1913" s="117"/>
      <c r="L1913" t="s">
        <v>5170</v>
      </c>
      <c r="BB1913"/>
      <c r="BG1913" s="386"/>
    </row>
    <row r="1914" spans="1:59" outlineLevel="7" x14ac:dyDescent="0.3">
      <c r="A1914" s="212"/>
      <c r="B1914" s="117"/>
      <c r="M1914" t="s">
        <v>5171</v>
      </c>
      <c r="BB1914"/>
      <c r="BG1914" s="386"/>
    </row>
    <row r="1915" spans="1:59" outlineLevel="7" x14ac:dyDescent="0.3">
      <c r="A1915" s="212"/>
      <c r="B1915" s="117"/>
      <c r="M1915" t="s">
        <v>5198</v>
      </c>
      <c r="BB1915"/>
      <c r="BG1915" s="386"/>
    </row>
    <row r="1916" spans="1:59" outlineLevel="7" x14ac:dyDescent="0.3">
      <c r="A1916" s="212"/>
      <c r="B1916" s="117"/>
      <c r="N1916" t="s">
        <v>5199</v>
      </c>
      <c r="BB1916"/>
      <c r="BG1916" s="386"/>
    </row>
    <row r="1917" spans="1:59" outlineLevel="7" x14ac:dyDescent="0.3">
      <c r="A1917" s="212"/>
      <c r="B1917" s="117"/>
      <c r="N1917" t="s">
        <v>5182</v>
      </c>
      <c r="BB1917"/>
      <c r="BG1917" s="386"/>
    </row>
    <row r="1918" spans="1:59" outlineLevel="7" x14ac:dyDescent="0.3">
      <c r="A1918" s="117"/>
      <c r="B1918" s="117"/>
      <c r="O1918" t="s">
        <v>5167</v>
      </c>
      <c r="BB1918"/>
      <c r="BG1918" s="386"/>
    </row>
    <row r="1919" spans="1:59" outlineLevel="7" x14ac:dyDescent="0.3">
      <c r="A1919" s="212"/>
      <c r="B1919" s="117"/>
      <c r="N1919" t="s">
        <v>2287</v>
      </c>
      <c r="BB1919"/>
      <c r="BG1919" s="386"/>
    </row>
    <row r="1920" spans="1:59" outlineLevel="7" x14ac:dyDescent="0.3">
      <c r="A1920" s="212"/>
      <c r="B1920" s="117"/>
      <c r="O1920" t="s">
        <v>2294</v>
      </c>
      <c r="BB1920"/>
      <c r="BG1920" s="386"/>
    </row>
    <row r="1921" spans="1:59" outlineLevel="7" x14ac:dyDescent="0.3">
      <c r="A1921" s="212"/>
      <c r="B1921" s="117"/>
      <c r="O1921" t="s">
        <v>2288</v>
      </c>
      <c r="BB1921"/>
      <c r="BG1921" s="386"/>
    </row>
    <row r="1922" spans="1:59" outlineLevel="7" x14ac:dyDescent="0.3">
      <c r="A1922" s="212"/>
      <c r="B1922" s="117"/>
      <c r="P1922" t="s">
        <v>5183</v>
      </c>
      <c r="BB1922"/>
      <c r="BG1922" s="386"/>
    </row>
    <row r="1923" spans="1:59" outlineLevel="7" x14ac:dyDescent="0.3">
      <c r="A1923" s="212"/>
      <c r="B1923" s="117"/>
      <c r="P1923" t="s">
        <v>2295</v>
      </c>
      <c r="BB1923"/>
      <c r="BG1923" s="386"/>
    </row>
    <row r="1924" spans="1:59" outlineLevel="7" x14ac:dyDescent="0.3">
      <c r="A1924" s="212"/>
      <c r="B1924" s="117"/>
      <c r="N1924" t="s">
        <v>5184</v>
      </c>
      <c r="BB1924"/>
      <c r="BG1924" s="386"/>
    </row>
    <row r="1925" spans="1:59" outlineLevel="7" x14ac:dyDescent="0.3">
      <c r="A1925" s="212"/>
      <c r="B1925" s="117"/>
      <c r="M1925" t="s">
        <v>5200</v>
      </c>
      <c r="BB1925"/>
      <c r="BG1925" s="386"/>
    </row>
    <row r="1926" spans="1:59" outlineLevel="7" x14ac:dyDescent="0.3">
      <c r="A1926" s="212"/>
      <c r="B1926" s="117"/>
      <c r="N1926" t="s">
        <v>5201</v>
      </c>
      <c r="BB1926"/>
      <c r="BG1926" s="386"/>
    </row>
    <row r="1927" spans="1:59" outlineLevel="7" x14ac:dyDescent="0.3">
      <c r="A1927" s="212"/>
      <c r="B1927" s="117"/>
      <c r="N1927" t="s">
        <v>2292</v>
      </c>
      <c r="BB1927"/>
      <c r="BG1927" s="386"/>
    </row>
    <row r="1928" spans="1:59" outlineLevel="7" x14ac:dyDescent="0.3">
      <c r="A1928" s="212"/>
      <c r="B1928" s="117"/>
      <c r="N1928" t="s">
        <v>5166</v>
      </c>
      <c r="BB1928"/>
      <c r="BG1928" s="386"/>
    </row>
    <row r="1929" spans="1:59" outlineLevel="7" x14ac:dyDescent="0.3">
      <c r="A1929" s="212"/>
      <c r="B1929" s="117"/>
      <c r="O1929" t="s">
        <v>5194</v>
      </c>
      <c r="BB1929"/>
      <c r="BG1929" s="386"/>
    </row>
    <row r="1930" spans="1:59" outlineLevel="7" x14ac:dyDescent="0.3">
      <c r="A1930" s="212"/>
      <c r="B1930" s="117"/>
      <c r="N1930" t="s">
        <v>2285</v>
      </c>
      <c r="BB1930"/>
      <c r="BG1930" s="386"/>
    </row>
    <row r="1931" spans="1:59" outlineLevel="7" x14ac:dyDescent="0.3">
      <c r="A1931" s="212"/>
      <c r="B1931" s="117"/>
      <c r="N1931" t="s">
        <v>5168</v>
      </c>
      <c r="BB1931"/>
      <c r="BG1931" s="386"/>
    </row>
    <row r="1932" spans="1:59" outlineLevel="7" x14ac:dyDescent="0.3">
      <c r="A1932" s="212"/>
      <c r="B1932" s="117"/>
      <c r="BB1932"/>
      <c r="BG1932" s="386"/>
    </row>
    <row r="1933" spans="1:59" outlineLevel="6" x14ac:dyDescent="0.3">
      <c r="A1933" s="117"/>
      <c r="B1933" s="117"/>
      <c r="K1933" t="s">
        <v>5202</v>
      </c>
      <c r="BB1933"/>
      <c r="BG1933" s="386"/>
    </row>
    <row r="1934" spans="1:59" outlineLevel="7" x14ac:dyDescent="0.3">
      <c r="A1934" s="212"/>
      <c r="B1934" s="212"/>
      <c r="L1934" t="s">
        <v>5170</v>
      </c>
      <c r="BB1934"/>
      <c r="BG1934" s="386"/>
    </row>
    <row r="1935" spans="1:59" outlineLevel="7" x14ac:dyDescent="0.3">
      <c r="A1935" s="212"/>
      <c r="B1935" s="212"/>
      <c r="M1935" t="s">
        <v>5171</v>
      </c>
      <c r="BB1935"/>
      <c r="BG1935" s="386"/>
    </row>
    <row r="1936" spans="1:59" outlineLevel="7" x14ac:dyDescent="0.3">
      <c r="A1936" s="212"/>
      <c r="B1936" s="212"/>
      <c r="M1936" t="s">
        <v>5203</v>
      </c>
      <c r="BB1936"/>
      <c r="BG1936" s="386"/>
    </row>
    <row r="1937" spans="1:59" outlineLevel="7" x14ac:dyDescent="0.3">
      <c r="A1937" s="212"/>
      <c r="B1937" s="212"/>
      <c r="N1937" t="s">
        <v>5173</v>
      </c>
      <c r="BB1937"/>
      <c r="BG1937" s="386"/>
    </row>
    <row r="1938" spans="1:59" outlineLevel="7" x14ac:dyDescent="0.3">
      <c r="A1938" s="117"/>
      <c r="B1938" s="117"/>
      <c r="O1938" t="s">
        <v>5194</v>
      </c>
      <c r="BB1938"/>
      <c r="BG1938" s="386"/>
    </row>
    <row r="1939" spans="1:59" outlineLevel="7" x14ac:dyDescent="0.3">
      <c r="A1939" s="212"/>
      <c r="B1939" s="212"/>
      <c r="N1939" t="s">
        <v>2286</v>
      </c>
      <c r="BB1939"/>
      <c r="BG1939" s="386"/>
    </row>
    <row r="1940" spans="1:59" outlineLevel="7" x14ac:dyDescent="0.3">
      <c r="A1940" s="212"/>
      <c r="B1940" s="212"/>
      <c r="N1940" t="s">
        <v>5204</v>
      </c>
      <c r="BB1940"/>
      <c r="BG1940" s="386"/>
    </row>
    <row r="1941" spans="1:59" outlineLevel="7" x14ac:dyDescent="0.3">
      <c r="A1941" s="117"/>
      <c r="B1941" s="117"/>
      <c r="M1941" t="s">
        <v>5205</v>
      </c>
      <c r="BB1941"/>
      <c r="BG1941" s="386"/>
    </row>
    <row r="1942" spans="1:59" outlineLevel="7" x14ac:dyDescent="0.3">
      <c r="A1942" s="117"/>
      <c r="B1942" s="117"/>
      <c r="N1942" t="s">
        <v>5206</v>
      </c>
      <c r="BB1942"/>
      <c r="BG1942" s="386"/>
    </row>
    <row r="1943" spans="1:59" outlineLevel="6" x14ac:dyDescent="0.3">
      <c r="A1943" s="212"/>
      <c r="B1943" s="212"/>
      <c r="K1943" t="s">
        <v>5207</v>
      </c>
      <c r="BB1943"/>
      <c r="BG1943" s="386"/>
    </row>
    <row r="1944" spans="1:59" outlineLevel="7" x14ac:dyDescent="0.3">
      <c r="A1944" s="212"/>
      <c r="B1944" s="212"/>
      <c r="L1944" t="s">
        <v>5208</v>
      </c>
      <c r="BB1944"/>
      <c r="BG1944" s="386"/>
    </row>
    <row r="1945" spans="1:59" outlineLevel="6" x14ac:dyDescent="0.3">
      <c r="A1945" s="212"/>
      <c r="B1945" s="212"/>
      <c r="BB1945"/>
      <c r="BG1945" s="386"/>
    </row>
    <row r="1946" spans="1:59" outlineLevel="5" x14ac:dyDescent="0.3">
      <c r="A1946" s="212"/>
      <c r="B1946" s="212"/>
      <c r="BB1946"/>
      <c r="BG1946" s="386"/>
    </row>
    <row r="1947" spans="1:59" outlineLevel="4" x14ac:dyDescent="0.3">
      <c r="A1947" s="212"/>
      <c r="B1947" s="212"/>
      <c r="BB1947"/>
      <c r="BG1947" s="386"/>
    </row>
    <row r="1948" spans="1:59" outlineLevel="3" x14ac:dyDescent="0.3">
      <c r="A1948" s="212"/>
      <c r="B1948" s="212"/>
      <c r="G1948" t="s">
        <v>5209</v>
      </c>
      <c r="BB1948"/>
      <c r="BG1948" s="386"/>
    </row>
    <row r="1949" spans="1:59" outlineLevel="4" x14ac:dyDescent="0.3">
      <c r="A1949" s="212"/>
      <c r="B1949" s="212"/>
      <c r="H1949" t="s">
        <v>5210</v>
      </c>
      <c r="BB1949"/>
      <c r="BG1949" s="386"/>
    </row>
    <row r="1950" spans="1:59" outlineLevel="3" x14ac:dyDescent="0.3">
      <c r="A1950" s="212"/>
      <c r="B1950" s="212"/>
      <c r="BB1950"/>
      <c r="BG1950" s="386"/>
    </row>
    <row r="1951" spans="1:59" outlineLevel="2" x14ac:dyDescent="0.3">
      <c r="A1951" s="117"/>
      <c r="B1951" s="117"/>
      <c r="E1951" t="s">
        <v>6537</v>
      </c>
      <c r="BB1951"/>
      <c r="BG1951" s="386"/>
    </row>
    <row r="1952" spans="1:59" outlineLevel="3" x14ac:dyDescent="0.3">
      <c r="A1952" s="117"/>
      <c r="B1952" s="117"/>
      <c r="F1952" t="s">
        <v>5211</v>
      </c>
      <c r="BB1952"/>
      <c r="BG1952" s="386"/>
    </row>
    <row r="1953" spans="1:59" outlineLevel="3" x14ac:dyDescent="0.3">
      <c r="A1953" s="117"/>
      <c r="B1953" s="117"/>
      <c r="G1953" t="s">
        <v>5212</v>
      </c>
      <c r="BB1953"/>
      <c r="BG1953" s="386"/>
    </row>
    <row r="1954" spans="1:59" outlineLevel="3" x14ac:dyDescent="0.3">
      <c r="A1954" s="117"/>
      <c r="B1954" s="117"/>
      <c r="G1954" t="s">
        <v>5213</v>
      </c>
      <c r="BB1954"/>
      <c r="BG1954" s="386"/>
    </row>
    <row r="1955" spans="1:59" outlineLevel="3" x14ac:dyDescent="0.3">
      <c r="B1955" s="212"/>
      <c r="H1955" t="s">
        <v>5214</v>
      </c>
      <c r="BB1955"/>
      <c r="BG1955" s="386"/>
    </row>
    <row r="1956" spans="1:59" outlineLevel="3" x14ac:dyDescent="0.3">
      <c r="A1956" s="212"/>
      <c r="B1956" s="212"/>
      <c r="G1956" t="s">
        <v>5215</v>
      </c>
      <c r="BB1956"/>
      <c r="BG1956" s="386"/>
    </row>
    <row r="1957" spans="1:59" outlineLevel="3" x14ac:dyDescent="0.3">
      <c r="A1957" s="117"/>
      <c r="B1957" s="117"/>
      <c r="G1957" t="s">
        <v>5216</v>
      </c>
      <c r="BB1957"/>
      <c r="BG1957" s="386"/>
    </row>
    <row r="1958" spans="1:59" outlineLevel="4" x14ac:dyDescent="0.3">
      <c r="A1958" s="212"/>
      <c r="B1958" s="212"/>
      <c r="H1958" t="s">
        <v>5217</v>
      </c>
      <c r="BB1958"/>
      <c r="BG1958" s="386"/>
    </row>
    <row r="1959" spans="1:59" outlineLevel="4" x14ac:dyDescent="0.3">
      <c r="A1959" s="212"/>
      <c r="B1959" s="212"/>
      <c r="I1959" t="s">
        <v>5218</v>
      </c>
      <c r="BB1959"/>
      <c r="BG1959" s="386"/>
    </row>
    <row r="1960" spans="1:59" outlineLevel="4" x14ac:dyDescent="0.3">
      <c r="A1960" s="212"/>
      <c r="B1960" s="212"/>
      <c r="J1960" t="s">
        <v>5219</v>
      </c>
      <c r="BB1960"/>
      <c r="BG1960" s="386"/>
    </row>
    <row r="1961" spans="1:59" outlineLevel="4" x14ac:dyDescent="0.3">
      <c r="A1961" s="212"/>
      <c r="B1961" s="212"/>
      <c r="I1961" t="s">
        <v>5220</v>
      </c>
      <c r="BB1961"/>
      <c r="BG1961" s="386"/>
    </row>
    <row r="1962" spans="1:59" outlineLevel="4" x14ac:dyDescent="0.3">
      <c r="A1962" s="212"/>
      <c r="B1962" s="212"/>
      <c r="J1962" s="210" t="s">
        <v>2329</v>
      </c>
      <c r="BB1962"/>
      <c r="BG1962" s="386"/>
    </row>
    <row r="1963" spans="1:59" outlineLevel="5" x14ac:dyDescent="0.3">
      <c r="A1963" s="212"/>
      <c r="B1963" s="212"/>
      <c r="J1963" s="210"/>
      <c r="K1963" t="s">
        <v>5221</v>
      </c>
      <c r="BB1963"/>
      <c r="BG1963" s="386"/>
    </row>
    <row r="1964" spans="1:59" outlineLevel="5" x14ac:dyDescent="0.3">
      <c r="A1964" s="212"/>
      <c r="B1964" s="212"/>
      <c r="J1964" s="210"/>
      <c r="K1964" t="s">
        <v>5222</v>
      </c>
      <c r="BB1964"/>
      <c r="BG1964" s="386"/>
    </row>
    <row r="1965" spans="1:59" outlineLevel="6" x14ac:dyDescent="0.3">
      <c r="A1965" s="212"/>
      <c r="B1965" s="212"/>
      <c r="J1965" s="210"/>
      <c r="L1965" t="s">
        <v>5223</v>
      </c>
      <c r="BB1965"/>
      <c r="BG1965" s="386"/>
    </row>
    <row r="1966" spans="1:59" outlineLevel="6" x14ac:dyDescent="0.3">
      <c r="A1966" s="212"/>
      <c r="B1966" s="212"/>
      <c r="J1966" s="210"/>
      <c r="L1966" t="s">
        <v>2335</v>
      </c>
      <c r="BB1966"/>
      <c r="BG1966" s="386"/>
    </row>
    <row r="1967" spans="1:59" outlineLevel="7" x14ac:dyDescent="0.3">
      <c r="A1967" s="212"/>
      <c r="B1967" s="212"/>
      <c r="J1967" s="210"/>
      <c r="M1967" t="s">
        <v>5224</v>
      </c>
      <c r="BB1967"/>
      <c r="BG1967" s="386"/>
    </row>
    <row r="1968" spans="1:59" outlineLevel="6" x14ac:dyDescent="0.3">
      <c r="A1968" s="212"/>
      <c r="B1968" s="212"/>
      <c r="J1968" s="210"/>
      <c r="L1968" t="s">
        <v>2331</v>
      </c>
      <c r="BB1968"/>
      <c r="BG1968" s="386"/>
    </row>
    <row r="1969" spans="1:59" outlineLevel="7" x14ac:dyDescent="0.3">
      <c r="A1969" s="212"/>
      <c r="B1969" s="212"/>
      <c r="J1969" s="210"/>
      <c r="M1969" t="s">
        <v>2291</v>
      </c>
      <c r="BB1969"/>
      <c r="BG1969" s="386"/>
    </row>
    <row r="1970" spans="1:59" outlineLevel="7" x14ac:dyDescent="0.3">
      <c r="A1970" s="212"/>
      <c r="B1970" s="212"/>
      <c r="J1970" s="210"/>
      <c r="N1970" t="s">
        <v>2336</v>
      </c>
      <c r="BB1970"/>
      <c r="BG1970" s="386"/>
    </row>
    <row r="1971" spans="1:59" outlineLevel="7" x14ac:dyDescent="0.3">
      <c r="A1971" s="212"/>
      <c r="B1971" s="212"/>
      <c r="J1971" s="210"/>
      <c r="N1971" t="s">
        <v>2293</v>
      </c>
      <c r="BB1971"/>
      <c r="BG1971" s="386"/>
    </row>
    <row r="1972" spans="1:59" outlineLevel="7" x14ac:dyDescent="0.3">
      <c r="A1972" s="212"/>
      <c r="B1972" s="212"/>
      <c r="J1972" s="210"/>
      <c r="N1972" t="s">
        <v>2290</v>
      </c>
      <c r="P1972" s="34"/>
      <c r="BB1972"/>
      <c r="BG1972" s="386"/>
    </row>
    <row r="1973" spans="1:59" outlineLevel="7" x14ac:dyDescent="0.3">
      <c r="A1973" s="212"/>
      <c r="B1973" s="212"/>
      <c r="J1973" s="210"/>
      <c r="O1973" t="s">
        <v>5225</v>
      </c>
      <c r="P1973" s="34"/>
      <c r="BB1973"/>
      <c r="BG1973" s="386"/>
    </row>
    <row r="1974" spans="1:59" outlineLevel="7" x14ac:dyDescent="0.3">
      <c r="A1974" s="212"/>
      <c r="B1974" s="212"/>
      <c r="J1974" s="210"/>
      <c r="M1974" t="s">
        <v>5226</v>
      </c>
      <c r="BB1974"/>
      <c r="BG1974" s="386"/>
    </row>
    <row r="1975" spans="1:59" outlineLevel="6" x14ac:dyDescent="0.3">
      <c r="A1975" s="212"/>
      <c r="B1975" s="212"/>
      <c r="J1975" s="210"/>
      <c r="BB1975"/>
      <c r="BG1975" s="386"/>
    </row>
    <row r="1976" spans="1:59" outlineLevel="5" x14ac:dyDescent="0.3">
      <c r="A1976" s="212"/>
      <c r="B1976" s="212"/>
      <c r="J1976" s="210"/>
      <c r="K1976" t="s">
        <v>5227</v>
      </c>
      <c r="BB1976"/>
      <c r="BG1976" s="386"/>
    </row>
    <row r="1977" spans="1:59" outlineLevel="6" x14ac:dyDescent="0.3">
      <c r="A1977" s="212"/>
      <c r="B1977" s="212"/>
      <c r="J1977" s="210"/>
      <c r="L1977" t="s">
        <v>5228</v>
      </c>
      <c r="BB1977"/>
      <c r="BG1977" s="386"/>
    </row>
    <row r="1978" spans="1:59" outlineLevel="5" x14ac:dyDescent="0.3">
      <c r="A1978" s="212"/>
      <c r="B1978" s="212"/>
      <c r="J1978" s="210"/>
      <c r="BB1978"/>
      <c r="BG1978" s="386"/>
    </row>
    <row r="1979" spans="1:59" outlineLevel="4" x14ac:dyDescent="0.3">
      <c r="A1979" s="212"/>
      <c r="B1979" s="212"/>
      <c r="J1979" s="210" t="s">
        <v>2330</v>
      </c>
      <c r="BB1979"/>
      <c r="BG1979" s="386"/>
    </row>
    <row r="1980" spans="1:59" outlineLevel="5" x14ac:dyDescent="0.3">
      <c r="A1980" s="212"/>
      <c r="B1980" s="212"/>
      <c r="J1980" s="210"/>
      <c r="K1980" t="s">
        <v>2305</v>
      </c>
      <c r="BB1980"/>
      <c r="BG1980" s="386"/>
    </row>
    <row r="1981" spans="1:59" outlineLevel="5" x14ac:dyDescent="0.3">
      <c r="A1981" s="212"/>
      <c r="B1981" s="212"/>
      <c r="J1981" s="210"/>
      <c r="L1981" t="s">
        <v>5229</v>
      </c>
      <c r="BB1981"/>
      <c r="BG1981" s="386"/>
    </row>
    <row r="1982" spans="1:59" outlineLevel="5" x14ac:dyDescent="0.3">
      <c r="A1982" s="212"/>
      <c r="B1982" s="212"/>
      <c r="J1982" s="210"/>
      <c r="L1982" t="s">
        <v>6487</v>
      </c>
      <c r="BB1982"/>
      <c r="BG1982" s="386"/>
    </row>
    <row r="1983" spans="1:59" outlineLevel="5" x14ac:dyDescent="0.3">
      <c r="A1983" s="212"/>
      <c r="B1983" s="212"/>
      <c r="M1983" t="s">
        <v>1970</v>
      </c>
      <c r="BB1983"/>
      <c r="BG1983" s="386"/>
    </row>
    <row r="1984" spans="1:59" outlineLevel="5" x14ac:dyDescent="0.3">
      <c r="A1984" s="212"/>
      <c r="B1984" s="212"/>
      <c r="K1984" t="s">
        <v>5230</v>
      </c>
      <c r="BB1984"/>
      <c r="BG1984" s="386"/>
    </row>
    <row r="1985" spans="1:59" outlineLevel="6" x14ac:dyDescent="0.3">
      <c r="A1985" s="212"/>
      <c r="B1985" s="212"/>
      <c r="L1985" t="s">
        <v>2332</v>
      </c>
      <c r="BB1985"/>
      <c r="BG1985" s="386"/>
    </row>
    <row r="1986" spans="1:59" outlineLevel="7" x14ac:dyDescent="0.3">
      <c r="A1986" s="212"/>
      <c r="B1986" s="212"/>
      <c r="J1986" s="210"/>
      <c r="M1986" t="s">
        <v>5231</v>
      </c>
      <c r="BB1986"/>
      <c r="BG1986" s="386"/>
    </row>
    <row r="1987" spans="1:59" outlineLevel="7" x14ac:dyDescent="0.3">
      <c r="A1987" s="212"/>
      <c r="B1987" s="212"/>
      <c r="J1987" s="210"/>
      <c r="M1987" t="s">
        <v>5232</v>
      </c>
      <c r="BB1987"/>
      <c r="BG1987" s="386"/>
    </row>
    <row r="1988" spans="1:59" outlineLevel="6" x14ac:dyDescent="0.3">
      <c r="A1988" s="212"/>
      <c r="B1988" s="212"/>
      <c r="J1988" s="643"/>
      <c r="L1988" t="s">
        <v>2333</v>
      </c>
      <c r="BB1988"/>
      <c r="BG1988" s="386"/>
    </row>
    <row r="1989" spans="1:59" outlineLevel="7" x14ac:dyDescent="0.3">
      <c r="A1989" s="212"/>
      <c r="B1989" s="212"/>
      <c r="J1989" s="643"/>
      <c r="M1989" t="s">
        <v>2308</v>
      </c>
      <c r="BB1989"/>
      <c r="BG1989" s="386"/>
    </row>
    <row r="1990" spans="1:59" outlineLevel="7" x14ac:dyDescent="0.3">
      <c r="A1990" s="212"/>
      <c r="B1990" s="212"/>
      <c r="J1990" s="643"/>
      <c r="M1990" t="s">
        <v>5232</v>
      </c>
      <c r="BB1990"/>
      <c r="BG1990" s="386"/>
    </row>
    <row r="1991" spans="1:59" outlineLevel="6" x14ac:dyDescent="0.3">
      <c r="A1991" s="212"/>
      <c r="B1991" s="212"/>
      <c r="J1991" s="643"/>
      <c r="BB1991"/>
      <c r="BG1991" s="386"/>
    </row>
    <row r="1992" spans="1:59" outlineLevel="5" x14ac:dyDescent="0.3">
      <c r="A1992" s="212"/>
      <c r="B1992" s="212"/>
      <c r="J1992" s="643"/>
      <c r="K1992" t="s">
        <v>5233</v>
      </c>
      <c r="BB1992"/>
      <c r="BG1992" s="386"/>
    </row>
    <row r="1993" spans="1:59" outlineLevel="6" x14ac:dyDescent="0.3">
      <c r="A1993" s="212"/>
      <c r="B1993" s="212"/>
      <c r="J1993" s="210"/>
      <c r="L1993" t="s">
        <v>5223</v>
      </c>
      <c r="BB1993"/>
      <c r="BG1993" s="386"/>
    </row>
    <row r="1994" spans="1:59" outlineLevel="6" x14ac:dyDescent="0.3">
      <c r="A1994" s="212"/>
      <c r="B1994" s="212"/>
      <c r="J1994" s="210"/>
      <c r="L1994" t="s">
        <v>2337</v>
      </c>
      <c r="BB1994"/>
      <c r="BG1994" s="386"/>
    </row>
    <row r="1995" spans="1:59" outlineLevel="7" x14ac:dyDescent="0.3">
      <c r="A1995" s="212"/>
      <c r="B1995" s="212"/>
      <c r="J1995" s="210"/>
      <c r="M1995" t="s">
        <v>5234</v>
      </c>
      <c r="BB1995"/>
      <c r="BG1995" s="386"/>
    </row>
    <row r="1996" spans="1:59" outlineLevel="6" x14ac:dyDescent="0.3">
      <c r="A1996" s="212"/>
      <c r="B1996" s="212"/>
      <c r="L1996" t="s">
        <v>2334</v>
      </c>
      <c r="BB1996"/>
      <c r="BG1996" s="386"/>
    </row>
    <row r="1997" spans="1:59" outlineLevel="7" x14ac:dyDescent="0.3">
      <c r="A1997" s="212"/>
      <c r="B1997" s="212"/>
      <c r="M1997" t="s">
        <v>2291</v>
      </c>
      <c r="BB1997"/>
      <c r="BG1997" s="386"/>
    </row>
    <row r="1998" spans="1:59" outlineLevel="7" x14ac:dyDescent="0.3">
      <c r="A1998" s="212"/>
      <c r="B1998" s="212"/>
      <c r="N1998" t="s">
        <v>2336</v>
      </c>
      <c r="BB1998"/>
      <c r="BG1998" s="386"/>
    </row>
    <row r="1999" spans="1:59" outlineLevel="7" x14ac:dyDescent="0.3">
      <c r="A1999" s="212"/>
      <c r="B1999" s="212"/>
      <c r="N1999" t="s">
        <v>2293</v>
      </c>
      <c r="BB1999"/>
      <c r="BG1999" s="386"/>
    </row>
    <row r="2000" spans="1:59" outlineLevel="7" x14ac:dyDescent="0.3">
      <c r="A2000" s="212"/>
      <c r="B2000" s="212"/>
      <c r="J2000" s="210"/>
      <c r="N2000" t="s">
        <v>2290</v>
      </c>
      <c r="P2000" s="34"/>
      <c r="BB2000"/>
      <c r="BG2000" s="386"/>
    </row>
    <row r="2001" spans="1:59" outlineLevel="7" x14ac:dyDescent="0.3">
      <c r="A2001" s="212"/>
      <c r="B2001" s="212"/>
      <c r="J2001" s="210"/>
      <c r="O2001" t="s">
        <v>5225</v>
      </c>
      <c r="P2001" s="34"/>
      <c r="BB2001"/>
      <c r="BG2001" s="386"/>
    </row>
    <row r="2002" spans="1:59" outlineLevel="7" x14ac:dyDescent="0.3">
      <c r="A2002" s="212"/>
      <c r="B2002" s="212"/>
      <c r="J2002" s="210"/>
      <c r="M2002" t="s">
        <v>5226</v>
      </c>
      <c r="P2002" s="34"/>
      <c r="BB2002"/>
      <c r="BG2002" s="386"/>
    </row>
    <row r="2003" spans="1:59" outlineLevel="6" x14ac:dyDescent="0.3">
      <c r="A2003" s="212"/>
      <c r="B2003" s="212"/>
      <c r="J2003" s="210"/>
      <c r="BB2003"/>
      <c r="BG2003" s="386"/>
    </row>
    <row r="2004" spans="1:59" outlineLevel="5" x14ac:dyDescent="0.3">
      <c r="A2004" s="212"/>
      <c r="B2004" s="212"/>
      <c r="J2004" s="210"/>
      <c r="BB2004"/>
      <c r="BG2004" s="386"/>
    </row>
    <row r="2005" spans="1:59" outlineLevel="4" x14ac:dyDescent="0.3">
      <c r="A2005" s="212"/>
      <c r="B2005" s="212"/>
      <c r="BB2005"/>
      <c r="BG2005" s="386"/>
    </row>
    <row r="2006" spans="1:59" outlineLevel="3" x14ac:dyDescent="0.3">
      <c r="A2006" s="212"/>
      <c r="B2006" s="212"/>
      <c r="G2006" t="s">
        <v>5235</v>
      </c>
      <c r="BB2006"/>
      <c r="BG2006" s="386"/>
    </row>
    <row r="2007" spans="1:59" outlineLevel="4" x14ac:dyDescent="0.3">
      <c r="H2007" t="s">
        <v>5236</v>
      </c>
      <c r="BB2007"/>
      <c r="BG2007" s="386"/>
    </row>
    <row r="2008" spans="1:59" outlineLevel="4" x14ac:dyDescent="0.3">
      <c r="A2008" s="212"/>
      <c r="B2008" s="212"/>
      <c r="H2008" t="s">
        <v>5237</v>
      </c>
      <c r="BB2008"/>
      <c r="BG2008" s="386"/>
    </row>
    <row r="2009" spans="1:59" outlineLevel="4" x14ac:dyDescent="0.3">
      <c r="A2009" s="212"/>
      <c r="B2009" s="212"/>
      <c r="I2009" t="s">
        <v>5238</v>
      </c>
      <c r="BB2009"/>
      <c r="BG2009" s="386"/>
    </row>
    <row r="2010" spans="1:59" outlineLevel="5" x14ac:dyDescent="0.3">
      <c r="A2010" s="212"/>
      <c r="B2010" s="212"/>
      <c r="J2010" t="s">
        <v>5239</v>
      </c>
      <c r="BB2010"/>
      <c r="BG2010" s="386"/>
    </row>
    <row r="2011" spans="1:59" outlineLevel="5" x14ac:dyDescent="0.3">
      <c r="A2011" s="212"/>
      <c r="B2011" s="212"/>
      <c r="J2011" t="s">
        <v>5240</v>
      </c>
      <c r="BB2011"/>
      <c r="BG2011" s="386"/>
    </row>
    <row r="2012" spans="1:59" outlineLevel="6" x14ac:dyDescent="0.3">
      <c r="A2012" s="212"/>
      <c r="B2012" s="212"/>
      <c r="K2012" t="s">
        <v>5241</v>
      </c>
      <c r="BB2012"/>
      <c r="BG2012" s="386"/>
    </row>
    <row r="2013" spans="1:59" outlineLevel="6" x14ac:dyDescent="0.3">
      <c r="A2013" s="212"/>
      <c r="B2013" s="212"/>
      <c r="L2013" t="s">
        <v>5167</v>
      </c>
      <c r="BB2013"/>
      <c r="BG2013" s="386"/>
    </row>
    <row r="2014" spans="1:59" outlineLevel="6" x14ac:dyDescent="0.3">
      <c r="A2014" s="212"/>
      <c r="B2014" s="212"/>
      <c r="K2014" t="s">
        <v>2286</v>
      </c>
      <c r="BB2014"/>
      <c r="BG2014" s="386"/>
    </row>
    <row r="2015" spans="1:59" outlineLevel="5" x14ac:dyDescent="0.3">
      <c r="A2015" s="212"/>
      <c r="B2015" s="212"/>
      <c r="J2015" t="s">
        <v>5242</v>
      </c>
      <c r="BB2015"/>
      <c r="BG2015" s="386"/>
    </row>
    <row r="2016" spans="1:59" outlineLevel="6" x14ac:dyDescent="0.3">
      <c r="A2016" s="212"/>
      <c r="B2016" s="212"/>
      <c r="K2016" t="s">
        <v>5170</v>
      </c>
      <c r="BB2016"/>
      <c r="BG2016" s="386"/>
    </row>
    <row r="2017" spans="1:59" outlineLevel="6" x14ac:dyDescent="0.3">
      <c r="A2017" s="212"/>
      <c r="B2017" s="212"/>
      <c r="L2017" t="s">
        <v>5171</v>
      </c>
      <c r="BB2017"/>
      <c r="BG2017" s="386"/>
    </row>
    <row r="2018" spans="1:59" outlineLevel="6" x14ac:dyDescent="0.3">
      <c r="A2018" s="212"/>
      <c r="B2018" s="212"/>
      <c r="K2018" t="s">
        <v>5243</v>
      </c>
      <c r="BB2018"/>
      <c r="BG2018" s="386"/>
    </row>
    <row r="2019" spans="1:59" outlineLevel="7" x14ac:dyDescent="0.3">
      <c r="A2019" s="212"/>
      <c r="B2019" s="212"/>
      <c r="L2019" t="s">
        <v>5244</v>
      </c>
      <c r="BB2019"/>
      <c r="BG2019" s="386"/>
    </row>
    <row r="2020" spans="1:59" outlineLevel="7" x14ac:dyDescent="0.3">
      <c r="A2020" s="117"/>
      <c r="B2020" s="117"/>
      <c r="M2020" t="s">
        <v>5167</v>
      </c>
      <c r="BB2020"/>
      <c r="BG2020" s="386"/>
    </row>
    <row r="2021" spans="1:59" outlineLevel="7" x14ac:dyDescent="0.3">
      <c r="A2021" s="212"/>
      <c r="B2021" s="212"/>
      <c r="L2021" t="s">
        <v>2286</v>
      </c>
      <c r="BB2021"/>
      <c r="BG2021" s="386"/>
    </row>
    <row r="2022" spans="1:59" outlineLevel="7" x14ac:dyDescent="0.3">
      <c r="A2022" s="212"/>
      <c r="B2022" s="212"/>
      <c r="L2022" t="s">
        <v>5204</v>
      </c>
      <c r="BB2022"/>
      <c r="BG2022" s="386"/>
    </row>
    <row r="2023" spans="1:59" outlineLevel="6" x14ac:dyDescent="0.3">
      <c r="A2023" s="212"/>
      <c r="B2023" s="212"/>
      <c r="K2023" t="s">
        <v>5245</v>
      </c>
      <c r="BB2023"/>
      <c r="BG2023" s="386"/>
    </row>
    <row r="2024" spans="1:59" outlineLevel="7" x14ac:dyDescent="0.3">
      <c r="A2024" s="212"/>
      <c r="B2024" s="212"/>
      <c r="L2024" t="s">
        <v>5206</v>
      </c>
      <c r="BB2024"/>
      <c r="BG2024" s="386"/>
    </row>
    <row r="2025" spans="1:59" outlineLevel="6" x14ac:dyDescent="0.3">
      <c r="A2025" s="212"/>
      <c r="B2025" s="212"/>
      <c r="BB2025"/>
      <c r="BG2025" s="386"/>
    </row>
    <row r="2026" spans="1:59" outlineLevel="5" x14ac:dyDescent="0.3">
      <c r="A2026" s="212"/>
      <c r="B2026" s="212"/>
      <c r="J2026" t="s">
        <v>5246</v>
      </c>
      <c r="BB2026"/>
      <c r="BG2026" s="386"/>
    </row>
    <row r="2027" spans="1:59" outlineLevel="6" x14ac:dyDescent="0.3">
      <c r="A2027" s="212"/>
      <c r="B2027" s="212"/>
      <c r="K2027" t="s">
        <v>5170</v>
      </c>
      <c r="BB2027"/>
      <c r="BG2027" s="386"/>
    </row>
    <row r="2028" spans="1:59" outlineLevel="6" x14ac:dyDescent="0.3">
      <c r="A2028" s="212"/>
      <c r="B2028" s="212"/>
      <c r="L2028" t="s">
        <v>5171</v>
      </c>
      <c r="BB2028"/>
      <c r="BG2028" s="386"/>
    </row>
    <row r="2029" spans="1:59" outlineLevel="6" x14ac:dyDescent="0.3">
      <c r="A2029" s="117"/>
      <c r="B2029" s="117"/>
      <c r="K2029" t="s">
        <v>5247</v>
      </c>
      <c r="BB2029"/>
      <c r="BG2029" s="386"/>
    </row>
    <row r="2030" spans="1:59" outlineLevel="7" x14ac:dyDescent="0.3">
      <c r="A2030" s="117"/>
      <c r="B2030" s="117"/>
      <c r="L2030" t="s">
        <v>5248</v>
      </c>
      <c r="BB2030"/>
      <c r="BG2030" s="386"/>
    </row>
    <row r="2031" spans="1:59" outlineLevel="7" x14ac:dyDescent="0.3">
      <c r="A2031" s="212"/>
      <c r="B2031" s="212"/>
      <c r="L2031" t="s">
        <v>5249</v>
      </c>
      <c r="BB2031"/>
      <c r="BG2031" s="386"/>
    </row>
    <row r="2032" spans="1:59" outlineLevel="7" x14ac:dyDescent="0.3">
      <c r="A2032" s="117"/>
      <c r="B2032" s="117"/>
      <c r="M2032" t="s">
        <v>5250</v>
      </c>
      <c r="BB2032"/>
      <c r="BG2032" s="386"/>
    </row>
    <row r="2033" spans="1:59" outlineLevel="7" x14ac:dyDescent="0.3">
      <c r="A2033" s="117"/>
      <c r="B2033" s="117"/>
      <c r="N2033" t="s">
        <v>5167</v>
      </c>
      <c r="BB2033"/>
      <c r="BG2033" s="386"/>
    </row>
    <row r="2034" spans="1:59" outlineLevel="7" x14ac:dyDescent="0.3">
      <c r="A2034" s="117"/>
      <c r="B2034" s="117"/>
      <c r="M2034" t="s">
        <v>2296</v>
      </c>
      <c r="BB2034"/>
      <c r="BG2034" s="386"/>
    </row>
    <row r="2035" spans="1:59" outlineLevel="7" x14ac:dyDescent="0.3">
      <c r="A2035" s="117"/>
      <c r="B2035" s="117"/>
      <c r="M2035" t="s">
        <v>2288</v>
      </c>
      <c r="BB2035"/>
      <c r="BG2035" s="386"/>
    </row>
    <row r="2036" spans="1:59" outlineLevel="7" x14ac:dyDescent="0.3">
      <c r="A2036" s="117"/>
      <c r="B2036" s="117"/>
      <c r="N2036" t="s">
        <v>2297</v>
      </c>
      <c r="BB2036"/>
      <c r="BG2036" s="386"/>
    </row>
    <row r="2037" spans="1:59" outlineLevel="7" x14ac:dyDescent="0.3">
      <c r="A2037" s="117"/>
      <c r="B2037" s="117"/>
      <c r="N2037" t="s">
        <v>2295</v>
      </c>
      <c r="BB2037"/>
      <c r="BG2037" s="386"/>
    </row>
    <row r="2038" spans="1:59" outlineLevel="7" x14ac:dyDescent="0.3">
      <c r="A2038" s="117"/>
      <c r="B2038" s="117"/>
      <c r="M2038" t="s">
        <v>5251</v>
      </c>
      <c r="BB2038"/>
      <c r="BG2038" s="386"/>
    </row>
    <row r="2039" spans="1:59" outlineLevel="7" x14ac:dyDescent="0.3">
      <c r="A2039" s="212"/>
      <c r="B2039" s="212"/>
      <c r="L2039" t="s">
        <v>5252</v>
      </c>
      <c r="BB2039"/>
      <c r="BG2039" s="386"/>
    </row>
    <row r="2040" spans="1:59" outlineLevel="7" x14ac:dyDescent="0.3">
      <c r="A2040" s="212"/>
      <c r="B2040" s="212"/>
      <c r="M2040" t="s">
        <v>5253</v>
      </c>
      <c r="BB2040"/>
      <c r="BG2040" s="386"/>
    </row>
    <row r="2041" spans="1:59" outlineLevel="7" x14ac:dyDescent="0.3">
      <c r="A2041" s="212"/>
      <c r="B2041" s="212"/>
      <c r="M2041" t="s">
        <v>5254</v>
      </c>
      <c r="BB2041"/>
      <c r="BG2041" s="386"/>
    </row>
    <row r="2042" spans="1:59" outlineLevel="7" x14ac:dyDescent="0.3">
      <c r="A2042" s="212"/>
      <c r="B2042" s="212"/>
      <c r="N2042" t="s">
        <v>5255</v>
      </c>
      <c r="BB2042"/>
      <c r="BG2042" s="386"/>
    </row>
    <row r="2043" spans="1:59" outlineLevel="7" x14ac:dyDescent="0.3">
      <c r="A2043" s="212"/>
      <c r="B2043" s="212"/>
      <c r="M2043" t="s">
        <v>2286</v>
      </c>
      <c r="BB2043"/>
      <c r="BG2043" s="386"/>
    </row>
    <row r="2044" spans="1:59" outlineLevel="7" x14ac:dyDescent="0.3">
      <c r="A2044" s="212"/>
      <c r="B2044" s="212"/>
      <c r="BB2044"/>
      <c r="BG2044" s="386"/>
    </row>
    <row r="2045" spans="1:59" outlineLevel="6" x14ac:dyDescent="0.3">
      <c r="A2045" s="212"/>
      <c r="B2045" s="212"/>
      <c r="K2045" t="s">
        <v>5256</v>
      </c>
      <c r="BB2045"/>
      <c r="BG2045" s="386"/>
    </row>
    <row r="2046" spans="1:59" outlineLevel="7" x14ac:dyDescent="0.3">
      <c r="A2046" s="212"/>
      <c r="B2046" s="212"/>
      <c r="L2046" t="s">
        <v>5257</v>
      </c>
      <c r="BB2046"/>
      <c r="BG2046" s="386"/>
    </row>
    <row r="2047" spans="1:59" outlineLevel="7" x14ac:dyDescent="0.3">
      <c r="A2047" s="212"/>
      <c r="B2047" s="212"/>
      <c r="L2047" t="s">
        <v>5258</v>
      </c>
      <c r="BB2047"/>
      <c r="BG2047" s="386"/>
    </row>
    <row r="2048" spans="1:59" outlineLevel="7" x14ac:dyDescent="0.3">
      <c r="A2048" s="117"/>
      <c r="B2048" s="117"/>
      <c r="M2048" t="s">
        <v>5250</v>
      </c>
      <c r="BB2048"/>
      <c r="BG2048" s="386"/>
    </row>
    <row r="2049" spans="1:59" outlineLevel="7" x14ac:dyDescent="0.3">
      <c r="A2049" s="117"/>
      <c r="B2049" s="117"/>
      <c r="N2049" t="s">
        <v>5167</v>
      </c>
      <c r="BB2049"/>
      <c r="BG2049" s="386"/>
    </row>
    <row r="2050" spans="1:59" outlineLevel="7" x14ac:dyDescent="0.3">
      <c r="A2050" s="117"/>
      <c r="B2050" s="117"/>
      <c r="M2050" t="s">
        <v>2296</v>
      </c>
      <c r="BB2050"/>
      <c r="BG2050" s="386"/>
    </row>
    <row r="2051" spans="1:59" outlineLevel="7" x14ac:dyDescent="0.3">
      <c r="A2051" s="117"/>
      <c r="B2051" s="117"/>
      <c r="M2051" t="s">
        <v>2288</v>
      </c>
      <c r="BB2051"/>
      <c r="BG2051" s="386"/>
    </row>
    <row r="2052" spans="1:59" outlineLevel="7" x14ac:dyDescent="0.3">
      <c r="A2052" s="117"/>
      <c r="B2052" s="117"/>
      <c r="N2052" t="s">
        <v>2297</v>
      </c>
      <c r="BB2052"/>
      <c r="BG2052" s="386"/>
    </row>
    <row r="2053" spans="1:59" outlineLevel="7" x14ac:dyDescent="0.3">
      <c r="A2053" s="117"/>
      <c r="B2053" s="117"/>
      <c r="N2053" t="s">
        <v>2295</v>
      </c>
      <c r="BB2053"/>
      <c r="BG2053" s="386"/>
    </row>
    <row r="2054" spans="1:59" outlineLevel="7" x14ac:dyDescent="0.3">
      <c r="A2054" s="117"/>
      <c r="B2054" s="117"/>
      <c r="M2054" t="s">
        <v>5251</v>
      </c>
      <c r="BB2054"/>
      <c r="BG2054" s="386"/>
    </row>
    <row r="2055" spans="1:59" outlineLevel="7" x14ac:dyDescent="0.3">
      <c r="A2055" s="212"/>
      <c r="B2055" s="212"/>
      <c r="L2055" t="s">
        <v>5259</v>
      </c>
      <c r="BB2055"/>
      <c r="BG2055" s="386"/>
    </row>
    <row r="2056" spans="1:59" outlineLevel="7" x14ac:dyDescent="0.3">
      <c r="A2056" s="212"/>
      <c r="B2056" s="212"/>
      <c r="M2056" t="s">
        <v>5253</v>
      </c>
      <c r="BB2056"/>
      <c r="BG2056" s="386"/>
    </row>
    <row r="2057" spans="1:59" outlineLevel="7" x14ac:dyDescent="0.3">
      <c r="A2057" s="212"/>
      <c r="B2057" s="212"/>
      <c r="M2057" t="s">
        <v>5260</v>
      </c>
      <c r="BB2057"/>
      <c r="BG2057" s="386"/>
    </row>
    <row r="2058" spans="1:59" outlineLevel="7" x14ac:dyDescent="0.3">
      <c r="A2058" s="212"/>
      <c r="B2058" s="212"/>
      <c r="N2058" t="s">
        <v>5255</v>
      </c>
      <c r="BB2058"/>
      <c r="BG2058" s="386"/>
    </row>
    <row r="2059" spans="1:59" outlineLevel="7" x14ac:dyDescent="0.3">
      <c r="A2059" s="212"/>
      <c r="B2059" s="212"/>
      <c r="M2059" t="s">
        <v>2286</v>
      </c>
      <c r="BB2059"/>
      <c r="BG2059" s="386"/>
    </row>
    <row r="2060" spans="1:59" outlineLevel="7" x14ac:dyDescent="0.3">
      <c r="A2060" s="212"/>
      <c r="B2060" s="212"/>
      <c r="BB2060"/>
      <c r="BG2060" s="386"/>
    </row>
    <row r="2061" spans="1:59" outlineLevel="6" x14ac:dyDescent="0.3">
      <c r="A2061" s="212"/>
      <c r="B2061" s="212"/>
      <c r="BB2061"/>
      <c r="BG2061" s="386"/>
    </row>
    <row r="2062" spans="1:59" outlineLevel="5" x14ac:dyDescent="0.3">
      <c r="A2062" s="212"/>
      <c r="B2062" s="212"/>
      <c r="BB2062"/>
      <c r="BG2062" s="386"/>
    </row>
    <row r="2063" spans="1:59" outlineLevel="4" x14ac:dyDescent="0.3">
      <c r="A2063" s="212"/>
      <c r="B2063" s="212"/>
      <c r="I2063" t="s">
        <v>5261</v>
      </c>
      <c r="BB2063"/>
      <c r="BG2063" s="386"/>
    </row>
    <row r="2064" spans="1:59" outlineLevel="5" x14ac:dyDescent="0.3">
      <c r="A2064" s="212"/>
      <c r="B2064" s="212"/>
      <c r="J2064" t="s">
        <v>5262</v>
      </c>
      <c r="BB2064"/>
      <c r="BG2064" s="386"/>
    </row>
    <row r="2065" spans="1:59" outlineLevel="5" x14ac:dyDescent="0.3">
      <c r="A2065" s="212"/>
      <c r="B2065" s="212"/>
      <c r="J2065" t="s">
        <v>5263</v>
      </c>
      <c r="BB2065"/>
      <c r="BG2065" s="386"/>
    </row>
    <row r="2066" spans="1:59" outlineLevel="6" x14ac:dyDescent="0.3">
      <c r="A2066" s="212"/>
      <c r="B2066" s="212"/>
      <c r="I2066" s="596"/>
      <c r="K2066" t="s">
        <v>5264</v>
      </c>
      <c r="BB2066"/>
      <c r="BG2066" s="386"/>
    </row>
    <row r="2067" spans="1:59" outlineLevel="6" x14ac:dyDescent="0.3">
      <c r="A2067" s="212"/>
      <c r="B2067" s="212"/>
      <c r="I2067" s="596"/>
      <c r="K2067" t="s">
        <v>5265</v>
      </c>
      <c r="BB2067"/>
      <c r="BG2067" s="386"/>
    </row>
    <row r="2068" spans="1:59" outlineLevel="7" x14ac:dyDescent="0.3">
      <c r="I2068" s="596"/>
      <c r="L2068" t="s">
        <v>2299</v>
      </c>
      <c r="BB2068"/>
      <c r="BG2068" s="386"/>
    </row>
    <row r="2069" spans="1:59" outlineLevel="7" x14ac:dyDescent="0.3">
      <c r="I2069" s="596"/>
      <c r="L2069" t="s">
        <v>5241</v>
      </c>
      <c r="BB2069"/>
      <c r="BG2069" s="386"/>
    </row>
    <row r="2070" spans="1:59" outlineLevel="7" x14ac:dyDescent="0.3">
      <c r="M2070" t="s">
        <v>5167</v>
      </c>
      <c r="BB2070"/>
      <c r="BG2070" s="386"/>
    </row>
    <row r="2071" spans="1:59" outlineLevel="7" x14ac:dyDescent="0.3">
      <c r="L2071" t="s">
        <v>2286</v>
      </c>
      <c r="BB2071"/>
      <c r="BG2071" s="386"/>
    </row>
    <row r="2072" spans="1:59" outlineLevel="7" x14ac:dyDescent="0.3">
      <c r="L2072" t="s">
        <v>5266</v>
      </c>
      <c r="BB2072"/>
      <c r="BG2072" s="386"/>
    </row>
    <row r="2073" spans="1:59" outlineLevel="6" x14ac:dyDescent="0.3">
      <c r="K2073" t="s">
        <v>5267</v>
      </c>
      <c r="BB2073"/>
      <c r="BG2073" s="386"/>
    </row>
    <row r="2074" spans="1:59" outlineLevel="7" x14ac:dyDescent="0.3">
      <c r="L2074" t="s">
        <v>5170</v>
      </c>
      <c r="BB2074"/>
      <c r="BG2074" s="386"/>
    </row>
    <row r="2075" spans="1:59" outlineLevel="7" x14ac:dyDescent="0.3">
      <c r="M2075" t="s">
        <v>5171</v>
      </c>
      <c r="BB2075"/>
      <c r="BG2075" s="386"/>
    </row>
    <row r="2076" spans="1:59" outlineLevel="7" x14ac:dyDescent="0.3">
      <c r="L2076" t="s">
        <v>5268</v>
      </c>
      <c r="BB2076"/>
      <c r="BG2076" s="386"/>
    </row>
    <row r="2077" spans="1:59" outlineLevel="7" x14ac:dyDescent="0.3">
      <c r="M2077" t="s">
        <v>2300</v>
      </c>
      <c r="BB2077"/>
      <c r="BG2077" s="386"/>
    </row>
    <row r="2078" spans="1:59" outlineLevel="7" x14ac:dyDescent="0.3">
      <c r="A2078" s="212"/>
      <c r="B2078" s="212"/>
      <c r="M2078" t="s">
        <v>5244</v>
      </c>
      <c r="BB2078"/>
      <c r="BG2078" s="386"/>
    </row>
    <row r="2079" spans="1:59" outlineLevel="7" x14ac:dyDescent="0.3">
      <c r="A2079" s="117"/>
      <c r="B2079" s="117"/>
      <c r="N2079" t="s">
        <v>5167</v>
      </c>
      <c r="BB2079"/>
      <c r="BG2079" s="386"/>
    </row>
    <row r="2080" spans="1:59" outlineLevel="7" x14ac:dyDescent="0.3">
      <c r="A2080" s="212"/>
      <c r="B2080" s="212"/>
      <c r="M2080" t="s">
        <v>2286</v>
      </c>
      <c r="BB2080"/>
      <c r="BG2080" s="386"/>
    </row>
    <row r="2081" spans="1:59" outlineLevel="7" x14ac:dyDescent="0.3">
      <c r="A2081" s="212"/>
      <c r="B2081" s="212"/>
      <c r="M2081" t="s">
        <v>5204</v>
      </c>
      <c r="BB2081"/>
      <c r="BG2081" s="386"/>
    </row>
    <row r="2082" spans="1:59" outlineLevel="7" x14ac:dyDescent="0.3">
      <c r="A2082" s="212"/>
      <c r="B2082" s="212"/>
      <c r="M2082" t="s">
        <v>5269</v>
      </c>
      <c r="BB2082"/>
      <c r="BG2082" s="386"/>
    </row>
    <row r="2083" spans="1:59" outlineLevel="7" x14ac:dyDescent="0.3">
      <c r="A2083" s="212"/>
      <c r="B2083" s="212"/>
      <c r="L2083" t="s">
        <v>5270</v>
      </c>
      <c r="BB2083"/>
      <c r="BG2083" s="386"/>
    </row>
    <row r="2084" spans="1:59" outlineLevel="7" x14ac:dyDescent="0.3">
      <c r="A2084" s="212"/>
      <c r="B2084" s="212"/>
      <c r="M2084" t="s">
        <v>5206</v>
      </c>
      <c r="BB2084"/>
      <c r="BG2084" s="386"/>
    </row>
    <row r="2085" spans="1:59" outlineLevel="6" x14ac:dyDescent="0.3">
      <c r="A2085" s="212"/>
      <c r="B2085" s="212"/>
      <c r="K2085" t="s">
        <v>5271</v>
      </c>
      <c r="BB2085"/>
      <c r="BG2085" s="386"/>
    </row>
    <row r="2086" spans="1:59" outlineLevel="7" x14ac:dyDescent="0.3">
      <c r="A2086" s="212"/>
      <c r="B2086" s="212"/>
      <c r="L2086" t="s">
        <v>5170</v>
      </c>
      <c r="BB2086"/>
      <c r="BG2086" s="386"/>
    </row>
    <row r="2087" spans="1:59" outlineLevel="7" x14ac:dyDescent="0.3">
      <c r="A2087" s="212"/>
      <c r="B2087" s="212"/>
      <c r="M2087" t="s">
        <v>5171</v>
      </c>
      <c r="BB2087"/>
      <c r="BG2087" s="386"/>
    </row>
    <row r="2088" spans="1:59" outlineLevel="7" x14ac:dyDescent="0.3">
      <c r="A2088" s="212"/>
      <c r="B2088" s="212"/>
      <c r="L2088" t="s">
        <v>5272</v>
      </c>
      <c r="BB2088"/>
      <c r="BG2088" s="386"/>
    </row>
    <row r="2089" spans="1:59" outlineLevel="7" x14ac:dyDescent="0.3">
      <c r="A2089" s="117"/>
      <c r="B2089" s="117"/>
      <c r="M2089" t="s">
        <v>5248</v>
      </c>
      <c r="BB2089"/>
      <c r="BG2089" s="386"/>
    </row>
    <row r="2090" spans="1:59" outlineLevel="7" x14ac:dyDescent="0.3">
      <c r="M2090" t="s">
        <v>5273</v>
      </c>
      <c r="BB2090"/>
      <c r="BG2090" s="386"/>
    </row>
    <row r="2091" spans="1:59" outlineLevel="7" x14ac:dyDescent="0.3">
      <c r="N2091" t="s">
        <v>2301</v>
      </c>
      <c r="BB2091"/>
      <c r="BG2091" s="386"/>
    </row>
    <row r="2092" spans="1:59" outlineLevel="7" x14ac:dyDescent="0.3">
      <c r="N2092" t="s">
        <v>5250</v>
      </c>
      <c r="BB2092"/>
      <c r="BG2092" s="386"/>
    </row>
    <row r="2093" spans="1:59" outlineLevel="7" x14ac:dyDescent="0.3">
      <c r="A2093" s="117"/>
      <c r="B2093" s="117"/>
      <c r="O2093" t="s">
        <v>5167</v>
      </c>
      <c r="BB2093"/>
      <c r="BG2093" s="386"/>
    </row>
    <row r="2094" spans="1:59" outlineLevel="7" x14ac:dyDescent="0.3">
      <c r="N2094" t="s">
        <v>2296</v>
      </c>
      <c r="BB2094"/>
      <c r="BG2094" s="386"/>
    </row>
    <row r="2095" spans="1:59" outlineLevel="7" x14ac:dyDescent="0.3">
      <c r="N2095" t="s">
        <v>2288</v>
      </c>
      <c r="BB2095"/>
      <c r="BG2095" s="386"/>
    </row>
    <row r="2096" spans="1:59" outlineLevel="7" x14ac:dyDescent="0.3">
      <c r="O2096" t="s">
        <v>2297</v>
      </c>
      <c r="BB2096"/>
      <c r="BG2096" s="386"/>
    </row>
    <row r="2097" spans="1:59" outlineLevel="7" x14ac:dyDescent="0.3">
      <c r="O2097" t="s">
        <v>2295</v>
      </c>
      <c r="BB2097"/>
      <c r="BG2097" s="386"/>
    </row>
    <row r="2098" spans="1:59" outlineLevel="7" x14ac:dyDescent="0.3">
      <c r="N2098" t="s">
        <v>5251</v>
      </c>
      <c r="BB2098"/>
      <c r="BG2098" s="386"/>
    </row>
    <row r="2099" spans="1:59" outlineLevel="7" x14ac:dyDescent="0.3">
      <c r="N2099" t="s">
        <v>5274</v>
      </c>
      <c r="BB2099"/>
      <c r="BG2099" s="386"/>
    </row>
    <row r="2100" spans="1:59" outlineLevel="7" x14ac:dyDescent="0.3">
      <c r="A2100" s="117"/>
      <c r="B2100" s="117"/>
      <c r="M2100" t="s">
        <v>5275</v>
      </c>
      <c r="BB2100"/>
      <c r="BG2100" s="386"/>
    </row>
    <row r="2101" spans="1:59" outlineLevel="7" x14ac:dyDescent="0.3">
      <c r="A2101" s="212"/>
      <c r="B2101" s="212"/>
      <c r="N2101" t="s">
        <v>5253</v>
      </c>
      <c r="BB2101"/>
      <c r="BG2101" s="386"/>
    </row>
    <row r="2102" spans="1:59" outlineLevel="7" x14ac:dyDescent="0.3">
      <c r="A2102" s="212"/>
      <c r="B2102" s="212"/>
      <c r="N2102" t="s">
        <v>5254</v>
      </c>
      <c r="BB2102"/>
      <c r="BG2102" s="386"/>
    </row>
    <row r="2103" spans="1:59" outlineLevel="7" x14ac:dyDescent="0.3">
      <c r="A2103" s="212"/>
      <c r="B2103" s="212"/>
      <c r="N2103" t="s">
        <v>2286</v>
      </c>
      <c r="BB2103"/>
      <c r="BG2103" s="386"/>
    </row>
    <row r="2104" spans="1:59" outlineLevel="7" x14ac:dyDescent="0.3">
      <c r="A2104" s="212"/>
      <c r="B2104" s="212"/>
      <c r="N2104" t="s">
        <v>5266</v>
      </c>
      <c r="BB2104"/>
      <c r="BG2104" s="386"/>
    </row>
    <row r="2105" spans="1:59" outlineLevel="7" x14ac:dyDescent="0.3">
      <c r="A2105" s="212"/>
      <c r="B2105" s="212"/>
      <c r="L2105" t="s">
        <v>5276</v>
      </c>
      <c r="BB2105"/>
      <c r="BG2105" s="386"/>
    </row>
    <row r="2106" spans="1:59" outlineLevel="7" x14ac:dyDescent="0.3">
      <c r="A2106" s="212"/>
      <c r="B2106" s="212"/>
      <c r="M2106" t="s">
        <v>5257</v>
      </c>
      <c r="BB2106"/>
      <c r="BG2106" s="386"/>
    </row>
    <row r="2107" spans="1:59" outlineLevel="7" x14ac:dyDescent="0.3">
      <c r="A2107" s="212"/>
      <c r="M2107" t="s">
        <v>5277</v>
      </c>
      <c r="BB2107"/>
      <c r="BG2107" s="386"/>
    </row>
    <row r="2108" spans="1:59" outlineLevel="7" x14ac:dyDescent="0.3">
      <c r="A2108" s="212"/>
      <c r="B2108" s="34"/>
      <c r="C2108" s="34"/>
      <c r="E2108" s="34"/>
      <c r="N2108" t="s">
        <v>5250</v>
      </c>
      <c r="BB2108"/>
      <c r="BG2108" s="386"/>
    </row>
    <row r="2109" spans="1:59" outlineLevel="7" x14ac:dyDescent="0.3">
      <c r="A2109" s="117"/>
      <c r="B2109" s="117"/>
      <c r="O2109" t="s">
        <v>5167</v>
      </c>
      <c r="BB2109"/>
      <c r="BG2109" s="386"/>
    </row>
    <row r="2110" spans="1:59" outlineLevel="7" x14ac:dyDescent="0.3">
      <c r="N2110" t="s">
        <v>2296</v>
      </c>
      <c r="BB2110"/>
      <c r="BG2110" s="386"/>
    </row>
    <row r="2111" spans="1:59" outlineLevel="7" x14ac:dyDescent="0.3">
      <c r="O2111" t="s">
        <v>2288</v>
      </c>
      <c r="BB2111"/>
      <c r="BG2111" s="386"/>
    </row>
    <row r="2112" spans="1:59" outlineLevel="7" x14ac:dyDescent="0.3">
      <c r="P2112" t="s">
        <v>2297</v>
      </c>
      <c r="BB2112"/>
      <c r="BG2112" s="386"/>
    </row>
    <row r="2113" spans="1:59" outlineLevel="7" x14ac:dyDescent="0.3">
      <c r="P2113" t="s">
        <v>2295</v>
      </c>
      <c r="BB2113"/>
      <c r="BG2113" s="386"/>
    </row>
    <row r="2114" spans="1:59" outlineLevel="7" x14ac:dyDescent="0.3">
      <c r="N2114" t="s">
        <v>5251</v>
      </c>
      <c r="BB2114"/>
      <c r="BG2114" s="386"/>
    </row>
    <row r="2115" spans="1:59" outlineLevel="7" x14ac:dyDescent="0.3">
      <c r="M2115" t="s">
        <v>5278</v>
      </c>
      <c r="BB2115"/>
      <c r="BG2115" s="386"/>
    </row>
    <row r="2116" spans="1:59" outlineLevel="7" x14ac:dyDescent="0.3">
      <c r="A2116" s="212"/>
      <c r="B2116" s="212"/>
      <c r="N2116" t="s">
        <v>5253</v>
      </c>
      <c r="BB2116"/>
      <c r="BG2116" s="386"/>
    </row>
    <row r="2117" spans="1:59" outlineLevel="7" x14ac:dyDescent="0.3">
      <c r="A2117" s="212"/>
      <c r="B2117" s="212"/>
      <c r="N2117" t="s">
        <v>5254</v>
      </c>
      <c r="BB2117"/>
      <c r="BG2117" s="386"/>
    </row>
    <row r="2118" spans="1:59" outlineLevel="7" x14ac:dyDescent="0.3">
      <c r="A2118" s="212"/>
      <c r="B2118" s="212"/>
      <c r="O2118" t="s">
        <v>5255</v>
      </c>
      <c r="BB2118"/>
      <c r="BG2118" s="386"/>
    </row>
    <row r="2119" spans="1:59" outlineLevel="7" x14ac:dyDescent="0.3">
      <c r="A2119" s="212"/>
      <c r="B2119" s="212"/>
      <c r="N2119" t="s">
        <v>2286</v>
      </c>
      <c r="BB2119"/>
      <c r="BG2119" s="386"/>
    </row>
    <row r="2120" spans="1:59" outlineLevel="7" x14ac:dyDescent="0.3">
      <c r="A2120" s="212"/>
      <c r="B2120" s="212"/>
      <c r="N2120" t="s">
        <v>2302</v>
      </c>
      <c r="BB2120"/>
      <c r="BG2120" s="386"/>
    </row>
    <row r="2121" spans="1:59" outlineLevel="7" x14ac:dyDescent="0.3">
      <c r="A2121" s="212"/>
      <c r="B2121" s="212"/>
      <c r="O2121" t="s">
        <v>5279</v>
      </c>
      <c r="BB2121"/>
      <c r="BG2121" s="386"/>
    </row>
    <row r="2122" spans="1:59" outlineLevel="7" x14ac:dyDescent="0.3">
      <c r="A2122" s="212"/>
      <c r="B2122" s="212"/>
      <c r="O2122" t="s">
        <v>5280</v>
      </c>
      <c r="BB2122"/>
      <c r="BG2122" s="386"/>
    </row>
    <row r="2123" spans="1:59" outlineLevel="6" x14ac:dyDescent="0.3">
      <c r="A2123" s="212"/>
      <c r="B2123" s="212"/>
      <c r="BB2123"/>
      <c r="BG2123" s="386"/>
    </row>
    <row r="2124" spans="1:59" outlineLevel="5" x14ac:dyDescent="0.3">
      <c r="A2124" s="212"/>
      <c r="B2124" s="212"/>
      <c r="J2124" t="s">
        <v>5281</v>
      </c>
      <c r="BB2124"/>
      <c r="BG2124" s="386"/>
    </row>
    <row r="2125" spans="1:59" outlineLevel="6" x14ac:dyDescent="0.3">
      <c r="A2125" s="212"/>
      <c r="B2125" s="212"/>
      <c r="I2125" s="596"/>
      <c r="K2125" t="s">
        <v>5282</v>
      </c>
      <c r="BB2125"/>
      <c r="BG2125" s="386"/>
    </row>
    <row r="2126" spans="1:59" outlineLevel="6" x14ac:dyDescent="0.3">
      <c r="A2126" s="212"/>
      <c r="B2126" s="212"/>
      <c r="I2126" s="596"/>
      <c r="K2126" t="s">
        <v>5283</v>
      </c>
      <c r="BB2126"/>
      <c r="BG2126" s="386"/>
    </row>
    <row r="2127" spans="1:59" outlineLevel="5" x14ac:dyDescent="0.3">
      <c r="A2127" s="212"/>
      <c r="B2127" s="212"/>
      <c r="I2127" s="596"/>
      <c r="J2127" t="s">
        <v>5284</v>
      </c>
      <c r="BB2127"/>
      <c r="BG2127" s="386"/>
    </row>
    <row r="2128" spans="1:59" outlineLevel="6" x14ac:dyDescent="0.3">
      <c r="A2128" s="212"/>
      <c r="B2128" s="212"/>
      <c r="I2128" s="596"/>
      <c r="K2128" t="s">
        <v>5285</v>
      </c>
      <c r="BB2128"/>
      <c r="BG2128" s="386"/>
    </row>
    <row r="2129" spans="1:59" outlineLevel="6" x14ac:dyDescent="0.3">
      <c r="A2129" s="212"/>
      <c r="B2129" s="212"/>
      <c r="I2129" s="596"/>
      <c r="K2129" t="s">
        <v>5286</v>
      </c>
      <c r="BB2129"/>
      <c r="BG2129" s="386"/>
    </row>
    <row r="2130" spans="1:59" outlineLevel="7" x14ac:dyDescent="0.3">
      <c r="A2130" s="212"/>
      <c r="B2130" s="212"/>
      <c r="L2130" t="s">
        <v>5287</v>
      </c>
      <c r="BB2130"/>
      <c r="BG2130" s="386"/>
    </row>
    <row r="2131" spans="1:59" outlineLevel="7" x14ac:dyDescent="0.3">
      <c r="A2131" s="212"/>
      <c r="B2131" s="212"/>
      <c r="L2131" t="s">
        <v>5288</v>
      </c>
      <c r="BB2131"/>
      <c r="BG2131" s="386"/>
    </row>
    <row r="2132" spans="1:59" outlineLevel="7" x14ac:dyDescent="0.3">
      <c r="A2132" s="212"/>
      <c r="B2132" s="212"/>
      <c r="M2132" t="s">
        <v>5289</v>
      </c>
      <c r="BB2132"/>
      <c r="BG2132" s="386"/>
    </row>
    <row r="2133" spans="1:59" outlineLevel="7" x14ac:dyDescent="0.3">
      <c r="A2133" s="212"/>
      <c r="B2133" s="212"/>
      <c r="L2133" t="s">
        <v>2286</v>
      </c>
      <c r="BB2133"/>
      <c r="BG2133" s="386"/>
    </row>
    <row r="2134" spans="1:59" outlineLevel="7" x14ac:dyDescent="0.3">
      <c r="A2134" s="212"/>
      <c r="B2134" s="212"/>
      <c r="L2134" t="s">
        <v>2284</v>
      </c>
      <c r="BB2134"/>
      <c r="BG2134" s="386"/>
    </row>
    <row r="2135" spans="1:59" outlineLevel="7" x14ac:dyDescent="0.3">
      <c r="A2135" s="212"/>
      <c r="B2135" s="212"/>
      <c r="M2135" t="s">
        <v>1628</v>
      </c>
      <c r="BB2135"/>
      <c r="BG2135" s="386"/>
    </row>
    <row r="2136" spans="1:59" outlineLevel="7" x14ac:dyDescent="0.3">
      <c r="A2136" s="212"/>
      <c r="B2136" s="212"/>
      <c r="N2136" s="210" t="s">
        <v>2304</v>
      </c>
      <c r="BB2136"/>
      <c r="BG2136" s="386"/>
    </row>
    <row r="2137" spans="1:59" outlineLevel="7" x14ac:dyDescent="0.3">
      <c r="A2137" s="212"/>
      <c r="B2137" s="212"/>
      <c r="N2137" s="210"/>
      <c r="O2137" t="s">
        <v>5290</v>
      </c>
      <c r="BB2137"/>
      <c r="BG2137" s="386"/>
    </row>
    <row r="2138" spans="1:59" outlineLevel="7" x14ac:dyDescent="0.3">
      <c r="A2138" s="212"/>
      <c r="B2138" s="212"/>
      <c r="N2138" s="210"/>
      <c r="O2138" t="s">
        <v>5291</v>
      </c>
      <c r="BB2138"/>
      <c r="BG2138" s="386"/>
    </row>
    <row r="2139" spans="1:59" outlineLevel="7" x14ac:dyDescent="0.3">
      <c r="A2139" s="212"/>
      <c r="B2139" s="212"/>
      <c r="N2139" s="210"/>
      <c r="P2139" t="s">
        <v>5292</v>
      </c>
      <c r="BB2139"/>
      <c r="BG2139" s="386"/>
    </row>
    <row r="2140" spans="1:59" outlineLevel="7" x14ac:dyDescent="0.3">
      <c r="A2140" s="212"/>
      <c r="B2140" s="212"/>
      <c r="N2140" s="210"/>
      <c r="P2140" t="s">
        <v>2309</v>
      </c>
      <c r="BB2140"/>
      <c r="BG2140" s="386"/>
    </row>
    <row r="2141" spans="1:59" ht="14.25" customHeight="1" outlineLevel="7" x14ac:dyDescent="0.3">
      <c r="A2141" s="212"/>
      <c r="B2141" s="212"/>
      <c r="N2141" s="210"/>
      <c r="Q2141" t="s">
        <v>5293</v>
      </c>
      <c r="BB2141"/>
      <c r="BG2141" s="386"/>
    </row>
    <row r="2142" spans="1:59" outlineLevel="7" x14ac:dyDescent="0.3">
      <c r="A2142" s="212"/>
      <c r="B2142" s="212"/>
      <c r="I2142" s="596"/>
      <c r="P2142" t="s">
        <v>2311</v>
      </c>
      <c r="BB2142"/>
      <c r="BG2142" s="386"/>
    </row>
    <row r="2143" spans="1:59" outlineLevel="7" x14ac:dyDescent="0.3">
      <c r="A2143" s="212"/>
      <c r="B2143" s="212"/>
      <c r="I2143" s="596"/>
      <c r="Q2143" t="s">
        <v>2291</v>
      </c>
      <c r="BB2143"/>
      <c r="BG2143" s="386"/>
    </row>
    <row r="2144" spans="1:59" outlineLevel="7" x14ac:dyDescent="0.3">
      <c r="A2144" s="212"/>
      <c r="B2144" s="212"/>
      <c r="I2144" s="596"/>
      <c r="R2144" t="s">
        <v>5228</v>
      </c>
      <c r="BB2144"/>
      <c r="BG2144" s="386"/>
    </row>
    <row r="2145" spans="1:59" outlineLevel="7" x14ac:dyDescent="0.3">
      <c r="A2145" s="212"/>
      <c r="B2145" s="212"/>
      <c r="I2145" s="596"/>
      <c r="R2145" t="s">
        <v>2293</v>
      </c>
      <c r="BB2145"/>
      <c r="BG2145" s="386"/>
    </row>
    <row r="2146" spans="1:59" outlineLevel="7" x14ac:dyDescent="0.3">
      <c r="A2146" s="212"/>
      <c r="B2146" s="212"/>
      <c r="I2146" s="596"/>
      <c r="N2146" s="210"/>
      <c r="R2146" t="s">
        <v>2290</v>
      </c>
      <c r="T2146" s="34"/>
      <c r="BB2146"/>
      <c r="BG2146" s="386"/>
    </row>
    <row r="2147" spans="1:59" outlineLevel="7" x14ac:dyDescent="0.3">
      <c r="A2147" s="212"/>
      <c r="B2147" s="212"/>
      <c r="I2147" s="596"/>
      <c r="N2147" s="210"/>
      <c r="S2147" t="s">
        <v>5225</v>
      </c>
      <c r="BB2147"/>
      <c r="BG2147" s="386"/>
    </row>
    <row r="2148" spans="1:59" outlineLevel="7" x14ac:dyDescent="0.3">
      <c r="A2148" s="212"/>
      <c r="B2148" s="212"/>
      <c r="I2148" s="596"/>
      <c r="N2148" s="210"/>
      <c r="Q2148" t="s">
        <v>5226</v>
      </c>
      <c r="BB2148"/>
      <c r="BG2148" s="386"/>
    </row>
    <row r="2149" spans="1:59" outlineLevel="7" x14ac:dyDescent="0.3">
      <c r="A2149" s="212"/>
      <c r="B2149" s="212"/>
      <c r="I2149" s="596"/>
      <c r="N2149" s="210"/>
      <c r="O2149" t="s">
        <v>5294</v>
      </c>
      <c r="BB2149"/>
      <c r="BG2149" s="386"/>
    </row>
    <row r="2150" spans="1:59" outlineLevel="7" x14ac:dyDescent="0.3">
      <c r="A2150" s="212"/>
      <c r="B2150" s="212"/>
      <c r="I2150" s="596"/>
      <c r="N2150" s="210"/>
      <c r="P2150" t="s">
        <v>5228</v>
      </c>
      <c r="BB2150"/>
      <c r="BG2150" s="386"/>
    </row>
    <row r="2151" spans="1:59" outlineLevel="7" x14ac:dyDescent="0.3">
      <c r="A2151" s="212"/>
      <c r="B2151" s="212"/>
      <c r="I2151" s="596"/>
      <c r="N2151" s="210" t="s">
        <v>2303</v>
      </c>
      <c r="BB2151"/>
      <c r="BG2151" s="386"/>
    </row>
    <row r="2152" spans="1:59" outlineLevel="7" x14ac:dyDescent="0.3">
      <c r="A2152" s="212"/>
      <c r="B2152" s="212"/>
      <c r="I2152" s="596"/>
      <c r="N2152" s="210"/>
      <c r="O2152" t="s">
        <v>2305</v>
      </c>
      <c r="BB2152"/>
      <c r="BG2152" s="386"/>
    </row>
    <row r="2153" spans="1:59" outlineLevel="7" x14ac:dyDescent="0.3">
      <c r="A2153" s="212"/>
      <c r="B2153" s="212"/>
      <c r="I2153" s="596"/>
      <c r="N2153" s="210"/>
      <c r="P2153" t="s">
        <v>5229</v>
      </c>
      <c r="BB2153"/>
      <c r="BG2153" s="386"/>
    </row>
    <row r="2154" spans="1:59" outlineLevel="7" x14ac:dyDescent="0.3">
      <c r="A2154" s="212"/>
      <c r="B2154" s="212"/>
      <c r="I2154" s="596"/>
      <c r="N2154" s="210"/>
      <c r="P2154" t="s">
        <v>6487</v>
      </c>
      <c r="BB2154"/>
      <c r="BG2154" s="386"/>
    </row>
    <row r="2155" spans="1:59" outlineLevel="7" x14ac:dyDescent="0.3">
      <c r="A2155" s="212"/>
      <c r="B2155" s="212"/>
      <c r="I2155" s="596"/>
      <c r="Q2155" t="s">
        <v>1970</v>
      </c>
      <c r="BB2155"/>
      <c r="BG2155" s="386"/>
    </row>
    <row r="2156" spans="1:59" outlineLevel="7" x14ac:dyDescent="0.3">
      <c r="A2156" s="212"/>
      <c r="B2156" s="212"/>
      <c r="I2156" s="596"/>
      <c r="O2156" t="s">
        <v>5295</v>
      </c>
      <c r="BB2156"/>
      <c r="BG2156" s="386"/>
    </row>
    <row r="2157" spans="1:59" outlineLevel="7" x14ac:dyDescent="0.3">
      <c r="A2157" s="212"/>
      <c r="B2157" s="212"/>
      <c r="I2157" s="596"/>
      <c r="P2157" t="s">
        <v>2306</v>
      </c>
      <c r="BB2157"/>
      <c r="BG2157" s="386"/>
    </row>
    <row r="2158" spans="1:59" outlineLevel="7" x14ac:dyDescent="0.3">
      <c r="A2158" s="212"/>
      <c r="B2158" s="212"/>
      <c r="I2158" s="596"/>
      <c r="N2158" s="210"/>
      <c r="Q2158" t="s">
        <v>5231</v>
      </c>
      <c r="BB2158"/>
      <c r="BG2158" s="386"/>
    </row>
    <row r="2159" spans="1:59" outlineLevel="7" x14ac:dyDescent="0.3">
      <c r="A2159" s="212"/>
      <c r="B2159" s="212"/>
      <c r="I2159" s="596"/>
      <c r="N2159" s="210"/>
      <c r="Q2159" t="s">
        <v>5232</v>
      </c>
      <c r="BB2159"/>
      <c r="BG2159" s="386"/>
    </row>
    <row r="2160" spans="1:59" outlineLevel="7" x14ac:dyDescent="0.3">
      <c r="A2160" s="212"/>
      <c r="B2160" s="212"/>
      <c r="I2160" s="596"/>
      <c r="N2160" s="643"/>
      <c r="P2160" t="s">
        <v>2307</v>
      </c>
      <c r="BB2160"/>
      <c r="BG2160" s="386"/>
    </row>
    <row r="2161" spans="1:59" outlineLevel="7" x14ac:dyDescent="0.3">
      <c r="A2161" s="212"/>
      <c r="B2161" s="212"/>
      <c r="I2161" s="596"/>
      <c r="N2161" s="643"/>
      <c r="Q2161" t="s">
        <v>2308</v>
      </c>
      <c r="BB2161"/>
      <c r="BG2161" s="386"/>
    </row>
    <row r="2162" spans="1:59" outlineLevel="7" x14ac:dyDescent="0.3">
      <c r="A2162" s="212"/>
      <c r="B2162" s="212"/>
      <c r="I2162" s="596"/>
      <c r="N2162" s="643"/>
      <c r="Q2162" t="s">
        <v>5232</v>
      </c>
      <c r="BB2162"/>
      <c r="BG2162" s="386"/>
    </row>
    <row r="2163" spans="1:59" outlineLevel="7" x14ac:dyDescent="0.3">
      <c r="A2163" s="212"/>
      <c r="B2163" s="212"/>
      <c r="I2163" s="596"/>
      <c r="N2163" s="643"/>
      <c r="O2163" t="s">
        <v>5296</v>
      </c>
      <c r="BB2163"/>
      <c r="BG2163" s="386"/>
    </row>
    <row r="2164" spans="1:59" outlineLevel="7" x14ac:dyDescent="0.3">
      <c r="A2164" s="212"/>
      <c r="B2164" s="212"/>
      <c r="N2164" s="210"/>
      <c r="P2164" t="s">
        <v>5292</v>
      </c>
      <c r="BB2164"/>
      <c r="BG2164" s="386"/>
    </row>
    <row r="2165" spans="1:59" outlineLevel="7" x14ac:dyDescent="0.3">
      <c r="A2165" s="212"/>
      <c r="B2165" s="212"/>
      <c r="N2165" s="210"/>
      <c r="P2165" t="s">
        <v>2310</v>
      </c>
      <c r="BB2165"/>
      <c r="BG2165" s="386"/>
    </row>
    <row r="2166" spans="1:59" ht="14.25" customHeight="1" outlineLevel="7" x14ac:dyDescent="0.3">
      <c r="A2166" s="212"/>
      <c r="B2166" s="212"/>
      <c r="N2166" s="210"/>
      <c r="Q2166" t="s">
        <v>5293</v>
      </c>
      <c r="BB2166"/>
      <c r="BG2166" s="386"/>
    </row>
    <row r="2167" spans="1:59" outlineLevel="7" x14ac:dyDescent="0.3">
      <c r="A2167" s="212"/>
      <c r="B2167" s="212"/>
      <c r="I2167" s="596"/>
      <c r="P2167" t="s">
        <v>2312</v>
      </c>
      <c r="BB2167"/>
      <c r="BG2167" s="386"/>
    </row>
    <row r="2168" spans="1:59" outlineLevel="7" x14ac:dyDescent="0.3">
      <c r="A2168" s="212"/>
      <c r="B2168" s="212"/>
      <c r="I2168" s="596"/>
      <c r="Q2168" t="s">
        <v>2291</v>
      </c>
      <c r="BB2168"/>
      <c r="BG2168" s="386"/>
    </row>
    <row r="2169" spans="1:59" outlineLevel="7" x14ac:dyDescent="0.3">
      <c r="A2169" s="212"/>
      <c r="B2169" s="212"/>
      <c r="I2169" s="596"/>
      <c r="R2169" t="s">
        <v>5228</v>
      </c>
      <c r="BB2169"/>
      <c r="BG2169" s="386"/>
    </row>
    <row r="2170" spans="1:59" outlineLevel="7" x14ac:dyDescent="0.3">
      <c r="A2170" s="212"/>
      <c r="B2170" s="212"/>
      <c r="I2170" s="596"/>
      <c r="R2170" t="s">
        <v>2293</v>
      </c>
      <c r="BB2170"/>
      <c r="BG2170" s="386"/>
    </row>
    <row r="2171" spans="1:59" outlineLevel="7" x14ac:dyDescent="0.3">
      <c r="A2171" s="212"/>
      <c r="B2171" s="212"/>
      <c r="I2171" s="596"/>
      <c r="N2171" s="210"/>
      <c r="R2171" t="s">
        <v>2290</v>
      </c>
      <c r="T2171" s="34"/>
      <c r="BB2171"/>
      <c r="BG2171" s="386"/>
    </row>
    <row r="2172" spans="1:59" outlineLevel="7" x14ac:dyDescent="0.3">
      <c r="A2172" s="212"/>
      <c r="B2172" s="212"/>
      <c r="I2172" s="596"/>
      <c r="N2172" s="210"/>
      <c r="S2172" t="s">
        <v>5225</v>
      </c>
      <c r="BB2172"/>
      <c r="BG2172" s="386"/>
    </row>
    <row r="2173" spans="1:59" outlineLevel="7" x14ac:dyDescent="0.3">
      <c r="A2173" s="212"/>
      <c r="B2173" s="212"/>
      <c r="I2173" s="596"/>
      <c r="N2173" s="210"/>
      <c r="Q2173" t="s">
        <v>5226</v>
      </c>
      <c r="BB2173"/>
      <c r="BG2173" s="386"/>
    </row>
    <row r="2174" spans="1:59" outlineLevel="7" x14ac:dyDescent="0.3">
      <c r="A2174" s="212"/>
      <c r="B2174" s="212"/>
      <c r="I2174" s="596"/>
      <c r="N2174" s="643"/>
      <c r="BB2174"/>
      <c r="BG2174" s="386"/>
    </row>
    <row r="2175" spans="1:59" outlineLevel="6" x14ac:dyDescent="0.3">
      <c r="A2175" s="212"/>
      <c r="B2175" s="212"/>
      <c r="K2175" t="s">
        <v>5297</v>
      </c>
      <c r="BB2175"/>
      <c r="BG2175" s="386"/>
    </row>
    <row r="2176" spans="1:59" outlineLevel="7" x14ac:dyDescent="0.3">
      <c r="A2176" s="212"/>
      <c r="B2176" s="212"/>
      <c r="L2176" t="s">
        <v>5170</v>
      </c>
      <c r="BB2176"/>
      <c r="BG2176" s="386"/>
    </row>
    <row r="2177" spans="1:59" outlineLevel="7" x14ac:dyDescent="0.3">
      <c r="A2177" s="212"/>
      <c r="B2177" s="212"/>
      <c r="M2177" t="s">
        <v>5171</v>
      </c>
      <c r="BB2177"/>
      <c r="BG2177" s="386"/>
    </row>
    <row r="2178" spans="1:59" outlineLevel="7" x14ac:dyDescent="0.3">
      <c r="A2178" s="212"/>
      <c r="B2178" s="212"/>
      <c r="L2178" t="s">
        <v>5298</v>
      </c>
      <c r="BB2178"/>
      <c r="BG2178" s="386"/>
    </row>
    <row r="2179" spans="1:59" outlineLevel="7" x14ac:dyDescent="0.3">
      <c r="M2179" t="s">
        <v>5287</v>
      </c>
      <c r="BB2179"/>
      <c r="BG2179" s="386"/>
    </row>
    <row r="2180" spans="1:59" outlineLevel="7" x14ac:dyDescent="0.3">
      <c r="M2180" t="s">
        <v>5299</v>
      </c>
      <c r="BB2180"/>
      <c r="BG2180" s="386"/>
    </row>
    <row r="2181" spans="1:59" outlineLevel="7" x14ac:dyDescent="0.3">
      <c r="N2181" t="s">
        <v>5289</v>
      </c>
      <c r="BB2181"/>
      <c r="BG2181" s="386"/>
    </row>
    <row r="2182" spans="1:59" outlineLevel="7" x14ac:dyDescent="0.3">
      <c r="M2182" t="s">
        <v>2286</v>
      </c>
      <c r="BB2182"/>
      <c r="BG2182" s="386"/>
    </row>
    <row r="2183" spans="1:59" outlineLevel="7" x14ac:dyDescent="0.3">
      <c r="M2183" t="s">
        <v>5300</v>
      </c>
      <c r="BB2183"/>
      <c r="BG2183" s="386"/>
    </row>
    <row r="2184" spans="1:59" outlineLevel="7" x14ac:dyDescent="0.3">
      <c r="M2184" t="s">
        <v>2284</v>
      </c>
      <c r="BB2184"/>
      <c r="BG2184" s="386"/>
    </row>
    <row r="2185" spans="1:59" outlineLevel="7" x14ac:dyDescent="0.3">
      <c r="A2185" s="212"/>
      <c r="B2185" s="212"/>
      <c r="N2185" t="s">
        <v>1628</v>
      </c>
      <c r="BB2185"/>
      <c r="BG2185" s="386"/>
    </row>
    <row r="2186" spans="1:59" outlineLevel="7" x14ac:dyDescent="0.3">
      <c r="A2186" s="212"/>
      <c r="B2186" s="212"/>
      <c r="O2186" s="210" t="s">
        <v>2304</v>
      </c>
      <c r="BB2186"/>
      <c r="BG2186" s="386"/>
    </row>
    <row r="2187" spans="1:59" outlineLevel="7" x14ac:dyDescent="0.3">
      <c r="A2187" s="212"/>
      <c r="B2187" s="212"/>
      <c r="O2187" s="210"/>
      <c r="P2187" t="s">
        <v>5290</v>
      </c>
      <c r="BB2187"/>
      <c r="BG2187" s="386"/>
    </row>
    <row r="2188" spans="1:59" outlineLevel="7" x14ac:dyDescent="0.3">
      <c r="A2188" s="212"/>
      <c r="B2188" s="212"/>
      <c r="O2188" s="210"/>
      <c r="P2188" t="s">
        <v>5291</v>
      </c>
      <c r="BB2188"/>
      <c r="BG2188" s="386"/>
    </row>
    <row r="2189" spans="1:59" outlineLevel="7" x14ac:dyDescent="0.3">
      <c r="A2189" s="212"/>
      <c r="B2189" s="212"/>
      <c r="O2189" s="210"/>
      <c r="Q2189" t="s">
        <v>5292</v>
      </c>
      <c r="BB2189"/>
      <c r="BG2189" s="386"/>
    </row>
    <row r="2190" spans="1:59" outlineLevel="7" x14ac:dyDescent="0.3">
      <c r="A2190" s="212"/>
      <c r="B2190" s="212"/>
      <c r="O2190" s="210"/>
      <c r="Q2190" t="s">
        <v>2309</v>
      </c>
      <c r="BB2190"/>
      <c r="BG2190" s="386"/>
    </row>
    <row r="2191" spans="1:59" ht="14.25" customHeight="1" outlineLevel="7" x14ac:dyDescent="0.3">
      <c r="A2191" s="212"/>
      <c r="B2191" s="212"/>
      <c r="O2191" s="210"/>
      <c r="R2191" t="s">
        <v>5293</v>
      </c>
      <c r="BB2191"/>
      <c r="BG2191" s="386"/>
    </row>
    <row r="2192" spans="1:59" outlineLevel="7" x14ac:dyDescent="0.3">
      <c r="A2192" s="212"/>
      <c r="B2192" s="212"/>
      <c r="I2192" s="596"/>
      <c r="Q2192" t="s">
        <v>2311</v>
      </c>
      <c r="BB2192"/>
      <c r="BG2192" s="386"/>
    </row>
    <row r="2193" spans="1:59" outlineLevel="7" x14ac:dyDescent="0.3">
      <c r="A2193" s="212"/>
      <c r="B2193" s="212"/>
      <c r="I2193" s="596"/>
      <c r="R2193" t="s">
        <v>2291</v>
      </c>
      <c r="BB2193"/>
      <c r="BG2193" s="386"/>
    </row>
    <row r="2194" spans="1:59" outlineLevel="7" x14ac:dyDescent="0.3">
      <c r="A2194" s="212"/>
      <c r="B2194" s="212"/>
      <c r="I2194" s="596"/>
      <c r="S2194" t="s">
        <v>5228</v>
      </c>
      <c r="BB2194"/>
      <c r="BG2194" s="386"/>
    </row>
    <row r="2195" spans="1:59" outlineLevel="7" x14ac:dyDescent="0.3">
      <c r="A2195" s="212"/>
      <c r="B2195" s="212"/>
      <c r="I2195" s="596"/>
      <c r="S2195" t="s">
        <v>2293</v>
      </c>
      <c r="BB2195"/>
      <c r="BG2195" s="386"/>
    </row>
    <row r="2196" spans="1:59" outlineLevel="7" x14ac:dyDescent="0.3">
      <c r="A2196" s="212"/>
      <c r="B2196" s="212"/>
      <c r="I2196" s="596"/>
      <c r="O2196" s="210"/>
      <c r="S2196" t="s">
        <v>2290</v>
      </c>
      <c r="U2196" s="34"/>
      <c r="BB2196"/>
      <c r="BG2196" s="386"/>
    </row>
    <row r="2197" spans="1:59" outlineLevel="7" x14ac:dyDescent="0.3">
      <c r="A2197" s="212"/>
      <c r="B2197" s="212"/>
      <c r="I2197" s="596"/>
      <c r="O2197" s="210"/>
      <c r="T2197" t="s">
        <v>5225</v>
      </c>
      <c r="BB2197"/>
      <c r="BG2197" s="386"/>
    </row>
    <row r="2198" spans="1:59" outlineLevel="7" x14ac:dyDescent="0.3">
      <c r="A2198" s="212"/>
      <c r="B2198" s="212"/>
      <c r="I2198" s="596"/>
      <c r="O2198" s="210"/>
      <c r="R2198" t="s">
        <v>5226</v>
      </c>
      <c r="BB2198"/>
      <c r="BG2198" s="386"/>
    </row>
    <row r="2199" spans="1:59" outlineLevel="7" x14ac:dyDescent="0.3">
      <c r="A2199" s="212"/>
      <c r="B2199" s="212"/>
      <c r="I2199" s="596"/>
      <c r="O2199" s="210"/>
      <c r="P2199" t="s">
        <v>5294</v>
      </c>
      <c r="BB2199"/>
      <c r="BG2199" s="386"/>
    </row>
    <row r="2200" spans="1:59" outlineLevel="7" x14ac:dyDescent="0.3">
      <c r="A2200" s="212"/>
      <c r="B2200" s="212"/>
      <c r="I2200" s="596"/>
      <c r="O2200" s="210"/>
      <c r="Q2200" t="s">
        <v>5228</v>
      </c>
      <c r="BB2200"/>
      <c r="BG2200" s="386"/>
    </row>
    <row r="2201" spans="1:59" outlineLevel="7" x14ac:dyDescent="0.3">
      <c r="A2201" s="212"/>
      <c r="B2201" s="212"/>
      <c r="I2201" s="596"/>
      <c r="O2201" s="210" t="s">
        <v>2303</v>
      </c>
      <c r="BB2201"/>
      <c r="BG2201" s="386"/>
    </row>
    <row r="2202" spans="1:59" outlineLevel="7" x14ac:dyDescent="0.3">
      <c r="A2202" s="212"/>
      <c r="B2202" s="212"/>
      <c r="I2202" s="596"/>
      <c r="O2202" s="210"/>
      <c r="P2202" t="s">
        <v>2305</v>
      </c>
      <c r="BB2202"/>
      <c r="BG2202" s="386"/>
    </row>
    <row r="2203" spans="1:59" outlineLevel="7" x14ac:dyDescent="0.3">
      <c r="A2203" s="212"/>
      <c r="B2203" s="212"/>
      <c r="I2203" s="596"/>
      <c r="O2203" s="210"/>
      <c r="Q2203" t="s">
        <v>5229</v>
      </c>
      <c r="BB2203"/>
      <c r="BG2203" s="386"/>
    </row>
    <row r="2204" spans="1:59" outlineLevel="7" x14ac:dyDescent="0.3">
      <c r="A2204" s="212"/>
      <c r="B2204" s="212"/>
      <c r="I2204" s="596"/>
      <c r="O2204" s="210"/>
      <c r="Q2204" t="s">
        <v>6487</v>
      </c>
      <c r="BB2204"/>
      <c r="BG2204" s="386"/>
    </row>
    <row r="2205" spans="1:59" outlineLevel="7" x14ac:dyDescent="0.3">
      <c r="A2205" s="212"/>
      <c r="B2205" s="212"/>
      <c r="I2205" s="596"/>
      <c r="R2205" t="s">
        <v>1970</v>
      </c>
      <c r="BB2205"/>
      <c r="BG2205" s="386"/>
    </row>
    <row r="2206" spans="1:59" outlineLevel="7" x14ac:dyDescent="0.3">
      <c r="A2206" s="212"/>
      <c r="B2206" s="212"/>
      <c r="I2206" s="596"/>
      <c r="P2206" t="s">
        <v>5295</v>
      </c>
      <c r="BB2206"/>
      <c r="BG2206" s="386"/>
    </row>
    <row r="2207" spans="1:59" outlineLevel="7" x14ac:dyDescent="0.3">
      <c r="A2207" s="212"/>
      <c r="B2207" s="212"/>
      <c r="I2207" s="596"/>
      <c r="Q2207" t="s">
        <v>2306</v>
      </c>
      <c r="BB2207"/>
      <c r="BG2207" s="386"/>
    </row>
    <row r="2208" spans="1:59" outlineLevel="7" x14ac:dyDescent="0.3">
      <c r="A2208" s="212"/>
      <c r="B2208" s="212"/>
      <c r="I2208" s="596"/>
      <c r="O2208" s="210"/>
      <c r="R2208" t="s">
        <v>5231</v>
      </c>
      <c r="BB2208"/>
      <c r="BG2208" s="386"/>
    </row>
    <row r="2209" spans="1:59" outlineLevel="7" x14ac:dyDescent="0.3">
      <c r="A2209" s="212"/>
      <c r="B2209" s="212"/>
      <c r="I2209" s="596"/>
      <c r="O2209" s="210"/>
      <c r="R2209" t="s">
        <v>5232</v>
      </c>
      <c r="BB2209"/>
      <c r="BG2209" s="386"/>
    </row>
    <row r="2210" spans="1:59" outlineLevel="7" x14ac:dyDescent="0.3">
      <c r="A2210" s="212"/>
      <c r="B2210" s="212"/>
      <c r="I2210" s="596"/>
      <c r="O2210" s="643"/>
      <c r="Q2210" t="s">
        <v>2307</v>
      </c>
      <c r="BB2210"/>
      <c r="BG2210" s="386"/>
    </row>
    <row r="2211" spans="1:59" outlineLevel="7" x14ac:dyDescent="0.3">
      <c r="A2211" s="212"/>
      <c r="B2211" s="212"/>
      <c r="I2211" s="596"/>
      <c r="O2211" s="643"/>
      <c r="R2211" t="s">
        <v>2308</v>
      </c>
      <c r="BB2211"/>
      <c r="BG2211" s="386"/>
    </row>
    <row r="2212" spans="1:59" outlineLevel="7" x14ac:dyDescent="0.3">
      <c r="A2212" s="212"/>
      <c r="B2212" s="212"/>
      <c r="I2212" s="596"/>
      <c r="O2212" s="643"/>
      <c r="R2212" t="s">
        <v>5232</v>
      </c>
      <c r="BB2212"/>
      <c r="BG2212" s="386"/>
    </row>
    <row r="2213" spans="1:59" outlineLevel="7" x14ac:dyDescent="0.3">
      <c r="A2213" s="212"/>
      <c r="B2213" s="212"/>
      <c r="I2213" s="596"/>
      <c r="O2213" s="643"/>
      <c r="P2213" t="s">
        <v>5296</v>
      </c>
      <c r="BB2213"/>
      <c r="BG2213" s="386"/>
    </row>
    <row r="2214" spans="1:59" outlineLevel="7" x14ac:dyDescent="0.3">
      <c r="A2214" s="212"/>
      <c r="B2214" s="212"/>
      <c r="O2214" s="210"/>
      <c r="Q2214" t="s">
        <v>5292</v>
      </c>
      <c r="BB2214"/>
      <c r="BG2214" s="386"/>
    </row>
    <row r="2215" spans="1:59" outlineLevel="7" x14ac:dyDescent="0.3">
      <c r="A2215" s="212"/>
      <c r="B2215" s="212"/>
      <c r="O2215" s="210"/>
      <c r="Q2215" t="s">
        <v>2310</v>
      </c>
      <c r="BB2215"/>
      <c r="BG2215" s="386"/>
    </row>
    <row r="2216" spans="1:59" ht="14.25" customHeight="1" outlineLevel="7" x14ac:dyDescent="0.3">
      <c r="A2216" s="212"/>
      <c r="B2216" s="212"/>
      <c r="O2216" s="210"/>
      <c r="R2216" t="s">
        <v>5293</v>
      </c>
      <c r="BB2216"/>
      <c r="BG2216" s="386"/>
    </row>
    <row r="2217" spans="1:59" outlineLevel="7" x14ac:dyDescent="0.3">
      <c r="A2217" s="212"/>
      <c r="B2217" s="212"/>
      <c r="I2217" s="596"/>
      <c r="Q2217" t="s">
        <v>2312</v>
      </c>
      <c r="BB2217"/>
      <c r="BG2217" s="386"/>
    </row>
    <row r="2218" spans="1:59" outlineLevel="7" x14ac:dyDescent="0.3">
      <c r="A2218" s="212"/>
      <c r="B2218" s="212"/>
      <c r="I2218" s="596"/>
      <c r="R2218" t="s">
        <v>2291</v>
      </c>
      <c r="BB2218"/>
      <c r="BG2218" s="386"/>
    </row>
    <row r="2219" spans="1:59" outlineLevel="7" x14ac:dyDescent="0.3">
      <c r="A2219" s="212"/>
      <c r="B2219" s="212"/>
      <c r="I2219" s="596"/>
      <c r="S2219" t="s">
        <v>5228</v>
      </c>
      <c r="BB2219"/>
      <c r="BG2219" s="386"/>
    </row>
    <row r="2220" spans="1:59" outlineLevel="7" x14ac:dyDescent="0.3">
      <c r="A2220" s="212"/>
      <c r="B2220" s="212"/>
      <c r="I2220" s="596"/>
      <c r="S2220" t="s">
        <v>2293</v>
      </c>
      <c r="BB2220"/>
      <c r="BG2220" s="386"/>
    </row>
    <row r="2221" spans="1:59" outlineLevel="7" x14ac:dyDescent="0.3">
      <c r="A2221" s="212"/>
      <c r="B2221" s="212"/>
      <c r="I2221" s="596"/>
      <c r="O2221" s="210"/>
      <c r="S2221" t="s">
        <v>2290</v>
      </c>
      <c r="U2221" s="34"/>
      <c r="BB2221"/>
      <c r="BG2221" s="386"/>
    </row>
    <row r="2222" spans="1:59" outlineLevel="7" x14ac:dyDescent="0.3">
      <c r="A2222" s="212"/>
      <c r="B2222" s="212"/>
      <c r="I2222" s="596"/>
      <c r="O2222" s="210"/>
      <c r="T2222" t="s">
        <v>5225</v>
      </c>
      <c r="BB2222"/>
      <c r="BG2222" s="386"/>
    </row>
    <row r="2223" spans="1:59" outlineLevel="7" x14ac:dyDescent="0.3">
      <c r="A2223" s="212"/>
      <c r="B2223" s="212"/>
      <c r="I2223" s="596"/>
      <c r="O2223" s="210"/>
      <c r="R2223" t="s">
        <v>5226</v>
      </c>
      <c r="BB2223"/>
      <c r="BG2223" s="386"/>
    </row>
    <row r="2224" spans="1:59" outlineLevel="7" x14ac:dyDescent="0.3">
      <c r="A2224" s="212"/>
      <c r="B2224" s="212"/>
      <c r="BB2224"/>
      <c r="BG2224" s="386"/>
    </row>
    <row r="2225" spans="1:59" outlineLevel="7" x14ac:dyDescent="0.3">
      <c r="A2225" s="212"/>
      <c r="B2225" s="212"/>
      <c r="L2225" t="s">
        <v>5301</v>
      </c>
      <c r="BB2225"/>
      <c r="BG2225" s="386"/>
    </row>
    <row r="2226" spans="1:59" outlineLevel="7" x14ac:dyDescent="0.3">
      <c r="A2226" s="212"/>
      <c r="B2226" s="212"/>
      <c r="M2226" t="s">
        <v>5302</v>
      </c>
      <c r="BB2226"/>
      <c r="BG2226" s="386"/>
    </row>
    <row r="2227" spans="1:59" outlineLevel="7" x14ac:dyDescent="0.3">
      <c r="A2227" s="212"/>
      <c r="B2227" s="212"/>
      <c r="BB2227"/>
      <c r="BG2227" s="386"/>
    </row>
    <row r="2228" spans="1:59" outlineLevel="6" x14ac:dyDescent="0.3">
      <c r="A2228" s="212"/>
      <c r="B2228" s="212"/>
      <c r="K2228" t="s">
        <v>5303</v>
      </c>
      <c r="BB2228"/>
      <c r="BG2228" s="386"/>
    </row>
    <row r="2229" spans="1:59" outlineLevel="7" x14ac:dyDescent="0.3">
      <c r="A2229" s="212"/>
      <c r="B2229" s="212"/>
      <c r="L2229" t="s">
        <v>5170</v>
      </c>
      <c r="BB2229"/>
      <c r="BG2229" s="386"/>
    </row>
    <row r="2230" spans="1:59" outlineLevel="7" x14ac:dyDescent="0.3">
      <c r="A2230" s="212"/>
      <c r="B2230" s="212"/>
      <c r="M2230" t="s">
        <v>5171</v>
      </c>
      <c r="BB2230"/>
      <c r="BG2230" s="386"/>
    </row>
    <row r="2231" spans="1:59" outlineLevel="7" x14ac:dyDescent="0.3">
      <c r="A2231" s="212"/>
      <c r="B2231" s="212"/>
      <c r="L2231" t="s">
        <v>5304</v>
      </c>
      <c r="BB2231"/>
      <c r="BG2231" s="386"/>
    </row>
    <row r="2232" spans="1:59" outlineLevel="7" x14ac:dyDescent="0.3">
      <c r="A2232" s="212"/>
      <c r="B2232" s="212"/>
      <c r="M2232" t="s">
        <v>5305</v>
      </c>
      <c r="BB2232"/>
      <c r="BG2232" s="386"/>
    </row>
    <row r="2233" spans="1:59" outlineLevel="7" x14ac:dyDescent="0.3">
      <c r="A2233" s="212"/>
      <c r="B2233" s="212"/>
      <c r="N2233" t="s">
        <v>5306</v>
      </c>
      <c r="BB2233"/>
      <c r="BG2233" s="386"/>
    </row>
    <row r="2234" spans="1:59" outlineLevel="7" x14ac:dyDescent="0.3">
      <c r="A2234" s="212"/>
      <c r="B2234" s="212"/>
      <c r="N2234" t="s">
        <v>5307</v>
      </c>
      <c r="BB2234"/>
      <c r="BG2234" s="386"/>
    </row>
    <row r="2235" spans="1:59" outlineLevel="7" x14ac:dyDescent="0.3">
      <c r="A2235" s="212"/>
      <c r="B2235" s="212"/>
      <c r="O2235" t="s">
        <v>5308</v>
      </c>
      <c r="BB2235"/>
      <c r="BG2235" s="386"/>
    </row>
    <row r="2236" spans="1:59" outlineLevel="7" x14ac:dyDescent="0.3">
      <c r="N2236" t="s">
        <v>2296</v>
      </c>
      <c r="BB2236"/>
      <c r="BG2236" s="386"/>
    </row>
    <row r="2237" spans="1:59" outlineLevel="7" x14ac:dyDescent="0.3">
      <c r="O2237" t="s">
        <v>2288</v>
      </c>
      <c r="BB2237"/>
      <c r="BG2237" s="386"/>
    </row>
    <row r="2238" spans="1:59" outlineLevel="7" x14ac:dyDescent="0.3">
      <c r="P2238" t="s">
        <v>2297</v>
      </c>
      <c r="BB2238"/>
      <c r="BG2238" s="386"/>
    </row>
    <row r="2239" spans="1:59" outlineLevel="7" x14ac:dyDescent="0.3">
      <c r="P2239" t="s">
        <v>2295</v>
      </c>
      <c r="BB2239"/>
      <c r="BG2239" s="386"/>
    </row>
    <row r="2240" spans="1:59" outlineLevel="7" x14ac:dyDescent="0.3">
      <c r="N2240" t="s">
        <v>5251</v>
      </c>
      <c r="BB2240"/>
      <c r="BG2240" s="386"/>
    </row>
    <row r="2241" spans="1:59" outlineLevel="7" x14ac:dyDescent="0.3">
      <c r="A2241" s="212"/>
      <c r="B2241" s="212"/>
      <c r="N2241" t="s">
        <v>2284</v>
      </c>
      <c r="BB2241"/>
      <c r="BG2241" s="386"/>
    </row>
    <row r="2242" spans="1:59" outlineLevel="7" x14ac:dyDescent="0.3">
      <c r="A2242" s="212"/>
      <c r="B2242" s="212"/>
      <c r="O2242" t="s">
        <v>1628</v>
      </c>
      <c r="BB2242"/>
      <c r="BG2242" s="386"/>
    </row>
    <row r="2243" spans="1:59" outlineLevel="7" x14ac:dyDescent="0.3">
      <c r="A2243" s="212"/>
      <c r="B2243" s="212"/>
      <c r="P2243" s="210" t="s">
        <v>2313</v>
      </c>
      <c r="BB2243"/>
      <c r="BG2243" s="386"/>
    </row>
    <row r="2244" spans="1:59" outlineLevel="7" x14ac:dyDescent="0.3">
      <c r="A2244" s="212"/>
      <c r="B2244" s="212"/>
      <c r="P2244" s="210"/>
      <c r="Q2244" t="s">
        <v>5309</v>
      </c>
      <c r="BB2244"/>
      <c r="BG2244" s="386"/>
    </row>
    <row r="2245" spans="1:59" outlineLevel="7" x14ac:dyDescent="0.3">
      <c r="A2245" s="212"/>
      <c r="B2245" s="212"/>
      <c r="P2245" s="210"/>
      <c r="Q2245" t="s">
        <v>5310</v>
      </c>
      <c r="BB2245"/>
      <c r="BG2245" s="386"/>
    </row>
    <row r="2246" spans="1:59" outlineLevel="7" x14ac:dyDescent="0.3">
      <c r="A2246" s="212"/>
      <c r="B2246" s="212"/>
      <c r="P2246" s="210"/>
      <c r="R2246" t="s">
        <v>5292</v>
      </c>
      <c r="BB2246"/>
      <c r="BG2246" s="386"/>
    </row>
    <row r="2247" spans="1:59" outlineLevel="7" x14ac:dyDescent="0.3">
      <c r="A2247" s="212"/>
      <c r="B2247" s="212"/>
      <c r="P2247" s="210"/>
      <c r="R2247" t="s">
        <v>2315</v>
      </c>
      <c r="BB2247"/>
      <c r="BG2247" s="386"/>
    </row>
    <row r="2248" spans="1:59" outlineLevel="7" x14ac:dyDescent="0.3">
      <c r="A2248" s="212"/>
      <c r="B2248" s="212"/>
      <c r="P2248" s="210"/>
      <c r="S2248" t="s">
        <v>5293</v>
      </c>
      <c r="BB2248"/>
      <c r="BG2248" s="386"/>
    </row>
    <row r="2249" spans="1:59" outlineLevel="7" x14ac:dyDescent="0.3">
      <c r="A2249" s="212"/>
      <c r="B2249" s="212"/>
      <c r="R2249" t="s">
        <v>2316</v>
      </c>
      <c r="BB2249"/>
      <c r="BG2249" s="386"/>
    </row>
    <row r="2250" spans="1:59" outlineLevel="7" x14ac:dyDescent="0.3">
      <c r="A2250" s="212"/>
      <c r="B2250" s="212"/>
      <c r="S2250" t="s">
        <v>2291</v>
      </c>
      <c r="BB2250"/>
      <c r="BG2250" s="386"/>
    </row>
    <row r="2251" spans="1:59" outlineLevel="7" x14ac:dyDescent="0.3">
      <c r="A2251" s="212"/>
      <c r="B2251" s="212"/>
      <c r="T2251" t="s">
        <v>5311</v>
      </c>
      <c r="BB2251"/>
      <c r="BG2251" s="386"/>
    </row>
    <row r="2252" spans="1:59" outlineLevel="7" x14ac:dyDescent="0.3">
      <c r="A2252" s="212"/>
      <c r="B2252" s="212"/>
      <c r="T2252" t="s">
        <v>2293</v>
      </c>
      <c r="BB2252"/>
      <c r="BG2252" s="386"/>
    </row>
    <row r="2253" spans="1:59" outlineLevel="7" x14ac:dyDescent="0.3">
      <c r="A2253" s="212"/>
      <c r="B2253" s="212"/>
      <c r="P2253" s="210"/>
      <c r="T2253" t="s">
        <v>2290</v>
      </c>
      <c r="V2253" s="34"/>
      <c r="BB2253"/>
      <c r="BG2253" s="386"/>
    </row>
    <row r="2254" spans="1:59" outlineLevel="7" x14ac:dyDescent="0.3">
      <c r="A2254" s="212"/>
      <c r="B2254" s="212"/>
      <c r="P2254" s="210"/>
      <c r="U2254" t="s">
        <v>5225</v>
      </c>
      <c r="BB2254"/>
      <c r="BG2254" s="386"/>
    </row>
    <row r="2255" spans="1:59" outlineLevel="7" x14ac:dyDescent="0.3">
      <c r="A2255" s="212"/>
      <c r="B2255" s="212"/>
      <c r="P2255" s="210"/>
      <c r="S2255" t="s">
        <v>5226</v>
      </c>
      <c r="BB2255"/>
      <c r="BG2255" s="386"/>
    </row>
    <row r="2256" spans="1:59" outlineLevel="7" x14ac:dyDescent="0.3">
      <c r="A2256" s="212"/>
      <c r="B2256" s="212"/>
      <c r="P2256" s="210"/>
      <c r="Q2256" t="s">
        <v>5312</v>
      </c>
      <c r="BB2256"/>
      <c r="BG2256" s="386"/>
    </row>
    <row r="2257" spans="1:59" outlineLevel="7" x14ac:dyDescent="0.3">
      <c r="A2257" s="212"/>
      <c r="B2257" s="212"/>
      <c r="P2257" s="210"/>
      <c r="R2257" t="s">
        <v>5228</v>
      </c>
      <c r="BB2257"/>
      <c r="BG2257" s="386"/>
    </row>
    <row r="2258" spans="1:59" outlineLevel="7" x14ac:dyDescent="0.3">
      <c r="A2258" s="212"/>
      <c r="B2258" s="212"/>
      <c r="P2258" s="210" t="s">
        <v>2314</v>
      </c>
      <c r="BB2258"/>
      <c r="BG2258" s="386"/>
    </row>
    <row r="2259" spans="1:59" outlineLevel="7" x14ac:dyDescent="0.3">
      <c r="A2259" s="212"/>
      <c r="B2259" s="212"/>
      <c r="P2259" s="210"/>
      <c r="Q2259" t="s">
        <v>2305</v>
      </c>
      <c r="BB2259"/>
      <c r="BG2259" s="386"/>
    </row>
    <row r="2260" spans="1:59" outlineLevel="7" x14ac:dyDescent="0.3">
      <c r="A2260" s="212"/>
      <c r="B2260" s="212"/>
      <c r="P2260" s="210"/>
      <c r="R2260" t="s">
        <v>5229</v>
      </c>
      <c r="BB2260"/>
      <c r="BG2260" s="386"/>
    </row>
    <row r="2261" spans="1:59" outlineLevel="7" x14ac:dyDescent="0.3">
      <c r="A2261" s="212"/>
      <c r="B2261" s="212"/>
      <c r="P2261" s="210"/>
      <c r="R2261" t="s">
        <v>6487</v>
      </c>
      <c r="BB2261"/>
      <c r="BG2261" s="386"/>
    </row>
    <row r="2262" spans="1:59" outlineLevel="7" x14ac:dyDescent="0.3">
      <c r="A2262" s="212"/>
      <c r="B2262" s="212"/>
      <c r="S2262" t="s">
        <v>1970</v>
      </c>
      <c r="BB2262"/>
      <c r="BG2262" s="386"/>
    </row>
    <row r="2263" spans="1:59" outlineLevel="7" x14ac:dyDescent="0.3">
      <c r="A2263" s="212"/>
      <c r="B2263" s="212"/>
      <c r="Q2263" t="s">
        <v>5313</v>
      </c>
      <c r="BB2263"/>
      <c r="BG2263" s="386"/>
    </row>
    <row r="2264" spans="1:59" outlineLevel="7" x14ac:dyDescent="0.3">
      <c r="A2264" s="212"/>
      <c r="B2264" s="212"/>
      <c r="R2264" t="s">
        <v>2317</v>
      </c>
      <c r="BB2264"/>
      <c r="BG2264" s="386"/>
    </row>
    <row r="2265" spans="1:59" outlineLevel="7" x14ac:dyDescent="0.3">
      <c r="A2265" s="212"/>
      <c r="B2265" s="212"/>
      <c r="P2265" s="210"/>
      <c r="S2265" t="s">
        <v>5231</v>
      </c>
      <c r="BB2265"/>
      <c r="BG2265" s="386"/>
    </row>
    <row r="2266" spans="1:59" outlineLevel="7" x14ac:dyDescent="0.3">
      <c r="A2266" s="212"/>
      <c r="B2266" s="212"/>
      <c r="P2266" s="210"/>
      <c r="S2266" t="s">
        <v>5232</v>
      </c>
      <c r="BB2266"/>
      <c r="BG2266" s="386"/>
    </row>
    <row r="2267" spans="1:59" outlineLevel="7" x14ac:dyDescent="0.3">
      <c r="A2267" s="212"/>
      <c r="B2267" s="212"/>
      <c r="P2267" s="643"/>
      <c r="R2267" t="s">
        <v>2318</v>
      </c>
      <c r="BB2267"/>
      <c r="BG2267" s="386"/>
    </row>
    <row r="2268" spans="1:59" outlineLevel="7" x14ac:dyDescent="0.3">
      <c r="A2268" s="212"/>
      <c r="B2268" s="212"/>
      <c r="P2268" s="643"/>
      <c r="S2268" t="s">
        <v>2308</v>
      </c>
      <c r="BB2268"/>
      <c r="BG2268" s="386"/>
    </row>
    <row r="2269" spans="1:59" outlineLevel="7" x14ac:dyDescent="0.3">
      <c r="A2269" s="212"/>
      <c r="B2269" s="212"/>
      <c r="P2269" s="643"/>
      <c r="S2269" t="s">
        <v>5232</v>
      </c>
      <c r="BB2269"/>
      <c r="BG2269" s="386"/>
    </row>
    <row r="2270" spans="1:59" outlineLevel="7" x14ac:dyDescent="0.3">
      <c r="A2270" s="212"/>
      <c r="B2270" s="212"/>
      <c r="P2270" s="643"/>
      <c r="Q2270" t="s">
        <v>5314</v>
      </c>
      <c r="BB2270"/>
      <c r="BG2270" s="386"/>
    </row>
    <row r="2271" spans="1:59" outlineLevel="7" x14ac:dyDescent="0.3">
      <c r="A2271" s="212"/>
      <c r="B2271" s="212"/>
      <c r="P2271" s="210"/>
      <c r="R2271" t="s">
        <v>5292</v>
      </c>
      <c r="BB2271"/>
      <c r="BG2271" s="386"/>
    </row>
    <row r="2272" spans="1:59" outlineLevel="7" x14ac:dyDescent="0.3">
      <c r="A2272" s="212"/>
      <c r="B2272" s="212"/>
      <c r="P2272" s="210"/>
      <c r="R2272" t="s">
        <v>2319</v>
      </c>
      <c r="BB2272"/>
      <c r="BG2272" s="386"/>
    </row>
    <row r="2273" spans="1:59" outlineLevel="7" x14ac:dyDescent="0.3">
      <c r="A2273" s="212"/>
      <c r="B2273" s="212"/>
      <c r="P2273" s="210"/>
      <c r="S2273" t="s">
        <v>5293</v>
      </c>
      <c r="BB2273"/>
      <c r="BG2273" s="386"/>
    </row>
    <row r="2274" spans="1:59" outlineLevel="7" x14ac:dyDescent="0.3">
      <c r="A2274" s="212"/>
      <c r="B2274" s="212"/>
      <c r="R2274" t="s">
        <v>2320</v>
      </c>
      <c r="BB2274"/>
      <c r="BG2274" s="386"/>
    </row>
    <row r="2275" spans="1:59" outlineLevel="7" x14ac:dyDescent="0.3">
      <c r="A2275" s="212"/>
      <c r="B2275" s="212"/>
      <c r="S2275" t="s">
        <v>2291</v>
      </c>
      <c r="BB2275"/>
      <c r="BG2275" s="386"/>
    </row>
    <row r="2276" spans="1:59" outlineLevel="7" x14ac:dyDescent="0.3">
      <c r="A2276" s="212"/>
      <c r="B2276" s="212"/>
      <c r="T2276" t="s">
        <v>5311</v>
      </c>
      <c r="BB2276"/>
      <c r="BG2276" s="386"/>
    </row>
    <row r="2277" spans="1:59" outlineLevel="7" x14ac:dyDescent="0.3">
      <c r="A2277" s="212"/>
      <c r="B2277" s="212"/>
      <c r="T2277" t="s">
        <v>2293</v>
      </c>
      <c r="BB2277"/>
      <c r="BG2277" s="386"/>
    </row>
    <row r="2278" spans="1:59" outlineLevel="7" x14ac:dyDescent="0.3">
      <c r="A2278" s="212"/>
      <c r="B2278" s="212"/>
      <c r="P2278" s="210"/>
      <c r="T2278" t="s">
        <v>2290</v>
      </c>
      <c r="V2278" s="34"/>
      <c r="BB2278"/>
      <c r="BG2278" s="386"/>
    </row>
    <row r="2279" spans="1:59" outlineLevel="7" x14ac:dyDescent="0.3">
      <c r="A2279" s="212"/>
      <c r="B2279" s="212"/>
      <c r="P2279" s="210"/>
      <c r="U2279" t="s">
        <v>5225</v>
      </c>
      <c r="BB2279"/>
      <c r="BG2279" s="386"/>
    </row>
    <row r="2280" spans="1:59" outlineLevel="7" x14ac:dyDescent="0.3">
      <c r="A2280" s="212"/>
      <c r="B2280" s="212"/>
      <c r="P2280" s="210"/>
      <c r="S2280" t="s">
        <v>5226</v>
      </c>
      <c r="BB2280"/>
      <c r="BG2280" s="386"/>
    </row>
    <row r="2281" spans="1:59" outlineLevel="7" x14ac:dyDescent="0.3">
      <c r="A2281" s="212"/>
      <c r="B2281" s="212"/>
      <c r="L2281" t="s">
        <v>5315</v>
      </c>
      <c r="BB2281"/>
      <c r="BG2281" s="386"/>
    </row>
    <row r="2282" spans="1:59" outlineLevel="7" x14ac:dyDescent="0.3">
      <c r="A2282" s="212"/>
      <c r="B2282" s="212"/>
      <c r="M2282" t="s">
        <v>5316</v>
      </c>
      <c r="BB2282"/>
      <c r="BG2282" s="386"/>
    </row>
    <row r="2283" spans="1:59" outlineLevel="7" x14ac:dyDescent="0.3">
      <c r="A2283" s="212"/>
      <c r="B2283" s="212"/>
      <c r="N2283" t="s">
        <v>5257</v>
      </c>
      <c r="BB2283"/>
      <c r="BG2283" s="386"/>
    </row>
    <row r="2284" spans="1:59" outlineLevel="7" x14ac:dyDescent="0.3">
      <c r="A2284" s="212"/>
      <c r="B2284" s="212"/>
      <c r="N2284" t="s">
        <v>5250</v>
      </c>
      <c r="BB2284"/>
      <c r="BG2284" s="386"/>
    </row>
    <row r="2285" spans="1:59" outlineLevel="7" x14ac:dyDescent="0.3">
      <c r="A2285" s="117"/>
      <c r="B2285" s="117"/>
      <c r="O2285" t="s">
        <v>5167</v>
      </c>
      <c r="BB2285"/>
      <c r="BG2285" s="386"/>
    </row>
    <row r="2286" spans="1:59" outlineLevel="7" x14ac:dyDescent="0.3">
      <c r="A2286" s="212"/>
      <c r="B2286" s="212"/>
      <c r="N2286" t="s">
        <v>2296</v>
      </c>
      <c r="BB2286"/>
      <c r="BG2286" s="386"/>
    </row>
    <row r="2287" spans="1:59" outlineLevel="7" x14ac:dyDescent="0.3">
      <c r="A2287" s="212"/>
      <c r="B2287" s="212"/>
      <c r="O2287" t="s">
        <v>2288</v>
      </c>
      <c r="BB2287"/>
      <c r="BG2287" s="386"/>
    </row>
    <row r="2288" spans="1:59" outlineLevel="7" x14ac:dyDescent="0.3">
      <c r="A2288" s="117"/>
      <c r="B2288" s="117"/>
      <c r="P2288" t="s">
        <v>2297</v>
      </c>
      <c r="BB2288"/>
      <c r="BG2288" s="386"/>
    </row>
    <row r="2289" spans="1:59" outlineLevel="7" x14ac:dyDescent="0.3">
      <c r="A2289" s="117"/>
      <c r="B2289" s="117"/>
      <c r="P2289" t="s">
        <v>2295</v>
      </c>
      <c r="BB2289"/>
      <c r="BG2289" s="386"/>
    </row>
    <row r="2290" spans="1:59" outlineLevel="7" x14ac:dyDescent="0.3">
      <c r="A2290" s="117"/>
      <c r="B2290" s="117"/>
      <c r="N2290" t="s">
        <v>5251</v>
      </c>
      <c r="BB2290"/>
      <c r="BG2290" s="386"/>
    </row>
    <row r="2291" spans="1:59" outlineLevel="7" x14ac:dyDescent="0.3">
      <c r="A2291" s="117"/>
      <c r="B2291" s="117"/>
      <c r="M2291" t="s">
        <v>5317</v>
      </c>
      <c r="BB2291"/>
      <c r="BG2291" s="386"/>
    </row>
    <row r="2292" spans="1:59" outlineLevel="7" x14ac:dyDescent="0.3">
      <c r="A2292" s="117"/>
      <c r="B2292" s="117"/>
      <c r="N2292" t="s">
        <v>5253</v>
      </c>
      <c r="BB2292"/>
      <c r="BG2292" s="386"/>
    </row>
    <row r="2293" spans="1:59" outlineLevel="7" x14ac:dyDescent="0.3">
      <c r="A2293" s="117"/>
      <c r="B2293" s="117"/>
      <c r="N2293" t="s">
        <v>5288</v>
      </c>
      <c r="BB2293"/>
      <c r="BG2293" s="386"/>
    </row>
    <row r="2294" spans="1:59" outlineLevel="7" x14ac:dyDescent="0.3">
      <c r="A2294" s="117"/>
      <c r="B2294" s="117"/>
      <c r="O2294" t="s">
        <v>5289</v>
      </c>
      <c r="BB2294"/>
      <c r="BG2294" s="386"/>
    </row>
    <row r="2295" spans="1:59" outlineLevel="7" x14ac:dyDescent="0.3">
      <c r="A2295" s="117"/>
      <c r="B2295" s="117"/>
      <c r="N2295" t="s">
        <v>2286</v>
      </c>
      <c r="BB2295"/>
      <c r="BG2295" s="386"/>
    </row>
    <row r="2296" spans="1:59" outlineLevel="7" x14ac:dyDescent="0.3">
      <c r="A2296" s="117"/>
      <c r="B2296" s="117"/>
      <c r="N2296" t="s">
        <v>2284</v>
      </c>
      <c r="BB2296"/>
      <c r="BG2296" s="386"/>
    </row>
    <row r="2297" spans="1:59" outlineLevel="7" x14ac:dyDescent="0.3">
      <c r="A2297" s="212"/>
      <c r="B2297" s="212"/>
      <c r="O2297" t="s">
        <v>1628</v>
      </c>
      <c r="BB2297"/>
      <c r="BG2297" s="386"/>
    </row>
    <row r="2298" spans="1:59" outlineLevel="7" x14ac:dyDescent="0.3">
      <c r="A2298" s="212"/>
      <c r="B2298" s="212"/>
      <c r="P2298" s="210" t="s">
        <v>2321</v>
      </c>
      <c r="BB2298"/>
      <c r="BG2298" s="386"/>
    </row>
    <row r="2299" spans="1:59" outlineLevel="7" x14ac:dyDescent="0.3">
      <c r="A2299" s="212"/>
      <c r="B2299" s="212"/>
      <c r="P2299" s="210"/>
      <c r="Q2299" t="s">
        <v>5290</v>
      </c>
      <c r="BB2299"/>
      <c r="BG2299" s="386"/>
    </row>
    <row r="2300" spans="1:59" outlineLevel="7" x14ac:dyDescent="0.3">
      <c r="A2300" s="212"/>
      <c r="B2300" s="212"/>
      <c r="P2300" s="210"/>
      <c r="Q2300" t="s">
        <v>5318</v>
      </c>
      <c r="BB2300"/>
      <c r="BG2300" s="386"/>
    </row>
    <row r="2301" spans="1:59" outlineLevel="7" x14ac:dyDescent="0.3">
      <c r="A2301" s="212"/>
      <c r="B2301" s="212"/>
      <c r="P2301" s="210"/>
      <c r="R2301" t="s">
        <v>5292</v>
      </c>
      <c r="BB2301"/>
      <c r="BG2301" s="386"/>
    </row>
    <row r="2302" spans="1:59" outlineLevel="7" x14ac:dyDescent="0.3">
      <c r="A2302" s="212"/>
      <c r="B2302" s="212"/>
      <c r="P2302" s="210"/>
      <c r="R2302" t="s">
        <v>2323</v>
      </c>
      <c r="BB2302"/>
      <c r="BG2302" s="386"/>
    </row>
    <row r="2303" spans="1:59" outlineLevel="7" x14ac:dyDescent="0.3">
      <c r="A2303" s="212"/>
      <c r="B2303" s="212"/>
      <c r="P2303" s="210"/>
      <c r="S2303" t="s">
        <v>5293</v>
      </c>
      <c r="BB2303"/>
      <c r="BG2303" s="386"/>
    </row>
    <row r="2304" spans="1:59" outlineLevel="7" x14ac:dyDescent="0.3">
      <c r="A2304" s="212"/>
      <c r="B2304" s="212"/>
      <c r="I2304" s="596"/>
      <c r="R2304" t="s">
        <v>2324</v>
      </c>
      <c r="BB2304"/>
      <c r="BG2304" s="386"/>
    </row>
    <row r="2305" spans="1:59" outlineLevel="7" x14ac:dyDescent="0.3">
      <c r="A2305" s="212"/>
      <c r="B2305" s="212"/>
      <c r="I2305" s="596"/>
      <c r="S2305" t="s">
        <v>2291</v>
      </c>
      <c r="BB2305"/>
      <c r="BG2305" s="386"/>
    </row>
    <row r="2306" spans="1:59" outlineLevel="7" x14ac:dyDescent="0.3">
      <c r="A2306" s="212"/>
      <c r="B2306" s="212"/>
      <c r="I2306" s="596"/>
      <c r="T2306" t="s">
        <v>5228</v>
      </c>
      <c r="BB2306"/>
      <c r="BG2306" s="386"/>
    </row>
    <row r="2307" spans="1:59" outlineLevel="7" x14ac:dyDescent="0.3">
      <c r="A2307" s="212"/>
      <c r="B2307" s="212"/>
      <c r="I2307" s="596"/>
      <c r="T2307" t="s">
        <v>2293</v>
      </c>
      <c r="BB2307"/>
      <c r="BG2307" s="386"/>
    </row>
    <row r="2308" spans="1:59" outlineLevel="7" x14ac:dyDescent="0.3">
      <c r="A2308" s="212"/>
      <c r="B2308" s="212"/>
      <c r="I2308" s="596"/>
      <c r="P2308" s="210"/>
      <c r="T2308" t="s">
        <v>2290</v>
      </c>
      <c r="V2308" s="34"/>
      <c r="BB2308"/>
      <c r="BG2308" s="386"/>
    </row>
    <row r="2309" spans="1:59" outlineLevel="7" x14ac:dyDescent="0.3">
      <c r="A2309" s="212"/>
      <c r="B2309" s="212"/>
      <c r="I2309" s="596"/>
      <c r="P2309" s="210"/>
      <c r="U2309" t="s">
        <v>5225</v>
      </c>
      <c r="BB2309"/>
      <c r="BG2309" s="386"/>
    </row>
    <row r="2310" spans="1:59" outlineLevel="7" x14ac:dyDescent="0.3">
      <c r="A2310" s="212"/>
      <c r="B2310" s="212"/>
      <c r="I2310" s="596"/>
      <c r="P2310" s="210"/>
      <c r="S2310" t="s">
        <v>5226</v>
      </c>
      <c r="BB2310"/>
      <c r="BG2310" s="386"/>
    </row>
    <row r="2311" spans="1:59" outlineLevel="7" x14ac:dyDescent="0.3">
      <c r="A2311" s="212"/>
      <c r="B2311" s="212"/>
      <c r="I2311" s="596"/>
      <c r="P2311" s="210"/>
      <c r="Q2311" t="s">
        <v>5319</v>
      </c>
      <c r="BB2311"/>
      <c r="BG2311" s="386"/>
    </row>
    <row r="2312" spans="1:59" outlineLevel="7" x14ac:dyDescent="0.3">
      <c r="A2312" s="212"/>
      <c r="B2312" s="212"/>
      <c r="L2312" s="643"/>
      <c r="P2312" s="210"/>
      <c r="R2312" t="s">
        <v>5228</v>
      </c>
      <c r="BB2312"/>
      <c r="BG2312" s="386"/>
    </row>
    <row r="2313" spans="1:59" outlineLevel="7" x14ac:dyDescent="0.3">
      <c r="A2313" s="212"/>
      <c r="B2313" s="212"/>
      <c r="L2313" s="643"/>
      <c r="P2313" s="210" t="s">
        <v>2322</v>
      </c>
      <c r="BB2313"/>
      <c r="BG2313" s="386"/>
    </row>
    <row r="2314" spans="1:59" outlineLevel="7" x14ac:dyDescent="0.3">
      <c r="A2314" s="212"/>
      <c r="B2314" s="212"/>
      <c r="L2314" s="643"/>
      <c r="P2314" s="210"/>
      <c r="Q2314" t="s">
        <v>2305</v>
      </c>
      <c r="BB2314"/>
      <c r="BG2314" s="386"/>
    </row>
    <row r="2315" spans="1:59" outlineLevel="7" x14ac:dyDescent="0.3">
      <c r="A2315" s="212"/>
      <c r="B2315" s="212"/>
      <c r="P2315" s="210"/>
      <c r="R2315" t="s">
        <v>5229</v>
      </c>
      <c r="BB2315"/>
      <c r="BG2315" s="386"/>
    </row>
    <row r="2316" spans="1:59" outlineLevel="7" x14ac:dyDescent="0.3">
      <c r="A2316" s="212"/>
      <c r="B2316" s="212"/>
      <c r="P2316" s="210"/>
      <c r="R2316" t="s">
        <v>6487</v>
      </c>
      <c r="BB2316"/>
      <c r="BG2316" s="386"/>
    </row>
    <row r="2317" spans="1:59" outlineLevel="7" x14ac:dyDescent="0.3">
      <c r="A2317" s="212"/>
      <c r="B2317" s="212"/>
      <c r="S2317" t="s">
        <v>1970</v>
      </c>
      <c r="BB2317"/>
      <c r="BG2317" s="386"/>
    </row>
    <row r="2318" spans="1:59" outlineLevel="7" x14ac:dyDescent="0.3">
      <c r="A2318" s="212"/>
      <c r="B2318" s="212"/>
      <c r="Q2318" t="s">
        <v>5320</v>
      </c>
      <c r="BB2318"/>
      <c r="BG2318" s="386"/>
    </row>
    <row r="2319" spans="1:59" outlineLevel="7" x14ac:dyDescent="0.3">
      <c r="A2319" s="212"/>
      <c r="B2319" s="212"/>
      <c r="R2319" t="s">
        <v>2325</v>
      </c>
      <c r="BB2319"/>
      <c r="BG2319" s="386"/>
    </row>
    <row r="2320" spans="1:59" outlineLevel="7" x14ac:dyDescent="0.3">
      <c r="A2320" s="212"/>
      <c r="B2320" s="212"/>
      <c r="P2320" s="210"/>
      <c r="S2320" t="s">
        <v>5231</v>
      </c>
      <c r="BB2320"/>
      <c r="BG2320" s="386"/>
    </row>
    <row r="2321" spans="1:59" outlineLevel="7" x14ac:dyDescent="0.3">
      <c r="A2321" s="212"/>
      <c r="B2321" s="212"/>
      <c r="P2321" s="210"/>
      <c r="S2321" t="s">
        <v>5232</v>
      </c>
      <c r="BB2321"/>
      <c r="BG2321" s="386"/>
    </row>
    <row r="2322" spans="1:59" outlineLevel="7" x14ac:dyDescent="0.3">
      <c r="A2322" s="212"/>
      <c r="B2322" s="212"/>
      <c r="P2322" s="643"/>
      <c r="R2322" t="s">
        <v>2326</v>
      </c>
      <c r="BB2322"/>
      <c r="BG2322" s="386"/>
    </row>
    <row r="2323" spans="1:59" outlineLevel="7" x14ac:dyDescent="0.3">
      <c r="A2323" s="212"/>
      <c r="B2323" s="212"/>
      <c r="P2323" s="643"/>
      <c r="S2323" t="s">
        <v>2308</v>
      </c>
      <c r="BB2323"/>
      <c r="BG2323" s="386"/>
    </row>
    <row r="2324" spans="1:59" outlineLevel="7" x14ac:dyDescent="0.3">
      <c r="A2324" s="212"/>
      <c r="B2324" s="212"/>
      <c r="P2324" s="643"/>
      <c r="S2324" t="s">
        <v>5232</v>
      </c>
      <c r="BB2324"/>
      <c r="BG2324" s="386"/>
    </row>
    <row r="2325" spans="1:59" outlineLevel="7" x14ac:dyDescent="0.3">
      <c r="A2325" s="212"/>
      <c r="B2325" s="212"/>
      <c r="I2325" s="596"/>
      <c r="P2325" s="643"/>
      <c r="Q2325" t="s">
        <v>5321</v>
      </c>
      <c r="BB2325"/>
      <c r="BG2325" s="386"/>
    </row>
    <row r="2326" spans="1:59" outlineLevel="7" x14ac:dyDescent="0.3">
      <c r="A2326" s="212"/>
      <c r="B2326" s="212"/>
      <c r="I2326" s="596"/>
      <c r="P2326" s="210"/>
      <c r="R2326" t="s">
        <v>5292</v>
      </c>
      <c r="BB2326"/>
      <c r="BG2326" s="386"/>
    </row>
    <row r="2327" spans="1:59" outlineLevel="7" x14ac:dyDescent="0.3">
      <c r="A2327" s="212"/>
      <c r="B2327" s="212"/>
      <c r="I2327" s="596"/>
      <c r="P2327" s="210"/>
      <c r="R2327" t="s">
        <v>2327</v>
      </c>
      <c r="BB2327"/>
      <c r="BG2327" s="386"/>
    </row>
    <row r="2328" spans="1:59" outlineLevel="7" x14ac:dyDescent="0.3">
      <c r="A2328" s="212"/>
      <c r="B2328" s="212"/>
      <c r="I2328" s="596"/>
      <c r="P2328" s="210"/>
      <c r="S2328" t="s">
        <v>5293</v>
      </c>
      <c r="BB2328"/>
      <c r="BG2328" s="386"/>
    </row>
    <row r="2329" spans="1:59" outlineLevel="7" x14ac:dyDescent="0.3">
      <c r="A2329" s="212"/>
      <c r="B2329" s="212"/>
      <c r="I2329" s="596"/>
      <c r="R2329" t="s">
        <v>2328</v>
      </c>
      <c r="BB2329"/>
      <c r="BG2329" s="386"/>
    </row>
    <row r="2330" spans="1:59" outlineLevel="7" x14ac:dyDescent="0.3">
      <c r="A2330" s="212"/>
      <c r="B2330" s="212"/>
      <c r="I2330" s="596"/>
      <c r="S2330" t="s">
        <v>2291</v>
      </c>
      <c r="BB2330"/>
      <c r="BG2330" s="386"/>
    </row>
    <row r="2331" spans="1:59" outlineLevel="7" x14ac:dyDescent="0.3">
      <c r="A2331" s="212"/>
      <c r="B2331" s="212"/>
      <c r="I2331" s="596"/>
      <c r="T2331" t="s">
        <v>5228</v>
      </c>
      <c r="BB2331"/>
      <c r="BG2331" s="386"/>
    </row>
    <row r="2332" spans="1:59" outlineLevel="7" x14ac:dyDescent="0.3">
      <c r="A2332" s="212"/>
      <c r="B2332" s="212"/>
      <c r="I2332" s="596"/>
      <c r="T2332" t="s">
        <v>2293</v>
      </c>
      <c r="BB2332"/>
      <c r="BG2332" s="386"/>
    </row>
    <row r="2333" spans="1:59" outlineLevel="7" x14ac:dyDescent="0.3">
      <c r="A2333" s="212"/>
      <c r="B2333" s="212"/>
      <c r="L2333" s="643"/>
      <c r="P2333" s="210"/>
      <c r="T2333" t="s">
        <v>2290</v>
      </c>
      <c r="V2333" s="34"/>
      <c r="BB2333"/>
      <c r="BG2333" s="386"/>
    </row>
    <row r="2334" spans="1:59" outlineLevel="7" x14ac:dyDescent="0.3">
      <c r="A2334" s="212"/>
      <c r="B2334" s="212"/>
      <c r="L2334" s="643"/>
      <c r="P2334" s="210"/>
      <c r="U2334" t="s">
        <v>5225</v>
      </c>
      <c r="BB2334"/>
      <c r="BG2334" s="386"/>
    </row>
    <row r="2335" spans="1:59" outlineLevel="7" x14ac:dyDescent="0.3">
      <c r="A2335" s="212"/>
      <c r="B2335" s="212"/>
      <c r="L2335" s="643"/>
      <c r="P2335" s="210"/>
      <c r="S2335" t="s">
        <v>5226</v>
      </c>
      <c r="BB2335"/>
      <c r="BG2335" s="386"/>
    </row>
    <row r="2336" spans="1:59" outlineLevel="7" x14ac:dyDescent="0.3">
      <c r="A2336" s="212"/>
      <c r="B2336" s="212"/>
      <c r="BB2336"/>
      <c r="BG2336" s="386"/>
    </row>
    <row r="2337" spans="1:59" outlineLevel="6" x14ac:dyDescent="0.3">
      <c r="A2337" s="212"/>
      <c r="B2337" s="212"/>
      <c r="BB2337"/>
      <c r="BG2337" s="386"/>
    </row>
    <row r="2338" spans="1:59" outlineLevel="5" x14ac:dyDescent="0.3">
      <c r="A2338" s="212"/>
      <c r="B2338" s="212"/>
      <c r="P2338" s="643"/>
      <c r="BB2338"/>
      <c r="BG2338" s="386"/>
    </row>
    <row r="2339" spans="1:59" outlineLevel="4" x14ac:dyDescent="0.3">
      <c r="A2339" s="212"/>
      <c r="B2339" s="212"/>
      <c r="P2339" s="643"/>
      <c r="BB2339"/>
      <c r="BG2339" s="386"/>
    </row>
    <row r="2340" spans="1:59" outlineLevel="3" x14ac:dyDescent="0.3">
      <c r="A2340" s="212"/>
      <c r="B2340" s="212"/>
      <c r="BB2340"/>
      <c r="BG2340" s="386"/>
    </row>
    <row r="2341" spans="1:59" outlineLevel="2" x14ac:dyDescent="0.3">
      <c r="A2341" s="212"/>
      <c r="B2341" s="212"/>
      <c r="BB2341"/>
      <c r="BG2341" s="386"/>
    </row>
    <row r="2342" spans="1:59" outlineLevel="1" x14ac:dyDescent="0.3">
      <c r="A2342" s="212"/>
      <c r="B2342" s="212"/>
      <c r="C2342" t="s">
        <v>475</v>
      </c>
    </row>
    <row r="2343" spans="1:59" outlineLevel="2" x14ac:dyDescent="0.3">
      <c r="A2343" s="117"/>
      <c r="B2343" s="212"/>
      <c r="D2343" t="s">
        <v>1762</v>
      </c>
    </row>
    <row r="2344" spans="1:59" outlineLevel="2" x14ac:dyDescent="0.3">
      <c r="A2344" s="117"/>
      <c r="B2344" s="212"/>
      <c r="D2344" t="s">
        <v>6523</v>
      </c>
    </row>
    <row r="2345" spans="1:59" outlineLevel="1" x14ac:dyDescent="0.3">
      <c r="A2345" s="212"/>
      <c r="B2345" s="212"/>
      <c r="C2345" t="s">
        <v>1629</v>
      </c>
      <c r="AB2345" s="130"/>
      <c r="AC2345" s="130"/>
      <c r="AD2345" s="370"/>
      <c r="AE2345" s="68"/>
      <c r="AF2345" s="68"/>
      <c r="AG2345" s="68"/>
    </row>
    <row r="2346" spans="1:59" outlineLevel="1" x14ac:dyDescent="0.3">
      <c r="A2346" s="212"/>
      <c r="B2346" s="212"/>
      <c r="D2346" t="s">
        <v>1209</v>
      </c>
      <c r="P2346" s="325"/>
      <c r="Q2346" s="373"/>
      <c r="R2346" s="195"/>
    </row>
    <row r="2347" spans="1:59" outlineLevel="1" x14ac:dyDescent="0.3">
      <c r="A2347" s="212"/>
      <c r="B2347" s="212"/>
      <c r="C2347" t="s">
        <v>1189</v>
      </c>
      <c r="P2347" s="81"/>
      <c r="Q2347" s="117"/>
      <c r="R2347" s="374"/>
    </row>
    <row r="2348" spans="1:59" outlineLevel="1" x14ac:dyDescent="0.3">
      <c r="A2348" s="212"/>
      <c r="B2348" s="212"/>
      <c r="C2348" t="s">
        <v>1284</v>
      </c>
      <c r="P2348" s="81"/>
      <c r="Q2348" s="117"/>
      <c r="R2348" s="374"/>
    </row>
    <row r="2349" spans="1:59" outlineLevel="2" x14ac:dyDescent="0.3">
      <c r="A2349" s="212"/>
      <c r="B2349" s="212"/>
      <c r="D2349" t="s">
        <v>1971</v>
      </c>
      <c r="P2349" s="81"/>
      <c r="Q2349" s="117"/>
      <c r="R2349" s="374"/>
    </row>
    <row r="2350" spans="1:59" outlineLevel="2" x14ac:dyDescent="0.3">
      <c r="A2350" s="212"/>
      <c r="B2350" s="212"/>
      <c r="D2350" t="s">
        <v>5322</v>
      </c>
      <c r="P2350" s="81"/>
      <c r="Q2350" s="117"/>
      <c r="R2350" s="374"/>
    </row>
    <row r="2351" spans="1:59" outlineLevel="2" x14ac:dyDescent="0.3">
      <c r="A2351" s="212"/>
      <c r="B2351" s="212"/>
      <c r="E2351" t="s">
        <v>5323</v>
      </c>
      <c r="P2351" s="81"/>
      <c r="Q2351" s="117"/>
      <c r="R2351" s="374"/>
    </row>
    <row r="2352" spans="1:59" outlineLevel="2" x14ac:dyDescent="0.3">
      <c r="B2352" s="212"/>
      <c r="D2352" t="s">
        <v>6865</v>
      </c>
      <c r="P2352" s="81"/>
      <c r="Q2352" s="117"/>
      <c r="R2352" s="374"/>
    </row>
    <row r="2353" spans="1:33" outlineLevel="3" x14ac:dyDescent="0.3">
      <c r="A2353" s="212"/>
      <c r="B2353" s="212"/>
      <c r="E2353" t="s">
        <v>5324</v>
      </c>
      <c r="P2353" s="81"/>
      <c r="Q2353" s="117"/>
      <c r="R2353" s="374"/>
    </row>
    <row r="2354" spans="1:33" outlineLevel="4" x14ac:dyDescent="0.3">
      <c r="A2354" s="212"/>
      <c r="B2354" s="212"/>
      <c r="F2354" t="s">
        <v>5325</v>
      </c>
      <c r="P2354" s="81"/>
      <c r="Q2354" s="117"/>
      <c r="R2354" s="374"/>
    </row>
    <row r="2355" spans="1:33" outlineLevel="4" x14ac:dyDescent="0.3">
      <c r="A2355" s="212"/>
      <c r="B2355" s="212"/>
      <c r="F2355" s="212"/>
      <c r="G2355" s="212" t="s">
        <v>2817</v>
      </c>
      <c r="P2355" s="81"/>
      <c r="Q2355" s="117"/>
      <c r="R2355" s="374"/>
    </row>
    <row r="2356" spans="1:33" outlineLevel="4" x14ac:dyDescent="0.3">
      <c r="A2356" s="212"/>
      <c r="B2356" s="212"/>
      <c r="F2356" s="212"/>
      <c r="G2356" s="212"/>
      <c r="H2356" t="s">
        <v>5326</v>
      </c>
      <c r="P2356" s="81"/>
      <c r="Q2356" s="117"/>
      <c r="R2356" s="374"/>
    </row>
    <row r="2357" spans="1:33" outlineLevel="4" x14ac:dyDescent="0.3">
      <c r="A2357" s="212"/>
      <c r="B2357" s="212"/>
      <c r="F2357" s="212"/>
      <c r="G2357" s="212" t="s">
        <v>2818</v>
      </c>
      <c r="P2357" s="81"/>
      <c r="Q2357" s="117"/>
      <c r="R2357" s="374"/>
    </row>
    <row r="2358" spans="1:33" outlineLevel="4" x14ac:dyDescent="0.3">
      <c r="A2358" s="212"/>
      <c r="B2358" s="212"/>
      <c r="F2358" s="212"/>
      <c r="G2358" s="212"/>
      <c r="H2358" t="s">
        <v>5327</v>
      </c>
      <c r="P2358" s="81"/>
      <c r="Q2358" s="117"/>
      <c r="R2358" s="374"/>
    </row>
    <row r="2359" spans="1:33" outlineLevel="3" x14ac:dyDescent="0.3">
      <c r="A2359" s="212"/>
      <c r="B2359" s="212"/>
      <c r="F2359" s="212"/>
      <c r="G2359" s="212"/>
      <c r="P2359" s="81"/>
      <c r="Q2359" s="117"/>
      <c r="R2359" s="374"/>
    </row>
    <row r="2360" spans="1:33" outlineLevel="2" x14ac:dyDescent="0.3">
      <c r="A2360" s="212"/>
      <c r="B2360" s="212"/>
      <c r="D2360" t="s">
        <v>5328</v>
      </c>
      <c r="P2360" s="81"/>
      <c r="Q2360" s="117"/>
      <c r="R2360" s="374"/>
    </row>
    <row r="2361" spans="1:33" outlineLevel="3" x14ac:dyDescent="0.3">
      <c r="A2361" s="212"/>
      <c r="B2361" s="212"/>
      <c r="E2361" t="s">
        <v>2816</v>
      </c>
      <c r="P2361" s="81"/>
      <c r="Q2361" s="117"/>
      <c r="R2361" s="374"/>
    </row>
    <row r="2362" spans="1:33" outlineLevel="3" x14ac:dyDescent="0.3">
      <c r="B2362" s="212"/>
      <c r="F2362" t="s">
        <v>5329</v>
      </c>
      <c r="P2362" s="81"/>
      <c r="Q2362" s="117"/>
      <c r="R2362" s="374"/>
    </row>
    <row r="2363" spans="1:33" outlineLevel="2" x14ac:dyDescent="0.3">
      <c r="A2363" s="212"/>
      <c r="B2363" s="212"/>
      <c r="D2363" t="s">
        <v>5330</v>
      </c>
      <c r="E2363" t="s">
        <v>5331</v>
      </c>
      <c r="P2363" s="81"/>
      <c r="Q2363" s="117"/>
      <c r="R2363" s="374"/>
    </row>
    <row r="2364" spans="1:33" outlineLevel="2" x14ac:dyDescent="0.3">
      <c r="A2364" s="212"/>
      <c r="B2364" s="212"/>
      <c r="E2364" t="s">
        <v>5332</v>
      </c>
      <c r="P2364" s="81"/>
      <c r="Q2364" s="117"/>
      <c r="R2364" s="374"/>
    </row>
    <row r="2365" spans="1:33" outlineLevel="2" x14ac:dyDescent="0.3">
      <c r="A2365" s="212"/>
      <c r="B2365" s="212"/>
      <c r="E2365" t="s">
        <v>5333</v>
      </c>
      <c r="P2365" s="81"/>
      <c r="Q2365" s="117"/>
      <c r="R2365" s="374"/>
    </row>
    <row r="2366" spans="1:33" outlineLevel="2" x14ac:dyDescent="0.3">
      <c r="A2366" s="212"/>
      <c r="B2366" s="212"/>
      <c r="C2366" t="s">
        <v>2640</v>
      </c>
      <c r="AB2366" s="130"/>
      <c r="AC2366" s="130"/>
      <c r="AD2366" s="126"/>
      <c r="AE2366" s="68"/>
      <c r="AF2366" s="71"/>
      <c r="AG2366" s="71"/>
    </row>
    <row r="2367" spans="1:33" outlineLevel="1" x14ac:dyDescent="0.3">
      <c r="A2367" s="212"/>
      <c r="B2367" s="212"/>
      <c r="C2367" t="s">
        <v>2632</v>
      </c>
      <c r="P2367" s="81"/>
      <c r="Q2367" s="117"/>
      <c r="R2367" s="374"/>
    </row>
    <row r="2368" spans="1:33" outlineLevel="2" x14ac:dyDescent="0.3">
      <c r="A2368" s="212"/>
      <c r="B2368" s="212"/>
      <c r="D2368" t="s">
        <v>5334</v>
      </c>
      <c r="P2368" s="81"/>
      <c r="Q2368" s="117"/>
      <c r="R2368" s="374"/>
    </row>
    <row r="2369" spans="1:18" outlineLevel="2" x14ac:dyDescent="0.3">
      <c r="A2369" s="212"/>
      <c r="B2369" s="212"/>
      <c r="E2369" t="s">
        <v>3000</v>
      </c>
      <c r="P2369" s="81"/>
      <c r="Q2369" s="117"/>
      <c r="R2369" s="374"/>
    </row>
    <row r="2370" spans="1:18" outlineLevel="3" x14ac:dyDescent="0.3">
      <c r="A2370" s="212"/>
      <c r="B2370" s="212"/>
      <c r="E2370" s="212"/>
      <c r="F2370" t="s">
        <v>5335</v>
      </c>
      <c r="P2370" s="81"/>
      <c r="Q2370" s="117"/>
      <c r="R2370" s="374"/>
    </row>
    <row r="2371" spans="1:18" outlineLevel="3" x14ac:dyDescent="0.3">
      <c r="A2371" s="212"/>
      <c r="B2371" s="212"/>
      <c r="E2371" s="212"/>
      <c r="F2371" s="212" t="s">
        <v>5336</v>
      </c>
      <c r="P2371" s="81"/>
      <c r="Q2371" s="117"/>
      <c r="R2371" s="374"/>
    </row>
    <row r="2372" spans="1:18" outlineLevel="2" x14ac:dyDescent="0.3">
      <c r="A2372" s="212"/>
      <c r="B2372" s="212"/>
      <c r="E2372" t="s">
        <v>2999</v>
      </c>
      <c r="P2372" s="81"/>
      <c r="Q2372" s="117"/>
      <c r="R2372" s="374"/>
    </row>
    <row r="2373" spans="1:18" outlineLevel="2" x14ac:dyDescent="0.3">
      <c r="A2373" s="212"/>
      <c r="B2373" s="212"/>
      <c r="F2373" t="s">
        <v>5337</v>
      </c>
      <c r="P2373" s="81"/>
      <c r="Q2373" s="117"/>
      <c r="R2373" s="374"/>
    </row>
    <row r="2374" spans="1:18" outlineLevel="1" x14ac:dyDescent="0.3">
      <c r="A2374" s="212"/>
      <c r="C2374" t="s">
        <v>1381</v>
      </c>
      <c r="P2374" s="81"/>
      <c r="Q2374" s="117"/>
      <c r="R2374" s="374"/>
    </row>
    <row r="2375" spans="1:18" outlineLevel="2" x14ac:dyDescent="0.3">
      <c r="A2375" s="212"/>
      <c r="B2375" s="212"/>
      <c r="D2375" t="s">
        <v>3001</v>
      </c>
      <c r="P2375" s="81"/>
      <c r="Q2375" s="117"/>
      <c r="R2375" s="374"/>
    </row>
    <row r="2376" spans="1:18" outlineLevel="3" x14ac:dyDescent="0.3">
      <c r="A2376" s="212"/>
      <c r="B2376" s="212"/>
      <c r="E2376" t="s">
        <v>5330</v>
      </c>
      <c r="F2376" t="s">
        <v>5338</v>
      </c>
      <c r="P2376" s="81"/>
      <c r="Q2376" s="117"/>
      <c r="R2376" s="374"/>
    </row>
    <row r="2377" spans="1:18" outlineLevel="3" x14ac:dyDescent="0.3">
      <c r="A2377" s="212"/>
      <c r="B2377" s="212"/>
      <c r="F2377" t="s">
        <v>5339</v>
      </c>
      <c r="P2377" s="81"/>
      <c r="Q2377" s="117"/>
      <c r="R2377" s="374"/>
    </row>
    <row r="2378" spans="1:18" outlineLevel="3" x14ac:dyDescent="0.3">
      <c r="A2378" s="212"/>
      <c r="B2378" s="212"/>
      <c r="F2378" t="s">
        <v>5340</v>
      </c>
      <c r="P2378" s="81"/>
      <c r="Q2378" s="117"/>
      <c r="R2378" s="374"/>
    </row>
    <row r="2379" spans="1:18" outlineLevel="2" x14ac:dyDescent="0.3">
      <c r="A2379" s="212"/>
      <c r="B2379" s="212"/>
      <c r="P2379" s="81"/>
      <c r="Q2379" s="117"/>
      <c r="R2379" s="374"/>
    </row>
    <row r="2380" spans="1:18" outlineLevel="1" x14ac:dyDescent="0.3">
      <c r="A2380" s="212"/>
      <c r="B2380" s="212"/>
      <c r="C2380" t="s">
        <v>4539</v>
      </c>
      <c r="P2380" s="81"/>
      <c r="Q2380" s="117"/>
      <c r="R2380" s="374"/>
    </row>
    <row r="2381" spans="1:18" outlineLevel="2" x14ac:dyDescent="0.3">
      <c r="A2381" s="212"/>
      <c r="B2381" s="212"/>
      <c r="D2381" t="s">
        <v>3002</v>
      </c>
      <c r="P2381" s="81"/>
      <c r="Q2381" s="117"/>
      <c r="R2381" s="374"/>
    </row>
    <row r="2382" spans="1:18" outlineLevel="2" x14ac:dyDescent="0.3">
      <c r="A2382" s="212"/>
      <c r="B2382" s="212"/>
      <c r="D2382" t="s">
        <v>5341</v>
      </c>
      <c r="P2382" s="81"/>
      <c r="Q2382" s="117"/>
      <c r="R2382" s="374"/>
    </row>
    <row r="2383" spans="1:18" outlineLevel="2" x14ac:dyDescent="0.3">
      <c r="A2383" s="212"/>
      <c r="B2383" s="212"/>
      <c r="D2383" t="s">
        <v>5342</v>
      </c>
      <c r="P2383" s="81"/>
      <c r="Q2383" s="117"/>
      <c r="R2383" s="374"/>
    </row>
    <row r="2384" spans="1:18" outlineLevel="1" x14ac:dyDescent="0.3">
      <c r="A2384" s="212"/>
      <c r="B2384" s="212"/>
      <c r="C2384" s="210" t="s">
        <v>4540</v>
      </c>
      <c r="P2384" s="81"/>
      <c r="Q2384" s="117"/>
      <c r="R2384" s="374"/>
    </row>
    <row r="2385" spans="1:18" outlineLevel="2" x14ac:dyDescent="0.3">
      <c r="A2385" s="212"/>
      <c r="D2385" s="212" t="s">
        <v>5343</v>
      </c>
      <c r="P2385" s="81"/>
      <c r="Q2385" s="117"/>
      <c r="R2385" s="374"/>
    </row>
    <row r="2386" spans="1:18" outlineLevel="2" x14ac:dyDescent="0.3">
      <c r="A2386" s="212"/>
      <c r="D2386" s="212"/>
      <c r="E2386" s="210" t="s">
        <v>5344</v>
      </c>
      <c r="P2386" s="81"/>
      <c r="Q2386" s="117"/>
      <c r="R2386" s="374"/>
    </row>
    <row r="2387" spans="1:18" outlineLevel="2" x14ac:dyDescent="0.3">
      <c r="A2387" s="212"/>
      <c r="D2387" s="212" t="s">
        <v>5345</v>
      </c>
      <c r="P2387" s="81"/>
      <c r="Q2387" s="117"/>
      <c r="R2387" s="374"/>
    </row>
    <row r="2388" spans="1:18" outlineLevel="2" x14ac:dyDescent="0.3">
      <c r="A2388" s="212"/>
      <c r="E2388" s="210" t="s">
        <v>5346</v>
      </c>
      <c r="P2388" s="81"/>
      <c r="Q2388" s="117"/>
      <c r="R2388" s="374"/>
    </row>
    <row r="2389" spans="1:18" outlineLevel="1" x14ac:dyDescent="0.3">
      <c r="B2389" s="212"/>
      <c r="C2389" s="210" t="s">
        <v>4541</v>
      </c>
      <c r="P2389" s="81"/>
      <c r="Q2389" s="117"/>
      <c r="R2389" s="374"/>
    </row>
    <row r="2390" spans="1:18" outlineLevel="2" x14ac:dyDescent="0.3">
      <c r="B2390" s="212"/>
      <c r="C2390" s="210"/>
      <c r="D2390" s="212" t="s">
        <v>5347</v>
      </c>
      <c r="P2390" s="81"/>
      <c r="Q2390" s="117"/>
      <c r="R2390" s="374"/>
    </row>
    <row r="2391" spans="1:18" outlineLevel="2" x14ac:dyDescent="0.3">
      <c r="B2391" s="212"/>
      <c r="C2391" s="210"/>
      <c r="D2391" s="212"/>
      <c r="E2391" s="210" t="s">
        <v>5348</v>
      </c>
      <c r="P2391" s="81"/>
      <c r="Q2391" s="117"/>
      <c r="R2391" s="374"/>
    </row>
    <row r="2392" spans="1:18" outlineLevel="2" x14ac:dyDescent="0.3">
      <c r="A2392" s="212"/>
      <c r="B2392" s="212"/>
      <c r="C2392" s="210"/>
      <c r="D2392" s="212" t="s">
        <v>5349</v>
      </c>
      <c r="P2392" s="81"/>
      <c r="Q2392" s="117"/>
      <c r="R2392" s="374"/>
    </row>
    <row r="2393" spans="1:18" outlineLevel="2" x14ac:dyDescent="0.3">
      <c r="A2393" s="212"/>
      <c r="B2393" s="212"/>
      <c r="C2393" s="210"/>
      <c r="D2393" s="212"/>
      <c r="E2393" s="210" t="s">
        <v>5350</v>
      </c>
      <c r="P2393" s="81"/>
      <c r="Q2393" s="117"/>
      <c r="R2393" s="374"/>
    </row>
    <row r="2394" spans="1:18" outlineLevel="1" x14ac:dyDescent="0.3">
      <c r="A2394" s="212"/>
      <c r="B2394" s="212"/>
      <c r="C2394" s="210" t="s">
        <v>4542</v>
      </c>
      <c r="D2394" s="212"/>
      <c r="P2394" s="81"/>
      <c r="Q2394" s="117"/>
      <c r="R2394" s="374"/>
    </row>
    <row r="2395" spans="1:18" outlineLevel="2" x14ac:dyDescent="0.3">
      <c r="A2395" s="212"/>
      <c r="B2395" s="212"/>
      <c r="C2395" s="210"/>
      <c r="D2395" s="212" t="s">
        <v>5351</v>
      </c>
      <c r="P2395" s="81"/>
      <c r="Q2395" s="117"/>
      <c r="R2395" s="374"/>
    </row>
    <row r="2396" spans="1:18" outlineLevel="2" x14ac:dyDescent="0.3">
      <c r="A2396" s="212"/>
      <c r="B2396" s="212"/>
      <c r="C2396" s="210"/>
      <c r="D2396" s="212" t="s">
        <v>1336</v>
      </c>
      <c r="P2396" s="81"/>
      <c r="Q2396" s="117"/>
      <c r="R2396" s="374"/>
    </row>
    <row r="2397" spans="1:18" outlineLevel="1" x14ac:dyDescent="0.3">
      <c r="B2397" s="212"/>
      <c r="C2397" s="210" t="s">
        <v>5352</v>
      </c>
      <c r="P2397" s="81"/>
      <c r="Q2397" s="117"/>
      <c r="R2397" s="374"/>
    </row>
    <row r="2398" spans="1:18" outlineLevel="1" x14ac:dyDescent="0.3">
      <c r="A2398" s="212"/>
      <c r="B2398" s="212"/>
      <c r="C2398" s="210"/>
      <c r="D2398" s="212" t="s">
        <v>5353</v>
      </c>
      <c r="P2398" s="81"/>
      <c r="Q2398" s="117"/>
      <c r="R2398" s="374"/>
    </row>
    <row r="2399" spans="1:18" outlineLevel="1" x14ac:dyDescent="0.3">
      <c r="B2399" s="212"/>
      <c r="C2399" s="210" t="s">
        <v>4543</v>
      </c>
      <c r="P2399" s="81"/>
      <c r="Q2399" s="117"/>
      <c r="R2399" s="374"/>
    </row>
    <row r="2400" spans="1:18" outlineLevel="2" x14ac:dyDescent="0.3">
      <c r="A2400" s="212"/>
      <c r="B2400" s="212"/>
      <c r="C2400" s="210"/>
      <c r="D2400" s="212" t="s">
        <v>5354</v>
      </c>
      <c r="P2400" s="81"/>
      <c r="Q2400" s="117"/>
      <c r="R2400" s="374"/>
    </row>
    <row r="2401" spans="1:18" outlineLevel="2" x14ac:dyDescent="0.3">
      <c r="A2401" s="212"/>
      <c r="B2401" s="212"/>
      <c r="C2401" s="210"/>
      <c r="D2401" s="212" t="s">
        <v>5355</v>
      </c>
      <c r="P2401" s="81"/>
      <c r="Q2401" s="117"/>
      <c r="R2401" s="374"/>
    </row>
    <row r="2402" spans="1:18" outlineLevel="2" x14ac:dyDescent="0.3">
      <c r="A2402" s="212"/>
      <c r="B2402" s="212"/>
      <c r="C2402" s="210"/>
      <c r="D2402" s="212"/>
      <c r="E2402" s="210" t="s">
        <v>5356</v>
      </c>
      <c r="P2402" s="81"/>
      <c r="Q2402" s="117"/>
      <c r="R2402" s="374"/>
    </row>
    <row r="2403" spans="1:18" outlineLevel="1" x14ac:dyDescent="0.3">
      <c r="A2403" s="212"/>
      <c r="B2403" s="212"/>
      <c r="C2403" t="s">
        <v>2729</v>
      </c>
      <c r="P2403" s="81"/>
      <c r="Q2403" s="117"/>
      <c r="R2403" s="374"/>
    </row>
    <row r="2404" spans="1:18" outlineLevel="2" x14ac:dyDescent="0.3">
      <c r="A2404" s="212"/>
      <c r="B2404" s="212"/>
      <c r="D2404" t="s">
        <v>5357</v>
      </c>
      <c r="P2404" s="81"/>
      <c r="Q2404" s="117"/>
      <c r="R2404" s="374"/>
    </row>
    <row r="2405" spans="1:18" outlineLevel="3" x14ac:dyDescent="0.3">
      <c r="A2405" s="212"/>
      <c r="B2405" s="212"/>
      <c r="E2405" t="s">
        <v>5358</v>
      </c>
      <c r="P2405" s="81"/>
      <c r="Q2405" s="117"/>
      <c r="R2405" s="374"/>
    </row>
    <row r="2406" spans="1:18" outlineLevel="3" x14ac:dyDescent="0.3">
      <c r="A2406" s="212"/>
      <c r="B2406" s="212"/>
      <c r="F2406" t="s">
        <v>5359</v>
      </c>
      <c r="P2406" s="81"/>
      <c r="Q2406" s="117"/>
      <c r="R2406" s="374"/>
    </row>
    <row r="2407" spans="1:18" outlineLevel="3" x14ac:dyDescent="0.3">
      <c r="A2407" s="212"/>
      <c r="B2407" s="212"/>
      <c r="E2407" t="s">
        <v>5360</v>
      </c>
      <c r="P2407" s="81"/>
      <c r="Q2407" s="117"/>
      <c r="R2407" s="374"/>
    </row>
    <row r="2408" spans="1:18" outlineLevel="4" x14ac:dyDescent="0.3">
      <c r="A2408" s="212"/>
      <c r="B2408" s="212"/>
      <c r="F2408" t="s">
        <v>5361</v>
      </c>
      <c r="P2408" s="81"/>
      <c r="Q2408" s="117"/>
      <c r="R2408" s="374"/>
    </row>
    <row r="2409" spans="1:18" outlineLevel="5" x14ac:dyDescent="0.3">
      <c r="A2409" s="212"/>
      <c r="B2409" s="212"/>
      <c r="G2409" t="s">
        <v>5362</v>
      </c>
      <c r="P2409" s="81"/>
      <c r="Q2409" s="117"/>
      <c r="R2409" s="374"/>
    </row>
    <row r="2410" spans="1:18" outlineLevel="5" x14ac:dyDescent="0.3">
      <c r="A2410" s="212"/>
      <c r="B2410" s="212"/>
      <c r="G2410" t="s">
        <v>5363</v>
      </c>
      <c r="P2410" s="81"/>
      <c r="Q2410" s="117"/>
      <c r="R2410" s="374"/>
    </row>
    <row r="2411" spans="1:18" outlineLevel="6" x14ac:dyDescent="0.3">
      <c r="A2411" s="212"/>
      <c r="B2411" s="212"/>
      <c r="H2411" s="332" t="s">
        <v>5364</v>
      </c>
      <c r="P2411" s="81"/>
      <c r="Q2411" s="117"/>
      <c r="R2411" s="374"/>
    </row>
    <row r="2412" spans="1:18" outlineLevel="6" x14ac:dyDescent="0.3">
      <c r="A2412" s="212"/>
      <c r="B2412" s="212"/>
      <c r="H2412" t="s">
        <v>5365</v>
      </c>
      <c r="P2412" s="81"/>
      <c r="Q2412" s="117"/>
      <c r="R2412" s="374"/>
    </row>
    <row r="2413" spans="1:18" outlineLevel="5" x14ac:dyDescent="0.3">
      <c r="A2413" s="412"/>
      <c r="B2413" s="412"/>
      <c r="G2413" t="s">
        <v>5366</v>
      </c>
    </row>
    <row r="2414" spans="1:18" outlineLevel="5" x14ac:dyDescent="0.3">
      <c r="A2414" s="412"/>
      <c r="B2414" s="412"/>
      <c r="H2414" s="122" t="s">
        <v>6516</v>
      </c>
      <c r="I2414" s="212" t="s">
        <v>5159</v>
      </c>
    </row>
    <row r="2415" spans="1:18" outlineLevel="4" x14ac:dyDescent="0.3">
      <c r="A2415" s="412"/>
      <c r="B2415" s="412"/>
    </row>
    <row r="2416" spans="1:18" outlineLevel="3" x14ac:dyDescent="0.3">
      <c r="A2416" s="212"/>
      <c r="B2416" s="212"/>
    </row>
    <row r="2417" spans="1:18" outlineLevel="2" x14ac:dyDescent="0.3">
      <c r="A2417" s="212"/>
      <c r="B2417" s="212"/>
      <c r="D2417" t="s">
        <v>5367</v>
      </c>
      <c r="P2417" s="81"/>
      <c r="Q2417" s="117"/>
      <c r="R2417" s="374"/>
    </row>
    <row r="2418" spans="1:18" outlineLevel="2" x14ac:dyDescent="0.3">
      <c r="A2418" s="212"/>
      <c r="B2418" s="212"/>
      <c r="D2418" t="s">
        <v>2809</v>
      </c>
      <c r="P2418" s="81"/>
      <c r="Q2418" s="117"/>
      <c r="R2418" s="374"/>
    </row>
    <row r="2419" spans="1:18" outlineLevel="2" x14ac:dyDescent="0.3">
      <c r="A2419" s="212"/>
      <c r="B2419" s="212"/>
      <c r="D2419" t="s">
        <v>6517</v>
      </c>
      <c r="P2419" s="81"/>
      <c r="Q2419" s="117"/>
      <c r="R2419" s="374"/>
    </row>
    <row r="2420" spans="1:18" outlineLevel="1" x14ac:dyDescent="0.3">
      <c r="A2420" s="212"/>
      <c r="B2420" s="212"/>
      <c r="C2420" t="s">
        <v>3003</v>
      </c>
      <c r="P2420" s="81"/>
      <c r="Q2420" s="117"/>
      <c r="R2420" s="374"/>
    </row>
    <row r="2421" spans="1:18" outlineLevel="2" x14ac:dyDescent="0.3">
      <c r="A2421" s="212"/>
      <c r="B2421" s="212"/>
      <c r="D2421" t="s">
        <v>825</v>
      </c>
      <c r="P2421" s="81"/>
      <c r="Q2421" s="117"/>
      <c r="R2421" s="374"/>
    </row>
    <row r="2422" spans="1:18" outlineLevel="2" x14ac:dyDescent="0.3">
      <c r="A2422" s="212"/>
      <c r="B2422" s="212"/>
      <c r="D2422" t="s">
        <v>5368</v>
      </c>
      <c r="P2422" s="81"/>
      <c r="Q2422" s="117"/>
      <c r="R2422" s="374"/>
    </row>
    <row r="2423" spans="1:18" outlineLevel="1" x14ac:dyDescent="0.3">
      <c r="A2423" s="212"/>
      <c r="B2423" s="212"/>
      <c r="C2423" t="s">
        <v>5369</v>
      </c>
      <c r="P2423" s="81"/>
      <c r="Q2423" s="117"/>
      <c r="R2423" s="374"/>
    </row>
    <row r="2424" spans="1:18" outlineLevel="2" x14ac:dyDescent="0.3">
      <c r="A2424" s="212"/>
      <c r="B2424" s="212"/>
      <c r="D2424" t="s">
        <v>5370</v>
      </c>
      <c r="P2424" s="81"/>
      <c r="Q2424" s="117"/>
      <c r="R2424" s="374"/>
    </row>
    <row r="2425" spans="1:18" outlineLevel="2" x14ac:dyDescent="0.3">
      <c r="A2425" s="212"/>
      <c r="B2425" s="212"/>
      <c r="E2425" t="s">
        <v>5371</v>
      </c>
      <c r="P2425" s="81"/>
      <c r="Q2425" s="117"/>
      <c r="R2425" s="374"/>
    </row>
    <row r="2426" spans="1:18" outlineLevel="2" x14ac:dyDescent="0.3">
      <c r="A2426" s="212"/>
      <c r="B2426" s="212"/>
      <c r="D2426" t="s">
        <v>5372</v>
      </c>
      <c r="P2426" s="81"/>
      <c r="Q2426" s="117"/>
      <c r="R2426" s="374"/>
    </row>
    <row r="2427" spans="1:18" outlineLevel="3" x14ac:dyDescent="0.3">
      <c r="A2427" s="212"/>
      <c r="B2427" s="212"/>
      <c r="E2427" t="s">
        <v>5373</v>
      </c>
      <c r="P2427" s="81"/>
      <c r="Q2427" s="117"/>
      <c r="R2427" s="374"/>
    </row>
    <row r="2428" spans="1:18" outlineLevel="3" x14ac:dyDescent="0.3">
      <c r="A2428" s="212"/>
      <c r="B2428" s="212"/>
      <c r="E2428" t="s">
        <v>5374</v>
      </c>
      <c r="P2428" s="81"/>
      <c r="Q2428" s="117"/>
      <c r="R2428" s="374"/>
    </row>
    <row r="2429" spans="1:18" outlineLevel="2" x14ac:dyDescent="0.3">
      <c r="A2429" s="212"/>
      <c r="B2429" s="212"/>
      <c r="D2429" t="s">
        <v>2561</v>
      </c>
      <c r="P2429" s="81"/>
      <c r="Q2429" s="117"/>
      <c r="R2429" s="374"/>
    </row>
    <row r="2430" spans="1:18" outlineLevel="3" x14ac:dyDescent="0.3">
      <c r="A2430" s="212"/>
      <c r="B2430" s="212"/>
      <c r="E2430" t="s">
        <v>2562</v>
      </c>
      <c r="P2430" s="81"/>
      <c r="Q2430" s="117"/>
      <c r="R2430" s="374"/>
    </row>
    <row r="2431" spans="1:18" outlineLevel="4" x14ac:dyDescent="0.3">
      <c r="A2431" s="212"/>
      <c r="B2431" s="212"/>
      <c r="F2431" t="s">
        <v>2838</v>
      </c>
      <c r="P2431" s="81"/>
      <c r="Q2431" s="117"/>
      <c r="R2431" s="374"/>
    </row>
    <row r="2432" spans="1:18" outlineLevel="4" x14ac:dyDescent="0.3">
      <c r="A2432" s="212"/>
      <c r="B2432" s="212"/>
      <c r="F2432" t="s">
        <v>2565</v>
      </c>
      <c r="P2432" s="81"/>
      <c r="Q2432" s="117"/>
      <c r="R2432" s="374"/>
    </row>
    <row r="2433" spans="1:117" outlineLevel="3" x14ac:dyDescent="0.3">
      <c r="A2433" s="212"/>
      <c r="B2433" s="212"/>
      <c r="E2433" t="s">
        <v>5375</v>
      </c>
      <c r="P2433" s="81"/>
      <c r="Q2433" s="117"/>
      <c r="R2433" s="374"/>
    </row>
    <row r="2434" spans="1:117" outlineLevel="4" x14ac:dyDescent="0.3">
      <c r="A2434" s="212"/>
      <c r="B2434" s="212"/>
      <c r="F2434" t="s">
        <v>2839</v>
      </c>
      <c r="P2434" s="81"/>
      <c r="Q2434" s="117"/>
      <c r="R2434" s="374"/>
    </row>
    <row r="2435" spans="1:117" outlineLevel="4" x14ac:dyDescent="0.3">
      <c r="A2435" s="212"/>
      <c r="B2435" s="212"/>
      <c r="F2435" t="s">
        <v>2565</v>
      </c>
      <c r="P2435" s="81"/>
      <c r="Q2435" s="117"/>
      <c r="R2435" s="374"/>
    </row>
    <row r="2436" spans="1:117" outlineLevel="4" x14ac:dyDescent="0.3">
      <c r="A2436" s="212"/>
      <c r="B2436" s="212"/>
      <c r="F2436" t="s">
        <v>2840</v>
      </c>
      <c r="P2436" s="81"/>
      <c r="Q2436" s="117"/>
      <c r="R2436" s="374"/>
    </row>
    <row r="2437" spans="1:117" outlineLevel="3" x14ac:dyDescent="0.3">
      <c r="A2437" s="212"/>
      <c r="B2437" s="212"/>
      <c r="P2437" s="81"/>
      <c r="Q2437" s="117"/>
      <c r="R2437" s="374"/>
    </row>
    <row r="2438" spans="1:117" outlineLevel="2" x14ac:dyDescent="0.3">
      <c r="A2438" s="212"/>
      <c r="B2438" s="212"/>
      <c r="D2438" t="s">
        <v>5376</v>
      </c>
      <c r="P2438" s="81"/>
      <c r="Q2438" s="117"/>
      <c r="R2438" s="374"/>
    </row>
    <row r="2439" spans="1:117" outlineLevel="2" x14ac:dyDescent="0.3">
      <c r="A2439" s="212"/>
      <c r="B2439" s="212"/>
      <c r="D2439" t="s">
        <v>4549</v>
      </c>
      <c r="R2439" s="71"/>
      <c r="AN2439" s="36"/>
      <c r="AO2439" s="39"/>
      <c r="AP2439" s="88"/>
      <c r="AQ2439" s="37"/>
      <c r="AR2439" s="37"/>
      <c r="AS2439" s="37"/>
      <c r="AT2439" s="37"/>
      <c r="AU2439" s="37"/>
      <c r="AV2439" s="37"/>
      <c r="AW2439" s="38"/>
      <c r="CX2439" s="386"/>
      <c r="CY2439" s="386"/>
      <c r="CZ2439" s="386"/>
      <c r="DA2439" s="386"/>
      <c r="DB2439" s="386"/>
      <c r="DI2439" s="386"/>
      <c r="DJ2439" s="386"/>
      <c r="DK2439" s="386"/>
      <c r="DL2439" s="386"/>
      <c r="DM2439" s="386"/>
    </row>
    <row r="2440" spans="1:117" outlineLevel="3" x14ac:dyDescent="0.3">
      <c r="B2440" s="212"/>
      <c r="E2440" t="s">
        <v>3005</v>
      </c>
      <c r="R2440" s="71"/>
      <c r="AN2440" s="842" t="s">
        <v>395</v>
      </c>
      <c r="AO2440" s="843"/>
      <c r="AP2440" s="843"/>
      <c r="AQ2440" s="843"/>
      <c r="AR2440" s="843"/>
      <c r="AS2440" s="843"/>
      <c r="AT2440" s="843"/>
      <c r="AU2440" s="843"/>
      <c r="AV2440" s="843"/>
      <c r="AW2440" s="844"/>
      <c r="CX2440" s="386"/>
      <c r="CY2440" s="386"/>
      <c r="CZ2440" s="386"/>
      <c r="DA2440" s="386"/>
      <c r="DB2440" s="386"/>
      <c r="DH2440" s="386"/>
      <c r="DI2440" s="386"/>
      <c r="DJ2440" s="386"/>
      <c r="DK2440" s="386"/>
      <c r="DL2440" s="386"/>
    </row>
    <row r="2441" spans="1:117" outlineLevel="4" x14ac:dyDescent="0.3">
      <c r="A2441" s="212"/>
      <c r="B2441" s="212"/>
      <c r="F2441" t="s">
        <v>5377</v>
      </c>
      <c r="R2441" s="71"/>
      <c r="AN2441" s="36"/>
      <c r="AO2441" s="39"/>
      <c r="AP2441" s="88"/>
      <c r="AQ2441" s="37"/>
      <c r="AR2441" s="37"/>
      <c r="AS2441" s="37"/>
      <c r="AT2441" s="37"/>
      <c r="AU2441" s="37"/>
      <c r="AV2441" s="37"/>
      <c r="AW2441" s="44"/>
      <c r="CX2441" s="386"/>
      <c r="CY2441" s="386"/>
      <c r="CZ2441" s="386"/>
      <c r="DA2441" s="386"/>
      <c r="DB2441" s="386"/>
      <c r="DH2441" s="386"/>
      <c r="DI2441" s="386"/>
      <c r="DJ2441" s="386"/>
      <c r="DK2441" s="386"/>
      <c r="DL2441" s="386"/>
    </row>
    <row r="2442" spans="1:117" outlineLevel="4" x14ac:dyDescent="0.3">
      <c r="B2442" s="212"/>
      <c r="F2442" s="210" t="s">
        <v>5378</v>
      </c>
      <c r="R2442" s="71"/>
      <c r="AN2442" s="36"/>
      <c r="AO2442" s="39"/>
      <c r="AP2442" s="88"/>
      <c r="AQ2442" s="37"/>
      <c r="AR2442" s="37"/>
      <c r="AS2442" s="37"/>
      <c r="AT2442" s="37"/>
      <c r="AU2442" s="37"/>
      <c r="AV2442" s="37"/>
      <c r="AW2442" s="44"/>
      <c r="CX2442" s="386"/>
      <c r="CY2442" s="386"/>
      <c r="CZ2442" s="386"/>
      <c r="DA2442" s="386"/>
      <c r="DB2442" s="386"/>
      <c r="DH2442" s="386"/>
      <c r="DI2442" s="386"/>
      <c r="DJ2442" s="386"/>
      <c r="DK2442" s="386"/>
      <c r="DL2442" s="386"/>
    </row>
    <row r="2443" spans="1:117" outlineLevel="5" x14ac:dyDescent="0.3">
      <c r="B2443" s="212"/>
      <c r="F2443" s="210"/>
      <c r="G2443" s="210" t="s">
        <v>5379</v>
      </c>
      <c r="R2443" s="71"/>
      <c r="AN2443" s="36"/>
      <c r="AO2443" s="39"/>
      <c r="AP2443" s="88"/>
      <c r="AQ2443" s="37"/>
      <c r="AR2443" s="37"/>
      <c r="AS2443" s="37"/>
      <c r="AT2443" s="37"/>
      <c r="AU2443" s="37"/>
      <c r="AV2443" s="37"/>
      <c r="AW2443" s="44"/>
      <c r="CX2443" s="386"/>
      <c r="CY2443" s="386"/>
      <c r="CZ2443" s="386"/>
      <c r="DA2443" s="386"/>
      <c r="DB2443" s="386"/>
      <c r="DH2443" s="386"/>
      <c r="DI2443" s="386"/>
      <c r="DJ2443" s="386"/>
      <c r="DK2443" s="386"/>
      <c r="DL2443" s="386"/>
    </row>
    <row r="2444" spans="1:117" outlineLevel="5" x14ac:dyDescent="0.3">
      <c r="B2444" s="212"/>
      <c r="F2444" s="210"/>
      <c r="G2444" s="210" t="s">
        <v>5380</v>
      </c>
      <c r="R2444" s="71"/>
      <c r="AN2444" s="36"/>
      <c r="AO2444" s="39"/>
      <c r="AP2444" s="88"/>
      <c r="AQ2444" s="37"/>
      <c r="AR2444" s="37"/>
      <c r="AS2444" s="37"/>
      <c r="AT2444" s="37"/>
      <c r="AU2444" s="37"/>
      <c r="AV2444" s="37"/>
      <c r="AW2444" s="44"/>
      <c r="CX2444" s="386"/>
      <c r="CY2444" s="386"/>
      <c r="CZ2444" s="386"/>
      <c r="DA2444" s="386"/>
      <c r="DB2444" s="386"/>
      <c r="DH2444" s="386"/>
      <c r="DI2444" s="386"/>
      <c r="DJ2444" s="386"/>
      <c r="DK2444" s="386"/>
      <c r="DL2444" s="386"/>
    </row>
    <row r="2445" spans="1:117" outlineLevel="4" x14ac:dyDescent="0.3">
      <c r="A2445" s="210"/>
      <c r="B2445" s="212"/>
      <c r="F2445" s="210" t="s">
        <v>5381</v>
      </c>
      <c r="R2445" s="71"/>
      <c r="AN2445" s="36"/>
      <c r="AO2445" s="39"/>
      <c r="AP2445" s="88"/>
      <c r="AQ2445" s="37"/>
      <c r="AR2445" s="37"/>
      <c r="AS2445" s="37"/>
      <c r="AT2445" s="37"/>
      <c r="AU2445" s="37"/>
      <c r="AV2445" s="37"/>
      <c r="AW2445" s="44"/>
      <c r="CX2445" s="386"/>
      <c r="CY2445" s="386"/>
      <c r="CZ2445" s="386"/>
      <c r="DA2445" s="386"/>
      <c r="DB2445" s="386"/>
      <c r="DH2445" s="386"/>
      <c r="DI2445" s="386"/>
      <c r="DJ2445" s="386"/>
      <c r="DK2445" s="386"/>
      <c r="DL2445" s="386"/>
    </row>
    <row r="2446" spans="1:117" outlineLevel="5" x14ac:dyDescent="0.3">
      <c r="B2446" s="212"/>
      <c r="F2446" s="210"/>
      <c r="G2446" s="210" t="s">
        <v>5382</v>
      </c>
      <c r="R2446" s="71"/>
      <c r="AN2446" s="36"/>
      <c r="AO2446" s="39"/>
      <c r="AP2446" s="88"/>
      <c r="AQ2446" s="37"/>
      <c r="AR2446" s="37"/>
      <c r="AS2446" s="37"/>
      <c r="AT2446" s="37"/>
      <c r="AU2446" s="37"/>
      <c r="AV2446" s="37"/>
      <c r="AW2446" s="44"/>
      <c r="CX2446" s="386"/>
      <c r="CY2446" s="386"/>
      <c r="CZ2446" s="386"/>
      <c r="DA2446" s="386"/>
      <c r="DB2446" s="386"/>
      <c r="DH2446" s="386"/>
      <c r="DI2446" s="386"/>
      <c r="DJ2446" s="386"/>
      <c r="DK2446" s="386"/>
      <c r="DL2446" s="386"/>
    </row>
    <row r="2447" spans="1:117" outlineLevel="5" x14ac:dyDescent="0.3">
      <c r="B2447" s="212"/>
      <c r="F2447" s="210"/>
      <c r="G2447" s="210" t="s">
        <v>5383</v>
      </c>
      <c r="R2447" s="71"/>
      <c r="AN2447" s="36"/>
      <c r="AO2447" s="39"/>
      <c r="AP2447" s="88"/>
      <c r="AQ2447" s="37"/>
      <c r="AR2447" s="37"/>
      <c r="AS2447" s="37"/>
      <c r="AT2447" s="37"/>
      <c r="AU2447" s="37"/>
      <c r="AV2447" s="37"/>
      <c r="AW2447" s="44"/>
      <c r="CX2447" s="386"/>
      <c r="CY2447" s="386"/>
      <c r="CZ2447" s="386"/>
      <c r="DA2447" s="386"/>
      <c r="DB2447" s="386"/>
      <c r="DH2447" s="386"/>
      <c r="DI2447" s="386"/>
      <c r="DJ2447" s="386"/>
      <c r="DK2447" s="386"/>
      <c r="DL2447" s="386"/>
    </row>
    <row r="2448" spans="1:117" outlineLevel="4" x14ac:dyDescent="0.3">
      <c r="B2448" s="212"/>
      <c r="F2448" s="210" t="s">
        <v>5384</v>
      </c>
      <c r="R2448" s="71"/>
      <c r="AN2448" s="36"/>
      <c r="AO2448" s="39"/>
      <c r="AP2448" s="88"/>
      <c r="AQ2448" s="37"/>
      <c r="AR2448" s="37"/>
      <c r="AS2448" s="37"/>
      <c r="AT2448" s="37"/>
      <c r="AU2448" s="37"/>
      <c r="AV2448" s="37"/>
      <c r="AW2448" s="44"/>
      <c r="CX2448" s="386"/>
      <c r="CY2448" s="386"/>
      <c r="CZ2448" s="386"/>
      <c r="DA2448" s="386"/>
      <c r="DB2448" s="386"/>
      <c r="DH2448" s="386"/>
      <c r="DI2448" s="386"/>
      <c r="DJ2448" s="386"/>
      <c r="DK2448" s="386"/>
      <c r="DL2448" s="386"/>
    </row>
    <row r="2449" spans="1:116" outlineLevel="4" x14ac:dyDescent="0.3">
      <c r="B2449" s="212"/>
      <c r="F2449" s="210"/>
      <c r="G2449" s="210" t="s">
        <v>5385</v>
      </c>
      <c r="R2449" s="71"/>
      <c r="AN2449" s="36"/>
      <c r="AO2449" s="39"/>
      <c r="AP2449" s="88"/>
      <c r="AQ2449" s="37"/>
      <c r="AR2449" s="37"/>
      <c r="AS2449" s="37"/>
      <c r="AT2449" s="37"/>
      <c r="AU2449" s="37"/>
      <c r="AV2449" s="37"/>
      <c r="AW2449" s="44"/>
      <c r="CX2449" s="386"/>
      <c r="CY2449" s="386"/>
      <c r="CZ2449" s="386"/>
      <c r="DA2449" s="386"/>
      <c r="DB2449" s="386"/>
      <c r="DH2449" s="386"/>
      <c r="DI2449" s="386"/>
      <c r="DJ2449" s="386"/>
      <c r="DK2449" s="386"/>
      <c r="DL2449" s="386"/>
    </row>
    <row r="2450" spans="1:116" outlineLevel="3" x14ac:dyDescent="0.3">
      <c r="B2450" s="212"/>
      <c r="E2450" t="s">
        <v>5386</v>
      </c>
      <c r="Q2450" s="71"/>
      <c r="AN2450" s="41"/>
      <c r="AO2450" s="42"/>
      <c r="AP2450" s="42"/>
      <c r="AQ2450" s="842" t="s">
        <v>752</v>
      </c>
      <c r="AR2450" s="843"/>
      <c r="AS2450" s="844"/>
      <c r="AT2450" s="42"/>
      <c r="AU2450" s="42"/>
      <c r="AV2450" s="42"/>
      <c r="AW2450" s="52" t="s">
        <v>49</v>
      </c>
      <c r="CX2450" s="386"/>
      <c r="CY2450" s="386"/>
      <c r="CZ2450" s="386"/>
      <c r="DA2450" s="386"/>
      <c r="DB2450" s="386"/>
      <c r="DC2450" s="386"/>
    </row>
    <row r="2451" spans="1:116" outlineLevel="4" x14ac:dyDescent="0.3">
      <c r="B2451" s="212"/>
      <c r="F2451" t="s">
        <v>3006</v>
      </c>
      <c r="Q2451" s="71"/>
      <c r="BG2451" s="386"/>
    </row>
    <row r="2452" spans="1:116" outlineLevel="4" x14ac:dyDescent="0.3">
      <c r="B2452" s="212"/>
      <c r="F2452" t="s">
        <v>3007</v>
      </c>
      <c r="Q2452" s="71"/>
      <c r="BG2452" s="386"/>
    </row>
    <row r="2453" spans="1:116" outlineLevel="4" x14ac:dyDescent="0.3">
      <c r="B2453" s="212"/>
      <c r="F2453" t="s">
        <v>5387</v>
      </c>
      <c r="Q2453" s="71"/>
      <c r="BG2453" s="386"/>
    </row>
    <row r="2454" spans="1:116" outlineLevel="4" x14ac:dyDescent="0.3">
      <c r="B2454" s="212"/>
      <c r="F2454" s="210" t="s">
        <v>5388</v>
      </c>
      <c r="Q2454" s="71"/>
      <c r="BG2454" s="386"/>
    </row>
    <row r="2455" spans="1:116" outlineLevel="5" x14ac:dyDescent="0.3">
      <c r="B2455" s="212"/>
      <c r="G2455" s="210" t="s">
        <v>5389</v>
      </c>
      <c r="Q2455" s="71"/>
      <c r="BG2455" s="386"/>
    </row>
    <row r="2456" spans="1:116" outlineLevel="6" x14ac:dyDescent="0.3">
      <c r="B2456" s="212"/>
      <c r="G2456" s="210"/>
      <c r="H2456" t="s">
        <v>5390</v>
      </c>
      <c r="Q2456" s="71"/>
      <c r="BG2456" s="386"/>
    </row>
    <row r="2457" spans="1:116" outlineLevel="6" x14ac:dyDescent="0.3">
      <c r="B2457" s="212"/>
      <c r="H2457" s="210" t="s">
        <v>5378</v>
      </c>
      <c r="R2457" s="71"/>
      <c r="AN2457" s="36"/>
      <c r="AO2457" s="39"/>
      <c r="AP2457" s="88"/>
      <c r="AQ2457" s="37"/>
      <c r="AR2457" s="37"/>
      <c r="AS2457" s="37"/>
      <c r="AT2457" s="37"/>
      <c r="AU2457" s="37"/>
      <c r="AV2457" s="37"/>
      <c r="AW2457" s="44"/>
      <c r="CX2457" s="386"/>
      <c r="CY2457" s="386"/>
      <c r="CZ2457" s="386"/>
      <c r="DA2457" s="386"/>
      <c r="DB2457" s="386"/>
      <c r="DH2457" s="386"/>
      <c r="DI2457" s="386"/>
      <c r="DJ2457" s="386"/>
      <c r="DK2457" s="386"/>
      <c r="DL2457" s="386"/>
    </row>
    <row r="2458" spans="1:116" outlineLevel="7" x14ac:dyDescent="0.3">
      <c r="B2458" s="212"/>
      <c r="H2458" s="210"/>
      <c r="I2458" s="210" t="s">
        <v>5379</v>
      </c>
      <c r="R2458" s="71"/>
      <c r="AN2458" s="36"/>
      <c r="AO2458" s="39"/>
      <c r="AP2458" s="88"/>
      <c r="AQ2458" s="37"/>
      <c r="AR2458" s="37"/>
      <c r="AS2458" s="37"/>
      <c r="AT2458" s="37"/>
      <c r="AU2458" s="37"/>
      <c r="AV2458" s="37"/>
      <c r="AW2458" s="44"/>
      <c r="CX2458" s="386"/>
      <c r="CY2458" s="386"/>
      <c r="CZ2458" s="386"/>
      <c r="DA2458" s="386"/>
      <c r="DB2458" s="386"/>
      <c r="DH2458" s="386"/>
      <c r="DI2458" s="386"/>
      <c r="DJ2458" s="386"/>
      <c r="DK2458" s="386"/>
      <c r="DL2458" s="386"/>
    </row>
    <row r="2459" spans="1:116" outlineLevel="7" x14ac:dyDescent="0.3">
      <c r="B2459" s="212"/>
      <c r="H2459" s="210"/>
      <c r="I2459" s="210" t="s">
        <v>5380</v>
      </c>
      <c r="R2459" s="71"/>
      <c r="AN2459" s="36"/>
      <c r="AO2459" s="39"/>
      <c r="AP2459" s="88"/>
      <c r="AQ2459" s="37"/>
      <c r="AR2459" s="37"/>
      <c r="AS2459" s="37"/>
      <c r="AT2459" s="37"/>
      <c r="AU2459" s="37"/>
      <c r="AV2459" s="37"/>
      <c r="AW2459" s="44"/>
      <c r="CX2459" s="386"/>
      <c r="CY2459" s="386"/>
      <c r="CZ2459" s="386"/>
      <c r="DA2459" s="386"/>
      <c r="DB2459" s="386"/>
      <c r="DH2459" s="386"/>
      <c r="DI2459" s="386"/>
      <c r="DJ2459" s="386"/>
      <c r="DK2459" s="386"/>
      <c r="DL2459" s="386"/>
    </row>
    <row r="2460" spans="1:116" outlineLevel="6" x14ac:dyDescent="0.3">
      <c r="A2460" s="210"/>
      <c r="B2460" s="212"/>
      <c r="H2460" s="210" t="s">
        <v>5381</v>
      </c>
      <c r="R2460" s="71"/>
      <c r="AN2460" s="36"/>
      <c r="AO2460" s="39"/>
      <c r="AP2460" s="88"/>
      <c r="AQ2460" s="37"/>
      <c r="AR2460" s="37"/>
      <c r="AS2460" s="37"/>
      <c r="AT2460" s="37"/>
      <c r="AU2460" s="37"/>
      <c r="AV2460" s="37"/>
      <c r="AW2460" s="44"/>
      <c r="CX2460" s="386"/>
      <c r="CY2460" s="386"/>
      <c r="CZ2460" s="386"/>
      <c r="DA2460" s="386"/>
      <c r="DB2460" s="386"/>
      <c r="DH2460" s="386"/>
      <c r="DI2460" s="386"/>
      <c r="DJ2460" s="386"/>
      <c r="DK2460" s="386"/>
      <c r="DL2460" s="386"/>
    </row>
    <row r="2461" spans="1:116" outlineLevel="7" x14ac:dyDescent="0.3">
      <c r="B2461" s="212"/>
      <c r="H2461" s="210"/>
      <c r="I2461" s="210" t="s">
        <v>5382</v>
      </c>
      <c r="R2461" s="71"/>
      <c r="AN2461" s="36"/>
      <c r="AO2461" s="39"/>
      <c r="AP2461" s="88"/>
      <c r="AQ2461" s="37"/>
      <c r="AR2461" s="37"/>
      <c r="AS2461" s="37"/>
      <c r="AT2461" s="37"/>
      <c r="AU2461" s="37"/>
      <c r="AV2461" s="37"/>
      <c r="AW2461" s="44"/>
      <c r="CX2461" s="386"/>
      <c r="CY2461" s="386"/>
      <c r="CZ2461" s="386"/>
      <c r="DA2461" s="386"/>
      <c r="DB2461" s="386"/>
      <c r="DH2461" s="386"/>
      <c r="DI2461" s="386"/>
      <c r="DJ2461" s="386"/>
      <c r="DK2461" s="386"/>
      <c r="DL2461" s="386"/>
    </row>
    <row r="2462" spans="1:116" outlineLevel="7" x14ac:dyDescent="0.3">
      <c r="B2462" s="212"/>
      <c r="H2462" s="210"/>
      <c r="I2462" s="210" t="s">
        <v>5383</v>
      </c>
      <c r="R2462" s="71"/>
      <c r="AN2462" s="36"/>
      <c r="AO2462" s="39"/>
      <c r="AP2462" s="88"/>
      <c r="AQ2462" s="37"/>
      <c r="AR2462" s="37"/>
      <c r="AS2462" s="37"/>
      <c r="AT2462" s="37"/>
      <c r="AU2462" s="37"/>
      <c r="AV2462" s="37"/>
      <c r="AW2462" s="44"/>
      <c r="CX2462" s="386"/>
      <c r="CY2462" s="386"/>
      <c r="CZ2462" s="386"/>
      <c r="DA2462" s="386"/>
      <c r="DB2462" s="386"/>
      <c r="DH2462" s="386"/>
      <c r="DI2462" s="386"/>
      <c r="DJ2462" s="386"/>
      <c r="DK2462" s="386"/>
      <c r="DL2462" s="386"/>
    </row>
    <row r="2463" spans="1:116" outlineLevel="6" x14ac:dyDescent="0.3">
      <c r="B2463" s="212"/>
      <c r="H2463" s="210" t="s">
        <v>5384</v>
      </c>
      <c r="R2463" s="71"/>
      <c r="AN2463" s="36"/>
      <c r="AO2463" s="39"/>
      <c r="AP2463" s="88"/>
      <c r="AQ2463" s="37"/>
      <c r="AR2463" s="37"/>
      <c r="AS2463" s="37"/>
      <c r="AT2463" s="37"/>
      <c r="AU2463" s="37"/>
      <c r="AV2463" s="37"/>
      <c r="AW2463" s="44"/>
      <c r="CX2463" s="386"/>
      <c r="CY2463" s="386"/>
      <c r="CZ2463" s="386"/>
      <c r="DA2463" s="386"/>
      <c r="DB2463" s="386"/>
      <c r="DH2463" s="386"/>
      <c r="DI2463" s="386"/>
      <c r="DJ2463" s="386"/>
      <c r="DK2463" s="386"/>
      <c r="DL2463" s="386"/>
    </row>
    <row r="2464" spans="1:116" outlineLevel="6" x14ac:dyDescent="0.3">
      <c r="B2464" s="212"/>
      <c r="H2464" s="210"/>
      <c r="I2464" s="210" t="s">
        <v>5385</v>
      </c>
      <c r="R2464" s="71"/>
      <c r="AN2464" s="36"/>
      <c r="AO2464" s="39"/>
      <c r="AP2464" s="88"/>
      <c r="AQ2464" s="37"/>
      <c r="AR2464" s="37"/>
      <c r="AS2464" s="37"/>
      <c r="AT2464" s="37"/>
      <c r="AU2464" s="37"/>
      <c r="AV2464" s="37"/>
      <c r="AW2464" s="44"/>
      <c r="CX2464" s="386"/>
      <c r="CY2464" s="386"/>
      <c r="CZ2464" s="386"/>
      <c r="DA2464" s="386"/>
      <c r="DB2464" s="386"/>
      <c r="DH2464" s="386"/>
      <c r="DI2464" s="386"/>
      <c r="DJ2464" s="386"/>
      <c r="DK2464" s="386"/>
      <c r="DL2464" s="386"/>
    </row>
    <row r="2465" spans="1:116" outlineLevel="5" x14ac:dyDescent="0.3">
      <c r="B2465" s="212"/>
      <c r="G2465" s="210" t="s">
        <v>4545</v>
      </c>
      <c r="Q2465" s="71"/>
      <c r="BG2465" s="386"/>
    </row>
    <row r="2466" spans="1:116" outlineLevel="5" x14ac:dyDescent="0.3">
      <c r="B2466" s="212"/>
      <c r="F2466" s="210"/>
      <c r="H2466" t="s">
        <v>4546</v>
      </c>
      <c r="Q2466" s="71"/>
      <c r="BG2466" s="386"/>
    </row>
    <row r="2467" spans="1:116" outlineLevel="4" x14ac:dyDescent="0.3">
      <c r="B2467" s="212"/>
      <c r="F2467" s="210" t="s">
        <v>5391</v>
      </c>
      <c r="Q2467" s="71"/>
      <c r="BG2467" s="386"/>
    </row>
    <row r="2468" spans="1:116" outlineLevel="5" x14ac:dyDescent="0.3">
      <c r="B2468" s="212"/>
      <c r="F2468" s="210"/>
      <c r="G2468" s="210" t="s">
        <v>5389</v>
      </c>
      <c r="Q2468" s="71"/>
      <c r="BG2468" s="386"/>
    </row>
    <row r="2469" spans="1:116" outlineLevel="6" x14ac:dyDescent="0.3">
      <c r="B2469" s="212"/>
      <c r="F2469" s="210"/>
      <c r="G2469" s="210"/>
      <c r="H2469" t="s">
        <v>4547</v>
      </c>
      <c r="Q2469" s="71"/>
      <c r="BG2469" s="386"/>
    </row>
    <row r="2470" spans="1:116" outlineLevel="6" x14ac:dyDescent="0.3">
      <c r="B2470" s="212"/>
      <c r="H2470" s="210" t="s">
        <v>5384</v>
      </c>
      <c r="R2470" s="71"/>
      <c r="AN2470" s="36"/>
      <c r="AO2470" s="39"/>
      <c r="AP2470" s="88"/>
      <c r="AQ2470" s="37"/>
      <c r="AR2470" s="37"/>
      <c r="AS2470" s="37"/>
      <c r="AT2470" s="37"/>
      <c r="AU2470" s="37"/>
      <c r="AV2470" s="37"/>
      <c r="AW2470" s="44"/>
      <c r="CX2470" s="386"/>
      <c r="CY2470" s="386"/>
      <c r="CZ2470" s="386"/>
      <c r="DA2470" s="386"/>
      <c r="DB2470" s="386"/>
      <c r="DH2470" s="386"/>
      <c r="DI2470" s="386"/>
      <c r="DJ2470" s="386"/>
      <c r="DK2470" s="386"/>
      <c r="DL2470" s="386"/>
    </row>
    <row r="2471" spans="1:116" outlineLevel="6" x14ac:dyDescent="0.3">
      <c r="B2471" s="212"/>
      <c r="H2471" s="210"/>
      <c r="I2471" s="210" t="s">
        <v>5385</v>
      </c>
      <c r="R2471" s="71"/>
      <c r="AN2471" s="36"/>
      <c r="AO2471" s="39"/>
      <c r="AP2471" s="88"/>
      <c r="AQ2471" s="37"/>
      <c r="AR2471" s="37"/>
      <c r="AS2471" s="37"/>
      <c r="AT2471" s="37"/>
      <c r="AU2471" s="37"/>
      <c r="AV2471" s="37"/>
      <c r="AW2471" s="44"/>
      <c r="CX2471" s="386"/>
      <c r="CY2471" s="386"/>
      <c r="CZ2471" s="386"/>
      <c r="DA2471" s="386"/>
      <c r="DB2471" s="386"/>
      <c r="DH2471" s="386"/>
      <c r="DI2471" s="386"/>
      <c r="DJ2471" s="386"/>
      <c r="DK2471" s="386"/>
      <c r="DL2471" s="386"/>
    </row>
    <row r="2472" spans="1:116" outlineLevel="5" x14ac:dyDescent="0.3">
      <c r="B2472" s="212"/>
      <c r="F2472" s="210"/>
      <c r="G2472" s="210" t="s">
        <v>4545</v>
      </c>
      <c r="Q2472" s="71"/>
      <c r="BG2472" s="386"/>
    </row>
    <row r="2473" spans="1:116" outlineLevel="5" x14ac:dyDescent="0.3">
      <c r="B2473" s="212"/>
      <c r="F2473" s="210"/>
      <c r="G2473" s="210"/>
      <c r="H2473" t="s">
        <v>4548</v>
      </c>
      <c r="Q2473" s="71"/>
      <c r="BG2473" s="386"/>
    </row>
    <row r="2474" spans="1:116" outlineLevel="4" x14ac:dyDescent="0.3">
      <c r="B2474" s="212"/>
      <c r="F2474" s="210"/>
      <c r="G2474" s="210"/>
      <c r="Q2474" s="71"/>
      <c r="BG2474" s="386"/>
    </row>
    <row r="2475" spans="1:116" outlineLevel="3" x14ac:dyDescent="0.3">
      <c r="B2475" s="212"/>
      <c r="F2475" s="210"/>
      <c r="G2475" s="210"/>
      <c r="Q2475" s="71"/>
      <c r="BG2475" s="386"/>
    </row>
    <row r="2476" spans="1:116" outlineLevel="2" x14ac:dyDescent="0.3">
      <c r="B2476" s="212"/>
      <c r="F2476" s="210"/>
      <c r="G2476" s="210"/>
      <c r="Q2476" s="71"/>
      <c r="BG2476" s="386"/>
    </row>
    <row r="2477" spans="1:116" outlineLevel="1" x14ac:dyDescent="0.3">
      <c r="A2477" s="212"/>
      <c r="B2477" s="212"/>
      <c r="C2477" t="s">
        <v>2730</v>
      </c>
      <c r="P2477" s="81"/>
      <c r="Q2477" s="117"/>
      <c r="R2477" s="374"/>
    </row>
    <row r="2478" spans="1:116" outlineLevel="1" x14ac:dyDescent="0.3">
      <c r="A2478" s="212"/>
      <c r="B2478" s="212"/>
      <c r="D2478" t="s">
        <v>5392</v>
      </c>
      <c r="P2478" s="81"/>
      <c r="Q2478" s="117"/>
      <c r="R2478" s="374"/>
    </row>
    <row r="2479" spans="1:116" outlineLevel="1" x14ac:dyDescent="0.3">
      <c r="A2479" s="212"/>
      <c r="B2479" s="212"/>
      <c r="C2479" t="s">
        <v>2731</v>
      </c>
      <c r="P2479" s="81"/>
      <c r="Q2479" s="117"/>
      <c r="R2479" s="374"/>
    </row>
    <row r="2480" spans="1:116" outlineLevel="2" x14ac:dyDescent="0.3">
      <c r="A2480" s="212"/>
      <c r="B2480" s="212"/>
      <c r="D2480" t="s">
        <v>5393</v>
      </c>
      <c r="P2480" s="81"/>
      <c r="Q2480" s="117"/>
      <c r="R2480" s="374"/>
    </row>
    <row r="2481" spans="1:118" outlineLevel="2" x14ac:dyDescent="0.3">
      <c r="A2481" s="212"/>
      <c r="B2481" s="212"/>
      <c r="D2481" t="s">
        <v>5394</v>
      </c>
      <c r="P2481" s="81"/>
      <c r="Q2481" s="117"/>
      <c r="R2481" s="374"/>
    </row>
    <row r="2482" spans="1:118" outlineLevel="1" x14ac:dyDescent="0.3">
      <c r="A2482" s="212"/>
      <c r="B2482" s="212"/>
      <c r="C2482" t="s">
        <v>7078</v>
      </c>
      <c r="P2482" s="81"/>
      <c r="Q2482" s="117"/>
      <c r="R2482" s="374"/>
    </row>
    <row r="2483" spans="1:118" outlineLevel="2" x14ac:dyDescent="0.3">
      <c r="A2483" s="212"/>
      <c r="B2483" s="212"/>
      <c r="D2483" t="s">
        <v>7079</v>
      </c>
      <c r="CX2483" s="386"/>
      <c r="CY2483" s="386"/>
      <c r="CZ2483" s="386"/>
      <c r="DA2483" s="386"/>
      <c r="DB2483" s="386"/>
    </row>
    <row r="2484" spans="1:118" outlineLevel="2" x14ac:dyDescent="0.3">
      <c r="A2484" s="212"/>
      <c r="B2484" s="212"/>
      <c r="D2484" t="s">
        <v>7080</v>
      </c>
      <c r="DH2484" s="386"/>
      <c r="DI2484" s="386"/>
      <c r="DJ2484" s="386"/>
      <c r="DK2484" s="386"/>
      <c r="DL2484" s="386"/>
    </row>
    <row r="2485" spans="1:118" ht="15" customHeight="1" outlineLevel="2" x14ac:dyDescent="0.3">
      <c r="A2485" s="212"/>
      <c r="B2485" s="212"/>
      <c r="D2485" t="s">
        <v>1885</v>
      </c>
      <c r="DH2485" s="386"/>
      <c r="DI2485" s="386"/>
      <c r="DJ2485" s="386"/>
      <c r="DK2485" s="386"/>
      <c r="DL2485" s="386"/>
    </row>
    <row r="2486" spans="1:118" outlineLevel="1" x14ac:dyDescent="0.3">
      <c r="A2486" s="212"/>
      <c r="B2486" s="212"/>
      <c r="C2486" t="s">
        <v>7155</v>
      </c>
    </row>
    <row r="2487" spans="1:118" outlineLevel="1" x14ac:dyDescent="0.3">
      <c r="A2487" s="212"/>
      <c r="B2487" s="212"/>
      <c r="D2487" t="s">
        <v>7017</v>
      </c>
      <c r="AN2487" s="851" t="s">
        <v>142</v>
      </c>
      <c r="AO2487" s="852"/>
      <c r="AP2487" s="852"/>
      <c r="AQ2487" s="852"/>
      <c r="AR2487" s="852"/>
      <c r="AS2487" s="852"/>
      <c r="AT2487" s="852"/>
      <c r="AU2487" s="852"/>
      <c r="AV2487" s="852"/>
      <c r="AW2487" s="853"/>
    </row>
    <row r="2488" spans="1:118" outlineLevel="1" x14ac:dyDescent="0.3">
      <c r="A2488" s="212"/>
      <c r="B2488" s="212"/>
      <c r="D2488" t="s">
        <v>7024</v>
      </c>
      <c r="AN2488" s="851" t="s">
        <v>154</v>
      </c>
      <c r="AO2488" s="852"/>
      <c r="AP2488" s="852"/>
      <c r="AQ2488" s="852"/>
      <c r="AR2488" s="852"/>
      <c r="AS2488" s="852"/>
      <c r="AT2488" s="852"/>
      <c r="AU2488" s="852"/>
      <c r="AV2488" s="852"/>
      <c r="AW2488" s="853"/>
    </row>
    <row r="2489" spans="1:118" outlineLevel="1" x14ac:dyDescent="0.3">
      <c r="A2489" s="212"/>
      <c r="B2489" s="212"/>
      <c r="AN2489" s="36"/>
      <c r="AO2489" s="39"/>
      <c r="AP2489" s="37"/>
      <c r="AQ2489" s="37"/>
      <c r="AR2489" s="37"/>
      <c r="AS2489" s="37"/>
      <c r="AT2489" s="37"/>
      <c r="AU2489" s="37"/>
      <c r="AV2489" s="37"/>
      <c r="AW2489" s="426"/>
      <c r="CY2489" s="386"/>
      <c r="DJ2489" s="386"/>
      <c r="DK2489" s="386"/>
      <c r="DL2489" s="386"/>
      <c r="DM2489" s="386"/>
      <c r="DN2489" s="386"/>
    </row>
    <row r="2490" spans="1:118" outlineLevel="1" x14ac:dyDescent="0.3">
      <c r="A2490" s="212"/>
      <c r="B2490" s="212"/>
      <c r="C2490" s="851" t="s">
        <v>142</v>
      </c>
      <c r="D2490" s="852"/>
      <c r="E2490" s="852"/>
      <c r="F2490" s="852"/>
      <c r="G2490" s="852"/>
      <c r="H2490" s="852"/>
      <c r="I2490" s="852"/>
      <c r="J2490" s="852"/>
      <c r="K2490" s="852"/>
      <c r="L2490" s="852"/>
      <c r="M2490" s="852"/>
      <c r="N2490" s="852"/>
      <c r="O2490" s="852"/>
      <c r="P2490" s="852"/>
      <c r="Q2490" s="852"/>
      <c r="R2490" s="852"/>
      <c r="S2490" s="852"/>
      <c r="T2490" s="852"/>
      <c r="U2490" s="852"/>
      <c r="V2490" s="852"/>
      <c r="W2490" s="852"/>
      <c r="X2490" s="852"/>
      <c r="Y2490" s="852"/>
      <c r="Z2490" s="852"/>
      <c r="AA2490" s="852"/>
      <c r="AB2490" s="852"/>
      <c r="AC2490" s="852"/>
      <c r="AD2490" s="852"/>
      <c r="AE2490" s="852"/>
      <c r="AF2490" s="852"/>
      <c r="AG2490" s="852"/>
      <c r="AH2490" s="852"/>
      <c r="AI2490" s="852"/>
      <c r="AJ2490" s="852"/>
      <c r="AK2490" s="852"/>
      <c r="AL2490" s="853"/>
      <c r="AN2490" s="36"/>
      <c r="AO2490" s="26"/>
      <c r="AP2490" s="26"/>
      <c r="AQ2490" s="181" t="s">
        <v>1244</v>
      </c>
      <c r="AR2490" s="43"/>
      <c r="AS2490" s="26"/>
      <c r="AT2490" s="26"/>
      <c r="AU2490" s="26"/>
      <c r="AV2490" s="88"/>
      <c r="AW2490" s="89"/>
      <c r="AY2490" s="851" t="s">
        <v>142</v>
      </c>
      <c r="AZ2490" s="852"/>
      <c r="BA2490" s="852"/>
      <c r="BB2490" s="852"/>
      <c r="BC2490" s="852"/>
      <c r="BD2490" s="852"/>
      <c r="BE2490" s="852"/>
      <c r="BF2490" s="852"/>
      <c r="BG2490" s="852"/>
      <c r="BH2490" s="852"/>
      <c r="BI2490" s="852"/>
      <c r="BJ2490" s="852"/>
      <c r="BK2490" s="852"/>
      <c r="BL2490" s="852"/>
      <c r="BM2490" s="852"/>
      <c r="BN2490" s="852"/>
      <c r="BO2490" s="852"/>
      <c r="BP2490" s="852"/>
      <c r="BQ2490" s="852"/>
      <c r="BR2490" s="852"/>
      <c r="BS2490" s="852"/>
      <c r="BT2490" s="852"/>
      <c r="BU2490" s="852"/>
      <c r="BV2490" s="852"/>
      <c r="BW2490" s="852"/>
      <c r="BX2490" s="853"/>
      <c r="BZ2490" s="851" t="s">
        <v>142</v>
      </c>
      <c r="CA2490" s="852"/>
      <c r="CB2490" s="852"/>
      <c r="CC2490" s="852"/>
      <c r="CD2490" s="852"/>
      <c r="CE2490" s="853"/>
      <c r="CG2490" s="851" t="s">
        <v>142</v>
      </c>
      <c r="CH2490" s="852"/>
      <c r="CI2490" s="852"/>
      <c r="CJ2490" s="852"/>
      <c r="CK2490" s="853"/>
      <c r="CM2490" s="851" t="s">
        <v>142</v>
      </c>
      <c r="CN2490" s="852"/>
      <c r="CO2490" s="852"/>
      <c r="CP2490" s="852"/>
      <c r="CQ2490" s="852"/>
      <c r="CR2490" s="853"/>
    </row>
    <row r="2491" spans="1:118" outlineLevel="1" x14ac:dyDescent="0.3">
      <c r="A2491" s="212"/>
      <c r="B2491" s="212"/>
      <c r="C2491" s="36"/>
      <c r="D2491" s="26"/>
      <c r="E2491" s="26"/>
      <c r="F2491" s="26"/>
      <c r="G2491" s="37"/>
      <c r="H2491" s="26"/>
      <c r="I2491" s="26"/>
      <c r="J2491" s="26"/>
      <c r="K2491" s="26"/>
      <c r="L2491" s="26"/>
      <c r="M2491" s="26"/>
      <c r="N2491" s="26"/>
      <c r="O2491" s="26"/>
      <c r="P2491" s="26"/>
      <c r="Q2491" s="26"/>
      <c r="R2491" s="26"/>
      <c r="S2491" s="26"/>
      <c r="T2491" s="26"/>
      <c r="U2491" s="26"/>
      <c r="V2491" s="26"/>
      <c r="W2491" s="26"/>
      <c r="X2491" s="26"/>
      <c r="Y2491" s="16"/>
      <c r="Z2491" s="16"/>
      <c r="AA2491" s="16"/>
      <c r="AB2491" s="16"/>
      <c r="AC2491" s="16"/>
      <c r="AD2491" s="26"/>
      <c r="AE2491" s="26"/>
      <c r="AF2491" s="26"/>
      <c r="AG2491" s="26"/>
      <c r="AH2491" s="26"/>
      <c r="AI2491" s="26"/>
      <c r="AJ2491" s="26"/>
      <c r="AK2491" s="26"/>
      <c r="AL2491" s="17"/>
      <c r="AN2491" s="36"/>
      <c r="AO2491" s="39"/>
      <c r="AP2491" s="37"/>
      <c r="AQ2491" s="37"/>
      <c r="AR2491" s="37"/>
      <c r="AS2491" s="37"/>
      <c r="AT2491" s="37"/>
      <c r="AU2491" s="37"/>
      <c r="AV2491" s="37"/>
      <c r="AW2491" s="38"/>
      <c r="AY2491" s="851" t="s">
        <v>752</v>
      </c>
      <c r="AZ2491" s="852"/>
      <c r="BA2491" s="852"/>
      <c r="BB2491" s="852"/>
      <c r="BC2491" s="852"/>
      <c r="BD2491" s="852"/>
      <c r="BE2491" s="852"/>
      <c r="BF2491" s="852"/>
      <c r="BG2491" s="852"/>
      <c r="BH2491" s="852"/>
      <c r="BI2491" s="852"/>
      <c r="BJ2491" s="852"/>
      <c r="BK2491" s="852"/>
      <c r="BL2491" s="852"/>
      <c r="BM2491" s="852"/>
      <c r="BN2491" s="852"/>
      <c r="BO2491" s="852"/>
      <c r="BP2491" s="852"/>
      <c r="BQ2491" s="852"/>
      <c r="BR2491" s="852"/>
      <c r="BS2491" s="852"/>
      <c r="BT2491" s="852"/>
      <c r="BU2491" s="852"/>
      <c r="BV2491" s="852"/>
      <c r="BW2491" s="852"/>
      <c r="BX2491" s="853"/>
      <c r="BZ2491" s="851" t="s">
        <v>1808</v>
      </c>
      <c r="CA2491" s="852"/>
      <c r="CB2491" s="852"/>
      <c r="CC2491" s="852"/>
      <c r="CD2491" s="852"/>
      <c r="CE2491" s="853"/>
      <c r="CG2491" s="851" t="s">
        <v>341</v>
      </c>
      <c r="CH2491" s="852"/>
      <c r="CI2491" s="852"/>
      <c r="CJ2491" s="852"/>
      <c r="CK2491" s="853"/>
      <c r="CM2491" s="851" t="s">
        <v>56</v>
      </c>
      <c r="CN2491" s="852"/>
      <c r="CO2491" s="852"/>
      <c r="CP2491" s="852"/>
      <c r="CQ2491" s="852"/>
      <c r="CR2491" s="853"/>
    </row>
    <row r="2492" spans="1:118" ht="15" customHeight="1" outlineLevel="1" x14ac:dyDescent="0.3">
      <c r="A2492" s="212"/>
      <c r="B2492" s="212"/>
      <c r="C2492" s="36"/>
      <c r="D2492" s="838" t="s">
        <v>339</v>
      </c>
      <c r="E2492" s="839"/>
      <c r="F2492" s="37"/>
      <c r="G2492" s="838" t="s">
        <v>144</v>
      </c>
      <c r="H2492" s="839"/>
      <c r="I2492" s="26"/>
      <c r="J2492" s="838" t="s">
        <v>419</v>
      </c>
      <c r="K2492" s="839"/>
      <c r="L2492" s="26"/>
      <c r="M2492" s="838" t="s">
        <v>341</v>
      </c>
      <c r="N2492" s="839"/>
      <c r="O2492" s="26"/>
      <c r="P2492" s="26"/>
      <c r="Q2492" s="838" t="s">
        <v>56</v>
      </c>
      <c r="R2492" s="839"/>
      <c r="S2492" s="371"/>
      <c r="T2492" s="371"/>
      <c r="U2492" s="371"/>
      <c r="V2492" s="371"/>
      <c r="W2492" s="371"/>
      <c r="X2492" s="372"/>
      <c r="Y2492" s="88"/>
      <c r="Z2492" s="88"/>
      <c r="AA2492" s="88"/>
      <c r="AB2492" s="88"/>
      <c r="AC2492" s="88"/>
      <c r="AD2492" s="372"/>
      <c r="AE2492" s="372"/>
      <c r="AF2492" s="372"/>
      <c r="AG2492" s="1451" t="s">
        <v>569</v>
      </c>
      <c r="AH2492" s="1452"/>
      <c r="AI2492" s="1092"/>
      <c r="AJ2492" s="1132" t="s">
        <v>1972</v>
      </c>
      <c r="AK2492" s="1133"/>
      <c r="AL2492" s="1004"/>
      <c r="AN2492" s="36"/>
      <c r="AO2492" s="181" t="s">
        <v>1246</v>
      </c>
      <c r="AP2492" s="62"/>
      <c r="AQ2492" s="37"/>
      <c r="AR2492" s="39"/>
      <c r="AS2492" s="181" t="s">
        <v>1245</v>
      </c>
      <c r="AT2492" s="62"/>
      <c r="AU2492" s="73"/>
      <c r="AV2492" s="167"/>
      <c r="AW2492" s="74"/>
      <c r="AY2492" s="164"/>
      <c r="AZ2492" s="26"/>
      <c r="BA2492" s="26"/>
      <c r="BB2492" s="26"/>
      <c r="BC2492" s="26"/>
      <c r="BD2492" s="26"/>
      <c r="BE2492" s="26"/>
      <c r="BF2492" s="26"/>
      <c r="BG2492" s="26"/>
      <c r="BH2492" s="26"/>
      <c r="BI2492" s="26"/>
      <c r="BJ2492" s="26"/>
      <c r="BK2492" s="26"/>
      <c r="BL2492" s="26"/>
      <c r="BM2492" s="26"/>
      <c r="BN2492" s="26"/>
      <c r="BO2492" s="26"/>
      <c r="BP2492" s="26"/>
      <c r="BQ2492" s="26"/>
      <c r="BR2492" s="26"/>
      <c r="BS2492" s="26"/>
      <c r="BT2492" s="26"/>
      <c r="BU2492" s="26"/>
      <c r="BV2492" s="26"/>
      <c r="BW2492" s="26"/>
      <c r="BX2492" s="38"/>
      <c r="BZ2492" s="36"/>
      <c r="CA2492" s="39"/>
      <c r="CB2492" s="37"/>
      <c r="CC2492" s="37"/>
      <c r="CD2492" s="88"/>
      <c r="CE2492" s="38"/>
      <c r="CG2492" s="36"/>
      <c r="CH2492" s="39"/>
      <c r="CI2492" s="37"/>
      <c r="CJ2492" s="37"/>
      <c r="CK2492" s="38"/>
      <c r="CM2492" s="36"/>
      <c r="CN2492" s="39"/>
      <c r="CO2492" s="37"/>
      <c r="CP2492" s="37"/>
      <c r="CQ2492" s="88"/>
      <c r="CR2492" s="38"/>
    </row>
    <row r="2493" spans="1:118" ht="15" customHeight="1" outlineLevel="1" x14ac:dyDescent="0.3">
      <c r="A2493" s="212"/>
      <c r="B2493" s="212"/>
      <c r="C2493" s="36"/>
      <c r="D2493" s="840"/>
      <c r="E2493" s="841"/>
      <c r="F2493" s="37"/>
      <c r="G2493" s="840"/>
      <c r="H2493" s="841"/>
      <c r="I2493" s="26"/>
      <c r="J2493" s="840"/>
      <c r="K2493" s="841"/>
      <c r="L2493" s="26"/>
      <c r="M2493" s="840"/>
      <c r="N2493" s="841"/>
      <c r="O2493" s="26"/>
      <c r="P2493" s="26"/>
      <c r="Q2493" s="840"/>
      <c r="R2493" s="841"/>
      <c r="S2493" s="371"/>
      <c r="T2493" s="371"/>
      <c r="U2493" s="371"/>
      <c r="V2493" s="371"/>
      <c r="W2493" s="371"/>
      <c r="X2493" s="372"/>
      <c r="Y2493" s="88"/>
      <c r="Z2493" s="88"/>
      <c r="AA2493" s="88"/>
      <c r="AB2493" s="88"/>
      <c r="AC2493" s="88"/>
      <c r="AD2493" s="372"/>
      <c r="AE2493" s="372"/>
      <c r="AF2493" s="372"/>
      <c r="AG2493" s="1451"/>
      <c r="AH2493" s="1452"/>
      <c r="AI2493" s="1093"/>
      <c r="AJ2493" s="1132"/>
      <c r="AK2493" s="1133"/>
      <c r="AL2493" s="1005"/>
      <c r="AN2493" s="36"/>
      <c r="AO2493" s="181" t="s">
        <v>50</v>
      </c>
      <c r="AP2493" s="62"/>
      <c r="AQ2493" s="37"/>
      <c r="AR2493" s="39"/>
      <c r="AS2493" s="181" t="s">
        <v>78</v>
      </c>
      <c r="AT2493" s="62"/>
      <c r="AU2493" s="73"/>
      <c r="AV2493" s="167"/>
      <c r="AW2493" s="74"/>
      <c r="AY2493" s="927" t="s">
        <v>1245</v>
      </c>
      <c r="AZ2493" s="845" t="s">
        <v>78</v>
      </c>
      <c r="BA2493" s="871" t="s">
        <v>257</v>
      </c>
      <c r="BB2493" s="845" t="s">
        <v>225</v>
      </c>
      <c r="BC2493" s="858" t="s">
        <v>837</v>
      </c>
      <c r="BD2493" s="845" t="s">
        <v>1821</v>
      </c>
      <c r="BE2493" s="1439" t="s">
        <v>268</v>
      </c>
      <c r="BF2493" s="1440"/>
      <c r="BG2493" s="1440"/>
      <c r="BH2493" s="1440"/>
      <c r="BI2493" s="1440"/>
      <c r="BJ2493" s="1440"/>
      <c r="BK2493" s="1440"/>
      <c r="BL2493" s="1440"/>
      <c r="BM2493" s="1440"/>
      <c r="BN2493" s="1441"/>
      <c r="BO2493" s="897" t="s">
        <v>1973</v>
      </c>
      <c r="BP2493" s="898"/>
      <c r="BQ2493" s="898"/>
      <c r="BR2493" s="898"/>
      <c r="BS2493" s="899"/>
      <c r="BT2493" s="845" t="s">
        <v>1732</v>
      </c>
      <c r="BU2493" s="845" t="s">
        <v>1806</v>
      </c>
      <c r="BV2493" s="858" t="s">
        <v>122</v>
      </c>
      <c r="BW2493" s="858" t="s">
        <v>121</v>
      </c>
      <c r="BX2493" s="871" t="s">
        <v>754</v>
      </c>
      <c r="BZ2493" s="404" t="s">
        <v>1244</v>
      </c>
      <c r="CA2493" s="62"/>
      <c r="CB2493" s="26"/>
      <c r="CC2493" s="1154" t="s">
        <v>2558</v>
      </c>
      <c r="CD2493" s="1155"/>
      <c r="CE2493" s="62"/>
      <c r="CG2493" s="36"/>
      <c r="CH2493" s="39"/>
      <c r="CI2493" s="39" t="s">
        <v>122</v>
      </c>
      <c r="CJ2493" s="125" t="s">
        <v>121</v>
      </c>
      <c r="CK2493" s="38"/>
      <c r="CM2493" s="886" t="s">
        <v>1244</v>
      </c>
      <c r="CN2493" s="1533"/>
      <c r="CO2493" s="887"/>
      <c r="CP2493" s="62"/>
      <c r="CQ2493" s="26"/>
      <c r="CR2493" s="38"/>
    </row>
    <row r="2494" spans="1:118" ht="22.5" customHeight="1" outlineLevel="1" x14ac:dyDescent="0.3">
      <c r="A2494" s="212"/>
      <c r="B2494" s="212"/>
      <c r="C2494" s="36"/>
      <c r="D2494" s="39"/>
      <c r="E2494" s="37"/>
      <c r="F2494" s="37"/>
      <c r="G2494" s="37"/>
      <c r="H2494" s="26"/>
      <c r="I2494" s="26"/>
      <c r="J2494" s="26"/>
      <c r="K2494" s="26"/>
      <c r="L2494" s="26"/>
      <c r="M2494" s="26"/>
      <c r="N2494" s="26"/>
      <c r="O2494" s="26"/>
      <c r="P2494" s="26"/>
      <c r="Q2494" s="26"/>
      <c r="R2494" s="26"/>
      <c r="S2494" s="26"/>
      <c r="T2494" s="26"/>
      <c r="U2494" s="26"/>
      <c r="V2494" s="26"/>
      <c r="W2494" s="26"/>
      <c r="X2494" s="26"/>
      <c r="Y2494" s="26"/>
      <c r="Z2494" s="26"/>
      <c r="AA2494" s="26"/>
      <c r="AB2494" s="26"/>
      <c r="AC2494" s="26"/>
      <c r="AD2494" s="26"/>
      <c r="AE2494" s="26"/>
      <c r="AF2494" s="26"/>
      <c r="AG2494" s="26"/>
      <c r="AH2494" s="26"/>
      <c r="AI2494" s="26"/>
      <c r="AJ2494" s="26"/>
      <c r="AK2494" s="26"/>
      <c r="AL2494" s="19"/>
      <c r="AN2494" s="36"/>
      <c r="AO2494" s="65" t="s">
        <v>51</v>
      </c>
      <c r="AP2494" s="62"/>
      <c r="AQ2494" s="37"/>
      <c r="AR2494" s="39"/>
      <c r="AS2494" s="181" t="s">
        <v>257</v>
      </c>
      <c r="AT2494" s="62"/>
      <c r="AU2494" s="73"/>
      <c r="AV2494" s="167"/>
      <c r="AW2494" s="74"/>
      <c r="AY2494" s="928"/>
      <c r="AZ2494" s="846"/>
      <c r="BA2494" s="874"/>
      <c r="BB2494" s="846"/>
      <c r="BC2494" s="859"/>
      <c r="BD2494" s="846"/>
      <c r="BE2494" s="95" t="s">
        <v>1725</v>
      </c>
      <c r="BF2494" s="95" t="s">
        <v>210</v>
      </c>
      <c r="BG2494" s="147" t="s">
        <v>99</v>
      </c>
      <c r="BH2494" s="149" t="s">
        <v>1224</v>
      </c>
      <c r="BI2494" s="147" t="s">
        <v>251</v>
      </c>
      <c r="BJ2494" s="95" t="s">
        <v>804</v>
      </c>
      <c r="BK2494" s="149" t="s">
        <v>805</v>
      </c>
      <c r="BL2494" s="147" t="s">
        <v>224</v>
      </c>
      <c r="BM2494" s="189" t="s">
        <v>829</v>
      </c>
      <c r="BN2494" s="149" t="s">
        <v>1430</v>
      </c>
      <c r="BO2494" s="379" t="s">
        <v>566</v>
      </c>
      <c r="BP2494" s="379" t="s">
        <v>380</v>
      </c>
      <c r="BQ2494" s="95" t="s">
        <v>382</v>
      </c>
      <c r="BR2494" s="379" t="s">
        <v>570</v>
      </c>
      <c r="BS2494" s="378" t="s">
        <v>2175</v>
      </c>
      <c r="BT2494" s="846"/>
      <c r="BU2494" s="846"/>
      <c r="BV2494" s="859"/>
      <c r="BW2494" s="859"/>
      <c r="BX2494" s="874"/>
      <c r="BZ2494" s="36"/>
      <c r="CA2494" s="39"/>
      <c r="CB2494" s="37"/>
      <c r="CC2494" s="37"/>
      <c r="CD2494" s="88"/>
      <c r="CE2494" s="38"/>
      <c r="CG2494" s="36"/>
      <c r="CH2494" s="65" t="s">
        <v>340</v>
      </c>
      <c r="CI2494" s="62"/>
      <c r="CJ2494" s="62"/>
      <c r="CK2494" s="38"/>
      <c r="CM2494" s="36"/>
      <c r="CN2494" s="26"/>
      <c r="CO2494" s="26"/>
      <c r="CP2494" s="26"/>
      <c r="CQ2494" s="26"/>
      <c r="CR2494" s="89"/>
    </row>
    <row r="2495" spans="1:118" ht="15" customHeight="1" outlineLevel="1" x14ac:dyDescent="0.3">
      <c r="A2495" s="212"/>
      <c r="B2495" s="212"/>
      <c r="C2495" s="1169" t="s">
        <v>8</v>
      </c>
      <c r="D2495" s="1170"/>
      <c r="E2495" s="1170"/>
      <c r="F2495" s="1170"/>
      <c r="G2495" s="1170"/>
      <c r="H2495" s="1170"/>
      <c r="I2495" s="1170"/>
      <c r="J2495" s="1170"/>
      <c r="K2495" s="1170"/>
      <c r="L2495" s="1170"/>
      <c r="M2495" s="1170"/>
      <c r="N2495" s="1170"/>
      <c r="O2495" s="1170"/>
      <c r="P2495" s="1170"/>
      <c r="Q2495" s="1170"/>
      <c r="R2495" s="1170"/>
      <c r="S2495" s="1170"/>
      <c r="T2495" s="1170"/>
      <c r="U2495" s="1170"/>
      <c r="V2495" s="1170"/>
      <c r="W2495" s="1170"/>
      <c r="X2495" s="1170"/>
      <c r="Y2495" s="1170"/>
      <c r="Z2495" s="1170"/>
      <c r="AA2495" s="1170"/>
      <c r="AB2495" s="1170"/>
      <c r="AC2495" s="1170"/>
      <c r="AD2495" s="1170"/>
      <c r="AE2495" s="1170"/>
      <c r="AF2495" s="1170"/>
      <c r="AG2495" s="1170"/>
      <c r="AH2495" s="1170"/>
      <c r="AI2495" s="1170"/>
      <c r="AJ2495" s="1170"/>
      <c r="AK2495" s="1170"/>
      <c r="AL2495" s="1171"/>
      <c r="AN2495" s="36"/>
      <c r="AO2495" s="65" t="s">
        <v>231</v>
      </c>
      <c r="AP2495" s="62"/>
      <c r="AQ2495" s="37"/>
      <c r="AR2495" s="39"/>
      <c r="AS2495" s="65" t="s">
        <v>225</v>
      </c>
      <c r="AT2495" s="62"/>
      <c r="AU2495" s="73"/>
      <c r="AV2495" s="167"/>
      <c r="AW2495" s="74"/>
      <c r="AY2495" s="1004"/>
      <c r="AZ2495" s="1004"/>
      <c r="BA2495" s="1004"/>
      <c r="BB2495" s="1004"/>
      <c r="BC2495" s="1004"/>
      <c r="BD2495" s="1004"/>
      <c r="BE2495" s="77"/>
      <c r="BF2495" s="77"/>
      <c r="BG2495" s="77"/>
      <c r="BH2495" s="77"/>
      <c r="BI2495" s="77"/>
      <c r="BJ2495" s="77"/>
      <c r="BK2495" s="77"/>
      <c r="BL2495" s="77"/>
      <c r="BM2495" s="77"/>
      <c r="BN2495" s="77"/>
      <c r="BO2495" s="1004"/>
      <c r="BP2495" s="1004"/>
      <c r="BQ2495" s="1004"/>
      <c r="BR2495" s="1004"/>
      <c r="BS2495" s="1004"/>
      <c r="BT2495" s="1369">
        <v>0</v>
      </c>
      <c r="BU2495" s="1274"/>
      <c r="BV2495" s="1004"/>
      <c r="BW2495" s="1004"/>
      <c r="BX2495" s="1004"/>
      <c r="BZ2495" s="404" t="s">
        <v>1246</v>
      </c>
      <c r="CA2495" s="211" t="s">
        <v>50</v>
      </c>
      <c r="CB2495" s="95" t="s">
        <v>51</v>
      </c>
      <c r="CC2495" s="95" t="s">
        <v>231</v>
      </c>
      <c r="CD2495" s="147" t="s">
        <v>7081</v>
      </c>
      <c r="CE2495" s="38"/>
      <c r="CG2495" s="36"/>
      <c r="CH2495" s="39"/>
      <c r="CI2495" s="37"/>
      <c r="CJ2495" s="37"/>
      <c r="CK2495" s="38"/>
      <c r="CM2495" s="1641" t="s">
        <v>1245</v>
      </c>
      <c r="CN2495" s="1642"/>
      <c r="CO2495" s="62"/>
      <c r="CP2495" s="26"/>
      <c r="CQ2495" s="571" t="s">
        <v>1246</v>
      </c>
      <c r="CR2495" s="62"/>
    </row>
    <row r="2496" spans="1:118" ht="15" customHeight="1" outlineLevel="1" x14ac:dyDescent="0.3">
      <c r="A2496" s="212"/>
      <c r="B2496" s="212"/>
      <c r="C2496" s="1063" t="s">
        <v>1244</v>
      </c>
      <c r="D2496" s="849" t="s">
        <v>143</v>
      </c>
      <c r="E2496" s="913" t="s">
        <v>1206</v>
      </c>
      <c r="F2496" s="849" t="s">
        <v>50</v>
      </c>
      <c r="G2496" s="858" t="s">
        <v>51</v>
      </c>
      <c r="H2496" s="845" t="s">
        <v>272</v>
      </c>
      <c r="I2496" s="845" t="s">
        <v>7081</v>
      </c>
      <c r="J2496" s="927" t="s">
        <v>1245</v>
      </c>
      <c r="K2496" s="849" t="s">
        <v>78</v>
      </c>
      <c r="L2496" s="845" t="s">
        <v>257</v>
      </c>
      <c r="M2496" s="871" t="s">
        <v>224</v>
      </c>
      <c r="N2496" s="858" t="s">
        <v>829</v>
      </c>
      <c r="O2496" s="845" t="s">
        <v>1820</v>
      </c>
      <c r="P2496" s="1439" t="s">
        <v>268</v>
      </c>
      <c r="Q2496" s="1440"/>
      <c r="R2496" s="1440"/>
      <c r="S2496" s="1440"/>
      <c r="T2496" s="1440"/>
      <c r="U2496" s="1440"/>
      <c r="V2496" s="1440"/>
      <c r="W2496" s="1441"/>
      <c r="X2496" s="871" t="s">
        <v>271</v>
      </c>
      <c r="Y2496" s="1144" t="s">
        <v>151</v>
      </c>
      <c r="Z2496" s="858" t="s">
        <v>762</v>
      </c>
      <c r="AA2496" s="1495" t="s">
        <v>2633</v>
      </c>
      <c r="AB2496" s="1538" t="s">
        <v>298</v>
      </c>
      <c r="AC2496" s="1539"/>
      <c r="AD2496" s="845" t="s">
        <v>1974</v>
      </c>
      <c r="AE2496" s="845" t="s">
        <v>1732</v>
      </c>
      <c r="AF2496" s="845" t="s">
        <v>1806</v>
      </c>
      <c r="AG2496" s="1523" t="s">
        <v>1809</v>
      </c>
      <c r="AH2496" s="1531"/>
      <c r="AI2496" s="965" t="s">
        <v>450</v>
      </c>
      <c r="AJ2496" s="967"/>
      <c r="AK2496" s="1376" t="s">
        <v>1975</v>
      </c>
      <c r="AL2496" s="1377"/>
      <c r="AN2496" s="36"/>
      <c r="AO2496" s="65" t="s">
        <v>7081</v>
      </c>
      <c r="AP2496" s="62"/>
      <c r="AQ2496" s="37"/>
      <c r="AR2496" s="39"/>
      <c r="AS2496" s="65" t="s">
        <v>837</v>
      </c>
      <c r="AT2496" s="62"/>
      <c r="AU2496" s="73"/>
      <c r="AV2496" s="167"/>
      <c r="AW2496" s="74"/>
      <c r="AY2496" s="1005"/>
      <c r="AZ2496" s="1005"/>
      <c r="BA2496" s="1005"/>
      <c r="BB2496" s="1005"/>
      <c r="BC2496" s="1005"/>
      <c r="BD2496" s="1005"/>
      <c r="BE2496" s="77"/>
      <c r="BF2496" s="77"/>
      <c r="BG2496" s="77"/>
      <c r="BH2496" s="77"/>
      <c r="BI2496" s="77"/>
      <c r="BJ2496" s="77"/>
      <c r="BK2496" s="77"/>
      <c r="BL2496" s="77"/>
      <c r="BM2496" s="77"/>
      <c r="BN2496" s="77"/>
      <c r="BO2496" s="1005"/>
      <c r="BP2496" s="1005"/>
      <c r="BQ2496" s="1005"/>
      <c r="BR2496" s="1005"/>
      <c r="BS2496" s="1005"/>
      <c r="BT2496" s="1370"/>
      <c r="BU2496" s="1275"/>
      <c r="BV2496" s="1005"/>
      <c r="BW2496" s="1005"/>
      <c r="BX2496" s="1005"/>
      <c r="BZ2496" s="62"/>
      <c r="CA2496" s="62"/>
      <c r="CB2496" s="62"/>
      <c r="CC2496" s="62"/>
      <c r="CD2496" s="62"/>
      <c r="CE2496" s="38"/>
      <c r="CG2496" s="36"/>
      <c r="CH2496" s="39"/>
      <c r="CI2496" s="37"/>
      <c r="CJ2496" s="37"/>
      <c r="CK2496" s="38"/>
      <c r="CM2496" s="1251" t="s">
        <v>78</v>
      </c>
      <c r="CN2496" s="1252"/>
      <c r="CO2496" s="62"/>
      <c r="CP2496" s="26"/>
      <c r="CQ2496" s="567" t="s">
        <v>50</v>
      </c>
      <c r="CR2496" s="62"/>
    </row>
    <row r="2497" spans="1:96" ht="21.75" customHeight="1" outlineLevel="1" x14ac:dyDescent="0.3">
      <c r="A2497" s="130"/>
      <c r="B2497" s="570"/>
      <c r="C2497" s="1063"/>
      <c r="D2497" s="849"/>
      <c r="E2497" s="913"/>
      <c r="F2497" s="849"/>
      <c r="G2497" s="859"/>
      <c r="H2497" s="846"/>
      <c r="I2497" s="846"/>
      <c r="J2497" s="928"/>
      <c r="K2497" s="849"/>
      <c r="L2497" s="846"/>
      <c r="M2497" s="874"/>
      <c r="N2497" s="859"/>
      <c r="O2497" s="846"/>
      <c r="P2497" s="149" t="s">
        <v>1223</v>
      </c>
      <c r="Q2497" s="149" t="s">
        <v>210</v>
      </c>
      <c r="R2497" s="95" t="s">
        <v>99</v>
      </c>
      <c r="S2497" s="149" t="s">
        <v>1224</v>
      </c>
      <c r="T2497" s="149" t="s">
        <v>804</v>
      </c>
      <c r="U2497" s="149" t="s">
        <v>805</v>
      </c>
      <c r="V2497" s="149" t="s">
        <v>224</v>
      </c>
      <c r="W2497" s="149" t="s">
        <v>829</v>
      </c>
      <c r="X2497" s="874"/>
      <c r="Y2497" s="1145"/>
      <c r="Z2497" s="859"/>
      <c r="AA2497" s="1496"/>
      <c r="AB2497" s="287" t="s">
        <v>300</v>
      </c>
      <c r="AC2497" s="111" t="s">
        <v>143</v>
      </c>
      <c r="AD2497" s="846"/>
      <c r="AE2497" s="846"/>
      <c r="AF2497" s="846"/>
      <c r="AG2497" s="1524"/>
      <c r="AH2497" s="1532"/>
      <c r="AI2497" s="968"/>
      <c r="AJ2497" s="970"/>
      <c r="AK2497" s="1376"/>
      <c r="AL2497" s="1377"/>
      <c r="AN2497" s="36"/>
      <c r="AO2497" s="65"/>
      <c r="AP2497" s="143"/>
      <c r="AQ2497" s="37"/>
      <c r="AR2497" s="37"/>
      <c r="AS2497" s="65" t="s">
        <v>1821</v>
      </c>
      <c r="AT2497" s="62"/>
      <c r="AU2497" s="37"/>
      <c r="AV2497" s="37"/>
      <c r="AW2497" s="38"/>
      <c r="AY2497" s="1004"/>
      <c r="AZ2497" s="1004"/>
      <c r="BA2497" s="1004"/>
      <c r="BB2497" s="1004"/>
      <c r="BC2497" s="1004"/>
      <c r="BD2497" s="1004"/>
      <c r="BE2497" s="77"/>
      <c r="BF2497" s="77"/>
      <c r="BG2497" s="77"/>
      <c r="BH2497" s="77"/>
      <c r="BI2497" s="77"/>
      <c r="BJ2497" s="77"/>
      <c r="BK2497" s="77"/>
      <c r="BL2497" s="77"/>
      <c r="BM2497" s="77"/>
      <c r="BN2497" s="77"/>
      <c r="BO2497" s="1004"/>
      <c r="BP2497" s="1004"/>
      <c r="BQ2497" s="1004"/>
      <c r="BR2497" s="1004"/>
      <c r="BS2497" s="1004"/>
      <c r="BT2497" s="1369">
        <v>0</v>
      </c>
      <c r="BU2497" s="1274"/>
      <c r="BV2497" s="1004"/>
      <c r="BW2497" s="1004"/>
      <c r="BX2497" s="1004"/>
      <c r="BZ2497" s="36"/>
      <c r="CA2497" s="26"/>
      <c r="CB2497" s="26"/>
      <c r="CC2497" s="26"/>
      <c r="CD2497" s="26"/>
      <c r="CE2497" s="38"/>
      <c r="CG2497" s="41"/>
      <c r="CH2497" s="42"/>
      <c r="CI2497" s="52" t="s">
        <v>44</v>
      </c>
      <c r="CJ2497" s="42"/>
      <c r="CK2497" s="52" t="s">
        <v>49</v>
      </c>
      <c r="CM2497" s="1251" t="s">
        <v>257</v>
      </c>
      <c r="CN2497" s="1252"/>
      <c r="CO2497" s="62"/>
      <c r="CP2497" s="26"/>
      <c r="CQ2497" s="568" t="s">
        <v>51</v>
      </c>
      <c r="CR2497" s="62"/>
    </row>
    <row r="2498" spans="1:96" ht="28.8" outlineLevel="1" x14ac:dyDescent="0.3">
      <c r="A2498" s="212"/>
      <c r="B2498" s="212"/>
      <c r="C2498" s="834" t="s">
        <v>1290</v>
      </c>
      <c r="D2498" s="1186">
        <v>44562</v>
      </c>
      <c r="E2498" s="834" t="s">
        <v>92</v>
      </c>
      <c r="F2498" s="834" t="s">
        <v>1887</v>
      </c>
      <c r="G2498" s="834" t="s">
        <v>91</v>
      </c>
      <c r="H2498" s="834" t="s">
        <v>87</v>
      </c>
      <c r="I2498" s="834" t="s">
        <v>87</v>
      </c>
      <c r="J2498" s="52" t="s">
        <v>797</v>
      </c>
      <c r="K2498" s="834" t="s">
        <v>84</v>
      </c>
      <c r="L2498" s="834" t="s">
        <v>115</v>
      </c>
      <c r="M2498" s="52" t="s">
        <v>308</v>
      </c>
      <c r="N2498" s="834" t="s">
        <v>241</v>
      </c>
      <c r="O2498" s="52"/>
      <c r="P2498" s="99"/>
      <c r="Q2498" s="99"/>
      <c r="R2498" s="52"/>
      <c r="S2498" s="99"/>
      <c r="T2498" s="99"/>
      <c r="U2498" s="52"/>
      <c r="V2498" s="99"/>
      <c r="W2498" s="99"/>
      <c r="X2498" s="52">
        <v>100</v>
      </c>
      <c r="Y2498" s="61" t="s">
        <v>152</v>
      </c>
      <c r="Z2498" s="298">
        <v>0.1</v>
      </c>
      <c r="AA2498" s="84" t="s">
        <v>207</v>
      </c>
      <c r="AB2498" s="61" t="s">
        <v>299</v>
      </c>
      <c r="AC2498" s="335">
        <v>44562</v>
      </c>
      <c r="AD2498" s="52"/>
      <c r="AE2498" s="275">
        <v>0</v>
      </c>
      <c r="AF2498" s="565">
        <v>100</v>
      </c>
      <c r="AG2498" s="1254">
        <v>44562</v>
      </c>
      <c r="AH2498" s="1255"/>
      <c r="AI2498" s="1254">
        <v>44562</v>
      </c>
      <c r="AJ2498" s="1255"/>
      <c r="AK2498" s="1498">
        <v>44563</v>
      </c>
      <c r="AL2498" s="1499"/>
      <c r="AN2498" s="36"/>
      <c r="AO2498" s="65"/>
      <c r="AP2498" s="88"/>
      <c r="AQ2498" s="37"/>
      <c r="AR2498" s="37"/>
      <c r="AS2498" s="65" t="s">
        <v>2169</v>
      </c>
      <c r="AT2498" s="62"/>
      <c r="AU2498" s="37"/>
      <c r="AV2498" s="37"/>
      <c r="AW2498" s="38"/>
      <c r="AY2498" s="1005"/>
      <c r="AZ2498" s="1005"/>
      <c r="BA2498" s="1005"/>
      <c r="BB2498" s="1005"/>
      <c r="BC2498" s="1005"/>
      <c r="BD2498" s="1005"/>
      <c r="BE2498" s="77"/>
      <c r="BF2498" s="77"/>
      <c r="BG2498" s="77"/>
      <c r="BH2498" s="77"/>
      <c r="BI2498" s="77"/>
      <c r="BJ2498" s="77"/>
      <c r="BK2498" s="77"/>
      <c r="BL2498" s="77"/>
      <c r="BM2498" s="77"/>
      <c r="BN2498" s="77"/>
      <c r="BO2498" s="1005"/>
      <c r="BP2498" s="1005"/>
      <c r="BQ2498" s="1005"/>
      <c r="BR2498" s="1005"/>
      <c r="BS2498" s="1005"/>
      <c r="BT2498" s="1370"/>
      <c r="BU2498" s="1275"/>
      <c r="BV2498" s="1005"/>
      <c r="BW2498" s="1005"/>
      <c r="BX2498" s="1005"/>
      <c r="BZ2498" s="404" t="s">
        <v>1245</v>
      </c>
      <c r="CA2498" s="147" t="s">
        <v>78</v>
      </c>
      <c r="CB2498" s="147" t="s">
        <v>257</v>
      </c>
      <c r="CC2498" s="147" t="s">
        <v>225</v>
      </c>
      <c r="CD2498" s="95" t="s">
        <v>837</v>
      </c>
      <c r="CE2498" s="147" t="s">
        <v>1821</v>
      </c>
      <c r="CM2498" s="1251" t="s">
        <v>225</v>
      </c>
      <c r="CN2498" s="1252"/>
      <c r="CO2498" s="62"/>
      <c r="CP2498" s="26"/>
      <c r="CQ2498" s="568" t="s">
        <v>231</v>
      </c>
      <c r="CR2498" s="62"/>
    </row>
    <row r="2499" spans="1:96" ht="28.8" outlineLevel="1" x14ac:dyDescent="0.3">
      <c r="A2499" s="212"/>
      <c r="B2499" s="212"/>
      <c r="C2499" s="835"/>
      <c r="D2499" s="1187"/>
      <c r="E2499" s="835"/>
      <c r="F2499" s="835"/>
      <c r="G2499" s="835"/>
      <c r="H2499" s="835"/>
      <c r="I2499" s="835"/>
      <c r="J2499" s="52" t="s">
        <v>1102</v>
      </c>
      <c r="K2499" s="835"/>
      <c r="L2499" s="835"/>
      <c r="M2499" s="52" t="s">
        <v>421</v>
      </c>
      <c r="N2499" s="835"/>
      <c r="O2499" s="52"/>
      <c r="P2499" s="99"/>
      <c r="Q2499" s="99"/>
      <c r="R2499" s="52"/>
      <c r="S2499" s="99"/>
      <c r="T2499" s="99"/>
      <c r="U2499" s="52"/>
      <c r="V2499" s="99"/>
      <c r="W2499" s="99"/>
      <c r="X2499" s="52">
        <v>200</v>
      </c>
      <c r="Y2499" s="61" t="s">
        <v>152</v>
      </c>
      <c r="Z2499" s="298">
        <v>0.5</v>
      </c>
      <c r="AA2499" s="84" t="s">
        <v>207</v>
      </c>
      <c r="AB2499" s="61" t="s">
        <v>299</v>
      </c>
      <c r="AC2499" s="335">
        <v>44562</v>
      </c>
      <c r="AD2499" s="52"/>
      <c r="AE2499" s="275">
        <v>0</v>
      </c>
      <c r="AF2499" s="565">
        <v>200</v>
      </c>
      <c r="AG2499" s="1254">
        <v>44565</v>
      </c>
      <c r="AH2499" s="1255"/>
      <c r="AI2499" s="1254">
        <v>44565</v>
      </c>
      <c r="AJ2499" s="1255"/>
      <c r="AK2499" s="1498">
        <v>44564</v>
      </c>
      <c r="AL2499" s="1499"/>
      <c r="AN2499" s="36"/>
      <c r="AO2499" s="65"/>
      <c r="AP2499" s="88"/>
      <c r="AQ2499" s="37"/>
      <c r="AR2499" s="37"/>
      <c r="AS2499" s="37"/>
      <c r="AT2499" s="37"/>
      <c r="AU2499" s="37"/>
      <c r="AV2499" s="37"/>
      <c r="AW2499" s="38"/>
      <c r="AY2499" s="15"/>
      <c r="AZ2499" s="26"/>
      <c r="BA2499" s="26"/>
      <c r="BB2499" s="26"/>
      <c r="BC2499" s="26"/>
      <c r="BD2499" s="26"/>
      <c r="BE2499" s="26"/>
      <c r="BF2499" s="26"/>
      <c r="BG2499" s="26"/>
      <c r="BH2499" s="26"/>
      <c r="BI2499" s="26"/>
      <c r="BJ2499" s="26"/>
      <c r="BK2499" s="26"/>
      <c r="BL2499" s="26"/>
      <c r="BM2499" s="26"/>
      <c r="BN2499" s="26"/>
      <c r="BO2499" s="26"/>
      <c r="BP2499" s="26"/>
      <c r="BQ2499" s="26"/>
      <c r="BR2499" s="26"/>
      <c r="BS2499" s="26"/>
      <c r="BT2499" s="26"/>
      <c r="BU2499" s="181"/>
      <c r="BV2499" s="26"/>
      <c r="BW2499" s="181" t="s">
        <v>4535</v>
      </c>
      <c r="BX2499" s="281"/>
      <c r="BZ2499" s="62"/>
      <c r="CA2499" s="62"/>
      <c r="CB2499" s="62"/>
      <c r="CC2499" s="62"/>
      <c r="CD2499" s="62"/>
      <c r="CE2499" s="62"/>
      <c r="CM2499" s="1251" t="s">
        <v>837</v>
      </c>
      <c r="CN2499" s="1252"/>
      <c r="CO2499" s="62"/>
      <c r="CP2499" s="26"/>
      <c r="CQ2499" s="568" t="s">
        <v>7081</v>
      </c>
      <c r="CR2499" s="62"/>
    </row>
    <row r="2500" spans="1:96" outlineLevel="1" x14ac:dyDescent="0.3">
      <c r="A2500" s="212"/>
      <c r="B2500" s="212"/>
      <c r="C2500" s="52" t="s">
        <v>1291</v>
      </c>
      <c r="D2500" s="78">
        <v>44564</v>
      </c>
      <c r="E2500" s="52" t="s">
        <v>145</v>
      </c>
      <c r="F2500" s="52" t="s">
        <v>146</v>
      </c>
      <c r="G2500" s="52" t="s">
        <v>147</v>
      </c>
      <c r="H2500" s="52" t="s">
        <v>87</v>
      </c>
      <c r="I2500" s="52" t="s">
        <v>87</v>
      </c>
      <c r="J2500" s="52" t="s">
        <v>796</v>
      </c>
      <c r="K2500" s="52" t="s">
        <v>141</v>
      </c>
      <c r="L2500" s="70" t="s">
        <v>831</v>
      </c>
      <c r="M2500" s="70" t="s">
        <v>831</v>
      </c>
      <c r="N2500" s="70" t="s">
        <v>194</v>
      </c>
      <c r="O2500" s="70"/>
      <c r="P2500" s="70"/>
      <c r="Q2500" s="70"/>
      <c r="R2500" s="52"/>
      <c r="S2500" s="70"/>
      <c r="T2500" s="70"/>
      <c r="U2500" s="52"/>
      <c r="V2500" s="70"/>
      <c r="W2500" s="70"/>
      <c r="X2500" s="52">
        <v>40</v>
      </c>
      <c r="Y2500" s="61" t="s">
        <v>130</v>
      </c>
      <c r="Z2500" s="298">
        <v>0.6</v>
      </c>
      <c r="AA2500" s="84" t="s">
        <v>208</v>
      </c>
      <c r="AB2500" s="61" t="s">
        <v>301</v>
      </c>
      <c r="AC2500" s="335">
        <v>44597</v>
      </c>
      <c r="AD2500" s="52"/>
      <c r="AE2500" s="275">
        <v>0</v>
      </c>
      <c r="AF2500" s="565">
        <v>40</v>
      </c>
      <c r="AG2500" s="1254">
        <v>44599</v>
      </c>
      <c r="AH2500" s="1255"/>
      <c r="AI2500" s="1254" t="s">
        <v>1807</v>
      </c>
      <c r="AJ2500" s="1255"/>
      <c r="AK2500" s="1498">
        <v>44598</v>
      </c>
      <c r="AL2500" s="1499"/>
      <c r="AN2500" s="906" t="s">
        <v>268</v>
      </c>
      <c r="AO2500" s="907"/>
      <c r="AP2500" s="907"/>
      <c r="AQ2500" s="907"/>
      <c r="AR2500" s="907"/>
      <c r="AS2500" s="907"/>
      <c r="AT2500" s="907"/>
      <c r="AU2500" s="907"/>
      <c r="AV2500" s="907"/>
      <c r="AW2500" s="908"/>
      <c r="AY2500" s="164"/>
      <c r="AZ2500" s="26"/>
      <c r="BA2500" s="26"/>
      <c r="BB2500" s="26"/>
      <c r="BC2500" s="26"/>
      <c r="BD2500" s="26"/>
      <c r="BE2500" s="1162" t="s">
        <v>2150</v>
      </c>
      <c r="BF2500" s="1162"/>
      <c r="BG2500" s="545"/>
      <c r="BH2500" s="545"/>
      <c r="BI2500" s="545"/>
      <c r="BJ2500" s="545"/>
      <c r="BK2500" s="26"/>
      <c r="BL2500" s="26"/>
      <c r="BM2500" s="26"/>
      <c r="BN2500" s="26"/>
      <c r="BO2500" s="26"/>
      <c r="BP2500" s="569" t="s">
        <v>1809</v>
      </c>
      <c r="BQ2500" s="56"/>
      <c r="BR2500" s="26"/>
      <c r="BS2500" s="26"/>
      <c r="BT2500" s="26"/>
      <c r="BU2500" s="26"/>
      <c r="BV2500" s="26"/>
      <c r="BW2500" s="181" t="s">
        <v>5395</v>
      </c>
      <c r="BX2500" s="281"/>
      <c r="BZ2500" s="851" t="s">
        <v>2560</v>
      </c>
      <c r="CA2500" s="852"/>
      <c r="CB2500" s="852"/>
      <c r="CC2500" s="852"/>
      <c r="CD2500" s="852"/>
      <c r="CE2500" s="853"/>
      <c r="CM2500" s="1251" t="s">
        <v>1821</v>
      </c>
      <c r="CN2500" s="1252"/>
      <c r="CO2500" s="62"/>
      <c r="CP2500" s="26"/>
      <c r="CQ2500" s="26"/>
      <c r="CR2500" s="38"/>
    </row>
    <row r="2501" spans="1:96" ht="24" customHeight="1" outlineLevel="1" x14ac:dyDescent="0.3">
      <c r="A2501" s="212"/>
      <c r="B2501" s="212"/>
      <c r="C2501" s="52" t="s">
        <v>1292</v>
      </c>
      <c r="D2501" s="78">
        <v>44564</v>
      </c>
      <c r="E2501" s="52" t="s">
        <v>145</v>
      </c>
      <c r="F2501" s="52" t="s">
        <v>146</v>
      </c>
      <c r="G2501" s="52" t="s">
        <v>147</v>
      </c>
      <c r="H2501" s="52" t="s">
        <v>87</v>
      </c>
      <c r="I2501" s="52" t="s">
        <v>87</v>
      </c>
      <c r="J2501" s="52" t="s">
        <v>800</v>
      </c>
      <c r="K2501" s="52" t="s">
        <v>141</v>
      </c>
      <c r="L2501" s="189" t="s">
        <v>831</v>
      </c>
      <c r="M2501" s="189" t="s">
        <v>831</v>
      </c>
      <c r="N2501" s="70" t="s">
        <v>278</v>
      </c>
      <c r="O2501" s="189"/>
      <c r="P2501" s="70"/>
      <c r="Q2501" s="70"/>
      <c r="R2501" s="52"/>
      <c r="S2501" s="70"/>
      <c r="T2501" s="70"/>
      <c r="U2501" s="52"/>
      <c r="V2501" s="70"/>
      <c r="W2501" s="70"/>
      <c r="X2501" s="52">
        <v>3</v>
      </c>
      <c r="Y2501" s="61" t="s">
        <v>195</v>
      </c>
      <c r="Z2501" s="298">
        <v>0.9</v>
      </c>
      <c r="AA2501" s="84" t="s">
        <v>208</v>
      </c>
      <c r="AB2501" s="61" t="s">
        <v>302</v>
      </c>
      <c r="AC2501" s="189" t="s">
        <v>303</v>
      </c>
      <c r="AD2501" s="52"/>
      <c r="AE2501" s="275">
        <v>0</v>
      </c>
      <c r="AF2501" s="565">
        <v>3</v>
      </c>
      <c r="AG2501" s="1254">
        <v>44562</v>
      </c>
      <c r="AH2501" s="1255"/>
      <c r="AI2501" s="1254">
        <v>44562</v>
      </c>
      <c r="AJ2501" s="1255"/>
      <c r="AK2501" s="875" t="s">
        <v>303</v>
      </c>
      <c r="AL2501" s="1044"/>
      <c r="AN2501" s="95" t="s">
        <v>1286</v>
      </c>
      <c r="AO2501" s="147" t="s">
        <v>210</v>
      </c>
      <c r="AP2501" s="147" t="s">
        <v>99</v>
      </c>
      <c r="AQ2501" s="149" t="s">
        <v>1224</v>
      </c>
      <c r="AR2501" s="147" t="s">
        <v>200</v>
      </c>
      <c r="AS2501" s="147" t="s">
        <v>804</v>
      </c>
      <c r="AT2501" s="147" t="s">
        <v>805</v>
      </c>
      <c r="AU2501" s="147" t="s">
        <v>224</v>
      </c>
      <c r="AV2501" s="149" t="s">
        <v>829</v>
      </c>
      <c r="AW2501" s="149" t="s">
        <v>1430</v>
      </c>
      <c r="AY2501" s="164"/>
      <c r="AZ2501" s="26"/>
      <c r="BA2501" s="26"/>
      <c r="BB2501" s="26"/>
      <c r="BC2501" s="26"/>
      <c r="BD2501" s="26"/>
      <c r="BE2501" s="23" t="s">
        <v>2149</v>
      </c>
      <c r="BF2501" s="56"/>
      <c r="BG2501" s="179"/>
      <c r="BH2501" s="179"/>
      <c r="BI2501" s="179"/>
      <c r="BJ2501" s="179"/>
      <c r="BK2501" s="26"/>
      <c r="BL2501" s="26"/>
      <c r="BM2501" s="26"/>
      <c r="BN2501" s="26"/>
      <c r="BO2501" s="26"/>
      <c r="BP2501" s="566" t="s">
        <v>450</v>
      </c>
      <c r="BQ2501" s="103"/>
      <c r="BR2501" s="26"/>
      <c r="BS2501" s="26"/>
      <c r="BT2501" s="26"/>
      <c r="BU2501" s="26"/>
      <c r="BV2501" s="26"/>
      <c r="BW2501" s="181" t="s">
        <v>2176</v>
      </c>
      <c r="BX2501" s="794"/>
      <c r="BZ2501" s="36"/>
      <c r="CA2501" s="26"/>
      <c r="CB2501" s="26"/>
      <c r="CC2501" s="26"/>
      <c r="CD2501" s="26"/>
      <c r="CE2501" s="38"/>
      <c r="CM2501" s="36"/>
      <c r="CN2501" s="26"/>
      <c r="CO2501" s="26"/>
      <c r="CP2501" s="26"/>
      <c r="CQ2501" s="26"/>
      <c r="CR2501" s="38"/>
    </row>
    <row r="2502" spans="1:96" ht="36" customHeight="1" outlineLevel="1" x14ac:dyDescent="0.3">
      <c r="A2502" s="212"/>
      <c r="B2502" s="212"/>
      <c r="C2502" s="52" t="s">
        <v>1293</v>
      </c>
      <c r="D2502" s="78">
        <v>44686</v>
      </c>
      <c r="E2502" s="52" t="s">
        <v>148</v>
      </c>
      <c r="F2502" s="52" t="s">
        <v>1888</v>
      </c>
      <c r="G2502" s="52" t="s">
        <v>149</v>
      </c>
      <c r="H2502" s="52" t="s">
        <v>87</v>
      </c>
      <c r="I2502" s="52" t="s">
        <v>87</v>
      </c>
      <c r="J2502" s="52" t="s">
        <v>794</v>
      </c>
      <c r="K2502" s="52" t="s">
        <v>84</v>
      </c>
      <c r="L2502" s="52" t="s">
        <v>150</v>
      </c>
      <c r="M2502" s="52" t="s">
        <v>275</v>
      </c>
      <c r="N2502" s="171" t="s">
        <v>831</v>
      </c>
      <c r="O2502" s="52"/>
      <c r="P2502" s="52"/>
      <c r="Q2502" s="52"/>
      <c r="R2502" s="52"/>
      <c r="S2502" s="52"/>
      <c r="T2502" s="52"/>
      <c r="U2502" s="52"/>
      <c r="V2502" s="52"/>
      <c r="W2502" s="52"/>
      <c r="X2502" s="52">
        <v>900</v>
      </c>
      <c r="Y2502" s="61" t="s">
        <v>152</v>
      </c>
      <c r="Z2502" s="298">
        <v>0</v>
      </c>
      <c r="AA2502" s="85" t="s">
        <v>209</v>
      </c>
      <c r="AB2502" s="61" t="s">
        <v>302</v>
      </c>
      <c r="AC2502" s="189" t="s">
        <v>303</v>
      </c>
      <c r="AD2502" s="52"/>
      <c r="AE2502" s="275">
        <v>0</v>
      </c>
      <c r="AF2502" s="565">
        <v>900</v>
      </c>
      <c r="AG2502" s="1254">
        <v>44565</v>
      </c>
      <c r="AH2502" s="1255"/>
      <c r="AI2502" s="1254">
        <v>44565</v>
      </c>
      <c r="AJ2502" s="1255"/>
      <c r="AK2502" s="875" t="s">
        <v>303</v>
      </c>
      <c r="AL2502" s="1044"/>
      <c r="AN2502" s="56"/>
      <c r="AO2502" s="56"/>
      <c r="AP2502" s="56"/>
      <c r="AQ2502" s="56"/>
      <c r="AR2502" s="56"/>
      <c r="AS2502" s="56"/>
      <c r="AT2502" s="56"/>
      <c r="AU2502" s="56"/>
      <c r="AV2502" s="56"/>
      <c r="AW2502" s="77"/>
      <c r="AY2502" s="164"/>
      <c r="AZ2502" s="150"/>
      <c r="BA2502" s="150"/>
      <c r="BB2502" s="26"/>
      <c r="BC2502" s="26"/>
      <c r="BD2502" s="26"/>
      <c r="BE2502" s="23" t="s">
        <v>2151</v>
      </c>
      <c r="BF2502" s="56"/>
      <c r="BG2502" s="150"/>
      <c r="BH2502" s="79"/>
      <c r="BI2502" s="79"/>
      <c r="BJ2502" s="26"/>
      <c r="BK2502" s="26"/>
      <c r="BL2502" s="26"/>
      <c r="BM2502" s="26"/>
      <c r="BN2502" s="26"/>
      <c r="BO2502" s="26"/>
      <c r="BP2502" s="23" t="s">
        <v>2093</v>
      </c>
      <c r="BQ2502" s="56"/>
      <c r="BR2502" s="26"/>
      <c r="BS2502" s="26"/>
      <c r="BT2502" s="26"/>
      <c r="BU2502" s="26"/>
      <c r="BV2502" s="26"/>
      <c r="BW2502" s="26"/>
      <c r="BX2502" s="17"/>
      <c r="BZ2502" s="842" t="s">
        <v>2559</v>
      </c>
      <c r="CA2502" s="843"/>
      <c r="CB2502" s="843"/>
      <c r="CC2502" s="843"/>
      <c r="CD2502" s="843"/>
      <c r="CE2502" s="844"/>
      <c r="CM2502" s="36"/>
      <c r="CN2502" s="26"/>
      <c r="CO2502" s="906" t="s">
        <v>56</v>
      </c>
      <c r="CP2502" s="908"/>
      <c r="CQ2502" s="26"/>
      <c r="CR2502" s="38"/>
    </row>
    <row r="2503" spans="1:96" ht="36" customHeight="1" outlineLevel="1" x14ac:dyDescent="0.3">
      <c r="A2503" s="212"/>
      <c r="B2503" s="212"/>
      <c r="C2503" s="52" t="s">
        <v>1294</v>
      </c>
      <c r="D2503" s="78">
        <v>44719</v>
      </c>
      <c r="E2503" s="52" t="s">
        <v>92</v>
      </c>
      <c r="F2503" s="52" t="s">
        <v>1887</v>
      </c>
      <c r="G2503" s="52" t="s">
        <v>91</v>
      </c>
      <c r="H2503" s="52" t="s">
        <v>87</v>
      </c>
      <c r="I2503" s="52" t="s">
        <v>87</v>
      </c>
      <c r="J2503" s="52" t="s">
        <v>798</v>
      </c>
      <c r="K2503" s="52" t="s">
        <v>84</v>
      </c>
      <c r="L2503" s="52" t="s">
        <v>115</v>
      </c>
      <c r="M2503" s="52" t="s">
        <v>276</v>
      </c>
      <c r="N2503" s="52" t="s">
        <v>277</v>
      </c>
      <c r="O2503" s="52"/>
      <c r="P2503" s="52"/>
      <c r="Q2503" s="52"/>
      <c r="R2503" s="52"/>
      <c r="S2503" s="52"/>
      <c r="T2503" s="52"/>
      <c r="U2503" s="52"/>
      <c r="V2503" s="52"/>
      <c r="W2503" s="52"/>
      <c r="X2503" s="52">
        <v>520</v>
      </c>
      <c r="Y2503" s="61" t="s">
        <v>152</v>
      </c>
      <c r="Z2503" s="298">
        <v>0</v>
      </c>
      <c r="AA2503" s="85" t="s">
        <v>209</v>
      </c>
      <c r="AB2503" s="61" t="s">
        <v>302</v>
      </c>
      <c r="AC2503" s="189" t="s">
        <v>303</v>
      </c>
      <c r="AD2503" s="52"/>
      <c r="AE2503" s="275">
        <v>0</v>
      </c>
      <c r="AF2503" s="565">
        <v>520</v>
      </c>
      <c r="AG2503" s="1254">
        <v>44599</v>
      </c>
      <c r="AH2503" s="1255"/>
      <c r="AI2503" s="1254" t="s">
        <v>1807</v>
      </c>
      <c r="AJ2503" s="1255"/>
      <c r="AK2503" s="875" t="s">
        <v>303</v>
      </c>
      <c r="AL2503" s="1044"/>
      <c r="AN2503" s="36"/>
      <c r="AO2503" s="39"/>
      <c r="AP2503" s="37"/>
      <c r="AQ2503" s="37"/>
      <c r="AR2503" s="26"/>
      <c r="AS2503" s="147" t="s">
        <v>2833</v>
      </c>
      <c r="AT2503" s="37"/>
      <c r="AU2503" s="37"/>
      <c r="AV2503" s="1215" t="s">
        <v>1257</v>
      </c>
      <c r="AW2503" s="1217"/>
      <c r="AY2503" s="164"/>
      <c r="AZ2503" s="150"/>
      <c r="BA2503" s="150"/>
      <c r="BB2503" s="26"/>
      <c r="BC2503" s="26"/>
      <c r="BD2503" s="26"/>
      <c r="BE2503" s="551" t="s">
        <v>2152</v>
      </c>
      <c r="BF2503" s="56"/>
      <c r="BG2503" s="26"/>
      <c r="BH2503" s="26"/>
      <c r="BI2503" s="26"/>
      <c r="BJ2503" s="26"/>
      <c r="BK2503" s="26"/>
      <c r="BL2503" s="26"/>
      <c r="BM2503" s="26"/>
      <c r="BN2503" s="26"/>
      <c r="BO2503" s="26"/>
      <c r="BP2503" s="23" t="s">
        <v>4447</v>
      </c>
      <c r="BQ2503" s="77"/>
      <c r="BR2503" s="26"/>
      <c r="BS2503" s="26"/>
      <c r="BT2503" s="26"/>
      <c r="BU2503" s="26"/>
      <c r="BV2503" s="26"/>
      <c r="BW2503" s="181" t="s">
        <v>4538</v>
      </c>
      <c r="BX2503" s="103"/>
      <c r="BZ2503" s="404" t="s">
        <v>1245</v>
      </c>
      <c r="CA2503" s="147" t="s">
        <v>78</v>
      </c>
      <c r="CB2503" s="147" t="s">
        <v>257</v>
      </c>
      <c r="CC2503" s="147" t="s">
        <v>225</v>
      </c>
      <c r="CD2503" s="95" t="s">
        <v>837</v>
      </c>
      <c r="CE2503" s="147" t="s">
        <v>1821</v>
      </c>
      <c r="CM2503" s="36"/>
      <c r="CN2503" s="39"/>
      <c r="CO2503" s="88"/>
      <c r="CP2503" s="37"/>
      <c r="CQ2503" s="26"/>
      <c r="CR2503" s="38"/>
    </row>
    <row r="2504" spans="1:96" outlineLevel="1" x14ac:dyDescent="0.3">
      <c r="A2504" s="212"/>
      <c r="B2504" s="212"/>
      <c r="C2504" s="49"/>
      <c r="D2504" s="47"/>
      <c r="E2504" s="47"/>
      <c r="F2504" s="47"/>
      <c r="G2504" s="27"/>
      <c r="H2504" s="27"/>
      <c r="I2504" s="27"/>
      <c r="J2504" s="27"/>
      <c r="K2504" s="27"/>
      <c r="L2504" s="27"/>
      <c r="M2504" s="27"/>
      <c r="N2504" s="27"/>
      <c r="O2504" s="27"/>
      <c r="P2504" s="27"/>
      <c r="Q2504" s="27"/>
      <c r="R2504" s="27"/>
      <c r="S2504" s="27"/>
      <c r="T2504" s="27"/>
      <c r="U2504" s="27"/>
      <c r="V2504" s="27"/>
      <c r="W2504" s="27"/>
      <c r="X2504" s="27"/>
      <c r="Y2504" s="53"/>
      <c r="Z2504" s="53"/>
      <c r="AA2504" s="72"/>
      <c r="AB2504" s="72"/>
      <c r="AC2504" s="72"/>
      <c r="AD2504" s="27"/>
      <c r="AE2504" s="27"/>
      <c r="AF2504" s="27"/>
      <c r="AG2504" s="27"/>
      <c r="AH2504" s="27"/>
      <c r="AI2504" s="27"/>
      <c r="AJ2504" s="27"/>
      <c r="AK2504" s="27"/>
      <c r="AL2504" s="63" t="s">
        <v>49</v>
      </c>
      <c r="AN2504" s="36"/>
      <c r="AO2504" s="65"/>
      <c r="AP2504" s="88"/>
      <c r="AQ2504" s="37"/>
      <c r="AR2504" s="37"/>
      <c r="AS2504" s="37"/>
      <c r="AT2504" s="37"/>
      <c r="AU2504" s="37"/>
      <c r="AV2504" s="37"/>
      <c r="AW2504" s="45"/>
      <c r="AY2504" s="18"/>
      <c r="AZ2504" s="26"/>
      <c r="BA2504" s="26"/>
      <c r="BB2504" s="388"/>
      <c r="BC2504" s="388"/>
      <c r="BD2504" s="388"/>
      <c r="BE2504" s="388"/>
      <c r="BF2504" s="388"/>
      <c r="BG2504" s="26"/>
      <c r="BH2504" s="26"/>
      <c r="BI2504" s="26"/>
      <c r="BJ2504" s="26"/>
      <c r="BK2504" s="26"/>
      <c r="BL2504" s="26"/>
      <c r="BM2504" s="26"/>
      <c r="BN2504" s="26"/>
      <c r="BO2504" s="26"/>
      <c r="BP2504" s="26"/>
      <c r="BQ2504" s="26"/>
      <c r="BR2504" s="26"/>
      <c r="BS2504" s="26"/>
      <c r="BT2504" s="26"/>
      <c r="BU2504" s="26"/>
      <c r="BV2504" s="26"/>
      <c r="BW2504" s="26"/>
      <c r="BX2504" s="19"/>
      <c r="BZ2504" s="62"/>
      <c r="CA2504" s="62"/>
      <c r="CB2504" s="62"/>
      <c r="CC2504" s="62"/>
      <c r="CD2504" s="62"/>
      <c r="CE2504" s="62"/>
      <c r="CM2504" s="203"/>
      <c r="CN2504" s="204"/>
      <c r="CO2504" s="204"/>
      <c r="CP2504" s="42"/>
      <c r="CQ2504" s="137"/>
      <c r="CR2504" s="52" t="s">
        <v>49</v>
      </c>
    </row>
    <row r="2505" spans="1:96" outlineLevel="1" x14ac:dyDescent="0.3">
      <c r="A2505" s="212"/>
      <c r="B2505" s="212"/>
      <c r="AN2505" s="906" t="s">
        <v>1258</v>
      </c>
      <c r="AO2505" s="907"/>
      <c r="AP2505" s="907"/>
      <c r="AQ2505" s="907"/>
      <c r="AR2505" s="907"/>
      <c r="AS2505" s="907"/>
      <c r="AT2505" s="907"/>
      <c r="AU2505" s="907"/>
      <c r="AV2505" s="907"/>
      <c r="AW2505" s="908"/>
      <c r="AY2505" s="18"/>
      <c r="AZ2505" s="26"/>
      <c r="BA2505" s="26"/>
      <c r="BB2505" s="388"/>
      <c r="BC2505" s="388"/>
      <c r="BD2505" s="388"/>
      <c r="BE2505" s="388"/>
      <c r="BF2505" s="388"/>
      <c r="BG2505" s="26"/>
      <c r="BH2505" s="26"/>
      <c r="BI2505" s="26"/>
      <c r="BJ2505" s="26"/>
      <c r="BK2505" s="26"/>
      <c r="BL2505" s="26"/>
      <c r="BM2505" s="26"/>
      <c r="BN2505" s="26"/>
      <c r="BO2505" s="26"/>
      <c r="BP2505" s="26"/>
      <c r="BQ2505" s="26"/>
      <c r="BR2505" s="26"/>
      <c r="BS2505" s="26"/>
      <c r="BT2505" s="26"/>
      <c r="BU2505" s="26"/>
      <c r="BV2505" s="23" t="s">
        <v>4521</v>
      </c>
      <c r="BW2505" s="97">
        <v>0.1</v>
      </c>
      <c r="BX2505" s="103"/>
      <c r="BZ2505" s="62"/>
      <c r="CA2505" s="62"/>
      <c r="CB2505" s="62"/>
      <c r="CC2505" s="62"/>
      <c r="CD2505" s="62"/>
      <c r="CE2505" s="62"/>
    </row>
    <row r="2506" spans="1:96" ht="15" customHeight="1" outlineLevel="1" x14ac:dyDescent="0.3">
      <c r="A2506" s="212"/>
      <c r="B2506" s="212"/>
      <c r="AN2506" s="189" t="s">
        <v>1286</v>
      </c>
      <c r="AO2506" s="147" t="s">
        <v>210</v>
      </c>
      <c r="AP2506" s="147" t="s">
        <v>99</v>
      </c>
      <c r="AQ2506" s="149" t="s">
        <v>1224</v>
      </c>
      <c r="AR2506" s="147" t="s">
        <v>200</v>
      </c>
      <c r="AS2506" s="147" t="s">
        <v>804</v>
      </c>
      <c r="AT2506" s="147" t="s">
        <v>805</v>
      </c>
      <c r="AU2506" s="147" t="s">
        <v>224</v>
      </c>
      <c r="AV2506" s="149" t="s">
        <v>829</v>
      </c>
      <c r="AW2506" s="149" t="s">
        <v>1430</v>
      </c>
      <c r="AY2506" s="18"/>
      <c r="AZ2506" s="26"/>
      <c r="BA2506" s="26"/>
      <c r="BB2506" s="26"/>
      <c r="BC2506" s="26"/>
      <c r="BD2506" s="388"/>
      <c r="BE2506" s="26"/>
      <c r="BF2506" s="26"/>
      <c r="BG2506" s="26"/>
      <c r="BH2506" s="26"/>
      <c r="BI2506" s="26"/>
      <c r="BJ2506" s="26"/>
      <c r="BK2506" s="26"/>
      <c r="BL2506" s="26"/>
      <c r="BM2506" s="26"/>
      <c r="BN2506" s="26"/>
      <c r="BO2506" s="26"/>
      <c r="BP2506" s="388"/>
      <c r="BQ2506" s="388"/>
      <c r="BR2506" s="388"/>
      <c r="BS2506" s="388"/>
      <c r="BT2506" s="388"/>
      <c r="BU2506" s="26"/>
      <c r="BV2506" s="23" t="s">
        <v>4533</v>
      </c>
      <c r="BW2506" s="97">
        <v>0</v>
      </c>
      <c r="BX2506" s="103"/>
      <c r="BZ2506" s="62"/>
      <c r="CA2506" s="62"/>
      <c r="CB2506" s="62"/>
      <c r="CC2506" s="62"/>
      <c r="CD2506" s="62"/>
      <c r="CE2506" s="62"/>
    </row>
    <row r="2507" spans="1:96" outlineLevel="1" x14ac:dyDescent="0.3">
      <c r="A2507" s="212"/>
      <c r="AN2507" s="367"/>
      <c r="AO2507" s="368"/>
      <c r="AP2507" s="368"/>
      <c r="AQ2507" s="368"/>
      <c r="AR2507" s="368"/>
      <c r="AS2507" s="368"/>
      <c r="AT2507" s="368"/>
      <c r="AU2507" s="368"/>
      <c r="AV2507" s="369"/>
      <c r="AW2507" s="369"/>
      <c r="AY2507" s="18"/>
      <c r="AZ2507" s="26"/>
      <c r="BA2507" s="26"/>
      <c r="BB2507" s="26"/>
      <c r="BC2507" s="26"/>
      <c r="BD2507" s="388"/>
      <c r="BE2507" s="26"/>
      <c r="BF2507" s="26"/>
      <c r="BG2507" s="26"/>
      <c r="BH2507" s="26"/>
      <c r="BI2507" s="26"/>
      <c r="BJ2507" s="26"/>
      <c r="BK2507" s="26"/>
      <c r="BL2507" s="26"/>
      <c r="BM2507" s="26"/>
      <c r="BN2507" s="26"/>
      <c r="BO2507" s="26"/>
      <c r="BP2507" s="388"/>
      <c r="BQ2507" s="388"/>
      <c r="BR2507" s="388"/>
      <c r="BS2507" s="388"/>
      <c r="BT2507" s="388"/>
      <c r="BU2507" s="26"/>
      <c r="BV2507" s="26"/>
      <c r="BW2507" s="181" t="s">
        <v>4537</v>
      </c>
      <c r="BX2507" s="281"/>
      <c r="BZ2507" s="36"/>
      <c r="CA2507" s="39"/>
      <c r="CB2507" s="88"/>
      <c r="CC2507" s="37"/>
      <c r="CD2507" s="26"/>
      <c r="CE2507" s="38"/>
    </row>
    <row r="2508" spans="1:96" ht="15" customHeight="1" outlineLevel="1" x14ac:dyDescent="0.3">
      <c r="A2508" s="212"/>
      <c r="R2508" s="71"/>
      <c r="AN2508" s="676"/>
      <c r="AO2508" s="677"/>
      <c r="AP2508" s="677"/>
      <c r="AQ2508" s="677"/>
      <c r="AR2508" s="677"/>
      <c r="AS2508" s="677"/>
      <c r="AT2508" s="677"/>
      <c r="AU2508" s="677"/>
      <c r="AV2508" s="678"/>
      <c r="AW2508" s="678"/>
      <c r="AY2508" s="18"/>
      <c r="AZ2508" s="26"/>
      <c r="BA2508" s="26"/>
      <c r="BB2508" s="26"/>
      <c r="BC2508" s="26"/>
      <c r="BD2508" s="388"/>
      <c r="BE2508" s="26"/>
      <c r="BF2508" s="26"/>
      <c r="BG2508" s="26"/>
      <c r="BH2508" s="26"/>
      <c r="BI2508" s="26"/>
      <c r="BJ2508" s="26"/>
      <c r="BK2508" s="26"/>
      <c r="BL2508" s="26"/>
      <c r="BM2508" s="26"/>
      <c r="BN2508" s="26"/>
      <c r="BO2508" s="26"/>
      <c r="BP2508" s="388"/>
      <c r="BQ2508" s="388"/>
      <c r="BR2508" s="388"/>
      <c r="BS2508" s="388"/>
      <c r="BT2508" s="388"/>
      <c r="BU2508" s="26"/>
      <c r="BV2508" s="26"/>
      <c r="BW2508" s="181"/>
      <c r="BX2508" s="795"/>
      <c r="BZ2508" s="842" t="s">
        <v>559</v>
      </c>
      <c r="CA2508" s="843"/>
      <c r="CB2508" s="844"/>
      <c r="CC2508" s="42"/>
      <c r="CD2508" s="137"/>
      <c r="CE2508" s="52" t="s">
        <v>49</v>
      </c>
    </row>
    <row r="2509" spans="1:96" outlineLevel="1" x14ac:dyDescent="0.3">
      <c r="A2509" s="212"/>
      <c r="R2509" s="71"/>
      <c r="AN2509" s="36"/>
      <c r="AO2509" s="26"/>
      <c r="AP2509" s="26"/>
      <c r="AQ2509" s="182" t="s">
        <v>5396</v>
      </c>
      <c r="AR2509" s="77"/>
      <c r="AS2509" s="26"/>
      <c r="AT2509" s="26"/>
      <c r="AU2509" s="26"/>
      <c r="AV2509" s="1540" t="s">
        <v>1259</v>
      </c>
      <c r="AW2509" s="1541"/>
      <c r="AY2509" s="18"/>
      <c r="AZ2509" s="26"/>
      <c r="BA2509" s="26"/>
      <c r="BB2509" s="26"/>
      <c r="BC2509" s="26"/>
      <c r="BD2509" s="388"/>
      <c r="BE2509" s="26"/>
      <c r="BF2509" s="26"/>
      <c r="BG2509" s="26"/>
      <c r="BH2509" s="26"/>
      <c r="BI2509" s="26"/>
      <c r="BJ2509" s="26"/>
      <c r="BK2509" s="26"/>
      <c r="BL2509" s="26"/>
      <c r="BM2509" s="26"/>
      <c r="BN2509" s="26"/>
      <c r="BO2509" s="26"/>
      <c r="BP2509" s="388"/>
      <c r="BQ2509" s="388"/>
      <c r="BR2509" s="388"/>
      <c r="BS2509" s="388"/>
      <c r="BT2509" s="388"/>
      <c r="BU2509" s="26"/>
      <c r="BV2509" s="26"/>
      <c r="BW2509" s="181" t="s">
        <v>4536</v>
      </c>
      <c r="BX2509" s="281"/>
    </row>
    <row r="2510" spans="1:96" outlineLevel="1" x14ac:dyDescent="0.3">
      <c r="A2510" s="212"/>
      <c r="R2510" s="71"/>
      <c r="AN2510" s="36"/>
      <c r="AO2510" s="26"/>
      <c r="AP2510" s="26"/>
      <c r="AQ2510" s="26"/>
      <c r="AR2510" s="26"/>
      <c r="AS2510" s="26"/>
      <c r="AT2510" s="26"/>
      <c r="AU2510" s="26"/>
      <c r="AV2510" s="881"/>
      <c r="AW2510" s="1124"/>
      <c r="AY2510" s="20"/>
      <c r="AZ2510" s="26"/>
      <c r="BA2510" s="26"/>
      <c r="BB2510" s="26"/>
      <c r="BC2510" s="388"/>
      <c r="BD2510" s="388"/>
      <c r="BE2510" s="388"/>
      <c r="BF2510" s="388"/>
      <c r="BG2510" s="388"/>
      <c r="BH2510" s="26"/>
      <c r="BI2510" s="26"/>
      <c r="BJ2510" s="26"/>
      <c r="BK2510" s="26"/>
      <c r="BL2510" s="26"/>
      <c r="BM2510" s="26"/>
      <c r="BN2510" s="26"/>
      <c r="BO2510" s="388"/>
      <c r="BP2510" s="388"/>
      <c r="BQ2510" s="388"/>
      <c r="BR2510" s="388"/>
      <c r="BS2510" s="388"/>
      <c r="BT2510" s="26"/>
      <c r="BU2510" s="26"/>
      <c r="BV2510" s="26"/>
      <c r="BW2510" s="26"/>
      <c r="BX2510" s="793"/>
    </row>
    <row r="2511" spans="1:96" outlineLevel="1" x14ac:dyDescent="0.3">
      <c r="A2511" s="212"/>
      <c r="R2511" s="71"/>
      <c r="AN2511" s="36"/>
      <c r="AO2511" s="26"/>
      <c r="AP2511" s="26"/>
      <c r="AQ2511" s="65" t="s">
        <v>271</v>
      </c>
      <c r="AR2511" s="62"/>
      <c r="AS2511" s="167"/>
      <c r="AT2511" s="167"/>
      <c r="AU2511" s="167"/>
      <c r="AV2511" s="167"/>
      <c r="AW2511" s="679"/>
      <c r="AY2511" s="842" t="s">
        <v>753</v>
      </c>
      <c r="AZ2511" s="844"/>
      <c r="BA2511" s="42"/>
      <c r="BB2511" s="42"/>
      <c r="BC2511" s="42"/>
      <c r="BD2511" s="42"/>
      <c r="BE2511" s="42"/>
      <c r="BF2511" s="42"/>
      <c r="BG2511" s="42"/>
      <c r="BH2511" s="42"/>
      <c r="BI2511" s="42"/>
      <c r="BJ2511" s="42"/>
      <c r="BK2511" s="42"/>
      <c r="BL2511" s="42"/>
      <c r="BM2511" s="42"/>
      <c r="BN2511" s="42"/>
      <c r="BO2511" s="42"/>
      <c r="BP2511" s="42"/>
      <c r="BQ2511" s="42"/>
      <c r="BR2511" s="42"/>
      <c r="BS2511" s="42"/>
      <c r="BT2511" s="42"/>
      <c r="BU2511" s="42"/>
      <c r="BV2511" s="42"/>
      <c r="BW2511" s="42"/>
      <c r="BX2511" s="52" t="s">
        <v>49</v>
      </c>
    </row>
    <row r="2512" spans="1:96" outlineLevel="1" x14ac:dyDescent="0.3">
      <c r="A2512" s="212"/>
      <c r="R2512" s="71"/>
      <c r="AN2512" s="36"/>
      <c r="AO2512" s="26"/>
      <c r="AP2512" s="26"/>
      <c r="AQ2512" s="65" t="s">
        <v>121</v>
      </c>
      <c r="AR2512" s="62"/>
      <c r="AS2512" s="167"/>
      <c r="AT2512" s="564"/>
      <c r="AU2512" s="564"/>
      <c r="AV2512" s="167"/>
      <c r="AW2512" s="74"/>
    </row>
    <row r="2513" spans="1:117" outlineLevel="1" x14ac:dyDescent="0.3">
      <c r="A2513" s="212"/>
      <c r="R2513" s="71"/>
      <c r="AN2513" s="36"/>
      <c r="AO2513" s="39"/>
      <c r="AP2513" s="88"/>
      <c r="AQ2513" s="37"/>
      <c r="AR2513" s="37"/>
      <c r="AS2513" s="37"/>
      <c r="AT2513" s="37"/>
      <c r="AU2513" s="37"/>
      <c r="AV2513" s="37"/>
      <c r="AW2513" s="38"/>
      <c r="CX2513" s="386"/>
      <c r="CY2513" s="386"/>
      <c r="CZ2513" s="386"/>
      <c r="DA2513" s="386"/>
      <c r="DB2513" s="386"/>
      <c r="DI2513" s="386"/>
      <c r="DJ2513" s="386"/>
      <c r="DK2513" s="386"/>
      <c r="DL2513" s="386"/>
      <c r="DM2513" s="386"/>
    </row>
    <row r="2514" spans="1:117" outlineLevel="1" x14ac:dyDescent="0.3">
      <c r="A2514" s="212"/>
      <c r="R2514" s="71"/>
      <c r="AN2514" s="842" t="s">
        <v>395</v>
      </c>
      <c r="AO2514" s="843"/>
      <c r="AP2514" s="843"/>
      <c r="AQ2514" s="843"/>
      <c r="AR2514" s="843"/>
      <c r="AS2514" s="843"/>
      <c r="AT2514" s="843"/>
      <c r="AU2514" s="843"/>
      <c r="AV2514" s="843"/>
      <c r="AW2514" s="844"/>
      <c r="CX2514" s="386"/>
      <c r="CY2514" s="386"/>
      <c r="CZ2514" s="386"/>
      <c r="DA2514" s="386"/>
      <c r="DB2514" s="386"/>
      <c r="DI2514" s="386"/>
      <c r="DJ2514" s="386"/>
      <c r="DK2514" s="386"/>
      <c r="DL2514" s="386"/>
      <c r="DM2514" s="386"/>
    </row>
    <row r="2515" spans="1:117" outlineLevel="1" x14ac:dyDescent="0.3">
      <c r="R2515" s="71"/>
      <c r="AN2515" s="36"/>
      <c r="AO2515" s="39"/>
      <c r="AP2515" s="88"/>
      <c r="AQ2515" s="37"/>
      <c r="AR2515" s="37"/>
      <c r="AS2515" s="37"/>
      <c r="AT2515" s="37"/>
      <c r="AU2515" s="37"/>
      <c r="AV2515" s="37"/>
      <c r="AW2515" s="44"/>
      <c r="CX2515" s="386"/>
      <c r="CY2515" s="386"/>
      <c r="CZ2515" s="386"/>
      <c r="DA2515" s="386"/>
      <c r="DB2515" s="386"/>
      <c r="DH2515" s="386"/>
      <c r="DI2515" s="386"/>
      <c r="DJ2515" s="386"/>
      <c r="DK2515" s="386"/>
      <c r="DL2515" s="386"/>
    </row>
    <row r="2516" spans="1:117" outlineLevel="1" x14ac:dyDescent="0.3">
      <c r="A2516" s="212"/>
      <c r="R2516" s="71"/>
      <c r="AN2516" s="41"/>
      <c r="AO2516" s="42"/>
      <c r="AP2516" s="42"/>
      <c r="AQ2516" s="842" t="s">
        <v>752</v>
      </c>
      <c r="AR2516" s="843"/>
      <c r="AS2516" s="844"/>
      <c r="AT2516" s="42"/>
      <c r="AU2516" s="42"/>
      <c r="AV2516" s="42"/>
      <c r="AW2516" s="52" t="s">
        <v>49</v>
      </c>
      <c r="CX2516" s="386"/>
      <c r="CY2516" s="386"/>
      <c r="CZ2516" s="386"/>
      <c r="DA2516" s="386"/>
      <c r="DB2516" s="386"/>
      <c r="DH2516" s="386"/>
      <c r="DI2516" s="386"/>
      <c r="DJ2516" s="386"/>
      <c r="DK2516" s="386"/>
      <c r="DL2516" s="386"/>
    </row>
    <row r="2517" spans="1:117" outlineLevel="1" x14ac:dyDescent="0.3">
      <c r="Q2517" s="71"/>
      <c r="CX2517" s="386"/>
      <c r="CY2517" s="386"/>
      <c r="CZ2517" s="386"/>
      <c r="DA2517" s="386"/>
      <c r="DB2517" s="386"/>
      <c r="DC2517" s="386"/>
    </row>
    <row r="2518" spans="1:117" x14ac:dyDescent="0.3">
      <c r="B2518" s="212" t="s">
        <v>32</v>
      </c>
      <c r="Q2518" s="71"/>
      <c r="BG2518" s="386"/>
    </row>
    <row r="2519" spans="1:117" outlineLevel="1" x14ac:dyDescent="0.3">
      <c r="B2519" s="212"/>
      <c r="C2519" t="s">
        <v>2388</v>
      </c>
      <c r="Q2519" s="71"/>
      <c r="BG2519" s="386"/>
    </row>
    <row r="2520" spans="1:117" outlineLevel="2" x14ac:dyDescent="0.3">
      <c r="B2520" s="212"/>
      <c r="D2520" t="s">
        <v>1191</v>
      </c>
      <c r="Q2520" s="71"/>
      <c r="BG2520" s="386"/>
    </row>
    <row r="2521" spans="1:117" outlineLevel="3" x14ac:dyDescent="0.3">
      <c r="B2521" s="212"/>
      <c r="E2521" t="s">
        <v>5397</v>
      </c>
      <c r="Q2521" s="71"/>
      <c r="BG2521" s="386"/>
    </row>
    <row r="2522" spans="1:117" outlineLevel="5" x14ac:dyDescent="0.3">
      <c r="B2522" s="212"/>
      <c r="F2522" t="s">
        <v>4544</v>
      </c>
      <c r="Q2522" s="71"/>
      <c r="BG2522" s="386"/>
    </row>
    <row r="2523" spans="1:117" outlineLevel="5" x14ac:dyDescent="0.3">
      <c r="B2523" s="212"/>
      <c r="G2523" t="s">
        <v>5398</v>
      </c>
      <c r="Q2523" s="71"/>
      <c r="BG2523" s="386"/>
    </row>
    <row r="2524" spans="1:117" outlineLevel="4" x14ac:dyDescent="0.3">
      <c r="B2524" s="212"/>
      <c r="E2524" t="s">
        <v>2179</v>
      </c>
      <c r="Q2524" s="71"/>
      <c r="BG2524" s="386"/>
    </row>
    <row r="2525" spans="1:117" outlineLevel="4" x14ac:dyDescent="0.3">
      <c r="B2525" s="212"/>
      <c r="F2525" t="s">
        <v>3004</v>
      </c>
      <c r="Q2525" s="71"/>
      <c r="BG2525" s="386"/>
    </row>
    <row r="2526" spans="1:117" outlineLevel="5" x14ac:dyDescent="0.3">
      <c r="B2526" s="212"/>
      <c r="G2526" t="s">
        <v>3005</v>
      </c>
      <c r="Q2526" s="71"/>
      <c r="BG2526" s="386"/>
    </row>
    <row r="2527" spans="1:117" outlineLevel="5" x14ac:dyDescent="0.3">
      <c r="B2527" s="212"/>
      <c r="H2527" t="s">
        <v>5377</v>
      </c>
      <c r="Q2527" s="71"/>
      <c r="BG2527" s="386"/>
    </row>
    <row r="2528" spans="1:117" outlineLevel="5" x14ac:dyDescent="0.3">
      <c r="B2528" s="212"/>
      <c r="G2528" t="s">
        <v>5386</v>
      </c>
      <c r="Q2528" s="71"/>
      <c r="BG2528" s="386"/>
    </row>
    <row r="2529" spans="1:59" outlineLevel="6" x14ac:dyDescent="0.3">
      <c r="B2529" s="212"/>
      <c r="H2529" t="s">
        <v>3006</v>
      </c>
      <c r="Q2529" s="71"/>
      <c r="BG2529" s="386"/>
    </row>
    <row r="2530" spans="1:59" outlineLevel="6" x14ac:dyDescent="0.3">
      <c r="B2530" s="212"/>
      <c r="H2530" t="s">
        <v>4550</v>
      </c>
      <c r="Q2530" s="71"/>
      <c r="BG2530" s="386"/>
    </row>
    <row r="2531" spans="1:59" outlineLevel="6" x14ac:dyDescent="0.3">
      <c r="B2531" s="212"/>
      <c r="H2531" t="s">
        <v>5387</v>
      </c>
      <c r="Q2531" s="71"/>
      <c r="BG2531" s="386"/>
    </row>
    <row r="2532" spans="1:59" outlineLevel="5" x14ac:dyDescent="0.3">
      <c r="B2532" s="212"/>
      <c r="Q2532" s="71"/>
      <c r="BG2532" s="386"/>
    </row>
    <row r="2533" spans="1:59" outlineLevel="4" x14ac:dyDescent="0.3">
      <c r="B2533" s="212"/>
      <c r="Q2533" s="71"/>
      <c r="BG2533" s="386"/>
    </row>
    <row r="2534" spans="1:59" outlineLevel="3" x14ac:dyDescent="0.3">
      <c r="A2534" s="212"/>
      <c r="B2534" s="212"/>
      <c r="E2534" t="s">
        <v>3008</v>
      </c>
      <c r="P2534" s="71"/>
    </row>
    <row r="2535" spans="1:59" outlineLevel="2" x14ac:dyDescent="0.3">
      <c r="A2535" s="212"/>
      <c r="B2535" s="212"/>
      <c r="D2535" t="s">
        <v>1192</v>
      </c>
      <c r="P2535" s="71"/>
      <c r="AN2535" s="68"/>
      <c r="AO2535" s="68"/>
      <c r="AP2535" s="68"/>
      <c r="AQ2535" s="81"/>
      <c r="AR2535" s="81"/>
      <c r="AS2535" s="81"/>
      <c r="AT2535" s="68"/>
      <c r="AU2535" s="68"/>
      <c r="AV2535" s="81"/>
    </row>
    <row r="2536" spans="1:59" outlineLevel="3" x14ac:dyDescent="0.3">
      <c r="A2536" s="212"/>
      <c r="B2536" s="212"/>
      <c r="E2536" t="s">
        <v>1382</v>
      </c>
      <c r="P2536" s="71"/>
      <c r="AN2536" s="68"/>
      <c r="AO2536" s="68"/>
      <c r="AP2536" s="68"/>
      <c r="AQ2536" s="81"/>
      <c r="AR2536" s="81"/>
      <c r="AS2536" s="81"/>
      <c r="AT2536" s="68"/>
      <c r="AU2536" s="68"/>
      <c r="AV2536" s="81"/>
    </row>
    <row r="2537" spans="1:59" outlineLevel="3" x14ac:dyDescent="0.3">
      <c r="A2537" s="212"/>
      <c r="B2537" s="212"/>
      <c r="E2537" t="s">
        <v>1556</v>
      </c>
      <c r="P2537" s="71"/>
      <c r="AN2537" s="68"/>
      <c r="AO2537" s="68"/>
      <c r="AP2537" s="68"/>
      <c r="AQ2537" s="81"/>
      <c r="AR2537" s="81"/>
      <c r="AS2537" s="81"/>
      <c r="AT2537" s="68"/>
      <c r="AU2537" s="68"/>
      <c r="AV2537" s="81"/>
    </row>
    <row r="2538" spans="1:59" outlineLevel="3" x14ac:dyDescent="0.3">
      <c r="A2538" s="212"/>
      <c r="B2538" s="212"/>
      <c r="F2538" t="s">
        <v>3009</v>
      </c>
      <c r="P2538" s="71"/>
      <c r="AN2538" s="68"/>
      <c r="AO2538" s="68"/>
      <c r="AP2538" s="68"/>
      <c r="AQ2538" s="81"/>
      <c r="AR2538" s="81"/>
      <c r="AS2538" s="81"/>
      <c r="AT2538" s="68"/>
      <c r="AU2538" s="68"/>
      <c r="AV2538" s="81"/>
    </row>
    <row r="2539" spans="1:59" outlineLevel="2" x14ac:dyDescent="0.3">
      <c r="A2539" s="212"/>
      <c r="B2539" s="212"/>
      <c r="P2539" s="71"/>
      <c r="AN2539" s="68"/>
      <c r="AO2539" s="68"/>
      <c r="AP2539" s="68"/>
      <c r="AQ2539" s="81"/>
      <c r="AR2539" s="81"/>
      <c r="AS2539" s="81"/>
      <c r="AT2539" s="68"/>
      <c r="AU2539" s="68"/>
      <c r="AV2539" s="81"/>
    </row>
    <row r="2540" spans="1:59" outlineLevel="1" x14ac:dyDescent="0.3">
      <c r="A2540" s="212"/>
      <c r="B2540" s="212"/>
      <c r="C2540" t="s">
        <v>4394</v>
      </c>
      <c r="P2540" s="71"/>
    </row>
    <row r="2541" spans="1:59" outlineLevel="2" x14ac:dyDescent="0.3">
      <c r="A2541" s="212"/>
      <c r="B2541" s="212"/>
      <c r="D2541" t="s">
        <v>4480</v>
      </c>
      <c r="P2541" s="71"/>
    </row>
    <row r="2542" spans="1:59" outlineLevel="3" x14ac:dyDescent="0.3">
      <c r="A2542" s="642"/>
      <c r="B2542" s="212"/>
      <c r="E2542" t="s">
        <v>4481</v>
      </c>
      <c r="P2542" s="71"/>
    </row>
    <row r="2543" spans="1:59" outlineLevel="3" x14ac:dyDescent="0.3">
      <c r="A2543" s="212"/>
      <c r="B2543" s="212"/>
      <c r="E2543" t="s">
        <v>5399</v>
      </c>
      <c r="P2543" s="71"/>
    </row>
    <row r="2544" spans="1:59" outlineLevel="3" x14ac:dyDescent="0.3">
      <c r="A2544" s="212"/>
      <c r="B2544" s="212"/>
      <c r="E2544" t="s">
        <v>5400</v>
      </c>
      <c r="P2544" s="71"/>
    </row>
    <row r="2545" spans="1:23" outlineLevel="2" x14ac:dyDescent="0.3">
      <c r="A2545" s="212"/>
      <c r="B2545" s="212"/>
      <c r="D2545" t="s">
        <v>5401</v>
      </c>
      <c r="P2545" s="71"/>
    </row>
    <row r="2546" spans="1:23" outlineLevel="2" x14ac:dyDescent="0.3">
      <c r="A2546" s="212"/>
      <c r="B2546" s="212"/>
      <c r="E2546" t="s">
        <v>5402</v>
      </c>
      <c r="P2546" s="71"/>
    </row>
    <row r="2547" spans="1:23" outlineLevel="2" x14ac:dyDescent="0.3">
      <c r="A2547" s="212"/>
      <c r="B2547" s="212"/>
      <c r="D2547" t="s">
        <v>4395</v>
      </c>
      <c r="P2547" s="71"/>
    </row>
    <row r="2548" spans="1:23" outlineLevel="3" x14ac:dyDescent="0.3">
      <c r="A2548" s="212"/>
      <c r="B2548" s="212"/>
      <c r="E2548" t="s">
        <v>7085</v>
      </c>
      <c r="P2548" s="71"/>
    </row>
    <row r="2549" spans="1:23" outlineLevel="3" x14ac:dyDescent="0.3">
      <c r="A2549" s="212"/>
      <c r="B2549" s="212"/>
      <c r="E2549" t="s">
        <v>5402</v>
      </c>
      <c r="P2549" s="71"/>
    </row>
    <row r="2550" spans="1:23" outlineLevel="2" x14ac:dyDescent="0.3">
      <c r="A2550" s="212"/>
      <c r="B2550" s="212"/>
      <c r="P2550" s="71"/>
    </row>
    <row r="2551" spans="1:23" outlineLevel="1" x14ac:dyDescent="0.3">
      <c r="A2551" s="212"/>
      <c r="B2551" s="212"/>
      <c r="C2551" t="s">
        <v>4396</v>
      </c>
      <c r="P2551" s="71"/>
    </row>
    <row r="2552" spans="1:23" outlineLevel="2" x14ac:dyDescent="0.3">
      <c r="A2552" s="212"/>
      <c r="B2552" s="212"/>
      <c r="D2552" t="s">
        <v>1976</v>
      </c>
      <c r="P2552" s="71"/>
    </row>
    <row r="2553" spans="1:23" outlineLevel="2" x14ac:dyDescent="0.3">
      <c r="A2553" s="212"/>
      <c r="B2553" s="212"/>
      <c r="D2553" t="s">
        <v>1977</v>
      </c>
      <c r="P2553" s="71"/>
    </row>
    <row r="2554" spans="1:23" outlineLevel="1" x14ac:dyDescent="0.3">
      <c r="A2554" s="212"/>
      <c r="B2554" s="212"/>
      <c r="C2554" t="s">
        <v>1193</v>
      </c>
    </row>
    <row r="2555" spans="1:23" outlineLevel="2" x14ac:dyDescent="0.3">
      <c r="A2555" s="212"/>
      <c r="B2555" s="212"/>
      <c r="D2555" t="s">
        <v>2238</v>
      </c>
    </row>
    <row r="2556" spans="1:23" outlineLevel="2" x14ac:dyDescent="0.3">
      <c r="A2556" s="212"/>
      <c r="B2556" s="212"/>
      <c r="E2556" t="s">
        <v>1295</v>
      </c>
      <c r="S2556" s="71"/>
      <c r="T2556" s="71"/>
      <c r="U2556" s="71"/>
      <c r="V2556" s="71"/>
      <c r="W2556" s="195"/>
    </row>
    <row r="2557" spans="1:23" outlineLevel="1" x14ac:dyDescent="0.3">
      <c r="A2557" s="212"/>
      <c r="B2557" s="212"/>
      <c r="C2557" t="s">
        <v>5403</v>
      </c>
    </row>
    <row r="2558" spans="1:23" outlineLevel="2" x14ac:dyDescent="0.3">
      <c r="A2558" s="212"/>
      <c r="B2558" s="212"/>
      <c r="D2558" t="s">
        <v>1383</v>
      </c>
    </row>
    <row r="2559" spans="1:23" outlineLevel="2" x14ac:dyDescent="0.3">
      <c r="A2559" s="212"/>
      <c r="B2559" s="212"/>
      <c r="D2559" t="s">
        <v>5404</v>
      </c>
    </row>
    <row r="2560" spans="1:23" outlineLevel="3" x14ac:dyDescent="0.3">
      <c r="A2560" s="212"/>
      <c r="B2560" s="212"/>
      <c r="E2560" t="s">
        <v>5405</v>
      </c>
    </row>
    <row r="2561" spans="1:5" outlineLevel="3" x14ac:dyDescent="0.3">
      <c r="A2561" s="212"/>
      <c r="B2561" s="212"/>
      <c r="E2561" t="s">
        <v>6488</v>
      </c>
    </row>
    <row r="2562" spans="1:5" outlineLevel="2" x14ac:dyDescent="0.3">
      <c r="A2562" s="212"/>
      <c r="B2562" s="212"/>
    </row>
    <row r="2563" spans="1:5" outlineLevel="1" x14ac:dyDescent="0.3">
      <c r="A2563" s="212"/>
      <c r="B2563" s="212"/>
      <c r="C2563" t="s">
        <v>3010</v>
      </c>
    </row>
    <row r="2564" spans="1:5" outlineLevel="1" x14ac:dyDescent="0.3">
      <c r="A2564" s="212"/>
      <c r="B2564" s="212"/>
      <c r="D2564" t="s">
        <v>825</v>
      </c>
    </row>
    <row r="2565" spans="1:5" outlineLevel="1" x14ac:dyDescent="0.3">
      <c r="A2565" s="212"/>
      <c r="B2565" s="212"/>
      <c r="C2565" t="s">
        <v>424</v>
      </c>
    </row>
    <row r="2566" spans="1:5" outlineLevel="1" x14ac:dyDescent="0.3">
      <c r="A2566" s="212"/>
      <c r="B2566" s="212"/>
      <c r="D2566" t="s">
        <v>1207</v>
      </c>
    </row>
    <row r="2567" spans="1:5" outlineLevel="1" x14ac:dyDescent="0.3">
      <c r="A2567" s="212"/>
      <c r="B2567" s="212"/>
      <c r="C2567" t="s">
        <v>1978</v>
      </c>
    </row>
    <row r="2568" spans="1:5" outlineLevel="2" x14ac:dyDescent="0.3">
      <c r="A2568" s="212"/>
      <c r="B2568" s="212"/>
      <c r="D2568" t="s">
        <v>3012</v>
      </c>
    </row>
    <row r="2569" spans="1:5" outlineLevel="2" x14ac:dyDescent="0.3">
      <c r="A2569" s="212"/>
      <c r="B2569" s="212"/>
      <c r="E2569" t="s">
        <v>3011</v>
      </c>
    </row>
    <row r="2570" spans="1:5" outlineLevel="1" x14ac:dyDescent="0.3">
      <c r="A2570" s="212"/>
      <c r="B2570" s="212"/>
      <c r="C2570" s="130" t="s">
        <v>5406</v>
      </c>
    </row>
    <row r="2571" spans="1:5" outlineLevel="1" x14ac:dyDescent="0.3">
      <c r="A2571" s="212"/>
      <c r="B2571" s="212"/>
      <c r="C2571" s="130"/>
      <c r="D2571" t="s">
        <v>5407</v>
      </c>
    </row>
    <row r="2572" spans="1:5" outlineLevel="1" x14ac:dyDescent="0.3">
      <c r="A2572" s="212"/>
      <c r="B2572" s="212"/>
      <c r="C2572" s="130" t="s">
        <v>5408</v>
      </c>
    </row>
    <row r="2573" spans="1:5" outlineLevel="1" x14ac:dyDescent="0.3">
      <c r="A2573" s="212"/>
      <c r="B2573" s="212"/>
      <c r="C2573" s="130"/>
      <c r="D2573" t="s">
        <v>5409</v>
      </c>
    </row>
    <row r="2574" spans="1:5" outlineLevel="1" x14ac:dyDescent="0.3">
      <c r="A2574" s="212"/>
      <c r="B2574" s="212"/>
      <c r="C2574" s="212" t="s">
        <v>4496</v>
      </c>
    </row>
    <row r="2575" spans="1:5" outlineLevel="3" x14ac:dyDescent="0.3">
      <c r="A2575" s="212"/>
      <c r="B2575" s="212"/>
      <c r="C2575" s="130"/>
      <c r="D2575" t="s">
        <v>4494</v>
      </c>
    </row>
    <row r="2576" spans="1:5" outlineLevel="3" x14ac:dyDescent="0.3">
      <c r="A2576" s="212"/>
      <c r="B2576" s="212"/>
      <c r="C2576" s="130"/>
      <c r="E2576" s="212" t="s">
        <v>4495</v>
      </c>
    </row>
    <row r="2577" spans="1:53" outlineLevel="3" x14ac:dyDescent="0.3">
      <c r="A2577" s="212"/>
      <c r="B2577" s="212"/>
      <c r="C2577" s="130"/>
      <c r="E2577" t="s">
        <v>5410</v>
      </c>
    </row>
    <row r="2578" spans="1:53" outlineLevel="3" x14ac:dyDescent="0.3">
      <c r="A2578" s="212"/>
      <c r="B2578" s="212"/>
      <c r="C2578" s="130"/>
      <c r="E2578" t="s">
        <v>4497</v>
      </c>
    </row>
    <row r="2579" spans="1:53" outlineLevel="4" x14ac:dyDescent="0.3">
      <c r="A2579" s="212"/>
      <c r="B2579" s="212"/>
      <c r="C2579" s="130"/>
      <c r="F2579" t="s">
        <v>5411</v>
      </c>
    </row>
    <row r="2580" spans="1:53" outlineLevel="4" x14ac:dyDescent="0.3">
      <c r="A2580" s="212"/>
      <c r="B2580" s="212"/>
      <c r="C2580" s="130"/>
      <c r="F2580" t="s">
        <v>5412</v>
      </c>
    </row>
    <row r="2581" spans="1:53" outlineLevel="3" x14ac:dyDescent="0.3">
      <c r="A2581" s="212"/>
      <c r="B2581" s="212"/>
      <c r="C2581" s="130"/>
    </row>
    <row r="2582" spans="1:53" outlineLevel="2" x14ac:dyDescent="0.3">
      <c r="A2582" s="212"/>
      <c r="B2582" s="212"/>
      <c r="C2582" s="130"/>
    </row>
    <row r="2583" spans="1:53" outlineLevel="1" x14ac:dyDescent="0.3">
      <c r="A2583" s="212"/>
      <c r="B2583" s="212"/>
      <c r="C2583" t="s">
        <v>7078</v>
      </c>
    </row>
    <row r="2584" spans="1:53" outlineLevel="2" x14ac:dyDescent="0.3">
      <c r="A2584" s="212"/>
      <c r="B2584" s="212"/>
      <c r="D2584" t="s">
        <v>7079</v>
      </c>
    </row>
    <row r="2585" spans="1:53" outlineLevel="2" x14ac:dyDescent="0.3">
      <c r="A2585" s="212"/>
      <c r="B2585" s="212"/>
      <c r="D2585" t="s">
        <v>7080</v>
      </c>
    </row>
    <row r="2586" spans="1:53" outlineLevel="2" x14ac:dyDescent="0.3">
      <c r="A2586" s="642"/>
      <c r="B2586" s="212"/>
      <c r="D2586" t="s">
        <v>1885</v>
      </c>
    </row>
    <row r="2587" spans="1:53" outlineLevel="1" x14ac:dyDescent="0.3">
      <c r="A2587" s="212"/>
      <c r="B2587" s="212"/>
      <c r="C2587" t="s">
        <v>7156</v>
      </c>
    </row>
    <row r="2588" spans="1:53" outlineLevel="1" x14ac:dyDescent="0.3">
      <c r="A2588" s="212"/>
      <c r="B2588" s="212"/>
      <c r="D2588" t="s">
        <v>7017</v>
      </c>
    </row>
    <row r="2589" spans="1:53" outlineLevel="1" x14ac:dyDescent="0.3">
      <c r="A2589" s="212"/>
      <c r="B2589" s="212"/>
      <c r="D2589" t="s">
        <v>7024</v>
      </c>
      <c r="Q2589" s="851" t="s">
        <v>155</v>
      </c>
      <c r="R2589" s="852"/>
      <c r="S2589" s="852"/>
      <c r="T2589" s="852"/>
      <c r="U2589" s="853"/>
      <c r="AI2589" s="1006" t="s">
        <v>155</v>
      </c>
      <c r="AJ2589" s="1007"/>
      <c r="AK2589" s="1007"/>
      <c r="AL2589" s="1007"/>
      <c r="AM2589" s="1007"/>
      <c r="AN2589" s="1007"/>
      <c r="AO2589" s="1007"/>
      <c r="AP2589" s="1007"/>
      <c r="AQ2589" s="1007"/>
      <c r="AR2589" s="1007"/>
      <c r="AS2589" s="1007"/>
      <c r="AT2589" s="1007"/>
      <c r="AU2589" s="1007"/>
      <c r="AV2589" s="1007"/>
      <c r="AW2589" s="1007"/>
      <c r="AX2589" s="1007"/>
      <c r="AY2589" s="1007"/>
      <c r="AZ2589" s="1007"/>
      <c r="BA2589" s="1008"/>
    </row>
    <row r="2590" spans="1:53" outlineLevel="1" x14ac:dyDescent="0.3">
      <c r="A2590" s="212"/>
      <c r="B2590" s="212"/>
      <c r="Q2590" s="851" t="s">
        <v>165</v>
      </c>
      <c r="R2590" s="852"/>
      <c r="S2590" s="852"/>
      <c r="T2590" s="852"/>
      <c r="U2590" s="853"/>
      <c r="W2590" s="851" t="s">
        <v>155</v>
      </c>
      <c r="X2590" s="852"/>
      <c r="Y2590" s="852"/>
      <c r="Z2590" s="852"/>
      <c r="AA2590" s="853"/>
      <c r="AC2590" s="851" t="s">
        <v>155</v>
      </c>
      <c r="AD2590" s="852"/>
      <c r="AE2590" s="852"/>
      <c r="AF2590" s="852"/>
      <c r="AG2590" s="853"/>
      <c r="AI2590" s="1006" t="s">
        <v>1979</v>
      </c>
      <c r="AJ2590" s="1007"/>
      <c r="AK2590" s="1007"/>
      <c r="AL2590" s="1007"/>
      <c r="AM2590" s="1007"/>
      <c r="AN2590" s="1007"/>
      <c r="AO2590" s="1007"/>
      <c r="AP2590" s="1007"/>
      <c r="AQ2590" s="1007"/>
      <c r="AR2590" s="1007"/>
      <c r="AS2590" s="1007"/>
      <c r="AT2590" s="1007"/>
      <c r="AU2590" s="1007"/>
      <c r="AV2590" s="1007"/>
      <c r="AW2590" s="1007"/>
      <c r="AX2590" s="1007"/>
      <c r="AY2590" s="1007"/>
      <c r="AZ2590" s="1007"/>
      <c r="BA2590" s="1008"/>
    </row>
    <row r="2591" spans="1:53" outlineLevel="1" x14ac:dyDescent="0.3">
      <c r="A2591" s="212"/>
      <c r="B2591" s="212"/>
      <c r="C2591" s="851" t="s">
        <v>155</v>
      </c>
      <c r="D2591" s="852"/>
      <c r="E2591" s="852"/>
      <c r="F2591" s="852"/>
      <c r="G2591" s="852"/>
      <c r="H2591" s="852"/>
      <c r="I2591" s="852"/>
      <c r="J2591" s="852"/>
      <c r="K2591" s="852"/>
      <c r="L2591" s="852"/>
      <c r="M2591" s="852"/>
      <c r="N2591" s="852"/>
      <c r="O2591" s="853"/>
      <c r="P2591" s="68"/>
      <c r="Q2591" s="36"/>
      <c r="R2591" s="90"/>
      <c r="S2591" s="37"/>
      <c r="T2591" s="37"/>
      <c r="U2591" s="38"/>
      <c r="W2591" s="851" t="s">
        <v>420</v>
      </c>
      <c r="X2591" s="852"/>
      <c r="Y2591" s="852"/>
      <c r="Z2591" s="852"/>
      <c r="AA2591" s="853"/>
      <c r="AC2591" s="851" t="s">
        <v>341</v>
      </c>
      <c r="AD2591" s="852"/>
      <c r="AE2591" s="852"/>
      <c r="AF2591" s="852"/>
      <c r="AG2591" s="853"/>
      <c r="AI2591" s="18"/>
      <c r="AJ2591" s="26"/>
      <c r="AK2591" s="26"/>
      <c r="AL2591" s="26"/>
      <c r="AM2591" s="26"/>
      <c r="AN2591" s="26"/>
      <c r="AO2591" s="26"/>
      <c r="AP2591" s="26"/>
      <c r="AQ2591" s="26"/>
      <c r="AR2591" s="26"/>
      <c r="AS2591" s="26"/>
      <c r="AT2591" s="26"/>
      <c r="AU2591" s="26"/>
      <c r="AV2591" s="26"/>
      <c r="AW2591" s="26"/>
      <c r="AX2591" s="26"/>
      <c r="AY2591" s="26"/>
      <c r="AZ2591" s="26"/>
      <c r="BA2591" s="19"/>
    </row>
    <row r="2592" spans="1:53" ht="15" customHeight="1" outlineLevel="1" x14ac:dyDescent="0.3">
      <c r="A2592" s="212"/>
      <c r="B2592" s="212"/>
      <c r="C2592" s="36"/>
      <c r="D2592" s="26"/>
      <c r="E2592" s="26"/>
      <c r="F2592" s="26"/>
      <c r="G2592" s="37"/>
      <c r="H2592" s="26"/>
      <c r="I2592" s="26"/>
      <c r="J2592" s="26"/>
      <c r="K2592" s="26"/>
      <c r="L2592" s="26"/>
      <c r="M2592" s="16"/>
      <c r="N2592" s="16"/>
      <c r="O2592" s="17"/>
      <c r="Q2592" s="36"/>
      <c r="R2592" s="181" t="s">
        <v>1250</v>
      </c>
      <c r="S2592" s="43"/>
      <c r="T2592" s="37"/>
      <c r="U2592" s="38"/>
      <c r="W2592" s="36"/>
      <c r="X2592" s="39"/>
      <c r="Y2592" s="37"/>
      <c r="Z2592" s="37"/>
      <c r="AA2592" s="38"/>
      <c r="AC2592" s="36"/>
      <c r="AD2592" s="39"/>
      <c r="AE2592" s="37"/>
      <c r="AF2592" s="37"/>
      <c r="AG2592" s="38"/>
      <c r="AI2592" s="18"/>
      <c r="AJ2592" s="26"/>
      <c r="AK2592" s="26"/>
      <c r="AL2592" s="26"/>
      <c r="AM2592" s="26"/>
      <c r="AN2592" s="26"/>
      <c r="AO2592" s="26"/>
      <c r="AP2592" s="26"/>
      <c r="AQ2592" s="26"/>
      <c r="AR2592" s="26"/>
      <c r="AS2592" s="26"/>
      <c r="AT2592" s="26"/>
      <c r="AU2592" s="26"/>
      <c r="AV2592" s="26"/>
      <c r="AW2592" s="26"/>
      <c r="AX2592" s="26"/>
      <c r="AY2592" s="845" t="s">
        <v>173</v>
      </c>
      <c r="AZ2592" s="26"/>
      <c r="BA2592" s="19"/>
    </row>
    <row r="2593" spans="1:53" ht="15" customHeight="1" outlineLevel="1" x14ac:dyDescent="0.3">
      <c r="A2593" s="212"/>
      <c r="B2593" s="212"/>
      <c r="C2593" s="845" t="s">
        <v>156</v>
      </c>
      <c r="D2593" s="148"/>
      <c r="E2593" s="871" t="s">
        <v>420</v>
      </c>
      <c r="F2593" s="18"/>
      <c r="G2593" s="845" t="s">
        <v>173</v>
      </c>
      <c r="H2593" s="18"/>
      <c r="I2593" s="880" t="s">
        <v>1979</v>
      </c>
      <c r="J2593" s="1123"/>
      <c r="K2593" s="26"/>
      <c r="L2593" s="838" t="s">
        <v>341</v>
      </c>
      <c r="M2593" s="839"/>
      <c r="N2593" s="26"/>
      <c r="O2593" s="845" t="s">
        <v>352</v>
      </c>
      <c r="Q2593" s="36"/>
      <c r="R2593" s="181"/>
      <c r="S2593" s="37"/>
      <c r="T2593" s="37"/>
      <c r="U2593" s="38"/>
      <c r="W2593" s="36"/>
      <c r="X2593" s="90" t="s">
        <v>1250</v>
      </c>
      <c r="Y2593" s="62"/>
      <c r="Z2593" s="37"/>
      <c r="AA2593" s="38"/>
      <c r="AC2593" s="36"/>
      <c r="AD2593" s="39"/>
      <c r="AE2593" s="39" t="s">
        <v>122</v>
      </c>
      <c r="AF2593" s="125" t="s">
        <v>121</v>
      </c>
      <c r="AG2593" s="38"/>
      <c r="AI2593" s="18"/>
      <c r="AJ2593" s="26"/>
      <c r="AK2593" s="26"/>
      <c r="AL2593" s="26"/>
      <c r="AM2593" s="26"/>
      <c r="AN2593" s="26"/>
      <c r="AO2593" s="26"/>
      <c r="AP2593" s="26"/>
      <c r="AQ2593" s="26"/>
      <c r="AR2593" s="26"/>
      <c r="AS2593" s="26"/>
      <c r="AT2593" s="26"/>
      <c r="AU2593" s="26"/>
      <c r="AV2593" s="26"/>
      <c r="AW2593" s="26"/>
      <c r="AX2593" s="26"/>
      <c r="AY2593" s="846"/>
      <c r="AZ2593" s="26"/>
      <c r="BA2593" s="19"/>
    </row>
    <row r="2594" spans="1:53" ht="18" customHeight="1" outlineLevel="1" x14ac:dyDescent="0.3">
      <c r="A2594" s="212"/>
      <c r="B2594" s="212"/>
      <c r="C2594" s="846"/>
      <c r="D2594" s="148"/>
      <c r="E2594" s="874"/>
      <c r="F2594" s="18"/>
      <c r="G2594" s="846"/>
      <c r="H2594" s="18"/>
      <c r="I2594" s="881"/>
      <c r="J2594" s="1124"/>
      <c r="K2594" s="26"/>
      <c r="L2594" s="840"/>
      <c r="M2594" s="841"/>
      <c r="N2594" s="26"/>
      <c r="O2594" s="846"/>
      <c r="Q2594" s="36"/>
      <c r="R2594" s="181" t="s">
        <v>1244</v>
      </c>
      <c r="S2594" s="62"/>
      <c r="T2594" s="903" t="s">
        <v>354</v>
      </c>
      <c r="U2594" s="905"/>
      <c r="W2594" s="164"/>
      <c r="X2594" s="90"/>
      <c r="Y2594" s="47"/>
      <c r="Z2594" s="165"/>
      <c r="AA2594" s="166"/>
      <c r="AC2594" s="36"/>
      <c r="AD2594" s="39" t="s">
        <v>340</v>
      </c>
      <c r="AE2594" s="62"/>
      <c r="AF2594" s="62"/>
      <c r="AG2594" s="38"/>
      <c r="AI2594" s="18"/>
      <c r="AJ2594" s="26"/>
      <c r="AK2594" s="26"/>
      <c r="AL2594" s="26"/>
      <c r="AM2594" s="26"/>
      <c r="AN2594" s="26"/>
      <c r="AO2594" s="26"/>
      <c r="AP2594" s="26"/>
      <c r="AQ2594" s="26"/>
      <c r="AR2594" s="26"/>
      <c r="AS2594" s="26"/>
      <c r="AT2594" s="26"/>
      <c r="AU2594" s="26"/>
      <c r="AV2594" s="26"/>
      <c r="AW2594" s="26"/>
      <c r="AX2594" s="26"/>
      <c r="AY2594" s="26"/>
      <c r="AZ2594" s="26"/>
      <c r="BA2594" s="19"/>
    </row>
    <row r="2595" spans="1:53" outlineLevel="1" x14ac:dyDescent="0.3">
      <c r="A2595" s="212"/>
      <c r="B2595" s="212"/>
      <c r="C2595" s="36"/>
      <c r="D2595" s="39"/>
      <c r="E2595" s="37"/>
      <c r="F2595" s="37"/>
      <c r="G2595" s="37"/>
      <c r="H2595" s="26"/>
      <c r="I2595" s="26"/>
      <c r="J2595" s="26"/>
      <c r="K2595" s="26"/>
      <c r="L2595" s="26"/>
      <c r="M2595" s="26"/>
      <c r="N2595" s="26"/>
      <c r="O2595" s="19"/>
      <c r="Q2595" s="36"/>
      <c r="R2595" s="181"/>
      <c r="S2595" s="37"/>
      <c r="T2595" s="37"/>
      <c r="U2595" s="38"/>
      <c r="W2595" s="36"/>
      <c r="X2595" s="90" t="s">
        <v>1249</v>
      </c>
      <c r="Y2595" s="62"/>
      <c r="Z2595" s="37"/>
      <c r="AA2595" s="38"/>
      <c r="AC2595" s="36"/>
      <c r="AD2595" s="39"/>
      <c r="AE2595" s="37"/>
      <c r="AF2595" s="37"/>
      <c r="AG2595" s="38"/>
      <c r="AI2595" s="913" t="s">
        <v>1335</v>
      </c>
      <c r="AJ2595" s="922" t="s">
        <v>50</v>
      </c>
      <c r="AK2595" s="922" t="s">
        <v>51</v>
      </c>
      <c r="AL2595" s="922" t="s">
        <v>346</v>
      </c>
      <c r="AM2595" s="922" t="s">
        <v>7081</v>
      </c>
      <c r="AN2595" s="1374" t="s">
        <v>1744</v>
      </c>
      <c r="AO2595" s="1144" t="s">
        <v>1745</v>
      </c>
      <c r="AP2595" s="1374" t="s">
        <v>1735</v>
      </c>
      <c r="AQ2595" s="1374" t="s">
        <v>1736</v>
      </c>
      <c r="AR2595" s="910" t="s">
        <v>1737</v>
      </c>
      <c r="AS2595" s="910" t="s">
        <v>1670</v>
      </c>
      <c r="AT2595" s="1374" t="s">
        <v>1738</v>
      </c>
      <c r="AU2595" s="1471" t="s">
        <v>1886</v>
      </c>
      <c r="AV2595" s="878" t="s">
        <v>1739</v>
      </c>
      <c r="AW2595" s="923" t="s">
        <v>1746</v>
      </c>
      <c r="AX2595" s="924"/>
      <c r="AY2595" s="878" t="s">
        <v>1742</v>
      </c>
      <c r="AZ2595" s="913" t="s">
        <v>1743</v>
      </c>
      <c r="BA2595" s="913"/>
    </row>
    <row r="2596" spans="1:53" outlineLevel="1" x14ac:dyDescent="0.3">
      <c r="A2596" s="212"/>
      <c r="B2596" s="212"/>
      <c r="C2596" s="1169" t="s">
        <v>11</v>
      </c>
      <c r="D2596" s="1170"/>
      <c r="E2596" s="1170"/>
      <c r="F2596" s="1170"/>
      <c r="G2596" s="1170"/>
      <c r="H2596" s="1170"/>
      <c r="I2596" s="1170"/>
      <c r="J2596" s="1170"/>
      <c r="K2596" s="1170"/>
      <c r="L2596" s="1170"/>
      <c r="M2596" s="1170"/>
      <c r="N2596" s="1170"/>
      <c r="O2596" s="1171"/>
      <c r="P2596" s="68"/>
      <c r="Q2596" s="36"/>
      <c r="R2596" s="181" t="s">
        <v>1249</v>
      </c>
      <c r="S2596" s="62"/>
      <c r="T2596" s="37"/>
      <c r="U2596" s="38"/>
      <c r="W2596" s="36"/>
      <c r="X2596" s="39" t="s">
        <v>50</v>
      </c>
      <c r="Y2596" s="62"/>
      <c r="Z2596" s="37"/>
      <c r="AA2596" s="38"/>
      <c r="AC2596" s="36"/>
      <c r="AD2596" s="39"/>
      <c r="AE2596" s="37"/>
      <c r="AF2596" s="37"/>
      <c r="AG2596" s="38"/>
      <c r="AI2596" s="913"/>
      <c r="AJ2596" s="922"/>
      <c r="AK2596" s="922"/>
      <c r="AL2596" s="922"/>
      <c r="AM2596" s="922"/>
      <c r="AN2596" s="1375"/>
      <c r="AO2596" s="1145"/>
      <c r="AP2596" s="1375"/>
      <c r="AQ2596" s="1375"/>
      <c r="AR2596" s="911"/>
      <c r="AS2596" s="911"/>
      <c r="AT2596" s="1375"/>
      <c r="AU2596" s="1472"/>
      <c r="AV2596" s="878"/>
      <c r="AW2596" s="925"/>
      <c r="AX2596" s="926"/>
      <c r="AY2596" s="878"/>
      <c r="AZ2596" s="913"/>
      <c r="BA2596" s="913"/>
    </row>
    <row r="2597" spans="1:53" ht="15" customHeight="1" outlineLevel="1" x14ac:dyDescent="0.3">
      <c r="A2597" s="212"/>
      <c r="B2597" s="212"/>
      <c r="C2597" s="1063" t="s">
        <v>1247</v>
      </c>
      <c r="D2597" s="849" t="s">
        <v>1190</v>
      </c>
      <c r="E2597" s="927" t="s">
        <v>1248</v>
      </c>
      <c r="F2597" s="849" t="s">
        <v>159</v>
      </c>
      <c r="G2597" s="913" t="s">
        <v>1206</v>
      </c>
      <c r="H2597" s="849" t="s">
        <v>50</v>
      </c>
      <c r="I2597" s="871" t="s">
        <v>51</v>
      </c>
      <c r="J2597" s="871" t="s">
        <v>231</v>
      </c>
      <c r="K2597" s="871" t="s">
        <v>7081</v>
      </c>
      <c r="L2597" s="845" t="s">
        <v>157</v>
      </c>
      <c r="M2597" s="858" t="s">
        <v>158</v>
      </c>
      <c r="N2597" s="850" t="s">
        <v>160</v>
      </c>
      <c r="O2597" s="850" t="s">
        <v>853</v>
      </c>
      <c r="P2597" s="71"/>
      <c r="Q2597" s="36"/>
      <c r="R2597" s="65" t="s">
        <v>50</v>
      </c>
      <c r="S2597" s="62"/>
      <c r="T2597" s="37"/>
      <c r="U2597" s="38"/>
      <c r="W2597" s="36"/>
      <c r="X2597" s="39" t="s">
        <v>51</v>
      </c>
      <c r="Y2597" s="62"/>
      <c r="Z2597" s="37"/>
      <c r="AA2597" s="38"/>
      <c r="AC2597" s="41"/>
      <c r="AD2597" s="42"/>
      <c r="AE2597" s="43" t="s">
        <v>44</v>
      </c>
      <c r="AF2597" s="42"/>
      <c r="AG2597" s="43" t="s">
        <v>49</v>
      </c>
      <c r="AI2597" s="77"/>
      <c r="AJ2597" s="77"/>
      <c r="AK2597" s="77"/>
      <c r="AL2597" s="77"/>
      <c r="AM2597" s="77"/>
      <c r="AN2597" s="77"/>
      <c r="AO2597" s="77"/>
      <c r="AP2597" s="77"/>
      <c r="AQ2597" s="77"/>
      <c r="AR2597" s="77"/>
      <c r="AS2597" s="77"/>
      <c r="AT2597" s="77"/>
      <c r="AU2597" s="77"/>
      <c r="AV2597" s="77"/>
      <c r="AW2597" s="912"/>
      <c r="AX2597" s="912"/>
      <c r="AY2597" s="77"/>
      <c r="AZ2597" s="912"/>
      <c r="BA2597" s="912"/>
    </row>
    <row r="2598" spans="1:53" outlineLevel="1" x14ac:dyDescent="0.3">
      <c r="A2598" s="212"/>
      <c r="B2598" s="300"/>
      <c r="C2598" s="1063"/>
      <c r="D2598" s="849"/>
      <c r="E2598" s="928"/>
      <c r="F2598" s="849"/>
      <c r="G2598" s="913"/>
      <c r="H2598" s="849"/>
      <c r="I2598" s="874"/>
      <c r="J2598" s="874"/>
      <c r="K2598" s="874"/>
      <c r="L2598" s="846"/>
      <c r="M2598" s="859"/>
      <c r="N2598" s="850"/>
      <c r="O2598" s="850"/>
      <c r="P2598" s="71"/>
      <c r="Q2598" s="36"/>
      <c r="R2598" s="65" t="s">
        <v>51</v>
      </c>
      <c r="S2598" s="62"/>
      <c r="T2598" s="37"/>
      <c r="U2598" s="38"/>
      <c r="W2598" s="36"/>
      <c r="X2598" s="39" t="s">
        <v>231</v>
      </c>
      <c r="Y2598" s="62"/>
      <c r="Z2598" s="37"/>
      <c r="AA2598" s="38"/>
      <c r="AI2598" s="77"/>
      <c r="AJ2598" s="77"/>
      <c r="AK2598" s="77"/>
      <c r="AL2598" s="77"/>
      <c r="AM2598" s="77"/>
      <c r="AN2598" s="77"/>
      <c r="AO2598" s="77"/>
      <c r="AP2598" s="77"/>
      <c r="AQ2598" s="77"/>
      <c r="AR2598" s="77"/>
      <c r="AS2598" s="77"/>
      <c r="AT2598" s="77"/>
      <c r="AU2598" s="77"/>
      <c r="AV2598" s="77"/>
      <c r="AW2598" s="912"/>
      <c r="AX2598" s="912"/>
      <c r="AY2598" s="77"/>
      <c r="AZ2598" s="912"/>
      <c r="BA2598" s="912"/>
    </row>
    <row r="2599" spans="1:53" outlineLevel="1" x14ac:dyDescent="0.3">
      <c r="A2599" s="212"/>
      <c r="B2599" s="212"/>
      <c r="C2599" s="52" t="s">
        <v>1296</v>
      </c>
      <c r="D2599" s="78">
        <v>44562</v>
      </c>
      <c r="E2599" s="52" t="s">
        <v>1290</v>
      </c>
      <c r="F2599" s="78">
        <v>44562</v>
      </c>
      <c r="G2599" s="52" t="s">
        <v>92</v>
      </c>
      <c r="H2599" s="52" t="s">
        <v>1887</v>
      </c>
      <c r="I2599" s="52" t="s">
        <v>91</v>
      </c>
      <c r="J2599" s="52" t="s">
        <v>87</v>
      </c>
      <c r="K2599" s="52" t="s">
        <v>87</v>
      </c>
      <c r="L2599" s="80">
        <v>520.20000000000005</v>
      </c>
      <c r="M2599" s="80">
        <v>520.20000000000005</v>
      </c>
      <c r="N2599" s="80">
        <f>L2599-M2599</f>
        <v>0</v>
      </c>
      <c r="O2599" s="70" t="s">
        <v>163</v>
      </c>
      <c r="P2599" s="81"/>
      <c r="Q2599" s="36"/>
      <c r="R2599" s="65" t="s">
        <v>231</v>
      </c>
      <c r="S2599" s="62"/>
      <c r="T2599" s="37"/>
      <c r="U2599" s="38"/>
      <c r="W2599" s="36"/>
      <c r="X2599" s="39" t="s">
        <v>7081</v>
      </c>
      <c r="Y2599" s="62"/>
      <c r="Z2599" s="37"/>
      <c r="AA2599" s="38"/>
      <c r="AI2599" s="77"/>
      <c r="AJ2599" s="77"/>
      <c r="AK2599" s="77"/>
      <c r="AL2599" s="77"/>
      <c r="AM2599" s="77"/>
      <c r="AN2599" s="77"/>
      <c r="AO2599" s="77"/>
      <c r="AP2599" s="77"/>
      <c r="AQ2599" s="77"/>
      <c r="AR2599" s="77"/>
      <c r="AS2599" s="77"/>
      <c r="AT2599" s="77"/>
      <c r="AU2599" s="77"/>
      <c r="AV2599" s="77"/>
      <c r="AW2599" s="912"/>
      <c r="AX2599" s="912"/>
      <c r="AY2599" s="77"/>
      <c r="AZ2599" s="912"/>
      <c r="BA2599" s="912"/>
    </row>
    <row r="2600" spans="1:53" outlineLevel="1" x14ac:dyDescent="0.3">
      <c r="A2600" s="212"/>
      <c r="B2600" s="212"/>
      <c r="C2600" s="52" t="s">
        <v>1297</v>
      </c>
      <c r="D2600" s="78">
        <v>44566</v>
      </c>
      <c r="E2600" s="52" t="s">
        <v>1291</v>
      </c>
      <c r="F2600" s="78">
        <v>44564</v>
      </c>
      <c r="G2600" s="52" t="s">
        <v>145</v>
      </c>
      <c r="H2600" s="52" t="s">
        <v>146</v>
      </c>
      <c r="I2600" s="52" t="s">
        <v>147</v>
      </c>
      <c r="J2600" s="52" t="s">
        <v>87</v>
      </c>
      <c r="K2600" s="52" t="s">
        <v>87</v>
      </c>
      <c r="L2600" s="80">
        <v>1000</v>
      </c>
      <c r="M2600" s="80">
        <v>400</v>
      </c>
      <c r="N2600" s="80">
        <f>L2600-M2600</f>
        <v>600</v>
      </c>
      <c r="O2600" s="52" t="s">
        <v>161</v>
      </c>
      <c r="P2600" s="81"/>
      <c r="Q2600" s="36"/>
      <c r="R2600" s="65" t="s">
        <v>7081</v>
      </c>
      <c r="S2600" s="62"/>
      <c r="T2600" s="37"/>
      <c r="U2600" s="38"/>
      <c r="W2600" s="36"/>
      <c r="X2600" s="37"/>
      <c r="Y2600" s="26"/>
      <c r="Z2600" s="37"/>
      <c r="AA2600" s="38"/>
      <c r="AI2600" s="18"/>
      <c r="AJ2600" s="26"/>
      <c r="AK2600" s="26"/>
      <c r="AL2600" s="26"/>
      <c r="AM2600" s="26"/>
      <c r="AN2600" s="26"/>
      <c r="AO2600" s="26"/>
      <c r="AP2600" s="26"/>
      <c r="AQ2600" s="26"/>
      <c r="AR2600" s="26"/>
      <c r="AS2600" s="26"/>
      <c r="AT2600" s="26"/>
      <c r="AU2600" s="26"/>
      <c r="AV2600" s="26"/>
      <c r="AW2600" s="26"/>
      <c r="AX2600" s="26"/>
      <c r="AY2600" s="26"/>
      <c r="AZ2600" s="26"/>
      <c r="BA2600" s="19"/>
    </row>
    <row r="2601" spans="1:53" outlineLevel="1" x14ac:dyDescent="0.3">
      <c r="A2601" s="212"/>
      <c r="B2601" s="212"/>
      <c r="C2601" s="52" t="s">
        <v>1298</v>
      </c>
      <c r="D2601" s="78">
        <v>44719</v>
      </c>
      <c r="E2601" s="52" t="s">
        <v>1293</v>
      </c>
      <c r="F2601" s="78">
        <v>44719</v>
      </c>
      <c r="G2601" s="52" t="s">
        <v>92</v>
      </c>
      <c r="H2601" s="52" t="s">
        <v>1887</v>
      </c>
      <c r="I2601" s="52" t="s">
        <v>91</v>
      </c>
      <c r="J2601" s="52" t="s">
        <v>87</v>
      </c>
      <c r="K2601" s="52" t="s">
        <v>87</v>
      </c>
      <c r="L2601" s="80">
        <v>50</v>
      </c>
      <c r="M2601" s="80">
        <v>50</v>
      </c>
      <c r="N2601" s="80">
        <f>L2601-M2601</f>
        <v>0</v>
      </c>
      <c r="O2601" s="52" t="s">
        <v>162</v>
      </c>
      <c r="P2601" s="81"/>
      <c r="Q2601" s="36"/>
      <c r="R2601" s="65"/>
      <c r="S2601" s="37"/>
      <c r="T2601" s="37"/>
      <c r="U2601" s="38"/>
      <c r="W2601" s="36"/>
      <c r="X2601" s="39" t="s">
        <v>1741</v>
      </c>
      <c r="Y2601" s="62"/>
      <c r="Z2601" s="851" t="s">
        <v>1740</v>
      </c>
      <c r="AA2601" s="853"/>
      <c r="AI2601" s="18"/>
      <c r="AJ2601" s="26"/>
      <c r="AK2601" s="26"/>
      <c r="AL2601" s="26"/>
      <c r="AM2601" s="26"/>
      <c r="AN2601" s="26"/>
      <c r="AO2601" s="26"/>
      <c r="AP2601" s="23" t="s">
        <v>2098</v>
      </c>
      <c r="AQ2601" s="77"/>
      <c r="AR2601" s="26"/>
      <c r="AS2601" s="26"/>
      <c r="AT2601" s="26"/>
      <c r="AU2601" s="26"/>
      <c r="AV2601" s="26"/>
      <c r="AW2601" s="26"/>
      <c r="AX2601" s="26"/>
      <c r="AY2601" s="26"/>
      <c r="AZ2601" s="26"/>
      <c r="BA2601" s="19"/>
    </row>
    <row r="2602" spans="1:53" ht="15" customHeight="1" outlineLevel="1" x14ac:dyDescent="0.3">
      <c r="A2602" s="212"/>
      <c r="B2602" s="212"/>
      <c r="C2602" s="52" t="s">
        <v>1299</v>
      </c>
      <c r="D2602" s="78">
        <v>44720</v>
      </c>
      <c r="E2602" s="52" t="s">
        <v>1292</v>
      </c>
      <c r="F2602" s="78">
        <v>44686</v>
      </c>
      <c r="G2602" s="52" t="s">
        <v>148</v>
      </c>
      <c r="H2602" s="52" t="s">
        <v>1888</v>
      </c>
      <c r="I2602" s="52" t="s">
        <v>149</v>
      </c>
      <c r="J2602" s="52" t="s">
        <v>87</v>
      </c>
      <c r="K2602" s="52" t="s">
        <v>87</v>
      </c>
      <c r="L2602" s="80">
        <v>520.20000000000005</v>
      </c>
      <c r="M2602" s="80">
        <v>520.20000000000005</v>
      </c>
      <c r="N2602" s="80">
        <f>L2602-M2602</f>
        <v>0</v>
      </c>
      <c r="O2602" s="70" t="s">
        <v>167</v>
      </c>
      <c r="P2602" s="81"/>
      <c r="Q2602" s="36"/>
      <c r="R2602" s="65" t="s">
        <v>1670</v>
      </c>
      <c r="S2602" s="43"/>
      <c r="T2602" s="37"/>
      <c r="U2602" s="38"/>
      <c r="W2602" s="1218" t="s">
        <v>1980</v>
      </c>
      <c r="X2602" s="1219"/>
      <c r="Y2602" s="1504"/>
      <c r="Z2602" s="1505"/>
      <c r="AA2602" s="1506"/>
      <c r="AI2602" s="18"/>
      <c r="AJ2602" s="26"/>
      <c r="AK2602" s="26"/>
      <c r="AL2602" s="26"/>
      <c r="AM2602" s="26"/>
      <c r="AN2602" s="26"/>
      <c r="AO2602" s="26"/>
      <c r="AP2602" s="23" t="s">
        <v>2099</v>
      </c>
      <c r="AQ2602" s="77"/>
      <c r="AR2602" s="26"/>
      <c r="AS2602" s="26"/>
      <c r="AT2602" s="26"/>
      <c r="AU2602" s="26"/>
      <c r="AV2602" s="26"/>
      <c r="AW2602" s="26"/>
      <c r="AX2602" s="26"/>
      <c r="AY2602" s="26"/>
      <c r="AZ2602" s="26"/>
      <c r="BA2602" s="19"/>
    </row>
    <row r="2603" spans="1:53" ht="24" outlineLevel="1" x14ac:dyDescent="0.3">
      <c r="A2603" s="212"/>
      <c r="B2603" s="212"/>
      <c r="C2603" s="52" t="s">
        <v>1300</v>
      </c>
      <c r="D2603" s="78">
        <v>44722</v>
      </c>
      <c r="E2603" s="52" t="s">
        <v>1291</v>
      </c>
      <c r="F2603" s="78">
        <v>44564</v>
      </c>
      <c r="G2603" s="52" t="s">
        <v>145</v>
      </c>
      <c r="H2603" s="52" t="s">
        <v>146</v>
      </c>
      <c r="I2603" s="52" t="s">
        <v>147</v>
      </c>
      <c r="J2603" s="52" t="s">
        <v>87</v>
      </c>
      <c r="K2603" s="52" t="s">
        <v>87</v>
      </c>
      <c r="L2603" s="80">
        <v>600</v>
      </c>
      <c r="M2603" s="80">
        <v>600</v>
      </c>
      <c r="N2603" s="80">
        <f>L2603-M2603</f>
        <v>0</v>
      </c>
      <c r="O2603" s="355" t="s">
        <v>164</v>
      </c>
      <c r="P2603" s="117"/>
      <c r="Q2603" s="36"/>
      <c r="R2603" s="65" t="s">
        <v>1334</v>
      </c>
      <c r="S2603" s="43"/>
      <c r="T2603" s="37"/>
      <c r="U2603" s="38"/>
      <c r="W2603" s="1218"/>
      <c r="X2603" s="1219"/>
      <c r="Y2603" s="1507"/>
      <c r="Z2603" s="1508"/>
      <c r="AA2603" s="1509"/>
      <c r="AI2603" s="18"/>
      <c r="AJ2603" s="26"/>
      <c r="AK2603" s="26"/>
      <c r="AL2603" s="26"/>
      <c r="AM2603" s="26"/>
      <c r="AN2603" s="26"/>
      <c r="AO2603" s="26"/>
      <c r="AP2603" s="23" t="s">
        <v>2100</v>
      </c>
      <c r="AQ2603" s="77"/>
      <c r="AR2603" s="26"/>
      <c r="AS2603" s="26"/>
      <c r="AT2603" s="26"/>
      <c r="AU2603" s="26"/>
      <c r="AV2603" s="26"/>
      <c r="AW2603" s="26"/>
      <c r="AX2603" s="26"/>
      <c r="AY2603" s="26"/>
      <c r="AZ2603" s="26"/>
      <c r="BA2603" s="19"/>
    </row>
    <row r="2604" spans="1:53" ht="15" customHeight="1" outlineLevel="1" x14ac:dyDescent="0.3">
      <c r="A2604" s="212"/>
      <c r="B2604" s="212"/>
      <c r="C2604" s="116" t="s">
        <v>426</v>
      </c>
      <c r="D2604" s="169" t="s">
        <v>426</v>
      </c>
      <c r="E2604" s="52" t="s">
        <v>1294</v>
      </c>
      <c r="F2604" s="78">
        <v>44719</v>
      </c>
      <c r="G2604" s="52" t="s">
        <v>92</v>
      </c>
      <c r="H2604" s="52" t="s">
        <v>1887</v>
      </c>
      <c r="I2604" s="52" t="s">
        <v>91</v>
      </c>
      <c r="J2604" s="52" t="s">
        <v>87</v>
      </c>
      <c r="K2604" s="52" t="s">
        <v>87</v>
      </c>
      <c r="L2604" s="80">
        <v>1000</v>
      </c>
      <c r="M2604" s="168">
        <v>0</v>
      </c>
      <c r="N2604" s="168">
        <v>1000</v>
      </c>
      <c r="O2604" s="183" t="s">
        <v>426</v>
      </c>
      <c r="P2604" s="76"/>
      <c r="Q2604" s="36"/>
      <c r="R2604" s="107" t="s">
        <v>1886</v>
      </c>
      <c r="S2604" s="43"/>
      <c r="T2604" s="851" t="s">
        <v>1981</v>
      </c>
      <c r="U2604" s="853"/>
      <c r="W2604" s="36"/>
      <c r="X2604" s="37"/>
      <c r="Y2604" s="26"/>
      <c r="Z2604" s="37"/>
      <c r="AA2604" s="38"/>
      <c r="AI2604" s="18"/>
      <c r="AJ2604" s="26"/>
      <c r="AK2604" s="26"/>
      <c r="AL2604" s="26"/>
      <c r="AM2604" s="26"/>
      <c r="AN2604" s="26"/>
      <c r="AO2604" s="26"/>
      <c r="AP2604" s="182" t="s">
        <v>2102</v>
      </c>
      <c r="AQ2604" s="77"/>
      <c r="AR2604" s="26"/>
      <c r="AS2604" s="26"/>
      <c r="AT2604" s="26"/>
      <c r="AU2604" s="26"/>
      <c r="AV2604" s="26"/>
      <c r="AW2604" s="26"/>
      <c r="AX2604" s="26"/>
      <c r="AY2604" s="26"/>
      <c r="AZ2604" s="26"/>
      <c r="BA2604" s="19"/>
    </row>
    <row r="2605" spans="1:53" outlineLevel="1" x14ac:dyDescent="0.3">
      <c r="A2605" s="212"/>
      <c r="B2605" s="212"/>
      <c r="C2605" s="49"/>
      <c r="D2605" s="47"/>
      <c r="E2605" s="47"/>
      <c r="F2605" s="47"/>
      <c r="G2605" s="27"/>
      <c r="H2605" s="27"/>
      <c r="I2605" s="27"/>
      <c r="J2605" s="27"/>
      <c r="K2605" s="27"/>
      <c r="L2605" s="53"/>
      <c r="M2605" s="72"/>
      <c r="N2605" s="72"/>
      <c r="O2605" s="63" t="s">
        <v>49</v>
      </c>
      <c r="Q2605" s="36"/>
      <c r="R2605" s="181"/>
      <c r="S2605" s="37"/>
      <c r="T2605" s="37"/>
      <c r="U2605" s="38"/>
      <c r="W2605" s="36"/>
      <c r="X2605" s="551" t="s">
        <v>2094</v>
      </c>
      <c r="Y2605" s="56"/>
      <c r="Z2605" s="37"/>
      <c r="AA2605" s="38"/>
      <c r="AI2605" s="18"/>
      <c r="AJ2605" s="26"/>
      <c r="AK2605" s="26"/>
      <c r="AL2605" s="26"/>
      <c r="AM2605" s="26"/>
      <c r="AN2605" s="26"/>
      <c r="AO2605" s="26"/>
      <c r="AP2605" s="23" t="s">
        <v>2096</v>
      </c>
      <c r="AQ2605" s="77"/>
      <c r="AR2605" s="26"/>
      <c r="AS2605" s="26"/>
      <c r="AT2605" s="26"/>
      <c r="AU2605" s="26"/>
      <c r="AV2605" s="26"/>
      <c r="AW2605" s="26"/>
      <c r="AX2605" s="26"/>
      <c r="AY2605" s="26"/>
      <c r="AZ2605" s="26"/>
      <c r="BA2605" s="19"/>
    </row>
    <row r="2606" spans="1:53" outlineLevel="1" x14ac:dyDescent="0.3">
      <c r="A2606" s="212"/>
      <c r="B2606" s="212"/>
      <c r="Q2606" s="36"/>
      <c r="R2606" s="65" t="s">
        <v>353</v>
      </c>
      <c r="S2606" s="103"/>
      <c r="T2606" s="37"/>
      <c r="U2606" s="38"/>
      <c r="W2606" s="36"/>
      <c r="X2606" s="551" t="s">
        <v>2104</v>
      </c>
      <c r="Y2606" s="56"/>
      <c r="Z2606" s="37"/>
      <c r="AA2606" s="38"/>
      <c r="AI2606" s="18"/>
      <c r="AJ2606" s="26"/>
      <c r="AK2606" s="26"/>
      <c r="AL2606" s="26"/>
      <c r="AM2606" s="26"/>
      <c r="AN2606" s="26"/>
      <c r="AO2606" s="26"/>
      <c r="AP2606" s="23" t="s">
        <v>2097</v>
      </c>
      <c r="AQ2606" s="77"/>
      <c r="AR2606" s="26"/>
      <c r="AS2606" s="26"/>
      <c r="AT2606" s="26"/>
      <c r="AU2606" s="26"/>
      <c r="AV2606" s="26"/>
      <c r="AW2606" s="26"/>
      <c r="AX2606" s="26"/>
      <c r="AY2606" s="26"/>
      <c r="AZ2606" s="26"/>
      <c r="BA2606" s="19"/>
    </row>
    <row r="2607" spans="1:53" outlineLevel="1" x14ac:dyDescent="0.3">
      <c r="A2607" s="212"/>
      <c r="B2607" s="212"/>
      <c r="Q2607" s="164"/>
      <c r="R2607" s="181"/>
      <c r="S2607" s="27"/>
      <c r="T2607" s="391"/>
      <c r="U2607" s="392"/>
      <c r="V2607" s="68"/>
      <c r="W2607" s="36"/>
      <c r="X2607" s="37"/>
      <c r="Y2607" s="26"/>
      <c r="Z2607" s="37"/>
      <c r="AA2607" s="38"/>
      <c r="AI2607" s="18"/>
      <c r="AJ2607" s="26"/>
      <c r="AK2607" s="26"/>
      <c r="AL2607" s="26"/>
      <c r="AM2607" s="26"/>
      <c r="AN2607" s="26"/>
      <c r="AO2607" s="26"/>
      <c r="AP2607" s="23" t="s">
        <v>5413</v>
      </c>
      <c r="AQ2607" s="77"/>
      <c r="AR2607" s="26"/>
      <c r="AS2607" s="26"/>
      <c r="AT2607" s="26"/>
      <c r="AU2607" s="26"/>
      <c r="AV2607" s="26"/>
      <c r="AW2607" s="26"/>
      <c r="AX2607" s="26"/>
      <c r="AY2607" s="26"/>
      <c r="AZ2607" s="26"/>
      <c r="BA2607" s="19"/>
    </row>
    <row r="2608" spans="1:53" ht="15.6" outlineLevel="1" x14ac:dyDescent="0.3">
      <c r="A2608" s="212"/>
      <c r="K2608" s="71"/>
      <c r="L2608" s="71"/>
      <c r="M2608" s="71"/>
      <c r="N2608" s="71"/>
      <c r="O2608" s="195"/>
      <c r="Q2608" s="36"/>
      <c r="R2608" s="65" t="s">
        <v>259</v>
      </c>
      <c r="S2608" s="62"/>
      <c r="T2608" s="37"/>
      <c r="U2608" s="38"/>
      <c r="W2608" s="612"/>
      <c r="X2608" s="613"/>
      <c r="Y2608" s="63" t="s">
        <v>559</v>
      </c>
      <c r="Z2608" s="42"/>
      <c r="AA2608" s="63" t="s">
        <v>49</v>
      </c>
      <c r="AI2608" s="18"/>
      <c r="AJ2608" s="26"/>
      <c r="AK2608" s="26"/>
      <c r="AL2608" s="26"/>
      <c r="AM2608" s="26"/>
      <c r="AN2608" s="26"/>
      <c r="AO2608" s="26"/>
      <c r="AP2608" s="23" t="s">
        <v>5414</v>
      </c>
      <c r="AQ2608" s="77"/>
      <c r="AR2608" s="26"/>
      <c r="AS2608" s="26"/>
      <c r="AT2608" s="26"/>
      <c r="AU2608" s="26"/>
      <c r="AV2608" s="26"/>
      <c r="AW2608" s="26"/>
      <c r="AX2608" s="26"/>
      <c r="AY2608" s="26"/>
      <c r="AZ2608" s="26"/>
      <c r="BA2608" s="19"/>
    </row>
    <row r="2609" spans="1:53" ht="15.6" outlineLevel="1" x14ac:dyDescent="0.3">
      <c r="A2609" s="212"/>
      <c r="B2609" s="212"/>
      <c r="K2609" s="71"/>
      <c r="L2609" s="71"/>
      <c r="M2609" s="71"/>
      <c r="N2609" s="71"/>
      <c r="O2609" s="195"/>
      <c r="Q2609" s="1218" t="s">
        <v>166</v>
      </c>
      <c r="R2609" s="1219"/>
      <c r="S2609" s="62"/>
      <c r="T2609" s="903" t="s">
        <v>1982</v>
      </c>
      <c r="U2609" s="905"/>
      <c r="W2609" s="812"/>
      <c r="X2609" s="812"/>
      <c r="Y2609" s="76"/>
      <c r="Z2609" s="68"/>
      <c r="AA2609" s="76"/>
      <c r="AI2609" s="18"/>
      <c r="AJ2609" s="26"/>
      <c r="AK2609" s="26"/>
      <c r="AL2609" s="26"/>
      <c r="AM2609" s="26"/>
      <c r="AN2609" s="26"/>
      <c r="AO2609" s="26"/>
      <c r="AP2609" s="182" t="s">
        <v>2101</v>
      </c>
      <c r="AQ2609" s="77"/>
      <c r="AR2609" s="26"/>
      <c r="AS2609" s="26"/>
      <c r="AT2609" s="26"/>
      <c r="AU2609" s="26"/>
      <c r="AV2609" s="26"/>
      <c r="AW2609" s="26"/>
      <c r="AX2609" s="26"/>
      <c r="AY2609" s="26"/>
      <c r="AZ2609" s="26"/>
      <c r="BA2609" s="19"/>
    </row>
    <row r="2610" spans="1:53" ht="15.6" outlineLevel="1" x14ac:dyDescent="0.3">
      <c r="A2610" s="212"/>
      <c r="B2610" s="212"/>
      <c r="K2610" s="71"/>
      <c r="L2610" s="71"/>
      <c r="M2610" s="71"/>
      <c r="N2610" s="71"/>
      <c r="O2610" s="195"/>
      <c r="Q2610" s="36" t="s">
        <v>1517</v>
      </c>
      <c r="R2610" s="37"/>
      <c r="S2610" s="26"/>
      <c r="T2610" s="37"/>
      <c r="U2610" s="38"/>
      <c r="W2610" s="812"/>
      <c r="X2610" s="812"/>
      <c r="Y2610" s="76"/>
      <c r="Z2610" s="68"/>
      <c r="AA2610" s="76"/>
      <c r="AI2610" s="18"/>
      <c r="AJ2610" s="26"/>
      <c r="AK2610" s="26"/>
      <c r="AL2610" s="26"/>
      <c r="AM2610" s="26"/>
      <c r="AN2610" s="26"/>
      <c r="AO2610" s="26"/>
      <c r="AP2610" s="182"/>
      <c r="AQ2610" s="77"/>
      <c r="AR2610" s="26"/>
      <c r="AS2610" s="26"/>
      <c r="AT2610" s="26"/>
      <c r="AU2610" s="26"/>
      <c r="AV2610" s="26"/>
      <c r="AW2610" s="26"/>
      <c r="AX2610" s="26"/>
      <c r="AY2610" s="26"/>
      <c r="AZ2610" s="26"/>
      <c r="BA2610" s="19"/>
    </row>
    <row r="2611" spans="1:53" ht="15.6" outlineLevel="1" x14ac:dyDescent="0.3">
      <c r="A2611" s="212"/>
      <c r="B2611" s="212"/>
      <c r="K2611" s="71"/>
      <c r="L2611" s="71"/>
      <c r="M2611" s="71"/>
      <c r="N2611" s="71"/>
      <c r="O2611" s="195"/>
      <c r="Q2611" s="851" t="s">
        <v>1983</v>
      </c>
      <c r="R2611" s="852"/>
      <c r="S2611" s="852"/>
      <c r="T2611" s="852"/>
      <c r="U2611" s="853"/>
      <c r="W2611" s="812"/>
      <c r="X2611" s="812"/>
      <c r="Y2611" s="76"/>
      <c r="Z2611" s="68"/>
      <c r="AA2611" s="76"/>
      <c r="AI2611" s="18"/>
      <c r="AJ2611" s="26"/>
      <c r="AK2611" s="26"/>
      <c r="AL2611" s="26"/>
      <c r="AM2611" s="26"/>
      <c r="AN2611" s="26"/>
      <c r="AO2611" s="26"/>
      <c r="AP2611" s="182" t="s">
        <v>2103</v>
      </c>
      <c r="AQ2611" s="77"/>
      <c r="AR2611" s="26"/>
      <c r="AS2611" s="26"/>
      <c r="AT2611" s="26"/>
      <c r="AU2611" s="26"/>
      <c r="AV2611" s="26"/>
      <c r="AW2611" s="26"/>
      <c r="AX2611" s="26"/>
      <c r="AY2611" s="26"/>
      <c r="AZ2611" s="26"/>
      <c r="BA2611" s="19"/>
    </row>
    <row r="2612" spans="1:53" ht="15.6" outlineLevel="1" x14ac:dyDescent="0.3">
      <c r="A2612" s="212"/>
      <c r="B2612" s="212"/>
      <c r="K2612" s="71"/>
      <c r="L2612" s="71"/>
      <c r="M2612" s="71"/>
      <c r="N2612" s="71"/>
      <c r="O2612" s="195"/>
      <c r="Q2612" s="36" t="s">
        <v>143</v>
      </c>
      <c r="R2612" s="56"/>
      <c r="S2612" s="26"/>
      <c r="T2612" s="26"/>
      <c r="U2612" s="19"/>
      <c r="W2612" s="812"/>
      <c r="X2612" s="812"/>
      <c r="Y2612" s="76"/>
      <c r="Z2612" s="68"/>
      <c r="AA2612" s="76"/>
      <c r="AI2612" s="20"/>
      <c r="AJ2612" s="21"/>
      <c r="AK2612" s="21"/>
      <c r="AL2612" s="21"/>
      <c r="AM2612" s="21"/>
      <c r="AN2612" s="21"/>
      <c r="AO2612" s="21"/>
      <c r="AP2612" s="21"/>
      <c r="AQ2612" s="21"/>
      <c r="AR2612" s="21"/>
      <c r="AS2612" s="21"/>
      <c r="AT2612" s="21"/>
      <c r="AU2612" s="21"/>
      <c r="AV2612" s="21"/>
      <c r="AW2612" s="21"/>
      <c r="AX2612" s="21"/>
      <c r="AY2612" s="21"/>
      <c r="AZ2612" s="21"/>
      <c r="BA2612" s="61" t="s">
        <v>49</v>
      </c>
    </row>
    <row r="2613" spans="1:53" ht="15.6" outlineLevel="1" x14ac:dyDescent="0.3">
      <c r="A2613" s="212"/>
      <c r="B2613" s="212"/>
      <c r="K2613" s="71"/>
      <c r="L2613" s="71"/>
      <c r="M2613" s="71"/>
      <c r="N2613" s="71"/>
      <c r="O2613" s="195"/>
      <c r="Q2613" s="376" t="s">
        <v>1630</v>
      </c>
      <c r="R2613" s="62"/>
      <c r="S2613" s="26"/>
      <c r="T2613" s="39" t="s">
        <v>1633</v>
      </c>
      <c r="U2613" s="62"/>
      <c r="W2613" s="812"/>
      <c r="X2613" s="812"/>
      <c r="Y2613" s="76"/>
      <c r="Z2613" s="68"/>
      <c r="AA2613" s="76"/>
    </row>
    <row r="2614" spans="1:53" ht="15.6" outlineLevel="1" x14ac:dyDescent="0.3">
      <c r="A2614" s="212"/>
      <c r="B2614" s="212"/>
      <c r="K2614" s="71"/>
      <c r="L2614" s="71"/>
      <c r="M2614" s="71"/>
      <c r="N2614" s="71"/>
      <c r="O2614" s="195"/>
      <c r="Q2614" s="36" t="s">
        <v>1480</v>
      </c>
      <c r="R2614" s="62"/>
      <c r="S2614" s="26"/>
      <c r="T2614" s="39" t="s">
        <v>1634</v>
      </c>
      <c r="U2614" s="62"/>
      <c r="W2614" s="812"/>
      <c r="X2614" s="812"/>
      <c r="Y2614" s="76"/>
      <c r="Z2614" s="68"/>
      <c r="AA2614" s="76"/>
    </row>
    <row r="2615" spans="1:53" ht="15.6" outlineLevel="1" x14ac:dyDescent="0.3">
      <c r="A2615" s="212"/>
      <c r="B2615" s="212"/>
      <c r="K2615" s="71"/>
      <c r="L2615" s="71"/>
      <c r="M2615" s="71"/>
      <c r="N2615" s="71"/>
      <c r="O2615" s="195"/>
      <c r="Q2615" s="501" t="s">
        <v>1631</v>
      </c>
      <c r="R2615" s="56"/>
      <c r="S2615" s="26"/>
      <c r="T2615" s="39" t="s">
        <v>1633</v>
      </c>
      <c r="U2615" s="56"/>
      <c r="W2615" s="812"/>
      <c r="X2615" s="812"/>
      <c r="Y2615" s="76"/>
      <c r="Z2615" s="68"/>
      <c r="AA2615" s="76"/>
    </row>
    <row r="2616" spans="1:53" ht="15.6" outlineLevel="1" x14ac:dyDescent="0.3">
      <c r="A2616" s="212"/>
      <c r="B2616" s="212"/>
      <c r="K2616" s="71"/>
      <c r="L2616" s="71"/>
      <c r="M2616" s="71"/>
      <c r="N2616" s="71"/>
      <c r="O2616" s="195"/>
      <c r="Q2616" s="36" t="s">
        <v>1632</v>
      </c>
      <c r="R2616" s="56"/>
      <c r="S2616" s="26"/>
      <c r="T2616" s="39" t="s">
        <v>1635</v>
      </c>
      <c r="U2616" s="56"/>
      <c r="W2616" s="812"/>
      <c r="X2616" s="812"/>
      <c r="Y2616" s="76"/>
      <c r="Z2616" s="68"/>
      <c r="AA2616" s="76"/>
    </row>
    <row r="2617" spans="1:53" ht="15.6" outlineLevel="1" x14ac:dyDescent="0.3">
      <c r="A2617" s="212"/>
      <c r="B2617" s="212"/>
      <c r="K2617" s="71"/>
      <c r="L2617" s="71"/>
      <c r="M2617" s="71"/>
      <c r="N2617" s="71"/>
      <c r="O2617" s="195"/>
      <c r="Q2617" s="36" t="s">
        <v>1517</v>
      </c>
      <c r="R2617" s="37"/>
      <c r="S2617" s="26"/>
      <c r="T2617" s="37"/>
      <c r="U2617" s="38"/>
      <c r="W2617" s="812"/>
      <c r="X2617" s="812"/>
      <c r="Y2617" s="76"/>
      <c r="Z2617" s="68"/>
      <c r="AA2617" s="76"/>
    </row>
    <row r="2618" spans="1:53" ht="15.6" outlineLevel="1" x14ac:dyDescent="0.3">
      <c r="A2618" s="212"/>
      <c r="B2618" s="212"/>
      <c r="K2618" s="71"/>
      <c r="L2618" s="71"/>
      <c r="M2618" s="71"/>
      <c r="N2618" s="71"/>
      <c r="O2618" s="195"/>
      <c r="Q2618" s="36"/>
      <c r="R2618" s="551" t="s">
        <v>2094</v>
      </c>
      <c r="S2618" s="56"/>
      <c r="T2618" s="37"/>
      <c r="U2618" s="38"/>
      <c r="W2618" s="812"/>
      <c r="X2618" s="812"/>
      <c r="Y2618" s="76"/>
      <c r="Z2618" s="68"/>
      <c r="AA2618" s="76"/>
    </row>
    <row r="2619" spans="1:53" ht="15.6" outlineLevel="1" x14ac:dyDescent="0.3">
      <c r="A2619" s="212"/>
      <c r="B2619" s="212"/>
      <c r="K2619" s="71"/>
      <c r="L2619" s="71"/>
      <c r="M2619" s="71"/>
      <c r="N2619" s="71"/>
      <c r="O2619" s="195"/>
      <c r="Q2619" s="36"/>
      <c r="R2619" s="551" t="s">
        <v>2095</v>
      </c>
      <c r="S2619" s="56"/>
      <c r="T2619" s="37"/>
      <c r="U2619" s="38"/>
      <c r="W2619" s="812"/>
      <c r="X2619" s="812"/>
      <c r="Y2619" s="76"/>
      <c r="Z2619" s="68"/>
      <c r="AA2619" s="76"/>
    </row>
    <row r="2620" spans="1:53" ht="15.6" outlineLevel="1" x14ac:dyDescent="0.3">
      <c r="A2620" s="212"/>
      <c r="B2620" s="212"/>
      <c r="K2620" s="71"/>
      <c r="L2620" s="71"/>
      <c r="M2620" s="71"/>
      <c r="N2620" s="71"/>
      <c r="O2620" s="195"/>
      <c r="Q2620" s="36" t="s">
        <v>1517</v>
      </c>
      <c r="R2620" s="37"/>
      <c r="S2620" s="26"/>
      <c r="T2620" s="37"/>
      <c r="U2620" s="38"/>
      <c r="W2620" s="812"/>
      <c r="X2620" s="812"/>
      <c r="Y2620" s="76"/>
      <c r="Z2620" s="68"/>
      <c r="AA2620" s="76"/>
    </row>
    <row r="2621" spans="1:53" ht="15.6" outlineLevel="1" x14ac:dyDescent="0.3">
      <c r="A2621" s="212"/>
      <c r="B2621" s="212"/>
      <c r="K2621" s="71"/>
      <c r="L2621" s="71"/>
      <c r="M2621" s="71"/>
      <c r="N2621" s="71"/>
      <c r="O2621" s="195"/>
      <c r="Q2621" s="1104" t="s">
        <v>1747</v>
      </c>
      <c r="R2621" s="1106"/>
      <c r="S2621" s="897" t="s">
        <v>1812</v>
      </c>
      <c r="T2621" s="898"/>
      <c r="U2621" s="899"/>
      <c r="W2621" s="812"/>
      <c r="X2621" s="812"/>
      <c r="Y2621" s="76"/>
      <c r="Z2621" s="68"/>
      <c r="AA2621" s="76"/>
    </row>
    <row r="2622" spans="1:53" ht="15.6" x14ac:dyDescent="0.3">
      <c r="A2622" s="212"/>
      <c r="B2622" s="212" t="s">
        <v>33</v>
      </c>
      <c r="K2622" s="71"/>
      <c r="L2622" s="71"/>
      <c r="M2622" s="71"/>
      <c r="N2622" s="71"/>
      <c r="O2622" s="195"/>
      <c r="W2622" s="812"/>
      <c r="X2622" s="812"/>
      <c r="Y2622" s="76"/>
      <c r="Z2622" s="68"/>
      <c r="AA2622" s="76"/>
    </row>
    <row r="2623" spans="1:53" ht="15" customHeight="1" outlineLevel="1" x14ac:dyDescent="0.3">
      <c r="A2623" s="212"/>
      <c r="B2623" s="212"/>
      <c r="C2623" t="s">
        <v>4415</v>
      </c>
      <c r="K2623" s="71"/>
      <c r="L2623" s="71"/>
      <c r="M2623" s="71"/>
      <c r="N2623" s="71"/>
      <c r="O2623" s="195"/>
    </row>
    <row r="2624" spans="1:53" ht="15" customHeight="1" outlineLevel="2" x14ac:dyDescent="0.3">
      <c r="A2624" s="212"/>
      <c r="B2624" s="212"/>
      <c r="D2624" t="s">
        <v>3683</v>
      </c>
      <c r="K2624" s="71"/>
      <c r="L2624" s="71"/>
      <c r="M2624" s="71"/>
      <c r="N2624" s="71"/>
      <c r="O2624" s="195"/>
    </row>
    <row r="2625" spans="1:53" outlineLevel="3" x14ac:dyDescent="0.3">
      <c r="A2625" s="212"/>
      <c r="B2625" s="212"/>
      <c r="E2625" t="s">
        <v>2615</v>
      </c>
      <c r="K2625" s="71"/>
      <c r="L2625" s="71"/>
      <c r="M2625" s="71"/>
      <c r="N2625" s="71"/>
      <c r="O2625" s="195"/>
    </row>
    <row r="2626" spans="1:53" outlineLevel="3" x14ac:dyDescent="0.3">
      <c r="A2626" s="212"/>
      <c r="B2626" s="212"/>
      <c r="E2626" t="s">
        <v>3731</v>
      </c>
      <c r="P2626" t="s">
        <v>1517</v>
      </c>
    </row>
    <row r="2627" spans="1:53" outlineLevel="4" x14ac:dyDescent="0.3">
      <c r="A2627" s="212"/>
      <c r="B2627" s="212"/>
      <c r="F2627" t="s">
        <v>2620</v>
      </c>
      <c r="P2627" t="s">
        <v>1517</v>
      </c>
      <c r="BA2627" s="117"/>
    </row>
    <row r="2628" spans="1:53" outlineLevel="5" x14ac:dyDescent="0.3">
      <c r="A2628" s="212"/>
      <c r="B2628" s="212"/>
      <c r="G2628" t="s">
        <v>5415</v>
      </c>
      <c r="P2628" t="s">
        <v>1517</v>
      </c>
      <c r="BA2628" s="117"/>
    </row>
    <row r="2629" spans="1:53" outlineLevel="5" x14ac:dyDescent="0.3">
      <c r="A2629" s="212"/>
      <c r="B2629" s="212"/>
      <c r="G2629" t="s">
        <v>5416</v>
      </c>
      <c r="P2629" t="s">
        <v>1517</v>
      </c>
      <c r="BA2629" s="117"/>
    </row>
    <row r="2630" spans="1:53" outlineLevel="4" x14ac:dyDescent="0.3">
      <c r="A2630" s="212"/>
      <c r="B2630" s="212"/>
      <c r="F2630" t="s">
        <v>2621</v>
      </c>
      <c r="P2630" t="s">
        <v>1517</v>
      </c>
      <c r="BA2630" s="117"/>
    </row>
    <row r="2631" spans="1:53" outlineLevel="5" x14ac:dyDescent="0.3">
      <c r="A2631" s="212"/>
      <c r="B2631" s="212"/>
      <c r="G2631" t="s">
        <v>5417</v>
      </c>
      <c r="P2631" t="s">
        <v>1517</v>
      </c>
    </row>
    <row r="2632" spans="1:53" outlineLevel="5" x14ac:dyDescent="0.3">
      <c r="A2632" s="212"/>
      <c r="B2632" s="212"/>
      <c r="G2632" t="s">
        <v>3684</v>
      </c>
      <c r="P2632" t="s">
        <v>1517</v>
      </c>
    </row>
    <row r="2633" spans="1:53" outlineLevel="5" x14ac:dyDescent="0.3">
      <c r="A2633" s="212"/>
      <c r="B2633" s="212"/>
      <c r="H2633" t="s">
        <v>5418</v>
      </c>
      <c r="P2633" t="s">
        <v>1517</v>
      </c>
    </row>
    <row r="2634" spans="1:53" outlineLevel="4" x14ac:dyDescent="0.3">
      <c r="A2634" s="212"/>
      <c r="B2634" s="212"/>
      <c r="F2634" t="s">
        <v>5419</v>
      </c>
      <c r="K2634" s="81"/>
      <c r="L2634" s="113"/>
      <c r="M2634" s="81"/>
      <c r="N2634" s="81"/>
      <c r="P2634" t="s">
        <v>1517</v>
      </c>
    </row>
    <row r="2635" spans="1:53" outlineLevel="5" x14ac:dyDescent="0.3">
      <c r="A2635" s="212"/>
      <c r="B2635" s="212"/>
      <c r="G2635" t="s">
        <v>2622</v>
      </c>
      <c r="K2635" s="81"/>
      <c r="L2635" s="113"/>
      <c r="M2635" s="81"/>
      <c r="N2635" s="81"/>
      <c r="P2635" t="s">
        <v>1517</v>
      </c>
    </row>
    <row r="2636" spans="1:53" outlineLevel="5" x14ac:dyDescent="0.3">
      <c r="A2636" s="212"/>
      <c r="B2636" s="212"/>
      <c r="G2636" t="s">
        <v>5420</v>
      </c>
      <c r="K2636" s="81"/>
      <c r="L2636" s="113"/>
      <c r="M2636" s="81"/>
      <c r="N2636" s="81"/>
      <c r="P2636" t="s">
        <v>1517</v>
      </c>
      <c r="Q2636" s="145" t="s">
        <v>1517</v>
      </c>
      <c r="R2636" s="106"/>
      <c r="S2636" s="112"/>
      <c r="T2636" s="106"/>
      <c r="U2636" s="106"/>
    </row>
    <row r="2637" spans="1:53" outlineLevel="5" x14ac:dyDescent="0.3">
      <c r="A2637" s="212"/>
      <c r="B2637" s="212"/>
      <c r="H2637" t="s">
        <v>5421</v>
      </c>
      <c r="K2637" s="81"/>
      <c r="L2637" s="113"/>
      <c r="M2637" s="81"/>
      <c r="N2637" s="81"/>
      <c r="Q2637" s="75"/>
      <c r="R2637" s="68"/>
      <c r="T2637" s="68"/>
      <c r="U2637" s="68"/>
    </row>
    <row r="2638" spans="1:53" outlineLevel="5" x14ac:dyDescent="0.3">
      <c r="B2638" s="212"/>
      <c r="G2638" t="s">
        <v>4416</v>
      </c>
      <c r="K2638" s="81"/>
      <c r="L2638" s="113"/>
      <c r="M2638" s="81"/>
      <c r="N2638" s="81"/>
      <c r="Q2638" s="75"/>
      <c r="R2638" s="68"/>
      <c r="T2638" s="68"/>
      <c r="U2638" s="68"/>
    </row>
    <row r="2639" spans="1:53" outlineLevel="5" x14ac:dyDescent="0.3">
      <c r="A2639" s="212"/>
      <c r="B2639" s="212"/>
      <c r="H2639" t="s">
        <v>5422</v>
      </c>
      <c r="K2639" s="81"/>
      <c r="L2639" s="113"/>
      <c r="M2639" s="81"/>
      <c r="N2639" s="81"/>
      <c r="Q2639" s="75"/>
      <c r="R2639" s="68"/>
      <c r="T2639" s="68"/>
      <c r="U2639" s="68"/>
    </row>
    <row r="2640" spans="1:53" outlineLevel="4" x14ac:dyDescent="0.3">
      <c r="A2640" s="212"/>
      <c r="B2640" s="212"/>
      <c r="F2640" t="s">
        <v>5423</v>
      </c>
      <c r="K2640" s="81"/>
      <c r="L2640" s="113"/>
      <c r="M2640" s="81"/>
      <c r="N2640" s="81"/>
    </row>
    <row r="2641" spans="1:21" outlineLevel="4" x14ac:dyDescent="0.3">
      <c r="A2641" s="212"/>
      <c r="B2641" s="212"/>
      <c r="F2641" t="s">
        <v>3685</v>
      </c>
      <c r="K2641" s="81"/>
      <c r="L2641" s="113"/>
      <c r="M2641" s="81"/>
      <c r="N2641" s="81"/>
      <c r="P2641" t="s">
        <v>1517</v>
      </c>
    </row>
    <row r="2642" spans="1:21" outlineLevel="5" x14ac:dyDescent="0.3">
      <c r="A2642" s="212"/>
      <c r="B2642" s="212"/>
      <c r="G2642" t="s">
        <v>3013</v>
      </c>
      <c r="K2642" s="81"/>
      <c r="L2642" s="113"/>
      <c r="M2642" s="81"/>
      <c r="N2642" s="81"/>
      <c r="P2642" t="s">
        <v>1517</v>
      </c>
    </row>
    <row r="2643" spans="1:21" ht="15" customHeight="1" outlineLevel="5" x14ac:dyDescent="0.3">
      <c r="A2643" s="212"/>
      <c r="B2643" s="212"/>
      <c r="G2643" t="s">
        <v>5424</v>
      </c>
      <c r="K2643" s="113"/>
      <c r="L2643" s="113"/>
      <c r="M2643" s="81"/>
      <c r="N2643" s="81"/>
      <c r="P2643" t="s">
        <v>1517</v>
      </c>
    </row>
    <row r="2644" spans="1:21" ht="15" customHeight="1" outlineLevel="5" x14ac:dyDescent="0.3">
      <c r="A2644" s="212"/>
      <c r="B2644" s="212"/>
      <c r="G2644" t="s">
        <v>3014</v>
      </c>
      <c r="K2644" s="113"/>
      <c r="L2644" s="113"/>
      <c r="M2644" s="81"/>
      <c r="N2644" s="81"/>
      <c r="Q2644" s="130"/>
      <c r="S2644" s="68"/>
      <c r="T2644" s="68"/>
      <c r="U2644" s="81"/>
    </row>
    <row r="2645" spans="1:21" ht="15" customHeight="1" outlineLevel="4" x14ac:dyDescent="0.3">
      <c r="A2645" s="212"/>
      <c r="B2645" s="212"/>
      <c r="F2645" t="s">
        <v>2623</v>
      </c>
      <c r="K2645" s="113"/>
      <c r="L2645" s="113"/>
      <c r="M2645" s="81"/>
      <c r="N2645" s="81"/>
      <c r="Q2645" s="130"/>
      <c r="S2645" s="68"/>
      <c r="T2645" s="68"/>
      <c r="U2645" s="81"/>
    </row>
    <row r="2646" spans="1:21" ht="15" customHeight="1" outlineLevel="5" x14ac:dyDescent="0.3">
      <c r="A2646" s="212"/>
      <c r="B2646" s="212"/>
      <c r="G2646" t="s">
        <v>1984</v>
      </c>
      <c r="K2646" s="113"/>
      <c r="L2646" s="113"/>
      <c r="M2646" s="81"/>
      <c r="N2646" s="81"/>
      <c r="Q2646" s="130"/>
      <c r="S2646" s="68"/>
      <c r="T2646" s="68"/>
      <c r="U2646" s="81"/>
    </row>
    <row r="2647" spans="1:21" ht="15" customHeight="1" outlineLevel="5" x14ac:dyDescent="0.3">
      <c r="A2647" s="212"/>
      <c r="B2647" s="212"/>
      <c r="G2647" t="s">
        <v>2624</v>
      </c>
      <c r="K2647" s="113"/>
      <c r="L2647" s="113"/>
      <c r="M2647" s="81"/>
      <c r="N2647" s="81"/>
      <c r="Q2647" s="130"/>
      <c r="S2647" s="68"/>
      <c r="T2647" s="68"/>
      <c r="U2647" s="81"/>
    </row>
    <row r="2648" spans="1:21" ht="15" customHeight="1" outlineLevel="5" x14ac:dyDescent="0.3">
      <c r="A2648" s="212"/>
      <c r="B2648" s="212"/>
      <c r="H2648" t="s">
        <v>4416</v>
      </c>
      <c r="K2648" s="113"/>
      <c r="L2648" s="113"/>
      <c r="M2648" s="81"/>
      <c r="N2648" s="81"/>
      <c r="Q2648" s="130"/>
      <c r="S2648" s="68"/>
      <c r="T2648" s="68"/>
      <c r="U2648" s="81"/>
    </row>
    <row r="2649" spans="1:21" ht="15" customHeight="1" outlineLevel="5" x14ac:dyDescent="0.3">
      <c r="A2649" s="212"/>
      <c r="B2649" s="212"/>
      <c r="I2649" t="s">
        <v>5422</v>
      </c>
      <c r="K2649" s="113"/>
      <c r="L2649" s="113"/>
      <c r="M2649" s="81"/>
      <c r="N2649" s="81"/>
      <c r="Q2649" s="130"/>
      <c r="S2649" s="68"/>
      <c r="T2649" s="68"/>
      <c r="U2649" s="81"/>
    </row>
    <row r="2650" spans="1:21" ht="15" customHeight="1" outlineLevel="4" x14ac:dyDescent="0.3">
      <c r="A2650" s="212"/>
      <c r="B2650" s="212"/>
      <c r="K2650" s="113"/>
      <c r="L2650" s="113"/>
      <c r="M2650" s="81"/>
      <c r="N2650" s="81"/>
      <c r="Q2650" s="130"/>
      <c r="S2650" s="68"/>
      <c r="T2650" s="68"/>
      <c r="U2650" s="81"/>
    </row>
    <row r="2651" spans="1:21" ht="15" customHeight="1" outlineLevel="3" x14ac:dyDescent="0.3">
      <c r="A2651" s="212"/>
      <c r="B2651" s="212"/>
      <c r="K2651" s="113"/>
      <c r="L2651" s="113"/>
      <c r="M2651" s="81"/>
      <c r="N2651" s="81"/>
      <c r="Q2651" s="130"/>
      <c r="S2651" s="68"/>
      <c r="T2651" s="68"/>
      <c r="U2651" s="81"/>
    </row>
    <row r="2652" spans="1:21" outlineLevel="2" x14ac:dyDescent="0.3">
      <c r="A2652" s="212"/>
      <c r="B2652" s="212"/>
      <c r="D2652" t="s">
        <v>1880</v>
      </c>
      <c r="K2652" s="113"/>
      <c r="L2652" s="113"/>
      <c r="M2652" s="81"/>
      <c r="N2652" s="81"/>
      <c r="P2652" t="s">
        <v>1517</v>
      </c>
    </row>
    <row r="2653" spans="1:21" outlineLevel="3" x14ac:dyDescent="0.3">
      <c r="E2653" t="s">
        <v>2625</v>
      </c>
      <c r="K2653" s="113"/>
      <c r="L2653" s="113"/>
      <c r="M2653" s="81"/>
      <c r="N2653" s="81"/>
    </row>
    <row r="2654" spans="1:21" outlineLevel="4" x14ac:dyDescent="0.3">
      <c r="A2654" s="117"/>
      <c r="B2654" s="117"/>
      <c r="C2654" s="117"/>
      <c r="D2654" s="117"/>
      <c r="F2654" t="s">
        <v>5416</v>
      </c>
      <c r="K2654" s="113"/>
      <c r="L2654" s="113"/>
      <c r="M2654" s="81"/>
      <c r="N2654" s="81"/>
    </row>
    <row r="2655" spans="1:21" outlineLevel="4" x14ac:dyDescent="0.3">
      <c r="A2655" s="212"/>
      <c r="B2655" s="212"/>
      <c r="G2655" t="s">
        <v>3733</v>
      </c>
      <c r="K2655" s="113"/>
      <c r="L2655" s="113"/>
      <c r="M2655" s="81"/>
      <c r="N2655" s="81"/>
    </row>
    <row r="2656" spans="1:21" outlineLevel="3" x14ac:dyDescent="0.3">
      <c r="A2656" s="212"/>
      <c r="B2656" s="212"/>
      <c r="E2656" t="s">
        <v>3015</v>
      </c>
      <c r="K2656" s="113"/>
      <c r="L2656" s="113"/>
      <c r="M2656" s="81"/>
      <c r="N2656" s="81"/>
    </row>
    <row r="2657" spans="1:21" outlineLevel="4" x14ac:dyDescent="0.3">
      <c r="A2657" s="212"/>
      <c r="B2657" s="212"/>
      <c r="F2657" t="s">
        <v>3684</v>
      </c>
      <c r="K2657" s="113"/>
      <c r="L2657" s="113"/>
      <c r="M2657" s="81"/>
      <c r="N2657" s="81"/>
    </row>
    <row r="2658" spans="1:21" outlineLevel="4" x14ac:dyDescent="0.3">
      <c r="A2658" s="212"/>
      <c r="B2658" s="212"/>
      <c r="G2658" t="s">
        <v>3786</v>
      </c>
      <c r="K2658" s="113"/>
      <c r="L2658" s="113"/>
      <c r="M2658" s="81"/>
      <c r="N2658" s="81"/>
    </row>
    <row r="2659" spans="1:21" outlineLevel="4" x14ac:dyDescent="0.3">
      <c r="A2659" s="212"/>
      <c r="B2659" s="212"/>
      <c r="H2659" t="s">
        <v>3787</v>
      </c>
      <c r="K2659" s="113"/>
      <c r="L2659" s="113"/>
      <c r="M2659" s="81"/>
      <c r="N2659" s="81"/>
    </row>
    <row r="2660" spans="1:21" outlineLevel="3" x14ac:dyDescent="0.3">
      <c r="A2660" s="212"/>
      <c r="B2660" s="212"/>
      <c r="E2660" t="s">
        <v>3686</v>
      </c>
      <c r="K2660" s="113"/>
      <c r="L2660" s="113"/>
      <c r="M2660" s="81"/>
      <c r="N2660" s="81"/>
    </row>
    <row r="2661" spans="1:21" outlineLevel="4" x14ac:dyDescent="0.3">
      <c r="A2661" s="117"/>
      <c r="B2661" s="117"/>
      <c r="C2661" s="117"/>
      <c r="D2661" s="117"/>
      <c r="F2661" t="s">
        <v>4416</v>
      </c>
      <c r="K2661" s="113"/>
      <c r="L2661" s="113"/>
      <c r="M2661" s="81"/>
      <c r="N2661" s="81"/>
    </row>
    <row r="2662" spans="1:21" outlineLevel="4" x14ac:dyDescent="0.3">
      <c r="A2662" s="117"/>
      <c r="B2662" s="117"/>
      <c r="C2662" s="117"/>
      <c r="D2662" s="117"/>
      <c r="G2662" t="s">
        <v>5422</v>
      </c>
      <c r="K2662" s="113"/>
      <c r="L2662" s="113"/>
      <c r="M2662" s="81"/>
      <c r="N2662" s="81"/>
    </row>
    <row r="2663" spans="1:21" outlineLevel="3" x14ac:dyDescent="0.3">
      <c r="A2663" s="117"/>
      <c r="B2663" s="117"/>
      <c r="C2663" s="117"/>
      <c r="D2663" s="117"/>
      <c r="K2663" s="113"/>
      <c r="L2663" s="113"/>
      <c r="M2663" s="81"/>
      <c r="N2663" s="81"/>
    </row>
    <row r="2664" spans="1:21" outlineLevel="2" x14ac:dyDescent="0.3">
      <c r="A2664" s="117"/>
      <c r="B2664" s="117"/>
      <c r="C2664" s="117"/>
      <c r="D2664" s="117"/>
      <c r="K2664" s="113"/>
      <c r="L2664" s="113"/>
      <c r="M2664" s="81"/>
      <c r="N2664" s="81"/>
    </row>
    <row r="2665" spans="1:21" outlineLevel="1" x14ac:dyDescent="0.3">
      <c r="A2665" s="212"/>
      <c r="B2665" s="212"/>
      <c r="C2665" t="s">
        <v>1194</v>
      </c>
      <c r="K2665" s="113"/>
      <c r="L2665" s="113"/>
      <c r="M2665" s="81"/>
      <c r="N2665" s="81"/>
    </row>
    <row r="2666" spans="1:21" outlineLevel="2" x14ac:dyDescent="0.3">
      <c r="A2666" s="212"/>
      <c r="B2666" s="212"/>
      <c r="D2666" t="s">
        <v>2237</v>
      </c>
      <c r="K2666" s="113"/>
      <c r="L2666" s="113"/>
      <c r="M2666" s="81"/>
      <c r="N2666" s="81"/>
    </row>
    <row r="2667" spans="1:21" outlineLevel="2" x14ac:dyDescent="0.3">
      <c r="A2667" s="212"/>
      <c r="B2667" s="212"/>
      <c r="E2667" t="s">
        <v>1301</v>
      </c>
      <c r="K2667" s="113"/>
      <c r="L2667" s="113"/>
      <c r="M2667" s="81"/>
      <c r="N2667" s="81"/>
      <c r="Q2667" s="130"/>
      <c r="S2667" s="68"/>
      <c r="T2667" s="68"/>
      <c r="U2667" s="81"/>
    </row>
    <row r="2668" spans="1:21" outlineLevel="2" x14ac:dyDescent="0.3">
      <c r="D2668" t="s">
        <v>3425</v>
      </c>
    </row>
    <row r="2669" spans="1:21" outlineLevel="2" x14ac:dyDescent="0.3">
      <c r="E2669" s="122" t="s">
        <v>3221</v>
      </c>
      <c r="F2669" t="s">
        <v>3426</v>
      </c>
    </row>
    <row r="2670" spans="1:21" ht="15" customHeight="1" outlineLevel="2" x14ac:dyDescent="0.3">
      <c r="D2670" t="s">
        <v>3427</v>
      </c>
    </row>
    <row r="2671" spans="1:21" outlineLevel="2" x14ac:dyDescent="0.3">
      <c r="E2671" s="122" t="s">
        <v>3221</v>
      </c>
      <c r="F2671" t="s">
        <v>3428</v>
      </c>
    </row>
    <row r="2672" spans="1:21" outlineLevel="1" x14ac:dyDescent="0.3">
      <c r="A2672" s="212"/>
      <c r="B2672" s="212"/>
      <c r="C2672" t="s">
        <v>3016</v>
      </c>
      <c r="K2672" s="113"/>
      <c r="L2672" s="113"/>
      <c r="M2672" s="81"/>
      <c r="N2672" s="81"/>
      <c r="Q2672" s="130"/>
      <c r="S2672" s="68"/>
      <c r="T2672" s="68"/>
      <c r="U2672" s="81"/>
    </row>
    <row r="2673" spans="1:92" outlineLevel="1" x14ac:dyDescent="0.3">
      <c r="A2673" s="212"/>
      <c r="B2673" s="212"/>
      <c r="D2673" t="s">
        <v>1208</v>
      </c>
      <c r="K2673" s="113"/>
      <c r="L2673" s="113"/>
      <c r="M2673" s="81"/>
      <c r="N2673" s="81"/>
      <c r="Q2673" s="130"/>
      <c r="S2673" s="68"/>
      <c r="T2673" s="68"/>
      <c r="U2673" s="81"/>
    </row>
    <row r="2674" spans="1:92" outlineLevel="1" x14ac:dyDescent="0.3">
      <c r="A2674" s="212"/>
      <c r="B2674" s="212"/>
      <c r="C2674" t="s">
        <v>1195</v>
      </c>
      <c r="K2674" s="113"/>
      <c r="L2674" s="113"/>
      <c r="M2674" s="81"/>
      <c r="N2674" s="81"/>
      <c r="Q2674" s="130"/>
      <c r="S2674" s="68"/>
      <c r="T2674" s="68"/>
      <c r="U2674" s="81"/>
    </row>
    <row r="2675" spans="1:92" outlineLevel="1" x14ac:dyDescent="0.3">
      <c r="A2675" s="212"/>
      <c r="B2675" s="212"/>
      <c r="C2675" t="s">
        <v>1726</v>
      </c>
      <c r="K2675" s="113"/>
      <c r="L2675" s="113"/>
      <c r="M2675" s="81"/>
      <c r="N2675" s="81"/>
      <c r="Q2675" s="130"/>
      <c r="S2675" s="68"/>
      <c r="T2675" s="68"/>
      <c r="U2675" s="81"/>
    </row>
    <row r="2676" spans="1:92" outlineLevel="2" x14ac:dyDescent="0.3">
      <c r="A2676" s="212"/>
      <c r="B2676" s="212"/>
      <c r="D2676" t="s">
        <v>3788</v>
      </c>
      <c r="K2676" s="113"/>
      <c r="L2676" s="113"/>
      <c r="M2676" s="81"/>
      <c r="N2676" s="81"/>
      <c r="Q2676" s="130"/>
      <c r="S2676" s="68"/>
      <c r="T2676" s="68"/>
      <c r="U2676" s="81"/>
    </row>
    <row r="2677" spans="1:92" outlineLevel="2" x14ac:dyDescent="0.3">
      <c r="A2677" s="212"/>
      <c r="B2677" s="212"/>
      <c r="D2677" t="s">
        <v>3017</v>
      </c>
      <c r="K2677" s="113"/>
      <c r="L2677" s="113"/>
      <c r="M2677" s="81"/>
      <c r="N2677" s="81"/>
      <c r="Q2677" s="130"/>
      <c r="S2677" s="68"/>
      <c r="T2677" s="68"/>
      <c r="U2677" s="81"/>
    </row>
    <row r="2678" spans="1:92" outlineLevel="2" x14ac:dyDescent="0.3">
      <c r="A2678" s="212"/>
      <c r="B2678" s="212"/>
      <c r="D2678" t="s">
        <v>5425</v>
      </c>
      <c r="K2678" s="113"/>
      <c r="L2678" s="113"/>
      <c r="M2678" s="81"/>
      <c r="N2678" s="81"/>
    </row>
    <row r="2679" spans="1:92" outlineLevel="2" x14ac:dyDescent="0.3">
      <c r="A2679" s="212"/>
      <c r="B2679" s="212"/>
      <c r="D2679" t="s">
        <v>5426</v>
      </c>
      <c r="K2679" s="113"/>
      <c r="L2679" s="113"/>
      <c r="M2679" s="81"/>
      <c r="N2679" s="81"/>
    </row>
    <row r="2680" spans="1:92" outlineLevel="1" x14ac:dyDescent="0.3">
      <c r="A2680" s="212"/>
      <c r="B2680" s="212"/>
      <c r="C2680" t="s">
        <v>3018</v>
      </c>
    </row>
    <row r="2681" spans="1:92" outlineLevel="2" x14ac:dyDescent="0.3">
      <c r="A2681" s="212"/>
      <c r="B2681" s="212"/>
      <c r="D2681" t="s">
        <v>3789</v>
      </c>
    </row>
    <row r="2682" spans="1:92" outlineLevel="3" x14ac:dyDescent="0.3">
      <c r="A2682" s="212"/>
      <c r="B2682" s="212"/>
      <c r="E2682" t="s">
        <v>3790</v>
      </c>
    </row>
    <row r="2683" spans="1:92" outlineLevel="3" x14ac:dyDescent="0.3">
      <c r="A2683" s="212"/>
      <c r="B2683" s="212"/>
      <c r="E2683" t="s">
        <v>2626</v>
      </c>
    </row>
    <row r="2684" spans="1:92" outlineLevel="2" x14ac:dyDescent="0.3">
      <c r="A2684" s="212"/>
      <c r="B2684" s="212"/>
      <c r="D2684" t="s">
        <v>3019</v>
      </c>
    </row>
    <row r="2685" spans="1:92" outlineLevel="2" x14ac:dyDescent="0.3">
      <c r="A2685" s="212"/>
      <c r="B2685" s="212"/>
      <c r="D2685" t="s">
        <v>3791</v>
      </c>
      <c r="CN2685" s="386"/>
    </row>
    <row r="2686" spans="1:92" outlineLevel="2" x14ac:dyDescent="0.3">
      <c r="A2686" s="212"/>
      <c r="B2686" s="212"/>
      <c r="E2686" t="s">
        <v>3792</v>
      </c>
      <c r="CN2686" s="386"/>
    </row>
    <row r="2687" spans="1:92" outlineLevel="2" x14ac:dyDescent="0.3">
      <c r="A2687" s="212"/>
      <c r="B2687" s="212"/>
      <c r="D2687" t="s">
        <v>5427</v>
      </c>
      <c r="CN2687" s="386"/>
    </row>
    <row r="2688" spans="1:92" outlineLevel="2" x14ac:dyDescent="0.3">
      <c r="A2688" s="212"/>
      <c r="B2688" s="212"/>
      <c r="E2688" t="s">
        <v>5428</v>
      </c>
      <c r="CN2688" s="386"/>
    </row>
    <row r="2689" spans="1:103" outlineLevel="2" x14ac:dyDescent="0.3">
      <c r="A2689" s="212"/>
      <c r="B2689" s="212"/>
      <c r="D2689" t="s">
        <v>5429</v>
      </c>
      <c r="CN2689" s="386"/>
    </row>
    <row r="2690" spans="1:103" outlineLevel="2" x14ac:dyDescent="0.3">
      <c r="A2690" s="212"/>
      <c r="B2690" s="212"/>
      <c r="E2690" t="s">
        <v>5430</v>
      </c>
      <c r="CN2690" s="386"/>
    </row>
    <row r="2691" spans="1:103" outlineLevel="1" x14ac:dyDescent="0.3">
      <c r="A2691" s="212"/>
      <c r="B2691" s="212"/>
      <c r="C2691" t="s">
        <v>3793</v>
      </c>
      <c r="CN2691" s="386"/>
    </row>
    <row r="2692" spans="1:103" outlineLevel="2" x14ac:dyDescent="0.3">
      <c r="A2692" s="212"/>
      <c r="B2692" s="212"/>
      <c r="D2692" t="s">
        <v>3687</v>
      </c>
      <c r="CN2692" s="386"/>
    </row>
    <row r="2693" spans="1:103" outlineLevel="2" x14ac:dyDescent="0.3">
      <c r="A2693" s="212"/>
      <c r="B2693" s="212"/>
      <c r="D2693" t="s">
        <v>2106</v>
      </c>
      <c r="CN2693" s="386"/>
    </row>
    <row r="2694" spans="1:103" outlineLevel="2" x14ac:dyDescent="0.3">
      <c r="A2694" s="212"/>
      <c r="B2694" s="212"/>
      <c r="D2694" t="s">
        <v>3020</v>
      </c>
      <c r="CN2694" s="386"/>
    </row>
    <row r="2695" spans="1:103" outlineLevel="1" x14ac:dyDescent="0.3">
      <c r="A2695" s="212"/>
      <c r="B2695" s="212"/>
      <c r="C2695" t="s">
        <v>2105</v>
      </c>
      <c r="CN2695" s="386"/>
    </row>
    <row r="2696" spans="1:103" outlineLevel="2" x14ac:dyDescent="0.3">
      <c r="A2696" s="212"/>
      <c r="B2696" s="212"/>
      <c r="D2696" t="s">
        <v>3794</v>
      </c>
      <c r="CN2696" s="386"/>
    </row>
    <row r="2697" spans="1:103" outlineLevel="2" x14ac:dyDescent="0.3">
      <c r="A2697" s="212"/>
      <c r="B2697" s="212"/>
      <c r="D2697" t="s">
        <v>7187</v>
      </c>
      <c r="CN2697" s="386"/>
    </row>
    <row r="2698" spans="1:103" outlineLevel="1" x14ac:dyDescent="0.3">
      <c r="A2698" s="212"/>
      <c r="B2698" s="212"/>
      <c r="C2698" t="s">
        <v>2107</v>
      </c>
      <c r="CU2698" s="386"/>
      <c r="CV2698" s="386"/>
      <c r="CW2698" s="386"/>
      <c r="CX2698" s="386"/>
      <c r="CY2698" s="386"/>
    </row>
    <row r="2699" spans="1:103" outlineLevel="2" x14ac:dyDescent="0.3">
      <c r="A2699" s="212"/>
      <c r="B2699" s="212"/>
      <c r="D2699" t="s">
        <v>2256</v>
      </c>
      <c r="CU2699" s="386"/>
      <c r="CV2699" s="386"/>
      <c r="CW2699" s="386"/>
      <c r="CX2699" s="386"/>
      <c r="CY2699" s="386"/>
    </row>
    <row r="2700" spans="1:103" outlineLevel="3" x14ac:dyDescent="0.3">
      <c r="A2700" s="212"/>
      <c r="B2700" s="212"/>
      <c r="E2700" t="s">
        <v>2627</v>
      </c>
      <c r="CU2700" s="386"/>
      <c r="CV2700" s="386"/>
      <c r="CW2700" s="386"/>
      <c r="CX2700" s="386"/>
      <c r="CY2700" s="386"/>
    </row>
    <row r="2701" spans="1:103" outlineLevel="3" x14ac:dyDescent="0.3">
      <c r="A2701" s="212"/>
      <c r="B2701" s="212"/>
      <c r="E2701" t="s">
        <v>3021</v>
      </c>
      <c r="CU2701" s="386"/>
      <c r="CV2701" s="386"/>
      <c r="CW2701" s="386"/>
      <c r="CX2701" s="386"/>
      <c r="CY2701" s="386"/>
    </row>
    <row r="2702" spans="1:103" outlineLevel="2" x14ac:dyDescent="0.3">
      <c r="A2702" s="212"/>
      <c r="B2702" s="212"/>
      <c r="D2702" t="s">
        <v>3732</v>
      </c>
      <c r="CU2702" s="386"/>
      <c r="CV2702" s="386"/>
      <c r="CW2702" s="386"/>
      <c r="CX2702" s="386"/>
      <c r="CY2702" s="386"/>
    </row>
    <row r="2703" spans="1:103" outlineLevel="3" x14ac:dyDescent="0.3">
      <c r="A2703" s="212"/>
      <c r="B2703" s="212"/>
      <c r="E2703" t="s">
        <v>3022</v>
      </c>
      <c r="CU2703" s="386"/>
      <c r="CV2703" s="386"/>
      <c r="CW2703" s="386"/>
      <c r="CX2703" s="386"/>
      <c r="CY2703" s="386"/>
    </row>
    <row r="2704" spans="1:103" outlineLevel="3" x14ac:dyDescent="0.3">
      <c r="A2704" s="212"/>
      <c r="B2704" s="212"/>
      <c r="E2704" t="s">
        <v>3023</v>
      </c>
      <c r="CU2704" s="386"/>
      <c r="CV2704" s="386"/>
      <c r="CW2704" s="386"/>
      <c r="CX2704" s="386"/>
      <c r="CY2704" s="386"/>
    </row>
    <row r="2705" spans="1:103" outlineLevel="2" x14ac:dyDescent="0.3">
      <c r="A2705" s="212"/>
      <c r="B2705" s="212"/>
      <c r="CU2705" s="386"/>
      <c r="CV2705" s="386"/>
      <c r="CW2705" s="386"/>
      <c r="CX2705" s="386"/>
      <c r="CY2705" s="386"/>
    </row>
    <row r="2706" spans="1:103" outlineLevel="1" x14ac:dyDescent="0.3">
      <c r="A2706" s="212"/>
      <c r="B2706" s="212"/>
      <c r="C2706" t="s">
        <v>1435</v>
      </c>
      <c r="CN2706" s="386"/>
    </row>
    <row r="2707" spans="1:103" outlineLevel="1" x14ac:dyDescent="0.3">
      <c r="A2707" s="212"/>
      <c r="B2707" s="212"/>
      <c r="D2707" t="s">
        <v>825</v>
      </c>
      <c r="CN2707" s="386"/>
    </row>
    <row r="2708" spans="1:103" outlineLevel="1" x14ac:dyDescent="0.3">
      <c r="A2708" s="212"/>
      <c r="B2708" s="212"/>
      <c r="C2708" t="s">
        <v>2664</v>
      </c>
    </row>
    <row r="2709" spans="1:103" outlineLevel="2" x14ac:dyDescent="0.3">
      <c r="A2709" s="212"/>
      <c r="B2709" s="212"/>
      <c r="D2709" t="s">
        <v>3309</v>
      </c>
    </row>
    <row r="2710" spans="1:103" outlineLevel="2" x14ac:dyDescent="0.3">
      <c r="A2710" s="212"/>
      <c r="B2710" s="212"/>
      <c r="D2710" t="s">
        <v>2665</v>
      </c>
    </row>
    <row r="2711" spans="1:103" outlineLevel="2" x14ac:dyDescent="0.3">
      <c r="A2711" s="212"/>
      <c r="B2711" s="212"/>
      <c r="E2711" t="s">
        <v>2669</v>
      </c>
    </row>
    <row r="2712" spans="1:103" outlineLevel="2" x14ac:dyDescent="0.3">
      <c r="A2712" s="212"/>
      <c r="B2712" s="212"/>
      <c r="D2712" t="s">
        <v>2666</v>
      </c>
    </row>
    <row r="2713" spans="1:103" outlineLevel="2" x14ac:dyDescent="0.3">
      <c r="A2713" s="212"/>
      <c r="B2713" s="212"/>
      <c r="E2713" t="s">
        <v>2668</v>
      </c>
    </row>
    <row r="2714" spans="1:103" outlineLevel="2" x14ac:dyDescent="0.3">
      <c r="A2714" s="212"/>
      <c r="B2714" s="212"/>
      <c r="D2714" t="s">
        <v>2667</v>
      </c>
    </row>
    <row r="2715" spans="1:103" outlineLevel="2" x14ac:dyDescent="0.3">
      <c r="B2715" s="212"/>
      <c r="E2715" t="s">
        <v>3338</v>
      </c>
    </row>
    <row r="2716" spans="1:103" outlineLevel="2" x14ac:dyDescent="0.3">
      <c r="B2716" s="212"/>
      <c r="D2716" t="s">
        <v>2680</v>
      </c>
    </row>
    <row r="2717" spans="1:103" outlineLevel="2" x14ac:dyDescent="0.3">
      <c r="A2717" s="212"/>
      <c r="B2717" s="212"/>
      <c r="D2717" t="s">
        <v>3795</v>
      </c>
      <c r="CN2717" s="386"/>
    </row>
    <row r="2718" spans="1:103" outlineLevel="2" x14ac:dyDescent="0.3">
      <c r="A2718" s="212"/>
      <c r="B2718" s="212"/>
      <c r="E2718" t="s">
        <v>3796</v>
      </c>
      <c r="CN2718" s="386"/>
    </row>
    <row r="2719" spans="1:103" outlineLevel="1" x14ac:dyDescent="0.3">
      <c r="A2719" s="212"/>
      <c r="B2719" s="212"/>
      <c r="C2719" t="s">
        <v>3797</v>
      </c>
      <c r="CN2719" s="386"/>
    </row>
    <row r="2720" spans="1:103" outlineLevel="1" x14ac:dyDescent="0.3">
      <c r="A2720" s="212"/>
      <c r="B2720" s="212"/>
      <c r="D2720" t="s">
        <v>3798</v>
      </c>
      <c r="CN2720" s="386"/>
    </row>
    <row r="2721" spans="1:92" ht="15" customHeight="1" outlineLevel="1" x14ac:dyDescent="0.3">
      <c r="A2721" s="212"/>
      <c r="B2721" s="212"/>
      <c r="C2721" t="s">
        <v>1882</v>
      </c>
      <c r="CN2721" s="386"/>
    </row>
    <row r="2722" spans="1:92" outlineLevel="2" x14ac:dyDescent="0.3">
      <c r="A2722" s="212"/>
      <c r="B2722" s="212"/>
      <c r="D2722" t="s">
        <v>2628</v>
      </c>
      <c r="CN2722" s="386"/>
    </row>
    <row r="2723" spans="1:92" ht="15" customHeight="1" outlineLevel="2" x14ac:dyDescent="0.3">
      <c r="A2723" s="212"/>
      <c r="B2723" s="212"/>
      <c r="E2723" t="s">
        <v>2629</v>
      </c>
      <c r="AW2723" s="386"/>
      <c r="CN2723" s="386"/>
    </row>
    <row r="2724" spans="1:92" outlineLevel="2" x14ac:dyDescent="0.3">
      <c r="A2724" s="212"/>
      <c r="B2724" s="212"/>
      <c r="E2724" t="s">
        <v>1985</v>
      </c>
      <c r="AW2724" s="386"/>
      <c r="CN2724" s="386"/>
    </row>
    <row r="2725" spans="1:92" outlineLevel="1" x14ac:dyDescent="0.3">
      <c r="A2725" s="212"/>
      <c r="B2725" s="212"/>
      <c r="C2725" t="s">
        <v>7157</v>
      </c>
      <c r="AW2725" s="386"/>
    </row>
    <row r="2726" spans="1:92" outlineLevel="1" x14ac:dyDescent="0.3">
      <c r="A2726" s="212"/>
      <c r="B2726" s="212"/>
      <c r="D2726" t="s">
        <v>7020</v>
      </c>
      <c r="AW2726" s="386"/>
    </row>
    <row r="2727" spans="1:92" outlineLevel="1" x14ac:dyDescent="0.3">
      <c r="A2727" s="212"/>
      <c r="B2727" s="212"/>
      <c r="D2727" t="s">
        <v>7024</v>
      </c>
      <c r="AW2727" s="386"/>
    </row>
    <row r="2728" spans="1:92" outlineLevel="1" x14ac:dyDescent="0.3">
      <c r="A2728" s="212"/>
      <c r="B2728" s="212"/>
      <c r="W2728" s="851" t="s">
        <v>174</v>
      </c>
      <c r="X2728" s="852"/>
      <c r="Y2728" s="852"/>
      <c r="Z2728" s="852"/>
      <c r="AA2728" s="853"/>
      <c r="BB2728"/>
      <c r="BC2728"/>
      <c r="BG2728" s="386"/>
      <c r="BH2728" s="386"/>
    </row>
    <row r="2729" spans="1:92" outlineLevel="1" x14ac:dyDescent="0.3">
      <c r="A2729" s="212"/>
      <c r="B2729" s="212"/>
      <c r="W2729" s="851" t="s">
        <v>175</v>
      </c>
      <c r="X2729" s="852"/>
      <c r="Y2729" s="852"/>
      <c r="Z2729" s="852"/>
      <c r="AA2729" s="853"/>
      <c r="BB2729"/>
      <c r="BC2729"/>
      <c r="BD2729"/>
      <c r="BE2729"/>
      <c r="BF2729"/>
      <c r="BG2729" s="386"/>
      <c r="BH2729" s="1257" t="s">
        <v>1986</v>
      </c>
      <c r="BI2729" s="1258"/>
      <c r="BJ2729" s="1259"/>
      <c r="BK2729" s="386"/>
    </row>
    <row r="2730" spans="1:92" ht="15" customHeight="1" outlineLevel="1" x14ac:dyDescent="0.3">
      <c r="A2730" s="212"/>
      <c r="B2730" s="212"/>
      <c r="C2730" s="851" t="s">
        <v>174</v>
      </c>
      <c r="D2730" s="852"/>
      <c r="E2730" s="852"/>
      <c r="F2730" s="852"/>
      <c r="G2730" s="852"/>
      <c r="H2730" s="852"/>
      <c r="I2730" s="852"/>
      <c r="J2730" s="852"/>
      <c r="K2730" s="852"/>
      <c r="L2730" s="852"/>
      <c r="M2730" s="852"/>
      <c r="N2730" s="852"/>
      <c r="O2730" s="852"/>
      <c r="P2730" s="852"/>
      <c r="Q2730" s="852"/>
      <c r="R2730" s="852"/>
      <c r="S2730" s="852"/>
      <c r="T2730" s="852"/>
      <c r="U2730" s="853"/>
      <c r="W2730" s="36"/>
      <c r="X2730" s="23"/>
      <c r="Y2730" s="16"/>
      <c r="Z2730" s="37"/>
      <c r="AA2730" s="38"/>
      <c r="BB2730"/>
      <c r="BC2730"/>
      <c r="BH2730" s="1260"/>
      <c r="BI2730" s="1261"/>
      <c r="BJ2730" s="1262"/>
      <c r="BM2730" s="386"/>
      <c r="BN2730" s="386"/>
      <c r="BO2730" s="386"/>
      <c r="BP2730" s="386"/>
    </row>
    <row r="2731" spans="1:92" ht="15" customHeight="1" outlineLevel="1" x14ac:dyDescent="0.3">
      <c r="A2731" s="212"/>
      <c r="B2731" s="212"/>
      <c r="C2731" s="36"/>
      <c r="D2731" s="26"/>
      <c r="E2731" s="26"/>
      <c r="F2731" s="26"/>
      <c r="G2731" s="26"/>
      <c r="H2731" s="26"/>
      <c r="I2731" s="26"/>
      <c r="J2731" s="26"/>
      <c r="K2731" s="37"/>
      <c r="L2731" s="26"/>
      <c r="M2731" s="26"/>
      <c r="N2731" s="26"/>
      <c r="O2731" s="26"/>
      <c r="P2731" s="16"/>
      <c r="Q2731" s="16"/>
      <c r="R2731" s="16"/>
      <c r="S2731" s="16"/>
      <c r="T2731" s="16"/>
      <c r="U2731" s="17"/>
      <c r="W2731" s="1502" t="s">
        <v>2614</v>
      </c>
      <c r="X2731" s="1503"/>
      <c r="Y2731" s="1500"/>
      <c r="Z2731" s="37"/>
      <c r="AA2731" s="38"/>
      <c r="AZ2731" s="1257" t="s">
        <v>5431</v>
      </c>
      <c r="BA2731" s="1258"/>
      <c r="BB2731" s="1259"/>
      <c r="BC2731"/>
      <c r="BD2731" s="1257" t="s">
        <v>2616</v>
      </c>
      <c r="BE2731" s="1258"/>
      <c r="BF2731" s="1259"/>
      <c r="BH2731" s="1420" t="s">
        <v>3177</v>
      </c>
      <c r="BI2731" s="1421"/>
      <c r="BJ2731" s="1422"/>
      <c r="BM2731" s="386"/>
      <c r="BN2731" s="386"/>
      <c r="BO2731" s="386"/>
      <c r="BP2731" s="386"/>
    </row>
    <row r="2732" spans="1:92" ht="15" customHeight="1" outlineLevel="1" x14ac:dyDescent="0.3">
      <c r="A2732" s="195"/>
      <c r="B2732" s="212"/>
      <c r="C2732" s="838" t="s">
        <v>175</v>
      </c>
      <c r="D2732" s="839"/>
      <c r="E2732" s="26"/>
      <c r="F2732" s="88"/>
      <c r="G2732" s="88"/>
      <c r="H2732" s="26"/>
      <c r="I2732" s="26"/>
      <c r="J2732" s="26"/>
      <c r="K2732" s="872" t="s">
        <v>173</v>
      </c>
      <c r="L2732" s="26"/>
      <c r="M2732" s="963" t="s">
        <v>1436</v>
      </c>
      <c r="N2732" s="26"/>
      <c r="O2732" s="26"/>
      <c r="P2732" s="838" t="s">
        <v>341</v>
      </c>
      <c r="Q2732" s="839"/>
      <c r="R2732" s="26"/>
      <c r="S2732" s="26"/>
      <c r="T2732" s="26"/>
      <c r="U2732" s="845" t="s">
        <v>352</v>
      </c>
      <c r="W2732" s="1502"/>
      <c r="X2732" s="1503"/>
      <c r="Y2732" s="1501"/>
      <c r="Z2732" s="37"/>
      <c r="AA2732" s="38"/>
      <c r="AC2732" s="851" t="s">
        <v>174</v>
      </c>
      <c r="AD2732" s="852"/>
      <c r="AE2732" s="852"/>
      <c r="AF2732" s="852"/>
      <c r="AG2732" s="852"/>
      <c r="AH2732" s="852"/>
      <c r="AI2732" s="852"/>
      <c r="AJ2732" s="852"/>
      <c r="AK2732" s="852"/>
      <c r="AL2732" s="852"/>
      <c r="AM2732" s="852"/>
      <c r="AN2732" s="852"/>
      <c r="AO2732" s="852"/>
      <c r="AP2732" s="852"/>
      <c r="AQ2732" s="852"/>
      <c r="AR2732" s="853"/>
      <c r="AZ2732" s="1172"/>
      <c r="BA2732" s="1119"/>
      <c r="BB2732" s="1120"/>
      <c r="BC2732"/>
      <c r="BD2732" s="1172"/>
      <c r="BE2732" s="1119"/>
      <c r="BF2732" s="1120"/>
      <c r="BH2732" s="1423"/>
      <c r="BI2732" s="1424"/>
      <c r="BJ2732" s="1425"/>
      <c r="BM2732" s="386"/>
      <c r="BN2732" s="386"/>
      <c r="BO2732" s="386"/>
      <c r="BP2732" s="386"/>
    </row>
    <row r="2733" spans="1:92" ht="15" customHeight="1" outlineLevel="1" x14ac:dyDescent="0.3">
      <c r="A2733" s="195"/>
      <c r="B2733" s="212"/>
      <c r="C2733" s="840"/>
      <c r="D2733" s="841"/>
      <c r="E2733" s="26"/>
      <c r="F2733" s="88"/>
      <c r="G2733" s="88"/>
      <c r="H2733" s="26"/>
      <c r="I2733" s="26"/>
      <c r="J2733" s="26"/>
      <c r="K2733" s="873"/>
      <c r="L2733" s="26"/>
      <c r="M2733" s="964"/>
      <c r="N2733" s="26"/>
      <c r="O2733" s="26"/>
      <c r="P2733" s="840"/>
      <c r="Q2733" s="841"/>
      <c r="R2733" s="26"/>
      <c r="S2733" s="26"/>
      <c r="T2733" s="26"/>
      <c r="U2733" s="846"/>
      <c r="W2733" s="36"/>
      <c r="X2733" s="65" t="s">
        <v>393</v>
      </c>
      <c r="Y2733" s="62"/>
      <c r="Z2733" s="37"/>
      <c r="AA2733" s="38"/>
      <c r="AC2733" s="851" t="s">
        <v>1252</v>
      </c>
      <c r="AD2733" s="852"/>
      <c r="AE2733" s="852"/>
      <c r="AF2733" s="852"/>
      <c r="AG2733" s="852"/>
      <c r="AH2733" s="852"/>
      <c r="AI2733" s="852"/>
      <c r="AJ2733" s="852"/>
      <c r="AK2733" s="852"/>
      <c r="AL2733" s="852"/>
      <c r="AM2733" s="852"/>
      <c r="AN2733" s="852"/>
      <c r="AO2733" s="852"/>
      <c r="AP2733" s="852"/>
      <c r="AQ2733" s="852"/>
      <c r="AR2733" s="853"/>
      <c r="AT2733" s="851" t="s">
        <v>174</v>
      </c>
      <c r="AU2733" s="852"/>
      <c r="AV2733" s="852"/>
      <c r="AW2733" s="852"/>
      <c r="AX2733" s="853"/>
      <c r="AZ2733" s="1260"/>
      <c r="BA2733" s="1261"/>
      <c r="BB2733" s="1262"/>
      <c r="BC2733"/>
      <c r="BD2733" s="1260"/>
      <c r="BE2733" s="1261"/>
      <c r="BF2733" s="1262"/>
      <c r="BH2733" s="1426"/>
      <c r="BI2733" s="1427"/>
      <c r="BJ2733" s="1428"/>
      <c r="BK2733" s="386"/>
      <c r="BL2733" s="851" t="s">
        <v>174</v>
      </c>
      <c r="BM2733" s="852"/>
      <c r="BN2733" s="852"/>
      <c r="BO2733" s="852"/>
      <c r="BP2733" s="853"/>
    </row>
    <row r="2734" spans="1:92" ht="15" customHeight="1" outlineLevel="1" x14ac:dyDescent="0.3">
      <c r="A2734" s="212"/>
      <c r="B2734" s="212"/>
      <c r="C2734" s="36"/>
      <c r="D2734" s="39"/>
      <c r="E2734" s="37"/>
      <c r="F2734" s="37"/>
      <c r="G2734" s="37"/>
      <c r="H2734" s="37"/>
      <c r="I2734" s="37"/>
      <c r="J2734" s="37"/>
      <c r="K2734" s="37"/>
      <c r="L2734" s="26"/>
      <c r="M2734" s="26"/>
      <c r="N2734" s="26"/>
      <c r="O2734" s="26"/>
      <c r="P2734" s="26"/>
      <c r="Q2734" s="26"/>
      <c r="R2734" s="26"/>
      <c r="S2734" s="26"/>
      <c r="T2734" s="26"/>
      <c r="U2734" s="19"/>
      <c r="W2734" s="36"/>
      <c r="X2734" s="65" t="s">
        <v>51</v>
      </c>
      <c r="Y2734" s="62"/>
      <c r="Z2734" s="37"/>
      <c r="AA2734" s="38"/>
      <c r="AC2734" s="164"/>
      <c r="AD2734" s="26"/>
      <c r="AE2734" s="26"/>
      <c r="AF2734" s="26"/>
      <c r="AG2734" s="26"/>
      <c r="AH2734" s="26"/>
      <c r="AI2734" s="26"/>
      <c r="AJ2734" s="26"/>
      <c r="AK2734" s="26"/>
      <c r="AL2734" s="26"/>
      <c r="AM2734" s="26"/>
      <c r="AN2734" s="26"/>
      <c r="AO2734" s="26"/>
      <c r="AP2734" s="26"/>
      <c r="AQ2734" s="26"/>
      <c r="AR2734" s="38"/>
      <c r="AT2734" s="851" t="s">
        <v>341</v>
      </c>
      <c r="AU2734" s="852"/>
      <c r="AV2734" s="852"/>
      <c r="AW2734" s="852"/>
      <c r="AX2734" s="853"/>
      <c r="AZ2734" s="1570" t="s">
        <v>1338</v>
      </c>
      <c r="BA2734" s="1571"/>
      <c r="BB2734" s="161" t="s">
        <v>1302</v>
      </c>
      <c r="BC2734"/>
      <c r="BD2734" s="1570" t="s">
        <v>1338</v>
      </c>
      <c r="BE2734" s="1571"/>
      <c r="BF2734" s="161" t="s">
        <v>1302</v>
      </c>
      <c r="BH2734" s="1168" t="s">
        <v>1325</v>
      </c>
      <c r="BI2734" s="1168"/>
      <c r="BJ2734" s="161" t="s">
        <v>1302</v>
      </c>
      <c r="BK2734" s="386"/>
      <c r="BL2734" s="851" t="s">
        <v>1434</v>
      </c>
      <c r="BM2734" s="852"/>
      <c r="BN2734" s="852"/>
      <c r="BO2734" s="852"/>
      <c r="BP2734" s="853"/>
    </row>
    <row r="2735" spans="1:92" ht="15" customHeight="1" outlineLevel="1" x14ac:dyDescent="0.3">
      <c r="A2735" s="212"/>
      <c r="B2735" s="212"/>
      <c r="C2735" s="1169" t="s">
        <v>2618</v>
      </c>
      <c r="D2735" s="1170"/>
      <c r="E2735" s="1170"/>
      <c r="F2735" s="1170"/>
      <c r="G2735" s="1170"/>
      <c r="H2735" s="1170"/>
      <c r="I2735" s="1170"/>
      <c r="J2735" s="1170"/>
      <c r="K2735" s="1170"/>
      <c r="L2735" s="1170"/>
      <c r="M2735" s="1170"/>
      <c r="N2735" s="1170"/>
      <c r="O2735" s="1170"/>
      <c r="P2735" s="1170"/>
      <c r="Q2735" s="1170"/>
      <c r="R2735" s="1170"/>
      <c r="S2735" s="1170"/>
      <c r="T2735" s="1170"/>
      <c r="U2735" s="1171"/>
      <c r="W2735" s="36"/>
      <c r="X2735" s="65" t="s">
        <v>189</v>
      </c>
      <c r="Y2735" s="62"/>
      <c r="Z2735" s="339" t="s">
        <v>114</v>
      </c>
      <c r="AA2735" s="38"/>
      <c r="AC2735" s="845" t="s">
        <v>1725</v>
      </c>
      <c r="AD2735" s="845" t="s">
        <v>50</v>
      </c>
      <c r="AE2735" s="871" t="s">
        <v>51</v>
      </c>
      <c r="AF2735" s="845" t="s">
        <v>460</v>
      </c>
      <c r="AG2735" s="927" t="s">
        <v>1245</v>
      </c>
      <c r="AH2735" s="845" t="s">
        <v>78</v>
      </c>
      <c r="AI2735" s="845" t="s">
        <v>257</v>
      </c>
      <c r="AJ2735" s="845" t="s">
        <v>200</v>
      </c>
      <c r="AK2735" s="845" t="s">
        <v>804</v>
      </c>
      <c r="AL2735" s="845" t="s">
        <v>805</v>
      </c>
      <c r="AM2735" s="845" t="s">
        <v>225</v>
      </c>
      <c r="AN2735" s="871" t="s">
        <v>837</v>
      </c>
      <c r="AO2735" s="888" t="s">
        <v>1429</v>
      </c>
      <c r="AP2735" s="889"/>
      <c r="AQ2735" s="890"/>
      <c r="AR2735" s="858" t="s">
        <v>1346</v>
      </c>
      <c r="AT2735" s="36"/>
      <c r="AU2735" s="39"/>
      <c r="AV2735" s="37"/>
      <c r="AW2735" s="37"/>
      <c r="AX2735" s="38"/>
      <c r="AZ2735" s="1168" t="s">
        <v>1430</v>
      </c>
      <c r="BA2735" s="1168"/>
      <c r="BB2735" s="403">
        <v>44566</v>
      </c>
      <c r="BC2735"/>
      <c r="BD2735" s="1168" t="s">
        <v>1430</v>
      </c>
      <c r="BE2735" s="1168"/>
      <c r="BF2735" s="403">
        <v>44566</v>
      </c>
      <c r="BH2735" s="1053" t="s">
        <v>412</v>
      </c>
      <c r="BI2735" s="1054"/>
      <c r="BJ2735" s="161" t="s">
        <v>84</v>
      </c>
      <c r="BK2735" s="386"/>
      <c r="BL2735" s="36"/>
      <c r="BM2735" s="39"/>
      <c r="BN2735" s="37"/>
      <c r="BO2735" s="37"/>
      <c r="BP2735" s="38"/>
    </row>
    <row r="2736" spans="1:92" ht="15" customHeight="1" outlineLevel="1" x14ac:dyDescent="0.3">
      <c r="A2736" s="212"/>
      <c r="B2736" s="212"/>
      <c r="C2736" s="847" t="s">
        <v>1251</v>
      </c>
      <c r="D2736" s="909" t="s">
        <v>1431</v>
      </c>
      <c r="E2736" s="909" t="s">
        <v>1245</v>
      </c>
      <c r="F2736" s="849" t="s">
        <v>78</v>
      </c>
      <c r="G2736" s="849" t="s">
        <v>568</v>
      </c>
      <c r="H2736" s="971" t="s">
        <v>200</v>
      </c>
      <c r="I2736" s="971" t="s">
        <v>804</v>
      </c>
      <c r="J2736" s="971" t="s">
        <v>805</v>
      </c>
      <c r="K2736" s="872" t="s">
        <v>224</v>
      </c>
      <c r="L2736" s="850" t="s">
        <v>829</v>
      </c>
      <c r="M2736" s="888" t="s">
        <v>751</v>
      </c>
      <c r="N2736" s="889"/>
      <c r="O2736" s="889"/>
      <c r="P2736" s="890"/>
      <c r="Q2736" s="888" t="s">
        <v>2619</v>
      </c>
      <c r="R2736" s="889"/>
      <c r="S2736" s="889"/>
      <c r="T2736" s="890"/>
      <c r="U2736" s="845" t="s">
        <v>1433</v>
      </c>
      <c r="W2736" s="36"/>
      <c r="X2736" s="65" t="s">
        <v>7081</v>
      </c>
      <c r="Y2736" s="62"/>
      <c r="Z2736" s="37"/>
      <c r="AA2736" s="38"/>
      <c r="AC2736" s="846"/>
      <c r="AD2736" s="846"/>
      <c r="AE2736" s="874"/>
      <c r="AF2736" s="846"/>
      <c r="AG2736" s="928"/>
      <c r="AH2736" s="846"/>
      <c r="AI2736" s="846"/>
      <c r="AJ2736" s="846"/>
      <c r="AK2736" s="846"/>
      <c r="AL2736" s="846"/>
      <c r="AM2736" s="846"/>
      <c r="AN2736" s="874"/>
      <c r="AO2736" s="291" t="s">
        <v>122</v>
      </c>
      <c r="AP2736" s="291" t="s">
        <v>121</v>
      </c>
      <c r="AQ2736" s="291" t="s">
        <v>403</v>
      </c>
      <c r="AR2736" s="1067"/>
      <c r="AS2736" s="195"/>
      <c r="AT2736" s="36"/>
      <c r="AU2736" s="39"/>
      <c r="AV2736" s="39" t="s">
        <v>122</v>
      </c>
      <c r="AW2736" s="125" t="s">
        <v>121</v>
      </c>
      <c r="AX2736" s="38"/>
      <c r="AZ2736" s="1168" t="s">
        <v>1340</v>
      </c>
      <c r="BA2736" s="1168"/>
      <c r="BB2736" s="403" t="s">
        <v>1341</v>
      </c>
      <c r="BC2736"/>
      <c r="BD2736" s="1168" t="s">
        <v>1340</v>
      </c>
      <c r="BE2736" s="1168"/>
      <c r="BF2736" s="403" t="s">
        <v>1341</v>
      </c>
      <c r="BH2736" s="1096" t="s">
        <v>413</v>
      </c>
      <c r="BI2736" s="1097"/>
      <c r="BJ2736" s="161" t="s">
        <v>115</v>
      </c>
      <c r="BK2736" s="386"/>
      <c r="BL2736" s="36"/>
      <c r="BM2736" s="26"/>
      <c r="BN2736" s="181" t="s">
        <v>1338</v>
      </c>
      <c r="BO2736" s="62"/>
      <c r="BP2736" s="38"/>
    </row>
    <row r="2737" spans="1:68" ht="20.399999999999999" outlineLevel="1" x14ac:dyDescent="0.3">
      <c r="A2737" s="212"/>
      <c r="B2737" s="300"/>
      <c r="C2737" s="847"/>
      <c r="D2737" s="909"/>
      <c r="E2737" s="909"/>
      <c r="F2737" s="849"/>
      <c r="G2737" s="849"/>
      <c r="H2737" s="973"/>
      <c r="I2737" s="973"/>
      <c r="J2737" s="973"/>
      <c r="K2737" s="873"/>
      <c r="L2737" s="850"/>
      <c r="M2737" s="378" t="s">
        <v>122</v>
      </c>
      <c r="N2737" s="147" t="s">
        <v>151</v>
      </c>
      <c r="O2737" s="95" t="s">
        <v>1392</v>
      </c>
      <c r="P2737" s="149" t="s">
        <v>1346</v>
      </c>
      <c r="Q2737" s="665" t="s">
        <v>1725</v>
      </c>
      <c r="R2737" s="291" t="s">
        <v>393</v>
      </c>
      <c r="S2737" s="291" t="s">
        <v>51</v>
      </c>
      <c r="T2737" s="291" t="s">
        <v>189</v>
      </c>
      <c r="U2737" s="846"/>
      <c r="W2737" s="36"/>
      <c r="X2737" s="65" t="s">
        <v>231</v>
      </c>
      <c r="Y2737" s="62"/>
      <c r="Z2737" s="37"/>
      <c r="AA2737" s="38"/>
      <c r="AC2737" s="77"/>
      <c r="AD2737" s="77"/>
      <c r="AE2737" s="77"/>
      <c r="AF2737" s="77"/>
      <c r="AG2737" s="77"/>
      <c r="AH2737" s="77"/>
      <c r="AI2737" s="77"/>
      <c r="AJ2737" s="77"/>
      <c r="AK2737" s="77"/>
      <c r="AL2737" s="77"/>
      <c r="AM2737" s="77"/>
      <c r="AN2737" s="77"/>
      <c r="AO2737" s="77"/>
      <c r="AP2737" s="77"/>
      <c r="AQ2737" s="77"/>
      <c r="AR2737" s="77"/>
      <c r="AS2737" s="195"/>
      <c r="AT2737" s="36"/>
      <c r="AU2737" s="65" t="s">
        <v>340</v>
      </c>
      <c r="AV2737" s="62"/>
      <c r="AW2737" s="62"/>
      <c r="AX2737" s="38"/>
      <c r="AZ2737" s="1053" t="s">
        <v>1339</v>
      </c>
      <c r="BA2737" s="1054"/>
      <c r="BB2737" s="161" t="s">
        <v>184</v>
      </c>
      <c r="BC2737"/>
      <c r="BD2737" s="1053" t="s">
        <v>1339</v>
      </c>
      <c r="BE2737" s="1054"/>
      <c r="BF2737" s="161" t="s">
        <v>184</v>
      </c>
      <c r="BH2737" s="1053" t="s">
        <v>804</v>
      </c>
      <c r="BI2737" s="1054"/>
      <c r="BJ2737" s="161" t="s">
        <v>202</v>
      </c>
      <c r="BK2737" s="386"/>
      <c r="BL2737" s="36"/>
      <c r="BM2737" s="26"/>
      <c r="BN2737" s="23"/>
      <c r="BO2737" s="388"/>
      <c r="BP2737" s="38"/>
    </row>
    <row r="2738" spans="1:68" ht="15" customHeight="1" outlineLevel="1" x14ac:dyDescent="0.3">
      <c r="A2738" s="212"/>
      <c r="B2738" s="212"/>
      <c r="C2738" s="52" t="s">
        <v>1302</v>
      </c>
      <c r="D2738" s="78">
        <v>44566</v>
      </c>
      <c r="E2738" s="52"/>
      <c r="F2738" s="52" t="s">
        <v>131</v>
      </c>
      <c r="G2738" s="177" t="s">
        <v>114</v>
      </c>
      <c r="H2738" s="177" t="s">
        <v>831</v>
      </c>
      <c r="I2738" s="177"/>
      <c r="J2738" s="177"/>
      <c r="K2738" s="177" t="s">
        <v>132</v>
      </c>
      <c r="L2738" s="78" t="s">
        <v>194</v>
      </c>
      <c r="M2738" s="52">
        <v>50</v>
      </c>
      <c r="N2738" s="78" t="s">
        <v>195</v>
      </c>
      <c r="O2738" s="52">
        <v>50</v>
      </c>
      <c r="P2738" s="52" t="s">
        <v>1363</v>
      </c>
      <c r="Q2738" s="52" t="s">
        <v>184</v>
      </c>
      <c r="R2738" s="52"/>
      <c r="S2738" s="52"/>
      <c r="T2738" s="52" t="s">
        <v>190</v>
      </c>
      <c r="U2738" s="52" t="s">
        <v>1987</v>
      </c>
      <c r="W2738" s="36"/>
      <c r="X2738" s="23"/>
      <c r="Y2738" s="16"/>
      <c r="Z2738" s="37"/>
      <c r="AA2738" s="38"/>
      <c r="AC2738" s="77"/>
      <c r="AD2738" s="77"/>
      <c r="AE2738" s="77"/>
      <c r="AF2738" s="77"/>
      <c r="AG2738" s="77"/>
      <c r="AH2738" s="77"/>
      <c r="AI2738" s="77"/>
      <c r="AJ2738" s="77"/>
      <c r="AK2738" s="77"/>
      <c r="AL2738" s="77"/>
      <c r="AM2738" s="77"/>
      <c r="AN2738" s="77"/>
      <c r="AO2738" s="77"/>
      <c r="AP2738" s="77"/>
      <c r="AQ2738" s="77"/>
      <c r="AR2738" s="77"/>
      <c r="AT2738" s="36"/>
      <c r="AU2738" s="39"/>
      <c r="AV2738" s="37"/>
      <c r="AW2738" s="37"/>
      <c r="AX2738" s="38"/>
      <c r="AZ2738" s="1053" t="s">
        <v>189</v>
      </c>
      <c r="BA2738" s="1054"/>
      <c r="BB2738" s="161" t="s">
        <v>190</v>
      </c>
      <c r="BC2738"/>
      <c r="BD2738" s="1053" t="s">
        <v>189</v>
      </c>
      <c r="BE2738" s="1054"/>
      <c r="BF2738" s="161" t="s">
        <v>190</v>
      </c>
      <c r="BH2738" s="1053" t="s">
        <v>805</v>
      </c>
      <c r="BI2738" s="1054"/>
      <c r="BJ2738" s="161" t="s">
        <v>202</v>
      </c>
      <c r="BK2738" s="386"/>
      <c r="BL2738" s="36"/>
      <c r="BM2738" s="26"/>
      <c r="BN2738" s="65" t="s">
        <v>2617</v>
      </c>
      <c r="BO2738" s="62"/>
      <c r="BP2738" s="38"/>
    </row>
    <row r="2739" spans="1:68" ht="15" customHeight="1" outlineLevel="1" x14ac:dyDescent="0.3">
      <c r="A2739" s="212"/>
      <c r="B2739" s="212"/>
      <c r="C2739" s="52" t="s">
        <v>1303</v>
      </c>
      <c r="D2739" s="78">
        <v>44719</v>
      </c>
      <c r="E2739" s="52"/>
      <c r="F2739" s="52" t="s">
        <v>176</v>
      </c>
      <c r="G2739" s="177" t="s">
        <v>114</v>
      </c>
      <c r="H2739" s="177" t="s">
        <v>831</v>
      </c>
      <c r="I2739" s="177"/>
      <c r="J2739" s="177"/>
      <c r="K2739" s="52" t="s">
        <v>217</v>
      </c>
      <c r="L2739" s="78" t="s">
        <v>831</v>
      </c>
      <c r="M2739" s="52">
        <v>500</v>
      </c>
      <c r="N2739" s="78" t="s">
        <v>182</v>
      </c>
      <c r="O2739" s="52">
        <v>1</v>
      </c>
      <c r="P2739" s="52" t="s">
        <v>1352</v>
      </c>
      <c r="Q2739" s="52" t="s">
        <v>185</v>
      </c>
      <c r="R2739" s="52"/>
      <c r="S2739" s="52"/>
      <c r="T2739" s="52" t="s">
        <v>3799</v>
      </c>
      <c r="U2739" s="52" t="s">
        <v>1988</v>
      </c>
      <c r="W2739" s="36"/>
      <c r="X2739" s="65" t="s">
        <v>1245</v>
      </c>
      <c r="Y2739" s="62"/>
      <c r="Z2739" s="611" t="s">
        <v>114</v>
      </c>
      <c r="AA2739" s="38"/>
      <c r="AC2739" s="77"/>
      <c r="AD2739" s="77"/>
      <c r="AE2739" s="77"/>
      <c r="AF2739" s="77"/>
      <c r="AG2739" s="77"/>
      <c r="AH2739" s="77"/>
      <c r="AI2739" s="77"/>
      <c r="AJ2739" s="77"/>
      <c r="AK2739" s="77"/>
      <c r="AL2739" s="77"/>
      <c r="AM2739" s="77"/>
      <c r="AN2739" s="77"/>
      <c r="AO2739" s="77"/>
      <c r="AP2739" s="77"/>
      <c r="AQ2739" s="77"/>
      <c r="AR2739" s="77"/>
      <c r="AT2739" s="36"/>
      <c r="AU2739" s="39"/>
      <c r="AV2739" s="37"/>
      <c r="AW2739" s="37"/>
      <c r="AX2739" s="38"/>
      <c r="AZ2739" s="1574" t="s">
        <v>1432</v>
      </c>
      <c r="BA2739" s="1575"/>
      <c r="BB2739" s="161"/>
      <c r="BC2739"/>
      <c r="BD2739" s="1574" t="s">
        <v>1432</v>
      </c>
      <c r="BE2739" s="1575"/>
      <c r="BF2739" s="161"/>
      <c r="BH2739" s="1053" t="s">
        <v>414</v>
      </c>
      <c r="BI2739" s="1054"/>
      <c r="BJ2739" s="161" t="s">
        <v>274</v>
      </c>
      <c r="BK2739" s="386"/>
      <c r="BL2739" s="36"/>
      <c r="BM2739" s="26"/>
      <c r="BN2739" s="65" t="s">
        <v>393</v>
      </c>
      <c r="BO2739" s="62"/>
      <c r="BP2739" s="38"/>
    </row>
    <row r="2740" spans="1:68" outlineLevel="1" x14ac:dyDescent="0.3">
      <c r="A2740" s="212"/>
      <c r="B2740" s="212"/>
      <c r="C2740" s="52" t="s">
        <v>1304</v>
      </c>
      <c r="D2740" s="78">
        <v>44720</v>
      </c>
      <c r="E2740" s="83"/>
      <c r="F2740" s="83" t="s">
        <v>179</v>
      </c>
      <c r="G2740" s="177" t="s">
        <v>114</v>
      </c>
      <c r="H2740" s="177" t="s">
        <v>831</v>
      </c>
      <c r="I2740" s="177"/>
      <c r="J2740" s="177"/>
      <c r="K2740" s="52" t="s">
        <v>216</v>
      </c>
      <c r="L2740" s="78" t="s">
        <v>180</v>
      </c>
      <c r="M2740" s="52">
        <v>100</v>
      </c>
      <c r="N2740" s="78" t="s">
        <v>196</v>
      </c>
      <c r="O2740" s="52">
        <v>1</v>
      </c>
      <c r="P2740" s="52" t="s">
        <v>1361</v>
      </c>
      <c r="Q2740" s="52" t="s">
        <v>187</v>
      </c>
      <c r="R2740" s="52"/>
      <c r="S2740" s="52"/>
      <c r="T2740" s="52" t="s">
        <v>833</v>
      </c>
      <c r="U2740" s="52" t="s">
        <v>1989</v>
      </c>
      <c r="W2740" s="36"/>
      <c r="X2740" s="65" t="s">
        <v>78</v>
      </c>
      <c r="Y2740" s="62"/>
      <c r="Z2740" s="37"/>
      <c r="AA2740" s="38"/>
      <c r="AC2740" s="77"/>
      <c r="AD2740" s="77"/>
      <c r="AE2740" s="77"/>
      <c r="AF2740" s="77"/>
      <c r="AG2740" s="77"/>
      <c r="AH2740" s="77"/>
      <c r="AI2740" s="77"/>
      <c r="AJ2740" s="77"/>
      <c r="AK2740" s="77"/>
      <c r="AL2740" s="77"/>
      <c r="AM2740" s="77"/>
      <c r="AN2740" s="77"/>
      <c r="AO2740" s="77"/>
      <c r="AP2740" s="77"/>
      <c r="AQ2740" s="77"/>
      <c r="AR2740" s="77"/>
      <c r="AT2740" s="41"/>
      <c r="AU2740" s="42"/>
      <c r="AV2740" s="52" t="s">
        <v>44</v>
      </c>
      <c r="AW2740" s="278"/>
      <c r="AX2740" s="52" t="s">
        <v>49</v>
      </c>
      <c r="AZ2740" s="1053" t="s">
        <v>412</v>
      </c>
      <c r="BA2740" s="1054"/>
      <c r="BB2740" s="161" t="s">
        <v>131</v>
      </c>
      <c r="BC2740"/>
      <c r="BD2740" s="1053" t="s">
        <v>412</v>
      </c>
      <c r="BE2740" s="1054"/>
      <c r="BF2740" s="161" t="s">
        <v>131</v>
      </c>
      <c r="BH2740" s="1053" t="s">
        <v>894</v>
      </c>
      <c r="BI2740" s="1054"/>
      <c r="BJ2740" s="161" t="s">
        <v>241</v>
      </c>
      <c r="BK2740" s="386"/>
      <c r="BL2740" s="36"/>
      <c r="BM2740" s="26"/>
      <c r="BN2740" s="65" t="s">
        <v>51</v>
      </c>
      <c r="BO2740" s="62"/>
      <c r="BP2740" s="38"/>
    </row>
    <row r="2741" spans="1:68" ht="15" customHeight="1" outlineLevel="1" x14ac:dyDescent="0.3">
      <c r="A2741" s="212"/>
      <c r="B2741" s="212"/>
      <c r="C2741" s="52" t="s">
        <v>1305</v>
      </c>
      <c r="D2741" s="78">
        <v>44720</v>
      </c>
      <c r="E2741" s="83"/>
      <c r="F2741" s="83" t="s">
        <v>179</v>
      </c>
      <c r="G2741" s="177" t="s">
        <v>114</v>
      </c>
      <c r="H2741" s="177" t="s">
        <v>831</v>
      </c>
      <c r="I2741" s="177"/>
      <c r="J2741" s="177"/>
      <c r="K2741" s="52" t="s">
        <v>214</v>
      </c>
      <c r="L2741" s="78" t="s">
        <v>181</v>
      </c>
      <c r="M2741" s="52">
        <v>50</v>
      </c>
      <c r="N2741" s="78" t="s">
        <v>196</v>
      </c>
      <c r="O2741" s="52">
        <v>1</v>
      </c>
      <c r="P2741" s="52" t="s">
        <v>549</v>
      </c>
      <c r="Q2741" s="52" t="s">
        <v>184</v>
      </c>
      <c r="R2741" s="52"/>
      <c r="S2741" s="52"/>
      <c r="T2741" s="52" t="s">
        <v>190</v>
      </c>
      <c r="U2741" s="52" t="s">
        <v>1987</v>
      </c>
      <c r="W2741" s="36"/>
      <c r="X2741" s="65" t="s">
        <v>257</v>
      </c>
      <c r="Y2741" s="62"/>
      <c r="Z2741" s="611" t="s">
        <v>114</v>
      </c>
      <c r="AA2741" s="38"/>
      <c r="AC2741" s="15"/>
      <c r="AD2741" s="26"/>
      <c r="AE2741" s="26"/>
      <c r="AF2741" s="26"/>
      <c r="AG2741" s="26"/>
      <c r="AH2741" s="26"/>
      <c r="AI2741" s="26"/>
      <c r="AJ2741" s="26"/>
      <c r="AK2741" s="26"/>
      <c r="AL2741" s="26"/>
      <c r="AM2741" s="26"/>
      <c r="AN2741" s="26"/>
      <c r="AO2741" s="26"/>
      <c r="AP2741" s="26"/>
      <c r="AQ2741" s="26"/>
      <c r="AR2741" s="354"/>
      <c r="AZ2741" s="1096" t="s">
        <v>413</v>
      </c>
      <c r="BA2741" s="1097"/>
      <c r="BB2741" s="407" t="s">
        <v>114</v>
      </c>
      <c r="BC2741"/>
      <c r="BD2741" s="1096" t="s">
        <v>413</v>
      </c>
      <c r="BE2741" s="1097"/>
      <c r="BF2741" s="407" t="s">
        <v>114</v>
      </c>
      <c r="BH2741" s="864" t="s">
        <v>415</v>
      </c>
      <c r="BI2741" s="864"/>
      <c r="BJ2741" s="868">
        <v>50</v>
      </c>
      <c r="BK2741" s="386"/>
      <c r="BL2741" s="36"/>
      <c r="BM2741" s="26"/>
      <c r="BN2741" s="65" t="s">
        <v>189</v>
      </c>
      <c r="BO2741" s="62"/>
      <c r="BP2741" s="38"/>
    </row>
    <row r="2742" spans="1:68" ht="24" customHeight="1" outlineLevel="1" x14ac:dyDescent="0.3">
      <c r="A2742" s="212"/>
      <c r="B2742" s="212"/>
      <c r="C2742" s="52" t="s">
        <v>1306</v>
      </c>
      <c r="D2742" s="78">
        <v>44722</v>
      </c>
      <c r="E2742" s="52"/>
      <c r="F2742" s="52" t="s">
        <v>177</v>
      </c>
      <c r="G2742" s="177" t="s">
        <v>114</v>
      </c>
      <c r="H2742" s="52" t="s">
        <v>201</v>
      </c>
      <c r="I2742" s="52"/>
      <c r="J2742" s="52"/>
      <c r="K2742" s="52" t="s">
        <v>215</v>
      </c>
      <c r="L2742" s="78" t="s">
        <v>193</v>
      </c>
      <c r="M2742" s="52">
        <v>1000</v>
      </c>
      <c r="N2742" s="78" t="s">
        <v>197</v>
      </c>
      <c r="O2742" s="52">
        <v>1</v>
      </c>
      <c r="P2742" s="70" t="s">
        <v>108</v>
      </c>
      <c r="Q2742" s="52" t="s">
        <v>186</v>
      </c>
      <c r="R2742" s="177"/>
      <c r="S2742" s="177"/>
      <c r="T2742" s="149" t="s">
        <v>192</v>
      </c>
      <c r="U2742" s="52" t="s">
        <v>1988</v>
      </c>
      <c r="W2742" s="36"/>
      <c r="X2742" s="65" t="s">
        <v>251</v>
      </c>
      <c r="Y2742" s="62"/>
      <c r="Z2742" s="611" t="s">
        <v>114</v>
      </c>
      <c r="AA2742" s="74"/>
      <c r="AC2742" s="164"/>
      <c r="AD2742" s="150"/>
      <c r="AE2742" s="150"/>
      <c r="AF2742" s="150"/>
      <c r="AG2742" s="150"/>
      <c r="AH2742" s="150"/>
      <c r="AI2742" s="65" t="s">
        <v>1433</v>
      </c>
      <c r="AJ2742" s="103"/>
      <c r="AK2742" s="39"/>
      <c r="AL2742" s="39"/>
      <c r="AM2742" s="39"/>
      <c r="AN2742" s="88"/>
      <c r="AO2742" s="150"/>
      <c r="AP2742" s="79"/>
      <c r="AQ2742" s="79"/>
      <c r="AR2742" s="158"/>
      <c r="AS2742" s="68"/>
      <c r="AZ2742" s="1053" t="s">
        <v>200</v>
      </c>
      <c r="BA2742" s="1054"/>
      <c r="BB2742" s="401" t="s">
        <v>831</v>
      </c>
      <c r="BC2742"/>
      <c r="BD2742" s="1053" t="s">
        <v>200</v>
      </c>
      <c r="BE2742" s="1054"/>
      <c r="BF2742" s="401" t="s">
        <v>831</v>
      </c>
      <c r="BH2742" s="864"/>
      <c r="BI2742" s="864"/>
      <c r="BJ2742" s="868"/>
      <c r="BK2742" s="386"/>
      <c r="BL2742" s="40"/>
      <c r="BM2742" s="26"/>
      <c r="BN2742" s="65" t="s">
        <v>7081</v>
      </c>
      <c r="BO2742" s="62"/>
      <c r="BP2742" s="38"/>
    </row>
    <row r="2743" spans="1:68" ht="30" customHeight="1" outlineLevel="1" x14ac:dyDescent="0.3">
      <c r="A2743" s="212"/>
      <c r="B2743" s="212"/>
      <c r="C2743" s="52" t="s">
        <v>1307</v>
      </c>
      <c r="D2743" s="78">
        <v>44722</v>
      </c>
      <c r="E2743" s="52"/>
      <c r="F2743" s="52" t="s">
        <v>89</v>
      </c>
      <c r="G2743" s="177" t="s">
        <v>114</v>
      </c>
      <c r="H2743" s="52" t="s">
        <v>202</v>
      </c>
      <c r="I2743" s="52"/>
      <c r="J2743" s="52"/>
      <c r="K2743" s="177" t="s">
        <v>132</v>
      </c>
      <c r="L2743" s="78" t="s">
        <v>203</v>
      </c>
      <c r="M2743" s="52">
        <v>50</v>
      </c>
      <c r="N2743" s="78" t="s">
        <v>195</v>
      </c>
      <c r="O2743" s="52">
        <v>50</v>
      </c>
      <c r="P2743" s="52" t="s">
        <v>1990</v>
      </c>
      <c r="Q2743" s="52" t="s">
        <v>205</v>
      </c>
      <c r="R2743" s="422"/>
      <c r="S2743" s="422"/>
      <c r="T2743" s="422" t="s">
        <v>204</v>
      </c>
      <c r="U2743" s="52" t="s">
        <v>1989</v>
      </c>
      <c r="W2743" s="36"/>
      <c r="X2743" s="65" t="s">
        <v>807</v>
      </c>
      <c r="Y2743" s="62"/>
      <c r="Z2743" s="37"/>
      <c r="AA2743" s="74"/>
      <c r="AC2743" s="842" t="s">
        <v>1253</v>
      </c>
      <c r="AD2743" s="843"/>
      <c r="AE2743" s="844"/>
      <c r="AF2743" s="42"/>
      <c r="AG2743" s="42"/>
      <c r="AH2743" s="42"/>
      <c r="AI2743" s="42"/>
      <c r="AJ2743" s="42"/>
      <c r="AK2743" s="42"/>
      <c r="AL2743" s="42"/>
      <c r="AM2743" s="42"/>
      <c r="AN2743" s="42"/>
      <c r="AO2743" s="42"/>
      <c r="AP2743" s="42"/>
      <c r="AQ2743" s="42"/>
      <c r="AR2743" s="52" t="s">
        <v>49</v>
      </c>
      <c r="AS2743" s="68"/>
      <c r="AZ2743" s="1053" t="s">
        <v>414</v>
      </c>
      <c r="BA2743" s="1054"/>
      <c r="BB2743" s="402" t="s">
        <v>132</v>
      </c>
      <c r="BC2743"/>
      <c r="BD2743" s="1053" t="s">
        <v>414</v>
      </c>
      <c r="BE2743" s="1054"/>
      <c r="BF2743" s="402" t="s">
        <v>132</v>
      </c>
      <c r="BH2743" s="900" t="s">
        <v>1364</v>
      </c>
      <c r="BI2743" s="901"/>
      <c r="BJ2743" s="315"/>
      <c r="BK2743" s="386"/>
      <c r="BL2743" s="36"/>
      <c r="BM2743" s="26"/>
      <c r="BN2743" s="65" t="s">
        <v>231</v>
      </c>
      <c r="BO2743" s="62"/>
      <c r="BP2743" s="38"/>
    </row>
    <row r="2744" spans="1:68" ht="30" customHeight="1" outlineLevel="1" x14ac:dyDescent="0.3">
      <c r="A2744" s="212"/>
      <c r="B2744" s="212"/>
      <c r="C2744" s="52" t="s">
        <v>1308</v>
      </c>
      <c r="D2744" s="78">
        <v>44722</v>
      </c>
      <c r="E2744" s="52"/>
      <c r="F2744" s="52" t="s">
        <v>89</v>
      </c>
      <c r="G2744" s="177" t="s">
        <v>114</v>
      </c>
      <c r="H2744" s="52" t="s">
        <v>223</v>
      </c>
      <c r="I2744" s="52"/>
      <c r="J2744" s="52"/>
      <c r="K2744" s="177" t="s">
        <v>132</v>
      </c>
      <c r="L2744" s="78" t="s">
        <v>422</v>
      </c>
      <c r="M2744" s="52">
        <v>5</v>
      </c>
      <c r="N2744" s="78" t="s">
        <v>195</v>
      </c>
      <c r="O2744" s="52">
        <v>5</v>
      </c>
      <c r="P2744" s="52" t="s">
        <v>1350</v>
      </c>
      <c r="Q2744" s="52" t="s">
        <v>205</v>
      </c>
      <c r="R2744" s="69"/>
      <c r="S2744" s="69"/>
      <c r="T2744" s="610" t="s">
        <v>204</v>
      </c>
      <c r="U2744" s="52" t="s">
        <v>1989</v>
      </c>
      <c r="W2744" s="36"/>
      <c r="X2744" s="65" t="s">
        <v>808</v>
      </c>
      <c r="Y2744" s="62"/>
      <c r="Z2744" s="37"/>
      <c r="AA2744" s="74"/>
      <c r="AZ2744" s="1053" t="s">
        <v>894</v>
      </c>
      <c r="BA2744" s="1054"/>
      <c r="BB2744" s="161" t="s">
        <v>194</v>
      </c>
      <c r="BC2744"/>
      <c r="BD2744" s="1053" t="s">
        <v>894</v>
      </c>
      <c r="BE2744" s="1054"/>
      <c r="BF2744" s="161" t="s">
        <v>194</v>
      </c>
      <c r="BH2744" s="868" t="s">
        <v>908</v>
      </c>
      <c r="BI2744" s="868"/>
      <c r="BJ2744" s="868"/>
      <c r="BK2744" s="386"/>
      <c r="BL2744" s="36"/>
      <c r="BM2744" s="26"/>
      <c r="BN2744" s="23"/>
      <c r="BO2744" s="388"/>
      <c r="BP2744" s="38"/>
    </row>
    <row r="2745" spans="1:68" ht="15" customHeight="1" outlineLevel="1" x14ac:dyDescent="0.3">
      <c r="A2745" s="212"/>
      <c r="B2745" s="212"/>
      <c r="C2745" s="49"/>
      <c r="D2745" s="47"/>
      <c r="E2745" s="47"/>
      <c r="F2745" s="47"/>
      <c r="G2745" s="47"/>
      <c r="H2745" s="47"/>
      <c r="I2745" s="47"/>
      <c r="J2745" s="47"/>
      <c r="K2745" s="27"/>
      <c r="L2745" s="27"/>
      <c r="M2745" s="27"/>
      <c r="N2745" s="53"/>
      <c r="O2745" s="53"/>
      <c r="P2745" s="72"/>
      <c r="Q2745" s="72"/>
      <c r="R2745" s="72"/>
      <c r="S2745" s="72"/>
      <c r="T2745" s="72"/>
      <c r="U2745" s="63" t="s">
        <v>49</v>
      </c>
      <c r="W2745" s="36"/>
      <c r="X2745" s="181" t="s">
        <v>224</v>
      </c>
      <c r="Y2745" s="62"/>
      <c r="Z2745" s="611" t="s">
        <v>114</v>
      </c>
      <c r="AA2745" s="74"/>
      <c r="AZ2745" s="1568" t="s">
        <v>1364</v>
      </c>
      <c r="BA2745" s="1569"/>
      <c r="BB2745" s="161"/>
      <c r="BC2745"/>
      <c r="BD2745" s="1568" t="s">
        <v>1364</v>
      </c>
      <c r="BE2745" s="1569"/>
      <c r="BF2745" s="161"/>
      <c r="BH2745" s="916" t="s">
        <v>1343</v>
      </c>
      <c r="BI2745" s="917"/>
      <c r="BJ2745" s="918"/>
      <c r="BK2745" s="386"/>
      <c r="BL2745" s="36"/>
      <c r="BM2745" s="26"/>
      <c r="BN2745" s="181" t="s">
        <v>1223</v>
      </c>
      <c r="BO2745" s="62"/>
      <c r="BP2745" s="38"/>
    </row>
    <row r="2746" spans="1:68" ht="15" customHeight="1" outlineLevel="1" x14ac:dyDescent="0.3">
      <c r="A2746" s="212"/>
      <c r="B2746" s="212"/>
      <c r="W2746" s="36"/>
      <c r="X2746" s="65" t="s">
        <v>829</v>
      </c>
      <c r="Y2746" s="62"/>
      <c r="Z2746" s="611" t="s">
        <v>114</v>
      </c>
      <c r="AA2746" s="38"/>
      <c r="AG2746" s="1163"/>
      <c r="AH2746" s="1163"/>
      <c r="AI2746" s="1163"/>
      <c r="AZ2746" s="916" t="s">
        <v>1342</v>
      </c>
      <c r="BA2746" s="917"/>
      <c r="BB2746" s="918"/>
      <c r="BC2746"/>
      <c r="BD2746" s="916" t="s">
        <v>4414</v>
      </c>
      <c r="BE2746" s="917"/>
      <c r="BF2746" s="918"/>
      <c r="BH2746" s="1049"/>
      <c r="BI2746" s="1050"/>
      <c r="BJ2746" s="1051"/>
      <c r="BK2746" s="386"/>
      <c r="BL2746" s="36"/>
      <c r="BM2746" s="26"/>
      <c r="BN2746" s="181" t="s">
        <v>78</v>
      </c>
      <c r="BO2746" s="62"/>
      <c r="BP2746" s="38"/>
    </row>
    <row r="2747" spans="1:68" ht="15" customHeight="1" outlineLevel="1" x14ac:dyDescent="0.3">
      <c r="A2747" s="212"/>
      <c r="B2747" s="212"/>
      <c r="W2747" s="36"/>
      <c r="X2747" s="23"/>
      <c r="Y2747" s="16"/>
      <c r="Z2747" s="37"/>
      <c r="AA2747" s="38"/>
      <c r="AZ2747" s="919"/>
      <c r="BA2747" s="920"/>
      <c r="BB2747" s="921"/>
      <c r="BC2747"/>
      <c r="BD2747" s="919"/>
      <c r="BE2747" s="920"/>
      <c r="BF2747" s="921"/>
      <c r="BH2747" s="1049"/>
      <c r="BI2747" s="1050"/>
      <c r="BJ2747" s="1051"/>
      <c r="BK2747" s="386"/>
      <c r="BL2747" s="36"/>
      <c r="BM2747" s="26"/>
      <c r="BN2747" s="65" t="s">
        <v>257</v>
      </c>
      <c r="BO2747" s="62"/>
      <c r="BP2747" s="38"/>
    </row>
    <row r="2748" spans="1:68" ht="15" customHeight="1" outlineLevel="1" x14ac:dyDescent="0.3">
      <c r="A2748" s="212"/>
      <c r="B2748" s="212"/>
      <c r="W2748" s="1256" t="s">
        <v>751</v>
      </c>
      <c r="X2748" s="65" t="s">
        <v>122</v>
      </c>
      <c r="Y2748" s="62"/>
      <c r="Z2748" s="37"/>
      <c r="AA2748" s="38"/>
      <c r="AZ2748" s="916" t="s">
        <v>1790</v>
      </c>
      <c r="BA2748" s="917"/>
      <c r="BB2748" s="918"/>
      <c r="BC2748"/>
      <c r="BD2748" s="916" t="s">
        <v>1790</v>
      </c>
      <c r="BE2748" s="917"/>
      <c r="BF2748" s="918"/>
      <c r="BH2748" s="1049"/>
      <c r="BI2748" s="1050"/>
      <c r="BJ2748" s="1051"/>
      <c r="BK2748" s="386"/>
      <c r="BL2748" s="40"/>
      <c r="BM2748" s="26"/>
      <c r="BN2748" s="65" t="s">
        <v>200</v>
      </c>
      <c r="BO2748" s="62"/>
      <c r="BP2748" s="38"/>
    </row>
    <row r="2749" spans="1:68" ht="15" customHeight="1" outlineLevel="1" x14ac:dyDescent="0.3">
      <c r="A2749" s="212"/>
      <c r="B2749" s="212"/>
      <c r="W2749" s="1256"/>
      <c r="X2749" s="65" t="s">
        <v>121</v>
      </c>
      <c r="Y2749" s="62"/>
      <c r="Z2749" s="26"/>
      <c r="AA2749" s="19"/>
      <c r="AZ2749" s="1049"/>
      <c r="BA2749" s="1050"/>
      <c r="BB2749" s="1051"/>
      <c r="BC2749"/>
      <c r="BD2749" s="1049"/>
      <c r="BE2749" s="1050"/>
      <c r="BF2749" s="1051"/>
      <c r="BH2749" s="1049"/>
      <c r="BI2749" s="1050"/>
      <c r="BJ2749" s="1051"/>
      <c r="BK2749" s="386"/>
      <c r="BL2749" s="448"/>
      <c r="BM2749" s="26"/>
      <c r="BN2749" s="180" t="s">
        <v>224</v>
      </c>
      <c r="BO2749" s="62"/>
      <c r="BP2749" s="38"/>
    </row>
    <row r="2750" spans="1:68" ht="15" customHeight="1" outlineLevel="1" x14ac:dyDescent="0.3">
      <c r="A2750" s="212"/>
      <c r="B2750" s="212"/>
      <c r="W2750" s="1256"/>
      <c r="X2750" s="23" t="s">
        <v>403</v>
      </c>
      <c r="Y2750" s="62"/>
      <c r="Z2750" s="88"/>
      <c r="AA2750" s="89"/>
      <c r="AZ2750" s="1049"/>
      <c r="BA2750" s="1050"/>
      <c r="BB2750" s="1051"/>
      <c r="BC2750"/>
      <c r="BD2750" s="1049"/>
      <c r="BE2750" s="1050"/>
      <c r="BF2750" s="1051"/>
      <c r="BH2750" s="919"/>
      <c r="BI2750" s="920"/>
      <c r="BJ2750" s="921"/>
      <c r="BK2750" s="386"/>
      <c r="BL2750" s="448"/>
      <c r="BM2750" s="26"/>
      <c r="BN2750" s="181" t="s">
        <v>829</v>
      </c>
      <c r="BO2750" s="62"/>
      <c r="BP2750" s="38"/>
    </row>
    <row r="2751" spans="1:68" ht="15" customHeight="1" outlineLevel="1" x14ac:dyDescent="0.3">
      <c r="A2751" s="212"/>
      <c r="B2751" s="212"/>
      <c r="W2751" s="36"/>
      <c r="X2751" s="23"/>
      <c r="Y2751" s="16"/>
      <c r="Z2751" s="37"/>
      <c r="AA2751" s="38"/>
      <c r="AZ2751" s="1049"/>
      <c r="BA2751" s="1050"/>
      <c r="BB2751" s="1051"/>
      <c r="BC2751"/>
      <c r="BD2751" s="1049"/>
      <c r="BE2751" s="1050"/>
      <c r="BF2751" s="1051"/>
      <c r="BK2751" s="386"/>
      <c r="BL2751" s="40"/>
      <c r="BM2751" s="26"/>
      <c r="BN2751" s="37"/>
      <c r="BO2751" s="26"/>
      <c r="BP2751" s="38"/>
    </row>
    <row r="2752" spans="1:68" ht="15" customHeight="1" outlineLevel="1" x14ac:dyDescent="0.3">
      <c r="A2752" s="212"/>
      <c r="B2752" s="212"/>
      <c r="W2752" s="18"/>
      <c r="X2752" s="1433" t="s">
        <v>1881</v>
      </c>
      <c r="Y2752" s="1434"/>
      <c r="Z2752" s="1435"/>
      <c r="AA2752" s="19"/>
      <c r="AZ2752" s="1049"/>
      <c r="BA2752" s="1050"/>
      <c r="BB2752" s="1051"/>
      <c r="BC2752"/>
      <c r="BD2752" s="1049"/>
      <c r="BE2752" s="1050"/>
      <c r="BF2752" s="1051"/>
      <c r="BK2752" s="386"/>
      <c r="BL2752" s="40"/>
      <c r="BM2752" s="26"/>
      <c r="BN2752" s="37"/>
      <c r="BO2752" s="52" t="s">
        <v>56</v>
      </c>
      <c r="BP2752" s="284"/>
    </row>
    <row r="2753" spans="1:103" ht="15" customHeight="1" outlineLevel="1" x14ac:dyDescent="0.3">
      <c r="A2753" s="212"/>
      <c r="B2753" s="212"/>
      <c r="T2753" s="68"/>
      <c r="W2753" s="18"/>
      <c r="X2753" s="1436"/>
      <c r="Y2753" s="1437"/>
      <c r="Z2753" s="1438"/>
      <c r="AA2753" s="19"/>
      <c r="AZ2753" s="919"/>
      <c r="BA2753" s="920"/>
      <c r="BB2753" s="921"/>
      <c r="BC2753"/>
      <c r="BD2753" s="919"/>
      <c r="BE2753" s="920"/>
      <c r="BF2753" s="921"/>
      <c r="BK2753" s="386"/>
      <c r="BL2753" s="41"/>
      <c r="BM2753" s="42"/>
      <c r="BN2753" s="278"/>
      <c r="BO2753" s="283"/>
      <c r="BP2753" s="52" t="s">
        <v>49</v>
      </c>
    </row>
    <row r="2754" spans="1:103" ht="15" customHeight="1" outlineLevel="1" x14ac:dyDescent="0.3">
      <c r="A2754" s="212"/>
      <c r="B2754" s="212"/>
      <c r="T2754" s="68"/>
      <c r="W2754" s="36" t="s">
        <v>1517</v>
      </c>
      <c r="X2754" s="39"/>
      <c r="Y2754" s="37"/>
      <c r="Z2754" s="37"/>
      <c r="AA2754" s="38"/>
      <c r="BB2754"/>
      <c r="BC2754"/>
      <c r="CH2754" s="386"/>
      <c r="CI2754" s="386"/>
      <c r="CJ2754" s="386"/>
      <c r="CK2754" s="386"/>
      <c r="CL2754" s="386"/>
    </row>
    <row r="2755" spans="1:103" ht="15" customHeight="1" outlineLevel="1" x14ac:dyDescent="0.3">
      <c r="A2755" s="212"/>
      <c r="B2755" s="212"/>
      <c r="S2755" s="68"/>
      <c r="W2755" s="1449" t="s">
        <v>1252</v>
      </c>
      <c r="X2755" s="1467"/>
      <c r="Y2755" s="1468"/>
      <c r="Z2755" s="26"/>
      <c r="AA2755" s="38"/>
      <c r="BB2755"/>
      <c r="BC2755"/>
      <c r="BG2755" s="386"/>
      <c r="BH2755" s="386"/>
    </row>
    <row r="2756" spans="1:103" ht="15" customHeight="1" outlineLevel="1" x14ac:dyDescent="0.3">
      <c r="A2756" s="212"/>
      <c r="S2756" s="68"/>
      <c r="W2756" s="1450"/>
      <c r="X2756" s="1469"/>
      <c r="Y2756" s="1470"/>
      <c r="Z2756" s="278"/>
      <c r="AA2756" s="52" t="s">
        <v>49</v>
      </c>
      <c r="BB2756"/>
      <c r="BC2756"/>
      <c r="BG2756" s="386"/>
      <c r="BH2756" s="386"/>
    </row>
    <row r="2757" spans="1:103" ht="15" customHeight="1" x14ac:dyDescent="0.3">
      <c r="A2757" s="212"/>
      <c r="B2757" s="212" t="s">
        <v>2368</v>
      </c>
      <c r="S2757" s="68"/>
      <c r="W2757" s="194"/>
      <c r="X2757" s="194"/>
      <c r="Y2757" s="194"/>
      <c r="Z2757" s="81"/>
      <c r="AA2757" s="81"/>
      <c r="BB2757"/>
      <c r="BC2757"/>
      <c r="BG2757" s="386"/>
      <c r="BH2757" s="386"/>
    </row>
    <row r="2758" spans="1:103" outlineLevel="1" x14ac:dyDescent="0.3">
      <c r="A2758" s="212"/>
      <c r="B2758" s="212"/>
      <c r="C2758" t="s">
        <v>3800</v>
      </c>
      <c r="Q2758" s="68"/>
      <c r="R2758" s="68"/>
      <c r="CU2758" s="386"/>
      <c r="CV2758" s="386"/>
      <c r="CW2758" s="386"/>
      <c r="CX2758" s="386"/>
      <c r="CY2758" s="386"/>
    </row>
    <row r="2759" spans="1:103" outlineLevel="2" x14ac:dyDescent="0.3">
      <c r="A2759" s="212"/>
      <c r="B2759" s="212"/>
      <c r="D2759" t="s">
        <v>3801</v>
      </c>
      <c r="Q2759" s="68"/>
      <c r="R2759" s="68"/>
      <c r="CU2759" s="386"/>
      <c r="CV2759" s="386"/>
      <c r="CW2759" s="386"/>
      <c r="CX2759" s="386"/>
      <c r="CY2759" s="386"/>
    </row>
    <row r="2760" spans="1:103" outlineLevel="2" x14ac:dyDescent="0.3">
      <c r="A2760" s="212"/>
      <c r="B2760" s="212"/>
      <c r="E2760" t="s">
        <v>3184</v>
      </c>
      <c r="Q2760" s="68"/>
      <c r="R2760" s="68"/>
      <c r="CU2760" s="386"/>
      <c r="CV2760" s="386"/>
      <c r="CW2760" s="386"/>
      <c r="CX2760" s="386"/>
      <c r="CY2760" s="386"/>
    </row>
    <row r="2761" spans="1:103" outlineLevel="2" x14ac:dyDescent="0.3">
      <c r="A2761" s="212"/>
      <c r="B2761" s="212"/>
      <c r="D2761" t="s">
        <v>3802</v>
      </c>
      <c r="Q2761" s="68"/>
      <c r="R2761" s="68"/>
      <c r="CU2761" s="386"/>
      <c r="CV2761" s="386"/>
      <c r="CW2761" s="386"/>
      <c r="CX2761" s="386"/>
      <c r="CY2761" s="386"/>
    </row>
    <row r="2762" spans="1:103" outlineLevel="2" x14ac:dyDescent="0.3">
      <c r="A2762" s="212"/>
      <c r="B2762" s="212"/>
      <c r="E2762" t="s">
        <v>3803</v>
      </c>
      <c r="Q2762" s="68"/>
      <c r="R2762" s="68"/>
      <c r="CU2762" s="386"/>
      <c r="CV2762" s="386"/>
      <c r="CW2762" s="386"/>
      <c r="CX2762" s="386"/>
      <c r="CY2762" s="386"/>
    </row>
    <row r="2763" spans="1:103" outlineLevel="1" x14ac:dyDescent="0.3">
      <c r="A2763" s="212"/>
      <c r="B2763" s="212"/>
      <c r="C2763" t="s">
        <v>4412</v>
      </c>
      <c r="Q2763" s="68"/>
      <c r="R2763" s="68"/>
      <c r="CU2763" s="386"/>
      <c r="CV2763" s="386"/>
      <c r="CW2763" s="386"/>
      <c r="CX2763" s="386"/>
      <c r="CY2763" s="386"/>
    </row>
    <row r="2764" spans="1:103" outlineLevel="1" x14ac:dyDescent="0.3">
      <c r="A2764" s="212"/>
      <c r="B2764" s="212"/>
      <c r="C2764" t="s">
        <v>3804</v>
      </c>
      <c r="Q2764" s="68"/>
      <c r="R2764" s="68"/>
      <c r="CU2764" s="386"/>
      <c r="CV2764" s="386"/>
      <c r="CW2764" s="386"/>
      <c r="CX2764" s="386"/>
      <c r="CY2764" s="386"/>
    </row>
    <row r="2765" spans="1:103" outlineLevel="2" x14ac:dyDescent="0.3">
      <c r="A2765" s="212"/>
      <c r="B2765" s="212"/>
      <c r="D2765" t="s">
        <v>2253</v>
      </c>
      <c r="CU2765" s="386"/>
      <c r="CV2765" s="386"/>
      <c r="CW2765" s="386"/>
      <c r="CX2765" s="386"/>
      <c r="CY2765" s="386"/>
    </row>
    <row r="2766" spans="1:103" outlineLevel="2" x14ac:dyDescent="0.3">
      <c r="A2766" s="212"/>
      <c r="B2766" s="212"/>
      <c r="D2766" t="s">
        <v>3182</v>
      </c>
      <c r="CU2766" s="386"/>
      <c r="CV2766" s="386"/>
      <c r="CW2766" s="386"/>
      <c r="CX2766" s="386"/>
      <c r="CY2766" s="386"/>
    </row>
    <row r="2767" spans="1:103" outlineLevel="1" x14ac:dyDescent="0.3">
      <c r="A2767" s="212"/>
      <c r="B2767" s="212"/>
      <c r="C2767" t="s">
        <v>3805</v>
      </c>
      <c r="CU2767" s="386"/>
      <c r="CV2767" s="386"/>
      <c r="CW2767" s="386"/>
      <c r="CX2767" s="386"/>
      <c r="CY2767" s="386"/>
    </row>
    <row r="2768" spans="1:103" outlineLevel="2" x14ac:dyDescent="0.3">
      <c r="A2768" s="212"/>
      <c r="B2768" s="212"/>
      <c r="D2768" t="s">
        <v>3806</v>
      </c>
      <c r="CU2768" s="386"/>
      <c r="CV2768" s="386"/>
      <c r="CW2768" s="386"/>
      <c r="CX2768" s="386"/>
      <c r="CY2768" s="386"/>
    </row>
    <row r="2769" spans="1:103" outlineLevel="2" x14ac:dyDescent="0.3">
      <c r="A2769" s="117"/>
      <c r="B2769" s="117"/>
      <c r="D2769" t="s">
        <v>5432</v>
      </c>
      <c r="CU2769" s="386"/>
      <c r="CV2769" s="386"/>
      <c r="CW2769" s="386"/>
      <c r="CX2769" s="386"/>
      <c r="CY2769" s="386"/>
    </row>
    <row r="2770" spans="1:103" outlineLevel="3" x14ac:dyDescent="0.3">
      <c r="A2770" s="117"/>
      <c r="B2770" s="117"/>
      <c r="E2770" t="s">
        <v>5433</v>
      </c>
      <c r="CU2770" s="386"/>
      <c r="CV2770" s="386"/>
      <c r="CW2770" s="386"/>
      <c r="CX2770" s="386"/>
      <c r="CY2770" s="386"/>
    </row>
    <row r="2771" spans="1:103" outlineLevel="3" x14ac:dyDescent="0.3">
      <c r="A2771" s="117"/>
      <c r="B2771" s="117"/>
      <c r="E2771" t="s">
        <v>4397</v>
      </c>
      <c r="CU2771" s="386"/>
      <c r="CV2771" s="386"/>
      <c r="CW2771" s="386"/>
      <c r="CX2771" s="386"/>
      <c r="CY2771" s="386"/>
    </row>
    <row r="2772" spans="1:103" outlineLevel="4" x14ac:dyDescent="0.3">
      <c r="A2772" s="117"/>
      <c r="B2772" s="117"/>
      <c r="F2772" t="s">
        <v>5434</v>
      </c>
      <c r="CU2772" s="386"/>
      <c r="CV2772" s="386"/>
      <c r="CW2772" s="386"/>
      <c r="CX2772" s="386"/>
      <c r="CY2772" s="386"/>
    </row>
    <row r="2773" spans="1:103" outlineLevel="4" x14ac:dyDescent="0.3">
      <c r="A2773" s="117"/>
      <c r="B2773" s="117"/>
      <c r="G2773" t="s">
        <v>5435</v>
      </c>
      <c r="CU2773" s="386"/>
      <c r="CV2773" s="386"/>
      <c r="CW2773" s="386"/>
      <c r="CX2773" s="386"/>
      <c r="CY2773" s="386"/>
    </row>
    <row r="2774" spans="1:103" outlineLevel="3" x14ac:dyDescent="0.3">
      <c r="A2774" s="117"/>
      <c r="B2774" s="117"/>
      <c r="E2774" t="s">
        <v>5436</v>
      </c>
      <c r="CU2774" s="386"/>
      <c r="CV2774" s="386"/>
      <c r="CW2774" s="386"/>
      <c r="CX2774" s="386"/>
      <c r="CY2774" s="386"/>
    </row>
    <row r="2775" spans="1:103" outlineLevel="2" x14ac:dyDescent="0.3">
      <c r="A2775" s="117"/>
      <c r="B2775" s="117"/>
      <c r="CU2775" s="386"/>
      <c r="CV2775" s="386"/>
      <c r="CW2775" s="386"/>
      <c r="CX2775" s="386"/>
      <c r="CY2775" s="386"/>
    </row>
    <row r="2776" spans="1:103" outlineLevel="1" x14ac:dyDescent="0.3">
      <c r="A2776" s="212"/>
      <c r="B2776" s="212"/>
      <c r="C2776" t="s">
        <v>2236</v>
      </c>
      <c r="CU2776" s="386"/>
      <c r="CV2776" s="386"/>
      <c r="CW2776" s="386"/>
      <c r="CX2776" s="386"/>
      <c r="CY2776" s="386"/>
    </row>
    <row r="2777" spans="1:103" outlineLevel="2" x14ac:dyDescent="0.3">
      <c r="A2777" s="212"/>
      <c r="B2777" s="212"/>
      <c r="D2777" t="s">
        <v>2239</v>
      </c>
      <c r="CU2777" s="386"/>
      <c r="CV2777" s="386"/>
      <c r="CW2777" s="386"/>
      <c r="CX2777" s="386"/>
      <c r="CY2777" s="386"/>
    </row>
    <row r="2778" spans="1:103" outlineLevel="2" x14ac:dyDescent="0.3">
      <c r="A2778" s="212"/>
      <c r="B2778" s="212"/>
      <c r="E2778" t="s">
        <v>2240</v>
      </c>
      <c r="CU2778" s="386"/>
      <c r="CV2778" s="386"/>
      <c r="CW2778" s="386"/>
      <c r="CX2778" s="386"/>
      <c r="CY2778" s="386"/>
    </row>
    <row r="2779" spans="1:103" outlineLevel="1" x14ac:dyDescent="0.3">
      <c r="A2779" s="212"/>
      <c r="B2779" s="212"/>
      <c r="C2779" t="s">
        <v>2355</v>
      </c>
      <c r="CU2779" s="386"/>
      <c r="CV2779" s="386"/>
      <c r="CW2779" s="386"/>
      <c r="CX2779" s="386"/>
      <c r="CY2779" s="386"/>
    </row>
    <row r="2780" spans="1:103" outlineLevel="1" x14ac:dyDescent="0.3">
      <c r="A2780" s="212"/>
      <c r="B2780" s="212"/>
      <c r="D2780" t="s">
        <v>3807</v>
      </c>
      <c r="CU2780" s="386"/>
      <c r="CV2780" s="386"/>
      <c r="CW2780" s="386"/>
      <c r="CX2780" s="386"/>
      <c r="CY2780" s="386"/>
    </row>
    <row r="2781" spans="1:103" outlineLevel="1" x14ac:dyDescent="0.3">
      <c r="B2781" s="212"/>
      <c r="C2781" t="s">
        <v>3183</v>
      </c>
      <c r="CU2781" s="386"/>
      <c r="CV2781" s="386"/>
      <c r="CW2781" s="386"/>
      <c r="CX2781" s="386"/>
      <c r="CY2781" s="386"/>
    </row>
    <row r="2782" spans="1:103" ht="15" customHeight="1" outlineLevel="2" x14ac:dyDescent="0.3">
      <c r="A2782" s="212"/>
      <c r="B2782" s="212"/>
      <c r="D2782" t="s">
        <v>3808</v>
      </c>
      <c r="CU2782" s="386"/>
      <c r="CV2782" s="386"/>
      <c r="CW2782" s="386"/>
      <c r="CX2782" s="386"/>
      <c r="CY2782" s="386"/>
    </row>
    <row r="2783" spans="1:103" ht="15" customHeight="1" outlineLevel="3" x14ac:dyDescent="0.3">
      <c r="A2783" s="212"/>
      <c r="B2783" s="212"/>
      <c r="E2783" t="s">
        <v>3184</v>
      </c>
      <c r="CU2783" s="386"/>
      <c r="CV2783" s="386"/>
      <c r="CW2783" s="386"/>
      <c r="CX2783" s="386"/>
      <c r="CY2783" s="386"/>
    </row>
    <row r="2784" spans="1:103" ht="15" customHeight="1" outlineLevel="3" x14ac:dyDescent="0.3">
      <c r="A2784" s="212"/>
      <c r="B2784" s="212"/>
      <c r="E2784" t="s">
        <v>3809</v>
      </c>
      <c r="CU2784" s="386"/>
      <c r="CV2784" s="386"/>
      <c r="CW2784" s="386"/>
      <c r="CX2784" s="386"/>
      <c r="CY2784" s="386"/>
    </row>
    <row r="2785" spans="1:103" ht="15" customHeight="1" outlineLevel="3" x14ac:dyDescent="0.3">
      <c r="A2785" s="212"/>
      <c r="B2785" s="212"/>
      <c r="F2785" t="s">
        <v>7086</v>
      </c>
      <c r="CU2785" s="386"/>
      <c r="CV2785" s="386"/>
      <c r="CW2785" s="386"/>
      <c r="CX2785" s="386"/>
      <c r="CY2785" s="386"/>
    </row>
    <row r="2786" spans="1:103" ht="15" customHeight="1" outlineLevel="3" x14ac:dyDescent="0.3">
      <c r="A2786" s="212"/>
      <c r="B2786" s="212"/>
      <c r="E2786" t="s">
        <v>3810</v>
      </c>
      <c r="CU2786" s="386"/>
      <c r="CV2786" s="386"/>
      <c r="CW2786" s="386"/>
      <c r="CX2786" s="386"/>
      <c r="CY2786" s="386"/>
    </row>
    <row r="2787" spans="1:103" outlineLevel="3" x14ac:dyDescent="0.3">
      <c r="A2787" s="212"/>
      <c r="B2787" s="212"/>
      <c r="F2787" t="s">
        <v>2242</v>
      </c>
      <c r="CU2787" s="386"/>
      <c r="CV2787" s="386"/>
      <c r="CW2787" s="386"/>
      <c r="CX2787" s="386"/>
      <c r="CY2787" s="386"/>
    </row>
    <row r="2788" spans="1:103" ht="15" customHeight="1" outlineLevel="4" x14ac:dyDescent="0.3">
      <c r="A2788" s="212"/>
      <c r="B2788" s="212"/>
      <c r="G2788" t="s">
        <v>2356</v>
      </c>
      <c r="CU2788" s="386"/>
      <c r="CV2788" s="386"/>
      <c r="CW2788" s="386"/>
      <c r="CX2788" s="386"/>
      <c r="CY2788" s="386"/>
    </row>
    <row r="2789" spans="1:103" outlineLevel="4" x14ac:dyDescent="0.3">
      <c r="A2789" s="212"/>
      <c r="B2789" s="212"/>
      <c r="G2789" t="s">
        <v>3024</v>
      </c>
      <c r="CU2789" s="386"/>
      <c r="CV2789" s="386"/>
      <c r="CW2789" s="386"/>
      <c r="CX2789" s="386"/>
      <c r="CY2789" s="386"/>
    </row>
    <row r="2790" spans="1:103" ht="15" customHeight="1" outlineLevel="3" x14ac:dyDescent="0.3">
      <c r="A2790" s="212"/>
      <c r="B2790" s="212"/>
      <c r="F2790" t="s">
        <v>3811</v>
      </c>
      <c r="CU2790" s="386"/>
      <c r="CV2790" s="386"/>
      <c r="CW2790" s="386"/>
      <c r="CX2790" s="386"/>
      <c r="CY2790" s="386"/>
    </row>
    <row r="2791" spans="1:103" outlineLevel="2" x14ac:dyDescent="0.3">
      <c r="A2791" s="212"/>
      <c r="B2791" s="212"/>
      <c r="D2791" t="s">
        <v>3812</v>
      </c>
      <c r="CU2791" s="386"/>
      <c r="CV2791" s="386"/>
      <c r="CW2791" s="386"/>
      <c r="CX2791" s="386"/>
      <c r="CY2791" s="386"/>
    </row>
    <row r="2792" spans="1:103" ht="15" customHeight="1" outlineLevel="3" x14ac:dyDescent="0.3">
      <c r="A2792" s="212"/>
      <c r="B2792" s="212"/>
      <c r="E2792" t="s">
        <v>5437</v>
      </c>
      <c r="CU2792" s="386"/>
      <c r="CV2792" s="386"/>
      <c r="CW2792" s="386"/>
      <c r="CX2792" s="386"/>
      <c r="CY2792" s="386"/>
    </row>
    <row r="2793" spans="1:103" outlineLevel="3" x14ac:dyDescent="0.3">
      <c r="A2793" s="212"/>
      <c r="B2793" s="212"/>
      <c r="E2793" t="s">
        <v>2243</v>
      </c>
      <c r="CU2793" s="386"/>
      <c r="CV2793" s="386"/>
      <c r="CW2793" s="386"/>
      <c r="CX2793" s="386"/>
      <c r="CY2793" s="386"/>
    </row>
    <row r="2794" spans="1:103" outlineLevel="3" x14ac:dyDescent="0.3">
      <c r="A2794" s="212"/>
      <c r="B2794" s="212"/>
      <c r="E2794" t="s">
        <v>3813</v>
      </c>
      <c r="CU2794" s="386"/>
      <c r="CV2794" s="386"/>
      <c r="CW2794" s="386"/>
      <c r="CX2794" s="386"/>
      <c r="CY2794" s="386"/>
    </row>
    <row r="2795" spans="1:103" outlineLevel="4" x14ac:dyDescent="0.3">
      <c r="A2795" s="212"/>
      <c r="B2795" s="212"/>
      <c r="F2795" t="s">
        <v>2244</v>
      </c>
      <c r="CU2795" s="386"/>
      <c r="CV2795" s="386"/>
      <c r="CW2795" s="386"/>
      <c r="CX2795" s="386"/>
      <c r="CY2795" s="386"/>
    </row>
    <row r="2796" spans="1:103" outlineLevel="4" x14ac:dyDescent="0.3">
      <c r="A2796" s="212"/>
      <c r="B2796" s="212"/>
      <c r="F2796" t="s">
        <v>2367</v>
      </c>
      <c r="CU2796" s="386"/>
      <c r="CV2796" s="386"/>
      <c r="CW2796" s="386"/>
      <c r="CX2796" s="386"/>
      <c r="CY2796" s="386"/>
    </row>
    <row r="2797" spans="1:103" outlineLevel="3" x14ac:dyDescent="0.3">
      <c r="A2797" s="212"/>
      <c r="B2797" s="212"/>
      <c r="CU2797" s="386"/>
      <c r="CV2797" s="386"/>
      <c r="CW2797" s="386"/>
      <c r="CX2797" s="386"/>
      <c r="CY2797" s="386"/>
    </row>
    <row r="2798" spans="1:103" outlineLevel="2" x14ac:dyDescent="0.3">
      <c r="A2798" s="212"/>
      <c r="B2798" s="212"/>
      <c r="D2798" t="s">
        <v>3814</v>
      </c>
      <c r="CU2798" s="386"/>
      <c r="CV2798" s="386"/>
      <c r="CW2798" s="386"/>
      <c r="CX2798" s="386"/>
      <c r="CY2798" s="386"/>
    </row>
    <row r="2799" spans="1:103" outlineLevel="3" x14ac:dyDescent="0.3">
      <c r="A2799" s="212"/>
      <c r="B2799" s="212"/>
      <c r="E2799" t="s">
        <v>3815</v>
      </c>
      <c r="CU2799" s="386"/>
      <c r="CV2799" s="386"/>
      <c r="CW2799" s="386"/>
      <c r="CX2799" s="386"/>
      <c r="CY2799" s="386"/>
    </row>
    <row r="2800" spans="1:103" outlineLevel="3" x14ac:dyDescent="0.3">
      <c r="A2800" s="212"/>
      <c r="B2800" s="212"/>
      <c r="E2800" t="s">
        <v>3816</v>
      </c>
      <c r="CU2800" s="386"/>
      <c r="CV2800" s="386"/>
      <c r="CW2800" s="386"/>
      <c r="CX2800" s="386"/>
      <c r="CY2800" s="386"/>
    </row>
    <row r="2801" spans="1:103" outlineLevel="3" x14ac:dyDescent="0.3">
      <c r="A2801" s="212"/>
      <c r="B2801" s="212"/>
      <c r="F2801" t="s">
        <v>3817</v>
      </c>
      <c r="CU2801" s="386"/>
      <c r="CV2801" s="386"/>
      <c r="CW2801" s="386"/>
      <c r="CX2801" s="386"/>
      <c r="CY2801" s="386"/>
    </row>
    <row r="2802" spans="1:103" outlineLevel="2" x14ac:dyDescent="0.3">
      <c r="A2802" s="212"/>
      <c r="D2802" t="s">
        <v>4483</v>
      </c>
      <c r="CU2802" s="386"/>
      <c r="CV2802" s="386"/>
      <c r="CW2802" s="386"/>
      <c r="CX2802" s="386"/>
      <c r="CY2802" s="386"/>
    </row>
    <row r="2803" spans="1:103" outlineLevel="4" x14ac:dyDescent="0.3">
      <c r="A2803" s="212"/>
      <c r="E2803" t="s">
        <v>5438</v>
      </c>
      <c r="CU2803" s="386"/>
      <c r="CV2803" s="386"/>
      <c r="CW2803" s="386"/>
      <c r="CX2803" s="386"/>
      <c r="CY2803" s="386"/>
    </row>
    <row r="2804" spans="1:103" outlineLevel="4" x14ac:dyDescent="0.3">
      <c r="E2804" t="s">
        <v>4455</v>
      </c>
      <c r="CU2804" s="386"/>
      <c r="CV2804" s="386"/>
      <c r="CW2804" s="386"/>
      <c r="CX2804" s="386"/>
      <c r="CY2804" s="386"/>
    </row>
    <row r="2805" spans="1:103" outlineLevel="4" x14ac:dyDescent="0.3">
      <c r="F2805" t="s">
        <v>4456</v>
      </c>
      <c r="CU2805" s="386"/>
      <c r="CV2805" s="386"/>
      <c r="CW2805" s="386"/>
      <c r="CX2805" s="386"/>
      <c r="CY2805" s="386"/>
    </row>
    <row r="2806" spans="1:103" outlineLevel="4" x14ac:dyDescent="0.3">
      <c r="F2806" t="s">
        <v>4457</v>
      </c>
      <c r="CU2806" s="386"/>
      <c r="CV2806" s="386"/>
      <c r="CW2806" s="386"/>
      <c r="CX2806" s="386"/>
      <c r="CY2806" s="386"/>
    </row>
    <row r="2807" spans="1:103" outlineLevel="5" x14ac:dyDescent="0.3">
      <c r="G2807" t="s">
        <v>5439</v>
      </c>
      <c r="CU2807" s="386"/>
      <c r="CV2807" s="386"/>
      <c r="CW2807" s="386"/>
      <c r="CX2807" s="386"/>
      <c r="CY2807" s="386"/>
    </row>
    <row r="2808" spans="1:103" outlineLevel="6" x14ac:dyDescent="0.3">
      <c r="H2808" t="s">
        <v>4485</v>
      </c>
      <c r="CU2808" s="386"/>
      <c r="CV2808" s="386"/>
      <c r="CW2808" s="386"/>
      <c r="CX2808" s="386"/>
      <c r="CY2808" s="386"/>
    </row>
    <row r="2809" spans="1:103" outlineLevel="7" x14ac:dyDescent="0.3">
      <c r="I2809" t="s">
        <v>5440</v>
      </c>
      <c r="CU2809" s="386"/>
      <c r="CV2809" s="386"/>
      <c r="CW2809" s="386"/>
      <c r="CX2809" s="386"/>
      <c r="CY2809" s="386"/>
    </row>
    <row r="2810" spans="1:103" outlineLevel="7" x14ac:dyDescent="0.3">
      <c r="I2810" t="s">
        <v>5441</v>
      </c>
      <c r="CU2810" s="386"/>
      <c r="CV2810" s="386"/>
      <c r="CW2810" s="386"/>
      <c r="CX2810" s="386"/>
      <c r="CY2810" s="386"/>
    </row>
    <row r="2811" spans="1:103" outlineLevel="6" x14ac:dyDescent="0.3">
      <c r="H2811" t="s">
        <v>4487</v>
      </c>
      <c r="CU2811" s="386"/>
      <c r="CV2811" s="386"/>
      <c r="CW2811" s="386"/>
      <c r="CX2811" s="386"/>
      <c r="CY2811" s="386"/>
    </row>
    <row r="2812" spans="1:103" outlineLevel="7" x14ac:dyDescent="0.3">
      <c r="A2812" s="212"/>
      <c r="I2812" t="s">
        <v>5442</v>
      </c>
      <c r="CU2812" s="386"/>
      <c r="CV2812" s="386"/>
      <c r="CW2812" s="386"/>
      <c r="CX2812" s="386"/>
      <c r="CY2812" s="386"/>
    </row>
    <row r="2813" spans="1:103" outlineLevel="7" x14ac:dyDescent="0.3">
      <c r="A2813" s="212"/>
      <c r="I2813" t="s">
        <v>4486</v>
      </c>
      <c r="K2813" s="184"/>
      <c r="L2813" s="130"/>
      <c r="M2813" s="470"/>
      <c r="N2813" s="130"/>
      <c r="O2813" s="470"/>
      <c r="P2813" s="130"/>
      <c r="Q2813" s="184"/>
      <c r="R2813" s="184"/>
      <c r="S2813" s="184"/>
      <c r="T2813" s="130"/>
      <c r="U2813" s="470"/>
      <c r="V2813" s="470"/>
      <c r="W2813" s="470"/>
      <c r="CU2813" s="386"/>
      <c r="CV2813" s="386"/>
      <c r="CW2813" s="386"/>
      <c r="CX2813" s="386"/>
      <c r="CY2813" s="386"/>
    </row>
    <row r="2814" spans="1:103" outlineLevel="7" x14ac:dyDescent="0.3">
      <c r="A2814" s="212"/>
      <c r="J2814" t="s">
        <v>5443</v>
      </c>
      <c r="K2814" s="184"/>
      <c r="L2814" s="130"/>
      <c r="M2814" s="470"/>
      <c r="N2814" s="130"/>
      <c r="O2814" s="470"/>
      <c r="P2814" s="130"/>
      <c r="Q2814" s="184"/>
      <c r="R2814" s="184"/>
      <c r="S2814" s="184"/>
      <c r="T2814" s="130"/>
      <c r="U2814" s="470"/>
      <c r="V2814" s="470"/>
      <c r="W2814" s="470"/>
      <c r="CU2814" s="386"/>
      <c r="CV2814" s="386"/>
      <c r="CW2814" s="386"/>
      <c r="CX2814" s="386"/>
      <c r="CY2814" s="386"/>
    </row>
    <row r="2815" spans="1:103" outlineLevel="7" x14ac:dyDescent="0.3">
      <c r="A2815" s="212"/>
      <c r="I2815" t="s">
        <v>5444</v>
      </c>
      <c r="CU2815" s="386"/>
      <c r="CV2815" s="386"/>
      <c r="CW2815" s="386"/>
      <c r="CX2815" s="386"/>
      <c r="CY2815" s="386"/>
    </row>
    <row r="2816" spans="1:103" outlineLevel="7" x14ac:dyDescent="0.3">
      <c r="A2816" s="212"/>
      <c r="I2816" s="212" t="s">
        <v>5445</v>
      </c>
      <c r="CU2816" s="386"/>
      <c r="CV2816" s="386"/>
      <c r="CW2816" s="386"/>
      <c r="CX2816" s="386"/>
      <c r="CY2816" s="386"/>
    </row>
    <row r="2817" spans="1:103" outlineLevel="7" x14ac:dyDescent="0.3">
      <c r="A2817" s="212"/>
      <c r="I2817" s="212"/>
      <c r="J2817" t="s">
        <v>5446</v>
      </c>
      <c r="CU2817" s="386"/>
      <c r="CV2817" s="386"/>
      <c r="CW2817" s="386"/>
      <c r="CX2817" s="386"/>
      <c r="CY2817" s="386"/>
    </row>
    <row r="2818" spans="1:103" outlineLevel="7" x14ac:dyDescent="0.3">
      <c r="I2818" s="212"/>
      <c r="K2818" t="s">
        <v>5447</v>
      </c>
      <c r="CU2818" s="386"/>
      <c r="CV2818" s="386"/>
      <c r="CW2818" s="386"/>
      <c r="CX2818" s="386"/>
      <c r="CY2818" s="386"/>
    </row>
    <row r="2819" spans="1:103" outlineLevel="7" x14ac:dyDescent="0.3">
      <c r="I2819" s="212"/>
      <c r="J2819" t="s">
        <v>5448</v>
      </c>
      <c r="CU2819" s="386"/>
      <c r="CV2819" s="386"/>
      <c r="CW2819" s="386"/>
      <c r="CX2819" s="386"/>
      <c r="CY2819" s="386"/>
    </row>
    <row r="2820" spans="1:103" outlineLevel="7" x14ac:dyDescent="0.3">
      <c r="A2820" s="212"/>
      <c r="I2820" s="212"/>
      <c r="K2820" t="s">
        <v>5449</v>
      </c>
      <c r="CU2820" s="386"/>
      <c r="CV2820" s="386"/>
      <c r="CW2820" s="386"/>
      <c r="CX2820" s="386"/>
      <c r="CY2820" s="386"/>
    </row>
    <row r="2821" spans="1:103" outlineLevel="6" x14ac:dyDescent="0.3">
      <c r="A2821" s="212"/>
      <c r="I2821" s="212"/>
      <c r="CU2821" s="386"/>
      <c r="CV2821" s="386"/>
      <c r="CW2821" s="386"/>
      <c r="CX2821" s="386"/>
      <c r="CY2821" s="386"/>
    </row>
    <row r="2822" spans="1:103" outlineLevel="5" x14ac:dyDescent="0.3">
      <c r="A2822" s="212"/>
      <c r="I2822" s="212"/>
      <c r="CU2822" s="386"/>
      <c r="CV2822" s="386"/>
      <c r="CW2822" s="386"/>
      <c r="CX2822" s="386"/>
      <c r="CY2822" s="386"/>
    </row>
    <row r="2823" spans="1:103" outlineLevel="4" x14ac:dyDescent="0.3">
      <c r="F2823" t="s">
        <v>4458</v>
      </c>
      <c r="CU2823" s="386"/>
      <c r="CV2823" s="386"/>
      <c r="CW2823" s="386"/>
      <c r="CX2823" s="386"/>
      <c r="CY2823" s="386"/>
    </row>
    <row r="2824" spans="1:103" outlineLevel="5" x14ac:dyDescent="0.3">
      <c r="G2824" t="s">
        <v>4460</v>
      </c>
      <c r="CU2824" s="386"/>
      <c r="CV2824" s="386"/>
      <c r="CW2824" s="386"/>
      <c r="CX2824" s="386"/>
      <c r="CY2824" s="386"/>
    </row>
    <row r="2825" spans="1:103" outlineLevel="6" x14ac:dyDescent="0.3">
      <c r="H2825" t="s">
        <v>4488</v>
      </c>
      <c r="CU2825" s="386"/>
      <c r="CV2825" s="386"/>
      <c r="CW2825" s="386"/>
      <c r="CX2825" s="386"/>
      <c r="CY2825" s="386"/>
    </row>
    <row r="2826" spans="1:103" outlineLevel="6" x14ac:dyDescent="0.3">
      <c r="H2826" t="s">
        <v>4485</v>
      </c>
      <c r="CU2826" s="386"/>
      <c r="CV2826" s="386"/>
      <c r="CW2826" s="386"/>
      <c r="CX2826" s="386"/>
      <c r="CY2826" s="386"/>
    </row>
    <row r="2827" spans="1:103" outlineLevel="7" x14ac:dyDescent="0.3">
      <c r="I2827" t="s">
        <v>5450</v>
      </c>
      <c r="CU2827" s="386"/>
      <c r="CV2827" s="386"/>
      <c r="CW2827" s="386"/>
      <c r="CX2827" s="386"/>
      <c r="CY2827" s="386"/>
    </row>
    <row r="2828" spans="1:103" outlineLevel="7" x14ac:dyDescent="0.3">
      <c r="I2828" t="s">
        <v>5451</v>
      </c>
      <c r="CU2828" s="386"/>
      <c r="CV2828" s="386"/>
      <c r="CW2828" s="386"/>
      <c r="CX2828" s="386"/>
      <c r="CY2828" s="386"/>
    </row>
    <row r="2829" spans="1:103" outlineLevel="7" x14ac:dyDescent="0.3">
      <c r="A2829" s="212"/>
      <c r="I2829" s="212" t="s">
        <v>5452</v>
      </c>
      <c r="CU2829" s="386"/>
      <c r="CV2829" s="386"/>
      <c r="CW2829" s="386"/>
      <c r="CX2829" s="386"/>
      <c r="CY2829" s="386"/>
    </row>
    <row r="2830" spans="1:103" outlineLevel="7" x14ac:dyDescent="0.3">
      <c r="A2830" s="212"/>
      <c r="I2830" s="212"/>
      <c r="J2830" t="s">
        <v>4492</v>
      </c>
      <c r="CU2830" s="386"/>
      <c r="CV2830" s="386"/>
      <c r="CW2830" s="386"/>
      <c r="CX2830" s="386"/>
      <c r="CY2830" s="386"/>
    </row>
    <row r="2831" spans="1:103" outlineLevel="6" x14ac:dyDescent="0.3">
      <c r="H2831" t="s">
        <v>4487</v>
      </c>
      <c r="CU2831" s="386"/>
      <c r="CV2831" s="386"/>
      <c r="CW2831" s="386"/>
      <c r="CX2831" s="386"/>
      <c r="CY2831" s="386"/>
    </row>
    <row r="2832" spans="1:103" outlineLevel="7" x14ac:dyDescent="0.3">
      <c r="I2832" t="s">
        <v>5453</v>
      </c>
      <c r="CU2832" s="386"/>
      <c r="CV2832" s="386"/>
      <c r="CW2832" s="386"/>
      <c r="CX2832" s="386"/>
      <c r="CY2832" s="386"/>
    </row>
    <row r="2833" spans="1:103" outlineLevel="7" x14ac:dyDescent="0.3">
      <c r="A2833" s="212"/>
      <c r="I2833" t="s">
        <v>5454</v>
      </c>
      <c r="CU2833" s="386"/>
      <c r="CV2833" s="386"/>
      <c r="CW2833" s="386"/>
      <c r="CX2833" s="386"/>
      <c r="CY2833" s="386"/>
    </row>
    <row r="2834" spans="1:103" outlineLevel="7" x14ac:dyDescent="0.3">
      <c r="A2834" s="212"/>
      <c r="I2834" s="212" t="s">
        <v>5452</v>
      </c>
      <c r="CU2834" s="386"/>
      <c r="CV2834" s="386"/>
      <c r="CW2834" s="386"/>
      <c r="CX2834" s="386"/>
      <c r="CY2834" s="386"/>
    </row>
    <row r="2835" spans="1:103" outlineLevel="7" x14ac:dyDescent="0.3">
      <c r="A2835" s="212"/>
      <c r="I2835" s="212"/>
      <c r="J2835" t="s">
        <v>4492</v>
      </c>
      <c r="CU2835" s="386"/>
      <c r="CV2835" s="386"/>
      <c r="CW2835" s="386"/>
      <c r="CX2835" s="386"/>
      <c r="CY2835" s="386"/>
    </row>
    <row r="2836" spans="1:103" outlineLevel="6" x14ac:dyDescent="0.3">
      <c r="A2836" s="212"/>
      <c r="I2836" s="212"/>
      <c r="CU2836" s="386"/>
      <c r="CV2836" s="386"/>
      <c r="CW2836" s="386"/>
      <c r="CX2836" s="386"/>
      <c r="CY2836" s="386"/>
    </row>
    <row r="2837" spans="1:103" outlineLevel="5" x14ac:dyDescent="0.3">
      <c r="A2837" s="34"/>
      <c r="B2837" s="34"/>
      <c r="C2837" s="34"/>
      <c r="D2837" s="34"/>
      <c r="F2837" s="34"/>
      <c r="G2837" t="s">
        <v>4461</v>
      </c>
      <c r="CU2837" s="386"/>
      <c r="CV2837" s="386"/>
      <c r="CW2837" s="386"/>
      <c r="CX2837" s="386"/>
      <c r="CY2837" s="386"/>
    </row>
    <row r="2838" spans="1:103" outlineLevel="6" x14ac:dyDescent="0.3">
      <c r="A2838" s="34"/>
      <c r="B2838" s="34"/>
      <c r="C2838" s="34"/>
      <c r="D2838" s="34"/>
      <c r="F2838" s="34"/>
      <c r="H2838" t="s">
        <v>4488</v>
      </c>
      <c r="CU2838" s="386"/>
      <c r="CV2838" s="386"/>
      <c r="CW2838" s="386"/>
      <c r="CX2838" s="386"/>
      <c r="CY2838" s="386"/>
    </row>
    <row r="2839" spans="1:103" outlineLevel="6" x14ac:dyDescent="0.3">
      <c r="A2839" s="34"/>
      <c r="B2839" s="34"/>
      <c r="C2839" s="34"/>
      <c r="D2839" s="34"/>
      <c r="F2839" s="34"/>
      <c r="H2839" t="s">
        <v>4485</v>
      </c>
      <c r="CU2839" s="386"/>
      <c r="CV2839" s="386"/>
      <c r="CW2839" s="386"/>
      <c r="CX2839" s="386"/>
      <c r="CY2839" s="386"/>
    </row>
    <row r="2840" spans="1:103" outlineLevel="7" x14ac:dyDescent="0.3">
      <c r="I2840" t="s">
        <v>5455</v>
      </c>
      <c r="CU2840" s="386"/>
      <c r="CV2840" s="386"/>
      <c r="CW2840" s="386"/>
      <c r="CX2840" s="386"/>
      <c r="CY2840" s="386"/>
    </row>
    <row r="2841" spans="1:103" outlineLevel="7" x14ac:dyDescent="0.3">
      <c r="I2841" t="s">
        <v>5456</v>
      </c>
      <c r="CU2841" s="386"/>
      <c r="CV2841" s="386"/>
      <c r="CW2841" s="386"/>
      <c r="CX2841" s="386"/>
      <c r="CY2841" s="386"/>
    </row>
    <row r="2842" spans="1:103" outlineLevel="7" x14ac:dyDescent="0.3">
      <c r="I2842" t="s">
        <v>5457</v>
      </c>
      <c r="CU2842" s="386"/>
      <c r="CV2842" s="386"/>
      <c r="CW2842" s="386"/>
      <c r="CX2842" s="386"/>
      <c r="CY2842" s="386"/>
    </row>
    <row r="2843" spans="1:103" outlineLevel="7" x14ac:dyDescent="0.3">
      <c r="J2843" t="s">
        <v>4490</v>
      </c>
      <c r="CU2843" s="386"/>
      <c r="CV2843" s="386"/>
      <c r="CW2843" s="386"/>
      <c r="CX2843" s="386"/>
      <c r="CY2843" s="386"/>
    </row>
    <row r="2844" spans="1:103" outlineLevel="7" x14ac:dyDescent="0.3">
      <c r="K2844" s="212" t="s">
        <v>5458</v>
      </c>
      <c r="CU2844" s="386"/>
      <c r="CV2844" s="386"/>
      <c r="CW2844" s="386"/>
      <c r="CX2844" s="386"/>
      <c r="CY2844" s="386"/>
    </row>
    <row r="2845" spans="1:103" outlineLevel="7" x14ac:dyDescent="0.3">
      <c r="K2845" s="212"/>
      <c r="L2845" t="s">
        <v>4489</v>
      </c>
      <c r="CU2845" s="386"/>
      <c r="CV2845" s="386"/>
      <c r="CW2845" s="386"/>
      <c r="CX2845" s="386"/>
      <c r="CY2845" s="386"/>
    </row>
    <row r="2846" spans="1:103" outlineLevel="7" x14ac:dyDescent="0.3">
      <c r="K2846" s="212"/>
      <c r="L2846" t="s">
        <v>4491</v>
      </c>
      <c r="CU2846" s="386"/>
      <c r="CV2846" s="386"/>
      <c r="CW2846" s="386"/>
      <c r="CX2846" s="386"/>
      <c r="CY2846" s="386"/>
    </row>
    <row r="2847" spans="1:103" outlineLevel="7" x14ac:dyDescent="0.3">
      <c r="J2847" t="s">
        <v>5459</v>
      </c>
      <c r="CU2847" s="386"/>
      <c r="CV2847" s="386"/>
      <c r="CW2847" s="386"/>
      <c r="CX2847" s="386"/>
      <c r="CY2847" s="386"/>
    </row>
    <row r="2848" spans="1:103" outlineLevel="7" x14ac:dyDescent="0.3">
      <c r="K2848" t="s">
        <v>5460</v>
      </c>
      <c r="CU2848" s="386"/>
      <c r="CV2848" s="386"/>
      <c r="CW2848" s="386"/>
      <c r="CX2848" s="386"/>
      <c r="CY2848" s="386"/>
    </row>
    <row r="2849" spans="1:103" outlineLevel="6" x14ac:dyDescent="0.3">
      <c r="H2849" t="s">
        <v>4487</v>
      </c>
      <c r="CU2849" s="386"/>
      <c r="CV2849" s="386"/>
      <c r="CW2849" s="386"/>
      <c r="CX2849" s="386"/>
      <c r="CY2849" s="386"/>
    </row>
    <row r="2850" spans="1:103" outlineLevel="7" x14ac:dyDescent="0.3">
      <c r="I2850" t="s">
        <v>5461</v>
      </c>
      <c r="CU2850" s="386"/>
      <c r="CV2850" s="386"/>
      <c r="CW2850" s="386"/>
      <c r="CX2850" s="386"/>
      <c r="CY2850" s="386"/>
    </row>
    <row r="2851" spans="1:103" outlineLevel="7" x14ac:dyDescent="0.3">
      <c r="I2851" t="s">
        <v>4484</v>
      </c>
      <c r="CU2851" s="386"/>
      <c r="CV2851" s="386"/>
      <c r="CW2851" s="386"/>
      <c r="CX2851" s="386"/>
      <c r="CY2851" s="386"/>
    </row>
    <row r="2852" spans="1:103" outlineLevel="7" x14ac:dyDescent="0.3">
      <c r="J2852" t="s">
        <v>5462</v>
      </c>
      <c r="CU2852" s="386"/>
      <c r="CV2852" s="386"/>
      <c r="CW2852" s="386"/>
      <c r="CX2852" s="386"/>
      <c r="CY2852" s="386"/>
    </row>
    <row r="2853" spans="1:103" outlineLevel="7" x14ac:dyDescent="0.3">
      <c r="A2853" s="212"/>
      <c r="I2853" t="s">
        <v>5444</v>
      </c>
      <c r="CU2853" s="386"/>
      <c r="CV2853" s="386"/>
      <c r="CW2853" s="386"/>
      <c r="CX2853" s="386"/>
      <c r="CY2853" s="386"/>
    </row>
    <row r="2854" spans="1:103" outlineLevel="7" x14ac:dyDescent="0.3">
      <c r="A2854" s="212"/>
      <c r="I2854" t="s">
        <v>5463</v>
      </c>
      <c r="CU2854" s="386"/>
      <c r="CV2854" s="386"/>
      <c r="CW2854" s="386"/>
      <c r="CX2854" s="386"/>
      <c r="CY2854" s="386"/>
    </row>
    <row r="2855" spans="1:103" outlineLevel="7" x14ac:dyDescent="0.3">
      <c r="J2855" t="s">
        <v>4490</v>
      </c>
      <c r="CU2855" s="386"/>
      <c r="CV2855" s="386"/>
      <c r="CW2855" s="386"/>
      <c r="CX2855" s="386"/>
      <c r="CY2855" s="386"/>
    </row>
    <row r="2856" spans="1:103" outlineLevel="7" x14ac:dyDescent="0.3">
      <c r="K2856" s="212" t="s">
        <v>5458</v>
      </c>
      <c r="CU2856" s="386"/>
      <c r="CV2856" s="386"/>
      <c r="CW2856" s="386"/>
      <c r="CX2856" s="386"/>
      <c r="CY2856" s="386"/>
    </row>
    <row r="2857" spans="1:103" outlineLevel="7" x14ac:dyDescent="0.3">
      <c r="K2857" s="212"/>
      <c r="L2857" t="s">
        <v>4489</v>
      </c>
      <c r="CU2857" s="386"/>
      <c r="CV2857" s="386"/>
      <c r="CW2857" s="386"/>
      <c r="CX2857" s="386"/>
      <c r="CY2857" s="386"/>
    </row>
    <row r="2858" spans="1:103" outlineLevel="7" x14ac:dyDescent="0.3">
      <c r="K2858" s="212"/>
      <c r="L2858" t="s">
        <v>4491</v>
      </c>
      <c r="CU2858" s="386"/>
      <c r="CV2858" s="386"/>
      <c r="CW2858" s="386"/>
      <c r="CX2858" s="386"/>
      <c r="CY2858" s="386"/>
    </row>
    <row r="2859" spans="1:103" outlineLevel="7" x14ac:dyDescent="0.3">
      <c r="J2859" t="s">
        <v>4493</v>
      </c>
      <c r="CU2859" s="386"/>
      <c r="CV2859" s="386"/>
      <c r="CW2859" s="386"/>
      <c r="CX2859" s="386"/>
      <c r="CY2859" s="386"/>
    </row>
    <row r="2860" spans="1:103" outlineLevel="7" x14ac:dyDescent="0.3">
      <c r="K2860" s="212" t="s">
        <v>5445</v>
      </c>
      <c r="CU2860" s="386"/>
      <c r="CV2860" s="386"/>
      <c r="CW2860" s="386"/>
      <c r="CX2860" s="386"/>
      <c r="CY2860" s="386"/>
    </row>
    <row r="2861" spans="1:103" outlineLevel="7" x14ac:dyDescent="0.3">
      <c r="K2861" s="212"/>
      <c r="L2861" t="s">
        <v>5446</v>
      </c>
      <c r="CU2861" s="386"/>
      <c r="CV2861" s="386"/>
      <c r="CW2861" s="386"/>
      <c r="CX2861" s="386"/>
      <c r="CY2861" s="386"/>
    </row>
    <row r="2862" spans="1:103" outlineLevel="7" x14ac:dyDescent="0.3">
      <c r="A2862" s="212"/>
      <c r="K2862" s="212"/>
      <c r="M2862" t="s">
        <v>5464</v>
      </c>
      <c r="CU2862" s="386"/>
      <c r="CV2862" s="386"/>
      <c r="CW2862" s="386"/>
      <c r="CX2862" s="386"/>
      <c r="CY2862" s="386"/>
    </row>
    <row r="2863" spans="1:103" outlineLevel="7" x14ac:dyDescent="0.3">
      <c r="A2863" s="212"/>
      <c r="K2863" s="212"/>
      <c r="L2863" t="s">
        <v>5448</v>
      </c>
      <c r="CU2863" s="386"/>
      <c r="CV2863" s="386"/>
      <c r="CW2863" s="386"/>
      <c r="CX2863" s="386"/>
      <c r="CY2863" s="386"/>
    </row>
    <row r="2864" spans="1:103" outlineLevel="7" x14ac:dyDescent="0.3">
      <c r="A2864" s="212"/>
      <c r="K2864" s="212"/>
      <c r="M2864" t="s">
        <v>5449</v>
      </c>
      <c r="CU2864" s="386"/>
      <c r="CV2864" s="386"/>
      <c r="CW2864" s="386"/>
      <c r="CX2864" s="386"/>
      <c r="CY2864" s="386"/>
    </row>
    <row r="2865" spans="1:103" outlineLevel="7" x14ac:dyDescent="0.3">
      <c r="A2865" s="212"/>
      <c r="K2865" s="212"/>
      <c r="CU2865" s="386"/>
      <c r="CV2865" s="386"/>
      <c r="CW2865" s="386"/>
      <c r="CX2865" s="386"/>
      <c r="CY2865" s="386"/>
    </row>
    <row r="2866" spans="1:103" outlineLevel="6" x14ac:dyDescent="0.3">
      <c r="K2866" s="212"/>
      <c r="CU2866" s="386"/>
      <c r="CV2866" s="386"/>
      <c r="CW2866" s="386"/>
      <c r="CX2866" s="386"/>
      <c r="CY2866" s="386"/>
    </row>
    <row r="2867" spans="1:103" outlineLevel="5" x14ac:dyDescent="0.3">
      <c r="K2867" s="212"/>
      <c r="CU2867" s="386"/>
      <c r="CV2867" s="386"/>
      <c r="CW2867" s="386"/>
      <c r="CX2867" s="386"/>
      <c r="CY2867" s="386"/>
    </row>
    <row r="2868" spans="1:103" outlineLevel="4" x14ac:dyDescent="0.3">
      <c r="F2868" t="s">
        <v>4459</v>
      </c>
      <c r="CU2868" s="386"/>
      <c r="CV2868" s="386"/>
      <c r="CW2868" s="386"/>
      <c r="CX2868" s="386"/>
      <c r="CY2868" s="386"/>
    </row>
    <row r="2869" spans="1:103" outlineLevel="5" x14ac:dyDescent="0.3">
      <c r="G2869" t="s">
        <v>4485</v>
      </c>
      <c r="CU2869" s="386"/>
      <c r="CV2869" s="386"/>
      <c r="CW2869" s="386"/>
      <c r="CX2869" s="386"/>
      <c r="CY2869" s="386"/>
    </row>
    <row r="2870" spans="1:103" outlineLevel="6" x14ac:dyDescent="0.3">
      <c r="H2870" t="s">
        <v>5465</v>
      </c>
      <c r="CU2870" s="386"/>
      <c r="CV2870" s="386"/>
      <c r="CW2870" s="386"/>
      <c r="CX2870" s="386"/>
      <c r="CY2870" s="386"/>
    </row>
    <row r="2871" spans="1:103" outlineLevel="6" x14ac:dyDescent="0.3">
      <c r="H2871" t="s">
        <v>5466</v>
      </c>
      <c r="CU2871" s="386"/>
      <c r="CV2871" s="386"/>
      <c r="CW2871" s="386"/>
      <c r="CX2871" s="386"/>
      <c r="CY2871" s="386"/>
    </row>
    <row r="2872" spans="1:103" outlineLevel="6" x14ac:dyDescent="0.3">
      <c r="H2872" t="s">
        <v>5440</v>
      </c>
      <c r="CU2872" s="386"/>
      <c r="CV2872" s="386"/>
      <c r="CW2872" s="386"/>
      <c r="CX2872" s="386"/>
      <c r="CY2872" s="386"/>
    </row>
    <row r="2873" spans="1:103" outlineLevel="5" x14ac:dyDescent="0.3">
      <c r="G2873" t="s">
        <v>4487</v>
      </c>
      <c r="CU2873" s="386"/>
      <c r="CV2873" s="386"/>
      <c r="CW2873" s="386"/>
      <c r="CX2873" s="386"/>
      <c r="CY2873" s="386"/>
    </row>
    <row r="2874" spans="1:103" outlineLevel="6" x14ac:dyDescent="0.3">
      <c r="H2874" t="s">
        <v>5465</v>
      </c>
      <c r="CU2874" s="386"/>
      <c r="CV2874" s="386"/>
      <c r="CW2874" s="386"/>
      <c r="CX2874" s="386"/>
      <c r="CY2874" s="386"/>
    </row>
    <row r="2875" spans="1:103" outlineLevel="6" x14ac:dyDescent="0.3">
      <c r="A2875" s="212"/>
      <c r="H2875" t="s">
        <v>5466</v>
      </c>
      <c r="CU2875" s="386"/>
      <c r="CV2875" s="386"/>
      <c r="CW2875" s="386"/>
      <c r="CX2875" s="386"/>
      <c r="CY2875" s="386"/>
    </row>
    <row r="2876" spans="1:103" outlineLevel="6" x14ac:dyDescent="0.3">
      <c r="A2876" s="212"/>
      <c r="H2876" t="s">
        <v>5440</v>
      </c>
      <c r="CU2876" s="386"/>
      <c r="CV2876" s="386"/>
      <c r="CW2876" s="386"/>
      <c r="CX2876" s="386"/>
      <c r="CY2876" s="386"/>
    </row>
    <row r="2877" spans="1:103" outlineLevel="5" x14ac:dyDescent="0.3">
      <c r="A2877" s="212"/>
      <c r="CU2877" s="386"/>
      <c r="CV2877" s="386"/>
      <c r="CW2877" s="386"/>
      <c r="CX2877" s="386"/>
      <c r="CY2877" s="386"/>
    </row>
    <row r="2878" spans="1:103" outlineLevel="4" x14ac:dyDescent="0.3">
      <c r="A2878" s="212"/>
      <c r="E2878" s="789"/>
      <c r="CU2878" s="386"/>
      <c r="CV2878" s="386"/>
      <c r="CW2878" s="386"/>
      <c r="CX2878" s="386"/>
      <c r="CY2878" s="386"/>
    </row>
    <row r="2879" spans="1:103" outlineLevel="3" x14ac:dyDescent="0.3">
      <c r="A2879" s="212"/>
      <c r="E2879" s="789"/>
      <c r="CU2879" s="386"/>
      <c r="CV2879" s="386"/>
      <c r="CW2879" s="386"/>
      <c r="CX2879" s="386"/>
      <c r="CY2879" s="386"/>
    </row>
    <row r="2880" spans="1:103" outlineLevel="2" x14ac:dyDescent="0.3">
      <c r="A2880" s="212"/>
      <c r="D2880" t="s">
        <v>5467</v>
      </c>
      <c r="CU2880" s="386"/>
      <c r="CV2880" s="386"/>
      <c r="CW2880" s="386"/>
      <c r="CX2880" s="386"/>
      <c r="CY2880" s="386"/>
    </row>
    <row r="2881" spans="1:103" outlineLevel="2" x14ac:dyDescent="0.3">
      <c r="A2881" s="212"/>
      <c r="E2881" t="s">
        <v>4444</v>
      </c>
      <c r="CU2881" s="386"/>
      <c r="CV2881" s="386"/>
      <c r="CW2881" s="386"/>
      <c r="CX2881" s="386"/>
      <c r="CY2881" s="386"/>
    </row>
    <row r="2882" spans="1:103" outlineLevel="2" x14ac:dyDescent="0.3">
      <c r="A2882" s="212"/>
      <c r="D2882" t="s">
        <v>4502</v>
      </c>
      <c r="CU2882" s="386"/>
      <c r="CV2882" s="386"/>
      <c r="CW2882" s="386"/>
      <c r="CX2882" s="386"/>
      <c r="CY2882" s="386"/>
    </row>
    <row r="2883" spans="1:103" outlineLevel="2" x14ac:dyDescent="0.3">
      <c r="A2883" s="212"/>
      <c r="E2883" t="s">
        <v>4503</v>
      </c>
      <c r="CU2883" s="386"/>
      <c r="CV2883" s="386"/>
      <c r="CW2883" s="386"/>
      <c r="CX2883" s="386"/>
      <c r="CY2883" s="386"/>
    </row>
    <row r="2884" spans="1:103" outlineLevel="2" x14ac:dyDescent="0.3">
      <c r="A2884" s="212"/>
      <c r="D2884" t="s">
        <v>4500</v>
      </c>
      <c r="CU2884" s="386"/>
      <c r="CV2884" s="386"/>
      <c r="CW2884" s="386"/>
      <c r="CX2884" s="386"/>
      <c r="CY2884" s="386"/>
    </row>
    <row r="2885" spans="1:103" outlineLevel="2" x14ac:dyDescent="0.3">
      <c r="A2885" s="212"/>
      <c r="E2885" t="s">
        <v>5468</v>
      </c>
      <c r="CU2885" s="386"/>
      <c r="CV2885" s="386"/>
      <c r="CW2885" s="386"/>
      <c r="CX2885" s="386"/>
      <c r="CY2885" s="386"/>
    </row>
    <row r="2886" spans="1:103" outlineLevel="1" x14ac:dyDescent="0.3">
      <c r="A2886" s="212"/>
      <c r="B2886" s="212"/>
      <c r="C2886" t="s">
        <v>3818</v>
      </c>
      <c r="CU2886" s="386"/>
      <c r="CV2886" s="386"/>
      <c r="CW2886" s="386"/>
      <c r="CX2886" s="386"/>
      <c r="CY2886" s="386"/>
    </row>
    <row r="2887" spans="1:103" ht="15" customHeight="1" outlineLevel="2" x14ac:dyDescent="0.3">
      <c r="A2887" s="212"/>
      <c r="D2887" t="s">
        <v>3819</v>
      </c>
      <c r="CU2887" s="386"/>
      <c r="CV2887" s="386"/>
      <c r="CW2887" s="386"/>
      <c r="CX2887" s="386"/>
      <c r="CY2887" s="386"/>
    </row>
    <row r="2888" spans="1:103" outlineLevel="2" x14ac:dyDescent="0.3">
      <c r="A2888" s="212"/>
      <c r="E2888" t="s">
        <v>4501</v>
      </c>
      <c r="CU2888" s="386"/>
      <c r="CV2888" s="386"/>
      <c r="CW2888" s="386"/>
      <c r="CX2888" s="386"/>
      <c r="CY2888" s="386"/>
    </row>
    <row r="2889" spans="1:103" outlineLevel="2" x14ac:dyDescent="0.3">
      <c r="A2889" s="212"/>
      <c r="D2889" t="s">
        <v>4451</v>
      </c>
      <c r="CU2889" s="386"/>
      <c r="CV2889" s="386"/>
      <c r="CW2889" s="386"/>
      <c r="CX2889" s="386"/>
      <c r="CY2889" s="386"/>
    </row>
    <row r="2890" spans="1:103" outlineLevel="2" x14ac:dyDescent="0.3">
      <c r="A2890" s="212"/>
      <c r="D2890" t="s">
        <v>5469</v>
      </c>
      <c r="CU2890" s="386"/>
      <c r="CV2890" s="386"/>
      <c r="CW2890" s="386"/>
      <c r="CX2890" s="386"/>
      <c r="CY2890" s="386"/>
    </row>
    <row r="2891" spans="1:103" outlineLevel="3" x14ac:dyDescent="0.3">
      <c r="A2891" s="212"/>
      <c r="E2891" t="s">
        <v>5470</v>
      </c>
      <c r="CU2891" s="386"/>
      <c r="CV2891" s="386"/>
      <c r="CW2891" s="386"/>
      <c r="CX2891" s="386"/>
      <c r="CY2891" s="386"/>
    </row>
    <row r="2892" spans="1:103" outlineLevel="3" x14ac:dyDescent="0.3">
      <c r="A2892" s="212"/>
      <c r="F2892" t="s">
        <v>5471</v>
      </c>
      <c r="CU2892" s="386"/>
      <c r="CV2892" s="386"/>
      <c r="CW2892" s="386"/>
      <c r="CX2892" s="386"/>
      <c r="CY2892" s="386"/>
    </row>
    <row r="2893" spans="1:103" outlineLevel="2" x14ac:dyDescent="0.3">
      <c r="A2893" s="212"/>
      <c r="D2893" t="s">
        <v>5472</v>
      </c>
      <c r="CU2893" s="386"/>
      <c r="CV2893" s="386"/>
      <c r="CW2893" s="386"/>
      <c r="CX2893" s="386"/>
      <c r="CY2893" s="386"/>
    </row>
    <row r="2894" spans="1:103" outlineLevel="3" x14ac:dyDescent="0.3">
      <c r="A2894" s="212"/>
      <c r="E2894" t="s">
        <v>4444</v>
      </c>
      <c r="CU2894" s="386"/>
      <c r="CV2894" s="386"/>
      <c r="CW2894" s="386"/>
      <c r="CX2894" s="386"/>
      <c r="CY2894" s="386"/>
    </row>
    <row r="2895" spans="1:103" outlineLevel="4" x14ac:dyDescent="0.3">
      <c r="A2895" s="212"/>
      <c r="F2895" t="s">
        <v>4446</v>
      </c>
      <c r="CU2895" s="386"/>
      <c r="CV2895" s="386"/>
      <c r="CW2895" s="386"/>
      <c r="CX2895" s="386"/>
      <c r="CY2895" s="386"/>
    </row>
    <row r="2896" spans="1:103" outlineLevel="5" x14ac:dyDescent="0.3">
      <c r="A2896" s="212"/>
      <c r="G2896" t="s">
        <v>5473</v>
      </c>
      <c r="CU2896" s="386"/>
      <c r="CV2896" s="386"/>
      <c r="CW2896" s="386"/>
      <c r="CX2896" s="386"/>
      <c r="CY2896" s="386"/>
    </row>
    <row r="2897" spans="1:103" outlineLevel="5" x14ac:dyDescent="0.3">
      <c r="A2897" s="212"/>
      <c r="H2897" t="s">
        <v>4462</v>
      </c>
      <c r="CU2897" s="386"/>
      <c r="CV2897" s="386"/>
      <c r="CW2897" s="386"/>
      <c r="CX2897" s="386"/>
      <c r="CY2897" s="386"/>
    </row>
    <row r="2898" spans="1:103" outlineLevel="6" x14ac:dyDescent="0.3">
      <c r="A2898" s="212"/>
      <c r="I2898" t="s">
        <v>4499</v>
      </c>
      <c r="CU2898" s="386"/>
      <c r="CV2898" s="386"/>
      <c r="CW2898" s="386"/>
      <c r="CX2898" s="386"/>
      <c r="CY2898" s="386"/>
    </row>
    <row r="2899" spans="1:103" outlineLevel="7" x14ac:dyDescent="0.3">
      <c r="A2899" s="212"/>
      <c r="J2899" t="s">
        <v>5474</v>
      </c>
      <c r="CU2899" s="386"/>
      <c r="CV2899" s="386"/>
      <c r="CW2899" s="386"/>
      <c r="CX2899" s="386"/>
      <c r="CY2899" s="386"/>
    </row>
    <row r="2900" spans="1:103" outlineLevel="7" x14ac:dyDescent="0.3">
      <c r="A2900" s="212"/>
      <c r="J2900" t="s">
        <v>5475</v>
      </c>
      <c r="CU2900" s="386"/>
      <c r="CV2900" s="386"/>
      <c r="CW2900" s="386"/>
      <c r="CX2900" s="386"/>
      <c r="CY2900" s="386"/>
    </row>
    <row r="2901" spans="1:103" outlineLevel="6" x14ac:dyDescent="0.3">
      <c r="A2901" s="212"/>
      <c r="CU2901" s="386"/>
      <c r="CV2901" s="386"/>
      <c r="CW2901" s="386"/>
      <c r="CX2901" s="386"/>
      <c r="CY2901" s="386"/>
    </row>
    <row r="2902" spans="1:103" outlineLevel="5" x14ac:dyDescent="0.3">
      <c r="A2902" s="212"/>
      <c r="H2902" t="s">
        <v>4463</v>
      </c>
      <c r="CU2902" s="386"/>
      <c r="CV2902" s="386"/>
      <c r="CW2902" s="386"/>
      <c r="CX2902" s="386"/>
      <c r="CY2902" s="386"/>
    </row>
    <row r="2903" spans="1:103" outlineLevel="6" x14ac:dyDescent="0.3">
      <c r="A2903" s="212"/>
      <c r="I2903" t="s">
        <v>4498</v>
      </c>
      <c r="CU2903" s="386"/>
      <c r="CV2903" s="386"/>
      <c r="CW2903" s="386"/>
      <c r="CX2903" s="386"/>
      <c r="CY2903" s="386"/>
    </row>
    <row r="2904" spans="1:103" outlineLevel="7" x14ac:dyDescent="0.3">
      <c r="A2904" s="212"/>
      <c r="J2904" t="s">
        <v>4464</v>
      </c>
      <c r="CU2904" s="386"/>
      <c r="CV2904" s="386"/>
      <c r="CW2904" s="386"/>
      <c r="CX2904" s="386"/>
      <c r="CY2904" s="386"/>
    </row>
    <row r="2905" spans="1:103" outlineLevel="7" x14ac:dyDescent="0.3">
      <c r="A2905" s="212"/>
      <c r="J2905" t="s">
        <v>4504</v>
      </c>
      <c r="CU2905" s="386"/>
      <c r="CV2905" s="386"/>
      <c r="CW2905" s="386"/>
      <c r="CX2905" s="386"/>
      <c r="CY2905" s="386"/>
    </row>
    <row r="2906" spans="1:103" outlineLevel="6" x14ac:dyDescent="0.3">
      <c r="A2906" s="212"/>
      <c r="CU2906" s="386"/>
      <c r="CV2906" s="386"/>
      <c r="CW2906" s="386"/>
      <c r="CX2906" s="386"/>
      <c r="CY2906" s="386"/>
    </row>
    <row r="2907" spans="1:103" outlineLevel="5" x14ac:dyDescent="0.3">
      <c r="A2907" s="212"/>
      <c r="CU2907" s="386"/>
      <c r="CV2907" s="386"/>
      <c r="CW2907" s="386"/>
      <c r="CX2907" s="386"/>
      <c r="CY2907" s="386"/>
    </row>
    <row r="2908" spans="1:103" outlineLevel="4" x14ac:dyDescent="0.3">
      <c r="A2908" s="212"/>
      <c r="F2908" t="s">
        <v>4445</v>
      </c>
      <c r="CU2908" s="386"/>
      <c r="CV2908" s="386"/>
      <c r="CW2908" s="386"/>
      <c r="CX2908" s="386"/>
      <c r="CY2908" s="386"/>
    </row>
    <row r="2909" spans="1:103" outlineLevel="4" x14ac:dyDescent="0.3">
      <c r="A2909" s="212"/>
      <c r="G2909" t="s">
        <v>5473</v>
      </c>
      <c r="CU2909" s="386"/>
      <c r="CV2909" s="386"/>
      <c r="CW2909" s="386"/>
      <c r="CX2909" s="386"/>
      <c r="CY2909" s="386"/>
    </row>
    <row r="2910" spans="1:103" outlineLevel="5" x14ac:dyDescent="0.3">
      <c r="A2910" s="212"/>
      <c r="H2910" t="s">
        <v>4462</v>
      </c>
      <c r="CU2910" s="386"/>
      <c r="CV2910" s="386"/>
      <c r="CW2910" s="386"/>
      <c r="CX2910" s="386"/>
      <c r="CY2910" s="386"/>
    </row>
    <row r="2911" spans="1:103" outlineLevel="6" x14ac:dyDescent="0.3">
      <c r="A2911" s="212"/>
      <c r="I2911" t="s">
        <v>4499</v>
      </c>
      <c r="CU2911" s="386"/>
      <c r="CV2911" s="386"/>
      <c r="CW2911" s="386"/>
      <c r="CX2911" s="386"/>
      <c r="CY2911" s="386"/>
    </row>
    <row r="2912" spans="1:103" outlineLevel="7" x14ac:dyDescent="0.3">
      <c r="A2912" s="212"/>
      <c r="J2912" t="s">
        <v>5474</v>
      </c>
      <c r="CU2912" s="386"/>
      <c r="CV2912" s="386"/>
      <c r="CW2912" s="386"/>
      <c r="CX2912" s="386"/>
      <c r="CY2912" s="386"/>
    </row>
    <row r="2913" spans="1:103" outlineLevel="7" x14ac:dyDescent="0.3">
      <c r="A2913" s="212"/>
      <c r="J2913" t="s">
        <v>5475</v>
      </c>
      <c r="CU2913" s="386"/>
      <c r="CV2913" s="386"/>
      <c r="CW2913" s="386"/>
      <c r="CX2913" s="386"/>
      <c r="CY2913" s="386"/>
    </row>
    <row r="2914" spans="1:103" outlineLevel="6" x14ac:dyDescent="0.3">
      <c r="A2914" s="212"/>
      <c r="CU2914" s="386"/>
      <c r="CV2914" s="386"/>
      <c r="CW2914" s="386"/>
      <c r="CX2914" s="386"/>
      <c r="CY2914" s="386"/>
    </row>
    <row r="2915" spans="1:103" outlineLevel="5" x14ac:dyDescent="0.3">
      <c r="A2915" s="212"/>
      <c r="H2915" t="s">
        <v>4463</v>
      </c>
      <c r="CU2915" s="386"/>
      <c r="CV2915" s="386"/>
      <c r="CW2915" s="386"/>
      <c r="CX2915" s="386"/>
      <c r="CY2915" s="386"/>
    </row>
    <row r="2916" spans="1:103" outlineLevel="6" x14ac:dyDescent="0.3">
      <c r="A2916" s="212"/>
      <c r="I2916" t="s">
        <v>4498</v>
      </c>
      <c r="CU2916" s="386"/>
      <c r="CV2916" s="386"/>
      <c r="CW2916" s="386"/>
      <c r="CX2916" s="386"/>
      <c r="CY2916" s="386"/>
    </row>
    <row r="2917" spans="1:103" outlineLevel="7" x14ac:dyDescent="0.3">
      <c r="A2917" s="212"/>
      <c r="J2917" t="s">
        <v>4464</v>
      </c>
      <c r="CU2917" s="386"/>
      <c r="CV2917" s="386"/>
      <c r="CW2917" s="386"/>
      <c r="CX2917" s="386"/>
      <c r="CY2917" s="386"/>
    </row>
    <row r="2918" spans="1:103" outlineLevel="7" x14ac:dyDescent="0.3">
      <c r="A2918" s="212"/>
      <c r="J2918" t="s">
        <v>4504</v>
      </c>
      <c r="CU2918" s="386"/>
      <c r="CV2918" s="386"/>
      <c r="CW2918" s="386"/>
      <c r="CX2918" s="386"/>
      <c r="CY2918" s="386"/>
    </row>
    <row r="2919" spans="1:103" outlineLevel="6" x14ac:dyDescent="0.3">
      <c r="A2919" s="212"/>
      <c r="CU2919" s="386"/>
      <c r="CV2919" s="386"/>
      <c r="CW2919" s="386"/>
      <c r="CX2919" s="386"/>
      <c r="CY2919" s="386"/>
    </row>
    <row r="2920" spans="1:103" outlineLevel="5" x14ac:dyDescent="0.3">
      <c r="A2920" s="212"/>
      <c r="CU2920" s="386"/>
      <c r="CV2920" s="386"/>
      <c r="CW2920" s="386"/>
      <c r="CX2920" s="386"/>
      <c r="CY2920" s="386"/>
    </row>
    <row r="2921" spans="1:103" outlineLevel="4" x14ac:dyDescent="0.3">
      <c r="A2921" s="212"/>
      <c r="CU2921" s="386"/>
      <c r="CV2921" s="386"/>
      <c r="CW2921" s="386"/>
      <c r="CX2921" s="386"/>
      <c r="CY2921" s="386"/>
    </row>
    <row r="2922" spans="1:103" outlineLevel="3" x14ac:dyDescent="0.3">
      <c r="A2922" s="212"/>
      <c r="CU2922" s="386"/>
      <c r="CV2922" s="386"/>
      <c r="CW2922" s="386"/>
      <c r="CX2922" s="386"/>
      <c r="CY2922" s="386"/>
    </row>
    <row r="2923" spans="1:103" outlineLevel="2" x14ac:dyDescent="0.3">
      <c r="A2923" s="212"/>
      <c r="D2923" t="s">
        <v>4502</v>
      </c>
      <c r="CU2923" s="386"/>
      <c r="CV2923" s="386"/>
      <c r="CW2923" s="386"/>
      <c r="CX2923" s="386"/>
      <c r="CY2923" s="386"/>
    </row>
    <row r="2924" spans="1:103" outlineLevel="2" x14ac:dyDescent="0.3">
      <c r="A2924" s="212"/>
      <c r="E2924" t="s">
        <v>4503</v>
      </c>
      <c r="CU2924" s="386"/>
      <c r="CV2924" s="386"/>
      <c r="CW2924" s="386"/>
      <c r="CX2924" s="386"/>
      <c r="CY2924" s="386"/>
    </row>
    <row r="2925" spans="1:103" outlineLevel="2" x14ac:dyDescent="0.3">
      <c r="A2925" s="212"/>
      <c r="D2925" t="s">
        <v>4500</v>
      </c>
      <c r="CU2925" s="386"/>
      <c r="CV2925" s="386"/>
      <c r="CW2925" s="386"/>
      <c r="CX2925" s="386"/>
      <c r="CY2925" s="386"/>
    </row>
    <row r="2926" spans="1:103" outlineLevel="2" x14ac:dyDescent="0.3">
      <c r="A2926" s="212"/>
      <c r="E2926" t="s">
        <v>5468</v>
      </c>
      <c r="CU2926" s="386"/>
      <c r="CV2926" s="386"/>
      <c r="CW2926" s="386"/>
      <c r="CX2926" s="386"/>
      <c r="CY2926" s="386"/>
    </row>
    <row r="2927" spans="1:103" outlineLevel="1" x14ac:dyDescent="0.3">
      <c r="B2927" s="212"/>
      <c r="C2927" t="s">
        <v>4409</v>
      </c>
      <c r="CU2927" s="386"/>
      <c r="CV2927" s="386"/>
      <c r="CW2927" s="386"/>
      <c r="CX2927" s="386"/>
      <c r="CY2927" s="386"/>
    </row>
    <row r="2928" spans="1:103" outlineLevel="2" x14ac:dyDescent="0.3">
      <c r="A2928" s="212"/>
      <c r="B2928" s="212"/>
      <c r="D2928" t="s">
        <v>4410</v>
      </c>
      <c r="CU2928" s="386"/>
      <c r="CV2928" s="386"/>
      <c r="CW2928" s="386"/>
      <c r="CX2928" s="386"/>
      <c r="CY2928" s="386"/>
    </row>
    <row r="2929" spans="1:103" ht="15" customHeight="1" outlineLevel="3" x14ac:dyDescent="0.3">
      <c r="A2929" s="212"/>
      <c r="B2929" s="212"/>
      <c r="E2929" t="s">
        <v>5476</v>
      </c>
      <c r="CU2929" s="386"/>
      <c r="CV2929" s="386"/>
      <c r="CW2929" s="386"/>
      <c r="CX2929" s="386"/>
      <c r="CY2929" s="386"/>
    </row>
    <row r="2930" spans="1:103" outlineLevel="4" x14ac:dyDescent="0.3">
      <c r="F2930" t="s">
        <v>3425</v>
      </c>
    </row>
    <row r="2931" spans="1:103" outlineLevel="4" x14ac:dyDescent="0.3">
      <c r="G2931" s="122" t="s">
        <v>3221</v>
      </c>
      <c r="H2931" t="s">
        <v>3426</v>
      </c>
    </row>
    <row r="2932" spans="1:103" ht="15" customHeight="1" outlineLevel="4" x14ac:dyDescent="0.3">
      <c r="F2932" t="s">
        <v>3427</v>
      </c>
    </row>
    <row r="2933" spans="1:103" ht="15" customHeight="1" outlineLevel="4" x14ac:dyDescent="0.3">
      <c r="A2933" s="212"/>
      <c r="B2933" s="212"/>
      <c r="C2933" s="212"/>
      <c r="D2933" s="212"/>
      <c r="E2933" s="212"/>
      <c r="F2933" s="212"/>
      <c r="G2933" s="122" t="s">
        <v>3221</v>
      </c>
      <c r="H2933" t="s">
        <v>3428</v>
      </c>
    </row>
    <row r="2934" spans="1:103" outlineLevel="3" x14ac:dyDescent="0.3">
      <c r="E2934" t="s">
        <v>4411</v>
      </c>
      <c r="G2934" s="122"/>
    </row>
    <row r="2935" spans="1:103" outlineLevel="3" x14ac:dyDescent="0.3">
      <c r="F2935" t="s">
        <v>5477</v>
      </c>
      <c r="G2935" s="122"/>
    </row>
    <row r="2936" spans="1:103" ht="15" customHeight="1" outlineLevel="3" x14ac:dyDescent="0.3">
      <c r="A2936" s="212"/>
      <c r="B2936" s="212"/>
      <c r="E2936" t="s">
        <v>5478</v>
      </c>
      <c r="CU2936" s="386"/>
      <c r="CV2936" s="386"/>
      <c r="CW2936" s="386"/>
      <c r="CX2936" s="386"/>
      <c r="CY2936" s="386"/>
    </row>
    <row r="2937" spans="1:103" ht="15" customHeight="1" outlineLevel="4" x14ac:dyDescent="0.3">
      <c r="A2937" s="212"/>
      <c r="B2937" s="212"/>
      <c r="F2937" t="s">
        <v>4407</v>
      </c>
      <c r="CU2937" s="386"/>
      <c r="CV2937" s="386"/>
      <c r="CW2937" s="386"/>
      <c r="CX2937" s="386"/>
      <c r="CY2937" s="386"/>
    </row>
    <row r="2938" spans="1:103" ht="15" customHeight="1" outlineLevel="4" x14ac:dyDescent="0.3">
      <c r="A2938" s="212"/>
      <c r="B2938" s="212"/>
      <c r="G2938" t="s">
        <v>5479</v>
      </c>
      <c r="CU2938" s="386"/>
      <c r="CV2938" s="386"/>
      <c r="CW2938" s="386"/>
      <c r="CX2938" s="386"/>
      <c r="CY2938" s="386"/>
    </row>
    <row r="2939" spans="1:103" ht="15" customHeight="1" outlineLevel="4" x14ac:dyDescent="0.3">
      <c r="G2939" t="s">
        <v>5480</v>
      </c>
      <c r="CU2939" s="386"/>
      <c r="CV2939" s="386"/>
      <c r="CW2939" s="386"/>
      <c r="CX2939" s="386"/>
      <c r="CY2939" s="386"/>
    </row>
    <row r="2940" spans="1:103" outlineLevel="4" x14ac:dyDescent="0.3">
      <c r="A2940" s="212"/>
      <c r="G2940" t="s">
        <v>5481</v>
      </c>
      <c r="CU2940" s="386"/>
      <c r="CV2940" s="386"/>
      <c r="CW2940" s="386"/>
      <c r="CX2940" s="386"/>
      <c r="CY2940" s="386"/>
    </row>
    <row r="2941" spans="1:103" ht="15" customHeight="1" outlineLevel="4" x14ac:dyDescent="0.3">
      <c r="A2941" s="212"/>
      <c r="B2941" s="212"/>
      <c r="G2941" t="s">
        <v>5482</v>
      </c>
      <c r="CU2941" s="386"/>
      <c r="CV2941" s="386"/>
      <c r="CW2941" s="386"/>
      <c r="CX2941" s="386"/>
      <c r="CY2941" s="386"/>
    </row>
    <row r="2942" spans="1:103" ht="15" customHeight="1" outlineLevel="3" x14ac:dyDescent="0.3">
      <c r="A2942" s="212"/>
      <c r="B2942" s="212"/>
      <c r="E2942" t="s">
        <v>7087</v>
      </c>
      <c r="CU2942" s="386"/>
      <c r="CV2942" s="386"/>
      <c r="CW2942" s="386"/>
      <c r="CX2942" s="386"/>
      <c r="CY2942" s="386"/>
    </row>
    <row r="2943" spans="1:103" ht="15" customHeight="1" outlineLevel="2" x14ac:dyDescent="0.3">
      <c r="A2943" s="212"/>
      <c r="B2943" s="212"/>
      <c r="D2943" t="s">
        <v>4437</v>
      </c>
      <c r="CU2943" s="386"/>
      <c r="CV2943" s="386"/>
      <c r="CW2943" s="386"/>
      <c r="CX2943" s="386"/>
      <c r="CY2943" s="386"/>
    </row>
    <row r="2944" spans="1:103" outlineLevel="2" x14ac:dyDescent="0.3">
      <c r="A2944" s="212"/>
      <c r="B2944" s="212"/>
      <c r="D2944" t="s">
        <v>4408</v>
      </c>
      <c r="CU2944" s="386"/>
      <c r="CV2944" s="386"/>
      <c r="CW2944" s="386"/>
      <c r="CX2944" s="386"/>
      <c r="CY2944" s="386"/>
    </row>
    <row r="2945" spans="1:103" outlineLevel="2" x14ac:dyDescent="0.3">
      <c r="A2945" s="212"/>
      <c r="B2945" s="212"/>
      <c r="D2945" t="s">
        <v>5483</v>
      </c>
      <c r="CU2945" s="386"/>
      <c r="CV2945" s="386"/>
      <c r="CW2945" s="386"/>
      <c r="CX2945" s="386"/>
      <c r="CY2945" s="386"/>
    </row>
    <row r="2946" spans="1:103" outlineLevel="3" x14ac:dyDescent="0.3">
      <c r="A2946" s="212"/>
      <c r="B2946" s="212"/>
      <c r="E2946" t="s">
        <v>4401</v>
      </c>
      <c r="CU2946" s="386"/>
      <c r="CV2946" s="386"/>
      <c r="CW2946" s="386"/>
      <c r="CX2946" s="386"/>
      <c r="CY2946" s="386"/>
    </row>
    <row r="2947" spans="1:103" outlineLevel="3" x14ac:dyDescent="0.3">
      <c r="A2947" s="212"/>
      <c r="B2947" s="212"/>
      <c r="F2947" t="s">
        <v>5484</v>
      </c>
      <c r="CU2947" s="386"/>
      <c r="CV2947" s="386"/>
      <c r="CW2947" s="386"/>
      <c r="CX2947" s="386"/>
      <c r="CY2947" s="386"/>
    </row>
    <row r="2948" spans="1:103" outlineLevel="3" x14ac:dyDescent="0.3">
      <c r="A2948" s="212"/>
      <c r="B2948" s="212"/>
      <c r="E2948" t="s">
        <v>4402</v>
      </c>
      <c r="CU2948" s="386"/>
      <c r="CV2948" s="386"/>
      <c r="CW2948" s="386"/>
      <c r="CX2948" s="386"/>
      <c r="CY2948" s="386"/>
    </row>
    <row r="2949" spans="1:103" ht="15" customHeight="1" outlineLevel="2" x14ac:dyDescent="0.3">
      <c r="A2949" s="212"/>
      <c r="B2949" s="212"/>
      <c r="D2949" t="s">
        <v>5485</v>
      </c>
      <c r="CU2949" s="386"/>
      <c r="CV2949" s="386"/>
      <c r="CW2949" s="386"/>
      <c r="CX2949" s="386"/>
      <c r="CY2949" s="386"/>
    </row>
    <row r="2950" spans="1:103" outlineLevel="3" x14ac:dyDescent="0.3">
      <c r="A2950" s="212"/>
      <c r="B2950" s="212"/>
      <c r="E2950" t="s">
        <v>5486</v>
      </c>
      <c r="CU2950" s="386"/>
      <c r="CV2950" s="386"/>
      <c r="CW2950" s="386"/>
      <c r="CX2950" s="386"/>
      <c r="CY2950" s="386"/>
    </row>
    <row r="2951" spans="1:103" outlineLevel="3" x14ac:dyDescent="0.3">
      <c r="A2951" s="212"/>
      <c r="B2951" s="212"/>
      <c r="E2951" t="s">
        <v>4507</v>
      </c>
      <c r="CU2951" s="386"/>
      <c r="CV2951" s="386"/>
      <c r="CW2951" s="386"/>
      <c r="CX2951" s="386"/>
      <c r="CY2951" s="386"/>
    </row>
    <row r="2952" spans="1:103" outlineLevel="2" x14ac:dyDescent="0.3">
      <c r="A2952" s="212"/>
      <c r="B2952" s="212"/>
      <c r="D2952" t="s">
        <v>5487</v>
      </c>
      <c r="CU2952" s="386"/>
      <c r="CV2952" s="386"/>
      <c r="CW2952" s="386"/>
      <c r="CX2952" s="386"/>
      <c r="CY2952" s="386"/>
    </row>
    <row r="2953" spans="1:103" outlineLevel="3" x14ac:dyDescent="0.3">
      <c r="A2953" s="212"/>
      <c r="B2953" s="212"/>
      <c r="E2953" t="s">
        <v>4509</v>
      </c>
      <c r="CU2953" s="386"/>
      <c r="CV2953" s="386"/>
      <c r="CW2953" s="386"/>
      <c r="CX2953" s="386"/>
      <c r="CY2953" s="386"/>
    </row>
    <row r="2954" spans="1:103" outlineLevel="3" x14ac:dyDescent="0.3">
      <c r="A2954" s="212"/>
      <c r="B2954" s="212"/>
      <c r="E2954" t="s">
        <v>4508</v>
      </c>
      <c r="CU2954" s="386"/>
      <c r="CV2954" s="386"/>
      <c r="CW2954" s="386"/>
      <c r="CX2954" s="386"/>
      <c r="CY2954" s="386"/>
    </row>
    <row r="2955" spans="1:103" outlineLevel="2" x14ac:dyDescent="0.3">
      <c r="A2955" s="212"/>
      <c r="B2955" s="212"/>
      <c r="D2955" t="s">
        <v>4403</v>
      </c>
      <c r="CU2955" s="386"/>
      <c r="CV2955" s="386"/>
      <c r="CW2955" s="386"/>
      <c r="CX2955" s="386"/>
      <c r="CY2955" s="386"/>
    </row>
    <row r="2956" spans="1:103" outlineLevel="2" x14ac:dyDescent="0.3">
      <c r="A2956" s="212"/>
      <c r="B2956" s="212"/>
      <c r="D2956" t="s">
        <v>5488</v>
      </c>
      <c r="CU2956" s="386"/>
      <c r="CV2956" s="386"/>
      <c r="CW2956" s="386"/>
      <c r="CX2956" s="386"/>
      <c r="CY2956" s="386"/>
    </row>
    <row r="2957" spans="1:103" outlineLevel="2" x14ac:dyDescent="0.3">
      <c r="A2957" s="212"/>
      <c r="B2957" s="212"/>
      <c r="D2957" t="s">
        <v>4404</v>
      </c>
      <c r="CU2957" s="386"/>
      <c r="CV2957" s="386"/>
      <c r="CW2957" s="386"/>
      <c r="CX2957" s="386"/>
      <c r="CY2957" s="386"/>
    </row>
    <row r="2958" spans="1:103" outlineLevel="3" x14ac:dyDescent="0.3">
      <c r="A2958" s="212"/>
      <c r="B2958" s="212"/>
      <c r="E2958" t="s">
        <v>4405</v>
      </c>
      <c r="CU2958" s="386"/>
      <c r="CV2958" s="386"/>
      <c r="CW2958" s="386"/>
      <c r="CX2958" s="386"/>
      <c r="CY2958" s="386"/>
    </row>
    <row r="2959" spans="1:103" outlineLevel="4" x14ac:dyDescent="0.3">
      <c r="A2959" s="212"/>
      <c r="B2959" s="212"/>
      <c r="F2959" t="s">
        <v>5489</v>
      </c>
      <c r="CU2959" s="386"/>
      <c r="CV2959" s="386"/>
      <c r="CW2959" s="386"/>
      <c r="CX2959" s="386"/>
      <c r="CY2959" s="386"/>
    </row>
    <row r="2960" spans="1:103" outlineLevel="5" x14ac:dyDescent="0.3">
      <c r="A2960" s="212"/>
      <c r="B2960" s="212"/>
      <c r="G2960" t="s">
        <v>5490</v>
      </c>
      <c r="CU2960" s="386"/>
      <c r="CV2960" s="386"/>
      <c r="CW2960" s="386"/>
      <c r="CX2960" s="386"/>
      <c r="CY2960" s="386"/>
    </row>
    <row r="2961" spans="1:103" outlineLevel="5" x14ac:dyDescent="0.3">
      <c r="A2961" s="212"/>
      <c r="B2961" s="212"/>
      <c r="G2961" t="s">
        <v>5491</v>
      </c>
      <c r="CU2961" s="386"/>
      <c r="CV2961" s="386"/>
      <c r="CW2961" s="386"/>
      <c r="CX2961" s="386"/>
      <c r="CY2961" s="386"/>
    </row>
    <row r="2962" spans="1:103" outlineLevel="5" x14ac:dyDescent="0.3">
      <c r="A2962" s="212"/>
      <c r="B2962" s="212"/>
      <c r="G2962" t="s">
        <v>5492</v>
      </c>
      <c r="CU2962" s="386"/>
      <c r="CV2962" s="386"/>
      <c r="CW2962" s="386"/>
      <c r="CX2962" s="386"/>
      <c r="CY2962" s="386"/>
    </row>
    <row r="2963" spans="1:103" outlineLevel="6" x14ac:dyDescent="0.3">
      <c r="A2963" s="212"/>
      <c r="B2963" s="212"/>
      <c r="H2963" t="s">
        <v>5493</v>
      </c>
      <c r="CU2963" s="386"/>
      <c r="CV2963" s="386"/>
      <c r="CW2963" s="386"/>
      <c r="CX2963" s="386"/>
      <c r="CY2963" s="386"/>
    </row>
    <row r="2964" spans="1:103" outlineLevel="7" x14ac:dyDescent="0.3">
      <c r="A2964" s="212"/>
      <c r="B2964" s="212"/>
      <c r="I2964" t="s">
        <v>5494</v>
      </c>
      <c r="CU2964" s="386"/>
      <c r="CV2964" s="386"/>
      <c r="CW2964" s="386"/>
      <c r="CX2964" s="386"/>
      <c r="CY2964" s="386"/>
    </row>
    <row r="2965" spans="1:103" outlineLevel="7" x14ac:dyDescent="0.3">
      <c r="A2965" s="212"/>
      <c r="B2965" s="212"/>
      <c r="J2965" t="s">
        <v>5495</v>
      </c>
      <c r="CU2965" s="386"/>
      <c r="CV2965" s="386"/>
      <c r="CW2965" s="386"/>
      <c r="CX2965" s="386"/>
      <c r="CY2965" s="386"/>
    </row>
    <row r="2966" spans="1:103" outlineLevel="7" x14ac:dyDescent="0.3">
      <c r="B2966" s="212"/>
      <c r="K2966" s="122" t="s">
        <v>336</v>
      </c>
      <c r="L2966" t="s">
        <v>5496</v>
      </c>
      <c r="CU2966" s="386"/>
      <c r="CV2966" s="386"/>
      <c r="CW2966" s="386"/>
      <c r="CX2966" s="386"/>
      <c r="CY2966" s="386"/>
    </row>
    <row r="2967" spans="1:103" outlineLevel="7" x14ac:dyDescent="0.3">
      <c r="A2967" s="212"/>
      <c r="B2967" s="212"/>
      <c r="K2967" s="122"/>
      <c r="L2967" t="s">
        <v>5497</v>
      </c>
      <c r="CU2967" s="386"/>
      <c r="CV2967" s="386"/>
      <c r="CW2967" s="386"/>
      <c r="CX2967" s="386"/>
      <c r="CY2967" s="386"/>
    </row>
    <row r="2968" spans="1:103" outlineLevel="7" x14ac:dyDescent="0.3">
      <c r="A2968" s="212"/>
      <c r="B2968" s="212"/>
      <c r="K2968" s="122"/>
      <c r="L2968" t="s">
        <v>5498</v>
      </c>
      <c r="CU2968" s="386"/>
      <c r="CV2968" s="386"/>
      <c r="CW2968" s="386"/>
      <c r="CX2968" s="386"/>
      <c r="CY2968" s="386"/>
    </row>
    <row r="2969" spans="1:103" outlineLevel="7" x14ac:dyDescent="0.3">
      <c r="A2969" s="212"/>
      <c r="B2969" s="212"/>
      <c r="I2969" t="s">
        <v>5499</v>
      </c>
      <c r="K2969" s="122"/>
      <c r="CU2969" s="386"/>
      <c r="CV2969" s="386"/>
      <c r="CW2969" s="386"/>
      <c r="CX2969" s="386"/>
      <c r="CY2969" s="386"/>
    </row>
    <row r="2970" spans="1:103" outlineLevel="7" x14ac:dyDescent="0.3">
      <c r="A2970" s="212"/>
      <c r="B2970" s="212"/>
      <c r="J2970" t="s">
        <v>5500</v>
      </c>
      <c r="K2970" s="122"/>
      <c r="CU2970" s="386"/>
      <c r="CV2970" s="386"/>
      <c r="CW2970" s="386"/>
      <c r="CX2970" s="386"/>
      <c r="CY2970" s="386"/>
    </row>
    <row r="2971" spans="1:103" outlineLevel="6" x14ac:dyDescent="0.3">
      <c r="A2971" s="212"/>
      <c r="B2971" s="212"/>
      <c r="H2971" t="s">
        <v>5501</v>
      </c>
      <c r="CU2971" s="386"/>
      <c r="CV2971" s="386"/>
      <c r="CW2971" s="386"/>
      <c r="CX2971" s="386"/>
      <c r="CY2971" s="386"/>
    </row>
    <row r="2972" spans="1:103" outlineLevel="7" x14ac:dyDescent="0.3">
      <c r="A2972" s="212"/>
      <c r="B2972" s="212"/>
      <c r="I2972" t="s">
        <v>5502</v>
      </c>
      <c r="CU2972" s="386"/>
      <c r="CV2972" s="386"/>
      <c r="CW2972" s="386"/>
      <c r="CX2972" s="386"/>
      <c r="CY2972" s="386"/>
    </row>
    <row r="2973" spans="1:103" outlineLevel="7" x14ac:dyDescent="0.3">
      <c r="A2973" s="212"/>
      <c r="B2973" s="212"/>
      <c r="J2973" t="s">
        <v>5503</v>
      </c>
      <c r="CU2973" s="386"/>
      <c r="CV2973" s="386"/>
      <c r="CW2973" s="386"/>
      <c r="CX2973" s="386"/>
      <c r="CY2973" s="386"/>
    </row>
    <row r="2974" spans="1:103" outlineLevel="7" x14ac:dyDescent="0.3">
      <c r="A2974" s="212"/>
      <c r="B2974" s="212"/>
      <c r="I2974" t="s">
        <v>5504</v>
      </c>
      <c r="CU2974" s="386"/>
      <c r="CV2974" s="386"/>
      <c r="CW2974" s="386"/>
      <c r="CX2974" s="386"/>
      <c r="CY2974" s="386"/>
    </row>
    <row r="2975" spans="1:103" outlineLevel="7" x14ac:dyDescent="0.3">
      <c r="A2975" s="212"/>
      <c r="B2975" s="212"/>
      <c r="J2975" t="s">
        <v>5505</v>
      </c>
      <c r="CU2975" s="386"/>
      <c r="CV2975" s="386"/>
      <c r="CW2975" s="386"/>
      <c r="CX2975" s="386"/>
      <c r="CY2975" s="386"/>
    </row>
    <row r="2976" spans="1:103" outlineLevel="6" x14ac:dyDescent="0.3">
      <c r="A2976" s="212"/>
      <c r="B2976" s="212"/>
      <c r="CU2976" s="386"/>
      <c r="CV2976" s="386"/>
      <c r="CW2976" s="386"/>
      <c r="CX2976" s="386"/>
      <c r="CY2976" s="386"/>
    </row>
    <row r="2977" spans="1:103" outlineLevel="5" x14ac:dyDescent="0.3">
      <c r="A2977" s="212"/>
      <c r="B2977" s="212"/>
      <c r="G2977" t="s">
        <v>5506</v>
      </c>
      <c r="CU2977" s="386"/>
      <c r="CV2977" s="386"/>
      <c r="CW2977" s="386"/>
      <c r="CX2977" s="386"/>
      <c r="CY2977" s="386"/>
    </row>
    <row r="2978" spans="1:103" outlineLevel="6" x14ac:dyDescent="0.3">
      <c r="A2978" s="212"/>
      <c r="B2978" s="212"/>
      <c r="H2978" t="s">
        <v>5507</v>
      </c>
      <c r="CU2978" s="386"/>
      <c r="CV2978" s="386"/>
      <c r="CW2978" s="386"/>
      <c r="CX2978" s="386"/>
      <c r="CY2978" s="386"/>
    </row>
    <row r="2979" spans="1:103" outlineLevel="6" x14ac:dyDescent="0.3">
      <c r="A2979" s="212"/>
      <c r="B2979" s="212"/>
      <c r="H2979" t="s">
        <v>5508</v>
      </c>
      <c r="CU2979" s="386"/>
      <c r="CV2979" s="386"/>
      <c r="CW2979" s="386"/>
      <c r="CX2979" s="386"/>
      <c r="CY2979" s="386"/>
    </row>
    <row r="2980" spans="1:103" outlineLevel="7" x14ac:dyDescent="0.3">
      <c r="A2980" s="212"/>
      <c r="B2980" s="212"/>
      <c r="I2980" t="s">
        <v>5509</v>
      </c>
      <c r="CU2980" s="386"/>
      <c r="CV2980" s="386"/>
      <c r="CW2980" s="386"/>
      <c r="CX2980" s="386"/>
      <c r="CY2980" s="386"/>
    </row>
    <row r="2981" spans="1:103" outlineLevel="7" x14ac:dyDescent="0.3">
      <c r="A2981" s="212"/>
      <c r="B2981" s="212"/>
      <c r="J2981" t="s">
        <v>5510</v>
      </c>
      <c r="CU2981" s="386"/>
      <c r="CV2981" s="386"/>
      <c r="CW2981" s="386"/>
      <c r="CX2981" s="386"/>
      <c r="CY2981" s="386"/>
    </row>
    <row r="2982" spans="1:103" outlineLevel="7" x14ac:dyDescent="0.3">
      <c r="A2982" s="212"/>
      <c r="B2982" s="212"/>
      <c r="K2982" t="s">
        <v>5511</v>
      </c>
      <c r="CU2982" s="386"/>
      <c r="CV2982" s="386"/>
      <c r="CW2982" s="386"/>
      <c r="CX2982" s="386"/>
      <c r="CY2982" s="386"/>
    </row>
    <row r="2983" spans="1:103" outlineLevel="7" x14ac:dyDescent="0.3">
      <c r="A2983" s="212"/>
      <c r="B2983" s="212"/>
      <c r="K2983" t="s">
        <v>4510</v>
      </c>
      <c r="CU2983" s="386"/>
      <c r="CV2983" s="386"/>
      <c r="CW2983" s="386"/>
      <c r="CX2983" s="386"/>
      <c r="CY2983" s="386"/>
    </row>
    <row r="2984" spans="1:103" outlineLevel="7" x14ac:dyDescent="0.3">
      <c r="A2984" s="212"/>
      <c r="B2984" s="212"/>
      <c r="I2984" t="s">
        <v>5512</v>
      </c>
      <c r="CU2984" s="386"/>
      <c r="CV2984" s="386"/>
      <c r="CW2984" s="386"/>
      <c r="CX2984" s="386"/>
      <c r="CY2984" s="386"/>
    </row>
    <row r="2985" spans="1:103" outlineLevel="7" x14ac:dyDescent="0.3">
      <c r="A2985" s="212"/>
      <c r="B2985" s="212"/>
      <c r="J2985" t="s">
        <v>5505</v>
      </c>
      <c r="CU2985" s="386"/>
      <c r="CV2985" s="386"/>
      <c r="CW2985" s="386"/>
      <c r="CX2985" s="386"/>
      <c r="CY2985" s="386"/>
    </row>
    <row r="2986" spans="1:103" outlineLevel="6" x14ac:dyDescent="0.3">
      <c r="A2986" s="212"/>
      <c r="B2986" s="212"/>
      <c r="H2986" t="s">
        <v>5513</v>
      </c>
      <c r="CU2986" s="386"/>
      <c r="CV2986" s="386"/>
      <c r="CW2986" s="386"/>
      <c r="CX2986" s="386"/>
      <c r="CY2986" s="386"/>
    </row>
    <row r="2987" spans="1:103" outlineLevel="6" x14ac:dyDescent="0.3">
      <c r="A2987" s="212"/>
      <c r="B2987" s="212"/>
      <c r="I2987" t="s">
        <v>5514</v>
      </c>
      <c r="CU2987" s="386"/>
      <c r="CV2987" s="386"/>
      <c r="CW2987" s="386"/>
      <c r="CX2987" s="386"/>
      <c r="CY2987" s="386"/>
    </row>
    <row r="2988" spans="1:103" outlineLevel="7" x14ac:dyDescent="0.3">
      <c r="A2988" s="212"/>
      <c r="B2988" s="212"/>
      <c r="J2988" t="s">
        <v>5515</v>
      </c>
      <c r="CU2988" s="386"/>
      <c r="CV2988" s="386"/>
      <c r="CW2988" s="386"/>
      <c r="CX2988" s="386"/>
      <c r="CY2988" s="386"/>
    </row>
    <row r="2989" spans="1:103" outlineLevel="7" x14ac:dyDescent="0.3">
      <c r="A2989" s="212"/>
      <c r="B2989" s="212"/>
      <c r="K2989" t="s">
        <v>5516</v>
      </c>
      <c r="CU2989" s="386"/>
      <c r="CV2989" s="386"/>
      <c r="CW2989" s="386"/>
      <c r="CX2989" s="386"/>
      <c r="CY2989" s="386"/>
    </row>
    <row r="2990" spans="1:103" outlineLevel="7" x14ac:dyDescent="0.3">
      <c r="A2990" s="212"/>
      <c r="B2990" s="212"/>
      <c r="L2990" t="s">
        <v>5517</v>
      </c>
      <c r="CU2990" s="386"/>
      <c r="CV2990" s="386"/>
      <c r="CW2990" s="386"/>
      <c r="CX2990" s="386"/>
      <c r="CY2990" s="386"/>
    </row>
    <row r="2991" spans="1:103" outlineLevel="7" x14ac:dyDescent="0.3">
      <c r="A2991" s="212"/>
      <c r="B2991" s="212"/>
      <c r="L2991" t="s">
        <v>5518</v>
      </c>
      <c r="CU2991" s="386"/>
      <c r="CV2991" s="386"/>
      <c r="CW2991" s="386"/>
      <c r="CX2991" s="386"/>
      <c r="CY2991" s="386"/>
    </row>
    <row r="2992" spans="1:103" outlineLevel="7" x14ac:dyDescent="0.3">
      <c r="A2992" s="212"/>
      <c r="B2992" s="212"/>
      <c r="K2992" t="s">
        <v>4513</v>
      </c>
      <c r="CU2992" s="386"/>
      <c r="CV2992" s="386"/>
      <c r="CW2992" s="386"/>
      <c r="CX2992" s="386"/>
      <c r="CY2992" s="386"/>
    </row>
    <row r="2993" spans="1:103" outlineLevel="7" x14ac:dyDescent="0.3">
      <c r="A2993" s="212"/>
      <c r="B2993" s="212"/>
      <c r="L2993" t="s">
        <v>5519</v>
      </c>
      <c r="CU2993" s="386"/>
      <c r="CV2993" s="386"/>
      <c r="CW2993" s="386"/>
      <c r="CX2993" s="386"/>
      <c r="CY2993" s="386"/>
    </row>
    <row r="2994" spans="1:103" outlineLevel="6" x14ac:dyDescent="0.3">
      <c r="A2994" s="212"/>
      <c r="B2994" s="212"/>
      <c r="I2994" t="s">
        <v>5520</v>
      </c>
      <c r="CU2994" s="386"/>
      <c r="CV2994" s="386"/>
      <c r="CW2994" s="386"/>
      <c r="CX2994" s="386"/>
      <c r="CY2994" s="386"/>
    </row>
    <row r="2995" spans="1:103" outlineLevel="6" x14ac:dyDescent="0.3">
      <c r="A2995" s="212"/>
      <c r="B2995" s="212"/>
      <c r="J2995" t="s">
        <v>5503</v>
      </c>
      <c r="CU2995" s="386"/>
      <c r="CV2995" s="386"/>
      <c r="CW2995" s="386"/>
      <c r="CX2995" s="386"/>
      <c r="CY2995" s="386"/>
    </row>
    <row r="2996" spans="1:103" outlineLevel="5" x14ac:dyDescent="0.3">
      <c r="A2996" s="212"/>
      <c r="B2996" s="212"/>
      <c r="CU2996" s="386"/>
      <c r="CV2996" s="386"/>
      <c r="CW2996" s="386"/>
      <c r="CX2996" s="386"/>
      <c r="CY2996" s="386"/>
    </row>
    <row r="2997" spans="1:103" outlineLevel="4" x14ac:dyDescent="0.3">
      <c r="A2997" s="212"/>
      <c r="B2997" s="212"/>
      <c r="CU2997" s="386"/>
      <c r="CV2997" s="386"/>
      <c r="CW2997" s="386"/>
      <c r="CX2997" s="386"/>
      <c r="CY2997" s="386"/>
    </row>
    <row r="2998" spans="1:103" outlineLevel="3" x14ac:dyDescent="0.3">
      <c r="A2998" s="212"/>
      <c r="B2998" s="212"/>
      <c r="E2998" t="s">
        <v>4406</v>
      </c>
      <c r="CU2998" s="386"/>
      <c r="CV2998" s="386"/>
      <c r="CW2998" s="386"/>
      <c r="CX2998" s="386"/>
      <c r="CY2998" s="386"/>
    </row>
    <row r="2999" spans="1:103" outlineLevel="4" x14ac:dyDescent="0.3">
      <c r="A2999" s="212"/>
      <c r="B2999" s="212"/>
      <c r="F2999" t="s">
        <v>5521</v>
      </c>
      <c r="CU2999" s="386"/>
      <c r="CV2999" s="386"/>
      <c r="CW2999" s="386"/>
      <c r="CX2999" s="386"/>
      <c r="CY2999" s="386"/>
    </row>
    <row r="3000" spans="1:103" outlineLevel="5" x14ac:dyDescent="0.3">
      <c r="A3000" s="212"/>
      <c r="B3000" s="212"/>
      <c r="G3000" t="s">
        <v>5522</v>
      </c>
      <c r="CU3000" s="386"/>
      <c r="CV3000" s="386"/>
      <c r="CW3000" s="386"/>
      <c r="CX3000" s="386"/>
      <c r="CY3000" s="386"/>
    </row>
    <row r="3001" spans="1:103" outlineLevel="5" x14ac:dyDescent="0.3">
      <c r="A3001" s="212"/>
      <c r="B3001" s="212"/>
      <c r="G3001" t="s">
        <v>5523</v>
      </c>
      <c r="CU3001" s="386"/>
      <c r="CV3001" s="386"/>
      <c r="CW3001" s="386"/>
      <c r="CX3001" s="386"/>
      <c r="CY3001" s="386"/>
    </row>
    <row r="3002" spans="1:103" outlineLevel="5" x14ac:dyDescent="0.3">
      <c r="A3002" s="212"/>
      <c r="B3002" s="212"/>
      <c r="G3002" t="s">
        <v>5524</v>
      </c>
      <c r="CU3002" s="386"/>
      <c r="CV3002" s="386"/>
      <c r="CW3002" s="386"/>
      <c r="CX3002" s="386"/>
      <c r="CY3002" s="386"/>
    </row>
    <row r="3003" spans="1:103" outlineLevel="6" x14ac:dyDescent="0.3">
      <c r="A3003" s="212"/>
      <c r="B3003" s="212"/>
      <c r="H3003" t="s">
        <v>5525</v>
      </c>
      <c r="CU3003" s="386"/>
      <c r="CV3003" s="386"/>
      <c r="CW3003" s="386"/>
      <c r="CX3003" s="386"/>
      <c r="CY3003" s="386"/>
    </row>
    <row r="3004" spans="1:103" outlineLevel="7" x14ac:dyDescent="0.3">
      <c r="A3004" s="212"/>
      <c r="B3004" s="212"/>
      <c r="I3004" t="s">
        <v>5526</v>
      </c>
      <c r="CU3004" s="386"/>
      <c r="CV3004" s="386"/>
      <c r="CW3004" s="386"/>
      <c r="CX3004" s="386"/>
      <c r="CY3004" s="386"/>
    </row>
    <row r="3005" spans="1:103" outlineLevel="7" x14ac:dyDescent="0.3">
      <c r="A3005" s="212"/>
      <c r="B3005" s="212"/>
      <c r="J3005" t="s">
        <v>5516</v>
      </c>
      <c r="CU3005" s="386"/>
      <c r="CV3005" s="386"/>
      <c r="CW3005" s="386"/>
      <c r="CX3005" s="386"/>
      <c r="CY3005" s="386"/>
    </row>
    <row r="3006" spans="1:103" outlineLevel="7" x14ac:dyDescent="0.3">
      <c r="A3006" s="212"/>
      <c r="B3006" s="212"/>
      <c r="K3006" t="s">
        <v>5517</v>
      </c>
      <c r="CU3006" s="386"/>
      <c r="CV3006" s="386"/>
      <c r="CW3006" s="386"/>
      <c r="CX3006" s="386"/>
      <c r="CY3006" s="386"/>
    </row>
    <row r="3007" spans="1:103" outlineLevel="7" x14ac:dyDescent="0.3">
      <c r="A3007" s="212"/>
      <c r="B3007" s="212"/>
      <c r="J3007" t="s">
        <v>4513</v>
      </c>
      <c r="CU3007" s="386"/>
      <c r="CV3007" s="386"/>
      <c r="CW3007" s="386"/>
      <c r="CX3007" s="386"/>
      <c r="CY3007" s="386"/>
    </row>
    <row r="3008" spans="1:103" outlineLevel="7" x14ac:dyDescent="0.3">
      <c r="A3008" s="212"/>
      <c r="B3008" s="212"/>
      <c r="K3008" t="s">
        <v>5527</v>
      </c>
      <c r="CU3008" s="386"/>
      <c r="CV3008" s="386"/>
      <c r="CW3008" s="386"/>
      <c r="CX3008" s="386"/>
      <c r="CY3008" s="386"/>
    </row>
    <row r="3009" spans="1:103" outlineLevel="6" x14ac:dyDescent="0.3">
      <c r="A3009" s="212"/>
      <c r="B3009" s="212"/>
      <c r="H3009" t="s">
        <v>5528</v>
      </c>
      <c r="I3009" s="122"/>
      <c r="CU3009" s="386"/>
      <c r="CV3009" s="386"/>
      <c r="CW3009" s="386"/>
      <c r="CX3009" s="386"/>
      <c r="CY3009" s="386"/>
    </row>
    <row r="3010" spans="1:103" outlineLevel="7" x14ac:dyDescent="0.3">
      <c r="A3010" s="212"/>
      <c r="B3010" s="212"/>
      <c r="I3010" t="s">
        <v>5529</v>
      </c>
      <c r="CU3010" s="386"/>
      <c r="CV3010" s="386"/>
      <c r="CW3010" s="386"/>
      <c r="CX3010" s="386"/>
      <c r="CY3010" s="386"/>
    </row>
    <row r="3011" spans="1:103" outlineLevel="7" x14ac:dyDescent="0.3">
      <c r="A3011" s="212"/>
      <c r="B3011" s="212"/>
      <c r="J3011" t="s">
        <v>5530</v>
      </c>
      <c r="CU3011" s="386"/>
      <c r="CV3011" s="386"/>
      <c r="CW3011" s="386"/>
      <c r="CX3011" s="386"/>
      <c r="CY3011" s="386"/>
    </row>
    <row r="3012" spans="1:103" outlineLevel="7" x14ac:dyDescent="0.3">
      <c r="A3012" s="212"/>
      <c r="B3012" s="212"/>
      <c r="J3012" t="s">
        <v>4511</v>
      </c>
      <c r="CU3012" s="386"/>
      <c r="CV3012" s="386"/>
      <c r="CW3012" s="386"/>
      <c r="CX3012" s="386"/>
      <c r="CY3012" s="386"/>
    </row>
    <row r="3013" spans="1:103" outlineLevel="6" x14ac:dyDescent="0.3">
      <c r="A3013" s="212"/>
      <c r="B3013" s="212"/>
      <c r="CU3013" s="386"/>
      <c r="CV3013" s="386"/>
      <c r="CW3013" s="386"/>
      <c r="CX3013" s="386"/>
      <c r="CY3013" s="386"/>
    </row>
    <row r="3014" spans="1:103" outlineLevel="5" x14ac:dyDescent="0.3">
      <c r="A3014" s="212"/>
      <c r="B3014" s="212"/>
      <c r="G3014" t="s">
        <v>5531</v>
      </c>
      <c r="CU3014" s="386"/>
      <c r="CV3014" s="386"/>
      <c r="CW3014" s="386"/>
      <c r="CX3014" s="386"/>
      <c r="CY3014" s="386"/>
    </row>
    <row r="3015" spans="1:103" outlineLevel="6" x14ac:dyDescent="0.3">
      <c r="A3015" s="212"/>
      <c r="B3015" s="212"/>
      <c r="H3015" t="s">
        <v>5532</v>
      </c>
      <c r="CU3015" s="386"/>
      <c r="CV3015" s="386"/>
      <c r="CW3015" s="386"/>
      <c r="CX3015" s="386"/>
      <c r="CY3015" s="386"/>
    </row>
    <row r="3016" spans="1:103" outlineLevel="7" x14ac:dyDescent="0.3">
      <c r="A3016" s="212"/>
      <c r="B3016" s="212"/>
      <c r="I3016" t="s">
        <v>5533</v>
      </c>
      <c r="CU3016" s="386"/>
      <c r="CV3016" s="386"/>
      <c r="CW3016" s="386"/>
      <c r="CX3016" s="386"/>
      <c r="CY3016" s="386"/>
    </row>
    <row r="3017" spans="1:103" outlineLevel="7" x14ac:dyDescent="0.3">
      <c r="A3017" s="212"/>
      <c r="B3017" s="212"/>
      <c r="J3017" t="s">
        <v>5534</v>
      </c>
      <c r="CU3017" s="386"/>
      <c r="CV3017" s="386"/>
      <c r="CW3017" s="386"/>
      <c r="CX3017" s="386"/>
      <c r="CY3017" s="386"/>
    </row>
    <row r="3018" spans="1:103" outlineLevel="7" x14ac:dyDescent="0.3">
      <c r="A3018" s="212"/>
      <c r="B3018" s="212"/>
      <c r="I3018" t="s">
        <v>5535</v>
      </c>
      <c r="CU3018" s="386"/>
      <c r="CV3018" s="386"/>
      <c r="CW3018" s="386"/>
      <c r="CX3018" s="386"/>
      <c r="CY3018" s="386"/>
    </row>
    <row r="3019" spans="1:103" outlineLevel="6" x14ac:dyDescent="0.3">
      <c r="A3019" s="212"/>
      <c r="B3019" s="212"/>
      <c r="H3019" t="s">
        <v>5536</v>
      </c>
      <c r="CU3019" s="386"/>
      <c r="CV3019" s="386"/>
      <c r="CW3019" s="386"/>
      <c r="CX3019" s="386"/>
      <c r="CY3019" s="386"/>
    </row>
    <row r="3020" spans="1:103" outlineLevel="6" x14ac:dyDescent="0.3">
      <c r="A3020" s="212"/>
      <c r="B3020" s="212"/>
      <c r="I3020" t="s">
        <v>5537</v>
      </c>
      <c r="CU3020" s="386"/>
      <c r="CV3020" s="386"/>
      <c r="CW3020" s="386"/>
      <c r="CX3020" s="386"/>
      <c r="CY3020" s="386"/>
    </row>
    <row r="3021" spans="1:103" outlineLevel="5" x14ac:dyDescent="0.3">
      <c r="A3021" s="212"/>
      <c r="B3021" s="212"/>
      <c r="CU3021" s="386"/>
      <c r="CV3021" s="386"/>
      <c r="CW3021" s="386"/>
      <c r="CX3021" s="386"/>
      <c r="CY3021" s="386"/>
    </row>
    <row r="3022" spans="1:103" outlineLevel="4" x14ac:dyDescent="0.3">
      <c r="A3022" s="212"/>
      <c r="B3022" s="212"/>
      <c r="CU3022" s="386"/>
      <c r="CV3022" s="386"/>
      <c r="CW3022" s="386"/>
      <c r="CX3022" s="386"/>
      <c r="CY3022" s="386"/>
    </row>
    <row r="3023" spans="1:103" outlineLevel="3" x14ac:dyDescent="0.3">
      <c r="A3023" s="212"/>
      <c r="B3023" s="212"/>
      <c r="CU3023" s="386"/>
      <c r="CV3023" s="386"/>
      <c r="CW3023" s="386"/>
      <c r="CX3023" s="386"/>
      <c r="CY3023" s="386"/>
    </row>
    <row r="3024" spans="1:103" outlineLevel="2" x14ac:dyDescent="0.3">
      <c r="A3024" s="212"/>
      <c r="B3024" s="212"/>
      <c r="CU3024" s="386"/>
      <c r="CV3024" s="386"/>
      <c r="CW3024" s="386"/>
      <c r="CX3024" s="386"/>
      <c r="CY3024" s="386"/>
    </row>
    <row r="3025" spans="1:103" outlineLevel="1" x14ac:dyDescent="0.3">
      <c r="A3025" s="212"/>
      <c r="B3025" s="212"/>
      <c r="C3025" t="s">
        <v>4514</v>
      </c>
      <c r="CU3025" s="386"/>
      <c r="CV3025" s="386"/>
      <c r="CW3025" s="386"/>
      <c r="CX3025" s="386"/>
      <c r="CY3025" s="386"/>
    </row>
    <row r="3026" spans="1:103" outlineLevel="2" x14ac:dyDescent="0.3">
      <c r="A3026" s="212"/>
      <c r="B3026" s="212"/>
      <c r="D3026" t="s">
        <v>3820</v>
      </c>
      <c r="CU3026" s="386"/>
      <c r="CV3026" s="386"/>
      <c r="CW3026" s="386"/>
      <c r="CX3026" s="386"/>
      <c r="CY3026" s="386"/>
    </row>
    <row r="3027" spans="1:103" outlineLevel="2" x14ac:dyDescent="0.3">
      <c r="A3027" s="212"/>
      <c r="B3027" s="212"/>
      <c r="D3027" t="s">
        <v>3821</v>
      </c>
      <c r="CU3027" s="386"/>
      <c r="CV3027" s="386"/>
      <c r="CW3027" s="386"/>
      <c r="CX3027" s="386"/>
      <c r="CY3027" s="386"/>
    </row>
    <row r="3028" spans="1:103" outlineLevel="2" x14ac:dyDescent="0.3">
      <c r="A3028" s="212"/>
      <c r="B3028" s="212"/>
      <c r="D3028" t="s">
        <v>3822</v>
      </c>
      <c r="CU3028" s="386"/>
      <c r="CV3028" s="386"/>
      <c r="CW3028" s="386"/>
      <c r="CX3028" s="386"/>
      <c r="CY3028" s="386"/>
    </row>
    <row r="3029" spans="1:103" outlineLevel="3" x14ac:dyDescent="0.3">
      <c r="A3029" s="212"/>
      <c r="B3029" s="212"/>
      <c r="E3029" t="s">
        <v>3823</v>
      </c>
      <c r="CU3029" s="386"/>
      <c r="CV3029" s="386"/>
      <c r="CW3029" s="386"/>
      <c r="CX3029" s="386"/>
      <c r="CY3029" s="386"/>
    </row>
    <row r="3030" spans="1:103" outlineLevel="4" x14ac:dyDescent="0.3">
      <c r="A3030" s="212"/>
      <c r="B3030" s="212"/>
      <c r="F3030" t="s">
        <v>2245</v>
      </c>
      <c r="CU3030" s="386"/>
      <c r="CV3030" s="386"/>
      <c r="CW3030" s="386"/>
      <c r="CX3030" s="386"/>
      <c r="CY3030" s="386"/>
    </row>
    <row r="3031" spans="1:103" outlineLevel="4" x14ac:dyDescent="0.3">
      <c r="A3031" s="212"/>
      <c r="B3031" s="212"/>
      <c r="F3031" t="s">
        <v>3824</v>
      </c>
      <c r="CU3031" s="386"/>
      <c r="CV3031" s="386"/>
      <c r="CW3031" s="386"/>
      <c r="CX3031" s="386"/>
      <c r="CY3031" s="386"/>
    </row>
    <row r="3032" spans="1:103" outlineLevel="4" x14ac:dyDescent="0.3">
      <c r="A3032" s="212"/>
      <c r="B3032" s="212"/>
      <c r="G3032" t="s">
        <v>3825</v>
      </c>
      <c r="CU3032" s="386"/>
      <c r="CV3032" s="386"/>
      <c r="CW3032" s="386"/>
      <c r="CX3032" s="386"/>
      <c r="CY3032" s="386"/>
    </row>
    <row r="3033" spans="1:103" outlineLevel="4" x14ac:dyDescent="0.3">
      <c r="A3033" s="212"/>
      <c r="B3033" s="212"/>
      <c r="F3033" t="s">
        <v>3826</v>
      </c>
      <c r="CU3033" s="386"/>
      <c r="CV3033" s="386"/>
      <c r="CW3033" s="386"/>
      <c r="CX3033" s="386"/>
      <c r="CY3033" s="386"/>
    </row>
    <row r="3034" spans="1:103" outlineLevel="3" x14ac:dyDescent="0.3">
      <c r="E3034" t="s">
        <v>5538</v>
      </c>
      <c r="CU3034" s="386"/>
      <c r="CV3034" s="386"/>
      <c r="CW3034" s="386"/>
      <c r="CX3034" s="386"/>
      <c r="CY3034" s="386"/>
    </row>
    <row r="3035" spans="1:103" outlineLevel="4" x14ac:dyDescent="0.3">
      <c r="F3035" t="s">
        <v>3827</v>
      </c>
      <c r="CU3035" s="386"/>
      <c r="CV3035" s="386"/>
      <c r="CW3035" s="386"/>
      <c r="CX3035" s="386"/>
      <c r="CY3035" s="386"/>
    </row>
    <row r="3036" spans="1:103" outlineLevel="5" x14ac:dyDescent="0.3">
      <c r="A3036" s="212"/>
      <c r="B3036" s="212"/>
      <c r="G3036" t="s">
        <v>3828</v>
      </c>
      <c r="CU3036" s="386"/>
      <c r="CV3036" s="386"/>
      <c r="CW3036" s="386"/>
      <c r="CX3036" s="386"/>
      <c r="CY3036" s="386"/>
    </row>
    <row r="3037" spans="1:103" outlineLevel="5" x14ac:dyDescent="0.3">
      <c r="A3037" s="212"/>
      <c r="B3037" s="212"/>
      <c r="G3037" t="s">
        <v>3829</v>
      </c>
      <c r="CU3037" s="386"/>
      <c r="CV3037" s="386"/>
      <c r="CW3037" s="386"/>
      <c r="CX3037" s="386"/>
      <c r="CY3037" s="386"/>
    </row>
    <row r="3038" spans="1:103" outlineLevel="5" x14ac:dyDescent="0.3">
      <c r="A3038" s="212"/>
      <c r="B3038" s="212"/>
      <c r="G3038" t="s">
        <v>3830</v>
      </c>
      <c r="CU3038" s="386"/>
      <c r="CV3038" s="386"/>
      <c r="CW3038" s="386"/>
      <c r="CX3038" s="386"/>
      <c r="CY3038" s="386"/>
    </row>
    <row r="3039" spans="1:103" outlineLevel="5" x14ac:dyDescent="0.3">
      <c r="A3039" s="212"/>
      <c r="B3039" s="212"/>
      <c r="G3039" t="s">
        <v>7188</v>
      </c>
      <c r="CU3039" s="386"/>
      <c r="CV3039" s="386"/>
      <c r="CW3039" s="386"/>
      <c r="CX3039" s="386"/>
      <c r="CY3039" s="386"/>
    </row>
    <row r="3040" spans="1:103" outlineLevel="4" x14ac:dyDescent="0.3">
      <c r="B3040" s="212"/>
      <c r="F3040" t="s">
        <v>5539</v>
      </c>
      <c r="CU3040" s="386"/>
      <c r="CV3040" s="386"/>
      <c r="CW3040" s="386"/>
      <c r="CX3040" s="386"/>
      <c r="CY3040" s="386"/>
    </row>
    <row r="3041" spans="1:103" outlineLevel="5" x14ac:dyDescent="0.3">
      <c r="A3041" s="212"/>
      <c r="B3041" s="212"/>
      <c r="G3041" t="s">
        <v>2245</v>
      </c>
      <c r="CU3041" s="386"/>
      <c r="CV3041" s="386"/>
      <c r="CW3041" s="386"/>
      <c r="CX3041" s="386"/>
      <c r="CY3041" s="386"/>
    </row>
    <row r="3042" spans="1:103" outlineLevel="5" x14ac:dyDescent="0.3">
      <c r="A3042" s="212"/>
      <c r="B3042" s="212"/>
      <c r="G3042" t="s">
        <v>3824</v>
      </c>
      <c r="CU3042" s="386"/>
      <c r="CV3042" s="386"/>
      <c r="CW3042" s="386"/>
      <c r="CX3042" s="386"/>
      <c r="CY3042" s="386"/>
    </row>
    <row r="3043" spans="1:103" outlineLevel="5" x14ac:dyDescent="0.3">
      <c r="A3043" s="212"/>
      <c r="B3043" s="212"/>
      <c r="G3043" t="s">
        <v>3831</v>
      </c>
      <c r="CU3043" s="386"/>
      <c r="CV3043" s="386"/>
      <c r="CW3043" s="386"/>
      <c r="CX3043" s="386"/>
      <c r="CY3043" s="386"/>
    </row>
    <row r="3044" spans="1:103" outlineLevel="4" x14ac:dyDescent="0.3">
      <c r="A3044" s="212"/>
      <c r="B3044" s="212"/>
      <c r="G3044" t="s">
        <v>3832</v>
      </c>
      <c r="CU3044" s="386"/>
      <c r="CV3044" s="386"/>
      <c r="CW3044" s="386"/>
      <c r="CX3044" s="386"/>
      <c r="CY3044" s="386"/>
    </row>
    <row r="3045" spans="1:103" outlineLevel="3" x14ac:dyDescent="0.3">
      <c r="A3045" s="212"/>
      <c r="B3045" s="212"/>
      <c r="CU3045" s="386"/>
      <c r="CV3045" s="386"/>
      <c r="CW3045" s="386"/>
      <c r="CX3045" s="386"/>
      <c r="CY3045" s="386"/>
    </row>
    <row r="3046" spans="1:103" outlineLevel="3" x14ac:dyDescent="0.3">
      <c r="A3046" s="212"/>
      <c r="B3046" s="212"/>
      <c r="E3046" t="s">
        <v>3833</v>
      </c>
      <c r="CU3046" s="386"/>
      <c r="CV3046" s="386"/>
      <c r="CW3046" s="386"/>
      <c r="CX3046" s="386"/>
      <c r="CY3046" s="386"/>
    </row>
    <row r="3047" spans="1:103" outlineLevel="4" x14ac:dyDescent="0.3">
      <c r="A3047" s="212"/>
      <c r="B3047" s="212"/>
      <c r="F3047" t="s">
        <v>3834</v>
      </c>
      <c r="CU3047" s="386"/>
      <c r="CV3047" s="386"/>
      <c r="CW3047" s="386"/>
      <c r="CX3047" s="386"/>
      <c r="CY3047" s="386"/>
    </row>
    <row r="3048" spans="1:103" outlineLevel="4" x14ac:dyDescent="0.3">
      <c r="A3048" s="212"/>
      <c r="B3048" s="212"/>
      <c r="F3048" t="s">
        <v>3835</v>
      </c>
      <c r="CU3048" s="386"/>
      <c r="CV3048" s="386"/>
      <c r="CW3048" s="386"/>
      <c r="CX3048" s="386"/>
      <c r="CY3048" s="386"/>
    </row>
    <row r="3049" spans="1:103" outlineLevel="3" x14ac:dyDescent="0.3">
      <c r="A3049" s="212"/>
      <c r="B3049" s="212"/>
      <c r="CU3049" s="386"/>
      <c r="CV3049" s="386"/>
      <c r="CW3049" s="386"/>
      <c r="CX3049" s="386"/>
      <c r="CY3049" s="386"/>
    </row>
    <row r="3050" spans="1:103" outlineLevel="2" x14ac:dyDescent="0.3">
      <c r="A3050" s="212"/>
      <c r="B3050" s="212"/>
      <c r="D3050" t="s">
        <v>3025</v>
      </c>
      <c r="CU3050" s="386"/>
      <c r="CV3050" s="386"/>
      <c r="CW3050" s="386"/>
      <c r="CX3050" s="386"/>
      <c r="CY3050" s="386"/>
    </row>
    <row r="3051" spans="1:103" outlineLevel="3" x14ac:dyDescent="0.3">
      <c r="A3051" s="81"/>
      <c r="B3051" s="81"/>
      <c r="E3051" t="s">
        <v>3836</v>
      </c>
      <c r="CU3051" s="386"/>
      <c r="CV3051" s="386"/>
      <c r="CW3051" s="386"/>
      <c r="CX3051" s="386"/>
      <c r="CY3051" s="386"/>
    </row>
    <row r="3052" spans="1:103" outlineLevel="3" x14ac:dyDescent="0.3">
      <c r="A3052" s="81"/>
      <c r="B3052" s="81"/>
      <c r="E3052" t="s">
        <v>2387</v>
      </c>
      <c r="CU3052" s="386"/>
      <c r="CV3052" s="386"/>
      <c r="CW3052" s="386"/>
      <c r="CX3052" s="386"/>
      <c r="CY3052" s="386"/>
    </row>
    <row r="3053" spans="1:103" outlineLevel="3" x14ac:dyDescent="0.3">
      <c r="A3053" s="81"/>
      <c r="B3053" s="81"/>
      <c r="F3053" t="s">
        <v>3837</v>
      </c>
      <c r="CU3053" s="386"/>
      <c r="CV3053" s="386"/>
      <c r="CW3053" s="386"/>
      <c r="CX3053" s="386"/>
      <c r="CY3053" s="386"/>
    </row>
    <row r="3054" spans="1:103" outlineLevel="3" x14ac:dyDescent="0.3">
      <c r="A3054" s="81"/>
      <c r="B3054" s="81"/>
      <c r="E3054" t="s">
        <v>2386</v>
      </c>
      <c r="CU3054" s="386"/>
      <c r="CV3054" s="386"/>
      <c r="CW3054" s="386"/>
      <c r="CX3054" s="386"/>
      <c r="CY3054" s="386"/>
    </row>
    <row r="3055" spans="1:103" outlineLevel="3" x14ac:dyDescent="0.3">
      <c r="A3055" s="81"/>
      <c r="B3055" s="81"/>
      <c r="F3055" t="s">
        <v>3837</v>
      </c>
      <c r="CU3055" s="386"/>
      <c r="CV3055" s="386"/>
      <c r="CW3055" s="386"/>
      <c r="CX3055" s="386"/>
      <c r="CY3055" s="386"/>
    </row>
    <row r="3056" spans="1:103" outlineLevel="2" x14ac:dyDescent="0.3">
      <c r="A3056" s="81"/>
      <c r="B3056" s="81"/>
      <c r="CU3056" s="386"/>
      <c r="CV3056" s="386"/>
      <c r="CW3056" s="386"/>
      <c r="CX3056" s="386"/>
      <c r="CY3056" s="386"/>
    </row>
    <row r="3057" spans="1:103" outlineLevel="1" x14ac:dyDescent="0.3">
      <c r="A3057" s="212"/>
      <c r="B3057" s="212"/>
      <c r="CU3057" s="386"/>
      <c r="CV3057" s="386"/>
      <c r="CW3057" s="386"/>
      <c r="CX3057" s="386"/>
      <c r="CY3057" s="386"/>
    </row>
    <row r="3058" spans="1:103" outlineLevel="1" x14ac:dyDescent="0.3">
      <c r="A3058" s="212"/>
      <c r="B3058" s="212"/>
      <c r="C3058" t="s">
        <v>3838</v>
      </c>
      <c r="CU3058" s="386"/>
      <c r="CV3058" s="386"/>
      <c r="CW3058" s="386"/>
      <c r="CX3058" s="386"/>
      <c r="CY3058" s="386"/>
    </row>
    <row r="3059" spans="1:103" outlineLevel="2" x14ac:dyDescent="0.3">
      <c r="A3059" s="212"/>
      <c r="B3059" s="212"/>
      <c r="D3059" t="s">
        <v>3839</v>
      </c>
      <c r="CU3059" s="386"/>
      <c r="CV3059" s="386"/>
      <c r="CW3059" s="386"/>
      <c r="CX3059" s="386"/>
      <c r="CY3059" s="386"/>
    </row>
    <row r="3060" spans="1:103" outlineLevel="2" x14ac:dyDescent="0.3">
      <c r="A3060" s="212"/>
      <c r="B3060" s="212"/>
      <c r="E3060" t="s">
        <v>3840</v>
      </c>
      <c r="CU3060" s="386"/>
      <c r="CV3060" s="386"/>
      <c r="CW3060" s="386"/>
      <c r="CX3060" s="386"/>
      <c r="CY3060" s="386"/>
    </row>
    <row r="3061" spans="1:103" outlineLevel="2" x14ac:dyDescent="0.3">
      <c r="A3061" s="212"/>
      <c r="B3061" s="212"/>
      <c r="D3061" t="s">
        <v>2246</v>
      </c>
      <c r="CU3061" s="386"/>
      <c r="CV3061" s="386"/>
      <c r="CW3061" s="386"/>
      <c r="CX3061" s="386"/>
      <c r="CY3061" s="386"/>
    </row>
    <row r="3062" spans="1:103" outlineLevel="2" x14ac:dyDescent="0.3">
      <c r="A3062" s="212"/>
      <c r="B3062" s="212"/>
      <c r="E3062" t="s">
        <v>2249</v>
      </c>
      <c r="CU3062" s="386"/>
      <c r="CV3062" s="386"/>
      <c r="CW3062" s="386"/>
      <c r="CX3062" s="386"/>
      <c r="CY3062" s="386"/>
    </row>
    <row r="3063" spans="1:103" outlineLevel="2" x14ac:dyDescent="0.3">
      <c r="A3063" s="212"/>
      <c r="B3063" s="212"/>
      <c r="D3063" t="s">
        <v>3841</v>
      </c>
      <c r="CU3063" s="386"/>
      <c r="CV3063" s="386"/>
      <c r="CW3063" s="386"/>
      <c r="CX3063" s="386"/>
      <c r="CY3063" s="386"/>
    </row>
    <row r="3064" spans="1:103" outlineLevel="3" x14ac:dyDescent="0.3">
      <c r="A3064" s="212"/>
      <c r="B3064" s="212"/>
      <c r="E3064" t="s">
        <v>3842</v>
      </c>
      <c r="CU3064" s="386"/>
      <c r="CV3064" s="386"/>
      <c r="CW3064" s="386"/>
      <c r="CX3064" s="386"/>
      <c r="CY3064" s="386"/>
    </row>
    <row r="3065" spans="1:103" outlineLevel="3" x14ac:dyDescent="0.3">
      <c r="A3065" s="212"/>
      <c r="B3065" s="212"/>
      <c r="E3065" t="s">
        <v>3843</v>
      </c>
      <c r="CU3065" s="386"/>
      <c r="CV3065" s="386"/>
      <c r="CW3065" s="386"/>
      <c r="CX3065" s="386"/>
      <c r="CY3065" s="386"/>
    </row>
    <row r="3066" spans="1:103" outlineLevel="2" x14ac:dyDescent="0.3">
      <c r="A3066" s="212"/>
      <c r="B3066" s="212"/>
      <c r="D3066" t="s">
        <v>2247</v>
      </c>
      <c r="CU3066" s="386"/>
      <c r="CV3066" s="386"/>
      <c r="CW3066" s="386"/>
      <c r="CX3066" s="386"/>
      <c r="CY3066" s="386"/>
    </row>
    <row r="3067" spans="1:103" outlineLevel="2" x14ac:dyDescent="0.3">
      <c r="A3067" s="212"/>
      <c r="B3067" s="212"/>
      <c r="E3067" t="s">
        <v>3026</v>
      </c>
      <c r="CU3067" s="386"/>
      <c r="CV3067" s="386"/>
      <c r="CW3067" s="386"/>
      <c r="CX3067" s="386"/>
      <c r="CY3067" s="386"/>
    </row>
    <row r="3068" spans="1:103" outlineLevel="2" x14ac:dyDescent="0.3">
      <c r="A3068" s="212"/>
      <c r="B3068" s="212"/>
      <c r="D3068" t="s">
        <v>2248</v>
      </c>
      <c r="CU3068" s="386"/>
      <c r="CV3068" s="386"/>
      <c r="CW3068" s="386"/>
      <c r="CX3068" s="386"/>
      <c r="CY3068" s="386"/>
    </row>
    <row r="3069" spans="1:103" outlineLevel="2" x14ac:dyDescent="0.3">
      <c r="A3069" s="212"/>
      <c r="B3069" s="212"/>
      <c r="E3069" t="s">
        <v>2250</v>
      </c>
      <c r="CU3069" s="386"/>
      <c r="CV3069" s="386"/>
      <c r="CW3069" s="386"/>
      <c r="CX3069" s="386"/>
      <c r="CY3069" s="386"/>
    </row>
    <row r="3070" spans="1:103" outlineLevel="1" x14ac:dyDescent="0.3">
      <c r="A3070" s="212"/>
      <c r="B3070" s="212"/>
      <c r="C3070" t="s">
        <v>3185</v>
      </c>
      <c r="CU3070" s="386"/>
      <c r="CV3070" s="386"/>
      <c r="CW3070" s="386"/>
      <c r="CX3070" s="386"/>
      <c r="CY3070" s="386"/>
    </row>
    <row r="3071" spans="1:103" outlineLevel="2" x14ac:dyDescent="0.3">
      <c r="A3071" s="212"/>
      <c r="B3071" s="212"/>
      <c r="D3071" t="s">
        <v>3839</v>
      </c>
      <c r="CU3071" s="386"/>
      <c r="CV3071" s="386"/>
      <c r="CW3071" s="386"/>
      <c r="CX3071" s="386"/>
      <c r="CY3071" s="386"/>
    </row>
    <row r="3072" spans="1:103" outlineLevel="2" x14ac:dyDescent="0.3">
      <c r="A3072" s="212"/>
      <c r="B3072" s="212"/>
      <c r="E3072" t="s">
        <v>3844</v>
      </c>
      <c r="CU3072" s="386"/>
      <c r="CV3072" s="386"/>
      <c r="CW3072" s="386"/>
      <c r="CX3072" s="386"/>
      <c r="CY3072" s="386"/>
    </row>
    <row r="3073" spans="1:103" outlineLevel="2" x14ac:dyDescent="0.3">
      <c r="A3073" s="212"/>
      <c r="B3073" s="212"/>
      <c r="D3073" t="s">
        <v>3845</v>
      </c>
      <c r="CU3073" s="386"/>
      <c r="CV3073" s="386"/>
      <c r="CW3073" s="386"/>
      <c r="CX3073" s="386"/>
      <c r="CY3073" s="386"/>
    </row>
    <row r="3074" spans="1:103" outlineLevel="2" x14ac:dyDescent="0.3">
      <c r="A3074" s="212"/>
      <c r="B3074" s="212"/>
      <c r="E3074" t="s">
        <v>3846</v>
      </c>
      <c r="CU3074" s="386"/>
      <c r="CV3074" s="386"/>
      <c r="CW3074" s="386"/>
      <c r="CX3074" s="386"/>
      <c r="CY3074" s="386"/>
    </row>
    <row r="3075" spans="1:103" outlineLevel="1" x14ac:dyDescent="0.3">
      <c r="A3075" s="212"/>
      <c r="B3075" s="212"/>
      <c r="C3075" t="s">
        <v>1195</v>
      </c>
      <c r="CU3075" s="386"/>
      <c r="CV3075" s="386"/>
      <c r="CW3075" s="386"/>
      <c r="CX3075" s="386"/>
      <c r="CY3075" s="386"/>
    </row>
    <row r="3076" spans="1:103" outlineLevel="1" x14ac:dyDescent="0.3">
      <c r="A3076" s="212"/>
      <c r="B3076" s="212"/>
      <c r="C3076" t="s">
        <v>2251</v>
      </c>
      <c r="CU3076" s="386"/>
      <c r="CV3076" s="386"/>
      <c r="CW3076" s="386"/>
      <c r="CX3076" s="386"/>
      <c r="CY3076" s="386"/>
    </row>
    <row r="3077" spans="1:103" outlineLevel="1" x14ac:dyDescent="0.3">
      <c r="A3077" s="212"/>
      <c r="B3077" s="212"/>
      <c r="D3077" t="s">
        <v>825</v>
      </c>
      <c r="CU3077" s="386"/>
      <c r="CV3077" s="386"/>
      <c r="CW3077" s="386"/>
      <c r="CX3077" s="386"/>
      <c r="CY3077" s="386"/>
    </row>
    <row r="3078" spans="1:103" outlineLevel="1" x14ac:dyDescent="0.3">
      <c r="A3078" s="212"/>
      <c r="B3078" s="212"/>
      <c r="C3078" t="s">
        <v>2107</v>
      </c>
      <c r="CU3078" s="386"/>
      <c r="CV3078" s="386"/>
      <c r="CW3078" s="386"/>
      <c r="CX3078" s="386"/>
      <c r="CY3078" s="386"/>
    </row>
    <row r="3079" spans="1:103" outlineLevel="2" x14ac:dyDescent="0.3">
      <c r="A3079" s="212"/>
      <c r="B3079" s="212"/>
      <c r="D3079" t="s">
        <v>2256</v>
      </c>
      <c r="CU3079" s="386"/>
      <c r="CV3079" s="386"/>
      <c r="CW3079" s="386"/>
      <c r="CX3079" s="386"/>
      <c r="CY3079" s="386"/>
    </row>
    <row r="3080" spans="1:103" outlineLevel="3" x14ac:dyDescent="0.3">
      <c r="A3080" s="212"/>
      <c r="B3080" s="212"/>
      <c r="E3080" t="s">
        <v>5540</v>
      </c>
      <c r="CU3080" s="386"/>
      <c r="CV3080" s="386"/>
      <c r="CW3080" s="386"/>
      <c r="CX3080" s="386"/>
      <c r="CY3080" s="386"/>
    </row>
    <row r="3081" spans="1:103" outlineLevel="3" x14ac:dyDescent="0.3">
      <c r="A3081" s="212"/>
      <c r="B3081" s="212"/>
      <c r="E3081" t="s">
        <v>2258</v>
      </c>
      <c r="CU3081" s="386"/>
      <c r="CV3081" s="386"/>
      <c r="CW3081" s="386"/>
      <c r="CX3081" s="386"/>
      <c r="CY3081" s="386"/>
    </row>
    <row r="3082" spans="1:103" outlineLevel="2" x14ac:dyDescent="0.3">
      <c r="A3082" s="212"/>
      <c r="B3082" s="212"/>
      <c r="D3082" t="s">
        <v>3732</v>
      </c>
      <c r="CU3082" s="386"/>
      <c r="CV3082" s="386"/>
      <c r="CW3082" s="386"/>
      <c r="CX3082" s="386"/>
      <c r="CY3082" s="386"/>
    </row>
    <row r="3083" spans="1:103" outlineLevel="3" x14ac:dyDescent="0.3">
      <c r="A3083" s="212"/>
      <c r="B3083" s="212"/>
      <c r="E3083" t="s">
        <v>2257</v>
      </c>
      <c r="CU3083" s="386"/>
      <c r="CV3083" s="386"/>
      <c r="CW3083" s="386"/>
      <c r="CX3083" s="386"/>
      <c r="CY3083" s="386"/>
    </row>
    <row r="3084" spans="1:103" outlineLevel="3" x14ac:dyDescent="0.3">
      <c r="A3084" s="212"/>
      <c r="B3084" s="212"/>
      <c r="E3084" t="s">
        <v>2259</v>
      </c>
      <c r="CU3084" s="386"/>
      <c r="CV3084" s="386"/>
      <c r="CW3084" s="386"/>
      <c r="CX3084" s="386"/>
      <c r="CY3084" s="386"/>
    </row>
    <row r="3085" spans="1:103" outlineLevel="2" x14ac:dyDescent="0.3">
      <c r="A3085" s="212"/>
      <c r="B3085" s="212"/>
      <c r="CU3085" s="386"/>
      <c r="CV3085" s="386"/>
      <c r="CW3085" s="386"/>
      <c r="CX3085" s="386"/>
      <c r="CY3085" s="386"/>
    </row>
    <row r="3086" spans="1:103" outlineLevel="1" x14ac:dyDescent="0.3">
      <c r="A3086" s="212"/>
      <c r="B3086" s="212"/>
      <c r="C3086" t="s">
        <v>3027</v>
      </c>
      <c r="CU3086" s="386"/>
      <c r="CV3086" s="386"/>
      <c r="CW3086" s="386"/>
      <c r="CX3086" s="386"/>
      <c r="CY3086" s="386"/>
    </row>
    <row r="3087" spans="1:103" outlineLevel="2" x14ac:dyDescent="0.3">
      <c r="A3087" s="212"/>
      <c r="B3087" s="212"/>
      <c r="D3087" t="s">
        <v>3028</v>
      </c>
      <c r="CU3087" s="386"/>
      <c r="CV3087" s="386"/>
      <c r="CW3087" s="386"/>
      <c r="CX3087" s="386"/>
      <c r="CY3087" s="386"/>
    </row>
    <row r="3088" spans="1:103" outlineLevel="2" x14ac:dyDescent="0.3">
      <c r="A3088" s="212"/>
      <c r="B3088" s="212"/>
      <c r="D3088" t="s">
        <v>3029</v>
      </c>
      <c r="CU3088" s="386"/>
      <c r="CV3088" s="386"/>
      <c r="CW3088" s="386"/>
      <c r="CX3088" s="386"/>
      <c r="CY3088" s="386"/>
    </row>
    <row r="3089" spans="1:154" outlineLevel="2" x14ac:dyDescent="0.3">
      <c r="A3089" s="212"/>
      <c r="B3089" s="212"/>
      <c r="D3089" t="s">
        <v>3030</v>
      </c>
      <c r="CU3089" s="386"/>
      <c r="CV3089" s="386"/>
      <c r="CW3089" s="386"/>
      <c r="CX3089" s="386"/>
      <c r="CY3089" s="386"/>
    </row>
    <row r="3090" spans="1:154" outlineLevel="1" x14ac:dyDescent="0.3">
      <c r="A3090" s="212"/>
      <c r="B3090" s="212"/>
      <c r="C3090" t="s">
        <v>2664</v>
      </c>
    </row>
    <row r="3091" spans="1:154" outlineLevel="2" x14ac:dyDescent="0.3">
      <c r="A3091" s="212"/>
      <c r="B3091" s="212"/>
      <c r="D3091" t="s">
        <v>3309</v>
      </c>
    </row>
    <row r="3092" spans="1:154" outlineLevel="2" x14ac:dyDescent="0.3">
      <c r="A3092" s="212"/>
      <c r="B3092" s="212"/>
      <c r="D3092" t="s">
        <v>2665</v>
      </c>
    </row>
    <row r="3093" spans="1:154" outlineLevel="2" x14ac:dyDescent="0.3">
      <c r="A3093" s="212"/>
      <c r="B3093" s="212"/>
      <c r="E3093" t="s">
        <v>2669</v>
      </c>
    </row>
    <row r="3094" spans="1:154" outlineLevel="2" x14ac:dyDescent="0.3">
      <c r="A3094" s="212"/>
      <c r="B3094" s="212"/>
      <c r="D3094" t="s">
        <v>2666</v>
      </c>
    </row>
    <row r="3095" spans="1:154" outlineLevel="2" x14ac:dyDescent="0.3">
      <c r="A3095" s="212"/>
      <c r="B3095" s="212"/>
      <c r="E3095" t="s">
        <v>2668</v>
      </c>
    </row>
    <row r="3096" spans="1:154" outlineLevel="2" x14ac:dyDescent="0.3">
      <c r="A3096" s="212"/>
      <c r="B3096" s="212"/>
      <c r="D3096" t="s">
        <v>2667</v>
      </c>
    </row>
    <row r="3097" spans="1:154" outlineLevel="2" x14ac:dyDescent="0.3">
      <c r="B3097" s="212"/>
      <c r="E3097" t="s">
        <v>3338</v>
      </c>
    </row>
    <row r="3098" spans="1:154" outlineLevel="2" x14ac:dyDescent="0.3">
      <c r="B3098" s="212"/>
      <c r="D3098" t="s">
        <v>2680</v>
      </c>
    </row>
    <row r="3099" spans="1:154" outlineLevel="1" x14ac:dyDescent="0.3">
      <c r="A3099" s="212"/>
      <c r="B3099" s="212"/>
      <c r="C3099" t="s">
        <v>7078</v>
      </c>
      <c r="CU3099" s="386"/>
      <c r="CV3099" s="386"/>
      <c r="CW3099" s="386"/>
      <c r="CX3099" s="386"/>
      <c r="CY3099" s="386"/>
    </row>
    <row r="3100" spans="1:154" outlineLevel="2" x14ac:dyDescent="0.3">
      <c r="A3100" s="212"/>
      <c r="B3100" s="212"/>
      <c r="D3100" t="s">
        <v>7079</v>
      </c>
      <c r="BG3100" s="386"/>
      <c r="BH3100" s="386"/>
      <c r="BI3100" s="386"/>
      <c r="BJ3100" s="386"/>
    </row>
    <row r="3101" spans="1:154" outlineLevel="2" x14ac:dyDescent="0.3">
      <c r="A3101" s="212"/>
      <c r="B3101" s="212"/>
      <c r="D3101" t="s">
        <v>7080</v>
      </c>
      <c r="AV3101" s="1006" t="s">
        <v>2225</v>
      </c>
      <c r="AW3101" s="1007"/>
      <c r="AX3101" s="1007"/>
      <c r="AY3101" s="1007"/>
      <c r="AZ3101" s="1007"/>
      <c r="BA3101" s="1007"/>
      <c r="BB3101" s="1007"/>
      <c r="BC3101" s="1007"/>
      <c r="BD3101" s="1007"/>
      <c r="BE3101" s="1007"/>
      <c r="BF3101" s="1008"/>
      <c r="BG3101" s="386"/>
      <c r="BH3101" s="386"/>
      <c r="CC3101" s="386"/>
      <c r="CD3101" s="386"/>
      <c r="EW3101" s="386"/>
      <c r="EX3101" s="386"/>
    </row>
    <row r="3102" spans="1:154" outlineLevel="2" x14ac:dyDescent="0.3">
      <c r="A3102" s="212"/>
      <c r="B3102" s="212"/>
      <c r="D3102" t="s">
        <v>1885</v>
      </c>
      <c r="Q3102" s="68"/>
      <c r="R3102" s="68"/>
      <c r="AV3102" s="1006" t="s">
        <v>2228</v>
      </c>
      <c r="AW3102" s="1007"/>
      <c r="AX3102" s="1007"/>
      <c r="AY3102" s="1007"/>
      <c r="AZ3102" s="1007"/>
      <c r="BA3102" s="1007"/>
      <c r="BB3102" s="1007"/>
      <c r="BC3102" s="1007"/>
      <c r="BD3102" s="1007"/>
      <c r="BE3102" s="1007"/>
      <c r="BF3102" s="1008"/>
      <c r="BG3102" s="386"/>
      <c r="BH3102" s="386"/>
      <c r="CC3102" s="386"/>
      <c r="CD3102" s="386"/>
      <c r="EW3102" s="386"/>
      <c r="EX3102" s="386"/>
    </row>
    <row r="3103" spans="1:154" outlineLevel="1" x14ac:dyDescent="0.3">
      <c r="A3103" s="212"/>
      <c r="B3103" s="212"/>
      <c r="C3103" t="s">
        <v>3847</v>
      </c>
      <c r="Q3103" s="68"/>
      <c r="R3103" s="68"/>
      <c r="AV3103" s="18" t="s">
        <v>1517</v>
      </c>
      <c r="AW3103" s="26"/>
      <c r="AX3103" s="26"/>
      <c r="AY3103" s="26"/>
      <c r="AZ3103" s="26"/>
      <c r="BA3103" s="26"/>
      <c r="BB3103" s="26"/>
      <c r="BC3103" s="26"/>
      <c r="BD3103" s="388"/>
      <c r="BE3103" s="26"/>
      <c r="BF3103" s="19"/>
      <c r="BG3103" s="386"/>
      <c r="BH3103" s="386"/>
      <c r="CC3103" s="386"/>
      <c r="CD3103" s="386"/>
      <c r="EW3103" s="386"/>
      <c r="EX3103" s="386"/>
    </row>
    <row r="3104" spans="1:154" outlineLevel="2" x14ac:dyDescent="0.3">
      <c r="A3104" s="212"/>
      <c r="B3104" s="212"/>
      <c r="D3104" t="s">
        <v>3848</v>
      </c>
      <c r="AV3104" s="18" t="s">
        <v>1517</v>
      </c>
      <c r="AW3104" s="26"/>
      <c r="AX3104" s="26"/>
      <c r="AY3104" s="26"/>
      <c r="AZ3104" s="182" t="s">
        <v>2229</v>
      </c>
      <c r="BA3104" s="293"/>
      <c r="BB3104" s="26"/>
      <c r="BC3104" s="26"/>
      <c r="BD3104" s="388"/>
      <c r="BE3104" s="26"/>
      <c r="BF3104" s="19"/>
      <c r="BG3104" s="386"/>
      <c r="BH3104" s="386"/>
      <c r="CC3104" s="386"/>
      <c r="CD3104" s="386"/>
      <c r="EW3104" s="386"/>
      <c r="EX3104" s="386"/>
    </row>
    <row r="3105" spans="1:91" outlineLevel="2" x14ac:dyDescent="0.3">
      <c r="A3105" s="212"/>
      <c r="B3105" s="212"/>
      <c r="D3105" t="s">
        <v>3849</v>
      </c>
      <c r="AV3105" s="18" t="s">
        <v>1517</v>
      </c>
      <c r="AW3105" s="26"/>
      <c r="AX3105" s="26"/>
      <c r="AY3105" s="26"/>
      <c r="AZ3105" s="26"/>
      <c r="BA3105" s="26"/>
      <c r="BB3105" s="26"/>
      <c r="BC3105" s="26"/>
      <c r="BD3105" s="388"/>
      <c r="BE3105" s="26"/>
      <c r="BF3105" s="19"/>
      <c r="BG3105" s="386"/>
    </row>
    <row r="3106" spans="1:91" ht="15" customHeight="1" outlineLevel="2" x14ac:dyDescent="0.3">
      <c r="A3106" s="212"/>
      <c r="B3106" s="212"/>
      <c r="D3106" t="s">
        <v>5541</v>
      </c>
      <c r="AV3106" s="913" t="s">
        <v>2221</v>
      </c>
      <c r="AW3106" s="922" t="s">
        <v>143</v>
      </c>
      <c r="AX3106" s="913" t="s">
        <v>1254</v>
      </c>
      <c r="AY3106" s="913" t="s">
        <v>2204</v>
      </c>
      <c r="AZ3106" s="1144" t="s">
        <v>3850</v>
      </c>
      <c r="BA3106" s="1144" t="s">
        <v>2205</v>
      </c>
      <c r="BB3106" s="927" t="s">
        <v>2206</v>
      </c>
      <c r="BC3106" s="872" t="s">
        <v>2207</v>
      </c>
      <c r="BD3106" s="882" t="s">
        <v>3851</v>
      </c>
      <c r="BE3106" s="1144" t="s">
        <v>3852</v>
      </c>
      <c r="BF3106" s="882" t="s">
        <v>2209</v>
      </c>
      <c r="BG3106" s="386"/>
      <c r="BH3106" s="1006" t="s">
        <v>2225</v>
      </c>
      <c r="BI3106" s="1007"/>
      <c r="BJ3106" s="1007"/>
      <c r="BK3106" s="1007"/>
      <c r="BL3106" s="1007"/>
      <c r="BM3106" s="1007"/>
      <c r="BN3106" s="1007"/>
      <c r="BO3106" s="1007"/>
      <c r="BP3106" s="1008"/>
    </row>
    <row r="3107" spans="1:91" outlineLevel="3" x14ac:dyDescent="0.3">
      <c r="A3107" s="212"/>
      <c r="B3107" s="212"/>
      <c r="E3107" t="s">
        <v>3854</v>
      </c>
      <c r="AV3107" s="913"/>
      <c r="AW3107" s="922"/>
      <c r="AX3107" s="913"/>
      <c r="AY3107" s="913"/>
      <c r="AZ3107" s="1145"/>
      <c r="BA3107" s="1145"/>
      <c r="BB3107" s="928"/>
      <c r="BC3107" s="873"/>
      <c r="BD3107" s="883"/>
      <c r="BE3107" s="1145"/>
      <c r="BF3107" s="883"/>
      <c r="BG3107" s="386"/>
      <c r="BH3107" s="1006" t="s">
        <v>3853</v>
      </c>
      <c r="BI3107" s="1007"/>
      <c r="BJ3107" s="1007"/>
      <c r="BK3107" s="1007"/>
      <c r="BL3107" s="1007"/>
      <c r="BM3107" s="1007"/>
      <c r="BN3107" s="1007"/>
      <c r="BO3107" s="1007"/>
      <c r="BP3107" s="1008"/>
    </row>
    <row r="3108" spans="1:91" ht="15" customHeight="1" outlineLevel="3" x14ac:dyDescent="0.3">
      <c r="A3108" s="212"/>
      <c r="B3108" s="212"/>
      <c r="E3108" t="s">
        <v>3496</v>
      </c>
      <c r="AV3108" s="1107" t="s">
        <v>2222</v>
      </c>
      <c r="AW3108" s="1673">
        <v>44562</v>
      </c>
      <c r="AX3108" s="1107" t="s">
        <v>1311</v>
      </c>
      <c r="AY3108" s="431" t="s">
        <v>1316</v>
      </c>
      <c r="AZ3108" s="61" t="s">
        <v>3855</v>
      </c>
      <c r="BA3108" s="960" t="s">
        <v>301</v>
      </c>
      <c r="BB3108" s="872" t="s">
        <v>2215</v>
      </c>
      <c r="BC3108" s="1572">
        <v>44562</v>
      </c>
      <c r="BD3108" s="61" t="s">
        <v>302</v>
      </c>
      <c r="BE3108" s="61" t="s">
        <v>302</v>
      </c>
      <c r="BF3108" s="927"/>
      <c r="BG3108" s="386"/>
      <c r="BH3108" s="18"/>
      <c r="BI3108" s="26"/>
      <c r="BJ3108" s="26"/>
      <c r="BK3108" s="26"/>
      <c r="BL3108" s="26"/>
      <c r="BM3108" s="26"/>
      <c r="BN3108" s="26"/>
      <c r="BO3108" s="26"/>
      <c r="BP3108" s="19"/>
    </row>
    <row r="3109" spans="1:91" ht="15" customHeight="1" outlineLevel="2" x14ac:dyDescent="0.3">
      <c r="A3109" s="212"/>
      <c r="B3109" s="212"/>
      <c r="D3109" t="s">
        <v>3856</v>
      </c>
      <c r="AV3109" s="1010"/>
      <c r="AW3109" s="1674"/>
      <c r="AX3109" s="1108"/>
      <c r="AY3109" s="431" t="s">
        <v>2210</v>
      </c>
      <c r="AZ3109" s="61" t="s">
        <v>146</v>
      </c>
      <c r="BA3109" s="1445"/>
      <c r="BB3109" s="873"/>
      <c r="BC3109" s="1573"/>
      <c r="BD3109" s="61" t="s">
        <v>299</v>
      </c>
      <c r="BE3109" s="61" t="s">
        <v>299</v>
      </c>
      <c r="BF3109" s="1125"/>
      <c r="BG3109" s="386"/>
      <c r="BH3109" s="897" t="s">
        <v>2233</v>
      </c>
      <c r="BI3109" s="898"/>
      <c r="BJ3109" s="898"/>
      <c r="BK3109" s="898"/>
      <c r="BL3109" s="898"/>
      <c r="BM3109" s="898"/>
      <c r="BN3109" s="899"/>
      <c r="BO3109" s="26"/>
      <c r="BP3109" s="19"/>
    </row>
    <row r="3110" spans="1:91" outlineLevel="2" x14ac:dyDescent="0.3">
      <c r="A3110" s="212"/>
      <c r="B3110" s="212"/>
      <c r="E3110" t="s">
        <v>3857</v>
      </c>
      <c r="AV3110" s="1010"/>
      <c r="AW3110" s="1674"/>
      <c r="AX3110" s="1107" t="s">
        <v>2213</v>
      </c>
      <c r="AY3110" s="431" t="s">
        <v>2211</v>
      </c>
      <c r="AZ3110" s="61" t="s">
        <v>3855</v>
      </c>
      <c r="BA3110" s="1445"/>
      <c r="BB3110" s="872" t="s">
        <v>2216</v>
      </c>
      <c r="BC3110" s="1572">
        <v>44602</v>
      </c>
      <c r="BD3110" s="61" t="s">
        <v>302</v>
      </c>
      <c r="BE3110" s="61" t="s">
        <v>302</v>
      </c>
      <c r="BF3110" s="1125"/>
      <c r="BG3110" s="386"/>
      <c r="BH3110" s="913" t="s">
        <v>2231</v>
      </c>
      <c r="BI3110" s="913" t="s">
        <v>1206</v>
      </c>
      <c r="BJ3110" s="922" t="s">
        <v>50</v>
      </c>
      <c r="BK3110" s="927" t="s">
        <v>51</v>
      </c>
      <c r="BL3110" s="1063" t="s">
        <v>7081</v>
      </c>
      <c r="BM3110" s="897" t="s">
        <v>3851</v>
      </c>
      <c r="BN3110" s="899"/>
      <c r="BO3110" s="26"/>
      <c r="BP3110" s="19"/>
    </row>
    <row r="3111" spans="1:91" ht="15" customHeight="1" outlineLevel="1" x14ac:dyDescent="0.3">
      <c r="A3111" s="212"/>
      <c r="B3111" s="212"/>
      <c r="C3111" t="s">
        <v>7158</v>
      </c>
      <c r="AV3111" s="1108"/>
      <c r="AW3111" s="1675"/>
      <c r="AX3111" s="1108"/>
      <c r="AY3111" s="431" t="s">
        <v>2212</v>
      </c>
      <c r="AZ3111" s="61" t="s">
        <v>3858</v>
      </c>
      <c r="BA3111" s="961"/>
      <c r="BB3111" s="873"/>
      <c r="BC3111" s="1573"/>
      <c r="BD3111" s="61" t="s">
        <v>299</v>
      </c>
      <c r="BE3111" s="61" t="s">
        <v>302</v>
      </c>
      <c r="BF3111" s="928"/>
      <c r="BG3111" s="386"/>
      <c r="BH3111" s="913"/>
      <c r="BI3111" s="913"/>
      <c r="BJ3111" s="922"/>
      <c r="BK3111" s="1125"/>
      <c r="BL3111" s="1063"/>
      <c r="BM3111" s="30" t="s">
        <v>40</v>
      </c>
      <c r="BN3111" s="30" t="s">
        <v>329</v>
      </c>
      <c r="BO3111" s="26"/>
      <c r="BP3111" s="19"/>
    </row>
    <row r="3112" spans="1:91" ht="15" customHeight="1" outlineLevel="1" x14ac:dyDescent="0.3">
      <c r="A3112" s="212"/>
      <c r="B3112" s="212"/>
      <c r="D3112" t="s">
        <v>7021</v>
      </c>
      <c r="F3112" s="122"/>
      <c r="AV3112" s="18"/>
      <c r="AW3112" s="26"/>
      <c r="AX3112" s="26"/>
      <c r="AY3112" s="26"/>
      <c r="AZ3112" s="26"/>
      <c r="BA3112" s="26"/>
      <c r="BB3112" s="26"/>
      <c r="BC3112" s="26"/>
      <c r="BD3112" s="388"/>
      <c r="BE3112" s="26"/>
      <c r="BF3112" s="17"/>
      <c r="BG3112" s="386"/>
      <c r="BH3112" s="104">
        <v>5</v>
      </c>
      <c r="BI3112" s="104" t="s">
        <v>92</v>
      </c>
      <c r="BJ3112" s="104" t="s">
        <v>1887</v>
      </c>
      <c r="BK3112" s="104" t="s">
        <v>91</v>
      </c>
      <c r="BL3112" s="104" t="s">
        <v>87</v>
      </c>
      <c r="BM3112" s="61">
        <v>2</v>
      </c>
      <c r="BN3112" s="61">
        <v>3</v>
      </c>
      <c r="BO3112" s="26"/>
      <c r="BP3112" s="19"/>
    </row>
    <row r="3113" spans="1:91" outlineLevel="1" x14ac:dyDescent="0.3">
      <c r="A3113" s="212"/>
      <c r="B3113" s="212"/>
      <c r="C3113" t="s">
        <v>7159</v>
      </c>
      <c r="Q3113" s="68"/>
      <c r="R3113" s="68"/>
      <c r="S3113" s="184"/>
      <c r="AV3113" s="897" t="s">
        <v>3859</v>
      </c>
      <c r="AW3113" s="898"/>
      <c r="AX3113" s="898"/>
      <c r="AY3113" s="899"/>
      <c r="AZ3113" s="188"/>
      <c r="BA3113" s="897" t="s">
        <v>2226</v>
      </c>
      <c r="BB3113" s="898"/>
      <c r="BC3113" s="898"/>
      <c r="BD3113" s="899"/>
      <c r="BE3113" s="26"/>
      <c r="BF3113" s="506"/>
      <c r="BG3113" s="386"/>
      <c r="BH3113" s="104">
        <v>4</v>
      </c>
      <c r="BI3113" s="104" t="s">
        <v>145</v>
      </c>
      <c r="BJ3113" s="104" t="s">
        <v>146</v>
      </c>
      <c r="BK3113" s="104" t="s">
        <v>147</v>
      </c>
      <c r="BL3113" s="104" t="s">
        <v>87</v>
      </c>
      <c r="BM3113" s="61">
        <v>2</v>
      </c>
      <c r="BN3113" s="61">
        <v>2</v>
      </c>
      <c r="BO3113" s="26"/>
      <c r="BP3113" s="19"/>
    </row>
    <row r="3114" spans="1:91" outlineLevel="1" x14ac:dyDescent="0.3">
      <c r="A3114" s="212"/>
      <c r="B3114" s="212"/>
      <c r="D3114" t="s">
        <v>7020</v>
      </c>
      <c r="Q3114" s="68"/>
      <c r="R3114" s="68"/>
      <c r="S3114" s="184"/>
      <c r="AV3114" s="913" t="s">
        <v>1206</v>
      </c>
      <c r="AW3114" s="922" t="s">
        <v>50</v>
      </c>
      <c r="AX3114" s="872" t="s">
        <v>51</v>
      </c>
      <c r="AY3114" s="872" t="s">
        <v>7081</v>
      </c>
      <c r="AZ3114" s="188"/>
      <c r="BA3114" s="927" t="s">
        <v>1206</v>
      </c>
      <c r="BB3114" s="872" t="s">
        <v>50</v>
      </c>
      <c r="BC3114" s="872" t="s">
        <v>51</v>
      </c>
      <c r="BD3114" s="872" t="s">
        <v>7081</v>
      </c>
      <c r="BE3114" s="26"/>
      <c r="BF3114" s="506"/>
      <c r="BG3114" s="386"/>
      <c r="BH3114" s="104">
        <v>2</v>
      </c>
      <c r="BI3114" s="104" t="s">
        <v>145</v>
      </c>
      <c r="BJ3114" s="104" t="s">
        <v>146</v>
      </c>
      <c r="BK3114" s="104" t="s">
        <v>147</v>
      </c>
      <c r="BL3114" s="104" t="s">
        <v>87</v>
      </c>
      <c r="BM3114" s="61">
        <v>2</v>
      </c>
      <c r="BN3114" s="61">
        <v>0</v>
      </c>
      <c r="BO3114" s="26"/>
      <c r="BP3114" s="19"/>
      <c r="CB3114" s="1050" t="s">
        <v>2252</v>
      </c>
      <c r="CC3114" s="1050"/>
      <c r="CD3114" s="1050"/>
    </row>
    <row r="3115" spans="1:91" outlineLevel="1" x14ac:dyDescent="0.3">
      <c r="A3115" s="212"/>
      <c r="B3115" s="212"/>
      <c r="D3115" t="s">
        <v>7024</v>
      </c>
      <c r="Z3115" s="851" t="s">
        <v>2225</v>
      </c>
      <c r="AA3115" s="852"/>
      <c r="AB3115" s="852"/>
      <c r="AC3115" s="852"/>
      <c r="AD3115" s="852"/>
      <c r="AE3115" s="852"/>
      <c r="AF3115" s="852"/>
      <c r="AG3115" s="852"/>
      <c r="AH3115" s="852"/>
      <c r="AI3115" s="853"/>
      <c r="AK3115" s="851" t="s">
        <v>2225</v>
      </c>
      <c r="AL3115" s="852"/>
      <c r="AM3115" s="852"/>
      <c r="AN3115" s="852"/>
      <c r="AO3115" s="852"/>
      <c r="AP3115" s="852"/>
      <c r="AQ3115" s="852"/>
      <c r="AR3115" s="852"/>
      <c r="AS3115" s="852"/>
      <c r="AT3115" s="853"/>
      <c r="AV3115" s="913"/>
      <c r="AW3115" s="922"/>
      <c r="AX3115" s="873"/>
      <c r="AY3115" s="873"/>
      <c r="AZ3115" s="188"/>
      <c r="BA3115" s="928"/>
      <c r="BB3115" s="873"/>
      <c r="BC3115" s="873"/>
      <c r="BD3115" s="873"/>
      <c r="BE3115" s="26"/>
      <c r="BF3115" s="506"/>
      <c r="BH3115" s="18"/>
      <c r="BI3115" s="26"/>
      <c r="BJ3115" s="26"/>
      <c r="BK3115" s="26"/>
      <c r="BL3115" s="26"/>
      <c r="BM3115" s="26"/>
      <c r="BN3115" s="26"/>
      <c r="BO3115" s="26"/>
      <c r="BP3115" s="19"/>
      <c r="BR3115" s="851" t="s">
        <v>2225</v>
      </c>
      <c r="BS3115" s="852"/>
      <c r="BT3115" s="852"/>
      <c r="BU3115" s="852"/>
      <c r="BV3115" s="852"/>
      <c r="BW3115" s="852"/>
      <c r="BX3115" s="852"/>
      <c r="BY3115" s="852"/>
      <c r="BZ3115" s="853"/>
      <c r="CB3115" s="1050"/>
      <c r="CC3115" s="1050"/>
      <c r="CD3115" s="1050"/>
      <c r="CF3115" s="851" t="s">
        <v>2225</v>
      </c>
      <c r="CG3115" s="852"/>
      <c r="CH3115" s="852"/>
      <c r="CI3115" s="852"/>
      <c r="CJ3115" s="852"/>
      <c r="CK3115" s="852"/>
      <c r="CL3115" s="852"/>
      <c r="CM3115" s="853"/>
    </row>
    <row r="3116" spans="1:91" ht="15" customHeight="1" outlineLevel="1" x14ac:dyDescent="0.3">
      <c r="A3116" s="212"/>
      <c r="B3116" s="212"/>
      <c r="Q3116" s="68"/>
      <c r="R3116" s="68"/>
      <c r="S3116" s="184"/>
      <c r="Z3116" s="851" t="s">
        <v>3180</v>
      </c>
      <c r="AA3116" s="852"/>
      <c r="AB3116" s="852"/>
      <c r="AC3116" s="852"/>
      <c r="AD3116" s="852"/>
      <c r="AE3116" s="852"/>
      <c r="AF3116" s="852"/>
      <c r="AG3116" s="852"/>
      <c r="AH3116" s="852"/>
      <c r="AI3116" s="853"/>
      <c r="AK3116" s="851" t="s">
        <v>3178</v>
      </c>
      <c r="AL3116" s="852"/>
      <c r="AM3116" s="852"/>
      <c r="AN3116" s="852"/>
      <c r="AO3116" s="852"/>
      <c r="AP3116" s="852"/>
      <c r="AQ3116" s="852"/>
      <c r="AR3116" s="852"/>
      <c r="AS3116" s="852"/>
      <c r="AT3116" s="853"/>
      <c r="AV3116" s="104" t="s">
        <v>92</v>
      </c>
      <c r="AW3116" s="104" t="s">
        <v>1887</v>
      </c>
      <c r="AX3116" s="104" t="s">
        <v>91</v>
      </c>
      <c r="AY3116" s="104" t="s">
        <v>87</v>
      </c>
      <c r="AZ3116" s="188"/>
      <c r="BA3116" s="104" t="s">
        <v>92</v>
      </c>
      <c r="BB3116" s="104" t="s">
        <v>1887</v>
      </c>
      <c r="BC3116" s="104" t="s">
        <v>91</v>
      </c>
      <c r="BD3116" s="104" t="s">
        <v>87</v>
      </c>
      <c r="BE3116" s="26"/>
      <c r="BF3116" s="506"/>
      <c r="BG3116" s="386"/>
      <c r="BH3116" s="897" t="s">
        <v>2234</v>
      </c>
      <c r="BI3116" s="898"/>
      <c r="BJ3116" s="898"/>
      <c r="BK3116" s="898"/>
      <c r="BL3116" s="898"/>
      <c r="BM3116" s="898"/>
      <c r="BN3116" s="899"/>
      <c r="BO3116" s="26"/>
      <c r="BP3116" s="19"/>
      <c r="BR3116" s="851" t="s">
        <v>56</v>
      </c>
      <c r="BS3116" s="852"/>
      <c r="BT3116" s="852"/>
      <c r="BU3116" s="852"/>
      <c r="BV3116" s="852"/>
      <c r="BW3116" s="852"/>
      <c r="BX3116" s="852"/>
      <c r="BY3116" s="852"/>
      <c r="BZ3116" s="853"/>
      <c r="CB3116" s="920"/>
      <c r="CC3116" s="920"/>
      <c r="CD3116" s="920"/>
      <c r="CF3116" s="851" t="s">
        <v>3181</v>
      </c>
      <c r="CG3116" s="852"/>
      <c r="CH3116" s="852"/>
      <c r="CI3116" s="852"/>
      <c r="CJ3116" s="852"/>
      <c r="CK3116" s="852"/>
      <c r="CL3116" s="852"/>
      <c r="CM3116" s="853"/>
    </row>
    <row r="3117" spans="1:91" ht="15" customHeight="1" outlineLevel="1" x14ac:dyDescent="0.3">
      <c r="A3117" s="212"/>
      <c r="B3117" s="212"/>
      <c r="C3117" s="851" t="s">
        <v>2201</v>
      </c>
      <c r="D3117" s="852"/>
      <c r="E3117" s="852"/>
      <c r="F3117" s="852"/>
      <c r="G3117" s="852"/>
      <c r="H3117" s="852"/>
      <c r="I3117" s="852"/>
      <c r="J3117" s="852"/>
      <c r="K3117" s="852"/>
      <c r="L3117" s="852"/>
      <c r="M3117" s="852"/>
      <c r="N3117" s="852"/>
      <c r="O3117" s="852"/>
      <c r="P3117" s="852"/>
      <c r="Q3117" s="852"/>
      <c r="R3117" s="852"/>
      <c r="S3117" s="852"/>
      <c r="T3117" s="852"/>
      <c r="U3117" s="852"/>
      <c r="V3117" s="852"/>
      <c r="W3117" s="852"/>
      <c r="X3117" s="853"/>
      <c r="Z3117" s="36"/>
      <c r="AA3117" s="39"/>
      <c r="AB3117" s="37"/>
      <c r="AC3117" s="37"/>
      <c r="AD3117" s="37"/>
      <c r="AE3117" s="37"/>
      <c r="AF3117" s="37"/>
      <c r="AG3117" s="37"/>
      <c r="AH3117" s="37"/>
      <c r="AI3117" s="38"/>
      <c r="AK3117" s="36"/>
      <c r="AL3117" s="39"/>
      <c r="AM3117" s="37"/>
      <c r="AN3117" s="37"/>
      <c r="AO3117" s="37"/>
      <c r="AP3117" s="37"/>
      <c r="AQ3117" s="37"/>
      <c r="AR3117" s="37"/>
      <c r="AS3117" s="37"/>
      <c r="AT3117" s="38"/>
      <c r="AV3117" s="634"/>
      <c r="AW3117" s="151"/>
      <c r="AX3117" s="151"/>
      <c r="AY3117" s="151"/>
      <c r="AZ3117" s="414"/>
      <c r="BA3117" s="151"/>
      <c r="BB3117" s="151"/>
      <c r="BC3117" s="151"/>
      <c r="BD3117" s="388"/>
      <c r="BE3117" s="26"/>
      <c r="BF3117" s="506"/>
      <c r="BG3117" s="386"/>
      <c r="BH3117" s="913" t="s">
        <v>2231</v>
      </c>
      <c r="BI3117" s="1063" t="s">
        <v>1367</v>
      </c>
      <c r="BJ3117" s="922" t="s">
        <v>50</v>
      </c>
      <c r="BK3117" s="927" t="s">
        <v>51</v>
      </c>
      <c r="BL3117" s="1063" t="s">
        <v>7081</v>
      </c>
      <c r="BM3117" s="897" t="s">
        <v>3851</v>
      </c>
      <c r="BN3117" s="899"/>
      <c r="BO3117" s="26"/>
      <c r="BP3117" s="19"/>
      <c r="BR3117" s="36"/>
      <c r="BS3117" s="39"/>
      <c r="BT3117" s="37"/>
      <c r="BU3117" s="37"/>
      <c r="BV3117" s="37"/>
      <c r="BW3117" s="37"/>
      <c r="BX3117" s="37"/>
      <c r="BY3117" s="37"/>
      <c r="BZ3117" s="38"/>
      <c r="CB3117" s="1168" t="s">
        <v>1325</v>
      </c>
      <c r="CC3117" s="1168"/>
      <c r="CD3117" s="161" t="s">
        <v>2222</v>
      </c>
      <c r="CF3117" s="36"/>
      <c r="CG3117" s="39"/>
      <c r="CH3117" s="37"/>
      <c r="CI3117" s="37"/>
      <c r="CJ3117" s="37"/>
      <c r="CK3117" s="37"/>
      <c r="CL3117" s="37"/>
      <c r="CM3117" s="38"/>
    </row>
    <row r="3118" spans="1:91" ht="15" customHeight="1" outlineLevel="1" x14ac:dyDescent="0.3">
      <c r="A3118" s="212"/>
      <c r="B3118" s="212"/>
      <c r="C3118" s="36"/>
      <c r="D3118" s="26"/>
      <c r="E3118" s="26"/>
      <c r="F3118" s="26"/>
      <c r="G3118" s="26"/>
      <c r="H3118" s="26"/>
      <c r="I3118" s="37"/>
      <c r="J3118" s="26"/>
      <c r="K3118" s="26"/>
      <c r="L3118" s="26"/>
      <c r="M3118" s="26"/>
      <c r="N3118" s="16"/>
      <c r="O3118" s="16"/>
      <c r="P3118" s="16"/>
      <c r="Q3118" s="16"/>
      <c r="R3118" s="16"/>
      <c r="S3118" s="16"/>
      <c r="T3118" s="16"/>
      <c r="U3118" s="16"/>
      <c r="V3118" s="16"/>
      <c r="W3118" s="16"/>
      <c r="X3118" s="17"/>
      <c r="Z3118" s="164"/>
      <c r="AA3118" s="26"/>
      <c r="AB3118" s="26"/>
      <c r="AC3118" s="26"/>
      <c r="AD3118" s="90" t="s">
        <v>2230</v>
      </c>
      <c r="AE3118" s="103"/>
      <c r="AF3118" s="37"/>
      <c r="AG3118" s="37"/>
      <c r="AH3118" s="37"/>
      <c r="AI3118" s="38"/>
      <c r="AK3118" s="164"/>
      <c r="AL3118" s="26"/>
      <c r="AM3118" s="26"/>
      <c r="AN3118" s="26"/>
      <c r="AO3118" s="37"/>
      <c r="AP3118" s="90" t="s">
        <v>2230</v>
      </c>
      <c r="AQ3118" s="103"/>
      <c r="AR3118" s="37"/>
      <c r="AS3118" s="37"/>
      <c r="AT3118" s="38"/>
      <c r="AV3118" s="207"/>
      <c r="AW3118" s="414"/>
      <c r="AX3118" s="414"/>
      <c r="AY3118" s="414"/>
      <c r="AZ3118" s="181" t="s">
        <v>3860</v>
      </c>
      <c r="BA3118" s="104" t="s">
        <v>329</v>
      </c>
      <c r="BB3118" s="414"/>
      <c r="BC3118" s="414"/>
      <c r="BD3118" s="388"/>
      <c r="BE3118" s="26"/>
      <c r="BF3118" s="506"/>
      <c r="BG3118" s="386"/>
      <c r="BH3118" s="913"/>
      <c r="BI3118" s="1063"/>
      <c r="BJ3118" s="922"/>
      <c r="BK3118" s="1125"/>
      <c r="BL3118" s="1063"/>
      <c r="BM3118" s="30" t="s">
        <v>40</v>
      </c>
      <c r="BN3118" s="30" t="s">
        <v>329</v>
      </c>
      <c r="BO3118" s="26"/>
      <c r="BP3118" s="19"/>
      <c r="BR3118" s="164"/>
      <c r="BS3118" s="26"/>
      <c r="BT3118" s="90" t="s">
        <v>2230</v>
      </c>
      <c r="BU3118" s="62"/>
      <c r="BV3118" s="37"/>
      <c r="BW3118" s="37"/>
      <c r="BX3118" s="37"/>
      <c r="BY3118" s="37"/>
      <c r="BZ3118" s="38"/>
      <c r="CB3118" s="1053" t="s">
        <v>412</v>
      </c>
      <c r="CC3118" s="1054"/>
      <c r="CD3118" s="161" t="s">
        <v>84</v>
      </c>
      <c r="CF3118" s="164"/>
      <c r="CG3118" s="26"/>
      <c r="CH3118" s="26"/>
      <c r="CI3118" s="26"/>
      <c r="CJ3118" s="90" t="s">
        <v>2230</v>
      </c>
      <c r="CK3118" s="103"/>
      <c r="CL3118" s="37"/>
      <c r="CM3118" s="38"/>
    </row>
    <row r="3119" spans="1:91" ht="15" customHeight="1" outlineLevel="1" x14ac:dyDescent="0.3">
      <c r="A3119" s="212"/>
      <c r="B3119" s="212"/>
      <c r="C3119" s="36"/>
      <c r="D3119" s="838" t="s">
        <v>3179</v>
      </c>
      <c r="E3119" s="839"/>
      <c r="F3119" s="146"/>
      <c r="G3119" s="838" t="s">
        <v>3178</v>
      </c>
      <c r="H3119" s="839"/>
      <c r="I3119" s="26"/>
      <c r="J3119" s="838" t="s">
        <v>3181</v>
      </c>
      <c r="K3119" s="839"/>
      <c r="L3119" s="26"/>
      <c r="M3119" s="26"/>
      <c r="N3119" s="26"/>
      <c r="O3119" s="838" t="s">
        <v>2227</v>
      </c>
      <c r="P3119" s="839"/>
      <c r="Q3119" s="26"/>
      <c r="R3119" s="838" t="s">
        <v>3853</v>
      </c>
      <c r="S3119" s="839"/>
      <c r="T3119" s="26"/>
      <c r="U3119" s="838" t="s">
        <v>56</v>
      </c>
      <c r="V3119" s="839"/>
      <c r="W3119" s="26"/>
      <c r="X3119" s="960" t="s">
        <v>173</v>
      </c>
      <c r="Z3119" s="148"/>
      <c r="AA3119" s="79"/>
      <c r="AB3119" s="79"/>
      <c r="AC3119" s="37"/>
      <c r="AD3119" s="37"/>
      <c r="AE3119" s="37"/>
      <c r="AF3119" s="88"/>
      <c r="AG3119" s="88"/>
      <c r="AH3119" s="88"/>
      <c r="AI3119" s="38"/>
      <c r="AK3119" s="148"/>
      <c r="AL3119" s="79"/>
      <c r="AM3119" s="79"/>
      <c r="AN3119" s="37"/>
      <c r="AO3119" s="37"/>
      <c r="AP3119" s="37"/>
      <c r="AQ3119" s="88"/>
      <c r="AR3119" s="88"/>
      <c r="AS3119" s="88"/>
      <c r="AT3119" s="38"/>
      <c r="AV3119" s="18"/>
      <c r="AW3119" s="26"/>
      <c r="AX3119" s="26"/>
      <c r="AY3119" s="26"/>
      <c r="AZ3119" s="26"/>
      <c r="BA3119" s="26"/>
      <c r="BB3119" s="26"/>
      <c r="BC3119" s="26"/>
      <c r="BD3119" s="388"/>
      <c r="BE3119" s="26"/>
      <c r="BF3119" s="19"/>
      <c r="BG3119" s="386"/>
      <c r="BH3119" s="104">
        <f>SUM(BM3119:BN3119)</f>
        <v>110</v>
      </c>
      <c r="BI3119" s="104" t="s">
        <v>476</v>
      </c>
      <c r="BJ3119" s="104" t="s">
        <v>1887</v>
      </c>
      <c r="BK3119" s="104" t="s">
        <v>3861</v>
      </c>
      <c r="BL3119" s="104" t="s">
        <v>87</v>
      </c>
      <c r="BM3119" s="61">
        <v>10</v>
      </c>
      <c r="BN3119" s="61">
        <v>100</v>
      </c>
      <c r="BO3119" s="26"/>
      <c r="BP3119" s="19"/>
      <c r="BR3119" s="148"/>
      <c r="BS3119" s="79"/>
      <c r="BT3119" s="79"/>
      <c r="BU3119" s="37"/>
      <c r="BV3119" s="37"/>
      <c r="BW3119" s="37"/>
      <c r="BX3119" s="88"/>
      <c r="BY3119" s="88"/>
      <c r="BZ3119" s="38"/>
      <c r="CB3119" s="1096" t="s">
        <v>413</v>
      </c>
      <c r="CC3119" s="1097"/>
      <c r="CD3119" s="161" t="s">
        <v>115</v>
      </c>
      <c r="CF3119" s="148"/>
      <c r="CG3119" s="79"/>
      <c r="CH3119" s="79"/>
      <c r="CI3119" s="37"/>
      <c r="CJ3119" s="37"/>
      <c r="CK3119" s="37"/>
      <c r="CL3119" s="88"/>
      <c r="CM3119" s="38"/>
    </row>
    <row r="3120" spans="1:91" ht="30" customHeight="1" outlineLevel="1" x14ac:dyDescent="0.3">
      <c r="A3120" s="212"/>
      <c r="B3120" s="212"/>
      <c r="C3120" s="36"/>
      <c r="D3120" s="840"/>
      <c r="E3120" s="841"/>
      <c r="F3120" s="146"/>
      <c r="G3120" s="840"/>
      <c r="H3120" s="841"/>
      <c r="I3120" s="26"/>
      <c r="J3120" s="840"/>
      <c r="K3120" s="841"/>
      <c r="L3120" s="26"/>
      <c r="M3120" s="26"/>
      <c r="N3120" s="26"/>
      <c r="O3120" s="840"/>
      <c r="P3120" s="841"/>
      <c r="Q3120" s="26"/>
      <c r="R3120" s="840"/>
      <c r="S3120" s="841"/>
      <c r="T3120" s="26"/>
      <c r="U3120" s="840"/>
      <c r="V3120" s="841"/>
      <c r="W3120" s="414"/>
      <c r="X3120" s="961"/>
      <c r="Z3120" s="148"/>
      <c r="AA3120" s="79"/>
      <c r="AB3120" s="26"/>
      <c r="AC3120" s="431" t="s">
        <v>3862</v>
      </c>
      <c r="AD3120" s="698" t="s">
        <v>3851</v>
      </c>
      <c r="AE3120" s="404" t="s">
        <v>2254</v>
      </c>
      <c r="AF3120" s="26"/>
      <c r="AG3120" s="26"/>
      <c r="AH3120" s="26"/>
      <c r="AI3120" s="38"/>
      <c r="AK3120" s="1144" t="s">
        <v>3862</v>
      </c>
      <c r="AL3120" s="872" t="s">
        <v>78</v>
      </c>
      <c r="AM3120" s="862" t="s">
        <v>257</v>
      </c>
      <c r="AN3120" s="872" t="s">
        <v>224</v>
      </c>
      <c r="AO3120" s="963" t="s">
        <v>829</v>
      </c>
      <c r="AP3120" s="882" t="s">
        <v>2165</v>
      </c>
      <c r="AQ3120" s="1267" t="s">
        <v>268</v>
      </c>
      <c r="AR3120" s="1268"/>
      <c r="AS3120" s="882" t="s">
        <v>3851</v>
      </c>
      <c r="AT3120" s="882" t="s">
        <v>2254</v>
      </c>
      <c r="AV3120" s="913" t="s">
        <v>1218</v>
      </c>
      <c r="AW3120" s="914" t="s">
        <v>2173</v>
      </c>
      <c r="AX3120" s="915"/>
      <c r="AY3120" s="914" t="s">
        <v>2214</v>
      </c>
      <c r="AZ3120" s="915"/>
      <c r="BA3120" s="910" t="s">
        <v>2217</v>
      </c>
      <c r="BB3120" s="26"/>
      <c r="BC3120" s="882" t="s">
        <v>3863</v>
      </c>
      <c r="BD3120" s="1144" t="s">
        <v>2241</v>
      </c>
      <c r="BE3120" s="26"/>
      <c r="BF3120" s="19"/>
      <c r="BG3120" s="386"/>
      <c r="BH3120" s="104">
        <f>SUM(BM3120:BN3120)</f>
        <v>100</v>
      </c>
      <c r="BI3120" s="104" t="s">
        <v>1674</v>
      </c>
      <c r="BJ3120" s="104" t="s">
        <v>146</v>
      </c>
      <c r="BK3120" s="104" t="s">
        <v>230</v>
      </c>
      <c r="BL3120" s="104" t="s">
        <v>87</v>
      </c>
      <c r="BM3120" s="61">
        <v>90</v>
      </c>
      <c r="BN3120" s="61">
        <v>10</v>
      </c>
      <c r="BO3120" s="26"/>
      <c r="BP3120" s="19"/>
      <c r="BR3120" s="1144" t="s">
        <v>3862</v>
      </c>
      <c r="BS3120" s="872" t="s">
        <v>78</v>
      </c>
      <c r="BT3120" s="862" t="s">
        <v>257</v>
      </c>
      <c r="BU3120" s="872" t="s">
        <v>224</v>
      </c>
      <c r="BV3120" s="927" t="s">
        <v>829</v>
      </c>
      <c r="BW3120" s="882" t="s">
        <v>2165</v>
      </c>
      <c r="BX3120" s="1267" t="s">
        <v>268</v>
      </c>
      <c r="BY3120" s="1268"/>
      <c r="BZ3120" s="882" t="s">
        <v>3851</v>
      </c>
      <c r="CB3120" s="1053" t="s">
        <v>804</v>
      </c>
      <c r="CC3120" s="1054"/>
      <c r="CD3120" s="161" t="s">
        <v>202</v>
      </c>
      <c r="CF3120" s="404" t="s">
        <v>3862</v>
      </c>
      <c r="CG3120" s="211" t="s">
        <v>78</v>
      </c>
      <c r="CH3120" s="431" t="s">
        <v>257</v>
      </c>
      <c r="CI3120" s="211" t="s">
        <v>224</v>
      </c>
      <c r="CJ3120" s="431" t="s">
        <v>829</v>
      </c>
      <c r="CK3120" s="287" t="s">
        <v>200</v>
      </c>
      <c r="CL3120" s="404" t="s">
        <v>122</v>
      </c>
      <c r="CM3120" s="38"/>
    </row>
    <row r="3121" spans="1:91" outlineLevel="1" x14ac:dyDescent="0.3">
      <c r="A3121" s="212"/>
      <c r="B3121" s="212"/>
      <c r="C3121" s="36"/>
      <c r="D3121" s="39"/>
      <c r="E3121" s="37"/>
      <c r="F3121" s="37"/>
      <c r="G3121" s="37"/>
      <c r="H3121" s="37"/>
      <c r="I3121" s="37"/>
      <c r="J3121" s="26"/>
      <c r="K3121" s="26"/>
      <c r="L3121" s="26"/>
      <c r="M3121" s="26"/>
      <c r="N3121" s="26"/>
      <c r="O3121" s="26"/>
      <c r="P3121" s="26"/>
      <c r="Q3121" s="26"/>
      <c r="R3121" s="26"/>
      <c r="S3121" s="26"/>
      <c r="T3121" s="26"/>
      <c r="U3121" s="26"/>
      <c r="V3121" s="26"/>
      <c r="W3121" s="26"/>
      <c r="X3121" s="19"/>
      <c r="Z3121" s="148"/>
      <c r="AA3121" s="79"/>
      <c r="AB3121" s="79"/>
      <c r="AC3121" s="299"/>
      <c r="AD3121" s="62"/>
      <c r="AE3121" s="299"/>
      <c r="AF3121" s="26"/>
      <c r="AG3121" s="26"/>
      <c r="AH3121" s="26"/>
      <c r="AI3121" s="38"/>
      <c r="AK3121" s="1145"/>
      <c r="AL3121" s="873"/>
      <c r="AM3121" s="863"/>
      <c r="AN3121" s="873"/>
      <c r="AO3121" s="964"/>
      <c r="AP3121" s="883"/>
      <c r="AQ3121" s="633" t="s">
        <v>807</v>
      </c>
      <c r="AR3121" s="633" t="s">
        <v>808</v>
      </c>
      <c r="AS3121" s="883"/>
      <c r="AT3121" s="883"/>
      <c r="AV3121" s="913"/>
      <c r="AW3121" s="431" t="s">
        <v>122</v>
      </c>
      <c r="AX3121" s="211" t="s">
        <v>121</v>
      </c>
      <c r="AY3121" s="431" t="s">
        <v>122</v>
      </c>
      <c r="AZ3121" s="211" t="s">
        <v>121</v>
      </c>
      <c r="BA3121" s="911"/>
      <c r="BB3121" s="26"/>
      <c r="BC3121" s="883"/>
      <c r="BD3121" s="1145"/>
      <c r="BE3121" s="26"/>
      <c r="BF3121" s="19"/>
      <c r="BG3121" s="386"/>
      <c r="BH3121" s="104">
        <f>SUM(BM3121:BN3121)</f>
        <v>90</v>
      </c>
      <c r="BI3121" s="104" t="s">
        <v>1679</v>
      </c>
      <c r="BJ3121" s="104" t="s">
        <v>146</v>
      </c>
      <c r="BK3121" s="104" t="s">
        <v>1910</v>
      </c>
      <c r="BL3121" s="104" t="s">
        <v>87</v>
      </c>
      <c r="BM3121" s="61">
        <v>10</v>
      </c>
      <c r="BN3121" s="61">
        <v>80</v>
      </c>
      <c r="BO3121" s="26"/>
      <c r="BP3121" s="19"/>
      <c r="BR3121" s="1145"/>
      <c r="BS3121" s="873"/>
      <c r="BT3121" s="863"/>
      <c r="BU3121" s="873"/>
      <c r="BV3121" s="928"/>
      <c r="BW3121" s="883"/>
      <c r="BX3121" s="633" t="s">
        <v>807</v>
      </c>
      <c r="BY3121" s="633" t="s">
        <v>808</v>
      </c>
      <c r="BZ3121" s="883"/>
      <c r="CB3121" s="1053" t="s">
        <v>805</v>
      </c>
      <c r="CC3121" s="1054"/>
      <c r="CD3121" s="161" t="s">
        <v>202</v>
      </c>
      <c r="CF3121" s="299"/>
      <c r="CG3121" s="780"/>
      <c r="CH3121" s="781"/>
      <c r="CI3121" s="780"/>
      <c r="CJ3121" s="781"/>
      <c r="CK3121" s="782"/>
      <c r="CL3121" s="299"/>
      <c r="CM3121" s="38"/>
    </row>
    <row r="3122" spans="1:91" ht="15" customHeight="1" outlineLevel="1" x14ac:dyDescent="0.3">
      <c r="A3122" s="212"/>
      <c r="B3122" s="212"/>
      <c r="C3122" s="1169" t="s">
        <v>2202</v>
      </c>
      <c r="D3122" s="1170"/>
      <c r="E3122" s="1170"/>
      <c r="F3122" s="1170"/>
      <c r="G3122" s="1170"/>
      <c r="H3122" s="1170"/>
      <c r="I3122" s="1170"/>
      <c r="J3122" s="1170"/>
      <c r="K3122" s="1170"/>
      <c r="L3122" s="1170"/>
      <c r="M3122" s="1170"/>
      <c r="N3122" s="1170"/>
      <c r="O3122" s="1170"/>
      <c r="P3122" s="1170"/>
      <c r="Q3122" s="1170"/>
      <c r="R3122" s="1170"/>
      <c r="S3122" s="1170"/>
      <c r="T3122" s="1170"/>
      <c r="U3122" s="1170"/>
      <c r="V3122" s="1170"/>
      <c r="W3122" s="1170"/>
      <c r="X3122" s="1171"/>
      <c r="Z3122" s="208"/>
      <c r="AA3122" s="150"/>
      <c r="AB3122" s="372"/>
      <c r="AC3122" s="372"/>
      <c r="AD3122" s="52" t="s">
        <v>322</v>
      </c>
      <c r="AE3122" s="52" t="s">
        <v>315</v>
      </c>
      <c r="AF3122" s="26"/>
      <c r="AG3122" s="26"/>
      <c r="AH3122" s="26"/>
      <c r="AI3122" s="38"/>
      <c r="AK3122" s="170" t="s">
        <v>108</v>
      </c>
      <c r="AL3122" s="161"/>
      <c r="AM3122" s="161"/>
      <c r="AN3122" s="161"/>
      <c r="AO3122" s="161"/>
      <c r="AP3122" s="293"/>
      <c r="AQ3122" s="161"/>
      <c r="AR3122" s="161"/>
      <c r="AS3122" s="62"/>
      <c r="AT3122" s="62"/>
      <c r="AV3122" s="104" t="s">
        <v>1290</v>
      </c>
      <c r="AW3122" s="104">
        <v>50</v>
      </c>
      <c r="AX3122" s="61" t="s">
        <v>152</v>
      </c>
      <c r="AY3122" s="211">
        <v>25</v>
      </c>
      <c r="AZ3122" s="61" t="s">
        <v>152</v>
      </c>
      <c r="BA3122" s="630">
        <v>0.5</v>
      </c>
      <c r="BB3122" s="26"/>
      <c r="BC3122" s="104" t="s">
        <v>301</v>
      </c>
      <c r="BD3122" s="104" t="s">
        <v>2218</v>
      </c>
      <c r="BE3122" s="26"/>
      <c r="BF3122" s="19"/>
      <c r="BG3122" s="386"/>
      <c r="BH3122" s="18"/>
      <c r="BI3122" s="26"/>
      <c r="BJ3122" s="26"/>
      <c r="BK3122" s="26"/>
      <c r="BL3122" s="26"/>
      <c r="BM3122" s="26"/>
      <c r="BN3122" s="26"/>
      <c r="BO3122" s="26"/>
      <c r="BP3122" s="19"/>
      <c r="BR3122" s="161"/>
      <c r="BS3122" s="161"/>
      <c r="BT3122" s="161"/>
      <c r="BU3122" s="161"/>
      <c r="BV3122" s="161"/>
      <c r="BW3122" s="293"/>
      <c r="BX3122" s="161"/>
      <c r="BY3122" s="161"/>
      <c r="BZ3122" s="62"/>
      <c r="CB3122" s="1053" t="s">
        <v>414</v>
      </c>
      <c r="CC3122" s="1054"/>
      <c r="CD3122" s="161" t="s">
        <v>274</v>
      </c>
      <c r="CF3122" s="208"/>
      <c r="CG3122" s="150"/>
      <c r="CH3122" s="372"/>
      <c r="CI3122" s="372"/>
      <c r="CJ3122" s="52" t="s">
        <v>322</v>
      </c>
      <c r="CK3122" s="52" t="s">
        <v>315</v>
      </c>
      <c r="CL3122" s="26"/>
      <c r="CM3122" s="38"/>
    </row>
    <row r="3123" spans="1:91" ht="15" customHeight="1" outlineLevel="1" x14ac:dyDescent="0.3">
      <c r="A3123" s="212"/>
      <c r="B3123" s="212"/>
      <c r="C3123" s="847" t="s">
        <v>2221</v>
      </c>
      <c r="D3123" s="849" t="s">
        <v>143</v>
      </c>
      <c r="E3123" s="913" t="s">
        <v>1254</v>
      </c>
      <c r="F3123" s="913" t="s">
        <v>2204</v>
      </c>
      <c r="G3123" s="913" t="s">
        <v>2358</v>
      </c>
      <c r="H3123" s="913" t="s">
        <v>1206</v>
      </c>
      <c r="I3123" s="849" t="s">
        <v>50</v>
      </c>
      <c r="J3123" s="871" t="s">
        <v>51</v>
      </c>
      <c r="K3123" s="845" t="s">
        <v>7081</v>
      </c>
      <c r="L3123" s="913" t="s">
        <v>1218</v>
      </c>
      <c r="M3123" s="849" t="s">
        <v>78</v>
      </c>
      <c r="N3123" s="971" t="s">
        <v>257</v>
      </c>
      <c r="O3123" s="845" t="s">
        <v>224</v>
      </c>
      <c r="P3123" s="871" t="s">
        <v>829</v>
      </c>
      <c r="Q3123" s="849" t="s">
        <v>268</v>
      </c>
      <c r="R3123" s="849"/>
      <c r="S3123" s="910" t="s">
        <v>2165</v>
      </c>
      <c r="T3123" s="869" t="s">
        <v>2217</v>
      </c>
      <c r="U3123" s="882" t="s">
        <v>3863</v>
      </c>
      <c r="V3123" s="882" t="s">
        <v>2209</v>
      </c>
      <c r="W3123" s="869" t="s">
        <v>2219</v>
      </c>
      <c r="X3123" s="1545" t="s">
        <v>3864</v>
      </c>
      <c r="Z3123" s="208"/>
      <c r="AA3123" s="150"/>
      <c r="AB3123" s="372"/>
      <c r="AC3123" s="372"/>
      <c r="AD3123" s="372"/>
      <c r="AE3123" s="26"/>
      <c r="AF3123" s="26"/>
      <c r="AG3123" s="26"/>
      <c r="AH3123" s="26"/>
      <c r="AI3123" s="38"/>
      <c r="AK3123" s="208"/>
      <c r="AL3123" s="150"/>
      <c r="AM3123" s="372"/>
      <c r="AN3123" s="52" t="s">
        <v>322</v>
      </c>
      <c r="AO3123" s="52" t="s">
        <v>315</v>
      </c>
      <c r="AP3123" s="26"/>
      <c r="AQ3123" s="26"/>
      <c r="AR3123" s="26"/>
      <c r="AS3123" s="26"/>
      <c r="AT3123" s="384"/>
      <c r="AV3123" s="207"/>
      <c r="AW3123" s="414"/>
      <c r="AX3123" s="614"/>
      <c r="AY3123" s="150"/>
      <c r="AZ3123" s="614"/>
      <c r="BA3123" s="637"/>
      <c r="BB3123" s="26"/>
      <c r="BC3123" s="414"/>
      <c r="BD3123" s="388"/>
      <c r="BE3123" s="26"/>
      <c r="BF3123" s="638"/>
      <c r="BG3123" s="386"/>
      <c r="BH3123" s="897" t="s">
        <v>2235</v>
      </c>
      <c r="BI3123" s="898"/>
      <c r="BJ3123" s="898"/>
      <c r="BK3123" s="898"/>
      <c r="BL3123" s="898"/>
      <c r="BM3123" s="898"/>
      <c r="BN3123" s="898"/>
      <c r="BO3123" s="899"/>
      <c r="BP3123" s="19"/>
      <c r="BR3123" s="36"/>
      <c r="BS3123" s="26"/>
      <c r="BT3123" s="150"/>
      <c r="BU3123" s="37"/>
      <c r="BV3123" s="26"/>
      <c r="BW3123" s="26"/>
      <c r="BX3123" s="26"/>
      <c r="BY3123" s="26"/>
      <c r="BZ3123" s="38"/>
      <c r="CB3123" s="1053" t="s">
        <v>894</v>
      </c>
      <c r="CC3123" s="1054"/>
      <c r="CD3123" s="161" t="s">
        <v>241</v>
      </c>
      <c r="CF3123" s="208"/>
      <c r="CG3123" s="150"/>
      <c r="CH3123" s="372"/>
      <c r="CI3123" s="372"/>
      <c r="CJ3123" s="372"/>
      <c r="CK3123" s="26"/>
      <c r="CL3123" s="26"/>
      <c r="CM3123" s="38"/>
    </row>
    <row r="3124" spans="1:91" ht="25.5" customHeight="1" outlineLevel="1" x14ac:dyDescent="0.3">
      <c r="A3124" s="212"/>
      <c r="B3124" s="212"/>
      <c r="C3124" s="847"/>
      <c r="D3124" s="849"/>
      <c r="E3124" s="913"/>
      <c r="F3124" s="913"/>
      <c r="G3124" s="913"/>
      <c r="H3124" s="913"/>
      <c r="I3124" s="849"/>
      <c r="J3124" s="874"/>
      <c r="K3124" s="846"/>
      <c r="L3124" s="913"/>
      <c r="M3124" s="849"/>
      <c r="N3124" s="973"/>
      <c r="O3124" s="846"/>
      <c r="P3124" s="874"/>
      <c r="Q3124" s="147" t="s">
        <v>804</v>
      </c>
      <c r="R3124" s="147" t="s">
        <v>808</v>
      </c>
      <c r="S3124" s="911"/>
      <c r="T3124" s="870"/>
      <c r="U3124" s="883"/>
      <c r="V3124" s="883"/>
      <c r="W3124" s="870"/>
      <c r="X3124" s="1546"/>
      <c r="Z3124" s="1215" t="s">
        <v>3865</v>
      </c>
      <c r="AA3124" s="1216"/>
      <c r="AB3124" s="1216"/>
      <c r="AC3124" s="1216"/>
      <c r="AD3124" s="1216"/>
      <c r="AE3124" s="1216"/>
      <c r="AF3124" s="1216"/>
      <c r="AG3124" s="1216"/>
      <c r="AH3124" s="1216"/>
      <c r="AI3124" s="1217"/>
      <c r="AK3124" s="208"/>
      <c r="AL3124" s="150"/>
      <c r="AM3124" s="372"/>
      <c r="AN3124" s="382"/>
      <c r="AO3124" s="382"/>
      <c r="AP3124" s="26"/>
      <c r="AQ3124" s="26"/>
      <c r="AR3124" s="26"/>
      <c r="AS3124" s="26"/>
      <c r="AT3124" s="384"/>
      <c r="AV3124" s="1429" t="s">
        <v>2208</v>
      </c>
      <c r="AW3124" s="1431"/>
      <c r="AX3124" s="26"/>
      <c r="AY3124" s="1429" t="s">
        <v>2203</v>
      </c>
      <c r="AZ3124" s="1431"/>
      <c r="BA3124" s="26"/>
      <c r="BB3124" s="26"/>
      <c r="BC3124" s="26"/>
      <c r="BD3124" s="388"/>
      <c r="BE3124" s="26"/>
      <c r="BF3124" s="19"/>
      <c r="BG3124" s="386"/>
      <c r="BH3124" s="913" t="s">
        <v>2231</v>
      </c>
      <c r="BI3124" s="927" t="s">
        <v>1339</v>
      </c>
      <c r="BJ3124" s="872" t="s">
        <v>50</v>
      </c>
      <c r="BK3124" s="927" t="s">
        <v>51</v>
      </c>
      <c r="BL3124" s="872" t="s">
        <v>189</v>
      </c>
      <c r="BM3124" s="963" t="s">
        <v>7081</v>
      </c>
      <c r="BN3124" s="906" t="s">
        <v>3851</v>
      </c>
      <c r="BO3124" s="908"/>
      <c r="BP3124" s="19"/>
      <c r="BR3124" s="164"/>
      <c r="BS3124" s="26"/>
      <c r="BT3124" s="26"/>
      <c r="BU3124" s="181" t="s">
        <v>3186</v>
      </c>
      <c r="BV3124" s="62"/>
      <c r="BW3124" s="37"/>
      <c r="BX3124" s="26"/>
      <c r="BY3124" s="26"/>
      <c r="BZ3124" s="38"/>
      <c r="CB3124" s="1053" t="s">
        <v>122</v>
      </c>
      <c r="CC3124" s="1054"/>
      <c r="CD3124" s="161"/>
      <c r="CF3124" s="1215" t="s">
        <v>3865</v>
      </c>
      <c r="CG3124" s="1216"/>
      <c r="CH3124" s="1216"/>
      <c r="CI3124" s="1216"/>
      <c r="CJ3124" s="1216"/>
      <c r="CK3124" s="1216"/>
      <c r="CL3124" s="1216"/>
      <c r="CM3124" s="1217"/>
    </row>
    <row r="3125" spans="1:91" ht="15" customHeight="1" outlineLevel="1" x14ac:dyDescent="0.3">
      <c r="A3125" s="212"/>
      <c r="B3125" s="212"/>
      <c r="C3125" s="834" t="s">
        <v>2222</v>
      </c>
      <c r="D3125" s="1186">
        <v>44562</v>
      </c>
      <c r="E3125" s="834" t="s">
        <v>1311</v>
      </c>
      <c r="F3125" s="189" t="s">
        <v>1316</v>
      </c>
      <c r="G3125" s="189" t="s">
        <v>301</v>
      </c>
      <c r="H3125" s="834" t="s">
        <v>92</v>
      </c>
      <c r="I3125" s="834" t="s">
        <v>1887</v>
      </c>
      <c r="J3125" s="834" t="s">
        <v>91</v>
      </c>
      <c r="K3125" s="834" t="s">
        <v>87</v>
      </c>
      <c r="L3125" s="834" t="s">
        <v>1290</v>
      </c>
      <c r="M3125" s="834" t="s">
        <v>84</v>
      </c>
      <c r="N3125" s="834" t="s">
        <v>115</v>
      </c>
      <c r="O3125" s="834" t="s">
        <v>274</v>
      </c>
      <c r="P3125" s="834" t="s">
        <v>241</v>
      </c>
      <c r="Q3125" s="834" t="s">
        <v>202</v>
      </c>
      <c r="R3125" s="834" t="s">
        <v>202</v>
      </c>
      <c r="S3125" s="960" t="s">
        <v>329</v>
      </c>
      <c r="T3125" s="1695">
        <v>0.5</v>
      </c>
      <c r="U3125" s="845" t="s">
        <v>301</v>
      </c>
      <c r="V3125" s="858"/>
      <c r="W3125" s="834" t="s">
        <v>2218</v>
      </c>
      <c r="X3125" s="834" t="s">
        <v>329</v>
      </c>
      <c r="Z3125" s="1144" t="s">
        <v>3862</v>
      </c>
      <c r="AA3125" s="872" t="s">
        <v>78</v>
      </c>
      <c r="AB3125" s="862" t="s">
        <v>257</v>
      </c>
      <c r="AC3125" s="872" t="s">
        <v>224</v>
      </c>
      <c r="AD3125" s="927" t="s">
        <v>829</v>
      </c>
      <c r="AE3125" s="882" t="s">
        <v>2165</v>
      </c>
      <c r="AF3125" s="1267" t="s">
        <v>268</v>
      </c>
      <c r="AG3125" s="1268"/>
      <c r="AH3125" s="882" t="s">
        <v>3851</v>
      </c>
      <c r="AI3125" s="1144" t="s">
        <v>2254</v>
      </c>
      <c r="AK3125" s="1215" t="s">
        <v>3866</v>
      </c>
      <c r="AL3125" s="1216"/>
      <c r="AM3125" s="1216"/>
      <c r="AN3125" s="1216"/>
      <c r="AO3125" s="1216"/>
      <c r="AP3125" s="1216"/>
      <c r="AQ3125" s="1216"/>
      <c r="AR3125" s="1216"/>
      <c r="AS3125" s="1216"/>
      <c r="AT3125" s="1217"/>
      <c r="AV3125" s="404" t="s">
        <v>122</v>
      </c>
      <c r="AW3125" s="211" t="s">
        <v>391</v>
      </c>
      <c r="AX3125" s="26"/>
      <c r="AY3125" s="404" t="s">
        <v>122</v>
      </c>
      <c r="AZ3125" s="211" t="s">
        <v>391</v>
      </c>
      <c r="BA3125" s="26"/>
      <c r="BB3125" s="26"/>
      <c r="BC3125" s="26"/>
      <c r="BD3125" s="388"/>
      <c r="BE3125" s="26"/>
      <c r="BF3125" s="19"/>
      <c r="BG3125" s="386"/>
      <c r="BH3125" s="913"/>
      <c r="BI3125" s="1125"/>
      <c r="BJ3125" s="1444"/>
      <c r="BK3125" s="1125"/>
      <c r="BL3125" s="1444"/>
      <c r="BM3125" s="1127"/>
      <c r="BN3125" s="30" t="s">
        <v>40</v>
      </c>
      <c r="BO3125" s="30" t="s">
        <v>329</v>
      </c>
      <c r="BP3125" s="19"/>
      <c r="BR3125" s="36"/>
      <c r="BS3125" s="26"/>
      <c r="BT3125" s="26"/>
      <c r="BU3125" s="181" t="s">
        <v>393</v>
      </c>
      <c r="BV3125" s="62"/>
      <c r="BW3125" s="37"/>
      <c r="BX3125" s="26"/>
      <c r="BY3125" s="26"/>
      <c r="BZ3125" s="38"/>
      <c r="CB3125" s="900" t="s">
        <v>1364</v>
      </c>
      <c r="CC3125" s="901"/>
      <c r="CD3125" s="315"/>
      <c r="CF3125" s="1144" t="s">
        <v>3862</v>
      </c>
      <c r="CG3125" s="872" t="s">
        <v>78</v>
      </c>
      <c r="CH3125" s="862" t="s">
        <v>257</v>
      </c>
      <c r="CI3125" s="872" t="s">
        <v>224</v>
      </c>
      <c r="CJ3125" s="862" t="s">
        <v>829</v>
      </c>
      <c r="CK3125" s="882" t="s">
        <v>200</v>
      </c>
      <c r="CL3125" s="1144" t="s">
        <v>122</v>
      </c>
      <c r="CM3125" s="38"/>
    </row>
    <row r="3126" spans="1:91" ht="15" customHeight="1" outlineLevel="1" x14ac:dyDescent="0.3">
      <c r="A3126" s="212"/>
      <c r="B3126" s="212"/>
      <c r="C3126" s="854"/>
      <c r="D3126" s="1466"/>
      <c r="E3126" s="835"/>
      <c r="F3126" s="189" t="s">
        <v>2210</v>
      </c>
      <c r="G3126" s="189" t="s">
        <v>329</v>
      </c>
      <c r="H3126" s="854"/>
      <c r="I3126" s="854"/>
      <c r="J3126" s="854"/>
      <c r="K3126" s="854"/>
      <c r="L3126" s="854"/>
      <c r="M3126" s="854"/>
      <c r="N3126" s="854"/>
      <c r="O3126" s="854"/>
      <c r="P3126" s="854"/>
      <c r="Q3126" s="854"/>
      <c r="R3126" s="854"/>
      <c r="S3126" s="1445"/>
      <c r="T3126" s="1696"/>
      <c r="U3126" s="877"/>
      <c r="V3126" s="1067"/>
      <c r="W3126" s="854"/>
      <c r="X3126" s="854"/>
      <c r="Z3126" s="1145"/>
      <c r="AA3126" s="873"/>
      <c r="AB3126" s="863"/>
      <c r="AC3126" s="873"/>
      <c r="AD3126" s="928"/>
      <c r="AE3126" s="883"/>
      <c r="AF3126" s="633" t="s">
        <v>807</v>
      </c>
      <c r="AG3126" s="633" t="s">
        <v>808</v>
      </c>
      <c r="AH3126" s="883"/>
      <c r="AI3126" s="1145"/>
      <c r="AK3126" s="1144" t="s">
        <v>3862</v>
      </c>
      <c r="AL3126" s="872" t="s">
        <v>78</v>
      </c>
      <c r="AM3126" s="862" t="s">
        <v>257</v>
      </c>
      <c r="AN3126" s="872" t="s">
        <v>224</v>
      </c>
      <c r="AO3126" s="963" t="s">
        <v>829</v>
      </c>
      <c r="AP3126" s="882" t="s">
        <v>2165</v>
      </c>
      <c r="AQ3126" s="1267" t="s">
        <v>268</v>
      </c>
      <c r="AR3126" s="1268"/>
      <c r="AS3126" s="882" t="s">
        <v>3851</v>
      </c>
      <c r="AT3126" s="882" t="s">
        <v>2254</v>
      </c>
      <c r="AV3126" s="211">
        <v>8</v>
      </c>
      <c r="AW3126" s="404" t="s">
        <v>394</v>
      </c>
      <c r="AX3126" s="26"/>
      <c r="AY3126" s="211">
        <v>4</v>
      </c>
      <c r="AZ3126" s="404" t="s">
        <v>394</v>
      </c>
      <c r="BA3126" s="26"/>
      <c r="BB3126" s="26"/>
      <c r="BC3126" s="26"/>
      <c r="BD3126" s="388"/>
      <c r="BE3126" s="26"/>
      <c r="BF3126" s="19"/>
      <c r="BG3126" s="386"/>
      <c r="BH3126" s="104">
        <v>10</v>
      </c>
      <c r="BI3126" s="104" t="s">
        <v>184</v>
      </c>
      <c r="BJ3126" s="104" t="s">
        <v>146</v>
      </c>
      <c r="BK3126" s="104" t="s">
        <v>86</v>
      </c>
      <c r="BL3126" s="104" t="s">
        <v>190</v>
      </c>
      <c r="BM3126" s="104" t="s">
        <v>87</v>
      </c>
      <c r="BN3126" s="61">
        <v>1</v>
      </c>
      <c r="BO3126" s="61">
        <v>9</v>
      </c>
      <c r="BP3126" s="19"/>
      <c r="BR3126" s="36"/>
      <c r="BS3126" s="26"/>
      <c r="BT3126" s="26"/>
      <c r="BU3126" s="181" t="s">
        <v>51</v>
      </c>
      <c r="BV3126" s="62"/>
      <c r="BW3126" s="37"/>
      <c r="BX3126" s="26"/>
      <c r="BY3126" s="26"/>
      <c r="BZ3126" s="98"/>
      <c r="CB3126" s="1134" t="s">
        <v>4413</v>
      </c>
      <c r="CC3126" s="1135"/>
      <c r="CD3126" s="1136"/>
      <c r="CF3126" s="1145"/>
      <c r="CG3126" s="873"/>
      <c r="CH3126" s="863"/>
      <c r="CI3126" s="873"/>
      <c r="CJ3126" s="863"/>
      <c r="CK3126" s="883"/>
      <c r="CL3126" s="1145"/>
      <c r="CM3126" s="38"/>
    </row>
    <row r="3127" spans="1:91" outlineLevel="1" x14ac:dyDescent="0.3">
      <c r="A3127" s="212"/>
      <c r="B3127" s="212"/>
      <c r="C3127" s="854"/>
      <c r="D3127" s="1466"/>
      <c r="E3127" s="834" t="s">
        <v>2213</v>
      </c>
      <c r="F3127" s="189" t="s">
        <v>2211</v>
      </c>
      <c r="G3127" s="189" t="s">
        <v>301</v>
      </c>
      <c r="H3127" s="854"/>
      <c r="I3127" s="854"/>
      <c r="J3127" s="854"/>
      <c r="K3127" s="854"/>
      <c r="L3127" s="854"/>
      <c r="M3127" s="854"/>
      <c r="N3127" s="854"/>
      <c r="O3127" s="854"/>
      <c r="P3127" s="854"/>
      <c r="Q3127" s="854"/>
      <c r="R3127" s="854"/>
      <c r="S3127" s="1445"/>
      <c r="T3127" s="1696"/>
      <c r="U3127" s="877"/>
      <c r="V3127" s="1067"/>
      <c r="W3127" s="854"/>
      <c r="X3127" s="854"/>
      <c r="Z3127" s="61" t="s">
        <v>1316</v>
      </c>
      <c r="AA3127" s="104" t="s">
        <v>84</v>
      </c>
      <c r="AB3127" s="104" t="s">
        <v>115</v>
      </c>
      <c r="AC3127" s="104" t="s">
        <v>274</v>
      </c>
      <c r="AD3127" s="104" t="s">
        <v>241</v>
      </c>
      <c r="AE3127" s="61" t="s">
        <v>329</v>
      </c>
      <c r="AF3127" s="104" t="s">
        <v>202</v>
      </c>
      <c r="AG3127" s="104" t="s">
        <v>202</v>
      </c>
      <c r="AH3127" s="61" t="s">
        <v>329</v>
      </c>
      <c r="AI3127" s="61">
        <v>30</v>
      </c>
      <c r="AK3127" s="1145"/>
      <c r="AL3127" s="873"/>
      <c r="AM3127" s="863"/>
      <c r="AN3127" s="873"/>
      <c r="AO3127" s="964"/>
      <c r="AP3127" s="883"/>
      <c r="AQ3127" s="633" t="s">
        <v>807</v>
      </c>
      <c r="AR3127" s="633" t="s">
        <v>808</v>
      </c>
      <c r="AS3127" s="883"/>
      <c r="AT3127" s="883"/>
      <c r="AV3127" s="207"/>
      <c r="AW3127" s="636"/>
      <c r="AX3127" s="26"/>
      <c r="AY3127" s="414"/>
      <c r="AZ3127" s="636"/>
      <c r="BA3127" s="26"/>
      <c r="BB3127" s="26"/>
      <c r="BC3127" s="26"/>
      <c r="BD3127" s="388"/>
      <c r="BE3127" s="26"/>
      <c r="BF3127" s="19"/>
      <c r="BG3127" s="386"/>
      <c r="BH3127" s="104">
        <v>8</v>
      </c>
      <c r="BI3127" s="104" t="s">
        <v>185</v>
      </c>
      <c r="BJ3127" s="104" t="s">
        <v>1887</v>
      </c>
      <c r="BK3127" s="102"/>
      <c r="BL3127" s="102" t="s">
        <v>3799</v>
      </c>
      <c r="BM3127" s="104" t="s">
        <v>87</v>
      </c>
      <c r="BN3127" s="61">
        <v>2</v>
      </c>
      <c r="BO3127" s="61">
        <v>6</v>
      </c>
      <c r="BP3127" s="19"/>
      <c r="BR3127" s="36"/>
      <c r="BS3127" s="26"/>
      <c r="BT3127" s="26"/>
      <c r="BU3127" s="181" t="s">
        <v>7081</v>
      </c>
      <c r="BV3127" s="62"/>
      <c r="BW3127" s="37"/>
      <c r="BX3127" s="26"/>
      <c r="BY3127" s="26"/>
      <c r="BZ3127" s="38"/>
      <c r="CB3127" s="868" t="s">
        <v>908</v>
      </c>
      <c r="CC3127" s="868"/>
      <c r="CD3127" s="868"/>
      <c r="CF3127" s="61"/>
      <c r="CG3127" s="104"/>
      <c r="CH3127" s="104"/>
      <c r="CI3127" s="104"/>
      <c r="CJ3127" s="104"/>
      <c r="CK3127" s="61"/>
      <c r="CL3127" s="61"/>
      <c r="CM3127" s="38"/>
    </row>
    <row r="3128" spans="1:91" outlineLevel="1" x14ac:dyDescent="0.3">
      <c r="A3128" s="212"/>
      <c r="B3128" s="212"/>
      <c r="C3128" s="835"/>
      <c r="D3128" s="1187"/>
      <c r="E3128" s="835"/>
      <c r="F3128" s="189" t="s">
        <v>2212</v>
      </c>
      <c r="G3128" s="189" t="s">
        <v>302</v>
      </c>
      <c r="H3128" s="835"/>
      <c r="I3128" s="835"/>
      <c r="J3128" s="835"/>
      <c r="K3128" s="835"/>
      <c r="L3128" s="835"/>
      <c r="M3128" s="835"/>
      <c r="N3128" s="835"/>
      <c r="O3128" s="835"/>
      <c r="P3128" s="835"/>
      <c r="Q3128" s="835"/>
      <c r="R3128" s="835"/>
      <c r="S3128" s="961"/>
      <c r="T3128" s="1697"/>
      <c r="U3128" s="846"/>
      <c r="V3128" s="859"/>
      <c r="W3128" s="835"/>
      <c r="X3128" s="835"/>
      <c r="Z3128" s="77"/>
      <c r="AA3128" s="77"/>
      <c r="AB3128" s="77"/>
      <c r="AC3128" s="77"/>
      <c r="AD3128" s="77"/>
      <c r="AE3128" s="77"/>
      <c r="AF3128" s="77"/>
      <c r="AG3128" s="77"/>
      <c r="AH3128" s="77"/>
      <c r="AI3128" s="77"/>
      <c r="AK3128" s="170" t="s">
        <v>108</v>
      </c>
      <c r="AL3128" s="104" t="s">
        <v>84</v>
      </c>
      <c r="AM3128" s="104" t="s">
        <v>115</v>
      </c>
      <c r="AN3128" s="104" t="s">
        <v>274</v>
      </c>
      <c r="AO3128" s="104" t="s">
        <v>241</v>
      </c>
      <c r="AP3128" s="61" t="s">
        <v>329</v>
      </c>
      <c r="AQ3128" s="104" t="s">
        <v>202</v>
      </c>
      <c r="AR3128" s="104" t="s">
        <v>202</v>
      </c>
      <c r="AS3128" s="61" t="s">
        <v>329</v>
      </c>
      <c r="AT3128" s="61">
        <v>30</v>
      </c>
      <c r="AV3128" s="922" t="s">
        <v>78</v>
      </c>
      <c r="AW3128" s="862" t="s">
        <v>257</v>
      </c>
      <c r="AX3128" s="872" t="s">
        <v>224</v>
      </c>
      <c r="AY3128" s="927" t="s">
        <v>829</v>
      </c>
      <c r="AZ3128" s="882" t="s">
        <v>1821</v>
      </c>
      <c r="BA3128" s="882" t="s">
        <v>2165</v>
      </c>
      <c r="BB3128" s="26"/>
      <c r="BC3128" s="26"/>
      <c r="BD3128" s="388"/>
      <c r="BE3128" s="26"/>
      <c r="BF3128" s="19"/>
      <c r="BG3128" s="386"/>
      <c r="BH3128" s="104">
        <v>2</v>
      </c>
      <c r="BI3128" s="104" t="s">
        <v>187</v>
      </c>
      <c r="BJ3128" s="104" t="s">
        <v>832</v>
      </c>
      <c r="BK3128" s="102"/>
      <c r="BL3128" s="640" t="s">
        <v>833</v>
      </c>
      <c r="BM3128" s="104" t="s">
        <v>87</v>
      </c>
      <c r="BN3128" s="61">
        <v>2</v>
      </c>
      <c r="BO3128" s="61">
        <v>0</v>
      </c>
      <c r="BP3128" s="19"/>
      <c r="BR3128" s="36"/>
      <c r="BS3128" s="26"/>
      <c r="BT3128" s="26"/>
      <c r="BU3128" s="181" t="s">
        <v>189</v>
      </c>
      <c r="BV3128" s="62"/>
      <c r="BW3128" s="37"/>
      <c r="BX3128" s="26"/>
      <c r="BY3128" s="26"/>
      <c r="BZ3128" s="38"/>
      <c r="CF3128" s="77"/>
      <c r="CG3128" s="77"/>
      <c r="CH3128" s="77"/>
      <c r="CI3128" s="77"/>
      <c r="CJ3128" s="77"/>
      <c r="CK3128" s="77"/>
      <c r="CL3128" s="77"/>
      <c r="CM3128" s="38"/>
    </row>
    <row r="3129" spans="1:91" outlineLevel="1" x14ac:dyDescent="0.3">
      <c r="A3129" s="212"/>
      <c r="B3129" s="212"/>
      <c r="C3129" s="52" t="s">
        <v>2223</v>
      </c>
      <c r="D3129" s="78">
        <v>44564</v>
      </c>
      <c r="E3129" s="52" t="s">
        <v>1312</v>
      </c>
      <c r="F3129" s="52" t="s">
        <v>1317</v>
      </c>
      <c r="G3129" s="52" t="s">
        <v>302</v>
      </c>
      <c r="H3129" s="52" t="s">
        <v>145</v>
      </c>
      <c r="I3129" s="52" t="s">
        <v>146</v>
      </c>
      <c r="J3129" s="52" t="s">
        <v>147</v>
      </c>
      <c r="K3129" s="52" t="s">
        <v>87</v>
      </c>
      <c r="L3129" s="52" t="s">
        <v>1291</v>
      </c>
      <c r="M3129" s="52" t="s">
        <v>141</v>
      </c>
      <c r="N3129" s="70" t="s">
        <v>831</v>
      </c>
      <c r="O3129" s="52" t="s">
        <v>831</v>
      </c>
      <c r="P3129" s="70" t="s">
        <v>194</v>
      </c>
      <c r="Q3129" s="70" t="s">
        <v>223</v>
      </c>
      <c r="R3129" s="70" t="s">
        <v>223</v>
      </c>
      <c r="S3129" s="61" t="s">
        <v>329</v>
      </c>
      <c r="T3129" s="630">
        <v>1</v>
      </c>
      <c r="U3129" s="147" t="s">
        <v>329</v>
      </c>
      <c r="V3129" s="147"/>
      <c r="W3129" s="171" t="s">
        <v>114</v>
      </c>
      <c r="X3129" s="52" t="s">
        <v>3175</v>
      </c>
      <c r="Z3129" s="77"/>
      <c r="AA3129" s="77"/>
      <c r="AB3129" s="77"/>
      <c r="AC3129" s="77"/>
      <c r="AD3129" s="77"/>
      <c r="AE3129" s="77"/>
      <c r="AF3129" s="77"/>
      <c r="AG3129" s="77"/>
      <c r="AH3129" s="77"/>
      <c r="AI3129" s="77"/>
      <c r="AK3129" s="77"/>
      <c r="AL3129" s="77"/>
      <c r="AM3129" s="77"/>
      <c r="AN3129" s="77"/>
      <c r="AO3129" s="77"/>
      <c r="AP3129" s="77"/>
      <c r="AQ3129" s="77"/>
      <c r="AR3129" s="77"/>
      <c r="AS3129" s="77"/>
      <c r="AT3129" s="77"/>
      <c r="AV3129" s="922"/>
      <c r="AW3129" s="863"/>
      <c r="AX3129" s="873"/>
      <c r="AY3129" s="928"/>
      <c r="AZ3129" s="883"/>
      <c r="BA3129" s="883"/>
      <c r="BB3129" s="26"/>
      <c r="BC3129" s="26"/>
      <c r="BD3129" s="388"/>
      <c r="BE3129" s="26"/>
      <c r="BF3129" s="19"/>
      <c r="BG3129" s="386"/>
      <c r="BH3129" s="18"/>
      <c r="BI3129" s="26"/>
      <c r="BJ3129" s="26"/>
      <c r="BK3129" s="26"/>
      <c r="BL3129" s="26"/>
      <c r="BM3129" s="26"/>
      <c r="BN3129" s="26"/>
      <c r="BO3129" s="26"/>
      <c r="BP3129" s="19"/>
      <c r="BR3129" s="36"/>
      <c r="BS3129" s="26"/>
      <c r="BT3129" s="295"/>
      <c r="BU3129" s="37"/>
      <c r="BV3129" s="26"/>
      <c r="BW3129" s="26"/>
      <c r="BX3129" s="26"/>
      <c r="BY3129" s="26"/>
      <c r="BZ3129" s="38"/>
      <c r="CF3129" s="77"/>
      <c r="CG3129" s="77"/>
      <c r="CH3129" s="77"/>
      <c r="CI3129" s="77"/>
      <c r="CJ3129" s="77"/>
      <c r="CK3129" s="77"/>
      <c r="CL3129" s="77"/>
      <c r="CM3129" s="38"/>
    </row>
    <row r="3130" spans="1:91" ht="15" customHeight="1" outlineLevel="1" x14ac:dyDescent="0.3">
      <c r="A3130" s="212"/>
      <c r="B3130" s="212"/>
      <c r="C3130" s="52" t="s">
        <v>2224</v>
      </c>
      <c r="D3130" s="78">
        <v>44564</v>
      </c>
      <c r="E3130" s="52" t="s">
        <v>1313</v>
      </c>
      <c r="F3130" s="52" t="s">
        <v>1318</v>
      </c>
      <c r="G3130" s="52" t="s">
        <v>301</v>
      </c>
      <c r="H3130" s="52" t="s">
        <v>145</v>
      </c>
      <c r="I3130" s="52" t="s">
        <v>146</v>
      </c>
      <c r="J3130" s="52" t="s">
        <v>147</v>
      </c>
      <c r="K3130" s="52" t="s">
        <v>87</v>
      </c>
      <c r="L3130" s="52" t="s">
        <v>1292</v>
      </c>
      <c r="M3130" s="52" t="s">
        <v>141</v>
      </c>
      <c r="N3130" s="70" t="s">
        <v>831</v>
      </c>
      <c r="O3130" s="52" t="s">
        <v>831</v>
      </c>
      <c r="P3130" s="70" t="s">
        <v>278</v>
      </c>
      <c r="Q3130" s="70" t="s">
        <v>202</v>
      </c>
      <c r="R3130" s="70" t="s">
        <v>202</v>
      </c>
      <c r="S3130" s="61" t="s">
        <v>329</v>
      </c>
      <c r="T3130" s="630">
        <v>1</v>
      </c>
      <c r="U3130" s="147" t="s">
        <v>301</v>
      </c>
      <c r="V3130" s="147"/>
      <c r="W3130" s="52" t="s">
        <v>2220</v>
      </c>
      <c r="X3130" s="52" t="s">
        <v>3176</v>
      </c>
      <c r="Z3130" s="208"/>
      <c r="AA3130" s="150"/>
      <c r="AB3130" s="372"/>
      <c r="AC3130" s="382"/>
      <c r="AD3130" s="382"/>
      <c r="AE3130" s="26"/>
      <c r="AF3130" s="26"/>
      <c r="AG3130" s="26"/>
      <c r="AH3130" s="372"/>
      <c r="AI3130" s="639"/>
      <c r="AK3130" s="77"/>
      <c r="AL3130" s="77"/>
      <c r="AM3130" s="77"/>
      <c r="AN3130" s="77"/>
      <c r="AO3130" s="77"/>
      <c r="AP3130" s="77"/>
      <c r="AQ3130" s="77"/>
      <c r="AR3130" s="77"/>
      <c r="AS3130" s="77"/>
      <c r="AT3130" s="77"/>
      <c r="AV3130" s="104" t="s">
        <v>84</v>
      </c>
      <c r="AW3130" s="104" t="s">
        <v>115</v>
      </c>
      <c r="AX3130" s="104" t="s">
        <v>274</v>
      </c>
      <c r="AY3130" s="104" t="s">
        <v>241</v>
      </c>
      <c r="AZ3130" s="61">
        <v>1</v>
      </c>
      <c r="BA3130" s="61" t="s">
        <v>329</v>
      </c>
      <c r="BB3130" s="26"/>
      <c r="BC3130" s="26"/>
      <c r="BD3130" s="388"/>
      <c r="BE3130" s="26"/>
      <c r="BF3130" s="19"/>
      <c r="BG3130" s="386"/>
      <c r="BH3130" s="906" t="s">
        <v>2232</v>
      </c>
      <c r="BI3130" s="907"/>
      <c r="BJ3130" s="907"/>
      <c r="BK3130" s="907"/>
      <c r="BL3130" s="907"/>
      <c r="BM3130" s="907"/>
      <c r="BN3130" s="907"/>
      <c r="BO3130" s="907"/>
      <c r="BP3130" s="908"/>
      <c r="BR3130" s="41"/>
      <c r="BS3130" s="44"/>
      <c r="BT3130" s="211" t="s">
        <v>56</v>
      </c>
      <c r="BU3130" s="42"/>
      <c r="BV3130" s="42"/>
      <c r="BW3130" s="42"/>
      <c r="BX3130" s="42"/>
      <c r="BY3130" s="42"/>
      <c r="BZ3130" s="52" t="s">
        <v>49</v>
      </c>
      <c r="CF3130" s="208"/>
      <c r="CG3130" s="150"/>
      <c r="CH3130" s="372"/>
      <c r="CI3130" s="382"/>
      <c r="CJ3130" s="382"/>
      <c r="CK3130" s="26"/>
      <c r="CL3130" s="26"/>
      <c r="CM3130" s="38"/>
    </row>
    <row r="3131" spans="1:91" outlineLevel="1" x14ac:dyDescent="0.3">
      <c r="A3131" s="212"/>
      <c r="B3131" s="212"/>
      <c r="C3131" s="617"/>
      <c r="D3131" s="453"/>
      <c r="E3131" s="453"/>
      <c r="F3131" s="616"/>
      <c r="G3131" s="616"/>
      <c r="H3131" s="616"/>
      <c r="I3131" s="616"/>
      <c r="J3131" s="616"/>
      <c r="K3131" s="616"/>
      <c r="L3131" s="616"/>
      <c r="M3131" s="623"/>
      <c r="N3131" s="616"/>
      <c r="O3131" s="624"/>
      <c r="P3131" s="624"/>
      <c r="Q3131" s="624"/>
      <c r="R3131" s="624"/>
      <c r="S3131" s="624"/>
      <c r="T3131" s="624"/>
      <c r="U3131" s="624"/>
      <c r="V3131" s="624"/>
      <c r="W3131" s="624"/>
      <c r="X3131" s="632"/>
      <c r="Z3131" s="164"/>
      <c r="AA3131" s="26"/>
      <c r="AB3131" s="26"/>
      <c r="AC3131" s="90" t="s">
        <v>3867</v>
      </c>
      <c r="AD3131" s="103"/>
      <c r="AE3131" s="26"/>
      <c r="AF3131" s="26"/>
      <c r="AG3131" s="26"/>
      <c r="AH3131" s="37"/>
      <c r="AI3131" s="38"/>
      <c r="AK3131" s="208"/>
      <c r="AL3131" s="150"/>
      <c r="AM3131" s="372"/>
      <c r="AN3131" s="382"/>
      <c r="AO3131" s="382"/>
      <c r="AP3131" s="26"/>
      <c r="AQ3131" s="26"/>
      <c r="AR3131" s="26"/>
      <c r="AS3131" s="26"/>
      <c r="AT3131" s="384"/>
      <c r="AV3131" s="572"/>
      <c r="AW3131" s="635"/>
      <c r="AX3131" s="635"/>
      <c r="AY3131" s="635"/>
      <c r="AZ3131" s="59"/>
      <c r="BA3131" s="21"/>
      <c r="BB3131" s="21"/>
      <c r="BC3131" s="21"/>
      <c r="BD3131" s="388"/>
      <c r="BE3131" s="26"/>
      <c r="BF3131" s="19"/>
      <c r="BG3131" s="386"/>
      <c r="BH3131" s="913" t="s">
        <v>2231</v>
      </c>
      <c r="BI3131" s="1063" t="s">
        <v>1223</v>
      </c>
      <c r="BJ3131" s="872" t="s">
        <v>99</v>
      </c>
      <c r="BK3131" s="963" t="s">
        <v>257</v>
      </c>
      <c r="BL3131" s="872" t="s">
        <v>224</v>
      </c>
      <c r="BM3131" s="872" t="s">
        <v>841</v>
      </c>
      <c r="BN3131" s="872" t="s">
        <v>1821</v>
      </c>
      <c r="BO3131" s="897" t="s">
        <v>3851</v>
      </c>
      <c r="BP3131" s="899"/>
      <c r="CF3131" s="164"/>
      <c r="CG3131" s="26"/>
      <c r="CH3131" s="26"/>
      <c r="CI3131" s="90" t="s">
        <v>3867</v>
      </c>
      <c r="CJ3131" s="103"/>
      <c r="CK3131" s="26"/>
      <c r="CL3131" s="26"/>
      <c r="CM3131" s="38"/>
    </row>
    <row r="3132" spans="1:91" outlineLevel="1" x14ac:dyDescent="0.3">
      <c r="A3132" s="212"/>
      <c r="B3132" s="212"/>
      <c r="C3132" s="199"/>
      <c r="D3132" s="137"/>
      <c r="E3132" s="137"/>
      <c r="F3132" s="137"/>
      <c r="G3132" s="137"/>
      <c r="H3132" s="137"/>
      <c r="I3132" s="21"/>
      <c r="J3132" s="21"/>
      <c r="K3132" s="21"/>
      <c r="L3132" s="21"/>
      <c r="M3132" s="21"/>
      <c r="N3132" s="21"/>
      <c r="O3132" s="629"/>
      <c r="P3132" s="629"/>
      <c r="Q3132" s="629"/>
      <c r="R3132" s="629"/>
      <c r="S3132" s="629"/>
      <c r="T3132" s="629"/>
      <c r="U3132" s="629"/>
      <c r="V3132" s="629"/>
      <c r="W3132" s="629"/>
      <c r="X3132" s="64" t="s">
        <v>49</v>
      </c>
      <c r="Z3132" s="208"/>
      <c r="AA3132" s="150"/>
      <c r="AB3132" s="79"/>
      <c r="AC3132" s="37"/>
      <c r="AD3132" s="26"/>
      <c r="AE3132" s="26"/>
      <c r="AF3132" s="26"/>
      <c r="AG3132" s="26"/>
      <c r="AH3132" s="37"/>
      <c r="AI3132" s="38"/>
      <c r="AK3132" s="164"/>
      <c r="AL3132" s="26"/>
      <c r="AM3132" s="26"/>
      <c r="AN3132" s="90" t="s">
        <v>3867</v>
      </c>
      <c r="AO3132" s="103"/>
      <c r="AP3132" s="26"/>
      <c r="AQ3132" s="26"/>
      <c r="AR3132" s="26"/>
      <c r="AS3132" s="26"/>
      <c r="AT3132" s="38"/>
      <c r="AV3132" s="906" t="s">
        <v>268</v>
      </c>
      <c r="AW3132" s="907"/>
      <c r="AX3132" s="907"/>
      <c r="AY3132" s="907"/>
      <c r="AZ3132" s="907"/>
      <c r="BA3132" s="907"/>
      <c r="BB3132" s="907"/>
      <c r="BC3132" s="908"/>
      <c r="BD3132" s="388"/>
      <c r="BE3132" s="26"/>
      <c r="BF3132" s="19"/>
      <c r="BG3132" s="386"/>
      <c r="BH3132" s="913"/>
      <c r="BI3132" s="1063"/>
      <c r="BJ3132" s="873"/>
      <c r="BK3132" s="964"/>
      <c r="BL3132" s="873"/>
      <c r="BM3132" s="873"/>
      <c r="BN3132" s="873"/>
      <c r="BO3132" s="30" t="s">
        <v>40</v>
      </c>
      <c r="BP3132" s="30" t="s">
        <v>329</v>
      </c>
      <c r="CF3132" s="208"/>
      <c r="CG3132" s="150"/>
      <c r="CH3132" s="79"/>
      <c r="CI3132" s="37"/>
      <c r="CJ3132" s="26"/>
      <c r="CK3132" s="26"/>
      <c r="CL3132" s="26"/>
      <c r="CM3132" s="38"/>
    </row>
    <row r="3133" spans="1:91" ht="30" customHeight="1" outlineLevel="1" x14ac:dyDescent="0.3">
      <c r="A3133" s="212"/>
      <c r="B3133" s="212"/>
      <c r="Z3133" s="36"/>
      <c r="AA3133" s="26"/>
      <c r="AB3133" s="431" t="s">
        <v>1246</v>
      </c>
      <c r="AC3133" s="211" t="s">
        <v>393</v>
      </c>
      <c r="AD3133" s="211" t="s">
        <v>51</v>
      </c>
      <c r="AE3133" s="211" t="s">
        <v>7081</v>
      </c>
      <c r="AF3133" s="269" t="s">
        <v>189</v>
      </c>
      <c r="AG3133" s="26"/>
      <c r="AH3133" s="37"/>
      <c r="AI3133" s="38"/>
      <c r="AK3133" s="208"/>
      <c r="AL3133" s="150"/>
      <c r="AM3133" s="79"/>
      <c r="AN3133" s="37"/>
      <c r="AO3133" s="26"/>
      <c r="AP3133" s="26"/>
      <c r="AQ3133" s="26"/>
      <c r="AR3133" s="26"/>
      <c r="AS3133" s="37"/>
      <c r="AT3133" s="38"/>
      <c r="AV3133" s="404" t="s">
        <v>1223</v>
      </c>
      <c r="AW3133" s="404" t="s">
        <v>210</v>
      </c>
      <c r="AX3133" s="269" t="s">
        <v>99</v>
      </c>
      <c r="AY3133" s="404" t="s">
        <v>1224</v>
      </c>
      <c r="AZ3133" s="404" t="s">
        <v>804</v>
      </c>
      <c r="BA3133" s="404" t="s">
        <v>805</v>
      </c>
      <c r="BB3133" s="404" t="s">
        <v>224</v>
      </c>
      <c r="BC3133" s="404" t="s">
        <v>829</v>
      </c>
      <c r="BD3133" s="388"/>
      <c r="BE3133" s="26"/>
      <c r="BF3133" s="19"/>
      <c r="BG3133" s="386"/>
      <c r="BH3133" s="104">
        <v>10</v>
      </c>
      <c r="BI3133" s="104" t="s">
        <v>796</v>
      </c>
      <c r="BJ3133" s="104" t="s">
        <v>113</v>
      </c>
      <c r="BK3133" s="104" t="s">
        <v>831</v>
      </c>
      <c r="BL3133" s="104" t="s">
        <v>803</v>
      </c>
      <c r="BM3133" s="104" t="s">
        <v>801</v>
      </c>
      <c r="BN3133" s="104" t="s">
        <v>831</v>
      </c>
      <c r="BO3133" s="61">
        <v>9</v>
      </c>
      <c r="BP3133" s="61">
        <v>1</v>
      </c>
      <c r="CF3133" s="164"/>
      <c r="CG3133" s="914" t="s">
        <v>1339</v>
      </c>
      <c r="CH3133" s="915"/>
      <c r="CI3133" s="211" t="s">
        <v>393</v>
      </c>
      <c r="CJ3133" s="211" t="s">
        <v>51</v>
      </c>
      <c r="CK3133" s="211" t="s">
        <v>7081</v>
      </c>
      <c r="CL3133" s="211" t="s">
        <v>189</v>
      </c>
      <c r="CM3133" s="38"/>
    </row>
    <row r="3134" spans="1:91" ht="28.8" outlineLevel="1" x14ac:dyDescent="0.3">
      <c r="A3134" s="212"/>
      <c r="B3134" s="212"/>
      <c r="Z3134" s="36"/>
      <c r="AA3134" s="26"/>
      <c r="AB3134" s="502"/>
      <c r="AC3134" s="56"/>
      <c r="AD3134" s="56"/>
      <c r="AE3134" s="56"/>
      <c r="AF3134" s="56"/>
      <c r="AG3134" s="26"/>
      <c r="AH3134" s="37"/>
      <c r="AI3134" s="38"/>
      <c r="AK3134" s="36"/>
      <c r="AL3134" s="26"/>
      <c r="AM3134" s="431" t="s">
        <v>1246</v>
      </c>
      <c r="AN3134" s="211" t="s">
        <v>393</v>
      </c>
      <c r="AO3134" s="211" t="s">
        <v>51</v>
      </c>
      <c r="AP3134" s="211" t="s">
        <v>7081</v>
      </c>
      <c r="AQ3134" s="269" t="s">
        <v>189</v>
      </c>
      <c r="AR3134" s="26"/>
      <c r="AS3134" s="37"/>
      <c r="AT3134" s="38"/>
      <c r="AV3134" s="77"/>
      <c r="AW3134" s="77"/>
      <c r="AX3134" s="77"/>
      <c r="AY3134" s="77"/>
      <c r="AZ3134" s="77"/>
      <c r="BA3134" s="77"/>
      <c r="BB3134" s="77"/>
      <c r="BC3134" s="77"/>
      <c r="BD3134" s="388"/>
      <c r="BE3134" s="26"/>
      <c r="BF3134" s="19"/>
      <c r="BG3134" s="386"/>
      <c r="BH3134" s="104">
        <v>8</v>
      </c>
      <c r="BI3134" s="104" t="s">
        <v>798</v>
      </c>
      <c r="BJ3134" s="104" t="s">
        <v>84</v>
      </c>
      <c r="BK3134" s="104" t="s">
        <v>85</v>
      </c>
      <c r="BL3134" s="104">
        <v>18</v>
      </c>
      <c r="BM3134" s="104" t="s">
        <v>241</v>
      </c>
      <c r="BN3134" s="104">
        <v>1</v>
      </c>
      <c r="BO3134" s="61">
        <v>1</v>
      </c>
      <c r="BP3134" s="61">
        <v>7</v>
      </c>
      <c r="CF3134" s="36"/>
      <c r="CG3134" s="897"/>
      <c r="CH3134" s="899"/>
      <c r="CI3134" s="77"/>
      <c r="CJ3134" s="43"/>
      <c r="CK3134" s="77"/>
      <c r="CL3134" s="77"/>
      <c r="CM3134" s="38"/>
    </row>
    <row r="3135" spans="1:91" outlineLevel="1" x14ac:dyDescent="0.3">
      <c r="A3135" s="212"/>
      <c r="B3135" s="212"/>
      <c r="Q3135" s="68"/>
      <c r="R3135" s="68"/>
      <c r="Z3135" s="36"/>
      <c r="AA3135" s="26"/>
      <c r="AB3135" s="26"/>
      <c r="AC3135" s="26"/>
      <c r="AD3135" s="26"/>
      <c r="AE3135" s="37"/>
      <c r="AF3135" s="26"/>
      <c r="AG3135" s="26"/>
      <c r="AH3135" s="39"/>
      <c r="AI3135" s="98"/>
      <c r="AK3135" s="36"/>
      <c r="AL3135" s="26"/>
      <c r="AM3135" s="502"/>
      <c r="AN3135" s="56"/>
      <c r="AO3135" s="56"/>
      <c r="AP3135" s="56"/>
      <c r="AQ3135" s="56"/>
      <c r="AR3135" s="26"/>
      <c r="AS3135" s="37"/>
      <c r="AT3135" s="38"/>
      <c r="AV3135" s="18"/>
      <c r="AW3135" s="26"/>
      <c r="AX3135" s="26"/>
      <c r="AY3135" s="26"/>
      <c r="AZ3135" s="26"/>
      <c r="BA3135" s="26"/>
      <c r="BB3135" s="26"/>
      <c r="BC3135" s="26"/>
      <c r="BD3135" s="388"/>
      <c r="BE3135" s="26"/>
      <c r="BF3135" s="19"/>
      <c r="BG3135" s="386"/>
      <c r="BH3135" s="104">
        <v>2</v>
      </c>
      <c r="BI3135" s="104" t="s">
        <v>799</v>
      </c>
      <c r="BJ3135" s="104" t="s">
        <v>84</v>
      </c>
      <c r="BK3135" s="104" t="s">
        <v>115</v>
      </c>
      <c r="BL3135" s="104" t="s">
        <v>276</v>
      </c>
      <c r="BM3135" s="104" t="s">
        <v>277</v>
      </c>
      <c r="BN3135" s="104">
        <v>1</v>
      </c>
      <c r="BO3135" s="61">
        <v>1</v>
      </c>
      <c r="BP3135" s="61">
        <v>1</v>
      </c>
      <c r="CF3135" s="208"/>
      <c r="CG3135" s="26"/>
      <c r="CH3135" s="26"/>
      <c r="CI3135" s="150"/>
      <c r="CJ3135" s="79"/>
      <c r="CK3135" s="37"/>
      <c r="CL3135" s="26"/>
      <c r="CM3135" s="38"/>
    </row>
    <row r="3136" spans="1:91" ht="15" customHeight="1" outlineLevel="1" x14ac:dyDescent="0.3">
      <c r="A3136" s="212"/>
      <c r="B3136" s="212"/>
      <c r="Q3136" s="68"/>
      <c r="R3136" s="68"/>
      <c r="Z3136" s="208"/>
      <c r="AA3136" s="26"/>
      <c r="AB3136" s="26"/>
      <c r="AC3136" s="150"/>
      <c r="AD3136" s="79"/>
      <c r="AE3136" s="37"/>
      <c r="AF3136" s="26"/>
      <c r="AG3136" s="26"/>
      <c r="AH3136" s="37"/>
      <c r="AI3136" s="38"/>
      <c r="AK3136" s="36"/>
      <c r="AL3136" s="26"/>
      <c r="AM3136" s="26"/>
      <c r="AN3136" s="26"/>
      <c r="AO3136" s="26"/>
      <c r="AP3136" s="37"/>
      <c r="AQ3136" s="26"/>
      <c r="AR3136" s="26"/>
      <c r="AS3136" s="39"/>
      <c r="AT3136" s="98"/>
      <c r="AV3136" s="906" t="s">
        <v>2134</v>
      </c>
      <c r="AW3136" s="907"/>
      <c r="AX3136" s="907"/>
      <c r="AY3136" s="907"/>
      <c r="AZ3136" s="907"/>
      <c r="BA3136" s="907"/>
      <c r="BB3136" s="907"/>
      <c r="BC3136" s="907"/>
      <c r="BD3136" s="908"/>
      <c r="BE3136" s="26"/>
      <c r="BF3136" s="19"/>
      <c r="BG3136" s="386"/>
      <c r="BH3136" s="18"/>
      <c r="BI3136" s="26"/>
      <c r="BJ3136" s="26"/>
      <c r="BK3136" s="26"/>
      <c r="BL3136" s="26"/>
      <c r="BM3136" s="26"/>
      <c r="BN3136" s="26"/>
      <c r="BO3136" s="26"/>
      <c r="BP3136" s="19"/>
      <c r="CF3136" s="36"/>
      <c r="CG3136" s="26"/>
      <c r="CH3136" s="26"/>
      <c r="CI3136" s="181" t="s">
        <v>3863</v>
      </c>
      <c r="CJ3136" s="135"/>
      <c r="CK3136" s="37"/>
      <c r="CL3136" s="26"/>
      <c r="CM3136" s="38"/>
    </row>
    <row r="3137" spans="1:131" ht="20.399999999999999" outlineLevel="1" x14ac:dyDescent="0.3">
      <c r="A3137" s="212"/>
      <c r="Q3137" s="68"/>
      <c r="R3137" s="68"/>
      <c r="S3137" s="184"/>
      <c r="T3137" s="68"/>
      <c r="U3137" s="68"/>
      <c r="Z3137" s="36"/>
      <c r="AA3137" s="181" t="s">
        <v>3863</v>
      </c>
      <c r="AB3137" s="135"/>
      <c r="AC3137" s="37"/>
      <c r="AD3137" s="26"/>
      <c r="AE3137" s="26"/>
      <c r="AF3137" s="26"/>
      <c r="AG3137" s="26"/>
      <c r="AH3137" s="181" t="s">
        <v>4482</v>
      </c>
      <c r="AI3137" s="77"/>
      <c r="AK3137" s="208"/>
      <c r="AL3137" s="26"/>
      <c r="AM3137" s="26"/>
      <c r="AN3137" s="150"/>
      <c r="AO3137" s="79"/>
      <c r="AP3137" s="37"/>
      <c r="AQ3137" s="26"/>
      <c r="AR3137" s="26"/>
      <c r="AS3137" s="37"/>
      <c r="AT3137" s="38"/>
      <c r="AV3137" s="404" t="s">
        <v>1223</v>
      </c>
      <c r="AW3137" s="404" t="s">
        <v>210</v>
      </c>
      <c r="AX3137" s="269" t="s">
        <v>99</v>
      </c>
      <c r="AY3137" s="269" t="s">
        <v>251</v>
      </c>
      <c r="AZ3137" s="404" t="s">
        <v>1224</v>
      </c>
      <c r="BA3137" s="404" t="s">
        <v>804</v>
      </c>
      <c r="BB3137" s="404" t="s">
        <v>805</v>
      </c>
      <c r="BC3137" s="404" t="s">
        <v>224</v>
      </c>
      <c r="BD3137" s="404" t="s">
        <v>829</v>
      </c>
      <c r="BE3137" s="26"/>
      <c r="BF3137" s="19"/>
      <c r="BG3137" s="386"/>
      <c r="BH3137" s="20"/>
      <c r="BI3137" s="21"/>
      <c r="BJ3137" s="21"/>
      <c r="BK3137" s="61" t="s">
        <v>173</v>
      </c>
      <c r="BL3137" s="59"/>
      <c r="BM3137" s="59"/>
      <c r="BN3137" s="59"/>
      <c r="BO3137" s="59"/>
      <c r="BP3137" s="61" t="s">
        <v>49</v>
      </c>
      <c r="CF3137" s="36"/>
      <c r="CG3137" s="26"/>
      <c r="CH3137" s="26"/>
      <c r="CI3137" s="181" t="s">
        <v>2209</v>
      </c>
      <c r="CJ3137" s="1413"/>
      <c r="CK3137" s="1547"/>
      <c r="CL3137" s="1414"/>
      <c r="CM3137" s="38"/>
    </row>
    <row r="3138" spans="1:131" ht="15" customHeight="1" outlineLevel="1" x14ac:dyDescent="0.3">
      <c r="A3138" s="212"/>
      <c r="Q3138" s="68"/>
      <c r="R3138" s="68"/>
      <c r="S3138" s="184"/>
      <c r="T3138" s="68"/>
      <c r="U3138" s="68"/>
      <c r="Z3138" s="36"/>
      <c r="AA3138" s="181" t="s">
        <v>2209</v>
      </c>
      <c r="AB3138" s="1413"/>
      <c r="AC3138" s="1547"/>
      <c r="AD3138" s="1414"/>
      <c r="AE3138" s="26"/>
      <c r="AF3138" s="26"/>
      <c r="AG3138" s="26"/>
      <c r="AH3138" s="181" t="s">
        <v>4400</v>
      </c>
      <c r="AI3138" s="56"/>
      <c r="AK3138" s="36"/>
      <c r="AL3138" s="181" t="s">
        <v>3863</v>
      </c>
      <c r="AM3138" s="135"/>
      <c r="AN3138" s="37"/>
      <c r="AO3138" s="26"/>
      <c r="AP3138" s="37"/>
      <c r="AQ3138" s="37"/>
      <c r="AR3138" s="26"/>
      <c r="AS3138" s="181" t="s">
        <v>4482</v>
      </c>
      <c r="AT3138" s="77"/>
      <c r="AV3138" s="77"/>
      <c r="AW3138" s="77"/>
      <c r="AX3138" s="77"/>
      <c r="AY3138" s="77"/>
      <c r="AZ3138" s="77"/>
      <c r="BA3138" s="77"/>
      <c r="BB3138" s="77"/>
      <c r="BC3138" s="77"/>
      <c r="BD3138" s="77"/>
      <c r="BE3138" s="26"/>
      <c r="BF3138" s="19"/>
      <c r="BG3138" s="386"/>
      <c r="BH3138" s="386"/>
      <c r="BI3138" s="386"/>
      <c r="BJ3138" s="386"/>
      <c r="CF3138" s="36"/>
      <c r="CG3138" s="26"/>
      <c r="CH3138" s="150"/>
      <c r="CI3138" s="37"/>
      <c r="CJ3138" s="26"/>
      <c r="CK3138" s="26"/>
      <c r="CL3138" s="26"/>
      <c r="CM3138" s="38"/>
    </row>
    <row r="3139" spans="1:131" ht="15" customHeight="1" outlineLevel="1" x14ac:dyDescent="0.3">
      <c r="A3139" s="212"/>
      <c r="Q3139" s="68"/>
      <c r="R3139" s="68"/>
      <c r="S3139" s="184"/>
      <c r="T3139" s="68"/>
      <c r="U3139" s="68"/>
      <c r="Z3139" s="36"/>
      <c r="AA3139" s="26"/>
      <c r="AB3139" s="295"/>
      <c r="AC3139" s="37"/>
      <c r="AD3139" s="26"/>
      <c r="AE3139" s="26"/>
      <c r="AF3139" s="26"/>
      <c r="AG3139" s="26"/>
      <c r="AH3139" s="37"/>
      <c r="AI3139" s="44"/>
      <c r="AK3139" s="36"/>
      <c r="AL3139" s="181" t="s">
        <v>2209</v>
      </c>
      <c r="AM3139" s="1413"/>
      <c r="AN3139" s="1547"/>
      <c r="AO3139" s="1414"/>
      <c r="AP3139" s="37"/>
      <c r="AQ3139" s="37"/>
      <c r="AR3139" s="26"/>
      <c r="AS3139" s="181" t="s">
        <v>4400</v>
      </c>
      <c r="AT3139" s="56"/>
      <c r="AV3139" s="18"/>
      <c r="AW3139" s="26"/>
      <c r="AX3139" s="26"/>
      <c r="AY3139" s="26"/>
      <c r="AZ3139" s="26"/>
      <c r="BA3139" s="26"/>
      <c r="BB3139" s="26"/>
      <c r="BC3139" s="26"/>
      <c r="BD3139" s="388"/>
      <c r="BE3139" s="26"/>
      <c r="BF3139" s="19"/>
      <c r="BG3139" s="386"/>
      <c r="BH3139" s="386"/>
      <c r="BI3139" s="386"/>
      <c r="BJ3139" s="386"/>
      <c r="CF3139" s="36"/>
      <c r="CG3139" s="26"/>
      <c r="CH3139" s="181" t="s">
        <v>4512</v>
      </c>
      <c r="CI3139" s="77"/>
      <c r="CJ3139" s="26"/>
      <c r="CK3139" s="26"/>
      <c r="CL3139" s="26"/>
      <c r="CM3139" s="38"/>
    </row>
    <row r="3140" spans="1:131" ht="15" customHeight="1" outlineLevel="1" x14ac:dyDescent="0.3">
      <c r="A3140" s="212"/>
      <c r="Q3140" s="68"/>
      <c r="R3140" s="68"/>
      <c r="S3140" s="184"/>
      <c r="T3140" s="68"/>
      <c r="U3140" s="68"/>
      <c r="Z3140" s="41"/>
      <c r="AA3140" s="44"/>
      <c r="AB3140" s="211" t="s">
        <v>559</v>
      </c>
      <c r="AC3140" s="42"/>
      <c r="AD3140" s="42"/>
      <c r="AE3140" s="42"/>
      <c r="AF3140" s="42"/>
      <c r="AG3140" s="42"/>
      <c r="AH3140" s="42"/>
      <c r="AI3140" s="52" t="s">
        <v>49</v>
      </c>
      <c r="AK3140" s="36"/>
      <c r="AL3140" s="26"/>
      <c r="AM3140" s="295"/>
      <c r="AN3140" s="37"/>
      <c r="AO3140" s="26"/>
      <c r="AP3140" s="26"/>
      <c r="AQ3140" s="26"/>
      <c r="AR3140" s="26"/>
      <c r="AS3140" s="37"/>
      <c r="AT3140" s="44"/>
      <c r="AV3140" s="20"/>
      <c r="AW3140" s="21"/>
      <c r="AX3140" s="21"/>
      <c r="AY3140" s="21"/>
      <c r="AZ3140" s="61" t="s">
        <v>173</v>
      </c>
      <c r="BA3140" s="21"/>
      <c r="BB3140" s="21"/>
      <c r="BC3140" s="21"/>
      <c r="BD3140" s="21"/>
      <c r="BE3140" s="21"/>
      <c r="BF3140" s="30" t="s">
        <v>49</v>
      </c>
      <c r="BG3140" s="386"/>
      <c r="BH3140" s="386"/>
      <c r="BI3140" s="386"/>
      <c r="BJ3140" s="386"/>
      <c r="CF3140" s="36"/>
      <c r="CG3140" s="26"/>
      <c r="CH3140" s="181" t="s">
        <v>4399</v>
      </c>
      <c r="CI3140" s="77"/>
      <c r="CJ3140" s="26"/>
      <c r="CK3140" s="181" t="s">
        <v>4482</v>
      </c>
      <c r="CL3140" s="77"/>
      <c r="CM3140" s="38"/>
    </row>
    <row r="3141" spans="1:131" outlineLevel="1" x14ac:dyDescent="0.3">
      <c r="A3141" s="212"/>
      <c r="Q3141" s="68"/>
      <c r="R3141" s="68"/>
      <c r="S3141" s="184"/>
      <c r="T3141" s="68"/>
      <c r="U3141" s="68"/>
      <c r="AK3141" s="41"/>
      <c r="AL3141" s="44"/>
      <c r="AM3141" s="211" t="s">
        <v>559</v>
      </c>
      <c r="AN3141" s="42"/>
      <c r="AO3141" s="42"/>
      <c r="AP3141" s="42"/>
      <c r="AQ3141" s="42"/>
      <c r="AR3141" s="42"/>
      <c r="AS3141" s="42"/>
      <c r="AT3141" s="52" t="s">
        <v>49</v>
      </c>
      <c r="BB3141"/>
      <c r="BC3141"/>
      <c r="BG3141" s="386"/>
      <c r="BH3141" s="386"/>
      <c r="BI3141" s="386"/>
      <c r="BJ3141" s="386"/>
      <c r="CF3141" s="36"/>
      <c r="CG3141" s="26"/>
      <c r="CH3141" s="181" t="s">
        <v>4398</v>
      </c>
      <c r="CI3141" s="56"/>
      <c r="CJ3141" s="26"/>
      <c r="CK3141" s="181" t="s">
        <v>4400</v>
      </c>
      <c r="CL3141" s="56"/>
      <c r="CM3141" s="38"/>
    </row>
    <row r="3142" spans="1:131" outlineLevel="1" x14ac:dyDescent="0.3">
      <c r="A3142" s="212"/>
      <c r="Q3142" s="68"/>
      <c r="R3142" s="68"/>
      <c r="S3142" s="184"/>
      <c r="T3142" s="68"/>
      <c r="CF3142" s="36"/>
      <c r="CG3142" s="26"/>
      <c r="CH3142" s="295"/>
      <c r="CI3142" s="37"/>
      <c r="CJ3142" s="26"/>
      <c r="CK3142" s="26"/>
      <c r="CL3142" s="26"/>
      <c r="CM3142" s="44"/>
      <c r="DU3142" s="386"/>
      <c r="DV3142" s="386"/>
      <c r="DW3142" s="386"/>
      <c r="DX3142" s="386"/>
      <c r="DY3142" s="386"/>
      <c r="DZ3142" s="386"/>
      <c r="EA3142" s="386"/>
    </row>
    <row r="3143" spans="1:131" outlineLevel="1" x14ac:dyDescent="0.3">
      <c r="A3143" s="212"/>
      <c r="Q3143" s="68"/>
      <c r="R3143" s="68"/>
      <c r="S3143" s="184"/>
      <c r="T3143" s="68"/>
      <c r="CF3143" s="41"/>
      <c r="CG3143" s="44"/>
      <c r="CH3143" s="211" t="s">
        <v>559</v>
      </c>
      <c r="CI3143" s="42"/>
      <c r="CJ3143" s="42"/>
      <c r="CK3143" s="42"/>
      <c r="CL3143" s="42"/>
      <c r="CM3143" s="52" t="s">
        <v>49</v>
      </c>
      <c r="DU3143" s="386"/>
      <c r="DV3143" s="386"/>
      <c r="DW3143" s="386"/>
      <c r="DX3143" s="386"/>
      <c r="DY3143" s="386"/>
      <c r="DZ3143" s="386"/>
      <c r="EA3143" s="386"/>
    </row>
    <row r="3144" spans="1:131" x14ac:dyDescent="0.3">
      <c r="A3144" s="212"/>
      <c r="B3144" s="212" t="s">
        <v>34</v>
      </c>
      <c r="Q3144" s="68"/>
      <c r="R3144" s="68"/>
      <c r="S3144" s="184"/>
      <c r="T3144" s="68"/>
      <c r="CF3144" s="68"/>
      <c r="CG3144" s="68"/>
      <c r="CH3144" s="194"/>
      <c r="CI3144" s="68"/>
      <c r="CJ3144" s="68"/>
      <c r="CK3144" s="68"/>
      <c r="CL3144" s="68"/>
      <c r="CM3144" s="81"/>
      <c r="DU3144" s="386"/>
      <c r="DV3144" s="386"/>
      <c r="DW3144" s="386"/>
      <c r="DX3144" s="386"/>
      <c r="DY3144" s="386"/>
      <c r="DZ3144" s="386"/>
      <c r="EA3144" s="386"/>
    </row>
    <row r="3145" spans="1:131" outlineLevel="1" x14ac:dyDescent="0.3">
      <c r="A3145" s="212"/>
      <c r="B3145" s="212"/>
      <c r="C3145" t="s">
        <v>4723</v>
      </c>
      <c r="Q3145" s="68"/>
      <c r="R3145" s="68"/>
      <c r="S3145" s="184"/>
      <c r="T3145" s="68"/>
      <c r="U3145" s="68"/>
    </row>
    <row r="3146" spans="1:131" outlineLevel="1" x14ac:dyDescent="0.3">
      <c r="A3146" s="212"/>
      <c r="B3146" s="212"/>
      <c r="C3146" t="s">
        <v>4722</v>
      </c>
    </row>
    <row r="3147" spans="1:131" outlineLevel="1" x14ac:dyDescent="0.3">
      <c r="A3147" s="212"/>
      <c r="B3147" s="212"/>
      <c r="D3147" t="s">
        <v>5542</v>
      </c>
    </row>
    <row r="3148" spans="1:131" outlineLevel="1" x14ac:dyDescent="0.3">
      <c r="A3148" s="212"/>
      <c r="B3148" s="212"/>
      <c r="D3148" t="s">
        <v>6882</v>
      </c>
      <c r="Q3148" s="68"/>
      <c r="R3148" s="68"/>
      <c r="S3148" s="184"/>
      <c r="T3148" s="68"/>
      <c r="U3148" s="68"/>
    </row>
    <row r="3149" spans="1:131" outlineLevel="2" x14ac:dyDescent="0.3">
      <c r="A3149" s="212"/>
      <c r="B3149" s="212"/>
      <c r="E3149" t="s">
        <v>1197</v>
      </c>
      <c r="Q3149" s="68"/>
      <c r="U3149" s="68"/>
    </row>
    <row r="3150" spans="1:131" outlineLevel="2" x14ac:dyDescent="0.3">
      <c r="A3150" s="212"/>
      <c r="B3150" s="212"/>
      <c r="E3150" t="s">
        <v>1196</v>
      </c>
      <c r="U3150" s="68"/>
    </row>
    <row r="3151" spans="1:131" outlineLevel="2" x14ac:dyDescent="0.3">
      <c r="A3151" s="212"/>
      <c r="B3151" s="212"/>
      <c r="E3151" t="s">
        <v>5545</v>
      </c>
      <c r="U3151" s="68"/>
    </row>
    <row r="3152" spans="1:131" outlineLevel="2" x14ac:dyDescent="0.3">
      <c r="A3152" s="212"/>
      <c r="B3152" s="212"/>
      <c r="E3152" t="s">
        <v>857</v>
      </c>
      <c r="U3152" s="68"/>
    </row>
    <row r="3153" spans="1:131" outlineLevel="2" x14ac:dyDescent="0.3">
      <c r="A3153" s="212"/>
      <c r="B3153" s="212"/>
      <c r="F3153" t="s">
        <v>7177</v>
      </c>
      <c r="U3153" s="68"/>
    </row>
    <row r="3154" spans="1:131" outlineLevel="2" x14ac:dyDescent="0.3">
      <c r="A3154" s="212"/>
      <c r="B3154" s="212"/>
      <c r="E3154" t="s">
        <v>6866</v>
      </c>
      <c r="U3154" s="68"/>
    </row>
    <row r="3155" spans="1:131" outlineLevel="2" x14ac:dyDescent="0.3">
      <c r="A3155" s="212"/>
      <c r="B3155" s="212"/>
      <c r="F3155" t="s">
        <v>6867</v>
      </c>
      <c r="U3155" s="68"/>
    </row>
    <row r="3156" spans="1:131" outlineLevel="1" x14ac:dyDescent="0.3">
      <c r="A3156" s="212"/>
      <c r="B3156" s="212"/>
      <c r="C3156" t="s">
        <v>4733</v>
      </c>
    </row>
    <row r="3157" spans="1:131" outlineLevel="2" x14ac:dyDescent="0.3">
      <c r="A3157" s="212"/>
      <c r="B3157" s="212"/>
      <c r="D3157" t="s">
        <v>5543</v>
      </c>
    </row>
    <row r="3158" spans="1:131" outlineLevel="2" x14ac:dyDescent="0.3">
      <c r="A3158" s="212"/>
      <c r="B3158" s="212"/>
      <c r="E3158" t="s">
        <v>5544</v>
      </c>
    </row>
    <row r="3159" spans="1:131" outlineLevel="1" x14ac:dyDescent="0.3">
      <c r="A3159" s="212"/>
      <c r="B3159" s="212"/>
      <c r="C3159" t="s">
        <v>4721</v>
      </c>
    </row>
    <row r="3160" spans="1:131" outlineLevel="1" x14ac:dyDescent="0.3">
      <c r="A3160" s="212"/>
      <c r="B3160" s="212"/>
      <c r="D3160" t="s">
        <v>6881</v>
      </c>
    </row>
    <row r="3161" spans="1:131" outlineLevel="2" x14ac:dyDescent="0.3">
      <c r="A3161" s="212"/>
      <c r="B3161" s="212"/>
      <c r="E3161" t="s">
        <v>7045</v>
      </c>
    </row>
    <row r="3162" spans="1:131" outlineLevel="2" x14ac:dyDescent="0.3">
      <c r="A3162" s="212"/>
      <c r="B3162" s="212"/>
      <c r="E3162" t="s">
        <v>7046</v>
      </c>
    </row>
    <row r="3163" spans="1:131" outlineLevel="2" x14ac:dyDescent="0.3">
      <c r="A3163" s="212"/>
      <c r="B3163" s="212"/>
      <c r="F3163" t="s">
        <v>7047</v>
      </c>
    </row>
    <row r="3164" spans="1:131" outlineLevel="2" x14ac:dyDescent="0.3">
      <c r="A3164" s="212"/>
      <c r="B3164" s="212"/>
      <c r="E3164" t="s">
        <v>6880</v>
      </c>
    </row>
    <row r="3165" spans="1:131" outlineLevel="1" x14ac:dyDescent="0.3">
      <c r="A3165" s="212"/>
      <c r="B3165" s="212"/>
      <c r="C3165" t="s">
        <v>5546</v>
      </c>
    </row>
    <row r="3166" spans="1:131" outlineLevel="2" x14ac:dyDescent="0.3">
      <c r="A3166" s="212"/>
      <c r="B3166" s="212"/>
      <c r="D3166" t="s">
        <v>5547</v>
      </c>
      <c r="Q3166" s="68"/>
      <c r="R3166" s="68"/>
      <c r="S3166" s="184"/>
      <c r="T3166" s="68"/>
      <c r="DU3166" s="386"/>
      <c r="DV3166" s="386"/>
      <c r="DW3166" s="386"/>
      <c r="DX3166" s="386"/>
      <c r="DY3166" s="386"/>
      <c r="DZ3166" s="386"/>
      <c r="EA3166" s="386"/>
    </row>
    <row r="3167" spans="1:131" outlineLevel="3" x14ac:dyDescent="0.3">
      <c r="A3167" s="212"/>
      <c r="B3167" s="212"/>
      <c r="E3167" t="s">
        <v>5548</v>
      </c>
      <c r="Q3167" s="68"/>
      <c r="R3167" s="68"/>
      <c r="S3167" s="184"/>
      <c r="T3167" s="68"/>
      <c r="DU3167" s="386"/>
      <c r="DV3167" s="386"/>
      <c r="DW3167" s="386"/>
      <c r="DX3167" s="386"/>
      <c r="DY3167" s="386"/>
      <c r="DZ3167" s="386"/>
      <c r="EA3167" s="386"/>
    </row>
    <row r="3168" spans="1:131" outlineLevel="3" x14ac:dyDescent="0.3">
      <c r="A3168" s="212"/>
      <c r="B3168" s="212"/>
      <c r="E3168" t="s">
        <v>5549</v>
      </c>
      <c r="Q3168" s="68"/>
      <c r="R3168" s="68"/>
      <c r="S3168" s="184"/>
      <c r="T3168" s="68"/>
      <c r="DU3168" s="386"/>
      <c r="DV3168" s="386"/>
      <c r="DW3168" s="386"/>
      <c r="DX3168" s="386"/>
      <c r="DY3168" s="386"/>
      <c r="DZ3168" s="386"/>
      <c r="EA3168" s="386"/>
    </row>
    <row r="3169" spans="1:131" outlineLevel="2" x14ac:dyDescent="0.3">
      <c r="A3169" s="212"/>
      <c r="B3169" s="212"/>
      <c r="D3169" t="s">
        <v>6847</v>
      </c>
      <c r="Q3169" s="68"/>
      <c r="R3169" s="68"/>
      <c r="S3169" s="184"/>
      <c r="T3169" s="68"/>
      <c r="DU3169" s="386"/>
      <c r="DV3169" s="386"/>
      <c r="DW3169" s="386"/>
      <c r="DX3169" s="386"/>
      <c r="DY3169" s="386"/>
      <c r="DZ3169" s="386"/>
      <c r="EA3169" s="386"/>
    </row>
    <row r="3170" spans="1:131" outlineLevel="4" x14ac:dyDescent="0.3">
      <c r="A3170" s="212"/>
      <c r="B3170" s="212"/>
      <c r="F3170" t="s">
        <v>546</v>
      </c>
      <c r="Q3170" s="68"/>
      <c r="R3170" s="68"/>
      <c r="S3170" s="184"/>
      <c r="T3170" s="68"/>
      <c r="DU3170" s="386"/>
      <c r="DV3170" s="386"/>
      <c r="DW3170" s="386"/>
      <c r="DX3170" s="386"/>
      <c r="DY3170" s="386"/>
      <c r="DZ3170" s="386"/>
      <c r="EA3170" s="386"/>
    </row>
    <row r="3171" spans="1:131" outlineLevel="5" x14ac:dyDescent="0.3">
      <c r="A3171" s="212"/>
      <c r="B3171" s="212"/>
      <c r="G3171" t="s">
        <v>547</v>
      </c>
      <c r="Q3171" s="68"/>
      <c r="R3171" s="68"/>
      <c r="S3171" s="184"/>
      <c r="T3171" s="68"/>
      <c r="DU3171" s="386"/>
      <c r="DV3171" s="386"/>
      <c r="DW3171" s="386"/>
      <c r="DX3171" s="386"/>
      <c r="DY3171" s="386"/>
      <c r="DZ3171" s="386"/>
      <c r="EA3171" s="386"/>
    </row>
    <row r="3172" spans="1:131" outlineLevel="6" x14ac:dyDescent="0.3">
      <c r="A3172" s="212"/>
      <c r="B3172" s="212"/>
      <c r="H3172" t="s">
        <v>550</v>
      </c>
      <c r="Q3172" s="68"/>
      <c r="R3172" s="68"/>
      <c r="S3172" s="184"/>
      <c r="T3172" s="68"/>
    </row>
    <row r="3173" spans="1:131" outlineLevel="6" x14ac:dyDescent="0.3">
      <c r="A3173" s="212"/>
      <c r="B3173" s="212"/>
      <c r="H3173" t="s">
        <v>6848</v>
      </c>
      <c r="Q3173" s="68"/>
      <c r="R3173" s="68"/>
      <c r="S3173" s="184"/>
      <c r="T3173" s="68"/>
    </row>
    <row r="3174" spans="1:131" outlineLevel="6" x14ac:dyDescent="0.3">
      <c r="A3174" s="212"/>
      <c r="B3174" s="212"/>
      <c r="H3174" t="s">
        <v>6850</v>
      </c>
      <c r="Q3174" s="68"/>
      <c r="R3174" s="68"/>
      <c r="S3174" s="184"/>
      <c r="T3174" s="68"/>
    </row>
    <row r="3175" spans="1:131" outlineLevel="5" x14ac:dyDescent="0.3">
      <c r="A3175" s="212"/>
      <c r="B3175" s="212"/>
      <c r="G3175" t="s">
        <v>548</v>
      </c>
      <c r="Q3175" s="68"/>
      <c r="R3175" s="68"/>
      <c r="S3175" s="184"/>
      <c r="T3175" s="68"/>
    </row>
    <row r="3176" spans="1:131" outlineLevel="6" x14ac:dyDescent="0.3">
      <c r="A3176" s="212"/>
      <c r="B3176" s="212"/>
      <c r="H3176" t="s">
        <v>4724</v>
      </c>
      <c r="Q3176" s="68"/>
      <c r="R3176" s="68"/>
      <c r="S3176" s="184"/>
      <c r="T3176" s="68"/>
    </row>
    <row r="3177" spans="1:131" outlineLevel="6" x14ac:dyDescent="0.3">
      <c r="A3177" s="212"/>
      <c r="B3177" s="212"/>
      <c r="H3177" t="s">
        <v>855</v>
      </c>
      <c r="Q3177" s="68"/>
      <c r="R3177" s="68"/>
      <c r="S3177" s="184"/>
      <c r="T3177" s="68"/>
    </row>
    <row r="3178" spans="1:131" outlineLevel="6" x14ac:dyDescent="0.3">
      <c r="H3178" t="s">
        <v>6849</v>
      </c>
      <c r="Q3178" s="68"/>
      <c r="R3178" s="68"/>
      <c r="S3178" s="184"/>
      <c r="T3178" s="68"/>
    </row>
    <row r="3179" spans="1:131" outlineLevel="5" x14ac:dyDescent="0.3">
      <c r="A3179" s="212"/>
      <c r="B3179" s="212"/>
      <c r="G3179" t="s">
        <v>549</v>
      </c>
      <c r="Q3179" s="68"/>
      <c r="R3179" s="68"/>
      <c r="S3179" s="184"/>
      <c r="T3179" s="68"/>
    </row>
    <row r="3180" spans="1:131" outlineLevel="6" x14ac:dyDescent="0.3">
      <c r="A3180" s="212"/>
      <c r="B3180" s="212"/>
      <c r="H3180" t="s">
        <v>551</v>
      </c>
      <c r="Q3180" s="68"/>
      <c r="R3180" s="68"/>
      <c r="S3180" s="184"/>
      <c r="T3180" s="68"/>
    </row>
    <row r="3181" spans="1:131" outlineLevel="6" x14ac:dyDescent="0.3">
      <c r="A3181" s="212"/>
      <c r="B3181" s="212"/>
      <c r="H3181" t="s">
        <v>856</v>
      </c>
      <c r="Q3181" s="68"/>
      <c r="R3181" s="68"/>
      <c r="S3181" s="184"/>
      <c r="T3181" s="68"/>
    </row>
    <row r="3182" spans="1:131" outlineLevel="6" x14ac:dyDescent="0.3">
      <c r="A3182" s="212"/>
      <c r="B3182" s="212"/>
      <c r="H3182" t="s">
        <v>6851</v>
      </c>
      <c r="Q3182" s="68"/>
      <c r="R3182" s="68"/>
      <c r="S3182" s="184"/>
      <c r="T3182" s="68"/>
    </row>
    <row r="3183" spans="1:131" outlineLevel="5" x14ac:dyDescent="0.3">
      <c r="A3183" s="212"/>
      <c r="B3183" s="212"/>
      <c r="Q3183" s="68"/>
      <c r="R3183" s="68"/>
      <c r="S3183" s="184"/>
      <c r="T3183" s="68"/>
    </row>
    <row r="3184" spans="1:131" outlineLevel="4" x14ac:dyDescent="0.3">
      <c r="A3184" s="212"/>
      <c r="B3184" s="212"/>
      <c r="Q3184" s="68"/>
      <c r="R3184" s="68"/>
      <c r="S3184" s="184"/>
      <c r="T3184" s="68"/>
    </row>
    <row r="3185" spans="1:21" outlineLevel="3" x14ac:dyDescent="0.3">
      <c r="A3185" s="212"/>
      <c r="B3185" s="212"/>
      <c r="Q3185" s="68"/>
      <c r="R3185" s="68"/>
      <c r="S3185" s="184"/>
      <c r="T3185" s="68"/>
    </row>
    <row r="3186" spans="1:21" outlineLevel="2" x14ac:dyDescent="0.3">
      <c r="A3186" s="212"/>
      <c r="B3186" s="212"/>
      <c r="Q3186" s="68"/>
      <c r="R3186" s="68"/>
      <c r="S3186" s="184"/>
      <c r="T3186" s="68"/>
    </row>
    <row r="3187" spans="1:21" outlineLevel="1" x14ac:dyDescent="0.3">
      <c r="A3187" s="212"/>
      <c r="B3187" s="212"/>
      <c r="C3187" t="s">
        <v>4725</v>
      </c>
      <c r="Q3187" s="68"/>
      <c r="R3187" s="68"/>
      <c r="S3187" s="184"/>
      <c r="T3187" s="68"/>
    </row>
    <row r="3188" spans="1:21" outlineLevel="2" x14ac:dyDescent="0.3">
      <c r="A3188" s="212"/>
      <c r="B3188" s="212"/>
      <c r="D3188" t="s">
        <v>5550</v>
      </c>
      <c r="Q3188" s="68"/>
      <c r="R3188" s="68"/>
      <c r="S3188" s="184"/>
      <c r="T3188" s="68"/>
      <c r="U3188" s="68"/>
    </row>
    <row r="3189" spans="1:21" outlineLevel="3" x14ac:dyDescent="0.3">
      <c r="A3189" s="212"/>
      <c r="B3189" s="212"/>
      <c r="E3189" t="s">
        <v>5551</v>
      </c>
      <c r="Q3189" s="68"/>
      <c r="R3189" s="68"/>
      <c r="S3189" s="184"/>
      <c r="T3189" s="68"/>
      <c r="U3189" s="68"/>
    </row>
    <row r="3190" spans="1:21" outlineLevel="3" x14ac:dyDescent="0.3">
      <c r="A3190" s="212"/>
      <c r="B3190" s="212"/>
      <c r="E3190" t="s">
        <v>4727</v>
      </c>
      <c r="Q3190" s="68"/>
      <c r="R3190" s="68"/>
      <c r="S3190" s="184"/>
      <c r="T3190" s="68"/>
      <c r="U3190" s="68"/>
    </row>
    <row r="3191" spans="1:21" outlineLevel="4" x14ac:dyDescent="0.3">
      <c r="A3191" s="212"/>
      <c r="B3191" s="212"/>
      <c r="F3191" t="s">
        <v>6575</v>
      </c>
      <c r="Q3191" s="68"/>
      <c r="R3191" s="68"/>
      <c r="S3191" s="184"/>
      <c r="T3191" s="68"/>
      <c r="U3191" s="68"/>
    </row>
    <row r="3192" spans="1:21" outlineLevel="4" x14ac:dyDescent="0.3">
      <c r="A3192" s="212"/>
      <c r="B3192" s="212"/>
      <c r="F3192" t="s">
        <v>6574</v>
      </c>
      <c r="Q3192" s="68"/>
      <c r="R3192" s="68"/>
      <c r="S3192" s="184"/>
      <c r="T3192" s="68"/>
      <c r="U3192" s="68"/>
    </row>
    <row r="3193" spans="1:21" outlineLevel="4" x14ac:dyDescent="0.3">
      <c r="A3193" s="212"/>
      <c r="B3193" s="212"/>
      <c r="G3193" t="s">
        <v>6748</v>
      </c>
      <c r="Q3193" s="68"/>
      <c r="R3193" s="68"/>
      <c r="S3193" s="184"/>
      <c r="T3193" s="68"/>
      <c r="U3193" s="68"/>
    </row>
    <row r="3194" spans="1:21" outlineLevel="4" x14ac:dyDescent="0.3">
      <c r="A3194" s="212"/>
      <c r="B3194" s="212"/>
      <c r="F3194" t="s">
        <v>6749</v>
      </c>
      <c r="Q3194" s="68"/>
      <c r="R3194" s="68"/>
      <c r="S3194" s="184"/>
      <c r="T3194" s="68"/>
      <c r="U3194" s="68"/>
    </row>
    <row r="3195" spans="1:21" outlineLevel="4" x14ac:dyDescent="0.3">
      <c r="A3195" s="212"/>
      <c r="B3195" s="212"/>
      <c r="F3195" t="s">
        <v>6750</v>
      </c>
      <c r="Q3195" s="68"/>
      <c r="R3195" s="68"/>
      <c r="S3195" s="184"/>
      <c r="T3195" s="68"/>
      <c r="U3195" s="68"/>
    </row>
    <row r="3196" spans="1:21" outlineLevel="4" x14ac:dyDescent="0.3">
      <c r="A3196" s="212"/>
      <c r="B3196" s="212"/>
      <c r="G3196" t="s">
        <v>6751</v>
      </c>
      <c r="Q3196" s="68"/>
      <c r="R3196" s="68"/>
      <c r="S3196" s="184"/>
      <c r="T3196" s="68"/>
      <c r="U3196" s="68"/>
    </row>
    <row r="3197" spans="1:21" outlineLevel="4" x14ac:dyDescent="0.3">
      <c r="A3197" s="212"/>
      <c r="B3197" s="212"/>
      <c r="F3197" t="s">
        <v>6576</v>
      </c>
      <c r="Q3197" s="68"/>
      <c r="R3197" s="68"/>
      <c r="S3197" s="184"/>
      <c r="T3197" s="68"/>
      <c r="U3197" s="68"/>
    </row>
    <row r="3198" spans="1:21" outlineLevel="4" x14ac:dyDescent="0.3">
      <c r="A3198" s="212"/>
      <c r="B3198" s="212"/>
      <c r="F3198" t="s">
        <v>6752</v>
      </c>
      <c r="Q3198" s="68"/>
      <c r="R3198" s="68"/>
      <c r="S3198" s="184"/>
      <c r="T3198" s="68"/>
      <c r="U3198" s="68"/>
    </row>
    <row r="3199" spans="1:21" outlineLevel="4" x14ac:dyDescent="0.3">
      <c r="A3199" s="212"/>
      <c r="B3199" s="212"/>
      <c r="F3199" t="s">
        <v>5552</v>
      </c>
      <c r="Q3199" s="68"/>
      <c r="R3199" s="68"/>
      <c r="S3199" s="184"/>
      <c r="T3199" s="68"/>
      <c r="U3199" s="68"/>
    </row>
    <row r="3200" spans="1:21" outlineLevel="4" x14ac:dyDescent="0.3">
      <c r="A3200" s="212"/>
      <c r="B3200" s="212"/>
      <c r="F3200" t="s">
        <v>5553</v>
      </c>
      <c r="Q3200" s="68"/>
      <c r="R3200" s="68"/>
      <c r="S3200" s="184"/>
      <c r="T3200" s="68"/>
      <c r="U3200" s="68"/>
    </row>
    <row r="3201" spans="1:21" outlineLevel="4" x14ac:dyDescent="0.3">
      <c r="A3201" s="212"/>
      <c r="B3201" s="212"/>
      <c r="F3201" t="s">
        <v>4730</v>
      </c>
      <c r="Q3201" s="68"/>
      <c r="R3201" s="68"/>
      <c r="S3201" s="184"/>
      <c r="T3201" s="68"/>
      <c r="U3201" s="68"/>
    </row>
    <row r="3202" spans="1:21" outlineLevel="4" x14ac:dyDescent="0.3">
      <c r="A3202" s="212"/>
      <c r="B3202" s="212"/>
      <c r="G3202" t="s">
        <v>6573</v>
      </c>
      <c r="Q3202" s="68"/>
      <c r="R3202" s="68"/>
      <c r="S3202" s="184"/>
      <c r="T3202" s="68"/>
      <c r="U3202" s="68"/>
    </row>
    <row r="3203" spans="1:21" outlineLevel="3" x14ac:dyDescent="0.3">
      <c r="A3203" s="212"/>
      <c r="B3203" s="212"/>
      <c r="E3203" t="s">
        <v>4728</v>
      </c>
      <c r="Q3203" s="68"/>
      <c r="R3203" s="68"/>
      <c r="S3203" s="184"/>
      <c r="T3203" s="68"/>
      <c r="U3203" s="68"/>
    </row>
    <row r="3204" spans="1:21" outlineLevel="4" x14ac:dyDescent="0.3">
      <c r="A3204" s="212"/>
      <c r="B3204" s="212"/>
      <c r="F3204" t="s">
        <v>6852</v>
      </c>
      <c r="Q3204" s="68"/>
      <c r="R3204" s="68"/>
      <c r="S3204" s="184"/>
      <c r="T3204" s="68"/>
      <c r="U3204" s="68"/>
    </row>
    <row r="3205" spans="1:21" outlineLevel="5" x14ac:dyDescent="0.3">
      <c r="A3205" s="212"/>
      <c r="B3205" s="212"/>
      <c r="G3205" t="s">
        <v>5554</v>
      </c>
      <c r="Q3205" s="68"/>
      <c r="R3205" s="68"/>
      <c r="S3205" s="184"/>
      <c r="T3205" s="68"/>
      <c r="U3205" s="68"/>
    </row>
    <row r="3206" spans="1:21" outlineLevel="5" x14ac:dyDescent="0.3">
      <c r="A3206" s="212"/>
      <c r="B3206" s="212"/>
      <c r="G3206" t="s">
        <v>6887</v>
      </c>
      <c r="Q3206" s="68"/>
      <c r="R3206" s="68"/>
      <c r="S3206" s="184"/>
      <c r="T3206" s="68"/>
      <c r="U3206" s="68"/>
    </row>
    <row r="3207" spans="1:21" outlineLevel="4" x14ac:dyDescent="0.3">
      <c r="A3207" s="212"/>
      <c r="B3207" s="212"/>
      <c r="F3207" t="s">
        <v>6853</v>
      </c>
      <c r="Q3207" s="68"/>
      <c r="R3207" s="68"/>
      <c r="S3207" s="184"/>
      <c r="T3207" s="68"/>
      <c r="U3207" s="68"/>
    </row>
    <row r="3208" spans="1:21" outlineLevel="4" x14ac:dyDescent="0.3">
      <c r="A3208" s="212"/>
      <c r="B3208" s="212"/>
      <c r="G3208" t="s">
        <v>6869</v>
      </c>
      <c r="Q3208" s="68"/>
      <c r="R3208" s="68"/>
      <c r="S3208" s="184"/>
      <c r="T3208" s="68"/>
      <c r="U3208" s="68"/>
    </row>
    <row r="3209" spans="1:21" outlineLevel="4" x14ac:dyDescent="0.3">
      <c r="A3209" s="212"/>
      <c r="B3209" s="212"/>
      <c r="F3209" t="s">
        <v>6854</v>
      </c>
      <c r="Q3209" s="68"/>
      <c r="R3209" s="68"/>
      <c r="S3209" s="184"/>
      <c r="T3209" s="68"/>
      <c r="U3209" s="68"/>
    </row>
    <row r="3210" spans="1:21" outlineLevel="5" x14ac:dyDescent="0.3">
      <c r="A3210" s="212"/>
      <c r="B3210" s="212"/>
      <c r="G3210" t="s">
        <v>4729</v>
      </c>
      <c r="Q3210" s="68"/>
      <c r="R3210" s="68"/>
      <c r="S3210" s="184"/>
      <c r="T3210" s="68"/>
      <c r="U3210" s="68"/>
    </row>
    <row r="3211" spans="1:21" outlineLevel="5" x14ac:dyDescent="0.3">
      <c r="A3211" s="212"/>
      <c r="B3211" s="212"/>
      <c r="G3211" t="s">
        <v>6868</v>
      </c>
      <c r="Q3211" s="68"/>
      <c r="R3211" s="68"/>
      <c r="S3211" s="184"/>
      <c r="T3211" s="68"/>
      <c r="U3211" s="68"/>
    </row>
    <row r="3212" spans="1:21" outlineLevel="4" x14ac:dyDescent="0.3">
      <c r="A3212" s="212"/>
      <c r="B3212" s="212"/>
      <c r="F3212" t="s">
        <v>6855</v>
      </c>
      <c r="Q3212" s="68"/>
      <c r="R3212" s="68"/>
      <c r="S3212" s="184"/>
      <c r="T3212" s="68"/>
      <c r="U3212" s="68"/>
    </row>
    <row r="3213" spans="1:21" outlineLevel="5" x14ac:dyDescent="0.3">
      <c r="A3213" s="212"/>
      <c r="B3213" s="212"/>
      <c r="G3213" t="s">
        <v>5555</v>
      </c>
      <c r="Q3213" s="68"/>
      <c r="R3213" s="68"/>
      <c r="S3213" s="184"/>
      <c r="T3213" s="68"/>
      <c r="U3213" s="68"/>
    </row>
    <row r="3214" spans="1:21" outlineLevel="5" x14ac:dyDescent="0.3">
      <c r="A3214" s="212"/>
      <c r="B3214" s="212"/>
      <c r="G3214" t="s">
        <v>6870</v>
      </c>
      <c r="Q3214" s="68"/>
      <c r="R3214" s="68"/>
      <c r="S3214" s="184"/>
      <c r="T3214" s="68"/>
      <c r="U3214" s="68"/>
    </row>
    <row r="3215" spans="1:21" outlineLevel="4" x14ac:dyDescent="0.3">
      <c r="A3215" s="212"/>
      <c r="B3215" s="212"/>
      <c r="F3215" t="s">
        <v>6856</v>
      </c>
      <c r="Q3215" s="68"/>
      <c r="R3215" s="68"/>
      <c r="S3215" s="184"/>
      <c r="T3215" s="68"/>
      <c r="U3215" s="68"/>
    </row>
    <row r="3216" spans="1:21" outlineLevel="5" x14ac:dyDescent="0.3">
      <c r="A3216" s="212"/>
      <c r="B3216" s="212"/>
      <c r="G3216" t="s">
        <v>5556</v>
      </c>
      <c r="Q3216" s="68"/>
      <c r="R3216" s="68"/>
      <c r="S3216" s="184"/>
      <c r="T3216" s="68"/>
      <c r="U3216" s="68"/>
    </row>
    <row r="3217" spans="1:21" outlineLevel="5" x14ac:dyDescent="0.3">
      <c r="A3217" s="212"/>
      <c r="B3217" s="212"/>
      <c r="G3217" t="s">
        <v>6870</v>
      </c>
      <c r="Q3217" s="68"/>
      <c r="R3217" s="68"/>
      <c r="S3217" s="184"/>
      <c r="T3217" s="68"/>
      <c r="U3217" s="68"/>
    </row>
    <row r="3218" spans="1:21" outlineLevel="4" x14ac:dyDescent="0.3">
      <c r="A3218" s="212"/>
      <c r="B3218" s="212"/>
      <c r="F3218" t="s">
        <v>6886</v>
      </c>
      <c r="Q3218" s="68"/>
      <c r="R3218" s="68"/>
      <c r="S3218" s="184"/>
      <c r="T3218" s="68"/>
      <c r="U3218" s="68"/>
    </row>
    <row r="3219" spans="1:21" outlineLevel="5" x14ac:dyDescent="0.3">
      <c r="A3219" s="212"/>
      <c r="B3219" s="212"/>
      <c r="G3219" t="s">
        <v>5543</v>
      </c>
      <c r="Q3219" s="68"/>
      <c r="R3219" s="68"/>
      <c r="S3219" s="184"/>
      <c r="T3219" s="68"/>
      <c r="U3219" s="68"/>
    </row>
    <row r="3220" spans="1:21" outlineLevel="5" x14ac:dyDescent="0.3">
      <c r="A3220" s="212"/>
      <c r="B3220" s="212"/>
      <c r="H3220" t="s">
        <v>7048</v>
      </c>
      <c r="Q3220" s="68"/>
      <c r="R3220" s="68"/>
      <c r="S3220" s="184"/>
      <c r="T3220" s="68"/>
      <c r="U3220" s="68"/>
    </row>
    <row r="3221" spans="1:21" outlineLevel="4" x14ac:dyDescent="0.3">
      <c r="A3221" s="212"/>
      <c r="B3221" s="212"/>
      <c r="F3221" t="s">
        <v>6871</v>
      </c>
      <c r="Q3221" s="68"/>
      <c r="R3221" s="68"/>
      <c r="S3221" s="184"/>
      <c r="T3221" s="68"/>
      <c r="U3221" s="68"/>
    </row>
    <row r="3222" spans="1:21" outlineLevel="5" x14ac:dyDescent="0.3">
      <c r="A3222" s="212"/>
      <c r="B3222" s="212"/>
      <c r="G3222" t="s">
        <v>6872</v>
      </c>
      <c r="Q3222" s="68"/>
      <c r="R3222" s="68"/>
      <c r="S3222" s="184"/>
      <c r="T3222" s="68"/>
      <c r="U3222" s="68"/>
    </row>
    <row r="3223" spans="1:21" outlineLevel="5" x14ac:dyDescent="0.3">
      <c r="A3223" s="212"/>
      <c r="B3223" s="212"/>
      <c r="G3223" t="s">
        <v>6870</v>
      </c>
      <c r="Q3223" s="68"/>
      <c r="R3223" s="68"/>
      <c r="S3223" s="184"/>
      <c r="T3223" s="68"/>
      <c r="U3223" s="68"/>
    </row>
    <row r="3224" spans="1:21" outlineLevel="4" x14ac:dyDescent="0.3">
      <c r="A3224" s="212"/>
      <c r="B3224" s="212"/>
      <c r="F3224" t="s">
        <v>6857</v>
      </c>
      <c r="Q3224" s="68"/>
      <c r="R3224" s="68"/>
      <c r="S3224" s="184"/>
      <c r="T3224" s="68"/>
      <c r="U3224" s="68"/>
    </row>
    <row r="3225" spans="1:21" outlineLevel="5" x14ac:dyDescent="0.3">
      <c r="A3225" s="212"/>
      <c r="B3225" s="212"/>
      <c r="G3225" t="s">
        <v>6858</v>
      </c>
      <c r="Q3225" s="68"/>
      <c r="R3225" s="68"/>
      <c r="S3225" s="184"/>
      <c r="T3225" s="68"/>
      <c r="U3225" s="68"/>
    </row>
    <row r="3226" spans="1:21" outlineLevel="5" x14ac:dyDescent="0.3">
      <c r="A3226" s="212"/>
      <c r="B3226" s="212"/>
      <c r="G3226" t="s">
        <v>6888</v>
      </c>
      <c r="Q3226" s="68"/>
      <c r="R3226" s="68"/>
      <c r="S3226" s="184"/>
      <c r="T3226" s="68"/>
      <c r="U3226" s="68"/>
    </row>
    <row r="3227" spans="1:21" outlineLevel="4" x14ac:dyDescent="0.3">
      <c r="A3227" s="212"/>
      <c r="B3227" s="212"/>
      <c r="F3227" t="s">
        <v>6884</v>
      </c>
      <c r="Q3227" s="68"/>
      <c r="R3227" s="68"/>
      <c r="S3227" s="184"/>
      <c r="T3227" s="68"/>
      <c r="U3227" s="68"/>
    </row>
    <row r="3228" spans="1:21" outlineLevel="4" x14ac:dyDescent="0.3">
      <c r="A3228" s="212"/>
      <c r="B3228" s="212"/>
      <c r="G3228" t="s">
        <v>6873</v>
      </c>
      <c r="Q3228" s="68"/>
      <c r="R3228" s="68"/>
      <c r="S3228" s="184"/>
      <c r="T3228" s="68"/>
      <c r="U3228" s="68"/>
    </row>
    <row r="3229" spans="1:21" outlineLevel="4" x14ac:dyDescent="0.3">
      <c r="A3229" s="212"/>
      <c r="B3229" s="212"/>
      <c r="F3229" t="s">
        <v>6885</v>
      </c>
      <c r="Q3229" s="68"/>
      <c r="R3229" s="68"/>
      <c r="S3229" s="184"/>
      <c r="T3229" s="68"/>
      <c r="U3229" s="68"/>
    </row>
    <row r="3230" spans="1:21" outlineLevel="4" x14ac:dyDescent="0.3">
      <c r="A3230" s="212"/>
      <c r="B3230" s="212"/>
      <c r="G3230" t="s">
        <v>6889</v>
      </c>
      <c r="Q3230" s="68"/>
      <c r="R3230" s="68"/>
      <c r="S3230" s="184"/>
      <c r="T3230" s="68"/>
      <c r="U3230" s="68"/>
    </row>
    <row r="3231" spans="1:21" outlineLevel="3" x14ac:dyDescent="0.3">
      <c r="A3231" s="212"/>
      <c r="B3231" s="212"/>
      <c r="D3231" t="s">
        <v>5557</v>
      </c>
      <c r="Q3231" s="68"/>
      <c r="R3231" s="68"/>
      <c r="S3231" s="184"/>
      <c r="T3231" s="68"/>
      <c r="U3231" s="68"/>
    </row>
    <row r="3232" spans="1:21" outlineLevel="3" x14ac:dyDescent="0.3">
      <c r="A3232" s="212"/>
      <c r="B3232" s="212"/>
      <c r="D3232" t="s">
        <v>6879</v>
      </c>
      <c r="Q3232" s="68"/>
      <c r="R3232" s="68"/>
      <c r="S3232" s="184"/>
      <c r="T3232" s="68"/>
      <c r="U3232" s="68"/>
    </row>
    <row r="3233" spans="1:42" outlineLevel="3" x14ac:dyDescent="0.3">
      <c r="A3233" s="212"/>
      <c r="B3233" s="212"/>
      <c r="E3233" t="s">
        <v>5558</v>
      </c>
      <c r="Q3233" s="68"/>
      <c r="R3233" s="68"/>
      <c r="S3233" s="184"/>
      <c r="T3233" s="68"/>
      <c r="U3233" s="68"/>
    </row>
    <row r="3234" spans="1:42" outlineLevel="2" x14ac:dyDescent="0.3">
      <c r="A3234" s="212"/>
      <c r="B3234" s="212"/>
      <c r="Q3234" s="68"/>
      <c r="R3234" s="68"/>
      <c r="S3234" s="184"/>
      <c r="T3234" s="68"/>
      <c r="U3234" s="68"/>
    </row>
    <row r="3235" spans="1:42" outlineLevel="2" x14ac:dyDescent="0.3">
      <c r="A3235" s="212"/>
      <c r="B3235" s="212"/>
      <c r="C3235" t="s">
        <v>7049</v>
      </c>
      <c r="Q3235" s="68"/>
      <c r="R3235" s="68"/>
      <c r="S3235" s="184"/>
      <c r="T3235" s="68"/>
      <c r="U3235" s="68"/>
    </row>
    <row r="3236" spans="1:42" outlineLevel="2" x14ac:dyDescent="0.3">
      <c r="A3236" s="212"/>
      <c r="B3236" s="212"/>
      <c r="D3236" t="s">
        <v>7050</v>
      </c>
      <c r="Q3236" s="68"/>
      <c r="R3236" s="68"/>
      <c r="S3236" s="184"/>
      <c r="T3236" s="68"/>
      <c r="U3236" s="68"/>
    </row>
    <row r="3237" spans="1:42" outlineLevel="2" x14ac:dyDescent="0.3">
      <c r="A3237" s="212"/>
      <c r="B3237" s="212"/>
      <c r="D3237" t="s">
        <v>7051</v>
      </c>
      <c r="Q3237" s="68"/>
      <c r="R3237" s="68"/>
      <c r="S3237" s="184"/>
      <c r="T3237" s="68"/>
      <c r="U3237" s="68"/>
    </row>
    <row r="3238" spans="1:42" outlineLevel="2" x14ac:dyDescent="0.3">
      <c r="A3238" s="212"/>
      <c r="B3238" s="212"/>
      <c r="E3238" t="s">
        <v>7052</v>
      </c>
      <c r="Q3238" s="68"/>
      <c r="R3238" s="68"/>
      <c r="S3238" s="184"/>
      <c r="T3238" s="68"/>
      <c r="U3238" s="68"/>
    </row>
    <row r="3239" spans="1:42" outlineLevel="1" x14ac:dyDescent="0.3">
      <c r="A3239" s="212"/>
      <c r="B3239" s="212"/>
      <c r="C3239" t="s">
        <v>7078</v>
      </c>
    </row>
    <row r="3240" spans="1:42" outlineLevel="2" x14ac:dyDescent="0.3">
      <c r="A3240" s="212"/>
      <c r="B3240" s="212"/>
      <c r="D3240" t="s">
        <v>7079</v>
      </c>
    </row>
    <row r="3241" spans="1:42" outlineLevel="2" x14ac:dyDescent="0.3">
      <c r="A3241" s="212"/>
      <c r="B3241" s="212"/>
      <c r="D3241" t="s">
        <v>7080</v>
      </c>
    </row>
    <row r="3242" spans="1:42" outlineLevel="2" x14ac:dyDescent="0.3">
      <c r="A3242" s="642"/>
      <c r="B3242" s="212"/>
      <c r="D3242" t="s">
        <v>1885</v>
      </c>
      <c r="Q3242" s="68"/>
      <c r="R3242" s="68"/>
      <c r="S3242" s="68"/>
      <c r="T3242" s="68"/>
      <c r="U3242" s="68"/>
    </row>
    <row r="3243" spans="1:42" ht="15" customHeight="1" outlineLevel="1" x14ac:dyDescent="0.3">
      <c r="A3243" s="212"/>
      <c r="B3243" s="212"/>
      <c r="C3243" t="s">
        <v>7160</v>
      </c>
      <c r="Q3243" s="68"/>
      <c r="R3243" s="68"/>
      <c r="S3243" s="184"/>
    </row>
    <row r="3244" spans="1:42" outlineLevel="1" x14ac:dyDescent="0.3">
      <c r="A3244" s="212"/>
      <c r="B3244" s="212"/>
      <c r="D3244" t="s">
        <v>7022</v>
      </c>
      <c r="Q3244" s="68"/>
      <c r="R3244" s="68"/>
      <c r="S3244" s="184"/>
    </row>
    <row r="3245" spans="1:42" outlineLevel="1" x14ac:dyDescent="0.3">
      <c r="A3245" s="212"/>
      <c r="B3245" s="212"/>
      <c r="D3245" t="s">
        <v>7024</v>
      </c>
      <c r="Q3245" s="68"/>
      <c r="R3245" s="68"/>
      <c r="S3245" s="184"/>
    </row>
    <row r="3246" spans="1:42" outlineLevel="1" x14ac:dyDescent="0.3">
      <c r="A3246" s="642"/>
      <c r="V3246" s="851" t="s">
        <v>858</v>
      </c>
      <c r="W3246" s="852"/>
      <c r="X3246" s="852"/>
      <c r="Y3246" s="852"/>
      <c r="Z3246" s="853"/>
      <c r="AB3246" s="851" t="s">
        <v>858</v>
      </c>
      <c r="AC3246" s="852"/>
      <c r="AD3246" s="852"/>
      <c r="AE3246" s="852"/>
      <c r="AF3246" s="853"/>
      <c r="AH3246" s="851" t="s">
        <v>858</v>
      </c>
      <c r="AI3246" s="852"/>
      <c r="AJ3246" s="852"/>
      <c r="AK3246" s="852"/>
      <c r="AL3246" s="852"/>
      <c r="AM3246" s="852"/>
      <c r="AN3246" s="852"/>
      <c r="AO3246" s="852"/>
      <c r="AP3246" s="853"/>
    </row>
    <row r="3247" spans="1:42" outlineLevel="1" x14ac:dyDescent="0.3">
      <c r="A3247" s="212"/>
      <c r="B3247" s="212"/>
      <c r="C3247" s="851" t="s">
        <v>858</v>
      </c>
      <c r="D3247" s="852"/>
      <c r="E3247" s="852"/>
      <c r="F3247" s="852"/>
      <c r="G3247" s="852"/>
      <c r="H3247" s="852"/>
      <c r="I3247" s="852"/>
      <c r="J3247" s="852"/>
      <c r="K3247" s="852"/>
      <c r="L3247" s="852"/>
      <c r="M3247" s="852"/>
      <c r="N3247" s="852"/>
      <c r="O3247" s="852"/>
      <c r="P3247" s="852"/>
      <c r="Q3247" s="852"/>
      <c r="R3247" s="852"/>
      <c r="S3247" s="852"/>
      <c r="T3247" s="853"/>
      <c r="V3247" s="851" t="s">
        <v>859</v>
      </c>
      <c r="W3247" s="852"/>
      <c r="X3247" s="852"/>
      <c r="Y3247" s="852"/>
      <c r="Z3247" s="853"/>
      <c r="AB3247" s="851" t="s">
        <v>860</v>
      </c>
      <c r="AC3247" s="852"/>
      <c r="AD3247" s="852"/>
      <c r="AE3247" s="852"/>
      <c r="AF3247" s="853"/>
      <c r="AH3247" s="851" t="s">
        <v>4732</v>
      </c>
      <c r="AI3247" s="852"/>
      <c r="AJ3247" s="852"/>
      <c r="AK3247" s="852"/>
      <c r="AL3247" s="852"/>
      <c r="AM3247" s="852"/>
      <c r="AN3247" s="852"/>
      <c r="AO3247" s="852"/>
      <c r="AP3247" s="853"/>
    </row>
    <row r="3248" spans="1:42" outlineLevel="1" x14ac:dyDescent="0.3">
      <c r="A3248" s="212"/>
      <c r="B3248" s="212"/>
      <c r="C3248" s="265"/>
      <c r="D3248" s="266"/>
      <c r="E3248" s="266"/>
      <c r="F3248" s="266"/>
      <c r="G3248" s="266"/>
      <c r="H3248" s="266"/>
      <c r="I3248" s="266"/>
      <c r="J3248" s="266"/>
      <c r="K3248" s="266"/>
      <c r="L3248" s="266"/>
      <c r="M3248" s="266"/>
      <c r="N3248" s="266"/>
      <c r="O3248" s="266"/>
      <c r="P3248" s="266"/>
      <c r="Q3248" s="266"/>
      <c r="R3248" s="266"/>
      <c r="S3248" s="266"/>
      <c r="T3248" s="274"/>
      <c r="V3248" s="265"/>
      <c r="W3248" s="266"/>
      <c r="X3248" s="266"/>
      <c r="Y3248" s="266"/>
      <c r="Z3248" s="267"/>
      <c r="AB3248" s="265"/>
      <c r="AC3248" s="266"/>
      <c r="AD3248" s="266"/>
      <c r="AE3248" s="266"/>
      <c r="AF3248" s="267"/>
      <c r="AH3248" s="18"/>
      <c r="AI3248" s="26"/>
      <c r="AJ3248" s="26"/>
      <c r="AK3248" s="26"/>
      <c r="AL3248" s="26"/>
      <c r="AM3248" s="26"/>
      <c r="AN3248" s="26"/>
      <c r="AO3248" s="26"/>
      <c r="AP3248" s="19"/>
    </row>
    <row r="3249" spans="1:42" ht="15" customHeight="1" outlineLevel="1" x14ac:dyDescent="0.3">
      <c r="A3249" s="212"/>
      <c r="B3249" s="212"/>
      <c r="C3249" s="36"/>
      <c r="D3249" s="26"/>
      <c r="E3249" s="26"/>
      <c r="F3249" s="26"/>
      <c r="G3249" s="88"/>
      <c r="H3249" s="26"/>
      <c r="I3249" s="26"/>
      <c r="J3249" s="26"/>
      <c r="K3249" s="26"/>
      <c r="L3249" s="26"/>
      <c r="M3249" s="26"/>
      <c r="N3249" s="26"/>
      <c r="O3249" s="26"/>
      <c r="P3249" s="26"/>
      <c r="Q3249" s="26"/>
      <c r="R3249" s="26"/>
      <c r="S3249" s="26"/>
      <c r="T3249" s="19"/>
      <c r="V3249" s="36"/>
      <c r="W3249" s="90" t="s">
        <v>1367</v>
      </c>
      <c r="X3249" s="62"/>
      <c r="Y3249" s="37"/>
      <c r="Z3249" s="38"/>
      <c r="AB3249" s="36"/>
      <c r="AC3249" s="90" t="s">
        <v>1367</v>
      </c>
      <c r="AD3249" s="62"/>
      <c r="AE3249" s="37"/>
      <c r="AF3249" s="38"/>
      <c r="AH3249" s="18"/>
      <c r="AI3249" s="28" t="s">
        <v>5559</v>
      </c>
      <c r="AJ3249" s="19"/>
      <c r="AK3249" s="1519" t="s">
        <v>861</v>
      </c>
      <c r="AL3249" s="1520"/>
      <c r="AM3249" s="1520"/>
      <c r="AN3249" s="1520"/>
      <c r="AO3249" s="1520"/>
      <c r="AP3249" s="1521"/>
    </row>
    <row r="3250" spans="1:42" ht="15" customHeight="1" outlineLevel="1" x14ac:dyDescent="0.3">
      <c r="A3250" s="212"/>
      <c r="B3250" s="212"/>
      <c r="C3250" s="932" t="s">
        <v>862</v>
      </c>
      <c r="D3250" s="825"/>
      <c r="E3250" s="872" t="s">
        <v>863</v>
      </c>
      <c r="F3250" s="414"/>
      <c r="G3250" s="956" t="s">
        <v>861</v>
      </c>
      <c r="H3250" s="957"/>
      <c r="I3250" s="26"/>
      <c r="J3250" s="872" t="s">
        <v>6846</v>
      </c>
      <c r="K3250" s="26"/>
      <c r="L3250" s="872" t="s">
        <v>4726</v>
      </c>
      <c r="M3250" s="26"/>
      <c r="N3250" s="872" t="s">
        <v>7053</v>
      </c>
      <c r="O3250" s="26"/>
      <c r="P3250" s="1107" t="s">
        <v>864</v>
      </c>
      <c r="Q3250" s="26"/>
      <c r="R3250" s="1107" t="s">
        <v>173</v>
      </c>
      <c r="S3250" s="26"/>
      <c r="T3250" s="872" t="s">
        <v>352</v>
      </c>
      <c r="V3250" s="36"/>
      <c r="W3250" s="90" t="s">
        <v>50</v>
      </c>
      <c r="X3250" s="62"/>
      <c r="Y3250" s="37"/>
      <c r="Z3250" s="38"/>
      <c r="AB3250" s="36"/>
      <c r="AC3250" s="90" t="s">
        <v>50</v>
      </c>
      <c r="AD3250" s="62"/>
      <c r="AE3250" s="37"/>
      <c r="AF3250" s="38"/>
      <c r="AH3250" s="809" t="s">
        <v>4731</v>
      </c>
      <c r="AI3250" s="293">
        <v>30</v>
      </c>
      <c r="AJ3250" s="808"/>
      <c r="AK3250" s="934" t="s">
        <v>400</v>
      </c>
      <c r="AL3250" s="934"/>
      <c r="AM3250" s="934" t="s">
        <v>865</v>
      </c>
      <c r="AN3250" s="934"/>
      <c r="AO3250" s="934" t="s">
        <v>401</v>
      </c>
      <c r="AP3250" s="934"/>
    </row>
    <row r="3251" spans="1:42" outlineLevel="1" x14ac:dyDescent="0.3">
      <c r="A3251" s="212"/>
      <c r="B3251" s="212"/>
      <c r="C3251" s="933"/>
      <c r="D3251" s="825"/>
      <c r="E3251" s="873"/>
      <c r="F3251" s="414"/>
      <c r="G3251" s="958"/>
      <c r="H3251" s="959"/>
      <c r="I3251" s="26"/>
      <c r="J3251" s="873"/>
      <c r="K3251" s="26"/>
      <c r="L3251" s="873"/>
      <c r="M3251" s="26"/>
      <c r="N3251" s="873"/>
      <c r="O3251" s="26"/>
      <c r="P3251" s="1108"/>
      <c r="Q3251" s="26"/>
      <c r="R3251" s="1108"/>
      <c r="S3251" s="26"/>
      <c r="T3251" s="873"/>
      <c r="V3251" s="36"/>
      <c r="W3251" s="90" t="s">
        <v>51</v>
      </c>
      <c r="X3251" s="62"/>
      <c r="Y3251" s="37"/>
      <c r="Z3251" s="38"/>
      <c r="AB3251" s="36"/>
      <c r="AC3251" s="39" t="s">
        <v>51</v>
      </c>
      <c r="AD3251" s="62"/>
      <c r="AE3251" s="37"/>
      <c r="AF3251" s="38"/>
      <c r="AH3251" s="810" t="s">
        <v>5560</v>
      </c>
      <c r="AI3251" s="293">
        <v>30</v>
      </c>
      <c r="AJ3251" s="808"/>
      <c r="AK3251" s="61" t="s">
        <v>398</v>
      </c>
      <c r="AL3251" s="61" t="s">
        <v>399</v>
      </c>
      <c r="AM3251" s="61" t="s">
        <v>398</v>
      </c>
      <c r="AN3251" s="61" t="s">
        <v>399</v>
      </c>
      <c r="AO3251" s="61" t="s">
        <v>398</v>
      </c>
      <c r="AP3251" s="61" t="s">
        <v>399</v>
      </c>
    </row>
    <row r="3252" spans="1:42" outlineLevel="1" x14ac:dyDescent="0.3">
      <c r="A3252" s="212"/>
      <c r="B3252" s="212"/>
      <c r="C3252" s="36"/>
      <c r="D3252" s="39"/>
      <c r="E3252" s="37"/>
      <c r="F3252" s="37"/>
      <c r="G3252" s="88"/>
      <c r="H3252" s="26"/>
      <c r="I3252" s="26"/>
      <c r="J3252" s="26"/>
      <c r="K3252" s="26"/>
      <c r="L3252" s="26"/>
      <c r="M3252" s="26"/>
      <c r="N3252" s="26"/>
      <c r="O3252" s="26"/>
      <c r="P3252" s="26"/>
      <c r="Q3252" s="26"/>
      <c r="R3252" s="26"/>
      <c r="S3252" s="26"/>
      <c r="T3252" s="19"/>
      <c r="V3252" s="36"/>
      <c r="W3252" s="39" t="s">
        <v>7081</v>
      </c>
      <c r="X3252" s="62"/>
      <c r="Y3252" s="52" t="s">
        <v>171</v>
      </c>
      <c r="Z3252" s="52" t="s">
        <v>7144</v>
      </c>
      <c r="AB3252" s="36"/>
      <c r="AC3252" s="39" t="s">
        <v>7081</v>
      </c>
      <c r="AD3252" s="62"/>
      <c r="AE3252" s="37"/>
      <c r="AF3252" s="98"/>
      <c r="AH3252" s="18"/>
      <c r="AI3252" s="26"/>
      <c r="AJ3252" s="26"/>
      <c r="AK3252" s="155">
        <v>0.25</v>
      </c>
      <c r="AL3252" s="155">
        <v>1</v>
      </c>
      <c r="AM3252" s="155">
        <v>0.25</v>
      </c>
      <c r="AN3252" s="155">
        <v>0.625</v>
      </c>
      <c r="AO3252" s="161" t="s">
        <v>831</v>
      </c>
      <c r="AP3252" s="161" t="s">
        <v>831</v>
      </c>
    </row>
    <row r="3253" spans="1:42" outlineLevel="1" x14ac:dyDescent="0.3">
      <c r="A3253" s="212"/>
      <c r="B3253" s="212"/>
      <c r="C3253" s="1169" t="s">
        <v>65</v>
      </c>
      <c r="D3253" s="1170"/>
      <c r="E3253" s="1170"/>
      <c r="F3253" s="1170"/>
      <c r="G3253" s="1170"/>
      <c r="H3253" s="1170"/>
      <c r="I3253" s="1170"/>
      <c r="J3253" s="1170"/>
      <c r="K3253" s="1170"/>
      <c r="L3253" s="1170"/>
      <c r="M3253" s="1170"/>
      <c r="N3253" s="1170"/>
      <c r="O3253" s="1170"/>
      <c r="P3253" s="1170"/>
      <c r="Q3253" s="1170"/>
      <c r="R3253" s="1170"/>
      <c r="S3253" s="1170"/>
      <c r="T3253" s="1171"/>
      <c r="V3253" s="36"/>
      <c r="W3253" s="39" t="s">
        <v>231</v>
      </c>
      <c r="X3253" s="62"/>
      <c r="Y3253" s="878" t="s">
        <v>7145</v>
      </c>
      <c r="Z3253" s="879"/>
      <c r="AB3253" s="36"/>
      <c r="AC3253" s="39" t="s">
        <v>231</v>
      </c>
      <c r="AD3253" s="62"/>
      <c r="AE3253" s="37"/>
      <c r="AF3253" s="38"/>
      <c r="AH3253" s="18"/>
      <c r="AI3253" s="26"/>
      <c r="AJ3253" s="26"/>
      <c r="AK3253" s="26"/>
      <c r="AL3253" s="26"/>
      <c r="AM3253" s="26"/>
      <c r="AN3253" s="26"/>
      <c r="AO3253" s="26"/>
      <c r="AP3253" s="19"/>
    </row>
    <row r="3254" spans="1:42" ht="15" customHeight="1" outlineLevel="1" x14ac:dyDescent="0.3">
      <c r="A3254" s="212"/>
      <c r="B3254" s="212"/>
      <c r="C3254" s="872" t="s">
        <v>1198</v>
      </c>
      <c r="D3254" s="845" t="s">
        <v>50</v>
      </c>
      <c r="E3254" s="871" t="s">
        <v>51</v>
      </c>
      <c r="F3254" s="845" t="s">
        <v>7081</v>
      </c>
      <c r="G3254" s="872" t="s">
        <v>231</v>
      </c>
      <c r="H3254" s="963" t="s">
        <v>279</v>
      </c>
      <c r="I3254" s="1104" t="s">
        <v>282</v>
      </c>
      <c r="J3254" s="1105"/>
      <c r="K3254" s="1105"/>
      <c r="L3254" s="1106"/>
      <c r="M3254" s="1104" t="s">
        <v>865</v>
      </c>
      <c r="N3254" s="1105"/>
      <c r="O3254" s="1105"/>
      <c r="P3254" s="1106"/>
      <c r="Q3254" s="1104" t="s">
        <v>283</v>
      </c>
      <c r="R3254" s="1105"/>
      <c r="S3254" s="1105"/>
      <c r="T3254" s="1106"/>
      <c r="V3254" s="854" t="s">
        <v>866</v>
      </c>
      <c r="W3254" s="39" t="s">
        <v>280</v>
      </c>
      <c r="X3254" s="62"/>
      <c r="Y3254" s="37"/>
      <c r="Z3254" s="89"/>
      <c r="AB3254" s="854" t="s">
        <v>866</v>
      </c>
      <c r="AC3254" s="39" t="s">
        <v>280</v>
      </c>
      <c r="AD3254" s="62"/>
      <c r="AE3254" s="37"/>
      <c r="AF3254" s="38"/>
      <c r="AH3254" s="18"/>
      <c r="AI3254" s="26"/>
      <c r="AJ3254" s="26"/>
      <c r="AK3254" s="26"/>
      <c r="AL3254" s="26"/>
      <c r="AM3254" s="64" t="s">
        <v>44</v>
      </c>
      <c r="AN3254" s="26"/>
      <c r="AO3254" s="26"/>
      <c r="AP3254" s="19"/>
    </row>
    <row r="3255" spans="1:42" ht="15" customHeight="1" outlineLevel="1" x14ac:dyDescent="0.3">
      <c r="A3255" s="212"/>
      <c r="B3255" s="212"/>
      <c r="C3255" s="1444"/>
      <c r="D3255" s="877"/>
      <c r="E3255" s="1037"/>
      <c r="F3255" s="877"/>
      <c r="G3255" s="1444"/>
      <c r="H3255" s="1127"/>
      <c r="I3255" s="913" t="s">
        <v>867</v>
      </c>
      <c r="J3255" s="927" t="s">
        <v>868</v>
      </c>
      <c r="K3255" s="927" t="s">
        <v>869</v>
      </c>
      <c r="L3255" s="963" t="s">
        <v>870</v>
      </c>
      <c r="M3255" s="913" t="s">
        <v>867</v>
      </c>
      <c r="N3255" s="927" t="s">
        <v>868</v>
      </c>
      <c r="O3255" s="927" t="s">
        <v>869</v>
      </c>
      <c r="P3255" s="963" t="s">
        <v>870</v>
      </c>
      <c r="Q3255" s="913" t="s">
        <v>867</v>
      </c>
      <c r="R3255" s="927" t="s">
        <v>868</v>
      </c>
      <c r="S3255" s="927" t="s">
        <v>869</v>
      </c>
      <c r="T3255" s="963" t="s">
        <v>870</v>
      </c>
      <c r="V3255" s="854"/>
      <c r="W3255" s="213" t="s">
        <v>871</v>
      </c>
      <c r="X3255" s="62"/>
      <c r="Y3255" s="37"/>
      <c r="Z3255" s="89"/>
      <c r="AB3255" s="854"/>
      <c r="AC3255" s="213" t="s">
        <v>871</v>
      </c>
      <c r="AD3255" s="62"/>
      <c r="AE3255" s="37"/>
      <c r="AF3255" s="38"/>
      <c r="AH3255" s="20"/>
      <c r="AI3255" s="21"/>
      <c r="AJ3255" s="21"/>
      <c r="AK3255" s="21"/>
      <c r="AL3255" s="21"/>
      <c r="AM3255" s="21"/>
      <c r="AN3255" s="21"/>
      <c r="AO3255" s="21"/>
      <c r="AP3255" s="63" t="s">
        <v>49</v>
      </c>
    </row>
    <row r="3256" spans="1:42" outlineLevel="1" x14ac:dyDescent="0.3">
      <c r="A3256" s="212"/>
      <c r="B3256" s="212"/>
      <c r="C3256" s="873"/>
      <c r="D3256" s="846"/>
      <c r="E3256" s="874"/>
      <c r="F3256" s="846"/>
      <c r="G3256" s="873"/>
      <c r="H3256" s="964"/>
      <c r="I3256" s="913"/>
      <c r="J3256" s="928"/>
      <c r="K3256" s="928"/>
      <c r="L3256" s="964"/>
      <c r="M3256" s="913"/>
      <c r="N3256" s="928"/>
      <c r="O3256" s="928"/>
      <c r="P3256" s="964"/>
      <c r="Q3256" s="913"/>
      <c r="R3256" s="928"/>
      <c r="S3256" s="928"/>
      <c r="T3256" s="964"/>
      <c r="V3256" s="854"/>
      <c r="W3256" s="214" t="s">
        <v>477</v>
      </c>
      <c r="X3256" s="62"/>
      <c r="Y3256" s="37"/>
      <c r="Z3256" s="89"/>
      <c r="AB3256" s="854"/>
      <c r="AC3256" s="214" t="s">
        <v>477</v>
      </c>
      <c r="AD3256" s="62"/>
      <c r="AE3256" s="37"/>
      <c r="AF3256" s="38"/>
    </row>
    <row r="3257" spans="1:42" outlineLevel="1" x14ac:dyDescent="0.3">
      <c r="A3257" s="212"/>
      <c r="B3257" s="212"/>
      <c r="C3257" s="52" t="s">
        <v>90</v>
      </c>
      <c r="D3257" s="52" t="s">
        <v>1887</v>
      </c>
      <c r="E3257" s="52" t="s">
        <v>238</v>
      </c>
      <c r="F3257" s="52" t="s">
        <v>87</v>
      </c>
      <c r="G3257" s="104" t="s">
        <v>87</v>
      </c>
      <c r="H3257" s="328">
        <v>30</v>
      </c>
      <c r="I3257" s="329">
        <v>0.25</v>
      </c>
      <c r="J3257" s="329">
        <v>0.45833333333333331</v>
      </c>
      <c r="K3257" s="329">
        <v>0.5</v>
      </c>
      <c r="L3257" s="329">
        <v>0.625</v>
      </c>
      <c r="M3257" s="329">
        <v>0.375</v>
      </c>
      <c r="N3257" s="329">
        <v>0.5</v>
      </c>
      <c r="O3257" s="329">
        <v>0.54166666666666663</v>
      </c>
      <c r="P3257" s="330">
        <v>0.625</v>
      </c>
      <c r="Q3257" s="331" t="s">
        <v>831</v>
      </c>
      <c r="R3257" s="331" t="s">
        <v>831</v>
      </c>
      <c r="S3257" s="331" t="s">
        <v>831</v>
      </c>
      <c r="T3257" s="331" t="s">
        <v>831</v>
      </c>
      <c r="V3257" s="854"/>
      <c r="W3257" s="39" t="s">
        <v>872</v>
      </c>
      <c r="X3257" s="62"/>
      <c r="Y3257" s="37"/>
      <c r="Z3257" s="38"/>
      <c r="AB3257" s="854"/>
      <c r="AC3257" s="39" t="s">
        <v>872</v>
      </c>
      <c r="AD3257" s="62"/>
      <c r="AE3257" s="37"/>
      <c r="AF3257" s="38"/>
    </row>
    <row r="3258" spans="1:42" outlineLevel="1" x14ac:dyDescent="0.3">
      <c r="A3258" s="212"/>
      <c r="B3258" s="212"/>
      <c r="C3258" s="52" t="s">
        <v>476</v>
      </c>
      <c r="D3258" s="52" t="s">
        <v>146</v>
      </c>
      <c r="E3258" s="52" t="s">
        <v>3868</v>
      </c>
      <c r="F3258" s="52" t="s">
        <v>87</v>
      </c>
      <c r="G3258" s="104" t="s">
        <v>87</v>
      </c>
      <c r="H3258" s="328">
        <v>0</v>
      </c>
      <c r="I3258" s="329">
        <v>0.625</v>
      </c>
      <c r="J3258" s="329">
        <v>0.70833333333333337</v>
      </c>
      <c r="K3258" s="329">
        <v>0.75</v>
      </c>
      <c r="L3258" s="329">
        <v>1</v>
      </c>
      <c r="M3258" s="329">
        <v>0.375</v>
      </c>
      <c r="N3258" s="329">
        <v>0.5</v>
      </c>
      <c r="O3258" s="329">
        <v>0.54166666666666663</v>
      </c>
      <c r="P3258" s="330">
        <v>0.625</v>
      </c>
      <c r="Q3258" s="331" t="s">
        <v>831</v>
      </c>
      <c r="R3258" s="331" t="s">
        <v>831</v>
      </c>
      <c r="S3258" s="331" t="s">
        <v>831</v>
      </c>
      <c r="T3258" s="331" t="s">
        <v>831</v>
      </c>
      <c r="V3258" s="87"/>
      <c r="W3258" s="90" t="s">
        <v>284</v>
      </c>
      <c r="X3258" s="62"/>
      <c r="Y3258" s="88"/>
      <c r="Z3258" s="89"/>
      <c r="AB3258" s="87"/>
      <c r="AC3258" s="90" t="s">
        <v>284</v>
      </c>
      <c r="AD3258" s="62"/>
      <c r="AE3258" s="88"/>
      <c r="AF3258" s="89"/>
    </row>
    <row r="3259" spans="1:42" outlineLevel="1" x14ac:dyDescent="0.3">
      <c r="A3259" s="212"/>
      <c r="B3259" s="212"/>
      <c r="C3259" s="46"/>
      <c r="D3259" s="46"/>
      <c r="E3259" s="46"/>
      <c r="F3259" s="46"/>
      <c r="G3259" s="102"/>
      <c r="H3259" s="102"/>
      <c r="I3259" s="103"/>
      <c r="J3259" s="103"/>
      <c r="K3259" s="103"/>
      <c r="L3259" s="77"/>
      <c r="M3259" s="103"/>
      <c r="N3259" s="103"/>
      <c r="O3259" s="103"/>
      <c r="P3259" s="103"/>
      <c r="Q3259" s="103"/>
      <c r="R3259" s="103"/>
      <c r="S3259" s="103"/>
      <c r="T3259" s="103"/>
      <c r="V3259" s="36"/>
      <c r="W3259" s="37"/>
      <c r="X3259" s="26"/>
      <c r="Y3259" s="37"/>
      <c r="Z3259" s="38"/>
      <c r="AB3259" s="36"/>
      <c r="AC3259" s="37"/>
      <c r="AD3259" s="26"/>
      <c r="AE3259" s="37"/>
      <c r="AF3259" s="38"/>
    </row>
    <row r="3260" spans="1:42" outlineLevel="1" x14ac:dyDescent="0.3">
      <c r="A3260" s="212"/>
      <c r="B3260" s="212"/>
      <c r="C3260" s="46"/>
      <c r="D3260" s="46"/>
      <c r="E3260" s="46"/>
      <c r="F3260" s="46"/>
      <c r="G3260" s="102"/>
      <c r="H3260" s="102"/>
      <c r="I3260" s="103"/>
      <c r="J3260" s="103"/>
      <c r="K3260" s="103"/>
      <c r="L3260" s="77"/>
      <c r="M3260" s="103"/>
      <c r="N3260" s="103"/>
      <c r="O3260" s="103"/>
      <c r="P3260" s="103"/>
      <c r="Q3260" s="103"/>
      <c r="R3260" s="103"/>
      <c r="S3260" s="103"/>
      <c r="T3260" s="103"/>
      <c r="V3260" s="41"/>
      <c r="W3260" s="42"/>
      <c r="X3260" s="64" t="s">
        <v>44</v>
      </c>
      <c r="Y3260" s="44"/>
      <c r="Z3260" s="63" t="s">
        <v>49</v>
      </c>
      <c r="AB3260" s="41"/>
      <c r="AC3260" s="42"/>
      <c r="AD3260" s="64" t="s">
        <v>44</v>
      </c>
      <c r="AE3260" s="44"/>
      <c r="AF3260" s="63" t="s">
        <v>49</v>
      </c>
    </row>
    <row r="3261" spans="1:42" outlineLevel="1" x14ac:dyDescent="0.3">
      <c r="A3261" s="212"/>
      <c r="B3261" s="212"/>
      <c r="C3261" s="49"/>
      <c r="D3261" s="47"/>
      <c r="E3261" s="47"/>
      <c r="F3261" s="47"/>
      <c r="G3261" s="27"/>
      <c r="H3261" s="27"/>
      <c r="I3261" s="27"/>
      <c r="J3261" s="27"/>
      <c r="K3261" s="47"/>
      <c r="L3261" s="27"/>
      <c r="M3261" s="47"/>
      <c r="N3261" s="47"/>
      <c r="O3261" s="47"/>
      <c r="P3261" s="47"/>
      <c r="Q3261" s="47"/>
      <c r="R3261" s="47"/>
      <c r="S3261" s="47"/>
      <c r="T3261" s="64" t="s">
        <v>49</v>
      </c>
    </row>
    <row r="3262" spans="1:42" outlineLevel="1" x14ac:dyDescent="0.3">
      <c r="A3262" s="212"/>
      <c r="B3262" s="212"/>
      <c r="C3262" s="68"/>
      <c r="D3262" s="68"/>
      <c r="E3262" s="68"/>
      <c r="F3262" s="68"/>
      <c r="K3262" s="68"/>
      <c r="L3262" s="68"/>
      <c r="M3262" s="68"/>
      <c r="N3262" s="68"/>
      <c r="O3262" s="68"/>
      <c r="P3262" s="68"/>
      <c r="Q3262" s="68"/>
      <c r="R3262" s="76"/>
      <c r="U3262" s="68"/>
      <c r="V3262" s="68"/>
      <c r="W3262" s="68"/>
      <c r="X3262" s="76"/>
    </row>
    <row r="3263" spans="1:42" x14ac:dyDescent="0.3">
      <c r="A3263" s="212"/>
      <c r="B3263" s="212" t="s">
        <v>281</v>
      </c>
    </row>
    <row r="3264" spans="1:42" outlineLevel="1" x14ac:dyDescent="0.3">
      <c r="A3264" s="212"/>
      <c r="B3264" s="212"/>
      <c r="C3264" t="s">
        <v>873</v>
      </c>
    </row>
    <row r="3265" spans="1:21" outlineLevel="1" x14ac:dyDescent="0.3">
      <c r="A3265" s="212"/>
      <c r="B3265" s="212"/>
      <c r="C3265" t="s">
        <v>4734</v>
      </c>
    </row>
    <row r="3266" spans="1:21" outlineLevel="2" x14ac:dyDescent="0.3">
      <c r="A3266" s="212"/>
      <c r="B3266" s="212"/>
      <c r="D3266" t="s">
        <v>5561</v>
      </c>
    </row>
    <row r="3267" spans="1:21" outlineLevel="2" x14ac:dyDescent="0.3">
      <c r="A3267" s="212"/>
      <c r="B3267" s="212"/>
      <c r="D3267" t="s">
        <v>5562</v>
      </c>
    </row>
    <row r="3268" spans="1:21" outlineLevel="1" x14ac:dyDescent="0.3">
      <c r="A3268" s="212"/>
      <c r="B3268" s="212"/>
      <c r="C3268" t="s">
        <v>4735</v>
      </c>
    </row>
    <row r="3269" spans="1:21" outlineLevel="1" x14ac:dyDescent="0.3">
      <c r="A3269" s="212"/>
      <c r="B3269" s="212"/>
      <c r="D3269" t="s">
        <v>5563</v>
      </c>
    </row>
    <row r="3270" spans="1:21" outlineLevel="1" x14ac:dyDescent="0.3">
      <c r="A3270" s="212"/>
      <c r="B3270" s="212"/>
      <c r="C3270" t="s">
        <v>5564</v>
      </c>
    </row>
    <row r="3271" spans="1:21" outlineLevel="2" x14ac:dyDescent="0.3">
      <c r="A3271" s="212"/>
      <c r="B3271" s="212"/>
      <c r="D3271" t="s">
        <v>5565</v>
      </c>
    </row>
    <row r="3272" spans="1:21" outlineLevel="2" x14ac:dyDescent="0.3">
      <c r="A3272" s="212"/>
      <c r="B3272" s="212"/>
      <c r="D3272" t="s">
        <v>5566</v>
      </c>
    </row>
    <row r="3273" spans="1:21" outlineLevel="2" x14ac:dyDescent="0.3">
      <c r="A3273" s="212"/>
      <c r="B3273" s="212"/>
      <c r="E3273" t="s">
        <v>5567</v>
      </c>
    </row>
    <row r="3274" spans="1:21" outlineLevel="1" x14ac:dyDescent="0.3">
      <c r="A3274" s="212"/>
      <c r="B3274" s="212"/>
      <c r="C3274" t="s">
        <v>4736</v>
      </c>
    </row>
    <row r="3275" spans="1:21" outlineLevel="1" x14ac:dyDescent="0.3">
      <c r="A3275" s="212"/>
      <c r="B3275" s="212"/>
      <c r="D3275" t="s">
        <v>4737</v>
      </c>
    </row>
    <row r="3276" spans="1:21" outlineLevel="1" x14ac:dyDescent="0.3">
      <c r="A3276" s="212"/>
      <c r="B3276" s="212"/>
      <c r="C3276" t="s">
        <v>7078</v>
      </c>
      <c r="Q3276" s="68"/>
      <c r="R3276" s="68"/>
      <c r="S3276" s="68"/>
      <c r="T3276" s="68"/>
      <c r="U3276" s="68"/>
    </row>
    <row r="3277" spans="1:21" outlineLevel="2" x14ac:dyDescent="0.3">
      <c r="A3277" s="212"/>
      <c r="B3277" s="212"/>
      <c r="D3277" t="s">
        <v>7079</v>
      </c>
      <c r="Q3277" s="68"/>
      <c r="R3277" s="68"/>
      <c r="S3277" s="68"/>
      <c r="T3277" s="68"/>
      <c r="U3277" s="68"/>
    </row>
    <row r="3278" spans="1:21" outlineLevel="2" x14ac:dyDescent="0.3">
      <c r="A3278" s="212"/>
      <c r="B3278" s="212"/>
      <c r="D3278" t="s">
        <v>7080</v>
      </c>
      <c r="Q3278" s="68"/>
      <c r="R3278" s="68"/>
      <c r="S3278" s="68"/>
      <c r="T3278" s="68"/>
      <c r="U3278" s="68"/>
    </row>
    <row r="3279" spans="1:21" outlineLevel="2" x14ac:dyDescent="0.3">
      <c r="A3279" s="642"/>
      <c r="B3279" s="212"/>
      <c r="D3279" t="s">
        <v>1885</v>
      </c>
      <c r="Q3279" s="68"/>
      <c r="R3279" s="68"/>
      <c r="S3279" s="68"/>
      <c r="T3279" s="68"/>
      <c r="U3279" s="68"/>
    </row>
    <row r="3280" spans="1:21" ht="15" customHeight="1" outlineLevel="1" x14ac:dyDescent="0.3">
      <c r="A3280" s="212"/>
      <c r="B3280" s="212"/>
      <c r="C3280" t="s">
        <v>7161</v>
      </c>
      <c r="Q3280" s="68"/>
      <c r="R3280" s="68"/>
      <c r="S3280" s="184"/>
    </row>
    <row r="3281" spans="1:41" outlineLevel="1" x14ac:dyDescent="0.3">
      <c r="A3281" s="212"/>
      <c r="B3281" s="212"/>
      <c r="D3281" t="s">
        <v>7023</v>
      </c>
      <c r="Q3281" s="68"/>
      <c r="R3281" s="68"/>
      <c r="S3281" s="184"/>
    </row>
    <row r="3282" spans="1:41" outlineLevel="1" x14ac:dyDescent="0.3">
      <c r="A3282" s="212"/>
      <c r="B3282" s="212"/>
      <c r="D3282" t="s">
        <v>7024</v>
      </c>
      <c r="Q3282" s="68"/>
      <c r="R3282" s="68"/>
      <c r="S3282" s="184"/>
    </row>
    <row r="3283" spans="1:41" outlineLevel="1" x14ac:dyDescent="0.3">
      <c r="A3283" s="212"/>
      <c r="B3283" s="212"/>
      <c r="AC3283" s="68"/>
      <c r="AD3283" s="68"/>
      <c r="AE3283" s="68"/>
      <c r="AF3283" s="68"/>
      <c r="AG3283" s="68"/>
      <c r="AI3283" s="851" t="s">
        <v>295</v>
      </c>
      <c r="AJ3283" s="852"/>
      <c r="AK3283" s="852"/>
      <c r="AL3283" s="852"/>
      <c r="AM3283" s="852"/>
      <c r="AN3283" s="852"/>
      <c r="AO3283" s="853"/>
    </row>
    <row r="3284" spans="1:41" outlineLevel="1" x14ac:dyDescent="0.3">
      <c r="A3284" s="212"/>
      <c r="B3284" s="212"/>
      <c r="C3284" s="851" t="s">
        <v>289</v>
      </c>
      <c r="D3284" s="852"/>
      <c r="E3284" s="852"/>
      <c r="F3284" s="852"/>
      <c r="G3284" s="852"/>
      <c r="H3284" s="852"/>
      <c r="I3284" s="852"/>
      <c r="J3284" s="852"/>
      <c r="K3284" s="852"/>
      <c r="L3284" s="852"/>
      <c r="M3284" s="852"/>
      <c r="N3284" s="852"/>
      <c r="O3284" s="853"/>
      <c r="Q3284" s="851" t="s">
        <v>295</v>
      </c>
      <c r="R3284" s="852"/>
      <c r="S3284" s="852"/>
      <c r="T3284" s="852"/>
      <c r="U3284" s="853"/>
      <c r="W3284" s="851" t="s">
        <v>295</v>
      </c>
      <c r="X3284" s="852"/>
      <c r="Y3284" s="852"/>
      <c r="Z3284" s="852"/>
      <c r="AA3284" s="853"/>
      <c r="AC3284" s="851" t="s">
        <v>295</v>
      </c>
      <c r="AD3284" s="852"/>
      <c r="AE3284" s="852"/>
      <c r="AF3284" s="852"/>
      <c r="AG3284" s="853"/>
      <c r="AI3284" s="851" t="s">
        <v>5568</v>
      </c>
      <c r="AJ3284" s="852"/>
      <c r="AK3284" s="852"/>
      <c r="AL3284" s="852"/>
      <c r="AM3284" s="852"/>
      <c r="AN3284" s="852"/>
      <c r="AO3284" s="853"/>
    </row>
    <row r="3285" spans="1:41" ht="15" customHeight="1" outlineLevel="1" x14ac:dyDescent="0.3">
      <c r="A3285" s="212"/>
      <c r="B3285" s="212"/>
      <c r="C3285" s="36"/>
      <c r="D3285" s="26"/>
      <c r="E3285" s="26"/>
      <c r="F3285" s="26"/>
      <c r="G3285" s="37"/>
      <c r="H3285" s="26"/>
      <c r="I3285" s="26"/>
      <c r="J3285" s="26"/>
      <c r="K3285" s="26"/>
      <c r="L3285" s="26"/>
      <c r="M3285" s="26"/>
      <c r="N3285" s="16"/>
      <c r="O3285" s="17"/>
      <c r="Q3285" s="851" t="s">
        <v>296</v>
      </c>
      <c r="R3285" s="852"/>
      <c r="S3285" s="852"/>
      <c r="T3285" s="852"/>
      <c r="U3285" s="853"/>
      <c r="W3285" s="851" t="s">
        <v>343</v>
      </c>
      <c r="X3285" s="852"/>
      <c r="Y3285" s="852"/>
      <c r="Z3285" s="852"/>
      <c r="AA3285" s="853"/>
      <c r="AC3285" s="851" t="s">
        <v>444</v>
      </c>
      <c r="AD3285" s="852"/>
      <c r="AE3285" s="852"/>
      <c r="AF3285" s="852"/>
      <c r="AG3285" s="853"/>
      <c r="AI3285" s="105"/>
      <c r="AJ3285" s="65"/>
      <c r="AK3285" s="88"/>
      <c r="AL3285" s="118"/>
      <c r="AM3285" s="26"/>
      <c r="AN3285" s="26"/>
      <c r="AO3285" s="119"/>
    </row>
    <row r="3286" spans="1:41" ht="15" customHeight="1" outlineLevel="1" x14ac:dyDescent="0.3">
      <c r="A3286" s="212"/>
      <c r="B3286" s="212"/>
      <c r="C3286" s="1326" t="s">
        <v>342</v>
      </c>
      <c r="D3286" s="1327"/>
      <c r="E3286" s="37"/>
      <c r="F3286" s="838" t="s">
        <v>343</v>
      </c>
      <c r="G3286" s="839"/>
      <c r="H3286" s="26"/>
      <c r="I3286" s="872" t="s">
        <v>5569</v>
      </c>
      <c r="J3286" s="26"/>
      <c r="K3286" s="1107" t="s">
        <v>173</v>
      </c>
      <c r="L3286" s="26"/>
      <c r="M3286" s="838" t="s">
        <v>444</v>
      </c>
      <c r="N3286" s="839"/>
      <c r="O3286" s="19"/>
      <c r="Q3286" s="36"/>
      <c r="R3286" s="39"/>
      <c r="S3286" s="37"/>
      <c r="T3286" s="37"/>
      <c r="U3286" s="38"/>
      <c r="W3286" s="36"/>
      <c r="X3286" s="39"/>
      <c r="Y3286" s="37"/>
      <c r="Z3286" s="37"/>
      <c r="AA3286" s="38"/>
      <c r="AC3286" s="36"/>
      <c r="AD3286" s="39"/>
      <c r="AE3286" s="37"/>
      <c r="AF3286" s="37"/>
      <c r="AG3286" s="38"/>
      <c r="AI3286" s="36"/>
      <c r="AJ3286" s="872" t="s">
        <v>1367</v>
      </c>
      <c r="AK3286" s="845" t="s">
        <v>50</v>
      </c>
      <c r="AL3286" s="834" t="s">
        <v>51</v>
      </c>
      <c r="AM3286" s="834" t="s">
        <v>7081</v>
      </c>
      <c r="AN3286" s="834" t="s">
        <v>231</v>
      </c>
      <c r="AO3286" s="38"/>
    </row>
    <row r="3287" spans="1:41" outlineLevel="1" x14ac:dyDescent="0.3">
      <c r="A3287" s="212"/>
      <c r="B3287" s="212"/>
      <c r="C3287" s="1328"/>
      <c r="D3287" s="1329"/>
      <c r="E3287" s="37"/>
      <c r="F3287" s="840"/>
      <c r="G3287" s="841"/>
      <c r="H3287" s="26"/>
      <c r="I3287" s="873"/>
      <c r="J3287" s="26"/>
      <c r="K3287" s="1108"/>
      <c r="L3287" s="26"/>
      <c r="M3287" s="840"/>
      <c r="N3287" s="841"/>
      <c r="O3287" s="19"/>
      <c r="Q3287" s="36"/>
      <c r="R3287" s="90" t="s">
        <v>1199</v>
      </c>
      <c r="S3287" s="62"/>
      <c r="T3287" s="37"/>
      <c r="U3287" s="38"/>
      <c r="W3287" s="36"/>
      <c r="X3287" s="90" t="s">
        <v>1367</v>
      </c>
      <c r="Y3287" s="62"/>
      <c r="Z3287" s="37"/>
      <c r="AA3287" s="38"/>
      <c r="AC3287" s="36"/>
      <c r="AD3287" s="39"/>
      <c r="AE3287" s="39" t="s">
        <v>122</v>
      </c>
      <c r="AF3287" s="125" t="s">
        <v>121</v>
      </c>
      <c r="AG3287" s="38"/>
      <c r="AI3287" s="36"/>
      <c r="AJ3287" s="873"/>
      <c r="AK3287" s="846"/>
      <c r="AL3287" s="835"/>
      <c r="AM3287" s="835"/>
      <c r="AN3287" s="835"/>
      <c r="AO3287" s="38"/>
    </row>
    <row r="3288" spans="1:41" outlineLevel="1" x14ac:dyDescent="0.3">
      <c r="A3288" s="212"/>
      <c r="B3288" s="212"/>
      <c r="C3288" s="36"/>
      <c r="D3288" s="39"/>
      <c r="E3288" s="37"/>
      <c r="F3288" s="37"/>
      <c r="G3288" s="37"/>
      <c r="H3288" s="26"/>
      <c r="I3288" s="26"/>
      <c r="J3288" s="26"/>
      <c r="K3288" s="26"/>
      <c r="L3288" s="26"/>
      <c r="M3288" s="26"/>
      <c r="N3288" s="26"/>
      <c r="O3288" s="19"/>
      <c r="Q3288" s="36"/>
      <c r="R3288" s="90" t="s">
        <v>50</v>
      </c>
      <c r="S3288" s="62"/>
      <c r="T3288" s="37"/>
      <c r="U3288" s="38"/>
      <c r="W3288" s="36"/>
      <c r="X3288" s="39" t="s">
        <v>50</v>
      </c>
      <c r="Y3288" s="62"/>
      <c r="Z3288" s="37"/>
      <c r="AA3288" s="38"/>
      <c r="AC3288" s="36"/>
      <c r="AD3288" s="39" t="s">
        <v>344</v>
      </c>
      <c r="AE3288" s="62"/>
      <c r="AF3288" s="62"/>
      <c r="AG3288" s="38"/>
      <c r="AI3288" s="36"/>
      <c r="AJ3288" s="62"/>
      <c r="AK3288" s="62"/>
      <c r="AL3288" s="62"/>
      <c r="AM3288" s="62"/>
      <c r="AN3288" s="62"/>
      <c r="AO3288" s="38"/>
    </row>
    <row r="3289" spans="1:41" outlineLevel="1" x14ac:dyDescent="0.3">
      <c r="A3289" s="212"/>
      <c r="B3289" s="212"/>
      <c r="C3289" s="1169" t="s">
        <v>290</v>
      </c>
      <c r="D3289" s="1170"/>
      <c r="E3289" s="1170"/>
      <c r="F3289" s="1170"/>
      <c r="G3289" s="1170"/>
      <c r="H3289" s="1170"/>
      <c r="I3289" s="1170"/>
      <c r="J3289" s="1170"/>
      <c r="K3289" s="1170"/>
      <c r="L3289" s="1170"/>
      <c r="M3289" s="1170"/>
      <c r="N3289" s="1170"/>
      <c r="O3289" s="1171"/>
      <c r="Q3289" s="36"/>
      <c r="R3289" s="39" t="s">
        <v>51</v>
      </c>
      <c r="S3289" s="62"/>
      <c r="T3289" s="37"/>
      <c r="U3289" s="38"/>
      <c r="W3289" s="36"/>
      <c r="X3289" s="39" t="s">
        <v>51</v>
      </c>
      <c r="Y3289" s="62"/>
      <c r="Z3289" s="37"/>
      <c r="AA3289" s="38"/>
      <c r="AC3289" s="36"/>
      <c r="AD3289" s="39" t="s">
        <v>345</v>
      </c>
      <c r="AE3289" s="62"/>
      <c r="AF3289" s="62"/>
      <c r="AG3289" s="38"/>
      <c r="AI3289" s="36"/>
      <c r="AJ3289" s="62"/>
      <c r="AK3289" s="62"/>
      <c r="AL3289" s="62"/>
      <c r="AM3289" s="62"/>
      <c r="AN3289" s="135"/>
      <c r="AO3289" s="38"/>
    </row>
    <row r="3290" spans="1:41" ht="15" customHeight="1" outlineLevel="1" x14ac:dyDescent="0.3">
      <c r="A3290" s="212"/>
      <c r="B3290" s="212"/>
      <c r="C3290" s="922" t="s">
        <v>1198</v>
      </c>
      <c r="D3290" s="849" t="s">
        <v>50</v>
      </c>
      <c r="E3290" s="909" t="s">
        <v>51</v>
      </c>
      <c r="F3290" s="849" t="s">
        <v>7081</v>
      </c>
      <c r="G3290" s="849" t="s">
        <v>231</v>
      </c>
      <c r="H3290" s="850" t="s">
        <v>874</v>
      </c>
      <c r="I3290" s="850"/>
      <c r="J3290" s="858" t="s">
        <v>291</v>
      </c>
      <c r="K3290" s="878" t="s">
        <v>285</v>
      </c>
      <c r="L3290" s="879"/>
      <c r="M3290" s="971" t="s">
        <v>478</v>
      </c>
      <c r="N3290" s="880" t="s">
        <v>288</v>
      </c>
      <c r="O3290" s="971" t="s">
        <v>294</v>
      </c>
      <c r="Q3290" s="36"/>
      <c r="R3290" s="39" t="s">
        <v>7081</v>
      </c>
      <c r="S3290" s="62"/>
      <c r="T3290" s="37"/>
      <c r="U3290" s="98"/>
      <c r="W3290" s="36"/>
      <c r="X3290" s="39" t="s">
        <v>7081</v>
      </c>
      <c r="Y3290" s="62"/>
      <c r="Z3290" s="37"/>
      <c r="AA3290" s="98"/>
      <c r="AC3290" s="36"/>
      <c r="AD3290" s="39"/>
      <c r="AE3290" s="37"/>
      <c r="AF3290" s="37"/>
      <c r="AG3290" s="38"/>
      <c r="AI3290" s="36"/>
      <c r="AJ3290" s="39"/>
      <c r="AK3290" s="88"/>
      <c r="AL3290" s="37"/>
      <c r="AM3290" s="26"/>
      <c r="AN3290" s="897" t="s">
        <v>5570</v>
      </c>
      <c r="AO3290" s="899"/>
    </row>
    <row r="3291" spans="1:41" outlineLevel="1" x14ac:dyDescent="0.3">
      <c r="A3291" s="212"/>
      <c r="B3291" s="212"/>
      <c r="C3291" s="922"/>
      <c r="D3291" s="849"/>
      <c r="E3291" s="909"/>
      <c r="F3291" s="849"/>
      <c r="G3291" s="849"/>
      <c r="H3291" s="95" t="s">
        <v>292</v>
      </c>
      <c r="I3291" s="95" t="s">
        <v>293</v>
      </c>
      <c r="J3291" s="859"/>
      <c r="K3291" s="149" t="s">
        <v>286</v>
      </c>
      <c r="L3291" s="149" t="s">
        <v>287</v>
      </c>
      <c r="M3291" s="973"/>
      <c r="N3291" s="881"/>
      <c r="O3291" s="973"/>
      <c r="Q3291" s="36"/>
      <c r="R3291" s="39" t="s">
        <v>231</v>
      </c>
      <c r="S3291" s="62"/>
      <c r="T3291" s="37"/>
      <c r="U3291" s="38"/>
      <c r="W3291" s="36"/>
      <c r="X3291" s="39" t="s">
        <v>231</v>
      </c>
      <c r="Y3291" s="62"/>
      <c r="Z3291" s="37"/>
      <c r="AA3291" s="38"/>
      <c r="AC3291" s="41"/>
      <c r="AD3291" s="42"/>
      <c r="AE3291" s="63" t="s">
        <v>44</v>
      </c>
      <c r="AF3291" s="42"/>
      <c r="AG3291" s="63" t="s">
        <v>49</v>
      </c>
      <c r="AI3291" s="36"/>
      <c r="AJ3291" s="39"/>
      <c r="AK3291" s="88"/>
      <c r="AL3291" s="851" t="s">
        <v>5571</v>
      </c>
      <c r="AM3291" s="853"/>
      <c r="AN3291" s="26"/>
      <c r="AO3291" s="38"/>
    </row>
    <row r="3292" spans="1:41" outlineLevel="1" x14ac:dyDescent="0.3">
      <c r="A3292" s="212"/>
      <c r="B3292" s="212"/>
      <c r="C3292" s="834" t="s">
        <v>90</v>
      </c>
      <c r="D3292" s="834" t="s">
        <v>1887</v>
      </c>
      <c r="E3292" s="834" t="s">
        <v>238</v>
      </c>
      <c r="F3292" s="834" t="s">
        <v>87</v>
      </c>
      <c r="G3292" s="834" t="s">
        <v>87</v>
      </c>
      <c r="H3292" s="1186">
        <v>44197</v>
      </c>
      <c r="I3292" s="1186">
        <v>44561</v>
      </c>
      <c r="J3292" s="99"/>
      <c r="K3292" s="100">
        <v>44531</v>
      </c>
      <c r="L3292" s="100">
        <v>44545</v>
      </c>
      <c r="M3292" s="52">
        <v>0</v>
      </c>
      <c r="N3292" s="109">
        <v>15</v>
      </c>
      <c r="O3292" s="52">
        <v>0</v>
      </c>
      <c r="Q3292" s="105"/>
      <c r="R3292" s="107" t="s">
        <v>875</v>
      </c>
      <c r="S3292" s="62"/>
      <c r="T3292" s="37"/>
      <c r="U3292" s="38"/>
      <c r="W3292" s="105"/>
      <c r="X3292" s="65"/>
      <c r="Y3292" s="47"/>
      <c r="Z3292" s="118"/>
      <c r="AA3292" s="119"/>
      <c r="AI3292" s="105"/>
      <c r="AJ3292" s="65"/>
      <c r="AK3292" s="88"/>
      <c r="AL3292" s="118"/>
      <c r="AM3292" s="26"/>
      <c r="AN3292" s="26"/>
      <c r="AO3292" s="119"/>
    </row>
    <row r="3293" spans="1:41" outlineLevel="1" x14ac:dyDescent="0.3">
      <c r="A3293" s="212"/>
      <c r="B3293" s="212"/>
      <c r="C3293" s="854"/>
      <c r="D3293" s="854"/>
      <c r="E3293" s="854"/>
      <c r="F3293" s="854"/>
      <c r="G3293" s="854"/>
      <c r="H3293" s="1187"/>
      <c r="I3293" s="1187"/>
      <c r="J3293" s="99"/>
      <c r="K3293" s="99"/>
      <c r="L3293" s="101"/>
      <c r="M3293" s="109">
        <v>0</v>
      </c>
      <c r="N3293" s="109">
        <v>0</v>
      </c>
      <c r="O3293" s="52">
        <v>15</v>
      </c>
      <c r="Q3293" s="1188" t="s">
        <v>297</v>
      </c>
      <c r="R3293" s="1189"/>
      <c r="S3293" s="1500"/>
      <c r="T3293" s="838" t="s">
        <v>416</v>
      </c>
      <c r="U3293" s="839"/>
      <c r="W3293" s="36"/>
      <c r="X3293" s="37"/>
      <c r="Y3293" s="64" t="s">
        <v>44</v>
      </c>
      <c r="Z3293" s="37"/>
      <c r="AA3293" s="38"/>
      <c r="AI3293" s="842" t="s">
        <v>5572</v>
      </c>
      <c r="AJ3293" s="843"/>
      <c r="AK3293" s="843"/>
      <c r="AL3293" s="843"/>
      <c r="AM3293" s="843"/>
      <c r="AN3293" s="844"/>
      <c r="AO3293" s="119"/>
    </row>
    <row r="3294" spans="1:41" outlineLevel="1" x14ac:dyDescent="0.3">
      <c r="A3294" s="212"/>
      <c r="B3294" s="212"/>
      <c r="C3294" s="835"/>
      <c r="D3294" s="835"/>
      <c r="E3294" s="835"/>
      <c r="F3294" s="835"/>
      <c r="G3294" s="835"/>
      <c r="H3294" s="100">
        <v>44562</v>
      </c>
      <c r="I3294" s="100">
        <v>44926</v>
      </c>
      <c r="J3294" s="99"/>
      <c r="K3294" s="99"/>
      <c r="L3294" s="101"/>
      <c r="M3294" s="109"/>
      <c r="N3294" s="109">
        <v>30</v>
      </c>
      <c r="O3294" s="52"/>
      <c r="Q3294" s="1188"/>
      <c r="R3294" s="1189"/>
      <c r="S3294" s="1501"/>
      <c r="T3294" s="840"/>
      <c r="U3294" s="841"/>
      <c r="W3294" s="40"/>
      <c r="X3294" s="37"/>
      <c r="Y3294" s="37"/>
      <c r="Z3294" s="38"/>
      <c r="AA3294" s="108" t="s">
        <v>49</v>
      </c>
      <c r="AI3294" s="845" t="s">
        <v>5573</v>
      </c>
      <c r="AJ3294" s="872" t="s">
        <v>1367</v>
      </c>
      <c r="AK3294" s="845" t="s">
        <v>50</v>
      </c>
      <c r="AL3294" s="845" t="s">
        <v>51</v>
      </c>
      <c r="AM3294" s="845" t="s">
        <v>7081</v>
      </c>
      <c r="AN3294" s="845" t="s">
        <v>231</v>
      </c>
      <c r="AO3294" s="119"/>
    </row>
    <row r="3295" spans="1:41" outlineLevel="1" x14ac:dyDescent="0.3">
      <c r="A3295" s="212"/>
      <c r="B3295" s="212"/>
      <c r="C3295" s="46"/>
      <c r="D3295" s="46"/>
      <c r="E3295" s="46"/>
      <c r="F3295" s="46"/>
      <c r="G3295" s="46"/>
      <c r="H3295" s="46"/>
      <c r="I3295" s="43"/>
      <c r="J3295" s="43"/>
      <c r="K3295" s="43"/>
      <c r="L3295" s="48"/>
      <c r="M3295" s="110"/>
      <c r="N3295" s="110"/>
      <c r="O3295" s="63"/>
      <c r="Q3295" s="36"/>
      <c r="R3295" s="39"/>
      <c r="S3295" s="37"/>
      <c r="T3295" s="37"/>
      <c r="U3295" s="38"/>
      <c r="W3295" s="112"/>
      <c r="X3295" s="112"/>
      <c r="Y3295" s="112"/>
      <c r="Z3295" s="112"/>
      <c r="AA3295" s="112"/>
      <c r="AI3295" s="846"/>
      <c r="AJ3295" s="873"/>
      <c r="AK3295" s="846"/>
      <c r="AL3295" s="846"/>
      <c r="AM3295" s="846"/>
      <c r="AN3295" s="846"/>
      <c r="AO3295" s="119"/>
    </row>
    <row r="3296" spans="1:41" outlineLevel="1" x14ac:dyDescent="0.3">
      <c r="A3296" s="212"/>
      <c r="B3296" s="212"/>
      <c r="C3296" s="46"/>
      <c r="D3296" s="46"/>
      <c r="E3296" s="46"/>
      <c r="F3296" s="46"/>
      <c r="G3296" s="46"/>
      <c r="H3296" s="46"/>
      <c r="I3296" s="43"/>
      <c r="J3296" s="43"/>
      <c r="K3296" s="43"/>
      <c r="L3296" s="48"/>
      <c r="M3296" s="110"/>
      <c r="N3296" s="110"/>
      <c r="O3296" s="63"/>
      <c r="Q3296" s="36"/>
      <c r="R3296" s="37"/>
      <c r="S3296" s="64" t="s">
        <v>44</v>
      </c>
      <c r="T3296" s="37"/>
      <c r="U3296" s="38"/>
      <c r="AI3296" s="834" t="s">
        <v>1579</v>
      </c>
      <c r="AJ3296" s="64" t="s">
        <v>485</v>
      </c>
      <c r="AK3296" s="103"/>
      <c r="AL3296" s="103"/>
      <c r="AM3296" s="103"/>
      <c r="AN3296" s="103"/>
      <c r="AO3296" s="119"/>
    </row>
    <row r="3297" spans="1:41" outlineLevel="1" x14ac:dyDescent="0.3">
      <c r="A3297" s="212"/>
      <c r="B3297" s="212"/>
      <c r="C3297" s="49"/>
      <c r="D3297" s="47"/>
      <c r="E3297" s="47"/>
      <c r="F3297" s="47"/>
      <c r="G3297" s="27"/>
      <c r="H3297" s="27"/>
      <c r="I3297" s="27"/>
      <c r="J3297" s="27"/>
      <c r="K3297" s="53"/>
      <c r="L3297" s="53"/>
      <c r="M3297" s="53"/>
      <c r="N3297" s="94"/>
      <c r="O3297" s="63" t="s">
        <v>49</v>
      </c>
      <c r="Q3297" s="41"/>
      <c r="R3297" s="42"/>
      <c r="S3297" s="42"/>
      <c r="T3297" s="44"/>
      <c r="U3297" s="63" t="s">
        <v>49</v>
      </c>
      <c r="AI3297" s="835"/>
      <c r="AJ3297" s="64" t="s">
        <v>1887</v>
      </c>
      <c r="AK3297" s="103"/>
      <c r="AL3297" s="103"/>
      <c r="AM3297" s="103"/>
      <c r="AN3297" s="103"/>
      <c r="AO3297" s="119"/>
    </row>
    <row r="3298" spans="1:41" outlineLevel="1" x14ac:dyDescent="0.3">
      <c r="A3298" s="212"/>
      <c r="B3298" s="212"/>
      <c r="M3298" s="106"/>
      <c r="AI3298" s="834" t="s">
        <v>1580</v>
      </c>
      <c r="AJ3298" s="64" t="s">
        <v>3858</v>
      </c>
      <c r="AK3298" s="103"/>
      <c r="AL3298" s="103"/>
      <c r="AM3298" s="103"/>
      <c r="AN3298" s="103"/>
      <c r="AO3298" s="119"/>
    </row>
    <row r="3299" spans="1:41" outlineLevel="1" x14ac:dyDescent="0.3">
      <c r="A3299" s="212"/>
      <c r="AI3299" s="835"/>
      <c r="AJ3299" s="64" t="s">
        <v>1887</v>
      </c>
      <c r="AK3299" s="103"/>
      <c r="AL3299" s="103"/>
      <c r="AM3299" s="103"/>
      <c r="AN3299" s="103"/>
      <c r="AO3299" s="119"/>
    </row>
    <row r="3300" spans="1:41" outlineLevel="1" x14ac:dyDescent="0.3">
      <c r="A3300" s="212"/>
      <c r="AI3300" s="105"/>
      <c r="AJ3300" s="65"/>
      <c r="AK3300" s="88"/>
      <c r="AL3300" s="118"/>
      <c r="AM3300" s="26"/>
      <c r="AN3300" s="26"/>
      <c r="AO3300" s="119"/>
    </row>
    <row r="3301" spans="1:41" outlineLevel="1" x14ac:dyDescent="0.3">
      <c r="A3301" s="212"/>
      <c r="AI3301" s="36"/>
      <c r="AJ3301" s="37"/>
      <c r="AK3301" s="98"/>
      <c r="AL3301" s="64" t="s">
        <v>44</v>
      </c>
      <c r="AM3301" s="26"/>
      <c r="AN3301" s="26"/>
      <c r="AO3301" s="38"/>
    </row>
    <row r="3302" spans="1:41" outlineLevel="1" x14ac:dyDescent="0.3">
      <c r="A3302" s="212"/>
      <c r="AI3302" s="41"/>
      <c r="AJ3302" s="42"/>
      <c r="AK3302" s="42"/>
      <c r="AL3302" s="42"/>
      <c r="AM3302" s="21"/>
      <c r="AN3302" s="21"/>
      <c r="AO3302" s="63" t="s">
        <v>49</v>
      </c>
    </row>
    <row r="3303" spans="1:41" outlineLevel="1" x14ac:dyDescent="0.3">
      <c r="A3303" s="212"/>
      <c r="AI3303" s="68"/>
      <c r="AJ3303" s="68"/>
      <c r="AK3303" s="68"/>
      <c r="AL3303" s="68"/>
      <c r="AO3303" s="76"/>
    </row>
    <row r="3304" spans="1:41" x14ac:dyDescent="0.3">
      <c r="A3304" s="212"/>
      <c r="B3304" s="212" t="s">
        <v>35</v>
      </c>
      <c r="AI3304" s="68"/>
      <c r="AJ3304" s="68"/>
      <c r="AK3304" s="68"/>
      <c r="AL3304" s="68"/>
      <c r="AO3304" s="76"/>
    </row>
    <row r="3305" spans="1:41" outlineLevel="1" x14ac:dyDescent="0.3">
      <c r="A3305" s="212"/>
      <c r="B3305" s="212"/>
      <c r="C3305" t="s">
        <v>1636</v>
      </c>
      <c r="AI3305" s="68"/>
      <c r="AJ3305" s="68"/>
      <c r="AK3305" s="68"/>
      <c r="AL3305" s="68"/>
      <c r="AO3305" s="76"/>
    </row>
    <row r="3306" spans="1:41" outlineLevel="2" x14ac:dyDescent="0.3">
      <c r="A3306" s="212"/>
      <c r="B3306" s="212"/>
      <c r="D3306" t="s">
        <v>7088</v>
      </c>
      <c r="AI3306" s="68"/>
      <c r="AJ3306" s="68"/>
      <c r="AK3306" s="68"/>
      <c r="AL3306" s="68"/>
      <c r="AO3306" s="76"/>
    </row>
    <row r="3307" spans="1:41" outlineLevel="2" x14ac:dyDescent="0.3">
      <c r="A3307" s="212"/>
      <c r="B3307" s="212"/>
      <c r="D3307" t="s">
        <v>1991</v>
      </c>
      <c r="AI3307" s="68"/>
      <c r="AJ3307" s="68"/>
      <c r="AK3307" s="68"/>
      <c r="AL3307" s="68"/>
      <c r="AO3307" s="76"/>
    </row>
    <row r="3308" spans="1:41" outlineLevel="2" x14ac:dyDescent="0.3">
      <c r="A3308" s="212"/>
      <c r="B3308" s="212"/>
      <c r="E3308" t="s">
        <v>1992</v>
      </c>
    </row>
    <row r="3309" spans="1:41" ht="15" customHeight="1" outlineLevel="1" x14ac:dyDescent="0.3">
      <c r="A3309" s="212"/>
      <c r="B3309" s="212"/>
      <c r="C3309" t="s">
        <v>364</v>
      </c>
    </row>
    <row r="3310" spans="1:41" outlineLevel="1" x14ac:dyDescent="0.3">
      <c r="A3310" s="212"/>
      <c r="B3310" s="212"/>
      <c r="C3310" t="s">
        <v>1200</v>
      </c>
    </row>
    <row r="3311" spans="1:41" outlineLevel="1" x14ac:dyDescent="0.3">
      <c r="A3311" s="212"/>
      <c r="B3311" s="212"/>
      <c r="D3311" t="s">
        <v>1993</v>
      </c>
    </row>
    <row r="3312" spans="1:41" outlineLevel="1" x14ac:dyDescent="0.3">
      <c r="A3312" s="212"/>
      <c r="B3312" s="212"/>
      <c r="C3312" t="s">
        <v>1994</v>
      </c>
    </row>
    <row r="3313" spans="1:21" outlineLevel="1" x14ac:dyDescent="0.3">
      <c r="A3313" s="212"/>
      <c r="B3313" s="212"/>
      <c r="C3313" t="s">
        <v>1748</v>
      </c>
    </row>
    <row r="3314" spans="1:21" outlineLevel="1" x14ac:dyDescent="0.3">
      <c r="A3314" s="212"/>
      <c r="B3314" s="212"/>
      <c r="D3314" t="s">
        <v>3031</v>
      </c>
    </row>
    <row r="3315" spans="1:21" outlineLevel="1" x14ac:dyDescent="0.3">
      <c r="A3315" s="212"/>
      <c r="B3315" s="212"/>
      <c r="C3315" t="s">
        <v>1749</v>
      </c>
    </row>
    <row r="3316" spans="1:21" outlineLevel="1" x14ac:dyDescent="0.3">
      <c r="A3316" s="212"/>
      <c r="B3316" s="212"/>
      <c r="D3316" t="s">
        <v>825</v>
      </c>
    </row>
    <row r="3317" spans="1:21" outlineLevel="1" x14ac:dyDescent="0.3">
      <c r="A3317" s="212"/>
      <c r="B3317" s="212"/>
      <c r="C3317" t="s">
        <v>1211</v>
      </c>
    </row>
    <row r="3318" spans="1:21" outlineLevel="1" x14ac:dyDescent="0.3">
      <c r="A3318" s="212"/>
      <c r="B3318" s="212"/>
      <c r="D3318" t="s">
        <v>3869</v>
      </c>
    </row>
    <row r="3319" spans="1:21" outlineLevel="1" x14ac:dyDescent="0.3">
      <c r="A3319" s="212"/>
      <c r="B3319" s="212"/>
      <c r="C3319" t="s">
        <v>1210</v>
      </c>
    </row>
    <row r="3320" spans="1:21" outlineLevel="1" x14ac:dyDescent="0.3">
      <c r="A3320" s="212"/>
      <c r="B3320" s="212"/>
      <c r="D3320" t="s">
        <v>3032</v>
      </c>
    </row>
    <row r="3321" spans="1:21" outlineLevel="1" x14ac:dyDescent="0.3">
      <c r="A3321" s="212"/>
      <c r="B3321" s="212"/>
      <c r="C3321" t="s">
        <v>3870</v>
      </c>
    </row>
    <row r="3322" spans="1:21" outlineLevel="2" x14ac:dyDescent="0.3">
      <c r="A3322" s="212"/>
      <c r="B3322" s="212"/>
      <c r="D3322" t="s">
        <v>3871</v>
      </c>
    </row>
    <row r="3323" spans="1:21" outlineLevel="2" x14ac:dyDescent="0.3">
      <c r="A3323" s="212"/>
      <c r="B3323" s="212"/>
      <c r="D3323" t="s">
        <v>3872</v>
      </c>
    </row>
    <row r="3324" spans="1:21" outlineLevel="1" x14ac:dyDescent="0.3">
      <c r="A3324" s="212"/>
      <c r="B3324" s="212"/>
      <c r="C3324" t="s">
        <v>7078</v>
      </c>
      <c r="Q3324" s="68"/>
      <c r="R3324" s="68"/>
      <c r="S3324" s="68"/>
      <c r="T3324" s="68"/>
      <c r="U3324" s="68"/>
    </row>
    <row r="3325" spans="1:21" outlineLevel="2" x14ac:dyDescent="0.3">
      <c r="A3325" s="212"/>
      <c r="B3325" s="212"/>
      <c r="D3325" t="s">
        <v>7079</v>
      </c>
      <c r="Q3325" s="68"/>
      <c r="R3325" s="68"/>
      <c r="S3325" s="68"/>
      <c r="T3325" s="68"/>
      <c r="U3325" s="68"/>
    </row>
    <row r="3326" spans="1:21" outlineLevel="2" x14ac:dyDescent="0.3">
      <c r="A3326" s="212"/>
      <c r="B3326" s="212"/>
      <c r="D3326" t="s">
        <v>7080</v>
      </c>
      <c r="Q3326" s="68"/>
      <c r="R3326" s="68"/>
      <c r="S3326" s="68"/>
      <c r="T3326" s="68"/>
      <c r="U3326" s="68"/>
    </row>
    <row r="3327" spans="1:21" outlineLevel="2" x14ac:dyDescent="0.3">
      <c r="A3327" s="642"/>
      <c r="B3327" s="212"/>
      <c r="D3327" t="s">
        <v>1885</v>
      </c>
      <c r="Q3327" s="68"/>
      <c r="R3327" s="68"/>
      <c r="S3327" s="68"/>
      <c r="T3327" s="68"/>
      <c r="U3327" s="68"/>
    </row>
    <row r="3328" spans="1:21" outlineLevel="1" x14ac:dyDescent="0.3">
      <c r="A3328" s="212"/>
      <c r="B3328" s="212"/>
    </row>
    <row r="3329" spans="1:113" outlineLevel="1" x14ac:dyDescent="0.3">
      <c r="A3329" s="212"/>
      <c r="B3329" s="212"/>
      <c r="C3329" s="851" t="s">
        <v>358</v>
      </c>
      <c r="D3329" s="852"/>
      <c r="E3329" s="852"/>
      <c r="F3329" s="852"/>
      <c r="G3329" s="852"/>
      <c r="H3329" s="852"/>
      <c r="I3329" s="852"/>
      <c r="J3329" s="852"/>
      <c r="K3329" s="852"/>
      <c r="L3329" s="852"/>
      <c r="M3329" s="852"/>
      <c r="N3329" s="852"/>
      <c r="O3329" s="852"/>
      <c r="P3329" s="853"/>
      <c r="Q3329" s="51"/>
      <c r="R3329" s="851" t="s">
        <v>358</v>
      </c>
      <c r="S3329" s="852"/>
      <c r="T3329" s="852"/>
      <c r="U3329" s="852"/>
      <c r="V3329" s="852"/>
      <c r="W3329" s="852"/>
      <c r="X3329" s="852"/>
      <c r="Y3329" s="853"/>
      <c r="Z3329" s="51"/>
      <c r="AA3329" s="851" t="s">
        <v>358</v>
      </c>
      <c r="AB3329" s="852"/>
      <c r="AC3329" s="852"/>
      <c r="AD3329" s="852"/>
      <c r="AE3329" s="853"/>
      <c r="AG3329" s="851" t="s">
        <v>358</v>
      </c>
      <c r="AH3329" s="852"/>
      <c r="AI3329" s="852"/>
      <c r="AJ3329" s="852"/>
      <c r="AK3329" s="852"/>
      <c r="AL3329" s="852"/>
      <c r="AM3329" s="852"/>
      <c r="AN3329" s="852"/>
      <c r="AO3329" s="852"/>
      <c r="AP3329" s="852"/>
      <c r="AQ3329" s="853"/>
      <c r="AR3329" s="51"/>
      <c r="AS3329" s="851" t="s">
        <v>358</v>
      </c>
      <c r="AT3329" s="852"/>
      <c r="AU3329" s="852"/>
      <c r="AV3329" s="852"/>
      <c r="AW3329" s="853"/>
      <c r="AZ3329" s="851" t="s">
        <v>358</v>
      </c>
      <c r="BA3329" s="852"/>
      <c r="BB3329" s="852"/>
      <c r="BC3329" s="852"/>
      <c r="BD3329" s="853"/>
      <c r="BF3329" s="851" t="s">
        <v>358</v>
      </c>
      <c r="BG3329" s="852"/>
      <c r="BH3329" s="852"/>
      <c r="BI3329" s="852"/>
      <c r="BJ3329" s="853"/>
      <c r="BL3329" s="851" t="s">
        <v>358</v>
      </c>
      <c r="BM3329" s="852"/>
      <c r="BN3329" s="852"/>
      <c r="BO3329" s="852"/>
      <c r="BP3329" s="852"/>
      <c r="BQ3329" s="852"/>
      <c r="BR3329" s="852"/>
      <c r="BS3329" s="852"/>
      <c r="BT3329" s="852"/>
      <c r="BU3329" s="852"/>
      <c r="BV3329" s="852"/>
      <c r="BW3329" s="852"/>
      <c r="BX3329" s="852"/>
      <c r="BY3329" s="852"/>
      <c r="BZ3329" s="852"/>
      <c r="CA3329" s="852"/>
      <c r="CB3329" s="852"/>
      <c r="CC3329" s="853"/>
      <c r="CE3329" s="851" t="s">
        <v>358</v>
      </c>
      <c r="CF3329" s="852"/>
      <c r="CG3329" s="852"/>
      <c r="CH3329" s="852"/>
      <c r="CI3329" s="853"/>
      <c r="CK3329" s="851" t="s">
        <v>358</v>
      </c>
      <c r="CL3329" s="852"/>
      <c r="CM3329" s="852"/>
      <c r="CN3329" s="852"/>
      <c r="CO3329" s="853"/>
      <c r="DE3329" s="851" t="s">
        <v>358</v>
      </c>
      <c r="DF3329" s="852"/>
      <c r="DG3329" s="852"/>
      <c r="DH3329" s="852"/>
      <c r="DI3329" s="853"/>
    </row>
    <row r="3330" spans="1:113" ht="15" customHeight="1" outlineLevel="1" x14ac:dyDescent="0.3">
      <c r="A3330" s="212"/>
      <c r="B3330" s="212"/>
      <c r="C3330" s="36"/>
      <c r="D3330" s="26"/>
      <c r="E3330" s="26"/>
      <c r="F3330" s="26"/>
      <c r="G3330" s="26"/>
      <c r="H3330" s="37"/>
      <c r="I3330" s="26"/>
      <c r="J3330" s="26"/>
      <c r="K3330" s="26"/>
      <c r="L3330" s="26"/>
      <c r="M3330" s="26"/>
      <c r="N3330" s="16"/>
      <c r="O3330" s="16"/>
      <c r="P3330" s="16"/>
      <c r="Q3330" s="51"/>
      <c r="R3330" s="851" t="s">
        <v>471</v>
      </c>
      <c r="S3330" s="852"/>
      <c r="T3330" s="852"/>
      <c r="U3330" s="852"/>
      <c r="V3330" s="852"/>
      <c r="W3330" s="852"/>
      <c r="X3330" s="852"/>
      <c r="Y3330" s="853"/>
      <c r="Z3330" s="51"/>
      <c r="AA3330" s="851" t="s">
        <v>472</v>
      </c>
      <c r="AB3330" s="852"/>
      <c r="AC3330" s="852"/>
      <c r="AD3330" s="852"/>
      <c r="AE3330" s="853"/>
      <c r="AG3330" s="851" t="s">
        <v>363</v>
      </c>
      <c r="AH3330" s="852"/>
      <c r="AI3330" s="852"/>
      <c r="AJ3330" s="852"/>
      <c r="AK3330" s="852"/>
      <c r="AL3330" s="852"/>
      <c r="AM3330" s="852"/>
      <c r="AN3330" s="852"/>
      <c r="AO3330" s="852"/>
      <c r="AP3330" s="852"/>
      <c r="AQ3330" s="853"/>
      <c r="AR3330" s="50"/>
      <c r="AS3330" s="851" t="s">
        <v>1385</v>
      </c>
      <c r="AT3330" s="852"/>
      <c r="AU3330" s="852"/>
      <c r="AV3330" s="852"/>
      <c r="AW3330" s="853"/>
      <c r="AZ3330" s="851" t="s">
        <v>465</v>
      </c>
      <c r="BA3330" s="852"/>
      <c r="BB3330" s="852"/>
      <c r="BC3330" s="852"/>
      <c r="BD3330" s="853"/>
      <c r="BF3330" s="851" t="s">
        <v>368</v>
      </c>
      <c r="BG3330" s="852"/>
      <c r="BH3330" s="852"/>
      <c r="BI3330" s="852"/>
      <c r="BJ3330" s="853"/>
      <c r="BL3330" s="851" t="s">
        <v>467</v>
      </c>
      <c r="BM3330" s="852"/>
      <c r="BN3330" s="852"/>
      <c r="BO3330" s="852"/>
      <c r="BP3330" s="852"/>
      <c r="BQ3330" s="852"/>
      <c r="BR3330" s="852"/>
      <c r="BS3330" s="852"/>
      <c r="BT3330" s="852"/>
      <c r="BU3330" s="852"/>
      <c r="BV3330" s="852"/>
      <c r="BW3330" s="852"/>
      <c r="BX3330" s="852"/>
      <c r="BY3330" s="852"/>
      <c r="BZ3330" s="852"/>
      <c r="CA3330" s="852"/>
      <c r="CB3330" s="852"/>
      <c r="CC3330" s="853"/>
      <c r="CE3330" s="851" t="s">
        <v>341</v>
      </c>
      <c r="CF3330" s="852"/>
      <c r="CG3330" s="852"/>
      <c r="CH3330" s="852"/>
      <c r="CI3330" s="853"/>
      <c r="CK3330" s="851" t="s">
        <v>470</v>
      </c>
      <c r="CL3330" s="852"/>
      <c r="CM3330" s="852"/>
      <c r="CN3330" s="852"/>
      <c r="CO3330" s="853"/>
      <c r="DE3330" s="851" t="s">
        <v>3873</v>
      </c>
      <c r="DF3330" s="852"/>
      <c r="DG3330" s="852"/>
      <c r="DH3330" s="852"/>
      <c r="DI3330" s="853"/>
    </row>
    <row r="3331" spans="1:113" ht="15" customHeight="1" outlineLevel="1" x14ac:dyDescent="0.3">
      <c r="A3331" s="212"/>
      <c r="B3331" s="212"/>
      <c r="C3331" s="838" t="s">
        <v>471</v>
      </c>
      <c r="D3331" s="839"/>
      <c r="E3331" s="26"/>
      <c r="F3331" s="1230" t="s">
        <v>472</v>
      </c>
      <c r="G3331" s="1231"/>
      <c r="H3331" s="26"/>
      <c r="I3331" s="1012" t="s">
        <v>363</v>
      </c>
      <c r="J3331" s="208"/>
      <c r="K3331" s="872" t="s">
        <v>467</v>
      </c>
      <c r="L3331" s="26"/>
      <c r="M3331" s="1230" t="s">
        <v>3873</v>
      </c>
      <c r="N3331" s="1231"/>
      <c r="O3331" s="26"/>
      <c r="P3331" s="960" t="s">
        <v>173</v>
      </c>
      <c r="Q3331" s="131"/>
      <c r="R3331" s="36"/>
      <c r="S3331" s="39"/>
      <c r="T3331" s="37"/>
      <c r="U3331" s="37"/>
      <c r="V3331" s="37"/>
      <c r="W3331" s="37"/>
      <c r="X3331" s="37"/>
      <c r="Y3331" s="38"/>
      <c r="Z3331" s="51"/>
      <c r="AA3331" s="36"/>
      <c r="AB3331" s="39"/>
      <c r="AC3331" s="37"/>
      <c r="AD3331" s="37"/>
      <c r="AE3331" s="38"/>
      <c r="AG3331" s="36"/>
      <c r="AH3331" s="26"/>
      <c r="AI3331" s="26"/>
      <c r="AJ3331" s="26"/>
      <c r="AK3331" s="37"/>
      <c r="AL3331" s="26"/>
      <c r="AM3331" s="26"/>
      <c r="AN3331" s="26"/>
      <c r="AO3331" s="26"/>
      <c r="AP3331" s="26"/>
      <c r="AQ3331" s="26"/>
      <c r="AR3331" s="50"/>
      <c r="AS3331" s="36"/>
      <c r="AT3331" s="39"/>
      <c r="AU3331" s="37"/>
      <c r="AV3331" s="37"/>
      <c r="AW3331" s="38"/>
      <c r="AZ3331" s="36"/>
      <c r="BA3331" s="39"/>
      <c r="BB3331" s="167"/>
      <c r="BC3331" s="167"/>
      <c r="BD3331" s="74"/>
      <c r="BF3331" s="389"/>
      <c r="BG3331" s="39"/>
      <c r="BH3331" s="37"/>
      <c r="BI3331" s="37"/>
      <c r="BJ3331" s="38"/>
      <c r="BL3331" s="36"/>
      <c r="BM3331" s="26"/>
      <c r="BN3331" s="26"/>
      <c r="BO3331" s="26"/>
      <c r="BP3331" s="37"/>
      <c r="BQ3331" s="26"/>
      <c r="BR3331" s="26"/>
      <c r="BS3331" s="26"/>
      <c r="BT3331" s="26"/>
      <c r="BU3331" s="26"/>
      <c r="BV3331" s="26"/>
      <c r="BW3331" s="26"/>
      <c r="BX3331" s="26"/>
      <c r="BY3331" s="26"/>
      <c r="BZ3331" s="26"/>
      <c r="CA3331" s="26"/>
      <c r="CB3331" s="26"/>
      <c r="CC3331" s="19"/>
      <c r="CE3331" s="36"/>
      <c r="CF3331" s="39"/>
      <c r="CG3331" s="37"/>
      <c r="CH3331" s="37"/>
      <c r="CI3331" s="38"/>
      <c r="CK3331" s="36"/>
      <c r="CL3331" s="39"/>
      <c r="CM3331" s="37"/>
      <c r="CN3331" s="37"/>
      <c r="CO3331" s="38"/>
      <c r="DE3331" s="36"/>
      <c r="DF3331" s="39"/>
      <c r="DG3331" s="37"/>
      <c r="DH3331" s="37"/>
      <c r="DI3331" s="38"/>
    </row>
    <row r="3332" spans="1:113" ht="15" customHeight="1" outlineLevel="1" x14ac:dyDescent="0.3">
      <c r="A3332" s="212"/>
      <c r="B3332" s="212"/>
      <c r="C3332" s="840"/>
      <c r="D3332" s="841"/>
      <c r="E3332" s="26"/>
      <c r="F3332" s="1232"/>
      <c r="G3332" s="1233"/>
      <c r="H3332" s="26"/>
      <c r="I3332" s="1013"/>
      <c r="J3332" s="208"/>
      <c r="K3332" s="873"/>
      <c r="L3332" s="26"/>
      <c r="M3332" s="1232"/>
      <c r="N3332" s="1233"/>
      <c r="O3332" s="26"/>
      <c r="P3332" s="961"/>
      <c r="Q3332" s="131"/>
      <c r="R3332" s="36"/>
      <c r="S3332" s="181" t="s">
        <v>1286</v>
      </c>
      <c r="T3332" s="62"/>
      <c r="U3332" s="37"/>
      <c r="V3332" s="37"/>
      <c r="W3332" s="37"/>
      <c r="X3332" s="37"/>
      <c r="Y3332" s="38"/>
      <c r="Z3332" s="51"/>
      <c r="AA3332" s="36"/>
      <c r="AB3332" s="181" t="s">
        <v>1286</v>
      </c>
      <c r="AC3332" s="62"/>
      <c r="AD3332" s="37"/>
      <c r="AE3332" s="38"/>
      <c r="AG3332" s="880" t="s">
        <v>1385</v>
      </c>
      <c r="AH3332" s="621"/>
      <c r="AI3332" s="971" t="s">
        <v>368</v>
      </c>
      <c r="AJ3332" s="37"/>
      <c r="AK3332" s="838" t="s">
        <v>3874</v>
      </c>
      <c r="AL3332" s="839"/>
      <c r="AM3332" s="26"/>
      <c r="AN3332" s="960" t="s">
        <v>173</v>
      </c>
      <c r="AO3332" s="1132" t="s">
        <v>876</v>
      </c>
      <c r="AP3332" s="1133"/>
      <c r="AQ3332" s="1004"/>
      <c r="AR3332" s="50"/>
      <c r="AS3332" s="36"/>
      <c r="AT3332" s="181" t="s">
        <v>1384</v>
      </c>
      <c r="AU3332" s="43"/>
      <c r="AV3332" s="37"/>
      <c r="AW3332" s="38"/>
      <c r="AZ3332" s="36"/>
      <c r="BA3332" s="39" t="s">
        <v>1637</v>
      </c>
      <c r="BB3332" s="390" t="s">
        <v>877</v>
      </c>
      <c r="BC3332" s="167"/>
      <c r="BD3332" s="74"/>
      <c r="BF3332" s="389"/>
      <c r="BG3332" s="90" t="s">
        <v>1384</v>
      </c>
      <c r="BH3332" s="62"/>
      <c r="BI3332" s="37"/>
      <c r="BJ3332" s="38"/>
      <c r="BL3332" s="36"/>
      <c r="BM3332" s="838" t="s">
        <v>341</v>
      </c>
      <c r="BN3332" s="839"/>
      <c r="BO3332" s="37"/>
      <c r="BP3332" s="838" t="s">
        <v>470</v>
      </c>
      <c r="BQ3332" s="839"/>
      <c r="BR3332" s="26"/>
      <c r="BS3332" s="79"/>
      <c r="BT3332" s="960" t="s">
        <v>173</v>
      </c>
      <c r="BU3332" s="26"/>
      <c r="BV3332" s="26"/>
      <c r="BW3332" s="26"/>
      <c r="BX3332" s="26"/>
      <c r="BY3332" s="26"/>
      <c r="BZ3332" s="26"/>
      <c r="CA3332" s="26"/>
      <c r="CB3332" s="26"/>
      <c r="CC3332" s="19"/>
      <c r="CE3332" s="36"/>
      <c r="CF3332" s="39"/>
      <c r="CG3332" s="39" t="s">
        <v>122</v>
      </c>
      <c r="CH3332" s="125" t="s">
        <v>121</v>
      </c>
      <c r="CI3332" s="38"/>
      <c r="CK3332" s="36"/>
      <c r="CL3332" s="181" t="s">
        <v>1286</v>
      </c>
      <c r="CM3332" s="62"/>
      <c r="CN3332" s="37"/>
      <c r="CO3332" s="38"/>
      <c r="DE3332" s="36"/>
      <c r="DF3332" s="181" t="s">
        <v>1286</v>
      </c>
      <c r="DG3332" s="62"/>
      <c r="DH3332" s="37"/>
      <c r="DI3332" s="38"/>
    </row>
    <row r="3333" spans="1:113" ht="15" customHeight="1" outlineLevel="1" x14ac:dyDescent="0.3">
      <c r="A3333" s="212"/>
      <c r="B3333" s="212"/>
      <c r="C3333" s="36"/>
      <c r="D3333" s="39"/>
      <c r="E3333" s="37"/>
      <c r="F3333" s="37"/>
      <c r="G3333" s="37"/>
      <c r="H3333" s="37"/>
      <c r="I3333" s="26"/>
      <c r="J3333" s="26"/>
      <c r="K3333" s="26"/>
      <c r="L3333" s="26"/>
      <c r="M3333" s="26"/>
      <c r="N3333" s="26"/>
      <c r="O3333" s="26"/>
      <c r="P3333" s="26"/>
      <c r="Q3333" s="131"/>
      <c r="R3333" s="36"/>
      <c r="S3333" s="181" t="s">
        <v>50</v>
      </c>
      <c r="T3333" s="62"/>
      <c r="U3333" s="37"/>
      <c r="V3333" s="37"/>
      <c r="W3333" s="37"/>
      <c r="X3333" s="37"/>
      <c r="Y3333" s="38"/>
      <c r="Z3333" s="51"/>
      <c r="AA3333" s="36"/>
      <c r="AB3333" s="39" t="s">
        <v>50</v>
      </c>
      <c r="AC3333" s="62"/>
      <c r="AD3333" s="37"/>
      <c r="AE3333" s="38"/>
      <c r="AG3333" s="881"/>
      <c r="AH3333" s="621"/>
      <c r="AI3333" s="973"/>
      <c r="AJ3333" s="37"/>
      <c r="AK3333" s="840"/>
      <c r="AL3333" s="841"/>
      <c r="AM3333" s="26"/>
      <c r="AN3333" s="961"/>
      <c r="AO3333" s="1132"/>
      <c r="AP3333" s="1133"/>
      <c r="AQ3333" s="1005"/>
      <c r="AR3333" s="50"/>
      <c r="AS3333" s="36"/>
      <c r="AT3333" s="181" t="s">
        <v>365</v>
      </c>
      <c r="AU3333" s="62"/>
      <c r="AV3333" s="37"/>
      <c r="AW3333" s="38"/>
      <c r="AZ3333" s="1413"/>
      <c r="BA3333" s="1414"/>
      <c r="BB3333" s="1632"/>
      <c r="BC3333" s="1633"/>
      <c r="BD3333" s="1634"/>
      <c r="BF3333" s="389"/>
      <c r="BG3333" s="39" t="s">
        <v>365</v>
      </c>
      <c r="BH3333" s="62"/>
      <c r="BI3333" s="37"/>
      <c r="BJ3333" s="38"/>
      <c r="BL3333" s="36"/>
      <c r="BM3333" s="840"/>
      <c r="BN3333" s="841"/>
      <c r="BO3333" s="37"/>
      <c r="BP3333" s="840"/>
      <c r="BQ3333" s="841"/>
      <c r="BR3333" s="26"/>
      <c r="BS3333" s="79"/>
      <c r="BT3333" s="961"/>
      <c r="BU3333" s="26"/>
      <c r="BV3333" s="26"/>
      <c r="BW3333" s="26"/>
      <c r="BX3333" s="26"/>
      <c r="BY3333" s="26"/>
      <c r="BZ3333" s="26"/>
      <c r="CA3333" s="26"/>
      <c r="CB3333" s="26"/>
      <c r="CC3333" s="19"/>
      <c r="CE3333" s="36"/>
      <c r="CF3333" s="39" t="s">
        <v>340</v>
      </c>
      <c r="CG3333" s="62"/>
      <c r="CH3333" s="62"/>
      <c r="CI3333" s="38"/>
      <c r="CK3333" s="36"/>
      <c r="CL3333" s="181" t="s">
        <v>50</v>
      </c>
      <c r="CM3333" s="62"/>
      <c r="CN3333" s="37"/>
      <c r="CO3333" s="38"/>
      <c r="DE3333" s="36"/>
      <c r="DF3333" s="181" t="s">
        <v>50</v>
      </c>
      <c r="DG3333" s="62"/>
      <c r="DH3333" s="37"/>
      <c r="DI3333" s="38"/>
    </row>
    <row r="3334" spans="1:113" ht="15" customHeight="1" outlineLevel="1" x14ac:dyDescent="0.3">
      <c r="A3334" s="212"/>
      <c r="B3334" s="212"/>
      <c r="C3334" s="41"/>
      <c r="D3334" s="42"/>
      <c r="E3334" s="42"/>
      <c r="F3334" s="42"/>
      <c r="G3334" s="42"/>
      <c r="H3334" s="42"/>
      <c r="I3334" s="42"/>
      <c r="J3334" s="42"/>
      <c r="K3334" s="42"/>
      <c r="L3334" s="42"/>
      <c r="M3334" s="42"/>
      <c r="N3334" s="42"/>
      <c r="O3334" s="42"/>
      <c r="P3334" s="44"/>
      <c r="Q3334" s="131"/>
      <c r="R3334" s="36"/>
      <c r="S3334" s="65" t="s">
        <v>51</v>
      </c>
      <c r="T3334" s="62"/>
      <c r="U3334" s="37"/>
      <c r="V3334" s="26"/>
      <c r="W3334" s="26"/>
      <c r="X3334" s="26"/>
      <c r="Y3334" s="38"/>
      <c r="Z3334" s="51"/>
      <c r="AA3334" s="36"/>
      <c r="AB3334" s="39" t="s">
        <v>51</v>
      </c>
      <c r="AC3334" s="62"/>
      <c r="AD3334" s="37"/>
      <c r="AE3334" s="38"/>
      <c r="AG3334" s="36"/>
      <c r="AH3334" s="39"/>
      <c r="AI3334" s="37"/>
      <c r="AJ3334" s="37"/>
      <c r="AK3334" s="37"/>
      <c r="AL3334" s="26"/>
      <c r="AM3334" s="26"/>
      <c r="AN3334" s="26"/>
      <c r="AO3334" s="26"/>
      <c r="AP3334" s="26"/>
      <c r="AQ3334" s="26"/>
      <c r="AR3334" s="51"/>
      <c r="AS3334" s="36"/>
      <c r="AT3334" s="181" t="s">
        <v>367</v>
      </c>
      <c r="AU3334" s="135"/>
      <c r="AV3334" s="37"/>
      <c r="AW3334" s="38"/>
      <c r="AZ3334" s="36"/>
      <c r="BA3334" s="39"/>
      <c r="BB3334" s="167"/>
      <c r="BC3334" s="880" t="s">
        <v>466</v>
      </c>
      <c r="BD3334" s="1123"/>
      <c r="BF3334" s="389"/>
      <c r="BG3334" s="39" t="s">
        <v>367</v>
      </c>
      <c r="BH3334" s="62"/>
      <c r="BI3334" s="37"/>
      <c r="BJ3334" s="38"/>
      <c r="BL3334" s="36"/>
      <c r="BM3334" s="39"/>
      <c r="BN3334" s="37"/>
      <c r="BO3334" s="37"/>
      <c r="BP3334" s="37"/>
      <c r="BQ3334" s="26"/>
      <c r="BR3334" s="26"/>
      <c r="BS3334" s="26"/>
      <c r="BT3334" s="26"/>
      <c r="BU3334" s="26"/>
      <c r="BV3334" s="26"/>
      <c r="BW3334" s="26"/>
      <c r="BX3334" s="26"/>
      <c r="BY3334" s="26"/>
      <c r="BZ3334" s="26"/>
      <c r="CA3334" s="26"/>
      <c r="CB3334" s="26"/>
      <c r="CC3334" s="19"/>
      <c r="CE3334" s="36"/>
      <c r="CF3334" s="39"/>
      <c r="CG3334" s="37"/>
      <c r="CH3334" s="37"/>
      <c r="CI3334" s="38"/>
      <c r="CK3334" s="36"/>
      <c r="CL3334" s="181" t="s">
        <v>51</v>
      </c>
      <c r="CM3334" s="62"/>
      <c r="CN3334" s="37"/>
      <c r="CO3334" s="38"/>
      <c r="CS3334" s="851" t="s">
        <v>358</v>
      </c>
      <c r="CT3334" s="852"/>
      <c r="CU3334" s="852"/>
      <c r="CV3334" s="852"/>
      <c r="CW3334" s="852"/>
      <c r="CX3334" s="852"/>
      <c r="CY3334" s="852"/>
      <c r="CZ3334" s="852"/>
      <c r="DA3334" s="852"/>
      <c r="DB3334" s="852"/>
      <c r="DC3334" s="853"/>
      <c r="DE3334" s="36"/>
      <c r="DF3334" s="181" t="s">
        <v>51</v>
      </c>
      <c r="DG3334" s="62"/>
      <c r="DH3334" s="37"/>
      <c r="DI3334" s="38"/>
    </row>
    <row r="3335" spans="1:113" ht="15" customHeight="1" outlineLevel="1" x14ac:dyDescent="0.3">
      <c r="A3335" s="212"/>
      <c r="B3335" s="212"/>
      <c r="C3335" s="922" t="s">
        <v>1286</v>
      </c>
      <c r="D3335" s="849" t="s">
        <v>50</v>
      </c>
      <c r="E3335" s="909" t="s">
        <v>51</v>
      </c>
      <c r="F3335" s="849" t="s">
        <v>556</v>
      </c>
      <c r="G3335" s="849" t="s">
        <v>878</v>
      </c>
      <c r="H3335" s="849"/>
      <c r="I3335" s="849"/>
      <c r="J3335" s="849"/>
      <c r="K3335" s="838" t="s">
        <v>170</v>
      </c>
      <c r="L3335" s="839"/>
      <c r="M3335" s="888" t="s">
        <v>879</v>
      </c>
      <c r="N3335" s="889"/>
      <c r="O3335" s="889"/>
      <c r="P3335" s="890"/>
      <c r="Q3335" s="50"/>
      <c r="R3335" s="36"/>
      <c r="S3335" s="65" t="s">
        <v>556</v>
      </c>
      <c r="T3335" s="62"/>
      <c r="U3335" s="37"/>
      <c r="V3335" s="888" t="s">
        <v>879</v>
      </c>
      <c r="W3335" s="889"/>
      <c r="X3335" s="889"/>
      <c r="Y3335" s="890"/>
      <c r="Z3335" s="131"/>
      <c r="AA3335" s="36"/>
      <c r="AB3335" s="39" t="s">
        <v>556</v>
      </c>
      <c r="AC3335" s="62"/>
      <c r="AD3335" s="37"/>
      <c r="AE3335" s="98"/>
      <c r="AG3335" s="41"/>
      <c r="AH3335" s="42"/>
      <c r="AI3335" s="42"/>
      <c r="AJ3335" s="42"/>
      <c r="AK3335" s="42"/>
      <c r="AL3335" s="42"/>
      <c r="AM3335" s="42"/>
      <c r="AN3335" s="42"/>
      <c r="AO3335" s="42"/>
      <c r="AP3335" s="42"/>
      <c r="AQ3335" s="44"/>
      <c r="AR3335" s="124"/>
      <c r="AS3335" s="1188" t="s">
        <v>366</v>
      </c>
      <c r="AT3335" s="1364"/>
      <c r="AU3335" s="1643"/>
      <c r="AV3335" s="1644"/>
      <c r="AW3335" s="1645"/>
      <c r="AZ3335" s="36"/>
      <c r="BA3335" s="39"/>
      <c r="BB3335" s="167"/>
      <c r="BC3335" s="881"/>
      <c r="BD3335" s="1124"/>
      <c r="BF3335" s="389"/>
      <c r="BG3335" s="39"/>
      <c r="BH3335" s="88"/>
      <c r="BI3335" s="88"/>
      <c r="BJ3335" s="89"/>
      <c r="BL3335" s="41"/>
      <c r="BM3335" s="42"/>
      <c r="BN3335" s="42"/>
      <c r="BO3335" s="42"/>
      <c r="BP3335" s="42"/>
      <c r="BQ3335" s="42"/>
      <c r="BR3335" s="42"/>
      <c r="BS3335" s="42"/>
      <c r="BT3335" s="42"/>
      <c r="BU3335" s="37"/>
      <c r="BV3335" s="88"/>
      <c r="BW3335" s="21"/>
      <c r="BX3335" s="26"/>
      <c r="BY3335" s="26"/>
      <c r="BZ3335" s="26"/>
      <c r="CA3335" s="26"/>
      <c r="CB3335" s="26"/>
      <c r="CC3335" s="19"/>
      <c r="CE3335" s="36"/>
      <c r="CF3335" s="39"/>
      <c r="CG3335" s="37"/>
      <c r="CH3335" s="37"/>
      <c r="CI3335" s="38"/>
      <c r="CK3335" s="36"/>
      <c r="CL3335" s="181" t="s">
        <v>7081</v>
      </c>
      <c r="CM3335" s="62"/>
      <c r="CN3335" s="37"/>
      <c r="CO3335" s="98"/>
      <c r="CS3335" s="851" t="s">
        <v>3874</v>
      </c>
      <c r="CT3335" s="852"/>
      <c r="CU3335" s="852"/>
      <c r="CV3335" s="852"/>
      <c r="CW3335" s="852"/>
      <c r="CX3335" s="852"/>
      <c r="CY3335" s="852"/>
      <c r="CZ3335" s="852"/>
      <c r="DA3335" s="852"/>
      <c r="DB3335" s="852"/>
      <c r="DC3335" s="853"/>
      <c r="DE3335" s="36"/>
      <c r="DF3335" s="181" t="s">
        <v>7081</v>
      </c>
      <c r="DG3335" s="62"/>
      <c r="DH3335" s="37"/>
      <c r="DI3335" s="98"/>
    </row>
    <row r="3336" spans="1:113" ht="15" customHeight="1" outlineLevel="1" x14ac:dyDescent="0.3">
      <c r="A3336" s="212"/>
      <c r="B3336" s="212"/>
      <c r="C3336" s="922"/>
      <c r="D3336" s="849"/>
      <c r="E3336" s="909"/>
      <c r="F3336" s="849"/>
      <c r="G3336" s="888" t="s">
        <v>7081</v>
      </c>
      <c r="H3336" s="890"/>
      <c r="I3336" s="888" t="s">
        <v>231</v>
      </c>
      <c r="J3336" s="890"/>
      <c r="K3336" s="840"/>
      <c r="L3336" s="841"/>
      <c r="M3336" s="840" t="s">
        <v>282</v>
      </c>
      <c r="N3336" s="841"/>
      <c r="O3336" s="888" t="s">
        <v>357</v>
      </c>
      <c r="P3336" s="890"/>
      <c r="Q3336" s="50"/>
      <c r="R3336" s="36"/>
      <c r="S3336" s="65" t="s">
        <v>7081</v>
      </c>
      <c r="T3336" s="62"/>
      <c r="U3336" s="37"/>
      <c r="V3336" s="840" t="s">
        <v>282</v>
      </c>
      <c r="W3336" s="841"/>
      <c r="X3336" s="888" t="s">
        <v>357</v>
      </c>
      <c r="Y3336" s="890"/>
      <c r="Z3336" s="51"/>
      <c r="AA3336" s="36"/>
      <c r="AB3336" s="39" t="s">
        <v>7081</v>
      </c>
      <c r="AC3336" s="62"/>
      <c r="AD3336" s="37"/>
      <c r="AE3336" s="38"/>
      <c r="AG3336" s="963" t="s">
        <v>1384</v>
      </c>
      <c r="AH3336" s="838" t="s">
        <v>365</v>
      </c>
      <c r="AI3336" s="839"/>
      <c r="AJ3336" s="838" t="s">
        <v>367</v>
      </c>
      <c r="AK3336" s="839"/>
      <c r="AL3336" s="838" t="s">
        <v>366</v>
      </c>
      <c r="AM3336" s="1223"/>
      <c r="AN3336" s="1223"/>
      <c r="AO3336" s="1223"/>
      <c r="AP3336" s="1223"/>
      <c r="AQ3336" s="1223"/>
      <c r="AR3336" s="142"/>
      <c r="AS3336" s="1188"/>
      <c r="AT3336" s="1364"/>
      <c r="AU3336" s="1646"/>
      <c r="AV3336" s="1647"/>
      <c r="AW3336" s="1648"/>
      <c r="AZ3336" s="36"/>
      <c r="BA3336" s="39"/>
      <c r="BB3336" s="167"/>
      <c r="BC3336" s="167"/>
      <c r="BD3336" s="74"/>
      <c r="BF3336" s="389"/>
      <c r="BG3336" s="39"/>
      <c r="BH3336" s="137"/>
      <c r="BI3336" s="88"/>
      <c r="BJ3336" s="89"/>
      <c r="BL3336" s="849" t="s">
        <v>143</v>
      </c>
      <c r="BM3336" s="849" t="s">
        <v>468</v>
      </c>
      <c r="BN3336" s="922" t="s">
        <v>1286</v>
      </c>
      <c r="BO3336" s="922" t="s">
        <v>50</v>
      </c>
      <c r="BP3336" s="927" t="s">
        <v>51</v>
      </c>
      <c r="BQ3336" s="1230" t="s">
        <v>880</v>
      </c>
      <c r="BR3336" s="1263"/>
      <c r="BS3336" s="963" t="s">
        <v>1285</v>
      </c>
      <c r="BT3336" s="838" t="s">
        <v>365</v>
      </c>
      <c r="BU3336" s="839"/>
      <c r="BV3336" s="838" t="s">
        <v>367</v>
      </c>
      <c r="BW3336" s="839"/>
      <c r="BX3336" s="838" t="s">
        <v>366</v>
      </c>
      <c r="BY3336" s="1223"/>
      <c r="BZ3336" s="1223"/>
      <c r="CA3336" s="1223"/>
      <c r="CB3336" s="1223"/>
      <c r="CC3336" s="839"/>
      <c r="CE3336" s="41"/>
      <c r="CF3336" s="42"/>
      <c r="CG3336" s="43" t="s">
        <v>44</v>
      </c>
      <c r="CH3336" s="42"/>
      <c r="CI3336" s="43" t="s">
        <v>49</v>
      </c>
      <c r="CK3336" s="36"/>
      <c r="CL3336" s="181" t="s">
        <v>231</v>
      </c>
      <c r="CM3336" s="62"/>
      <c r="CN3336" s="37"/>
      <c r="CO3336" s="38"/>
      <c r="CS3336" s="18"/>
      <c r="CT3336" s="26"/>
      <c r="CU3336" s="37"/>
      <c r="CV3336" s="26"/>
      <c r="CW3336" s="26"/>
      <c r="CX3336" s="26"/>
      <c r="CY3336" s="26"/>
      <c r="CZ3336" s="26"/>
      <c r="DA3336" s="26"/>
      <c r="DB3336" s="26"/>
      <c r="DC3336" s="19"/>
      <c r="DE3336" s="36"/>
      <c r="DF3336" s="181" t="s">
        <v>231</v>
      </c>
      <c r="DG3336" s="62"/>
      <c r="DH3336" s="37"/>
      <c r="DI3336" s="38"/>
    </row>
    <row r="3337" spans="1:113" ht="32.25" customHeight="1" outlineLevel="1" x14ac:dyDescent="0.3">
      <c r="A3337" s="212"/>
      <c r="B3337" s="212"/>
      <c r="C3337" s="922"/>
      <c r="D3337" s="849"/>
      <c r="E3337" s="909"/>
      <c r="F3337" s="849"/>
      <c r="G3337" s="189" t="s">
        <v>1995</v>
      </c>
      <c r="H3337" s="95" t="s">
        <v>359</v>
      </c>
      <c r="I3337" s="95" t="s">
        <v>1995</v>
      </c>
      <c r="J3337" s="147" t="s">
        <v>359</v>
      </c>
      <c r="K3337" s="95" t="s">
        <v>362</v>
      </c>
      <c r="L3337" s="176" t="s">
        <v>359</v>
      </c>
      <c r="M3337" s="147" t="s">
        <v>356</v>
      </c>
      <c r="N3337" s="147" t="s">
        <v>293</v>
      </c>
      <c r="O3337" s="147" t="s">
        <v>865</v>
      </c>
      <c r="P3337" s="175" t="s">
        <v>283</v>
      </c>
      <c r="Q3337" s="50"/>
      <c r="R3337" s="18"/>
      <c r="S3337" s="65" t="s">
        <v>231</v>
      </c>
      <c r="T3337" s="62"/>
      <c r="U3337" s="26"/>
      <c r="V3337" s="147" t="s">
        <v>356</v>
      </c>
      <c r="W3337" s="175" t="s">
        <v>293</v>
      </c>
      <c r="X3337" s="845" t="s">
        <v>865</v>
      </c>
      <c r="Y3337" s="845" t="s">
        <v>283</v>
      </c>
      <c r="Z3337" s="50"/>
      <c r="AA3337" s="18"/>
      <c r="AB3337" s="39" t="s">
        <v>231</v>
      </c>
      <c r="AC3337" s="62"/>
      <c r="AD3337" s="26"/>
      <c r="AE3337" s="19"/>
      <c r="AG3337" s="964"/>
      <c r="AH3337" s="840"/>
      <c r="AI3337" s="841"/>
      <c r="AJ3337" s="840"/>
      <c r="AK3337" s="841"/>
      <c r="AL3337" s="840"/>
      <c r="AM3337" s="1224"/>
      <c r="AN3337" s="1224"/>
      <c r="AO3337" s="1224"/>
      <c r="AP3337" s="1224"/>
      <c r="AQ3337" s="1224"/>
      <c r="AR3337" s="142"/>
      <c r="AS3337" s="36"/>
      <c r="AT3337" s="39"/>
      <c r="AU3337" s="37"/>
      <c r="AV3337" s="37"/>
      <c r="AW3337" s="38"/>
      <c r="AZ3337" s="906" t="s">
        <v>1996</v>
      </c>
      <c r="BA3337" s="907"/>
      <c r="BB3337" s="907"/>
      <c r="BC3337" s="907"/>
      <c r="BD3337" s="908"/>
      <c r="BF3337" s="389"/>
      <c r="BG3337" s="37"/>
      <c r="BH3337" s="196" t="s">
        <v>462</v>
      </c>
      <c r="BI3337" s="37"/>
      <c r="BJ3337" s="38"/>
      <c r="BL3337" s="849"/>
      <c r="BM3337" s="849"/>
      <c r="BN3337" s="922"/>
      <c r="BO3337" s="922"/>
      <c r="BP3337" s="928"/>
      <c r="BQ3337" s="1232"/>
      <c r="BR3337" s="1264"/>
      <c r="BS3337" s="964"/>
      <c r="BT3337" s="840"/>
      <c r="BU3337" s="841"/>
      <c r="BV3337" s="840"/>
      <c r="BW3337" s="841"/>
      <c r="BX3337" s="840"/>
      <c r="BY3337" s="1224"/>
      <c r="BZ3337" s="1224"/>
      <c r="CA3337" s="1224"/>
      <c r="CB3337" s="1224"/>
      <c r="CC3337" s="841"/>
      <c r="CK3337" s="207"/>
      <c r="CL3337" s="206"/>
      <c r="CM3337" s="88"/>
      <c r="CN3337" s="88"/>
      <c r="CO3337" s="89"/>
      <c r="CS3337" s="18"/>
      <c r="CT3337" s="26"/>
      <c r="CU3337" s="37"/>
      <c r="CV3337" s="848" t="s">
        <v>369</v>
      </c>
      <c r="CW3337" s="848"/>
      <c r="CX3337" s="848" t="s">
        <v>370</v>
      </c>
      <c r="CY3337" s="848"/>
      <c r="CZ3337" s="848" t="s">
        <v>371</v>
      </c>
      <c r="DA3337" s="848"/>
      <c r="DB3337" s="848" t="s">
        <v>372</v>
      </c>
      <c r="DC3337" s="848"/>
      <c r="DE3337" s="207"/>
      <c r="DF3337" s="206"/>
      <c r="DG3337" s="88"/>
      <c r="DH3337" s="88"/>
      <c r="DI3337" s="89"/>
    </row>
    <row r="3338" spans="1:113" ht="27.75" customHeight="1" outlineLevel="1" x14ac:dyDescent="0.3">
      <c r="A3338" s="212"/>
      <c r="B3338" s="212"/>
      <c r="C3338" s="52" t="s">
        <v>92</v>
      </c>
      <c r="D3338" s="52" t="s">
        <v>1887</v>
      </c>
      <c r="E3338" s="52" t="s">
        <v>91</v>
      </c>
      <c r="F3338" s="52" t="s">
        <v>554</v>
      </c>
      <c r="G3338" s="52" t="s">
        <v>302</v>
      </c>
      <c r="H3338" s="52" t="s">
        <v>302</v>
      </c>
      <c r="I3338" s="52" t="s">
        <v>299</v>
      </c>
      <c r="J3338" s="52" t="s">
        <v>302</v>
      </c>
      <c r="K3338" s="52" t="s">
        <v>302</v>
      </c>
      <c r="L3338" s="52" t="s">
        <v>302</v>
      </c>
      <c r="M3338" s="289">
        <v>0.33333333333333331</v>
      </c>
      <c r="N3338" s="289">
        <v>0.70833333333333337</v>
      </c>
      <c r="O3338" s="109" t="s">
        <v>329</v>
      </c>
      <c r="P3338" s="290" t="s">
        <v>329</v>
      </c>
      <c r="Q3338" s="50"/>
      <c r="R3338" s="18"/>
      <c r="S3338" s="26"/>
      <c r="T3338" s="26"/>
      <c r="U3338" s="23" t="s">
        <v>881</v>
      </c>
      <c r="V3338" s="197">
        <v>0.33333333333333331</v>
      </c>
      <c r="W3338" s="197">
        <v>0.70833333333333337</v>
      </c>
      <c r="X3338" s="846"/>
      <c r="Y3338" s="846"/>
      <c r="Z3338" s="51"/>
      <c r="AA3338" s="36"/>
      <c r="AB3338" s="39"/>
      <c r="AC3338" s="37"/>
      <c r="AD3338" s="37"/>
      <c r="AE3338" s="38"/>
      <c r="AG3338" s="52" t="s">
        <v>369</v>
      </c>
      <c r="AH3338" s="875" t="s">
        <v>373</v>
      </c>
      <c r="AI3338" s="1044"/>
      <c r="AJ3338" s="875" t="s">
        <v>374</v>
      </c>
      <c r="AK3338" s="1044"/>
      <c r="AL3338" s="1109" t="s">
        <v>1176</v>
      </c>
      <c r="AM3338" s="1110"/>
      <c r="AN3338" s="1110"/>
      <c r="AO3338" s="1110"/>
      <c r="AP3338" s="1110"/>
      <c r="AQ3338" s="1110"/>
      <c r="AR3338" s="82"/>
      <c r="AS3338" s="906" t="s">
        <v>1638</v>
      </c>
      <c r="AT3338" s="907"/>
      <c r="AU3338" s="907"/>
      <c r="AV3338" s="907"/>
      <c r="AW3338" s="908"/>
      <c r="AZ3338" s="1269" t="s">
        <v>463</v>
      </c>
      <c r="BA3338" s="1270"/>
      <c r="BB3338" s="1265" t="s">
        <v>883</v>
      </c>
      <c r="BC3338" s="966"/>
      <c r="BD3338" s="967"/>
      <c r="BF3338" s="393"/>
      <c r="BG3338" s="42"/>
      <c r="BH3338" s="42"/>
      <c r="BI3338" s="44"/>
      <c r="BJ3338" s="52" t="s">
        <v>49</v>
      </c>
      <c r="BL3338" s="78">
        <v>44562</v>
      </c>
      <c r="BM3338" s="200">
        <v>0.54166666666666663</v>
      </c>
      <c r="BN3338" s="52" t="s">
        <v>92</v>
      </c>
      <c r="BO3338" s="52" t="s">
        <v>1887</v>
      </c>
      <c r="BP3338" s="52" t="s">
        <v>91</v>
      </c>
      <c r="BQ3338" s="52" t="s">
        <v>7081</v>
      </c>
      <c r="BR3338" s="52" t="s">
        <v>87</v>
      </c>
      <c r="BS3338" s="52" t="s">
        <v>369</v>
      </c>
      <c r="BT3338" s="875" t="s">
        <v>373</v>
      </c>
      <c r="BU3338" s="1044"/>
      <c r="BV3338" s="875" t="s">
        <v>374</v>
      </c>
      <c r="BW3338" s="1044"/>
      <c r="BX3338" s="1109" t="s">
        <v>1176</v>
      </c>
      <c r="BY3338" s="1110"/>
      <c r="BZ3338" s="1110"/>
      <c r="CA3338" s="1110"/>
      <c r="CB3338" s="1110"/>
      <c r="CC3338" s="1111"/>
      <c r="CK3338" s="18"/>
      <c r="CL3338" s="181" t="s">
        <v>143</v>
      </c>
      <c r="CM3338" s="62"/>
      <c r="CN3338" s="26"/>
      <c r="CO3338" s="19"/>
      <c r="CS3338" s="18"/>
      <c r="CT3338" s="26"/>
      <c r="CU3338" s="37"/>
      <c r="CV3338" s="1052" t="s">
        <v>373</v>
      </c>
      <c r="CW3338" s="1052"/>
      <c r="CX3338" s="1052" t="s">
        <v>375</v>
      </c>
      <c r="CY3338" s="1052"/>
      <c r="CZ3338" s="1052" t="s">
        <v>885</v>
      </c>
      <c r="DA3338" s="1052"/>
      <c r="DB3338" s="1052" t="s">
        <v>885</v>
      </c>
      <c r="DC3338" s="1052"/>
      <c r="DE3338" s="207"/>
      <c r="DF3338" s="181" t="s">
        <v>1285</v>
      </c>
      <c r="DG3338" s="62"/>
      <c r="DH3338" s="88"/>
      <c r="DI3338" s="89"/>
    </row>
    <row r="3339" spans="1:113" ht="26.25" customHeight="1" outlineLevel="1" x14ac:dyDescent="0.3">
      <c r="A3339" s="212"/>
      <c r="B3339" s="212"/>
      <c r="C3339" s="52" t="s">
        <v>229</v>
      </c>
      <c r="D3339" s="52" t="s">
        <v>146</v>
      </c>
      <c r="E3339" s="52" t="s">
        <v>230</v>
      </c>
      <c r="F3339" s="52" t="s">
        <v>554</v>
      </c>
      <c r="G3339" s="52" t="s">
        <v>299</v>
      </c>
      <c r="H3339" s="52" t="s">
        <v>299</v>
      </c>
      <c r="I3339" s="52" t="s">
        <v>302</v>
      </c>
      <c r="J3339" s="52" t="s">
        <v>302</v>
      </c>
      <c r="K3339" s="52" t="s">
        <v>301</v>
      </c>
      <c r="L3339" s="52" t="s">
        <v>302</v>
      </c>
      <c r="M3339" s="289">
        <v>0.3125</v>
      </c>
      <c r="N3339" s="289">
        <v>0.6875</v>
      </c>
      <c r="O3339" s="109" t="s">
        <v>301</v>
      </c>
      <c r="P3339" s="290" t="s">
        <v>329</v>
      </c>
      <c r="Q3339" s="50"/>
      <c r="R3339" s="18"/>
      <c r="S3339" s="942" t="s">
        <v>7081</v>
      </c>
      <c r="T3339" s="134" t="s">
        <v>882</v>
      </c>
      <c r="U3339" s="62"/>
      <c r="V3339" s="62"/>
      <c r="W3339" s="123"/>
      <c r="X3339" s="62"/>
      <c r="Y3339" s="62"/>
      <c r="Z3339" s="51"/>
      <c r="AA3339" s="1218" t="s">
        <v>7081</v>
      </c>
      <c r="AB3339" s="134" t="s">
        <v>558</v>
      </c>
      <c r="AC3339" s="62"/>
      <c r="AD3339" s="37"/>
      <c r="AE3339" s="38"/>
      <c r="AG3339" s="52" t="s">
        <v>370</v>
      </c>
      <c r="AH3339" s="875" t="s">
        <v>375</v>
      </c>
      <c r="AI3339" s="1044"/>
      <c r="AJ3339" s="875" t="s">
        <v>417</v>
      </c>
      <c r="AK3339" s="1044"/>
      <c r="AL3339" s="1109" t="s">
        <v>1177</v>
      </c>
      <c r="AM3339" s="1110"/>
      <c r="AN3339" s="1110"/>
      <c r="AO3339" s="1110"/>
      <c r="AP3339" s="1110"/>
      <c r="AQ3339" s="1110"/>
      <c r="AR3339" s="82"/>
      <c r="AS3339" s="1269" t="s">
        <v>1637</v>
      </c>
      <c r="AT3339" s="1270"/>
      <c r="AU3339" s="1681" t="s">
        <v>1997</v>
      </c>
      <c r="AV3339" s="1682"/>
      <c r="AW3339" s="1683"/>
      <c r="AZ3339" s="1172" t="s">
        <v>464</v>
      </c>
      <c r="BA3339" s="1173"/>
      <c r="BB3339" s="1542" t="s">
        <v>886</v>
      </c>
      <c r="BC3339" s="1543"/>
      <c r="BD3339" s="1544"/>
      <c r="BL3339" s="78">
        <v>44564</v>
      </c>
      <c r="BM3339" s="200">
        <v>0.625</v>
      </c>
      <c r="BN3339" s="52" t="s">
        <v>145</v>
      </c>
      <c r="BO3339" s="52" t="s">
        <v>146</v>
      </c>
      <c r="BP3339" s="52" t="s">
        <v>147</v>
      </c>
      <c r="BQ3339" s="52" t="s">
        <v>884</v>
      </c>
      <c r="BR3339" s="201" t="s">
        <v>469</v>
      </c>
      <c r="BS3339" s="52" t="s">
        <v>370</v>
      </c>
      <c r="BT3339" s="875" t="s">
        <v>375</v>
      </c>
      <c r="BU3339" s="1044"/>
      <c r="BV3339" s="875" t="s">
        <v>417</v>
      </c>
      <c r="BW3339" s="1044"/>
      <c r="BX3339" s="1109" t="s">
        <v>1177</v>
      </c>
      <c r="BY3339" s="1110"/>
      <c r="BZ3339" s="1110"/>
      <c r="CA3339" s="1110"/>
      <c r="CB3339" s="1110"/>
      <c r="CC3339" s="1111"/>
      <c r="CK3339" s="207"/>
      <c r="CL3339" s="181" t="s">
        <v>1285</v>
      </c>
      <c r="CM3339" s="62"/>
      <c r="CN3339" s="88"/>
      <c r="CO3339" s="89"/>
      <c r="CS3339" s="18"/>
      <c r="CT3339" s="26"/>
      <c r="CU3339" s="37"/>
      <c r="CV3339" s="1052" t="s">
        <v>374</v>
      </c>
      <c r="CW3339" s="1052"/>
      <c r="CX3339" s="1052" t="s">
        <v>417</v>
      </c>
      <c r="CY3339" s="1052"/>
      <c r="CZ3339" s="1052" t="s">
        <v>376</v>
      </c>
      <c r="DA3339" s="1052"/>
      <c r="DB3339" s="1052" t="s">
        <v>418</v>
      </c>
      <c r="DC3339" s="1052"/>
      <c r="DE3339" s="207"/>
      <c r="DF3339" s="181" t="s">
        <v>365</v>
      </c>
      <c r="DG3339" s="62"/>
      <c r="DH3339" s="88"/>
      <c r="DI3339" s="89"/>
    </row>
    <row r="3340" spans="1:113" ht="28.5" customHeight="1" outlineLevel="1" x14ac:dyDescent="0.3">
      <c r="A3340" s="212"/>
      <c r="B3340" s="212"/>
      <c r="C3340" s="52" t="s">
        <v>232</v>
      </c>
      <c r="D3340" s="52" t="s">
        <v>1888</v>
      </c>
      <c r="E3340" s="52" t="s">
        <v>233</v>
      </c>
      <c r="F3340" s="52" t="s">
        <v>554</v>
      </c>
      <c r="G3340" s="52" t="s">
        <v>302</v>
      </c>
      <c r="H3340" s="52" t="s">
        <v>302</v>
      </c>
      <c r="I3340" s="52" t="s">
        <v>302</v>
      </c>
      <c r="J3340" s="52" t="s">
        <v>302</v>
      </c>
      <c r="K3340" s="52" t="s">
        <v>301</v>
      </c>
      <c r="L3340" s="52" t="s">
        <v>302</v>
      </c>
      <c r="M3340" s="289">
        <v>0.29166666666666669</v>
      </c>
      <c r="N3340" s="289">
        <v>0.79166666666666663</v>
      </c>
      <c r="O3340" s="109" t="s">
        <v>329</v>
      </c>
      <c r="P3340" s="109" t="s">
        <v>301</v>
      </c>
      <c r="Q3340" s="50"/>
      <c r="R3340" s="18"/>
      <c r="S3340" s="942"/>
      <c r="T3340" s="162" t="s">
        <v>361</v>
      </c>
      <c r="U3340" s="62"/>
      <c r="V3340" s="62"/>
      <c r="W3340" s="123"/>
      <c r="X3340" s="62"/>
      <c r="Y3340" s="62"/>
      <c r="Z3340" s="51"/>
      <c r="AA3340" s="1218"/>
      <c r="AB3340" s="134" t="s">
        <v>361</v>
      </c>
      <c r="AC3340" s="62"/>
      <c r="AD3340" s="37"/>
      <c r="AE3340" s="38"/>
      <c r="AG3340" s="52" t="s">
        <v>371</v>
      </c>
      <c r="AH3340" s="875" t="s">
        <v>885</v>
      </c>
      <c r="AI3340" s="1044"/>
      <c r="AJ3340" s="875" t="s">
        <v>376</v>
      </c>
      <c r="AK3340" s="1044"/>
      <c r="AL3340" s="1429" t="s">
        <v>1178</v>
      </c>
      <c r="AM3340" s="1430"/>
      <c r="AN3340" s="1430"/>
      <c r="AO3340" s="1430"/>
      <c r="AP3340" s="1430"/>
      <c r="AQ3340" s="1430"/>
      <c r="AR3340" s="82"/>
      <c r="AS3340" s="1172" t="s">
        <v>464</v>
      </c>
      <c r="AT3340" s="1173"/>
      <c r="AU3340" s="1118" t="s">
        <v>886</v>
      </c>
      <c r="AV3340" s="1119"/>
      <c r="AW3340" s="1120"/>
      <c r="AZ3340" s="36"/>
      <c r="BA3340" s="39"/>
      <c r="BB3340" s="391"/>
      <c r="BC3340" s="391"/>
      <c r="BD3340" s="392"/>
      <c r="BL3340" s="78">
        <v>44719</v>
      </c>
      <c r="BM3340" s="200">
        <v>0.375</v>
      </c>
      <c r="BN3340" s="52" t="s">
        <v>92</v>
      </c>
      <c r="BO3340" s="52" t="s">
        <v>1887</v>
      </c>
      <c r="BP3340" s="52" t="s">
        <v>91</v>
      </c>
      <c r="BQ3340" s="147" t="s">
        <v>231</v>
      </c>
      <c r="BR3340" s="52" t="s">
        <v>87</v>
      </c>
      <c r="BS3340" s="52" t="s">
        <v>371</v>
      </c>
      <c r="BT3340" s="875" t="s">
        <v>885</v>
      </c>
      <c r="BU3340" s="1044"/>
      <c r="BV3340" s="875" t="s">
        <v>376</v>
      </c>
      <c r="BW3340" s="1044"/>
      <c r="BX3340" s="1429" t="s">
        <v>1178</v>
      </c>
      <c r="BY3340" s="1430"/>
      <c r="BZ3340" s="1430"/>
      <c r="CA3340" s="1430"/>
      <c r="CB3340" s="1430"/>
      <c r="CC3340" s="1431"/>
      <c r="CK3340" s="207"/>
      <c r="CL3340" s="181" t="s">
        <v>365</v>
      </c>
      <c r="CM3340" s="62"/>
      <c r="CN3340" s="88"/>
      <c r="CO3340" s="89"/>
      <c r="CS3340" s="847" t="s">
        <v>1286</v>
      </c>
      <c r="CT3340" s="847"/>
      <c r="CU3340" s="52" t="s">
        <v>92</v>
      </c>
      <c r="CV3340" s="1562" t="s">
        <v>40</v>
      </c>
      <c r="CW3340" s="1563"/>
      <c r="CX3340" s="1562" t="s">
        <v>40</v>
      </c>
      <c r="CY3340" s="1563"/>
      <c r="CZ3340" s="1562" t="s">
        <v>40</v>
      </c>
      <c r="DA3340" s="1563"/>
      <c r="DB3340" s="1562" t="s">
        <v>40</v>
      </c>
      <c r="DC3340" s="1563"/>
      <c r="DE3340" s="207"/>
      <c r="DF3340" s="206"/>
      <c r="DG3340" s="88"/>
      <c r="DH3340" s="88"/>
      <c r="DI3340" s="89"/>
    </row>
    <row r="3341" spans="1:113" ht="27" customHeight="1" outlineLevel="1" x14ac:dyDescent="0.3">
      <c r="A3341" s="212"/>
      <c r="B3341" s="212"/>
      <c r="C3341" s="52" t="s">
        <v>184</v>
      </c>
      <c r="D3341" s="52" t="s">
        <v>146</v>
      </c>
      <c r="E3341" s="52" t="s">
        <v>86</v>
      </c>
      <c r="F3341" s="52" t="s">
        <v>554</v>
      </c>
      <c r="G3341" s="52" t="s">
        <v>302</v>
      </c>
      <c r="H3341" s="52" t="s">
        <v>302</v>
      </c>
      <c r="I3341" s="52" t="s">
        <v>302</v>
      </c>
      <c r="J3341" s="52" t="s">
        <v>302</v>
      </c>
      <c r="K3341" s="52" t="s">
        <v>301</v>
      </c>
      <c r="L3341" s="52" t="s">
        <v>302</v>
      </c>
      <c r="M3341" s="289">
        <v>0.29166666666666669</v>
      </c>
      <c r="N3341" s="289">
        <v>0.79166666666666663</v>
      </c>
      <c r="O3341" s="109" t="s">
        <v>329</v>
      </c>
      <c r="P3341" s="290" t="s">
        <v>329</v>
      </c>
      <c r="Q3341" s="132"/>
      <c r="R3341" s="18"/>
      <c r="S3341" s="943" t="s">
        <v>231</v>
      </c>
      <c r="T3341" s="134" t="s">
        <v>882</v>
      </c>
      <c r="U3341" s="62"/>
      <c r="V3341" s="62"/>
      <c r="W3341" s="123"/>
      <c r="X3341" s="62"/>
      <c r="Y3341" s="62"/>
      <c r="Z3341" s="51"/>
      <c r="AA3341" s="945" t="s">
        <v>231</v>
      </c>
      <c r="AB3341" s="163" t="s">
        <v>882</v>
      </c>
      <c r="AC3341" s="62"/>
      <c r="AD3341" s="37"/>
      <c r="AE3341" s="38"/>
      <c r="AG3341" s="52" t="s">
        <v>372</v>
      </c>
      <c r="AH3341" s="875" t="s">
        <v>885</v>
      </c>
      <c r="AI3341" s="1044"/>
      <c r="AJ3341" s="875" t="s">
        <v>418</v>
      </c>
      <c r="AK3341" s="1044"/>
      <c r="AL3341" s="1429" t="s">
        <v>1179</v>
      </c>
      <c r="AM3341" s="1430"/>
      <c r="AN3341" s="1430"/>
      <c r="AO3341" s="1430"/>
      <c r="AP3341" s="1430"/>
      <c r="AQ3341" s="1430"/>
      <c r="AR3341" s="82"/>
      <c r="AS3341" s="1172" t="s">
        <v>1180</v>
      </c>
      <c r="AT3341" s="1173"/>
      <c r="AU3341" s="1118" t="s">
        <v>1174</v>
      </c>
      <c r="AV3341" s="1119"/>
      <c r="AW3341" s="1120"/>
      <c r="AZ3341" s="36"/>
      <c r="BA3341" s="37"/>
      <c r="BB3341" s="269" t="s">
        <v>44</v>
      </c>
      <c r="BC3341" s="167"/>
      <c r="BD3341" s="74"/>
      <c r="BL3341" s="78">
        <v>44686</v>
      </c>
      <c r="BM3341" s="200">
        <v>0.41666666666666669</v>
      </c>
      <c r="BN3341" s="52" t="s">
        <v>148</v>
      </c>
      <c r="BO3341" s="52" t="s">
        <v>1888</v>
      </c>
      <c r="BP3341" s="52" t="s">
        <v>149</v>
      </c>
      <c r="BQ3341" s="52" t="s">
        <v>87</v>
      </c>
      <c r="BR3341" s="52" t="s">
        <v>87</v>
      </c>
      <c r="BS3341" s="52" t="s">
        <v>372</v>
      </c>
      <c r="BT3341" s="875" t="s">
        <v>885</v>
      </c>
      <c r="BU3341" s="1044"/>
      <c r="BV3341" s="875" t="s">
        <v>418</v>
      </c>
      <c r="BW3341" s="1044"/>
      <c r="BX3341" s="1429" t="s">
        <v>1179</v>
      </c>
      <c r="BY3341" s="1430"/>
      <c r="BZ3341" s="1430"/>
      <c r="CA3341" s="1430"/>
      <c r="CB3341" s="1430"/>
      <c r="CC3341" s="1431"/>
      <c r="CK3341" s="208"/>
      <c r="CL3341" s="65" t="s">
        <v>367</v>
      </c>
      <c r="CM3341" s="62"/>
      <c r="CN3341" s="88"/>
      <c r="CO3341" s="89"/>
      <c r="CS3341" s="922" t="s">
        <v>50</v>
      </c>
      <c r="CT3341" s="922"/>
      <c r="CU3341" s="52" t="s">
        <v>1887</v>
      </c>
      <c r="CV3341" s="1564"/>
      <c r="CW3341" s="1565"/>
      <c r="CX3341" s="1564"/>
      <c r="CY3341" s="1565"/>
      <c r="CZ3341" s="1564"/>
      <c r="DA3341" s="1565"/>
      <c r="DB3341" s="1564"/>
      <c r="DC3341" s="1565"/>
      <c r="DE3341" s="36"/>
      <c r="DF3341" s="37"/>
      <c r="DG3341" s="104" t="s">
        <v>2153</v>
      </c>
      <c r="DH3341" s="37"/>
      <c r="DI3341" s="38"/>
    </row>
    <row r="3342" spans="1:113" outlineLevel="1" x14ac:dyDescent="0.3">
      <c r="A3342" s="212"/>
      <c r="B3342" s="212"/>
      <c r="C3342" s="52" t="s">
        <v>185</v>
      </c>
      <c r="D3342" s="52" t="s">
        <v>1887</v>
      </c>
      <c r="E3342" s="52" t="s">
        <v>360</v>
      </c>
      <c r="F3342" s="52" t="s">
        <v>554</v>
      </c>
      <c r="G3342" s="52" t="s">
        <v>302</v>
      </c>
      <c r="H3342" s="52" t="s">
        <v>302</v>
      </c>
      <c r="I3342" s="52" t="s">
        <v>302</v>
      </c>
      <c r="J3342" s="52" t="s">
        <v>302</v>
      </c>
      <c r="K3342" s="52" t="s">
        <v>301</v>
      </c>
      <c r="L3342" s="52" t="s">
        <v>302</v>
      </c>
      <c r="M3342" s="289">
        <v>0.29166666666666669</v>
      </c>
      <c r="N3342" s="289">
        <v>0.79166666666666663</v>
      </c>
      <c r="O3342" s="109" t="s">
        <v>329</v>
      </c>
      <c r="P3342" s="290" t="s">
        <v>329</v>
      </c>
      <c r="Q3342" s="132"/>
      <c r="R3342" s="18"/>
      <c r="S3342" s="944"/>
      <c r="T3342" s="134" t="s">
        <v>361</v>
      </c>
      <c r="U3342" s="62"/>
      <c r="V3342" s="62"/>
      <c r="W3342" s="123"/>
      <c r="X3342" s="62"/>
      <c r="Y3342" s="62"/>
      <c r="Z3342" s="51"/>
      <c r="AA3342" s="945"/>
      <c r="AB3342" s="162" t="s">
        <v>361</v>
      </c>
      <c r="AC3342" s="62"/>
      <c r="AD3342" s="37"/>
      <c r="AE3342" s="38"/>
      <c r="AG3342" s="63"/>
      <c r="AH3342" s="888"/>
      <c r="AI3342" s="890"/>
      <c r="AJ3342" s="888"/>
      <c r="AK3342" s="890"/>
      <c r="AL3342" s="888"/>
      <c r="AM3342" s="889"/>
      <c r="AN3342" s="889"/>
      <c r="AO3342" s="889"/>
      <c r="AP3342" s="889"/>
      <c r="AQ3342" s="890"/>
      <c r="AR3342" s="82"/>
      <c r="AS3342" s="1172" t="s">
        <v>1181</v>
      </c>
      <c r="AT3342" s="1173"/>
      <c r="AU3342" s="1118" t="s">
        <v>1175</v>
      </c>
      <c r="AV3342" s="1119"/>
      <c r="AW3342" s="1120"/>
      <c r="AZ3342" s="41"/>
      <c r="BA3342" s="42"/>
      <c r="BB3342" s="394"/>
      <c r="BC3342" s="395"/>
      <c r="BD3342" s="95" t="s">
        <v>49</v>
      </c>
      <c r="BL3342" s="40"/>
      <c r="BM3342" s="37"/>
      <c r="BN3342" s="37"/>
      <c r="BO3342" s="37"/>
      <c r="BP3342" s="37"/>
      <c r="BQ3342" s="37"/>
      <c r="BR3342" s="37"/>
      <c r="BS3342" s="37"/>
      <c r="BT3342" s="37"/>
      <c r="BU3342" s="37"/>
      <c r="BV3342" s="37"/>
      <c r="BW3342" s="37"/>
      <c r="BX3342" s="37"/>
      <c r="BY3342" s="37"/>
      <c r="BZ3342" s="37"/>
      <c r="CA3342" s="37"/>
      <c r="CB3342" s="37"/>
      <c r="CC3342" s="44"/>
      <c r="CK3342" s="208"/>
      <c r="CL3342" s="65" t="s">
        <v>231</v>
      </c>
      <c r="CM3342" s="62"/>
      <c r="CN3342" s="88"/>
      <c r="CO3342" s="89"/>
      <c r="CS3342" s="913" t="s">
        <v>51</v>
      </c>
      <c r="CT3342" s="913"/>
      <c r="CU3342" s="52" t="s">
        <v>91</v>
      </c>
      <c r="CV3342" s="1564"/>
      <c r="CW3342" s="1565"/>
      <c r="CX3342" s="1564"/>
      <c r="CY3342" s="1565"/>
      <c r="CZ3342" s="1564"/>
      <c r="DA3342" s="1565"/>
      <c r="DB3342" s="1564"/>
      <c r="DC3342" s="1565"/>
      <c r="DE3342" s="41"/>
      <c r="DF3342" s="42"/>
      <c r="DG3342" s="42"/>
      <c r="DH3342" s="44"/>
      <c r="DI3342" s="63" t="s">
        <v>49</v>
      </c>
    </row>
    <row r="3343" spans="1:113" ht="15" customHeight="1" outlineLevel="1" x14ac:dyDescent="0.3">
      <c r="A3343" s="212"/>
      <c r="B3343" s="212"/>
      <c r="C3343" s="52" t="s">
        <v>90</v>
      </c>
      <c r="D3343" s="52" t="s">
        <v>1887</v>
      </c>
      <c r="E3343" s="52" t="s">
        <v>238</v>
      </c>
      <c r="F3343" s="52" t="s">
        <v>557</v>
      </c>
      <c r="G3343" s="52" t="s">
        <v>302</v>
      </c>
      <c r="H3343" s="52" t="s">
        <v>302</v>
      </c>
      <c r="I3343" s="52" t="s">
        <v>302</v>
      </c>
      <c r="J3343" s="52" t="s">
        <v>302</v>
      </c>
      <c r="K3343" s="52" t="s">
        <v>301</v>
      </c>
      <c r="L3343" s="52" t="s">
        <v>302</v>
      </c>
      <c r="M3343" s="289">
        <v>0.29166666666666669</v>
      </c>
      <c r="N3343" s="289">
        <v>0.5</v>
      </c>
      <c r="O3343" s="109" t="s">
        <v>329</v>
      </c>
      <c r="P3343" s="109" t="s">
        <v>301</v>
      </c>
      <c r="Q3343" s="132"/>
      <c r="R3343" s="18"/>
      <c r="S3343" s="942" t="s">
        <v>170</v>
      </c>
      <c r="T3343" s="163" t="s">
        <v>882</v>
      </c>
      <c r="U3343" s="62"/>
      <c r="V3343" s="62"/>
      <c r="W3343" s="123"/>
      <c r="X3343" s="62"/>
      <c r="Y3343" s="62"/>
      <c r="Z3343" s="51"/>
      <c r="AA3343" s="1218" t="s">
        <v>170</v>
      </c>
      <c r="AB3343" s="134" t="s">
        <v>882</v>
      </c>
      <c r="AC3343" s="62"/>
      <c r="AD3343" s="37"/>
      <c r="AE3343" s="38"/>
      <c r="AG3343" s="63"/>
      <c r="AH3343" s="888"/>
      <c r="AI3343" s="890"/>
      <c r="AJ3343" s="888"/>
      <c r="AK3343" s="890"/>
      <c r="AL3343" s="888"/>
      <c r="AM3343" s="889"/>
      <c r="AN3343" s="889"/>
      <c r="AO3343" s="889"/>
      <c r="AP3343" s="889"/>
      <c r="AQ3343" s="890"/>
      <c r="AR3343" s="50"/>
      <c r="AS3343" s="105"/>
      <c r="AT3343" s="136"/>
      <c r="AU3343" s="1449" t="s">
        <v>465</v>
      </c>
      <c r="AV3343" s="1468"/>
      <c r="AW3343" s="202"/>
      <c r="BL3343" s="199"/>
      <c r="BM3343" s="137"/>
      <c r="BN3343" s="137"/>
      <c r="BO3343" s="137"/>
      <c r="BP3343" s="21"/>
      <c r="BQ3343" s="21"/>
      <c r="BR3343" s="21"/>
      <c r="BS3343" s="21"/>
      <c r="BT3343" s="21"/>
      <c r="BU3343" s="21"/>
      <c r="BV3343" s="21"/>
      <c r="BW3343" s="21"/>
      <c r="BX3343" s="21"/>
      <c r="BY3343" s="21"/>
      <c r="BZ3343" s="21"/>
      <c r="CA3343" s="21"/>
      <c r="CB3343" s="21"/>
      <c r="CC3343" s="64" t="s">
        <v>49</v>
      </c>
      <c r="CK3343" s="207"/>
      <c r="CL3343" s="206"/>
      <c r="CM3343" s="88"/>
      <c r="CN3343" s="88"/>
      <c r="CO3343" s="89"/>
      <c r="CS3343" s="1045" t="s">
        <v>7081</v>
      </c>
      <c r="CT3343" s="1045"/>
      <c r="CU3343" s="52" t="s">
        <v>1701</v>
      </c>
      <c r="CV3343" s="1564"/>
      <c r="CW3343" s="1565"/>
      <c r="CX3343" s="1564"/>
      <c r="CY3343" s="1565"/>
      <c r="CZ3343" s="1564"/>
      <c r="DA3343" s="1565"/>
      <c r="DB3343" s="1564"/>
      <c r="DC3343" s="1565"/>
    </row>
    <row r="3344" spans="1:113" outlineLevel="1" x14ac:dyDescent="0.3">
      <c r="A3344" s="212"/>
      <c r="B3344" s="212"/>
      <c r="C3344" s="49"/>
      <c r="D3344" s="47"/>
      <c r="E3344" s="47"/>
      <c r="F3344" s="47"/>
      <c r="G3344" s="47"/>
      <c r="H3344" s="27"/>
      <c r="I3344" s="27"/>
      <c r="J3344" s="27"/>
      <c r="K3344" s="27"/>
      <c r="L3344" s="27"/>
      <c r="M3344" s="27"/>
      <c r="N3344" s="27"/>
      <c r="O3344" s="27"/>
      <c r="P3344" s="129" t="s">
        <v>49</v>
      </c>
      <c r="Q3344" s="131"/>
      <c r="R3344" s="18"/>
      <c r="S3344" s="942"/>
      <c r="T3344" s="134" t="s">
        <v>361</v>
      </c>
      <c r="U3344" s="62"/>
      <c r="V3344" s="62"/>
      <c r="W3344" s="123"/>
      <c r="X3344" s="62"/>
      <c r="Y3344" s="62"/>
      <c r="Z3344" s="51"/>
      <c r="AA3344" s="1218"/>
      <c r="AB3344" s="134" t="s">
        <v>361</v>
      </c>
      <c r="AC3344" s="62"/>
      <c r="AD3344" s="37"/>
      <c r="AE3344" s="38"/>
      <c r="AG3344" s="49"/>
      <c r="AH3344" s="47"/>
      <c r="AI3344" s="47"/>
      <c r="AJ3344" s="47"/>
      <c r="AK3344" s="27"/>
      <c r="AL3344" s="27"/>
      <c r="AM3344" s="27"/>
      <c r="AN3344" s="27"/>
      <c r="AO3344" s="27"/>
      <c r="AP3344" s="27"/>
      <c r="AQ3344" s="64" t="s">
        <v>49</v>
      </c>
      <c r="AS3344" s="198"/>
      <c r="AT3344" s="65"/>
      <c r="AU3344" s="1450"/>
      <c r="AV3344" s="1470"/>
      <c r="AW3344" s="202"/>
      <c r="BL3344" s="106"/>
      <c r="BM3344" s="106"/>
      <c r="BN3344" s="106"/>
      <c r="BO3344" s="106"/>
      <c r="BP3344" s="106"/>
      <c r="BQ3344" s="106"/>
      <c r="BR3344" s="106"/>
      <c r="BS3344" s="106"/>
      <c r="BT3344" s="106"/>
      <c r="BU3344" s="106"/>
      <c r="BV3344" s="106"/>
      <c r="CK3344" s="36"/>
      <c r="CL3344" s="37"/>
      <c r="CM3344" s="64" t="s">
        <v>56</v>
      </c>
      <c r="CN3344" s="37"/>
      <c r="CO3344" s="38"/>
      <c r="CS3344" s="1605" t="s">
        <v>231</v>
      </c>
      <c r="CT3344" s="1605"/>
      <c r="CU3344" s="52" t="s">
        <v>1701</v>
      </c>
      <c r="CV3344" s="1566"/>
      <c r="CW3344" s="1567"/>
      <c r="CX3344" s="1566"/>
      <c r="CY3344" s="1567"/>
      <c r="CZ3344" s="1566"/>
      <c r="DA3344" s="1567"/>
      <c r="DB3344" s="1566"/>
      <c r="DC3344" s="1567"/>
    </row>
    <row r="3345" spans="1:107" ht="15" customHeight="1" outlineLevel="1" x14ac:dyDescent="0.3">
      <c r="A3345" s="212"/>
      <c r="B3345" s="212"/>
      <c r="C3345" s="68"/>
      <c r="D3345" s="68"/>
      <c r="E3345" s="68"/>
      <c r="G3345" s="68"/>
      <c r="N3345" s="76"/>
      <c r="O3345" s="76"/>
      <c r="Q3345" s="75"/>
      <c r="R3345" s="18"/>
      <c r="S3345" s="39"/>
      <c r="T3345" s="37"/>
      <c r="U3345" s="26"/>
      <c r="V3345" s="37"/>
      <c r="W3345" s="37"/>
      <c r="X3345" s="37"/>
      <c r="Y3345" s="38"/>
      <c r="AA3345" s="36"/>
      <c r="AB3345" s="37"/>
      <c r="AC3345" s="64" t="s">
        <v>56</v>
      </c>
      <c r="AD3345" s="37"/>
      <c r="AE3345" s="38"/>
      <c r="AS3345" s="198"/>
      <c r="AT3345" s="146"/>
      <c r="AU3345" s="26"/>
      <c r="AV3345" s="146"/>
      <c r="AW3345" s="202"/>
      <c r="CK3345" s="41"/>
      <c r="CL3345" s="42"/>
      <c r="CM3345" s="42"/>
      <c r="CN3345" s="44"/>
      <c r="CO3345" s="63" t="s">
        <v>49</v>
      </c>
      <c r="CS3345" s="847" t="s">
        <v>1286</v>
      </c>
      <c r="CT3345" s="847"/>
      <c r="CU3345" s="52" t="s">
        <v>145</v>
      </c>
      <c r="CV3345" s="1562" t="s">
        <v>40</v>
      </c>
      <c r="CW3345" s="1563"/>
      <c r="CX3345" s="1562" t="s">
        <v>329</v>
      </c>
      <c r="CY3345" s="1563"/>
      <c r="CZ3345" s="1562" t="s">
        <v>40</v>
      </c>
      <c r="DA3345" s="1563"/>
      <c r="DB3345" s="1562" t="s">
        <v>40</v>
      </c>
      <c r="DC3345" s="1563"/>
    </row>
    <row r="3346" spans="1:107" outlineLevel="1" x14ac:dyDescent="0.3">
      <c r="A3346" s="212"/>
      <c r="B3346" s="212"/>
      <c r="R3346" s="41"/>
      <c r="S3346" s="42"/>
      <c r="T3346" s="42"/>
      <c r="U3346" s="64" t="s">
        <v>44</v>
      </c>
      <c r="V3346" s="42"/>
      <c r="W3346" s="42"/>
      <c r="X3346" s="42"/>
      <c r="Y3346" s="63" t="s">
        <v>49</v>
      </c>
      <c r="AA3346" s="41"/>
      <c r="AB3346" s="42"/>
      <c r="AC3346" s="42"/>
      <c r="AD3346" s="44"/>
      <c r="AE3346" s="63" t="s">
        <v>49</v>
      </c>
      <c r="AS3346" s="203"/>
      <c r="AT3346" s="204"/>
      <c r="AU3346" s="104" t="s">
        <v>44</v>
      </c>
      <c r="AV3346" s="205"/>
      <c r="AW3346" s="52" t="s">
        <v>49</v>
      </c>
      <c r="CS3346" s="922" t="s">
        <v>50</v>
      </c>
      <c r="CT3346" s="922"/>
      <c r="CU3346" s="104" t="s">
        <v>146</v>
      </c>
      <c r="CV3346" s="1564"/>
      <c r="CW3346" s="1565"/>
      <c r="CX3346" s="1564"/>
      <c r="CY3346" s="1565"/>
      <c r="CZ3346" s="1564"/>
      <c r="DA3346" s="1565"/>
      <c r="DB3346" s="1564"/>
      <c r="DC3346" s="1565"/>
    </row>
    <row r="3347" spans="1:107" ht="15" customHeight="1" outlineLevel="1" x14ac:dyDescent="0.3">
      <c r="A3347" s="212"/>
      <c r="B3347" s="212"/>
      <c r="CS3347" s="913" t="s">
        <v>51</v>
      </c>
      <c r="CT3347" s="913"/>
      <c r="CU3347" s="104" t="s">
        <v>147</v>
      </c>
      <c r="CV3347" s="1564"/>
      <c r="CW3347" s="1565"/>
      <c r="CX3347" s="1564"/>
      <c r="CY3347" s="1565"/>
      <c r="CZ3347" s="1564"/>
      <c r="DA3347" s="1565"/>
      <c r="DB3347" s="1564"/>
      <c r="DC3347" s="1565"/>
    </row>
    <row r="3348" spans="1:107" ht="15" customHeight="1" outlineLevel="1" x14ac:dyDescent="0.3">
      <c r="A3348" s="212"/>
      <c r="CS3348" s="1045" t="s">
        <v>7081</v>
      </c>
      <c r="CT3348" s="1045"/>
      <c r="CU3348" s="104" t="s">
        <v>1701</v>
      </c>
      <c r="CV3348" s="1564"/>
      <c r="CW3348" s="1565"/>
      <c r="CX3348" s="1564"/>
      <c r="CY3348" s="1565"/>
      <c r="CZ3348" s="1564"/>
      <c r="DA3348" s="1565"/>
      <c r="DB3348" s="1564"/>
      <c r="DC3348" s="1565"/>
    </row>
    <row r="3349" spans="1:107" outlineLevel="1" x14ac:dyDescent="0.3">
      <c r="A3349" s="212"/>
      <c r="CS3349" s="1605" t="s">
        <v>231</v>
      </c>
      <c r="CT3349" s="1605"/>
      <c r="CU3349" s="104" t="s">
        <v>1701</v>
      </c>
      <c r="CV3349" s="1566"/>
      <c r="CW3349" s="1567"/>
      <c r="CX3349" s="1566"/>
      <c r="CY3349" s="1567"/>
      <c r="CZ3349" s="1566"/>
      <c r="DA3349" s="1567"/>
      <c r="DB3349" s="1566"/>
      <c r="DC3349" s="1567"/>
    </row>
    <row r="3350" spans="1:107" ht="15" customHeight="1" outlineLevel="1" x14ac:dyDescent="0.3">
      <c r="A3350" s="212"/>
      <c r="CS3350" s="207"/>
      <c r="CT3350" s="206"/>
      <c r="CU3350" s="206"/>
      <c r="CV3350" s="206"/>
      <c r="CW3350" s="206"/>
      <c r="CX3350" s="206"/>
      <c r="CY3350" s="206"/>
      <c r="CZ3350" s="206"/>
      <c r="DA3350" s="88"/>
      <c r="DB3350" s="88"/>
      <c r="DC3350" s="89"/>
    </row>
    <row r="3351" spans="1:107" ht="15" customHeight="1" outlineLevel="1" x14ac:dyDescent="0.3">
      <c r="A3351" s="212"/>
      <c r="CS3351" s="36"/>
      <c r="CT3351" s="37"/>
      <c r="CU3351" s="37"/>
      <c r="CV3351" s="37"/>
      <c r="CW3351" s="37"/>
      <c r="CX3351" s="37"/>
      <c r="CY3351" s="37"/>
      <c r="CZ3351" s="37"/>
      <c r="DA3351" s="64" t="s">
        <v>44</v>
      </c>
      <c r="DB3351" s="37"/>
      <c r="DC3351" s="38"/>
    </row>
    <row r="3352" spans="1:107" ht="15" customHeight="1" outlineLevel="1" x14ac:dyDescent="0.3">
      <c r="A3352" s="117"/>
      <c r="CS3352" s="41"/>
      <c r="CT3352" s="42"/>
      <c r="CU3352" s="42"/>
      <c r="CV3352" s="42"/>
      <c r="CW3352" s="42"/>
      <c r="CX3352" s="42"/>
      <c r="CY3352" s="42"/>
      <c r="CZ3352" s="42"/>
      <c r="DA3352" s="42"/>
      <c r="DB3352" s="44"/>
      <c r="DC3352" s="63" t="s">
        <v>49</v>
      </c>
    </row>
    <row r="3353" spans="1:107" ht="15" customHeight="1" x14ac:dyDescent="0.3">
      <c r="A3353" s="117"/>
      <c r="B3353" s="212" t="s">
        <v>36</v>
      </c>
      <c r="CS3353" s="68"/>
      <c r="CT3353" s="68"/>
      <c r="CU3353" s="68"/>
      <c r="CV3353" s="68"/>
      <c r="CW3353" s="68"/>
      <c r="CX3353" s="68"/>
      <c r="CY3353" s="68"/>
      <c r="CZ3353" s="68"/>
      <c r="DA3353" s="68"/>
      <c r="DB3353" s="68"/>
      <c r="DC3353" s="76"/>
    </row>
    <row r="3354" spans="1:107" ht="15" customHeight="1" outlineLevel="1" x14ac:dyDescent="0.3">
      <c r="A3354" s="117"/>
      <c r="B3354" s="212"/>
      <c r="C3354" t="s">
        <v>2108</v>
      </c>
      <c r="CS3354" s="68"/>
      <c r="CT3354" s="68"/>
      <c r="CU3354" s="68"/>
      <c r="CV3354" s="68"/>
      <c r="CW3354" s="68"/>
      <c r="CX3354" s="68"/>
      <c r="CY3354" s="68"/>
      <c r="CZ3354" s="68"/>
      <c r="DA3354" s="68"/>
      <c r="DB3354" s="68"/>
      <c r="DC3354" s="76"/>
    </row>
    <row r="3355" spans="1:107" ht="15" customHeight="1" outlineLevel="1" x14ac:dyDescent="0.3">
      <c r="A3355" s="117"/>
      <c r="B3355" s="212"/>
      <c r="C3355" t="s">
        <v>3572</v>
      </c>
      <c r="CS3355" s="68"/>
      <c r="CT3355" s="68"/>
      <c r="CU3355" s="68"/>
      <c r="CV3355" s="68"/>
      <c r="CW3355" s="68"/>
      <c r="CX3355" s="68"/>
      <c r="CY3355" s="68"/>
      <c r="CZ3355" s="68"/>
      <c r="DA3355" s="68"/>
      <c r="DB3355" s="68"/>
      <c r="DC3355" s="76"/>
    </row>
    <row r="3356" spans="1:107" ht="15" customHeight="1" outlineLevel="2" x14ac:dyDescent="0.3">
      <c r="A3356" s="117"/>
      <c r="B3356" s="212"/>
      <c r="D3356" t="s">
        <v>3573</v>
      </c>
      <c r="CS3356" s="68"/>
      <c r="CT3356" s="68"/>
      <c r="CU3356" s="68"/>
      <c r="CV3356" s="68"/>
      <c r="CW3356" s="68"/>
      <c r="CX3356" s="68"/>
      <c r="CY3356" s="68"/>
      <c r="CZ3356" s="68"/>
      <c r="DA3356" s="68"/>
      <c r="DB3356" s="68"/>
      <c r="DC3356" s="76"/>
    </row>
    <row r="3357" spans="1:107" ht="15" customHeight="1" outlineLevel="3" x14ac:dyDescent="0.3">
      <c r="A3357" s="117"/>
      <c r="B3357" s="117"/>
      <c r="E3357" t="s">
        <v>3574</v>
      </c>
      <c r="CS3357" s="68"/>
      <c r="CT3357" s="68"/>
      <c r="CU3357" s="68"/>
      <c r="CV3357" s="68"/>
      <c r="CW3357" s="68"/>
      <c r="CX3357" s="68"/>
      <c r="CY3357" s="68"/>
      <c r="CZ3357" s="68"/>
      <c r="DA3357" s="68"/>
      <c r="DB3357" s="68"/>
      <c r="DC3357" s="76"/>
    </row>
    <row r="3358" spans="1:107" ht="15" customHeight="1" outlineLevel="4" x14ac:dyDescent="0.3">
      <c r="A3358" s="117"/>
      <c r="B3358" s="117"/>
      <c r="F3358" t="s">
        <v>3875</v>
      </c>
    </row>
    <row r="3359" spans="1:107" ht="15" customHeight="1" outlineLevel="4" x14ac:dyDescent="0.3">
      <c r="A3359" s="117"/>
      <c r="B3359" s="117"/>
      <c r="F3359" t="s">
        <v>3575</v>
      </c>
    </row>
    <row r="3360" spans="1:107" ht="15" customHeight="1" outlineLevel="3" x14ac:dyDescent="0.3">
      <c r="A3360" s="117"/>
      <c r="B3360" s="117"/>
    </row>
    <row r="3361" spans="1:9" ht="15" customHeight="1" outlineLevel="2" x14ac:dyDescent="0.3">
      <c r="A3361" s="117"/>
      <c r="B3361" s="117"/>
      <c r="D3361" t="s">
        <v>3576</v>
      </c>
    </row>
    <row r="3362" spans="1:9" ht="15" customHeight="1" outlineLevel="2" x14ac:dyDescent="0.3">
      <c r="A3362" s="117"/>
      <c r="B3362" s="117"/>
      <c r="E3362" t="s">
        <v>3575</v>
      </c>
    </row>
    <row r="3363" spans="1:9" ht="15" customHeight="1" outlineLevel="1" x14ac:dyDescent="0.3">
      <c r="A3363" s="212"/>
      <c r="B3363" s="212"/>
      <c r="C3363" t="s">
        <v>3624</v>
      </c>
    </row>
    <row r="3364" spans="1:9" ht="15" customHeight="1" outlineLevel="2" x14ac:dyDescent="0.3">
      <c r="A3364" s="212"/>
      <c r="B3364" s="212"/>
      <c r="D3364" t="s">
        <v>5574</v>
      </c>
    </row>
    <row r="3365" spans="1:9" ht="15" customHeight="1" outlineLevel="3" x14ac:dyDescent="0.3">
      <c r="A3365" s="212"/>
      <c r="B3365" s="212"/>
      <c r="E3365" t="s">
        <v>3473</v>
      </c>
    </row>
    <row r="3366" spans="1:9" ht="15" customHeight="1" outlineLevel="3" x14ac:dyDescent="0.3">
      <c r="A3366" s="212"/>
      <c r="B3366" s="212"/>
      <c r="F3366" t="s">
        <v>3876</v>
      </c>
    </row>
    <row r="3367" spans="1:9" ht="15" customHeight="1" outlineLevel="3" x14ac:dyDescent="0.3">
      <c r="A3367" s="212"/>
      <c r="B3367" s="212"/>
      <c r="E3367" t="s">
        <v>4440</v>
      </c>
    </row>
    <row r="3368" spans="1:9" ht="15" customHeight="1" outlineLevel="2" x14ac:dyDescent="0.3">
      <c r="A3368" s="212"/>
      <c r="B3368" s="212"/>
      <c r="D3368" t="s">
        <v>4389</v>
      </c>
    </row>
    <row r="3369" spans="1:9" ht="15" customHeight="1" outlineLevel="3" x14ac:dyDescent="0.3">
      <c r="A3369" s="212"/>
      <c r="B3369" s="212"/>
      <c r="E3369" t="s">
        <v>4390</v>
      </c>
    </row>
    <row r="3370" spans="1:9" ht="15" customHeight="1" outlineLevel="3" x14ac:dyDescent="0.3">
      <c r="A3370" s="212"/>
      <c r="B3370" s="212"/>
      <c r="F3370" t="s">
        <v>4392</v>
      </c>
    </row>
    <row r="3371" spans="1:9" ht="15" customHeight="1" outlineLevel="3" x14ac:dyDescent="0.3">
      <c r="A3371" s="212"/>
      <c r="B3371" s="212"/>
      <c r="F3371" t="s">
        <v>5575</v>
      </c>
    </row>
    <row r="3372" spans="1:9" ht="15" customHeight="1" outlineLevel="3" x14ac:dyDescent="0.3">
      <c r="A3372" s="212"/>
      <c r="B3372" s="212"/>
      <c r="G3372" t="s">
        <v>5576</v>
      </c>
    </row>
    <row r="3373" spans="1:9" ht="15" customHeight="1" outlineLevel="3" x14ac:dyDescent="0.3">
      <c r="A3373" s="212"/>
      <c r="B3373" s="212"/>
      <c r="H3373" t="s">
        <v>4393</v>
      </c>
    </row>
    <row r="3374" spans="1:9" ht="15" customHeight="1" outlineLevel="3" x14ac:dyDescent="0.3">
      <c r="A3374" s="212"/>
      <c r="B3374" s="212"/>
      <c r="I3374" t="s">
        <v>5577</v>
      </c>
    </row>
    <row r="3375" spans="1:9" ht="15" customHeight="1" outlineLevel="2" x14ac:dyDescent="0.3">
      <c r="A3375" s="212"/>
      <c r="B3375" s="212"/>
    </row>
    <row r="3376" spans="1:9" ht="15" customHeight="1" outlineLevel="1" x14ac:dyDescent="0.3">
      <c r="A3376" s="212"/>
      <c r="B3376" s="212"/>
      <c r="C3376" t="s">
        <v>2180</v>
      </c>
    </row>
    <row r="3377" spans="1:5" outlineLevel="2" x14ac:dyDescent="0.3">
      <c r="A3377" s="212"/>
      <c r="B3377" s="212"/>
      <c r="D3377" t="s">
        <v>2181</v>
      </c>
    </row>
    <row r="3378" spans="1:5" outlineLevel="2" x14ac:dyDescent="0.3">
      <c r="A3378" s="212"/>
      <c r="B3378" s="212"/>
      <c r="E3378" t="s">
        <v>5578</v>
      </c>
    </row>
    <row r="3379" spans="1:5" outlineLevel="1" x14ac:dyDescent="0.3">
      <c r="A3379" s="212"/>
      <c r="B3379" s="212"/>
      <c r="C3379" t="s">
        <v>3577</v>
      </c>
    </row>
    <row r="3380" spans="1:5" outlineLevel="2" x14ac:dyDescent="0.3">
      <c r="A3380" s="212"/>
      <c r="B3380" s="212"/>
      <c r="D3380" t="s">
        <v>3475</v>
      </c>
    </row>
    <row r="3381" spans="1:5" outlineLevel="2" x14ac:dyDescent="0.3">
      <c r="A3381" s="212"/>
      <c r="B3381" s="212"/>
      <c r="D3381" t="s">
        <v>3474</v>
      </c>
    </row>
    <row r="3382" spans="1:5" outlineLevel="1" x14ac:dyDescent="0.3">
      <c r="A3382" s="212"/>
      <c r="B3382" s="212"/>
      <c r="C3382" t="s">
        <v>2162</v>
      </c>
    </row>
    <row r="3383" spans="1:5" outlineLevel="2" x14ac:dyDescent="0.3">
      <c r="A3383" s="212"/>
      <c r="B3383" s="212"/>
      <c r="D3383" t="s">
        <v>3877</v>
      </c>
    </row>
    <row r="3384" spans="1:5" outlineLevel="2" x14ac:dyDescent="0.3">
      <c r="A3384" s="212"/>
      <c r="B3384" s="212"/>
      <c r="D3384" t="s">
        <v>3878</v>
      </c>
    </row>
    <row r="3385" spans="1:5" outlineLevel="1" x14ac:dyDescent="0.3">
      <c r="A3385" s="212"/>
      <c r="B3385" s="212"/>
      <c r="C3385" t="s">
        <v>2664</v>
      </c>
    </row>
    <row r="3386" spans="1:5" outlineLevel="2" x14ac:dyDescent="0.3">
      <c r="A3386" s="212"/>
      <c r="B3386" s="212"/>
      <c r="D3386" t="s">
        <v>3309</v>
      </c>
    </row>
    <row r="3387" spans="1:5" outlineLevel="2" x14ac:dyDescent="0.3">
      <c r="A3387" s="212"/>
      <c r="B3387" s="212"/>
      <c r="D3387" t="s">
        <v>2665</v>
      </c>
    </row>
    <row r="3388" spans="1:5" outlineLevel="2" x14ac:dyDescent="0.3">
      <c r="A3388" s="212"/>
      <c r="B3388" s="212"/>
      <c r="E3388" t="s">
        <v>2669</v>
      </c>
    </row>
    <row r="3389" spans="1:5" outlineLevel="2" x14ac:dyDescent="0.3">
      <c r="A3389" s="212"/>
      <c r="B3389" s="212"/>
      <c r="D3389" t="s">
        <v>2666</v>
      </c>
    </row>
    <row r="3390" spans="1:5" outlineLevel="2" x14ac:dyDescent="0.3">
      <c r="A3390" s="212"/>
      <c r="B3390" s="212"/>
      <c r="E3390" t="s">
        <v>2668</v>
      </c>
    </row>
    <row r="3391" spans="1:5" outlineLevel="2" x14ac:dyDescent="0.3">
      <c r="A3391" s="212"/>
      <c r="B3391" s="212"/>
      <c r="D3391" t="s">
        <v>2667</v>
      </c>
    </row>
    <row r="3392" spans="1:5" outlineLevel="2" x14ac:dyDescent="0.3">
      <c r="B3392" s="212"/>
      <c r="E3392" t="s">
        <v>3338</v>
      </c>
    </row>
    <row r="3393" spans="1:15" outlineLevel="2" x14ac:dyDescent="0.3">
      <c r="B3393" s="212"/>
      <c r="D3393" t="s">
        <v>2680</v>
      </c>
    </row>
    <row r="3394" spans="1:15" outlineLevel="1" x14ac:dyDescent="0.3">
      <c r="A3394" s="212"/>
      <c r="B3394" s="212"/>
      <c r="C3394" t="s">
        <v>3033</v>
      </c>
      <c r="O3394" s="71"/>
    </row>
    <row r="3395" spans="1:15" outlineLevel="2" x14ac:dyDescent="0.3">
      <c r="A3395" s="212"/>
      <c r="B3395" s="212"/>
      <c r="D3395" t="s">
        <v>5579</v>
      </c>
      <c r="O3395" s="71"/>
    </row>
    <row r="3396" spans="1:15" outlineLevel="3" x14ac:dyDescent="0.3">
      <c r="A3396" s="212"/>
      <c r="B3396" s="212"/>
      <c r="E3396" t="s">
        <v>4441</v>
      </c>
      <c r="O3396" s="71"/>
    </row>
    <row r="3397" spans="1:15" outlineLevel="3" x14ac:dyDescent="0.3">
      <c r="A3397" s="212"/>
      <c r="B3397" s="212"/>
      <c r="E3397" t="s">
        <v>3879</v>
      </c>
    </row>
    <row r="3398" spans="1:15" outlineLevel="2" x14ac:dyDescent="0.3">
      <c r="A3398" s="212"/>
      <c r="B3398" s="212"/>
      <c r="D3398" t="s">
        <v>3880</v>
      </c>
    </row>
    <row r="3399" spans="1:15" outlineLevel="1" x14ac:dyDescent="0.3">
      <c r="A3399" s="212"/>
      <c r="B3399" s="212"/>
      <c r="C3399" t="s">
        <v>3881</v>
      </c>
    </row>
    <row r="3400" spans="1:15" outlineLevel="2" x14ac:dyDescent="0.3">
      <c r="A3400" s="212"/>
      <c r="B3400" s="212"/>
      <c r="D3400" t="s">
        <v>3477</v>
      </c>
    </row>
    <row r="3401" spans="1:15" outlineLevel="3" x14ac:dyDescent="0.3">
      <c r="A3401" s="212"/>
      <c r="B3401" s="212"/>
      <c r="E3401" t="s">
        <v>3478</v>
      </c>
    </row>
    <row r="3402" spans="1:15" outlineLevel="3" x14ac:dyDescent="0.3">
      <c r="A3402" s="212"/>
      <c r="B3402" s="212"/>
      <c r="E3402" t="s">
        <v>3624</v>
      </c>
    </row>
    <row r="3403" spans="1:15" outlineLevel="2" x14ac:dyDescent="0.3">
      <c r="A3403" s="212"/>
      <c r="B3403" s="212"/>
      <c r="D3403" t="s">
        <v>3882</v>
      </c>
    </row>
    <row r="3404" spans="1:15" outlineLevel="2" x14ac:dyDescent="0.3">
      <c r="A3404" s="212"/>
      <c r="B3404" s="212"/>
      <c r="E3404" t="s">
        <v>3883</v>
      </c>
    </row>
    <row r="3405" spans="1:15" outlineLevel="1" x14ac:dyDescent="0.3">
      <c r="A3405" s="212"/>
      <c r="B3405" s="212"/>
      <c r="C3405" t="s">
        <v>4442</v>
      </c>
    </row>
    <row r="3406" spans="1:15" outlineLevel="2" x14ac:dyDescent="0.3">
      <c r="A3406" s="212"/>
      <c r="B3406" s="212"/>
      <c r="D3406" t="s">
        <v>3884</v>
      </c>
    </row>
    <row r="3407" spans="1:15" outlineLevel="3" x14ac:dyDescent="0.3">
      <c r="A3407" s="212"/>
      <c r="B3407" s="212"/>
      <c r="E3407" t="s">
        <v>3885</v>
      </c>
    </row>
    <row r="3408" spans="1:15" outlineLevel="3" x14ac:dyDescent="0.3">
      <c r="A3408" s="212"/>
      <c r="B3408" s="212"/>
      <c r="E3408" t="s">
        <v>3886</v>
      </c>
    </row>
    <row r="3409" spans="1:21" outlineLevel="3" x14ac:dyDescent="0.3">
      <c r="A3409" s="212"/>
      <c r="B3409" s="212"/>
      <c r="F3409" t="s">
        <v>3887</v>
      </c>
    </row>
    <row r="3410" spans="1:21" outlineLevel="2" x14ac:dyDescent="0.3">
      <c r="A3410" s="212"/>
      <c r="B3410" s="212"/>
      <c r="D3410" t="s">
        <v>3888</v>
      </c>
    </row>
    <row r="3411" spans="1:21" outlineLevel="1" x14ac:dyDescent="0.3">
      <c r="A3411" s="212"/>
      <c r="B3411" s="212"/>
      <c r="C3411" t="s">
        <v>1203</v>
      </c>
    </row>
    <row r="3412" spans="1:21" outlineLevel="1" x14ac:dyDescent="0.3">
      <c r="A3412" s="212"/>
      <c r="B3412" s="212"/>
      <c r="C3412" t="s">
        <v>3578</v>
      </c>
      <c r="Q3412" s="68"/>
      <c r="R3412" s="68"/>
      <c r="S3412" s="68"/>
      <c r="T3412" s="68"/>
      <c r="U3412" s="68"/>
    </row>
    <row r="3413" spans="1:21" outlineLevel="1" x14ac:dyDescent="0.3">
      <c r="A3413" s="212"/>
      <c r="B3413" s="212"/>
      <c r="C3413" t="s">
        <v>3579</v>
      </c>
      <c r="Q3413" s="68"/>
      <c r="R3413" s="68"/>
      <c r="S3413" s="68"/>
      <c r="T3413" s="68"/>
      <c r="U3413" s="68"/>
    </row>
    <row r="3414" spans="1:21" outlineLevel="2" x14ac:dyDescent="0.3">
      <c r="D3414" t="s">
        <v>3580</v>
      </c>
      <c r="Q3414" s="68"/>
      <c r="R3414" s="68"/>
      <c r="S3414" s="68"/>
      <c r="T3414" s="68"/>
      <c r="U3414" s="68"/>
    </row>
    <row r="3415" spans="1:21" outlineLevel="3" x14ac:dyDescent="0.3">
      <c r="A3415" s="212"/>
      <c r="B3415" s="212"/>
      <c r="E3415" t="s">
        <v>3581</v>
      </c>
      <c r="Q3415" s="68"/>
      <c r="R3415" s="68"/>
      <c r="S3415" s="68"/>
      <c r="T3415" s="68"/>
      <c r="U3415" s="68"/>
    </row>
    <row r="3416" spans="1:21" outlineLevel="3" x14ac:dyDescent="0.3">
      <c r="A3416" s="212"/>
      <c r="B3416" s="212"/>
      <c r="E3416" t="s">
        <v>3582</v>
      </c>
      <c r="Q3416" s="68"/>
      <c r="R3416" s="68"/>
      <c r="S3416" s="68"/>
      <c r="T3416" s="68"/>
      <c r="U3416" s="68"/>
    </row>
    <row r="3417" spans="1:21" outlineLevel="3" x14ac:dyDescent="0.3">
      <c r="A3417" s="212"/>
      <c r="B3417" s="212"/>
      <c r="E3417" t="s">
        <v>3889</v>
      </c>
      <c r="Q3417" s="68"/>
      <c r="R3417" s="68"/>
      <c r="S3417" s="68"/>
      <c r="T3417" s="68"/>
      <c r="U3417" s="68"/>
    </row>
    <row r="3418" spans="1:21" outlineLevel="3" x14ac:dyDescent="0.3">
      <c r="A3418" s="212"/>
      <c r="B3418" s="212"/>
      <c r="F3418" t="s">
        <v>5580</v>
      </c>
      <c r="Q3418" s="68"/>
      <c r="R3418" s="68"/>
      <c r="S3418" s="68"/>
      <c r="T3418" s="68"/>
      <c r="U3418" s="68"/>
    </row>
    <row r="3419" spans="1:21" outlineLevel="2" x14ac:dyDescent="0.3">
      <c r="B3419" s="212"/>
      <c r="D3419" t="s">
        <v>3583</v>
      </c>
      <c r="Q3419" s="68"/>
      <c r="R3419" s="68"/>
      <c r="S3419" s="68"/>
      <c r="T3419" s="68"/>
      <c r="U3419" s="68"/>
    </row>
    <row r="3420" spans="1:21" outlineLevel="3" x14ac:dyDescent="0.3">
      <c r="A3420" s="212"/>
      <c r="B3420" s="212"/>
      <c r="E3420" t="s">
        <v>3584</v>
      </c>
      <c r="Q3420" s="68"/>
      <c r="R3420" s="68"/>
      <c r="S3420" s="68"/>
      <c r="T3420" s="68"/>
      <c r="U3420" s="68"/>
    </row>
    <row r="3421" spans="1:21" outlineLevel="3" x14ac:dyDescent="0.3">
      <c r="A3421" s="212"/>
      <c r="B3421" s="212"/>
      <c r="E3421" t="s">
        <v>3585</v>
      </c>
      <c r="Q3421" s="68"/>
      <c r="R3421" s="68"/>
      <c r="S3421" s="68"/>
      <c r="T3421" s="68"/>
      <c r="U3421" s="68"/>
    </row>
    <row r="3422" spans="1:21" outlineLevel="2" x14ac:dyDescent="0.3">
      <c r="A3422" s="212"/>
      <c r="B3422" s="212"/>
      <c r="C3422" s="212"/>
      <c r="D3422" t="s">
        <v>3890</v>
      </c>
      <c r="Q3422" s="68"/>
      <c r="R3422" s="68"/>
      <c r="S3422" s="68"/>
      <c r="T3422" s="68"/>
      <c r="U3422" s="68"/>
    </row>
    <row r="3423" spans="1:21" outlineLevel="3" x14ac:dyDescent="0.3">
      <c r="A3423" s="212"/>
      <c r="B3423" s="212"/>
      <c r="C3423" s="212"/>
      <c r="E3423" s="122" t="s">
        <v>355</v>
      </c>
      <c r="F3423" t="s">
        <v>3891</v>
      </c>
      <c r="Q3423" s="68"/>
      <c r="R3423" s="68"/>
      <c r="S3423" s="68"/>
      <c r="T3423" s="68"/>
      <c r="U3423" s="68"/>
    </row>
    <row r="3424" spans="1:21" outlineLevel="3" x14ac:dyDescent="0.3">
      <c r="A3424" s="212"/>
      <c r="B3424" s="212"/>
      <c r="C3424" s="212"/>
      <c r="E3424" t="s">
        <v>3883</v>
      </c>
      <c r="Q3424" s="68"/>
      <c r="R3424" s="68"/>
      <c r="S3424" s="68"/>
      <c r="T3424" s="68"/>
      <c r="U3424" s="68"/>
    </row>
    <row r="3425" spans="1:136" outlineLevel="3" x14ac:dyDescent="0.3">
      <c r="A3425" s="212"/>
      <c r="B3425" s="212"/>
      <c r="C3425" s="212"/>
      <c r="E3425" t="s">
        <v>3892</v>
      </c>
      <c r="Q3425" s="68"/>
      <c r="R3425" s="68"/>
      <c r="S3425" s="68"/>
      <c r="T3425" s="68"/>
      <c r="U3425" s="68"/>
    </row>
    <row r="3426" spans="1:136" outlineLevel="2" x14ac:dyDescent="0.3">
      <c r="A3426" s="212"/>
      <c r="B3426" s="212"/>
      <c r="C3426" s="212"/>
      <c r="D3426" t="s">
        <v>3587</v>
      </c>
      <c r="Q3426" s="68"/>
      <c r="R3426" s="68"/>
      <c r="S3426" s="68"/>
      <c r="T3426" s="68"/>
      <c r="U3426" s="68"/>
    </row>
    <row r="3427" spans="1:136" outlineLevel="3" x14ac:dyDescent="0.3">
      <c r="A3427" s="212"/>
      <c r="B3427" s="212"/>
      <c r="E3427" s="122" t="s">
        <v>355</v>
      </c>
      <c r="F3427" t="s">
        <v>3893</v>
      </c>
      <c r="Q3427" s="68"/>
      <c r="R3427" s="68"/>
      <c r="S3427" s="68"/>
      <c r="T3427" s="68"/>
      <c r="U3427" s="68"/>
    </row>
    <row r="3428" spans="1:136" outlineLevel="3" x14ac:dyDescent="0.3">
      <c r="A3428" s="212"/>
      <c r="B3428" s="212"/>
      <c r="E3428" t="s">
        <v>5581</v>
      </c>
      <c r="Q3428" s="68"/>
      <c r="R3428" s="68"/>
      <c r="S3428" s="68"/>
      <c r="T3428" s="68"/>
      <c r="U3428" s="68"/>
    </row>
    <row r="3429" spans="1:136" outlineLevel="3" x14ac:dyDescent="0.3">
      <c r="A3429" s="212"/>
      <c r="B3429" s="212"/>
      <c r="E3429" t="s">
        <v>3892</v>
      </c>
      <c r="Q3429" s="68"/>
      <c r="R3429" s="68"/>
      <c r="S3429" s="68"/>
      <c r="T3429" s="68"/>
      <c r="U3429" s="68"/>
    </row>
    <row r="3430" spans="1:136" outlineLevel="2" x14ac:dyDescent="0.3">
      <c r="A3430" s="212"/>
      <c r="B3430" s="212"/>
      <c r="D3430" t="s">
        <v>3894</v>
      </c>
      <c r="Q3430" s="68"/>
      <c r="R3430" s="68"/>
      <c r="S3430" s="68"/>
      <c r="T3430" s="68"/>
      <c r="U3430" s="68"/>
    </row>
    <row r="3431" spans="1:136" outlineLevel="3" x14ac:dyDescent="0.3">
      <c r="A3431" s="212"/>
      <c r="B3431" s="212"/>
      <c r="E3431" t="s">
        <v>3586</v>
      </c>
      <c r="Q3431" s="68"/>
      <c r="R3431" s="68"/>
      <c r="S3431" s="68"/>
      <c r="T3431" s="68"/>
      <c r="U3431" s="68"/>
    </row>
    <row r="3432" spans="1:136" outlineLevel="3" x14ac:dyDescent="0.3">
      <c r="A3432" s="212"/>
      <c r="B3432" s="212"/>
      <c r="F3432" t="s">
        <v>3034</v>
      </c>
      <c r="Q3432" s="68"/>
      <c r="R3432" s="68"/>
      <c r="S3432" s="68"/>
      <c r="T3432" s="68"/>
      <c r="U3432" s="68"/>
    </row>
    <row r="3433" spans="1:136" outlineLevel="2" x14ac:dyDescent="0.3">
      <c r="D3433" t="s">
        <v>7089</v>
      </c>
      <c r="Q3433" s="68"/>
      <c r="R3433" s="68"/>
      <c r="CS3433" s="68"/>
      <c r="CT3433" s="68"/>
      <c r="CU3433" s="68"/>
      <c r="EB3433" s="386"/>
      <c r="EC3433" s="386"/>
      <c r="ED3433" s="386"/>
      <c r="EE3433" s="386"/>
      <c r="EF3433" s="386"/>
    </row>
    <row r="3434" spans="1:136" outlineLevel="1" x14ac:dyDescent="0.3">
      <c r="A3434" s="212"/>
      <c r="B3434" s="212"/>
      <c r="C3434" t="s">
        <v>3479</v>
      </c>
      <c r="Q3434" s="68"/>
      <c r="R3434" s="68"/>
      <c r="CS3434" s="68"/>
      <c r="CT3434" s="68"/>
      <c r="CU3434" s="68"/>
      <c r="EB3434" s="386"/>
      <c r="EC3434" s="386"/>
      <c r="ED3434" s="386"/>
      <c r="EE3434" s="386"/>
      <c r="EF3434" s="386"/>
    </row>
    <row r="3435" spans="1:136" outlineLevel="2" x14ac:dyDescent="0.3">
      <c r="A3435" s="212"/>
      <c r="B3435" s="212"/>
      <c r="D3435" t="s">
        <v>3895</v>
      </c>
    </row>
    <row r="3436" spans="1:136" outlineLevel="3" x14ac:dyDescent="0.3">
      <c r="A3436" s="212"/>
      <c r="B3436" s="212"/>
      <c r="E3436" t="s">
        <v>3896</v>
      </c>
    </row>
    <row r="3437" spans="1:136" outlineLevel="4" x14ac:dyDescent="0.3">
      <c r="A3437" s="212"/>
      <c r="B3437" s="212"/>
      <c r="F3437" t="s">
        <v>3035</v>
      </c>
    </row>
    <row r="3438" spans="1:136" outlineLevel="4" x14ac:dyDescent="0.3">
      <c r="A3438" s="212"/>
      <c r="B3438" s="212"/>
      <c r="F3438" t="s">
        <v>3897</v>
      </c>
    </row>
    <row r="3439" spans="1:136" outlineLevel="3" x14ac:dyDescent="0.3">
      <c r="A3439" s="212"/>
      <c r="B3439" s="212"/>
      <c r="E3439" t="s">
        <v>3898</v>
      </c>
    </row>
    <row r="3440" spans="1:136" outlineLevel="4" x14ac:dyDescent="0.3">
      <c r="A3440" s="212"/>
      <c r="B3440" s="212"/>
      <c r="F3440" t="s">
        <v>2186</v>
      </c>
    </row>
    <row r="3441" spans="1:67" outlineLevel="4" x14ac:dyDescent="0.3">
      <c r="A3441" s="212"/>
      <c r="B3441" s="212"/>
      <c r="F3441" t="s">
        <v>2177</v>
      </c>
    </row>
    <row r="3442" spans="1:67" outlineLevel="4" x14ac:dyDescent="0.3">
      <c r="A3442" s="212"/>
      <c r="B3442" s="212"/>
      <c r="F3442" t="s">
        <v>3036</v>
      </c>
    </row>
    <row r="3443" spans="1:67" outlineLevel="4" x14ac:dyDescent="0.3">
      <c r="A3443" s="212"/>
      <c r="B3443" s="212"/>
      <c r="G3443" t="s">
        <v>3037</v>
      </c>
    </row>
    <row r="3444" spans="1:67" outlineLevel="4" x14ac:dyDescent="0.3">
      <c r="A3444" s="212"/>
      <c r="B3444" s="212"/>
      <c r="F3444" t="s">
        <v>3035</v>
      </c>
    </row>
    <row r="3445" spans="1:67" outlineLevel="4" x14ac:dyDescent="0.3">
      <c r="A3445" s="212"/>
      <c r="B3445" s="212"/>
      <c r="F3445" t="s">
        <v>2178</v>
      </c>
    </row>
    <row r="3446" spans="1:67" outlineLevel="3" x14ac:dyDescent="0.3">
      <c r="A3446" s="212"/>
      <c r="B3446" s="212"/>
    </row>
    <row r="3447" spans="1:67" outlineLevel="2" x14ac:dyDescent="0.3">
      <c r="A3447" s="212"/>
      <c r="B3447" s="212"/>
      <c r="D3447" t="s">
        <v>3899</v>
      </c>
    </row>
    <row r="3448" spans="1:67" outlineLevel="2" x14ac:dyDescent="0.3">
      <c r="A3448" s="212"/>
      <c r="B3448" s="212"/>
      <c r="E3448" t="s">
        <v>3900</v>
      </c>
    </row>
    <row r="3449" spans="1:67" outlineLevel="1" x14ac:dyDescent="0.3">
      <c r="A3449" s="212"/>
      <c r="B3449" s="212"/>
      <c r="AE3449" s="851" t="s">
        <v>377</v>
      </c>
      <c r="AF3449" s="852"/>
      <c r="AG3449" s="852"/>
      <c r="AH3449" s="852"/>
      <c r="AI3449" s="852"/>
      <c r="AJ3449" s="852"/>
      <c r="AK3449" s="852"/>
      <c r="AL3449" s="852"/>
      <c r="AM3449" s="852"/>
      <c r="AN3449" s="852"/>
      <c r="AO3449" s="852"/>
      <c r="AP3449" s="852"/>
      <c r="AQ3449" s="852"/>
      <c r="AR3449" s="852"/>
      <c r="AS3449" s="852"/>
      <c r="AT3449" s="852"/>
      <c r="AU3449" s="852"/>
      <c r="AV3449" s="852"/>
      <c r="AW3449" s="853"/>
      <c r="BB3449"/>
      <c r="BC3449"/>
      <c r="BD3449"/>
      <c r="BG3449" s="386"/>
      <c r="BH3449" s="386"/>
      <c r="BI3449" s="386"/>
    </row>
    <row r="3450" spans="1:67" outlineLevel="1" x14ac:dyDescent="0.3">
      <c r="A3450" s="212"/>
      <c r="B3450" s="212"/>
      <c r="C3450" s="851" t="s">
        <v>377</v>
      </c>
      <c r="D3450" s="852"/>
      <c r="E3450" s="852"/>
      <c r="F3450" s="852"/>
      <c r="G3450" s="852"/>
      <c r="H3450" s="852"/>
      <c r="I3450" s="852"/>
      <c r="J3450" s="852"/>
      <c r="K3450" s="852"/>
      <c r="L3450" s="852"/>
      <c r="M3450" s="852"/>
      <c r="N3450" s="852"/>
      <c r="O3450" s="852"/>
      <c r="P3450" s="852"/>
      <c r="Q3450" s="852"/>
      <c r="R3450" s="852"/>
      <c r="S3450" s="852"/>
      <c r="T3450" s="852"/>
      <c r="U3450" s="852"/>
      <c r="V3450" s="852"/>
      <c r="W3450" s="853"/>
      <c r="Y3450" s="851" t="s">
        <v>377</v>
      </c>
      <c r="Z3450" s="852"/>
      <c r="AA3450" s="852"/>
      <c r="AB3450" s="852"/>
      <c r="AC3450" s="853"/>
      <c r="AE3450" s="851" t="s">
        <v>562</v>
      </c>
      <c r="AF3450" s="852"/>
      <c r="AG3450" s="852"/>
      <c r="AH3450" s="852"/>
      <c r="AI3450" s="852"/>
      <c r="AJ3450" s="852"/>
      <c r="AK3450" s="852"/>
      <c r="AL3450" s="852"/>
      <c r="AM3450" s="852"/>
      <c r="AN3450" s="852"/>
      <c r="AO3450" s="852"/>
      <c r="AP3450" s="852"/>
      <c r="AQ3450" s="852"/>
      <c r="AR3450" s="852"/>
      <c r="AS3450" s="852"/>
      <c r="AT3450" s="852"/>
      <c r="AU3450" s="852"/>
      <c r="AV3450" s="852"/>
      <c r="AW3450" s="853"/>
      <c r="AY3450" s="851" t="s">
        <v>377</v>
      </c>
      <c r="AZ3450" s="852"/>
      <c r="BA3450" s="852"/>
      <c r="BB3450" s="852"/>
      <c r="BC3450" s="853"/>
      <c r="BD3450"/>
      <c r="BE3450" s="851" t="s">
        <v>377</v>
      </c>
      <c r="BF3450" s="852"/>
      <c r="BG3450" s="852"/>
      <c r="BH3450" s="852"/>
      <c r="BI3450" s="853"/>
      <c r="BK3450" s="851" t="s">
        <v>377</v>
      </c>
      <c r="BL3450" s="852"/>
      <c r="BM3450" s="852"/>
      <c r="BN3450" s="852"/>
      <c r="BO3450" s="853"/>
    </row>
    <row r="3451" spans="1:67" ht="15" customHeight="1" outlineLevel="1" x14ac:dyDescent="0.3">
      <c r="A3451" s="212"/>
      <c r="B3451" s="212"/>
      <c r="C3451" s="141"/>
      <c r="D3451" s="26"/>
      <c r="E3451" s="26"/>
      <c r="F3451" s="26"/>
      <c r="G3451" s="88"/>
      <c r="H3451" s="26"/>
      <c r="I3451" s="26"/>
      <c r="J3451" s="26"/>
      <c r="K3451" s="26"/>
      <c r="L3451" s="26"/>
      <c r="M3451" s="26"/>
      <c r="N3451" s="26"/>
      <c r="O3451" s="26"/>
      <c r="P3451" s="26"/>
      <c r="Q3451" s="26"/>
      <c r="R3451" s="26"/>
      <c r="S3451" s="26"/>
      <c r="T3451" s="26"/>
      <c r="U3451" s="26"/>
      <c r="V3451" s="26"/>
      <c r="W3451" s="19"/>
      <c r="Y3451" s="851" t="s">
        <v>381</v>
      </c>
      <c r="Z3451" s="852"/>
      <c r="AA3451" s="852"/>
      <c r="AB3451" s="852"/>
      <c r="AC3451" s="853"/>
      <c r="AE3451" s="36"/>
      <c r="AF3451" s="39"/>
      <c r="AG3451" s="37"/>
      <c r="AH3451" s="37"/>
      <c r="AI3451" s="37"/>
      <c r="AJ3451" s="37"/>
      <c r="AK3451" s="37"/>
      <c r="AL3451" s="37"/>
      <c r="AM3451" s="37"/>
      <c r="AN3451" s="37"/>
      <c r="AO3451" s="26"/>
      <c r="AP3451" s="26"/>
      <c r="AQ3451" s="26"/>
      <c r="AR3451" s="26"/>
      <c r="AS3451" s="26"/>
      <c r="AT3451" s="26"/>
      <c r="AU3451" s="26"/>
      <c r="AV3451" s="26"/>
      <c r="AW3451" s="38"/>
      <c r="AY3451" s="851" t="s">
        <v>887</v>
      </c>
      <c r="AZ3451" s="852"/>
      <c r="BA3451" s="852"/>
      <c r="BB3451" s="852"/>
      <c r="BC3451" s="853"/>
      <c r="BD3451"/>
      <c r="BE3451" s="851" t="s">
        <v>563</v>
      </c>
      <c r="BF3451" s="852"/>
      <c r="BG3451" s="852"/>
      <c r="BH3451" s="852"/>
      <c r="BI3451" s="853"/>
      <c r="BK3451" s="851" t="s">
        <v>1791</v>
      </c>
      <c r="BL3451" s="852"/>
      <c r="BM3451" s="852"/>
      <c r="BN3451" s="852"/>
      <c r="BO3451" s="853"/>
    </row>
    <row r="3452" spans="1:67" ht="15" customHeight="1" outlineLevel="1" x14ac:dyDescent="0.3">
      <c r="A3452" s="212"/>
      <c r="B3452" s="212"/>
      <c r="C3452" s="18"/>
      <c r="D3452" s="935" t="s">
        <v>381</v>
      </c>
      <c r="E3452" s="936"/>
      <c r="F3452" s="37"/>
      <c r="G3452" s="1449" t="s">
        <v>562</v>
      </c>
      <c r="H3452" s="1468"/>
      <c r="I3452" s="26"/>
      <c r="J3452" s="26"/>
      <c r="K3452" s="1449" t="s">
        <v>563</v>
      </c>
      <c r="L3452" s="1468"/>
      <c r="M3452" s="26"/>
      <c r="N3452" s="26"/>
      <c r="O3452" s="935" t="s">
        <v>887</v>
      </c>
      <c r="P3452" s="936"/>
      <c r="Q3452" s="26"/>
      <c r="R3452" s="26"/>
      <c r="S3452" s="1107" t="s">
        <v>1791</v>
      </c>
      <c r="T3452" s="26"/>
      <c r="U3452" s="1107" t="s">
        <v>173</v>
      </c>
      <c r="V3452" s="26"/>
      <c r="W3452" s="19"/>
      <c r="Y3452" s="36"/>
      <c r="Z3452" s="39"/>
      <c r="AA3452" s="37"/>
      <c r="AB3452" s="37"/>
      <c r="AC3452" s="38"/>
      <c r="AE3452" s="946" t="s">
        <v>777</v>
      </c>
      <c r="AF3452" s="946"/>
      <c r="AG3452" s="946"/>
      <c r="AH3452" s="946"/>
      <c r="AI3452" s="946"/>
      <c r="AJ3452" s="888" t="s">
        <v>1640</v>
      </c>
      <c r="AK3452" s="889"/>
      <c r="AL3452" s="889"/>
      <c r="AM3452" s="889"/>
      <c r="AN3452" s="889"/>
      <c r="AO3452" s="890"/>
      <c r="AP3452" s="888" t="s">
        <v>268</v>
      </c>
      <c r="AQ3452" s="889"/>
      <c r="AR3452" s="889"/>
      <c r="AS3452" s="889"/>
      <c r="AT3452" s="889"/>
      <c r="AU3452" s="889"/>
      <c r="AV3452" s="889"/>
      <c r="AW3452" s="890"/>
      <c r="AY3452" s="36"/>
      <c r="AZ3452" s="39"/>
      <c r="BA3452" s="37"/>
      <c r="BB3452" s="37"/>
      <c r="BC3452" s="38"/>
      <c r="BD3452"/>
      <c r="BE3452" s="36"/>
      <c r="BF3452" s="39"/>
      <c r="BG3452" s="37"/>
      <c r="BH3452" s="37"/>
      <c r="BI3452" s="38"/>
      <c r="BK3452" s="36"/>
      <c r="BL3452" s="39"/>
      <c r="BM3452" s="37"/>
      <c r="BN3452" s="37"/>
      <c r="BO3452" s="38"/>
    </row>
    <row r="3453" spans="1:67" ht="28.8" outlineLevel="1" x14ac:dyDescent="0.3">
      <c r="A3453" s="212"/>
      <c r="B3453" s="212"/>
      <c r="C3453" s="18"/>
      <c r="D3453" s="937"/>
      <c r="E3453" s="938"/>
      <c r="F3453" s="37"/>
      <c r="G3453" s="1450"/>
      <c r="H3453" s="1470"/>
      <c r="I3453" s="26"/>
      <c r="J3453" s="26"/>
      <c r="K3453" s="1450"/>
      <c r="L3453" s="1470"/>
      <c r="M3453" s="26"/>
      <c r="N3453" s="26"/>
      <c r="O3453" s="937"/>
      <c r="P3453" s="938"/>
      <c r="Q3453" s="26"/>
      <c r="R3453" s="26"/>
      <c r="S3453" s="1108"/>
      <c r="T3453" s="26"/>
      <c r="U3453" s="1108"/>
      <c r="V3453" s="26"/>
      <c r="W3453" s="19"/>
      <c r="Y3453" s="36"/>
      <c r="Z3453" s="181" t="s">
        <v>1246</v>
      </c>
      <c r="AA3453" s="62"/>
      <c r="AB3453" s="37"/>
      <c r="AC3453" s="38"/>
      <c r="AE3453" s="404" t="s">
        <v>1246</v>
      </c>
      <c r="AF3453" s="211" t="s">
        <v>50</v>
      </c>
      <c r="AG3453" s="269" t="s">
        <v>51</v>
      </c>
      <c r="AH3453" s="269" t="s">
        <v>7081</v>
      </c>
      <c r="AI3453" s="211" t="s">
        <v>231</v>
      </c>
      <c r="AJ3453" s="149" t="s">
        <v>427</v>
      </c>
      <c r="AK3453" s="310" t="s">
        <v>99</v>
      </c>
      <c r="AL3453" s="95" t="s">
        <v>1224</v>
      </c>
      <c r="AM3453" s="95" t="s">
        <v>224</v>
      </c>
      <c r="AN3453" s="95" t="s">
        <v>829</v>
      </c>
      <c r="AO3453" s="95" t="s">
        <v>1821</v>
      </c>
      <c r="AP3453" s="149" t="s">
        <v>427</v>
      </c>
      <c r="AQ3453" s="149" t="s">
        <v>210</v>
      </c>
      <c r="AR3453" s="310" t="s">
        <v>99</v>
      </c>
      <c r="AS3453" s="95" t="s">
        <v>1224</v>
      </c>
      <c r="AT3453" s="95" t="s">
        <v>804</v>
      </c>
      <c r="AU3453" s="95" t="s">
        <v>805</v>
      </c>
      <c r="AV3453" s="95" t="s">
        <v>224</v>
      </c>
      <c r="AW3453" s="189" t="s">
        <v>829</v>
      </c>
      <c r="AY3453" s="36"/>
      <c r="AZ3453" s="65" t="s">
        <v>388</v>
      </c>
      <c r="BA3453" s="269" t="s">
        <v>2184</v>
      </c>
      <c r="BB3453" s="62"/>
      <c r="BC3453" s="38"/>
      <c r="BD3453"/>
      <c r="BE3453" s="36"/>
      <c r="BF3453" s="181" t="s">
        <v>1223</v>
      </c>
      <c r="BG3453" s="62"/>
      <c r="BH3453" s="37"/>
      <c r="BI3453" s="38"/>
      <c r="BK3453" s="36"/>
      <c r="BL3453" s="39"/>
      <c r="BM3453" s="1412" t="s">
        <v>4391</v>
      </c>
      <c r="BN3453" s="1412"/>
      <c r="BO3453" s="38"/>
    </row>
    <row r="3454" spans="1:67" ht="24" customHeight="1" outlineLevel="1" x14ac:dyDescent="0.3">
      <c r="A3454" s="212"/>
      <c r="B3454" s="212"/>
      <c r="C3454" s="36"/>
      <c r="D3454" s="39"/>
      <c r="E3454" s="37"/>
      <c r="F3454" s="37"/>
      <c r="G3454" s="88"/>
      <c r="H3454" s="26"/>
      <c r="I3454" s="26"/>
      <c r="J3454" s="26"/>
      <c r="K3454" s="26"/>
      <c r="L3454" s="26"/>
      <c r="M3454" s="26"/>
      <c r="N3454" s="26"/>
      <c r="O3454" s="26"/>
      <c r="P3454" s="26"/>
      <c r="Q3454" s="26"/>
      <c r="R3454" s="26"/>
      <c r="S3454" s="26"/>
      <c r="T3454" s="26"/>
      <c r="U3454" s="26"/>
      <c r="V3454" s="26"/>
      <c r="W3454" s="19"/>
      <c r="Y3454" s="36"/>
      <c r="Z3454" s="181" t="s">
        <v>50</v>
      </c>
      <c r="AA3454" s="62"/>
      <c r="AB3454" s="37"/>
      <c r="AC3454" s="38"/>
      <c r="AE3454" s="62"/>
      <c r="AF3454" s="62"/>
      <c r="AG3454" s="62"/>
      <c r="AH3454" s="62"/>
      <c r="AI3454" s="62"/>
      <c r="AJ3454" s="62"/>
      <c r="AK3454" s="62"/>
      <c r="AL3454" s="62"/>
      <c r="AM3454" s="62"/>
      <c r="AN3454" s="62"/>
      <c r="AO3454" s="62"/>
      <c r="AP3454" s="62"/>
      <c r="AQ3454" s="62"/>
      <c r="AR3454" s="62"/>
      <c r="AS3454" s="62"/>
      <c r="AT3454" s="62"/>
      <c r="AU3454" s="62"/>
      <c r="AV3454" s="62"/>
      <c r="AW3454" s="62"/>
      <c r="AY3454" s="36"/>
      <c r="AZ3454" s="65" t="s">
        <v>387</v>
      </c>
      <c r="BA3454" s="1109" t="s">
        <v>2185</v>
      </c>
      <c r="BB3454" s="1111"/>
      <c r="BC3454" s="38"/>
      <c r="BD3454"/>
      <c r="BE3454" s="36"/>
      <c r="BF3454" s="181" t="s">
        <v>78</v>
      </c>
      <c r="BG3454" s="62"/>
      <c r="BH3454" s="37"/>
      <c r="BI3454" s="38"/>
      <c r="BK3454" s="36"/>
      <c r="BL3454" s="65" t="s">
        <v>385</v>
      </c>
      <c r="BM3454" s="1413"/>
      <c r="BN3454" s="1414"/>
      <c r="BO3454" s="38"/>
    </row>
    <row r="3455" spans="1:67" outlineLevel="1" x14ac:dyDescent="0.3">
      <c r="A3455" s="212"/>
      <c r="B3455" s="212"/>
      <c r="C3455" s="1169" t="s">
        <v>378</v>
      </c>
      <c r="D3455" s="1170"/>
      <c r="E3455" s="1170"/>
      <c r="F3455" s="1170"/>
      <c r="G3455" s="1170"/>
      <c r="H3455" s="1170"/>
      <c r="I3455" s="1170"/>
      <c r="J3455" s="1170"/>
      <c r="K3455" s="1170"/>
      <c r="L3455" s="1170"/>
      <c r="M3455" s="1170"/>
      <c r="N3455" s="1170"/>
      <c r="O3455" s="1170"/>
      <c r="P3455" s="1170"/>
      <c r="Q3455" s="1170"/>
      <c r="R3455" s="1170"/>
      <c r="S3455" s="1170"/>
      <c r="T3455" s="1170"/>
      <c r="U3455" s="1170"/>
      <c r="V3455" s="1170"/>
      <c r="W3455" s="1171"/>
      <c r="Y3455" s="36"/>
      <c r="Z3455" s="181" t="s">
        <v>51</v>
      </c>
      <c r="AA3455" s="62"/>
      <c r="AB3455" s="37"/>
      <c r="AC3455" s="38"/>
      <c r="AE3455" s="36"/>
      <c r="AF3455" s="26"/>
      <c r="AG3455" s="26"/>
      <c r="AH3455" s="26"/>
      <c r="AI3455" s="509"/>
      <c r="AJ3455" s="414"/>
      <c r="AK3455" s="26"/>
      <c r="AL3455" s="26"/>
      <c r="AM3455" s="26"/>
      <c r="AN3455" s="26"/>
      <c r="AO3455" s="26"/>
      <c r="AP3455" s="26"/>
      <c r="AQ3455" s="26"/>
      <c r="AR3455" s="26"/>
      <c r="AS3455" s="26"/>
      <c r="AT3455" s="838" t="s">
        <v>1641</v>
      </c>
      <c r="AU3455" s="1223"/>
      <c r="AV3455" s="1223"/>
      <c r="AW3455" s="839"/>
      <c r="AY3455" s="36"/>
      <c r="AZ3455" s="65" t="s">
        <v>389</v>
      </c>
      <c r="BA3455" s="211" t="s">
        <v>2183</v>
      </c>
      <c r="BB3455" s="62"/>
      <c r="BC3455" s="38"/>
      <c r="BD3455"/>
      <c r="BE3455" s="36"/>
      <c r="BF3455" s="65" t="s">
        <v>257</v>
      </c>
      <c r="BG3455" s="62"/>
      <c r="BH3455" s="37"/>
      <c r="BI3455" s="38"/>
      <c r="BK3455" s="36"/>
      <c r="BL3455" s="39" t="s">
        <v>777</v>
      </c>
      <c r="BM3455" s="1413"/>
      <c r="BN3455" s="1414"/>
      <c r="BO3455" s="38"/>
    </row>
    <row r="3456" spans="1:67" ht="15" customHeight="1" outlineLevel="1" x14ac:dyDescent="0.3">
      <c r="A3456" s="212"/>
      <c r="B3456" s="212"/>
      <c r="C3456" s="356"/>
      <c r="D3456" s="357"/>
      <c r="E3456" s="357"/>
      <c r="F3456" s="505"/>
      <c r="G3456" s="842" t="s">
        <v>1</v>
      </c>
      <c r="H3456" s="843"/>
      <c r="I3456" s="843"/>
      <c r="J3456" s="843"/>
      <c r="K3456" s="843"/>
      <c r="L3456" s="843"/>
      <c r="M3456" s="843"/>
      <c r="N3456" s="843"/>
      <c r="O3456" s="843"/>
      <c r="P3456" s="843"/>
      <c r="Q3456" s="843"/>
      <c r="R3456" s="843"/>
      <c r="S3456" s="843"/>
      <c r="T3456" s="843"/>
      <c r="U3456" s="843"/>
      <c r="V3456" s="843"/>
      <c r="W3456" s="844"/>
      <c r="Y3456" s="36"/>
      <c r="Z3456" s="181" t="s">
        <v>7081</v>
      </c>
      <c r="AA3456" s="62"/>
      <c r="AB3456" s="37"/>
      <c r="AC3456" s="98"/>
      <c r="AE3456" s="36"/>
      <c r="AF3456" s="26"/>
      <c r="AG3456" s="26"/>
      <c r="AH3456" s="26"/>
      <c r="AI3456" s="615"/>
      <c r="AJ3456" s="414"/>
      <c r="AK3456" s="26"/>
      <c r="AL3456" s="26"/>
      <c r="AM3456" s="26"/>
      <c r="AN3456" s="26"/>
      <c r="AO3456" s="26"/>
      <c r="AP3456" s="26"/>
      <c r="AQ3456" s="26"/>
      <c r="AR3456" s="26"/>
      <c r="AS3456" s="26"/>
      <c r="AT3456" s="840"/>
      <c r="AU3456" s="1224"/>
      <c r="AV3456" s="1224"/>
      <c r="AW3456" s="841"/>
      <c r="AY3456" s="36"/>
      <c r="AZ3456" s="37"/>
      <c r="BA3456" s="26"/>
      <c r="BB3456" s="37"/>
      <c r="BC3456" s="38"/>
      <c r="BD3456"/>
      <c r="BE3456" s="105"/>
      <c r="BF3456" s="107" t="s">
        <v>224</v>
      </c>
      <c r="BG3456" s="62"/>
      <c r="BH3456" s="37"/>
      <c r="BI3456" s="89"/>
      <c r="BK3456" s="36"/>
      <c r="BL3456" s="37"/>
      <c r="BM3456" s="26"/>
      <c r="BN3456" s="37"/>
      <c r="BO3456" s="38"/>
    </row>
    <row r="3457" spans="1:67" outlineLevel="1" x14ac:dyDescent="0.3">
      <c r="A3457" s="212"/>
      <c r="B3457" s="212"/>
      <c r="C3457" s="208"/>
      <c r="D3457" s="150"/>
      <c r="E3457" s="150"/>
      <c r="F3457" s="506"/>
      <c r="G3457" s="851" t="s">
        <v>384</v>
      </c>
      <c r="H3457" s="852"/>
      <c r="I3457" s="852"/>
      <c r="J3457" s="852"/>
      <c r="K3457" s="853"/>
      <c r="L3457" s="1165" t="s">
        <v>229</v>
      </c>
      <c r="M3457" s="1166"/>
      <c r="N3457" s="1166"/>
      <c r="O3457" s="1166"/>
      <c r="P3457" s="1166"/>
      <c r="Q3457" s="1167"/>
      <c r="R3457" s="851" t="s">
        <v>232</v>
      </c>
      <c r="S3457" s="852"/>
      <c r="T3457" s="852"/>
      <c r="U3457" s="852"/>
      <c r="V3457" s="852"/>
      <c r="W3457" s="853"/>
      <c r="Y3457" s="36"/>
      <c r="Z3457" s="181" t="s">
        <v>231</v>
      </c>
      <c r="AA3457" s="62"/>
      <c r="AB3457" s="37"/>
      <c r="AC3457" s="38"/>
      <c r="AE3457" s="105"/>
      <c r="AF3457" s="26"/>
      <c r="AG3457" s="26"/>
      <c r="AH3457" s="39"/>
      <c r="AI3457" s="26"/>
      <c r="AJ3457" s="26"/>
      <c r="AK3457" s="26"/>
      <c r="AL3457" s="26"/>
      <c r="AM3457" s="26"/>
      <c r="AN3457" s="1533" t="s">
        <v>2110</v>
      </c>
      <c r="AO3457" s="1533"/>
      <c r="AP3457" s="887"/>
      <c r="AQ3457" s="62"/>
      <c r="AR3457" s="26"/>
      <c r="AS3457" s="26"/>
      <c r="AT3457" s="26"/>
      <c r="AU3457" s="26"/>
      <c r="AV3457" s="26"/>
      <c r="AW3457" s="89"/>
      <c r="AY3457" s="41"/>
      <c r="AZ3457" s="42"/>
      <c r="BA3457" s="64" t="s">
        <v>44</v>
      </c>
      <c r="BB3457" s="44"/>
      <c r="BC3457" s="63" t="s">
        <v>49</v>
      </c>
      <c r="BD3457"/>
      <c r="BE3457" s="105"/>
      <c r="BF3457" s="107" t="s">
        <v>829</v>
      </c>
      <c r="BG3457" s="62"/>
      <c r="BH3457" s="37"/>
      <c r="BI3457" s="89"/>
      <c r="BK3457" s="41"/>
      <c r="BL3457" s="42"/>
      <c r="BM3457" s="64" t="s">
        <v>44</v>
      </c>
      <c r="BN3457" s="44"/>
      <c r="BO3457" s="63" t="s">
        <v>49</v>
      </c>
    </row>
    <row r="3458" spans="1:67" ht="15" customHeight="1" outlineLevel="1" x14ac:dyDescent="0.3">
      <c r="A3458" s="212"/>
      <c r="B3458" s="212"/>
      <c r="C3458" s="208"/>
      <c r="D3458" s="150"/>
      <c r="E3458" s="150"/>
      <c r="F3458" s="506"/>
      <c r="G3458" s="1180" t="s">
        <v>385</v>
      </c>
      <c r="H3458" s="1181"/>
      <c r="I3458" s="1181"/>
      <c r="J3458" s="1181"/>
      <c r="K3458" s="1182"/>
      <c r="L3458" s="851" t="s">
        <v>888</v>
      </c>
      <c r="M3458" s="852"/>
      <c r="N3458" s="852"/>
      <c r="O3458" s="852"/>
      <c r="P3458" s="852"/>
      <c r="Q3458" s="853"/>
      <c r="R3458" s="1165" t="s">
        <v>1906</v>
      </c>
      <c r="S3458" s="1166"/>
      <c r="T3458" s="1166"/>
      <c r="U3458" s="1166"/>
      <c r="V3458" s="1166"/>
      <c r="W3458" s="1167"/>
      <c r="Y3458" s="105"/>
      <c r="Z3458" s="90"/>
      <c r="AA3458" s="143"/>
      <c r="AB3458" s="37"/>
      <c r="AC3458" s="89"/>
      <c r="AE3458" s="105"/>
      <c r="AF3458" s="26"/>
      <c r="AG3458" s="26"/>
      <c r="AH3458" s="39"/>
      <c r="AI3458" s="26"/>
      <c r="AJ3458" s="26"/>
      <c r="AK3458" s="26"/>
      <c r="AL3458" s="26"/>
      <c r="AM3458" s="26"/>
      <c r="AN3458" s="26"/>
      <c r="AO3458" s="26"/>
      <c r="AP3458" s="26"/>
      <c r="AQ3458" s="26"/>
      <c r="AR3458" s="26"/>
      <c r="AS3458" s="26"/>
      <c r="AT3458" s="26"/>
      <c r="AU3458" s="26"/>
      <c r="AV3458" s="26"/>
      <c r="AW3458" s="89"/>
      <c r="BB3458"/>
      <c r="BC3458"/>
      <c r="BD3458"/>
      <c r="BE3458" s="105"/>
      <c r="BF3458" s="107" t="s">
        <v>1821</v>
      </c>
      <c r="BG3458" s="62"/>
      <c r="BH3458" s="37"/>
      <c r="BI3458" s="89"/>
    </row>
    <row r="3459" spans="1:67" ht="15" customHeight="1" outlineLevel="1" x14ac:dyDescent="0.3">
      <c r="A3459" s="212"/>
      <c r="B3459" s="212"/>
      <c r="C3459" s="208"/>
      <c r="D3459" s="150"/>
      <c r="E3459" s="150"/>
      <c r="F3459" s="506"/>
      <c r="G3459" s="851" t="s">
        <v>384</v>
      </c>
      <c r="H3459" s="852"/>
      <c r="I3459" s="852"/>
      <c r="J3459" s="852"/>
      <c r="K3459" s="853"/>
      <c r="L3459" s="851" t="s">
        <v>87</v>
      </c>
      <c r="M3459" s="852"/>
      <c r="N3459" s="852"/>
      <c r="O3459" s="852"/>
      <c r="P3459" s="852"/>
      <c r="Q3459" s="853"/>
      <c r="R3459" s="851" t="s">
        <v>87</v>
      </c>
      <c r="S3459" s="852"/>
      <c r="T3459" s="852"/>
      <c r="U3459" s="852"/>
      <c r="V3459" s="852"/>
      <c r="W3459" s="853"/>
      <c r="Y3459" s="36"/>
      <c r="Z3459" s="181" t="s">
        <v>1223</v>
      </c>
      <c r="AA3459" s="62"/>
      <c r="AB3459" s="37"/>
      <c r="AC3459" s="38"/>
      <c r="AE3459" s="105"/>
      <c r="AF3459" s="26"/>
      <c r="AG3459" s="26"/>
      <c r="AH3459" s="39"/>
      <c r="AI3459" s="26"/>
      <c r="AJ3459" s="23" t="s">
        <v>561</v>
      </c>
      <c r="AK3459" s="103"/>
      <c r="AL3459" s="26"/>
      <c r="AM3459" s="26"/>
      <c r="AN3459" s="26"/>
      <c r="AO3459" s="26"/>
      <c r="AP3459" s="23" t="s">
        <v>383</v>
      </c>
      <c r="AQ3459" s="62"/>
      <c r="AR3459" s="26"/>
      <c r="AS3459" s="26"/>
      <c r="AT3459" s="26"/>
      <c r="AU3459" s="26"/>
      <c r="AV3459" s="26"/>
      <c r="AW3459" s="89"/>
      <c r="BB3459"/>
      <c r="BC3459"/>
      <c r="BE3459" s="105"/>
      <c r="BF3459" s="39"/>
      <c r="BG3459" s="143"/>
      <c r="BH3459" s="37"/>
      <c r="BI3459" s="89"/>
    </row>
    <row r="3460" spans="1:67" ht="48" outlineLevel="1" x14ac:dyDescent="0.3">
      <c r="A3460" s="212"/>
      <c r="B3460" s="212"/>
      <c r="C3460" s="507"/>
      <c r="D3460" s="295"/>
      <c r="E3460" s="295"/>
      <c r="F3460" s="508"/>
      <c r="G3460" s="176" t="s">
        <v>566</v>
      </c>
      <c r="H3460" s="729" t="s">
        <v>564</v>
      </c>
      <c r="I3460" s="729" t="s">
        <v>4438</v>
      </c>
      <c r="J3460" s="149" t="s">
        <v>382</v>
      </c>
      <c r="K3460" s="729" t="s">
        <v>4439</v>
      </c>
      <c r="L3460" s="176" t="s">
        <v>566</v>
      </c>
      <c r="M3460" s="730" t="s">
        <v>2161</v>
      </c>
      <c r="N3460" s="729" t="s">
        <v>3476</v>
      </c>
      <c r="O3460" s="176" t="s">
        <v>379</v>
      </c>
      <c r="P3460" s="189" t="s">
        <v>382</v>
      </c>
      <c r="Q3460" s="189" t="s">
        <v>383</v>
      </c>
      <c r="R3460" s="176" t="s">
        <v>566</v>
      </c>
      <c r="S3460" s="730" t="s">
        <v>2161</v>
      </c>
      <c r="T3460" s="729" t="s">
        <v>3476</v>
      </c>
      <c r="U3460" s="176" t="s">
        <v>379</v>
      </c>
      <c r="V3460" s="189" t="s">
        <v>382</v>
      </c>
      <c r="W3460" s="189" t="s">
        <v>383</v>
      </c>
      <c r="Y3460" s="36"/>
      <c r="Z3460" s="181" t="s">
        <v>78</v>
      </c>
      <c r="AA3460" s="62"/>
      <c r="AB3460" s="37"/>
      <c r="AC3460" s="38"/>
      <c r="AE3460" s="105"/>
      <c r="AF3460" s="26"/>
      <c r="AG3460" s="26"/>
      <c r="AH3460" s="39"/>
      <c r="AI3460" s="26"/>
      <c r="AJ3460" s="23" t="s">
        <v>564</v>
      </c>
      <c r="AK3460" s="103"/>
      <c r="AL3460" s="26"/>
      <c r="AM3460" s="26"/>
      <c r="AN3460" s="26"/>
      <c r="AO3460" s="23" t="s">
        <v>2154</v>
      </c>
      <c r="AP3460" s="62" t="s">
        <v>1517</v>
      </c>
      <c r="AQ3460" s="26"/>
      <c r="AR3460" s="26"/>
      <c r="AS3460" s="622" t="s">
        <v>2155</v>
      </c>
      <c r="AT3460" s="62"/>
      <c r="AU3460" s="26"/>
      <c r="AV3460" s="26"/>
      <c r="AW3460" s="89"/>
      <c r="BB3460"/>
      <c r="BC3460"/>
      <c r="BE3460" s="1037" t="s">
        <v>268</v>
      </c>
      <c r="BF3460" s="336" t="s">
        <v>807</v>
      </c>
      <c r="BG3460" s="62"/>
      <c r="BH3460" s="37"/>
      <c r="BI3460" s="38"/>
    </row>
    <row r="3461" spans="1:67" ht="15" customHeight="1" outlineLevel="1" x14ac:dyDescent="0.3">
      <c r="A3461" s="212"/>
      <c r="B3461" s="212"/>
      <c r="C3461" s="845" t="s">
        <v>2</v>
      </c>
      <c r="D3461" s="845" t="s">
        <v>796</v>
      </c>
      <c r="E3461" s="86" t="s">
        <v>78</v>
      </c>
      <c r="F3461" s="303" t="s">
        <v>113</v>
      </c>
      <c r="G3461" s="1183">
        <v>10</v>
      </c>
      <c r="H3461" s="894">
        <v>0.05</v>
      </c>
      <c r="I3461" s="891">
        <v>10.5</v>
      </c>
      <c r="J3461" s="1177" t="s">
        <v>567</v>
      </c>
      <c r="K3461" s="891">
        <v>10</v>
      </c>
      <c r="L3461" s="1183">
        <v>10</v>
      </c>
      <c r="M3461" s="1220">
        <v>0.01</v>
      </c>
      <c r="N3461" s="1174">
        <v>9.9</v>
      </c>
      <c r="O3461" s="1174">
        <v>9.9</v>
      </c>
      <c r="P3461" s="939">
        <v>44562</v>
      </c>
      <c r="Q3461" s="1624" t="s">
        <v>206</v>
      </c>
      <c r="R3461" s="1183">
        <v>10</v>
      </c>
      <c r="S3461" s="894">
        <v>0.15</v>
      </c>
      <c r="T3461" s="891">
        <v>11.5</v>
      </c>
      <c r="U3461" s="891">
        <v>11.5</v>
      </c>
      <c r="V3461" s="939">
        <v>44562</v>
      </c>
      <c r="W3461" s="939">
        <v>44927</v>
      </c>
      <c r="Y3461" s="36"/>
      <c r="Z3461" s="65" t="s">
        <v>257</v>
      </c>
      <c r="AA3461" s="62"/>
      <c r="AB3461" s="37"/>
      <c r="AC3461" s="38"/>
      <c r="AE3461" s="105"/>
      <c r="AF3461" s="26"/>
      <c r="AG3461" s="26"/>
      <c r="AH3461" s="1121" t="s">
        <v>2163</v>
      </c>
      <c r="AI3461" s="1121"/>
      <c r="AJ3461" s="1122"/>
      <c r="AK3461" s="103"/>
      <c r="AL3461" s="26"/>
      <c r="AM3461" s="26"/>
      <c r="AN3461" s="558"/>
      <c r="AO3461" s="26"/>
      <c r="AP3461" s="23" t="s">
        <v>2156</v>
      </c>
      <c r="AQ3461" s="62"/>
      <c r="AR3461" s="26"/>
      <c r="AS3461" s="26"/>
      <c r="AT3461" s="26"/>
      <c r="AU3461" s="26"/>
      <c r="AV3461" s="26"/>
      <c r="AW3461" s="89"/>
      <c r="BB3461"/>
      <c r="BC3461"/>
      <c r="BE3461" s="1037"/>
      <c r="BF3461" s="336" t="s">
        <v>808</v>
      </c>
      <c r="BG3461" s="62"/>
      <c r="BH3461" s="37"/>
      <c r="BI3461" s="38"/>
    </row>
    <row r="3462" spans="1:67" ht="24" customHeight="1" outlineLevel="1" x14ac:dyDescent="0.3">
      <c r="A3462" s="212"/>
      <c r="B3462" s="212"/>
      <c r="C3462" s="877"/>
      <c r="D3462" s="877"/>
      <c r="E3462" s="339" t="s">
        <v>257</v>
      </c>
      <c r="F3462" s="378" t="s">
        <v>831</v>
      </c>
      <c r="G3462" s="1184"/>
      <c r="H3462" s="895"/>
      <c r="I3462" s="892"/>
      <c r="J3462" s="1178"/>
      <c r="K3462" s="892"/>
      <c r="L3462" s="1184"/>
      <c r="M3462" s="1221"/>
      <c r="N3462" s="1175"/>
      <c r="O3462" s="1175"/>
      <c r="P3462" s="940"/>
      <c r="Q3462" s="1625"/>
      <c r="R3462" s="1184"/>
      <c r="S3462" s="895"/>
      <c r="T3462" s="892"/>
      <c r="U3462" s="892"/>
      <c r="V3462" s="940"/>
      <c r="W3462" s="940"/>
      <c r="Y3462" s="105"/>
      <c r="Z3462" s="107" t="s">
        <v>224</v>
      </c>
      <c r="AA3462" s="62"/>
      <c r="AB3462" s="37"/>
      <c r="AC3462" s="89"/>
      <c r="AE3462" s="105"/>
      <c r="AF3462" s="26"/>
      <c r="AG3462" s="26"/>
      <c r="AH3462" s="26"/>
      <c r="AI3462" s="26"/>
      <c r="AJ3462" s="26"/>
      <c r="AK3462" s="26"/>
      <c r="AL3462" s="558"/>
      <c r="AM3462" s="558"/>
      <c r="AN3462" s="26"/>
      <c r="AO3462" s="26"/>
      <c r="AP3462" s="26"/>
      <c r="AQ3462" s="26"/>
      <c r="AR3462" s="26"/>
      <c r="AS3462" s="26"/>
      <c r="AT3462" s="614"/>
      <c r="AU3462" s="26"/>
      <c r="AV3462" s="26"/>
      <c r="AW3462" s="89"/>
      <c r="BB3462"/>
      <c r="BC3462"/>
      <c r="BE3462" s="36"/>
      <c r="BF3462" s="26"/>
      <c r="BG3462" s="26"/>
      <c r="BH3462" s="37"/>
      <c r="BI3462" s="38"/>
    </row>
    <row r="3463" spans="1:67" ht="15" customHeight="1" outlineLevel="1" x14ac:dyDescent="0.3">
      <c r="A3463" s="642"/>
      <c r="B3463" s="212"/>
      <c r="C3463" s="877"/>
      <c r="D3463" s="877"/>
      <c r="E3463" s="139" t="s">
        <v>224</v>
      </c>
      <c r="F3463" s="177" t="s">
        <v>132</v>
      </c>
      <c r="G3463" s="1184"/>
      <c r="H3463" s="895"/>
      <c r="I3463" s="892"/>
      <c r="J3463" s="1178"/>
      <c r="K3463" s="892"/>
      <c r="L3463" s="1184"/>
      <c r="M3463" s="1221"/>
      <c r="N3463" s="1175"/>
      <c r="O3463" s="1175"/>
      <c r="P3463" s="940"/>
      <c r="Q3463" s="1625"/>
      <c r="R3463" s="1184"/>
      <c r="S3463" s="895"/>
      <c r="T3463" s="892"/>
      <c r="U3463" s="892"/>
      <c r="V3463" s="940"/>
      <c r="W3463" s="940"/>
      <c r="Y3463" s="105"/>
      <c r="Z3463" s="107" t="s">
        <v>829</v>
      </c>
      <c r="AA3463" s="62"/>
      <c r="AB3463" s="37"/>
      <c r="AC3463" s="89"/>
      <c r="AE3463" s="36"/>
      <c r="AF3463" s="26"/>
      <c r="AG3463" s="26"/>
      <c r="AH3463" s="37"/>
      <c r="AI3463" s="26"/>
      <c r="AJ3463" s="26"/>
      <c r="AK3463" s="26"/>
      <c r="AL3463" s="26"/>
      <c r="AM3463" s="26"/>
      <c r="AN3463" s="26"/>
      <c r="AO3463" s="26"/>
      <c r="AP3463" s="26"/>
      <c r="AQ3463" s="26"/>
      <c r="AR3463" s="26"/>
      <c r="AS3463" s="26"/>
      <c r="AT3463" s="26"/>
      <c r="AU3463" s="26"/>
      <c r="AV3463" s="26"/>
      <c r="AW3463" s="89"/>
      <c r="BB3463"/>
      <c r="BC3463"/>
      <c r="BE3463" s="36"/>
      <c r="BF3463" s="26"/>
      <c r="BG3463" s="23" t="s">
        <v>561</v>
      </c>
      <c r="BH3463" s="103"/>
      <c r="BI3463" s="38"/>
    </row>
    <row r="3464" spans="1:67" outlineLevel="1" x14ac:dyDescent="0.3">
      <c r="A3464" s="212"/>
      <c r="B3464" s="212"/>
      <c r="C3464" s="877"/>
      <c r="D3464" s="877"/>
      <c r="E3464" s="510" t="s">
        <v>829</v>
      </c>
      <c r="F3464" s="291" t="s">
        <v>194</v>
      </c>
      <c r="G3464" s="1184"/>
      <c r="H3464" s="895"/>
      <c r="I3464" s="892"/>
      <c r="J3464" s="1178"/>
      <c r="K3464" s="892"/>
      <c r="L3464" s="1184"/>
      <c r="M3464" s="1221"/>
      <c r="N3464" s="1175"/>
      <c r="O3464" s="1175"/>
      <c r="P3464" s="940"/>
      <c r="Q3464" s="1625"/>
      <c r="R3464" s="1184"/>
      <c r="S3464" s="895"/>
      <c r="T3464" s="892"/>
      <c r="U3464" s="892"/>
      <c r="V3464" s="940"/>
      <c r="W3464" s="940"/>
      <c r="Y3464" s="105"/>
      <c r="Z3464" s="107" t="s">
        <v>1821</v>
      </c>
      <c r="AA3464" s="62"/>
      <c r="AB3464" s="37"/>
      <c r="AC3464" s="89"/>
      <c r="AE3464" s="888" t="s">
        <v>2159</v>
      </c>
      <c r="AF3464" s="889"/>
      <c r="AG3464" s="889"/>
      <c r="AH3464" s="889"/>
      <c r="AI3464" s="889"/>
      <c r="AJ3464" s="889"/>
      <c r="AK3464" s="889"/>
      <c r="AL3464" s="889"/>
      <c r="AM3464" s="889"/>
      <c r="AN3464" s="889"/>
      <c r="AO3464" s="889"/>
      <c r="AP3464" s="889"/>
      <c r="AQ3464" s="889"/>
      <c r="AR3464" s="889"/>
      <c r="AS3464" s="889"/>
      <c r="AT3464" s="889"/>
      <c r="AU3464" s="889"/>
      <c r="AV3464" s="889"/>
      <c r="AW3464" s="890"/>
      <c r="BB3464"/>
      <c r="BC3464"/>
      <c r="BE3464" s="36"/>
      <c r="BF3464" s="26"/>
      <c r="BG3464" s="23" t="s">
        <v>564</v>
      </c>
      <c r="BH3464" s="277" t="s">
        <v>263</v>
      </c>
      <c r="BI3464" s="38"/>
    </row>
    <row r="3465" spans="1:67" ht="15" customHeight="1" outlineLevel="1" x14ac:dyDescent="0.3">
      <c r="A3465" s="212"/>
      <c r="B3465" s="212"/>
      <c r="C3465" s="877"/>
      <c r="D3465" s="877"/>
      <c r="E3465" s="516" t="s">
        <v>122</v>
      </c>
      <c r="F3465" s="291">
        <v>1</v>
      </c>
      <c r="G3465" s="1184"/>
      <c r="H3465" s="895"/>
      <c r="I3465" s="892"/>
      <c r="J3465" s="1178"/>
      <c r="K3465" s="892"/>
      <c r="L3465" s="1184"/>
      <c r="M3465" s="1221"/>
      <c r="N3465" s="1175"/>
      <c r="O3465" s="1175"/>
      <c r="P3465" s="940"/>
      <c r="Q3465" s="1625"/>
      <c r="R3465" s="1184"/>
      <c r="S3465" s="895"/>
      <c r="T3465" s="892"/>
      <c r="U3465" s="892"/>
      <c r="V3465" s="940"/>
      <c r="W3465" s="940"/>
      <c r="Y3465" s="36"/>
      <c r="Z3465" s="37"/>
      <c r="AA3465" s="318"/>
      <c r="AB3465" s="37"/>
      <c r="AC3465" s="38"/>
      <c r="AE3465" s="946" t="s">
        <v>777</v>
      </c>
      <c r="AF3465" s="946"/>
      <c r="AG3465" s="946"/>
      <c r="AH3465" s="946"/>
      <c r="AI3465" s="946"/>
      <c r="AJ3465" s="888" t="s">
        <v>1640</v>
      </c>
      <c r="AK3465" s="889"/>
      <c r="AL3465" s="889"/>
      <c r="AM3465" s="889"/>
      <c r="AN3465" s="889"/>
      <c r="AO3465" s="890"/>
      <c r="AP3465" s="888" t="s">
        <v>268</v>
      </c>
      <c r="AQ3465" s="889"/>
      <c r="AR3465" s="889"/>
      <c r="AS3465" s="889"/>
      <c r="AT3465" s="889"/>
      <c r="AU3465" s="889"/>
      <c r="AV3465" s="889"/>
      <c r="AW3465" s="890"/>
      <c r="BB3465"/>
      <c r="BC3465"/>
      <c r="BE3465" s="36"/>
      <c r="BF3465" s="26"/>
      <c r="BG3465" s="65" t="s">
        <v>1639</v>
      </c>
      <c r="BH3465" s="504" t="s">
        <v>565</v>
      </c>
      <c r="BI3465" s="38"/>
    </row>
    <row r="3466" spans="1:67" ht="15" customHeight="1" outlineLevel="1" x14ac:dyDescent="0.3">
      <c r="A3466" s="212"/>
      <c r="B3466" s="212"/>
      <c r="C3466" s="877"/>
      <c r="D3466" s="877"/>
      <c r="E3466" s="139" t="s">
        <v>121</v>
      </c>
      <c r="F3466" s="291" t="s">
        <v>198</v>
      </c>
      <c r="G3466" s="1184"/>
      <c r="H3466" s="895"/>
      <c r="I3466" s="892"/>
      <c r="J3466" s="1178"/>
      <c r="K3466" s="892"/>
      <c r="L3466" s="1184"/>
      <c r="M3466" s="1221"/>
      <c r="N3466" s="1175"/>
      <c r="O3466" s="1175"/>
      <c r="P3466" s="940"/>
      <c r="Q3466" s="1625"/>
      <c r="R3466" s="1184"/>
      <c r="S3466" s="895"/>
      <c r="T3466" s="892"/>
      <c r="U3466" s="892"/>
      <c r="V3466" s="940"/>
      <c r="W3466" s="940"/>
      <c r="Y3466" s="1432" t="s">
        <v>268</v>
      </c>
      <c r="Z3466" s="338" t="s">
        <v>807</v>
      </c>
      <c r="AA3466" s="62"/>
      <c r="AB3466" s="37"/>
      <c r="AC3466" s="38"/>
      <c r="AE3466" s="404" t="s">
        <v>1246</v>
      </c>
      <c r="AF3466" s="211" t="s">
        <v>50</v>
      </c>
      <c r="AG3466" s="269" t="s">
        <v>51</v>
      </c>
      <c r="AH3466" s="269" t="s">
        <v>7081</v>
      </c>
      <c r="AI3466" s="269" t="s">
        <v>231</v>
      </c>
      <c r="AJ3466" s="149" t="s">
        <v>427</v>
      </c>
      <c r="AK3466" s="310" t="s">
        <v>99</v>
      </c>
      <c r="AL3466" s="149" t="s">
        <v>1224</v>
      </c>
      <c r="AM3466" s="95" t="s">
        <v>224</v>
      </c>
      <c r="AN3466" s="189" t="s">
        <v>829</v>
      </c>
      <c r="AO3466" s="189" t="s">
        <v>1820</v>
      </c>
      <c r="AP3466" s="149" t="s">
        <v>427</v>
      </c>
      <c r="AQ3466" s="171" t="s">
        <v>210</v>
      </c>
      <c r="AR3466" s="310" t="s">
        <v>99</v>
      </c>
      <c r="AS3466" s="189" t="s">
        <v>1224</v>
      </c>
      <c r="AT3466" s="95" t="s">
        <v>804</v>
      </c>
      <c r="AU3466" s="95" t="s">
        <v>805</v>
      </c>
      <c r="AV3466" s="95" t="s">
        <v>224</v>
      </c>
      <c r="AW3466" s="189" t="s">
        <v>829</v>
      </c>
      <c r="BB3466"/>
      <c r="BC3466"/>
      <c r="BE3466" s="36"/>
      <c r="BF3466" s="37"/>
      <c r="BG3466" s="26"/>
      <c r="BH3466" s="37"/>
      <c r="BI3466" s="38"/>
    </row>
    <row r="3467" spans="1:67" ht="15" customHeight="1" outlineLevel="1" x14ac:dyDescent="0.3">
      <c r="A3467" s="212"/>
      <c r="B3467" s="212"/>
      <c r="C3467" s="877"/>
      <c r="D3467" s="877"/>
      <c r="E3467" s="364" t="s">
        <v>804</v>
      </c>
      <c r="F3467" s="291" t="s">
        <v>202</v>
      </c>
      <c r="G3467" s="1184"/>
      <c r="H3467" s="895"/>
      <c r="I3467" s="892"/>
      <c r="J3467" s="1178"/>
      <c r="K3467" s="892"/>
      <c r="L3467" s="1184"/>
      <c r="M3467" s="1221"/>
      <c r="N3467" s="1175"/>
      <c r="O3467" s="1175"/>
      <c r="P3467" s="940"/>
      <c r="Q3467" s="1625"/>
      <c r="R3467" s="1184"/>
      <c r="S3467" s="895"/>
      <c r="T3467" s="892"/>
      <c r="U3467" s="892"/>
      <c r="V3467" s="940"/>
      <c r="W3467" s="940"/>
      <c r="Y3467" s="1432"/>
      <c r="Z3467" s="338" t="s">
        <v>808</v>
      </c>
      <c r="AA3467" s="62"/>
      <c r="AB3467" s="37"/>
      <c r="AC3467" s="38"/>
      <c r="AE3467" s="102"/>
      <c r="AF3467" s="102"/>
      <c r="AG3467" s="102"/>
      <c r="AH3467" s="102"/>
      <c r="AI3467" s="102"/>
      <c r="AJ3467" s="102"/>
      <c r="AK3467" s="102"/>
      <c r="AL3467" s="102"/>
      <c r="AM3467" s="102"/>
      <c r="AN3467" s="102"/>
      <c r="AO3467" s="102"/>
      <c r="AP3467" s="102"/>
      <c r="AQ3467" s="103"/>
      <c r="AR3467" s="103"/>
      <c r="AS3467" s="103"/>
      <c r="AT3467" s="103"/>
      <c r="AU3467" s="103"/>
      <c r="AV3467" s="103"/>
      <c r="AW3467" s="103"/>
      <c r="BB3467"/>
      <c r="BC3467"/>
      <c r="BD3467"/>
      <c r="BE3467" s="41"/>
      <c r="BF3467" s="42"/>
      <c r="BG3467" s="104" t="s">
        <v>44</v>
      </c>
      <c r="BH3467" s="205"/>
      <c r="BI3467" s="52" t="s">
        <v>49</v>
      </c>
    </row>
    <row r="3468" spans="1:67" outlineLevel="1" x14ac:dyDescent="0.3">
      <c r="A3468" s="212"/>
      <c r="B3468" s="212"/>
      <c r="C3468" s="877"/>
      <c r="D3468" s="877"/>
      <c r="E3468" s="364" t="s">
        <v>805</v>
      </c>
      <c r="F3468" s="291" t="s">
        <v>202</v>
      </c>
      <c r="G3468" s="1184"/>
      <c r="H3468" s="895"/>
      <c r="I3468" s="892"/>
      <c r="J3468" s="1178"/>
      <c r="K3468" s="892"/>
      <c r="L3468" s="1184"/>
      <c r="M3468" s="1221"/>
      <c r="N3468" s="1175"/>
      <c r="O3468" s="1175"/>
      <c r="P3468" s="940"/>
      <c r="Q3468" s="1625"/>
      <c r="R3468" s="1184"/>
      <c r="S3468" s="895"/>
      <c r="T3468" s="892"/>
      <c r="U3468" s="892"/>
      <c r="V3468" s="940"/>
      <c r="W3468" s="940"/>
      <c r="Y3468" s="36"/>
      <c r="Z3468" s="37"/>
      <c r="AA3468" s="318"/>
      <c r="AB3468" s="37"/>
      <c r="AC3468" s="38"/>
      <c r="AE3468" s="102"/>
      <c r="AF3468" s="102"/>
      <c r="AG3468" s="102"/>
      <c r="AH3468" s="102"/>
      <c r="AI3468" s="102"/>
      <c r="AJ3468" s="102"/>
      <c r="AK3468" s="102"/>
      <c r="AL3468" s="102"/>
      <c r="AM3468" s="102"/>
      <c r="AN3468" s="102"/>
      <c r="AO3468" s="102"/>
      <c r="AP3468" s="102"/>
      <c r="AQ3468" s="103"/>
      <c r="AR3468" s="103"/>
      <c r="AS3468" s="103"/>
      <c r="AT3468" s="103"/>
      <c r="AU3468" s="103"/>
      <c r="AV3468" s="103"/>
      <c r="AW3468" s="103"/>
      <c r="BB3468"/>
      <c r="BC3468"/>
      <c r="BD3468"/>
      <c r="BG3468" s="386"/>
      <c r="BH3468" s="386"/>
      <c r="BI3468" s="386"/>
    </row>
    <row r="3469" spans="1:67" ht="15" customHeight="1" outlineLevel="1" x14ac:dyDescent="0.3">
      <c r="A3469" s="212"/>
      <c r="B3469" s="212"/>
      <c r="C3469" s="877"/>
      <c r="D3469" s="846"/>
      <c r="E3469" s="364" t="s">
        <v>1820</v>
      </c>
      <c r="F3469" s="291" t="s">
        <v>114</v>
      </c>
      <c r="G3469" s="1185"/>
      <c r="H3469" s="896"/>
      <c r="I3469" s="893"/>
      <c r="J3469" s="1179"/>
      <c r="K3469" s="893"/>
      <c r="L3469" s="1185"/>
      <c r="M3469" s="1222"/>
      <c r="N3469" s="1176"/>
      <c r="O3469" s="1176"/>
      <c r="P3469" s="941"/>
      <c r="Q3469" s="1626"/>
      <c r="R3469" s="1185"/>
      <c r="S3469" s="896"/>
      <c r="T3469" s="893"/>
      <c r="U3469" s="893"/>
      <c r="V3469" s="941"/>
      <c r="W3469" s="941"/>
      <c r="Y3469" s="36"/>
      <c r="Z3469" s="37"/>
      <c r="AA3469" s="276" t="s">
        <v>56</v>
      </c>
      <c r="AB3469" s="37"/>
      <c r="AC3469" s="38"/>
      <c r="AE3469" s="36"/>
      <c r="AF3469" s="23"/>
      <c r="AG3469" s="88"/>
      <c r="AH3469" s="37"/>
      <c r="AI3469" s="26"/>
      <c r="AJ3469" s="26"/>
      <c r="AK3469" s="26"/>
      <c r="AL3469" s="26"/>
      <c r="AM3469" s="26"/>
      <c r="AN3469" s="26"/>
      <c r="AO3469" s="26"/>
      <c r="AP3469" s="26"/>
      <c r="AQ3469" s="26"/>
      <c r="AR3469" s="26"/>
      <c r="AS3469" s="26"/>
      <c r="AT3469" s="26"/>
      <c r="AU3469" s="26"/>
      <c r="AV3469" s="26"/>
      <c r="AW3469" s="38"/>
      <c r="BB3469"/>
      <c r="BC3469"/>
      <c r="BG3469" s="386"/>
      <c r="BH3469" s="386"/>
    </row>
    <row r="3470" spans="1:67" ht="24" customHeight="1" outlineLevel="1" x14ac:dyDescent="0.3">
      <c r="A3470" s="212"/>
      <c r="B3470" s="212"/>
      <c r="C3470" s="877"/>
      <c r="D3470" s="845" t="s">
        <v>798</v>
      </c>
      <c r="E3470" s="86" t="s">
        <v>78</v>
      </c>
      <c r="F3470" s="52" t="s">
        <v>84</v>
      </c>
      <c r="G3470" s="1183">
        <v>20</v>
      </c>
      <c r="H3470" s="894">
        <v>0.03</v>
      </c>
      <c r="I3470" s="891">
        <v>20.6</v>
      </c>
      <c r="J3470" s="1177" t="s">
        <v>567</v>
      </c>
      <c r="K3470" s="891">
        <v>20</v>
      </c>
      <c r="L3470" s="1183">
        <v>20</v>
      </c>
      <c r="M3470" s="894">
        <v>0.05</v>
      </c>
      <c r="N3470" s="891">
        <v>21</v>
      </c>
      <c r="O3470" s="891">
        <v>21</v>
      </c>
      <c r="P3470" s="939">
        <v>44562</v>
      </c>
      <c r="Q3470" s="939">
        <v>44927</v>
      </c>
      <c r="R3470" s="1183">
        <v>20</v>
      </c>
      <c r="S3470" s="1225">
        <v>7.0000000000000007E-2</v>
      </c>
      <c r="T3470" s="1239">
        <v>18.600000000000001</v>
      </c>
      <c r="U3470" s="1239">
        <v>18.600000000000001</v>
      </c>
      <c r="V3470" s="939">
        <v>44562</v>
      </c>
      <c r="W3470" s="1239" t="s">
        <v>3480</v>
      </c>
      <c r="Y3470" s="36"/>
      <c r="Z3470" s="37"/>
      <c r="AA3470" s="26"/>
      <c r="AB3470" s="37"/>
      <c r="AC3470" s="38"/>
      <c r="AE3470" s="842" t="s">
        <v>3481</v>
      </c>
      <c r="AF3470" s="843"/>
      <c r="AG3470" s="843"/>
      <c r="AH3470" s="843"/>
      <c r="AI3470" s="843"/>
      <c r="AJ3470" s="843"/>
      <c r="AK3470" s="843"/>
      <c r="AL3470" s="843"/>
      <c r="AM3470" s="843"/>
      <c r="AN3470" s="843"/>
      <c r="AO3470" s="843"/>
      <c r="AP3470" s="843"/>
      <c r="AQ3470" s="843"/>
      <c r="AR3470" s="843"/>
      <c r="AS3470" s="843"/>
      <c r="AT3470" s="843"/>
      <c r="AU3470" s="843"/>
      <c r="AV3470" s="843"/>
      <c r="AW3470" s="844"/>
      <c r="BB3470"/>
      <c r="BC3470"/>
      <c r="BG3470" s="386"/>
      <c r="BH3470" s="386"/>
    </row>
    <row r="3471" spans="1:67" ht="24" customHeight="1" outlineLevel="1" x14ac:dyDescent="0.3">
      <c r="A3471" s="212"/>
      <c r="B3471" s="212"/>
      <c r="C3471" s="877"/>
      <c r="D3471" s="877"/>
      <c r="E3471" s="339" t="s">
        <v>257</v>
      </c>
      <c r="F3471" s="52" t="s">
        <v>115</v>
      </c>
      <c r="G3471" s="1184"/>
      <c r="H3471" s="895"/>
      <c r="I3471" s="892"/>
      <c r="J3471" s="1178"/>
      <c r="K3471" s="892"/>
      <c r="L3471" s="1184"/>
      <c r="M3471" s="895"/>
      <c r="N3471" s="892"/>
      <c r="O3471" s="892"/>
      <c r="P3471" s="940"/>
      <c r="Q3471" s="940"/>
      <c r="R3471" s="1184"/>
      <c r="S3471" s="1226"/>
      <c r="T3471" s="1240"/>
      <c r="U3471" s="1240"/>
      <c r="V3471" s="940"/>
      <c r="W3471" s="1240"/>
      <c r="Y3471" s="1158" t="s">
        <v>2163</v>
      </c>
      <c r="Z3471" s="1159"/>
      <c r="AA3471" s="103"/>
      <c r="AB3471" s="37"/>
      <c r="AC3471" s="38"/>
      <c r="AE3471" s="36"/>
      <c r="AF3471" s="26"/>
      <c r="AG3471" s="26"/>
      <c r="AH3471" s="26"/>
      <c r="AI3471" s="26"/>
      <c r="AJ3471" s="26"/>
      <c r="AK3471" s="1121" t="s">
        <v>2163</v>
      </c>
      <c r="AL3471" s="1121"/>
      <c r="AM3471" s="1122"/>
      <c r="AN3471" s="103"/>
      <c r="AO3471" s="26"/>
      <c r="AP3471" s="26"/>
      <c r="AQ3471" s="26"/>
      <c r="AR3471" s="24" t="s">
        <v>2157</v>
      </c>
      <c r="AS3471" s="103"/>
      <c r="AT3471" s="26"/>
      <c r="AU3471" s="26"/>
      <c r="AV3471" s="26"/>
      <c r="AW3471" s="38"/>
      <c r="BB3471"/>
      <c r="BC3471"/>
      <c r="BG3471" s="386"/>
      <c r="BH3471" s="386"/>
    </row>
    <row r="3472" spans="1:67" ht="24" customHeight="1" outlineLevel="1" x14ac:dyDescent="0.3">
      <c r="A3472" s="212"/>
      <c r="B3472" s="212"/>
      <c r="C3472" s="877"/>
      <c r="D3472" s="877"/>
      <c r="E3472" s="139" t="s">
        <v>224</v>
      </c>
      <c r="F3472" s="52" t="s">
        <v>276</v>
      </c>
      <c r="G3472" s="1184"/>
      <c r="H3472" s="895"/>
      <c r="I3472" s="892"/>
      <c r="J3472" s="1178"/>
      <c r="K3472" s="892"/>
      <c r="L3472" s="1184"/>
      <c r="M3472" s="895"/>
      <c r="N3472" s="892"/>
      <c r="O3472" s="892"/>
      <c r="P3472" s="940"/>
      <c r="Q3472" s="940"/>
      <c r="R3472" s="1184"/>
      <c r="S3472" s="1226"/>
      <c r="T3472" s="1240"/>
      <c r="U3472" s="1240"/>
      <c r="V3472" s="940"/>
      <c r="W3472" s="1240"/>
      <c r="Y3472" s="1158" t="s">
        <v>2182</v>
      </c>
      <c r="Z3472" s="1159"/>
      <c r="AA3472" s="103"/>
      <c r="AB3472" s="37"/>
      <c r="AC3472" s="38"/>
      <c r="AE3472" s="36"/>
      <c r="AF3472" s="26"/>
      <c r="AG3472" s="26"/>
      <c r="AH3472" s="26"/>
      <c r="AI3472" s="26"/>
      <c r="AJ3472" s="26"/>
      <c r="AK3472" s="23"/>
      <c r="AL3472" s="88"/>
      <c r="AM3472" s="23" t="s">
        <v>2111</v>
      </c>
      <c r="AN3472" s="281" t="s">
        <v>1517</v>
      </c>
      <c r="AO3472" s="26"/>
      <c r="AP3472" s="26"/>
      <c r="AQ3472" s="26"/>
      <c r="AR3472" s="622" t="s">
        <v>2158</v>
      </c>
      <c r="AS3472" s="281" t="s">
        <v>1517</v>
      </c>
      <c r="AT3472" s="26"/>
      <c r="AU3472" s="26"/>
      <c r="AV3472" s="26"/>
      <c r="AW3472" s="38"/>
      <c r="BB3472"/>
      <c r="BC3472"/>
      <c r="BG3472" s="386"/>
      <c r="BH3472" s="386"/>
    </row>
    <row r="3473" spans="1:62" ht="17.25" customHeight="1" outlineLevel="1" x14ac:dyDescent="0.3">
      <c r="A3473" s="212"/>
      <c r="B3473" s="212"/>
      <c r="C3473" s="877"/>
      <c r="D3473" s="877"/>
      <c r="E3473" s="510" t="s">
        <v>829</v>
      </c>
      <c r="F3473" s="52" t="s">
        <v>277</v>
      </c>
      <c r="G3473" s="1184"/>
      <c r="H3473" s="895"/>
      <c r="I3473" s="892"/>
      <c r="J3473" s="1178"/>
      <c r="K3473" s="892"/>
      <c r="L3473" s="1184"/>
      <c r="M3473" s="895"/>
      <c r="N3473" s="892"/>
      <c r="O3473" s="892"/>
      <c r="P3473" s="940"/>
      <c r="Q3473" s="940"/>
      <c r="R3473" s="1184"/>
      <c r="S3473" s="1226"/>
      <c r="T3473" s="1240"/>
      <c r="U3473" s="1240"/>
      <c r="V3473" s="940"/>
      <c r="W3473" s="1240"/>
      <c r="Y3473" s="36"/>
      <c r="Z3473" s="107" t="s">
        <v>570</v>
      </c>
      <c r="AA3473" s="103"/>
      <c r="AB3473" s="37"/>
      <c r="AC3473" s="38"/>
      <c r="AE3473" s="164"/>
      <c r="AF3473" s="26"/>
      <c r="AG3473" s="26"/>
      <c r="AH3473" s="26"/>
      <c r="AI3473" s="26"/>
      <c r="AJ3473" s="26"/>
      <c r="AK3473" s="26"/>
      <c r="AL3473" s="26"/>
      <c r="AM3473" s="23" t="s">
        <v>564</v>
      </c>
      <c r="AN3473" s="103"/>
      <c r="AO3473" s="26"/>
      <c r="AP3473" s="26"/>
      <c r="AQ3473" s="26"/>
      <c r="AR3473" s="23" t="s">
        <v>564</v>
      </c>
      <c r="AS3473" s="103"/>
      <c r="AT3473" s="26"/>
      <c r="AU3473" s="26"/>
      <c r="AV3473" s="26"/>
      <c r="AW3473" s="38"/>
      <c r="BB3473"/>
      <c r="BC3473"/>
      <c r="BG3473" s="386"/>
      <c r="BH3473" s="386"/>
    </row>
    <row r="3474" spans="1:62" ht="15" customHeight="1" outlineLevel="1" x14ac:dyDescent="0.3">
      <c r="A3474" s="212"/>
      <c r="B3474" s="212"/>
      <c r="C3474" s="877"/>
      <c r="D3474" s="877"/>
      <c r="E3474" s="516" t="s">
        <v>122</v>
      </c>
      <c r="F3474" s="52">
        <v>1</v>
      </c>
      <c r="G3474" s="1184"/>
      <c r="H3474" s="895"/>
      <c r="I3474" s="892"/>
      <c r="J3474" s="1178"/>
      <c r="K3474" s="892"/>
      <c r="L3474" s="1184"/>
      <c r="M3474" s="895"/>
      <c r="N3474" s="892"/>
      <c r="O3474" s="892"/>
      <c r="P3474" s="940"/>
      <c r="Q3474" s="940"/>
      <c r="R3474" s="1184"/>
      <c r="S3474" s="1226"/>
      <c r="T3474" s="1240"/>
      <c r="U3474" s="1240"/>
      <c r="V3474" s="940"/>
      <c r="W3474" s="1240"/>
      <c r="Y3474" s="36"/>
      <c r="Z3474" s="37"/>
      <c r="AA3474" s="26"/>
      <c r="AB3474" s="37"/>
      <c r="AC3474" s="38"/>
      <c r="AE3474" s="36"/>
      <c r="AF3474" s="26"/>
      <c r="AG3474" s="26"/>
      <c r="AH3474" s="26"/>
      <c r="AI3474" s="26"/>
      <c r="AJ3474" s="26"/>
      <c r="AK3474" s="26"/>
      <c r="AL3474" s="26"/>
      <c r="AM3474" s="26"/>
      <c r="AN3474" s="26"/>
      <c r="AO3474" s="26"/>
      <c r="AP3474" s="26"/>
      <c r="AQ3474" s="26"/>
      <c r="AR3474" s="26"/>
      <c r="AS3474" s="26"/>
      <c r="AT3474" s="26"/>
      <c r="AU3474" s="26"/>
      <c r="AV3474" s="26"/>
      <c r="AW3474" s="38"/>
      <c r="BB3474"/>
      <c r="BC3474"/>
      <c r="BG3474" s="386"/>
      <c r="BH3474" s="386"/>
    </row>
    <row r="3475" spans="1:62" ht="15" customHeight="1" outlineLevel="1" x14ac:dyDescent="0.3">
      <c r="A3475" s="212"/>
      <c r="B3475" s="212"/>
      <c r="C3475" s="877"/>
      <c r="D3475" s="877"/>
      <c r="E3475" s="139" t="s">
        <v>121</v>
      </c>
      <c r="F3475" s="52" t="s">
        <v>386</v>
      </c>
      <c r="G3475" s="1184"/>
      <c r="H3475" s="895"/>
      <c r="I3475" s="892"/>
      <c r="J3475" s="1178"/>
      <c r="K3475" s="892"/>
      <c r="L3475" s="1184"/>
      <c r="M3475" s="895"/>
      <c r="N3475" s="892"/>
      <c r="O3475" s="892"/>
      <c r="P3475" s="940"/>
      <c r="Q3475" s="940"/>
      <c r="R3475" s="1184"/>
      <c r="S3475" s="1226"/>
      <c r="T3475" s="1240"/>
      <c r="U3475" s="1240"/>
      <c r="V3475" s="940"/>
      <c r="W3475" s="1240"/>
      <c r="Y3475" s="36"/>
      <c r="Z3475" s="107" t="s">
        <v>2109</v>
      </c>
      <c r="AA3475" s="103"/>
      <c r="AB3475" s="37"/>
      <c r="AC3475" s="38"/>
      <c r="AE3475" s="41"/>
      <c r="AF3475" s="42"/>
      <c r="AG3475" s="42"/>
      <c r="AH3475" s="42"/>
      <c r="AI3475" s="42"/>
      <c r="AJ3475" s="42"/>
      <c r="AK3475" s="42"/>
      <c r="AL3475" s="42"/>
      <c r="AM3475" s="42"/>
      <c r="AN3475" s="42"/>
      <c r="AO3475" s="42"/>
      <c r="AP3475" s="1104" t="s">
        <v>2112</v>
      </c>
      <c r="AQ3475" s="1106"/>
      <c r="AR3475" s="42"/>
      <c r="AS3475" s="42"/>
      <c r="AT3475" s="42"/>
      <c r="AU3475" s="42"/>
      <c r="AV3475" s="42"/>
      <c r="AW3475" s="52" t="s">
        <v>49</v>
      </c>
      <c r="BB3475"/>
      <c r="BC3475"/>
      <c r="BG3475" s="386"/>
      <c r="BH3475" s="386"/>
    </row>
    <row r="3476" spans="1:62" outlineLevel="1" x14ac:dyDescent="0.3">
      <c r="A3476" s="212"/>
      <c r="B3476" s="212"/>
      <c r="C3476" s="877"/>
      <c r="D3476" s="877"/>
      <c r="E3476" s="364" t="s">
        <v>804</v>
      </c>
      <c r="F3476" s="291" t="s">
        <v>223</v>
      </c>
      <c r="G3476" s="1184"/>
      <c r="H3476" s="895"/>
      <c r="I3476" s="892"/>
      <c r="J3476" s="1178"/>
      <c r="K3476" s="892"/>
      <c r="L3476" s="1184"/>
      <c r="M3476" s="895"/>
      <c r="N3476" s="892"/>
      <c r="O3476" s="892"/>
      <c r="P3476" s="940"/>
      <c r="Q3476" s="940"/>
      <c r="R3476" s="1184"/>
      <c r="S3476" s="1226"/>
      <c r="T3476" s="1240"/>
      <c r="U3476" s="1240"/>
      <c r="V3476" s="940"/>
      <c r="W3476" s="1240"/>
      <c r="Y3476" s="36"/>
      <c r="Z3476" s="37"/>
      <c r="AA3476" s="26"/>
      <c r="AB3476" s="37"/>
      <c r="AC3476" s="38"/>
      <c r="BB3476"/>
      <c r="BC3476"/>
      <c r="BG3476" s="386"/>
      <c r="BH3476" s="386"/>
    </row>
    <row r="3477" spans="1:62" outlineLevel="1" x14ac:dyDescent="0.3">
      <c r="A3477" s="212"/>
      <c r="B3477" s="212"/>
      <c r="C3477" s="877"/>
      <c r="D3477" s="877"/>
      <c r="E3477" s="364" t="s">
        <v>805</v>
      </c>
      <c r="F3477" s="291" t="s">
        <v>223</v>
      </c>
      <c r="G3477" s="1184"/>
      <c r="H3477" s="895"/>
      <c r="I3477" s="892"/>
      <c r="J3477" s="1178"/>
      <c r="K3477" s="892"/>
      <c r="L3477" s="1184"/>
      <c r="M3477" s="895"/>
      <c r="N3477" s="892"/>
      <c r="O3477" s="892"/>
      <c r="P3477" s="940"/>
      <c r="Q3477" s="940"/>
      <c r="R3477" s="1184"/>
      <c r="S3477" s="1226"/>
      <c r="T3477" s="1240"/>
      <c r="U3477" s="1240"/>
      <c r="V3477" s="940"/>
      <c r="W3477" s="1240"/>
      <c r="Y3477" s="41"/>
      <c r="Z3477" s="42"/>
      <c r="AA3477" s="42"/>
      <c r="AB3477" s="44"/>
      <c r="AC3477" s="52" t="s">
        <v>49</v>
      </c>
      <c r="BB3477"/>
      <c r="BC3477"/>
      <c r="BG3477" s="386"/>
      <c r="BH3477" s="386"/>
    </row>
    <row r="3478" spans="1:62" ht="24" outlineLevel="1" x14ac:dyDescent="0.3">
      <c r="A3478" s="212"/>
      <c r="B3478" s="212"/>
      <c r="C3478" s="846"/>
      <c r="D3478" s="846"/>
      <c r="E3478" s="364" t="s">
        <v>1820</v>
      </c>
      <c r="F3478" s="699" t="s">
        <v>3901</v>
      </c>
      <c r="G3478" s="1185"/>
      <c r="H3478" s="896"/>
      <c r="I3478" s="893"/>
      <c r="J3478" s="1179"/>
      <c r="K3478" s="893"/>
      <c r="L3478" s="1185"/>
      <c r="M3478" s="896"/>
      <c r="N3478" s="893"/>
      <c r="O3478" s="893"/>
      <c r="P3478" s="941"/>
      <c r="Q3478" s="941"/>
      <c r="R3478" s="1185"/>
      <c r="S3478" s="1227"/>
      <c r="T3478" s="1241"/>
      <c r="U3478" s="1241"/>
      <c r="V3478" s="941"/>
      <c r="W3478" s="1241"/>
      <c r="BB3478"/>
      <c r="BC3478"/>
      <c r="BD3478"/>
      <c r="BE3478"/>
      <c r="BG3478" s="386"/>
      <c r="BH3478" s="386"/>
      <c r="BI3478" s="386"/>
      <c r="BJ3478" s="386"/>
    </row>
    <row r="3479" spans="1:62" outlineLevel="1" x14ac:dyDescent="0.3">
      <c r="A3479" s="212"/>
      <c r="B3479" s="212"/>
      <c r="C3479" s="49"/>
      <c r="D3479" s="47"/>
      <c r="E3479" s="47"/>
      <c r="F3479" s="47"/>
      <c r="G3479" s="27"/>
      <c r="H3479" s="27"/>
      <c r="I3479" s="27"/>
      <c r="J3479" s="27"/>
      <c r="K3479" s="27"/>
      <c r="L3479" s="27"/>
      <c r="M3479" s="47"/>
      <c r="N3479" s="47"/>
      <c r="O3479" s="47"/>
      <c r="P3479" s="47"/>
      <c r="Q3479" s="47"/>
      <c r="R3479" s="47"/>
      <c r="S3479" s="47"/>
      <c r="T3479" s="47"/>
      <c r="U3479" s="47"/>
      <c r="V3479" s="47"/>
      <c r="W3479" s="64" t="s">
        <v>49</v>
      </c>
      <c r="BB3479"/>
      <c r="BC3479"/>
      <c r="BG3479" s="386"/>
      <c r="BH3479" s="386"/>
    </row>
    <row r="3480" spans="1:62" outlineLevel="1" x14ac:dyDescent="0.3">
      <c r="A3480" s="212"/>
      <c r="B3480" s="212"/>
    </row>
    <row r="3481" spans="1:62" x14ac:dyDescent="0.3">
      <c r="A3481" s="212"/>
      <c r="B3481" s="212" t="s">
        <v>6936</v>
      </c>
    </row>
    <row r="3482" spans="1:62" outlineLevel="1" x14ac:dyDescent="0.3">
      <c r="A3482" s="212"/>
      <c r="B3482" s="212"/>
      <c r="C3482" t="s">
        <v>6935</v>
      </c>
    </row>
    <row r="3483" spans="1:62" outlineLevel="2" x14ac:dyDescent="0.3">
      <c r="A3483" s="212"/>
      <c r="B3483" s="212"/>
      <c r="D3483" t="s">
        <v>6753</v>
      </c>
    </row>
    <row r="3484" spans="1:62" outlineLevel="2" x14ac:dyDescent="0.3">
      <c r="A3484" s="212"/>
      <c r="B3484" s="212"/>
      <c r="C3484" s="212"/>
      <c r="E3484" t="s">
        <v>6636</v>
      </c>
    </row>
    <row r="3485" spans="1:62" outlineLevel="2" x14ac:dyDescent="0.3">
      <c r="A3485" s="212"/>
      <c r="B3485" s="212"/>
      <c r="D3485" t="s">
        <v>6754</v>
      </c>
    </row>
    <row r="3486" spans="1:62" outlineLevel="3" x14ac:dyDescent="0.3">
      <c r="A3486" s="212"/>
      <c r="B3486" s="212"/>
      <c r="E3486" t="s">
        <v>6665</v>
      </c>
    </row>
    <row r="3487" spans="1:62" outlineLevel="3" x14ac:dyDescent="0.3">
      <c r="A3487" s="212"/>
      <c r="B3487" s="212"/>
      <c r="F3487" t="s">
        <v>6755</v>
      </c>
    </row>
    <row r="3488" spans="1:62" outlineLevel="3" x14ac:dyDescent="0.3">
      <c r="A3488" s="212"/>
      <c r="B3488" s="212"/>
      <c r="E3488" t="s">
        <v>6666</v>
      </c>
    </row>
    <row r="3489" spans="1:6" outlineLevel="3" x14ac:dyDescent="0.3">
      <c r="F3489" t="s">
        <v>6672</v>
      </c>
    </row>
    <row r="3490" spans="1:6" outlineLevel="3" x14ac:dyDescent="0.3">
      <c r="E3490" t="s">
        <v>6667</v>
      </c>
    </row>
    <row r="3491" spans="1:6" outlineLevel="3" x14ac:dyDescent="0.3">
      <c r="A3491" s="212"/>
      <c r="B3491" s="212"/>
      <c r="F3491" t="s">
        <v>6756</v>
      </c>
    </row>
    <row r="3492" spans="1:6" outlineLevel="3" x14ac:dyDescent="0.3">
      <c r="A3492" s="212"/>
      <c r="B3492" s="212"/>
      <c r="E3492" t="s">
        <v>6668</v>
      </c>
    </row>
    <row r="3493" spans="1:6" outlineLevel="3" x14ac:dyDescent="0.3">
      <c r="A3493" s="212"/>
      <c r="B3493" s="212"/>
      <c r="F3493" t="s">
        <v>6757</v>
      </c>
    </row>
    <row r="3494" spans="1:6" outlineLevel="3" x14ac:dyDescent="0.3">
      <c r="A3494" s="212"/>
      <c r="B3494" s="212"/>
      <c r="E3494" t="s">
        <v>6669</v>
      </c>
    </row>
    <row r="3495" spans="1:6" outlineLevel="3" x14ac:dyDescent="0.3">
      <c r="A3495" s="212"/>
      <c r="B3495" s="212"/>
      <c r="F3495" t="s">
        <v>6758</v>
      </c>
    </row>
    <row r="3496" spans="1:6" outlineLevel="3" x14ac:dyDescent="0.3">
      <c r="A3496" s="212"/>
      <c r="B3496" s="212"/>
      <c r="E3496" t="s">
        <v>6670</v>
      </c>
    </row>
    <row r="3497" spans="1:6" outlineLevel="3" x14ac:dyDescent="0.3">
      <c r="A3497" s="212"/>
      <c r="B3497" s="212"/>
      <c r="F3497" t="s">
        <v>6673</v>
      </c>
    </row>
    <row r="3498" spans="1:6" outlineLevel="2" x14ac:dyDescent="0.3">
      <c r="A3498" s="212"/>
      <c r="B3498" s="212"/>
    </row>
    <row r="3499" spans="1:6" outlineLevel="1" x14ac:dyDescent="0.3">
      <c r="A3499" s="212"/>
      <c r="B3499" s="212"/>
      <c r="C3499" t="s">
        <v>6934</v>
      </c>
    </row>
    <row r="3500" spans="1:6" outlineLevel="2" x14ac:dyDescent="0.3">
      <c r="A3500" s="212"/>
      <c r="B3500" s="212"/>
      <c r="D3500" t="s">
        <v>6968</v>
      </c>
    </row>
    <row r="3501" spans="1:6" outlineLevel="3" x14ac:dyDescent="0.3">
      <c r="A3501" s="212"/>
      <c r="B3501" s="212"/>
      <c r="E3501" t="s">
        <v>6969</v>
      </c>
    </row>
    <row r="3502" spans="1:6" outlineLevel="3" x14ac:dyDescent="0.3">
      <c r="A3502" s="212"/>
      <c r="B3502" s="212"/>
      <c r="F3502" t="s">
        <v>6970</v>
      </c>
    </row>
    <row r="3503" spans="1:6" outlineLevel="3" x14ac:dyDescent="0.3">
      <c r="A3503" s="212"/>
      <c r="B3503" s="212"/>
      <c r="E3503" t="s">
        <v>7054</v>
      </c>
    </row>
    <row r="3504" spans="1:6" outlineLevel="2" x14ac:dyDescent="0.3">
      <c r="A3504" s="212"/>
      <c r="B3504" s="212"/>
      <c r="D3504" t="s">
        <v>6937</v>
      </c>
    </row>
    <row r="3505" spans="1:7" outlineLevel="3" x14ac:dyDescent="0.3">
      <c r="A3505" s="212"/>
      <c r="B3505" s="212"/>
      <c r="E3505" t="s">
        <v>6665</v>
      </c>
    </row>
    <row r="3506" spans="1:7" outlineLevel="3" x14ac:dyDescent="0.3">
      <c r="A3506" s="212"/>
      <c r="B3506" s="212"/>
      <c r="F3506" t="s">
        <v>6953</v>
      </c>
    </row>
    <row r="3507" spans="1:7" outlineLevel="3" x14ac:dyDescent="0.3">
      <c r="A3507" s="212"/>
      <c r="B3507" s="212"/>
      <c r="E3507" t="s">
        <v>6666</v>
      </c>
    </row>
    <row r="3508" spans="1:7" outlineLevel="3" x14ac:dyDescent="0.3">
      <c r="A3508" s="212"/>
      <c r="B3508" s="212"/>
      <c r="F3508" t="s">
        <v>6938</v>
      </c>
    </row>
    <row r="3509" spans="1:7" outlineLevel="3" x14ac:dyDescent="0.3">
      <c r="A3509" s="212"/>
      <c r="B3509" s="212"/>
      <c r="E3509" t="s">
        <v>6667</v>
      </c>
    </row>
    <row r="3510" spans="1:7" outlineLevel="3" x14ac:dyDescent="0.3">
      <c r="A3510" s="212"/>
      <c r="B3510" s="212"/>
      <c r="F3510" t="s">
        <v>6954</v>
      </c>
    </row>
    <row r="3511" spans="1:7" outlineLevel="3" x14ac:dyDescent="0.3">
      <c r="A3511" s="212"/>
      <c r="B3511" s="212"/>
      <c r="E3511" t="s">
        <v>6668</v>
      </c>
    </row>
    <row r="3512" spans="1:7" outlineLevel="4" x14ac:dyDescent="0.3">
      <c r="A3512" s="212"/>
      <c r="B3512" s="212"/>
      <c r="F3512" t="s">
        <v>6959</v>
      </c>
    </row>
    <row r="3513" spans="1:7" outlineLevel="4" x14ac:dyDescent="0.3">
      <c r="A3513" s="212"/>
      <c r="B3513" s="212"/>
      <c r="G3513" t="s">
        <v>7055</v>
      </c>
    </row>
    <row r="3514" spans="1:7" outlineLevel="4" x14ac:dyDescent="0.3">
      <c r="A3514" s="212"/>
      <c r="B3514" s="212"/>
      <c r="G3514" t="s">
        <v>7056</v>
      </c>
    </row>
    <row r="3515" spans="1:7" outlineLevel="3" x14ac:dyDescent="0.3">
      <c r="A3515" s="212"/>
      <c r="B3515" s="212"/>
      <c r="E3515" t="s">
        <v>6669</v>
      </c>
    </row>
    <row r="3516" spans="1:7" outlineLevel="3" x14ac:dyDescent="0.3">
      <c r="A3516" s="212"/>
      <c r="B3516" s="212"/>
      <c r="F3516" t="s">
        <v>6943</v>
      </c>
    </row>
    <row r="3517" spans="1:7" outlineLevel="3" x14ac:dyDescent="0.3">
      <c r="A3517" s="212"/>
      <c r="B3517" s="212"/>
      <c r="G3517" t="s">
        <v>7057</v>
      </c>
    </row>
    <row r="3518" spans="1:7" outlineLevel="3" x14ac:dyDescent="0.3">
      <c r="A3518" s="212"/>
      <c r="B3518" s="212"/>
      <c r="E3518" t="s">
        <v>6670</v>
      </c>
    </row>
    <row r="3519" spans="1:7" outlineLevel="3" x14ac:dyDescent="0.3">
      <c r="A3519" s="212"/>
      <c r="B3519" s="212"/>
      <c r="F3519" t="s">
        <v>6955</v>
      </c>
    </row>
    <row r="3520" spans="1:7" outlineLevel="2" x14ac:dyDescent="0.3">
      <c r="A3520" s="212"/>
      <c r="B3520" s="212"/>
    </row>
    <row r="3521" spans="1:85" outlineLevel="1" x14ac:dyDescent="0.3">
      <c r="A3521" s="212"/>
      <c r="B3521" s="212"/>
      <c r="C3521" t="s">
        <v>6665</v>
      </c>
    </row>
    <row r="3522" spans="1:85" outlineLevel="2" x14ac:dyDescent="0.3">
      <c r="A3522" s="212"/>
      <c r="B3522" s="212"/>
      <c r="D3522" t="s">
        <v>6759</v>
      </c>
    </row>
    <row r="3523" spans="1:85" ht="15" customHeight="1" outlineLevel="2" x14ac:dyDescent="0.3">
      <c r="A3523" s="212"/>
      <c r="B3523" s="212"/>
      <c r="D3523" t="s">
        <v>6684</v>
      </c>
    </row>
    <row r="3524" spans="1:85" ht="15" customHeight="1" outlineLevel="1" x14ac:dyDescent="0.3">
      <c r="A3524" s="212"/>
      <c r="B3524" s="212"/>
      <c r="C3524" t="s">
        <v>6666</v>
      </c>
    </row>
    <row r="3525" spans="1:85" outlineLevel="2" x14ac:dyDescent="0.3">
      <c r="A3525" s="212"/>
      <c r="B3525" s="212"/>
      <c r="D3525" t="s">
        <v>6939</v>
      </c>
    </row>
    <row r="3526" spans="1:85" outlineLevel="2" x14ac:dyDescent="0.3">
      <c r="A3526" s="212"/>
      <c r="B3526" s="212"/>
      <c r="E3526" t="s">
        <v>7058</v>
      </c>
    </row>
    <row r="3527" spans="1:85" outlineLevel="2" x14ac:dyDescent="0.3">
      <c r="A3527" s="212"/>
      <c r="B3527" s="212"/>
      <c r="E3527" t="s">
        <v>6956</v>
      </c>
      <c r="BZ3527" s="897" t="s">
        <v>6621</v>
      </c>
      <c r="CA3527" s="898"/>
      <c r="CB3527" s="898"/>
      <c r="CC3527" s="898"/>
      <c r="CD3527" s="898"/>
      <c r="CE3527" s="898"/>
      <c r="CF3527" s="898"/>
      <c r="CG3527" s="899"/>
    </row>
    <row r="3528" spans="1:85" outlineLevel="1" x14ac:dyDescent="0.3">
      <c r="A3528" s="212"/>
      <c r="B3528" s="212"/>
      <c r="C3528" t="s">
        <v>6760</v>
      </c>
    </row>
    <row r="3529" spans="1:85" outlineLevel="2" x14ac:dyDescent="0.3">
      <c r="A3529" s="212"/>
      <c r="B3529" s="212"/>
      <c r="D3529" t="s">
        <v>6761</v>
      </c>
      <c r="BZ3529" s="897" t="s">
        <v>6621</v>
      </c>
      <c r="CA3529" s="898"/>
      <c r="CB3529" s="898"/>
      <c r="CC3529" s="898"/>
      <c r="CD3529" s="898"/>
      <c r="CE3529" s="898"/>
      <c r="CF3529" s="898"/>
      <c r="CG3529" s="899"/>
    </row>
    <row r="3530" spans="1:85" outlineLevel="2" x14ac:dyDescent="0.3">
      <c r="D3530" t="s">
        <v>6762</v>
      </c>
    </row>
    <row r="3531" spans="1:85" outlineLevel="2" x14ac:dyDescent="0.3">
      <c r="E3531" t="s">
        <v>7059</v>
      </c>
    </row>
    <row r="3532" spans="1:85" outlineLevel="2" x14ac:dyDescent="0.3">
      <c r="A3532" s="495"/>
      <c r="D3532" t="s">
        <v>7060</v>
      </c>
    </row>
    <row r="3533" spans="1:85" outlineLevel="2" x14ac:dyDescent="0.3">
      <c r="A3533" s="495"/>
      <c r="D3533" s="495" t="s">
        <v>6958</v>
      </c>
    </row>
    <row r="3534" spans="1:85" outlineLevel="2" x14ac:dyDescent="0.3">
      <c r="A3534" s="212"/>
      <c r="B3534" s="212"/>
      <c r="E3534" s="828" t="s">
        <v>6957</v>
      </c>
    </row>
    <row r="3535" spans="1:85" outlineLevel="1" x14ac:dyDescent="0.3">
      <c r="A3535" s="212"/>
      <c r="B3535" s="212"/>
      <c r="C3535" t="s">
        <v>6668</v>
      </c>
      <c r="BZ3535" s="897" t="s">
        <v>6621</v>
      </c>
      <c r="CA3535" s="898"/>
      <c r="CB3535" s="898"/>
      <c r="CC3535" s="898"/>
      <c r="CD3535" s="898"/>
      <c r="CE3535" s="898"/>
      <c r="CF3535" s="898"/>
      <c r="CG3535" s="899"/>
    </row>
    <row r="3536" spans="1:85" outlineLevel="2" x14ac:dyDescent="0.3">
      <c r="A3536" s="212"/>
      <c r="B3536" s="212"/>
      <c r="D3536" t="s">
        <v>6676</v>
      </c>
    </row>
    <row r="3537" spans="1:85" outlineLevel="2" x14ac:dyDescent="0.3">
      <c r="A3537" s="212"/>
      <c r="B3537" s="212"/>
      <c r="C3537" s="212"/>
      <c r="D3537" t="s">
        <v>6677</v>
      </c>
      <c r="BZ3537" s="897" t="s">
        <v>6621</v>
      </c>
      <c r="CA3537" s="898"/>
      <c r="CB3537" s="898"/>
      <c r="CC3537" s="898"/>
      <c r="CD3537" s="898"/>
      <c r="CE3537" s="898"/>
      <c r="CF3537" s="898"/>
      <c r="CG3537" s="899"/>
    </row>
    <row r="3538" spans="1:85" outlineLevel="1" x14ac:dyDescent="0.3">
      <c r="A3538" s="212"/>
      <c r="B3538" s="212"/>
      <c r="C3538" t="s">
        <v>6940</v>
      </c>
    </row>
    <row r="3539" spans="1:85" outlineLevel="2" x14ac:dyDescent="0.3">
      <c r="A3539" s="212"/>
      <c r="B3539" s="212"/>
      <c r="D3539" t="s">
        <v>6941</v>
      </c>
      <c r="BZ3539" s="897" t="s">
        <v>6621</v>
      </c>
      <c r="CA3539" s="898"/>
      <c r="CB3539" s="898"/>
      <c r="CC3539" s="898"/>
      <c r="CD3539" s="898"/>
      <c r="CE3539" s="898"/>
      <c r="CF3539" s="898"/>
      <c r="CG3539" s="899"/>
    </row>
    <row r="3540" spans="1:85" outlineLevel="2" x14ac:dyDescent="0.3">
      <c r="A3540" s="212"/>
      <c r="B3540" s="212"/>
      <c r="D3540" t="s">
        <v>6942</v>
      </c>
    </row>
    <row r="3541" spans="1:85" outlineLevel="2" x14ac:dyDescent="0.3">
      <c r="A3541" s="212"/>
      <c r="B3541" s="212"/>
      <c r="D3541" t="s">
        <v>6943</v>
      </c>
    </row>
    <row r="3542" spans="1:85" outlineLevel="2" x14ac:dyDescent="0.3">
      <c r="A3542" s="212"/>
      <c r="B3542" s="212"/>
      <c r="E3542" t="s">
        <v>7057</v>
      </c>
    </row>
    <row r="3543" spans="1:85" outlineLevel="1" x14ac:dyDescent="0.3">
      <c r="A3543" s="212"/>
      <c r="B3543" s="212"/>
      <c r="C3543" t="s">
        <v>6972</v>
      </c>
    </row>
    <row r="3544" spans="1:85" outlineLevel="2" x14ac:dyDescent="0.3">
      <c r="A3544" s="212"/>
      <c r="D3544" t="s">
        <v>6973</v>
      </c>
    </row>
    <row r="3545" spans="1:85" outlineLevel="2" x14ac:dyDescent="0.3">
      <c r="A3545" s="212"/>
      <c r="B3545" s="212"/>
      <c r="E3545" t="s">
        <v>6961</v>
      </c>
    </row>
    <row r="3546" spans="1:85" outlineLevel="2" x14ac:dyDescent="0.3">
      <c r="A3546" s="212"/>
      <c r="B3546" s="212"/>
      <c r="E3546" t="s">
        <v>6960</v>
      </c>
    </row>
    <row r="3547" spans="1:85" outlineLevel="1" x14ac:dyDescent="0.3">
      <c r="A3547" s="212"/>
      <c r="C3547" t="s">
        <v>7090</v>
      </c>
    </row>
    <row r="3548" spans="1:85" outlineLevel="1" x14ac:dyDescent="0.3">
      <c r="A3548" s="212"/>
      <c r="B3548" s="212"/>
      <c r="C3548" t="s">
        <v>7061</v>
      </c>
    </row>
    <row r="3549" spans="1:85" outlineLevel="1" x14ac:dyDescent="0.3">
      <c r="A3549" s="212"/>
      <c r="B3549" s="212"/>
      <c r="C3549" t="s">
        <v>6974</v>
      </c>
    </row>
    <row r="3550" spans="1:85" outlineLevel="1" x14ac:dyDescent="0.3">
      <c r="A3550" s="212"/>
      <c r="C3550" t="s">
        <v>7062</v>
      </c>
    </row>
    <row r="3551" spans="1:85" outlineLevel="1" x14ac:dyDescent="0.3">
      <c r="A3551" s="212"/>
      <c r="B3551" s="212"/>
      <c r="C3551" t="s">
        <v>6763</v>
      </c>
    </row>
    <row r="3552" spans="1:85" outlineLevel="1" x14ac:dyDescent="0.3">
      <c r="A3552" s="212"/>
      <c r="B3552" s="212"/>
      <c r="C3552" t="s">
        <v>6975</v>
      </c>
    </row>
    <row r="3553" spans="1:7" outlineLevel="2" x14ac:dyDescent="0.3">
      <c r="A3553" s="212"/>
      <c r="B3553" s="212"/>
      <c r="D3553" t="s">
        <v>6962</v>
      </c>
    </row>
    <row r="3554" spans="1:7" outlineLevel="2" x14ac:dyDescent="0.3">
      <c r="A3554" s="212"/>
      <c r="B3554" s="212"/>
      <c r="E3554" t="s">
        <v>7063</v>
      </c>
    </row>
    <row r="3555" spans="1:7" outlineLevel="2" x14ac:dyDescent="0.3">
      <c r="A3555" s="212"/>
      <c r="B3555" s="212"/>
      <c r="F3555" t="s">
        <v>7064</v>
      </c>
    </row>
    <row r="3556" spans="1:7" outlineLevel="2" x14ac:dyDescent="0.3">
      <c r="A3556" s="212"/>
      <c r="B3556" s="212"/>
      <c r="G3556" t="s">
        <v>6976</v>
      </c>
    </row>
    <row r="3557" spans="1:7" outlineLevel="1" x14ac:dyDescent="0.3">
      <c r="A3557" s="212"/>
      <c r="B3557" s="212"/>
      <c r="C3557" t="s">
        <v>6659</v>
      </c>
    </row>
    <row r="3558" spans="1:7" outlineLevel="2" x14ac:dyDescent="0.3">
      <c r="A3558" s="212"/>
      <c r="B3558" s="212"/>
      <c r="D3558" t="s">
        <v>6764</v>
      </c>
    </row>
    <row r="3559" spans="1:7" outlineLevel="2" x14ac:dyDescent="0.3">
      <c r="A3559" s="212"/>
      <c r="B3559" s="212"/>
      <c r="D3559" t="s">
        <v>6765</v>
      </c>
    </row>
    <row r="3560" spans="1:7" outlineLevel="2" x14ac:dyDescent="0.3">
      <c r="A3560" s="212"/>
      <c r="B3560" s="212"/>
      <c r="E3560" t="s">
        <v>6766</v>
      </c>
    </row>
    <row r="3561" spans="1:7" outlineLevel="1" x14ac:dyDescent="0.3">
      <c r="A3561" s="212"/>
      <c r="B3561" s="212"/>
      <c r="C3561" t="s">
        <v>6949</v>
      </c>
    </row>
    <row r="3562" spans="1:7" outlineLevel="2" x14ac:dyDescent="0.3">
      <c r="A3562" s="212"/>
      <c r="B3562" s="212"/>
      <c r="D3562" t="s">
        <v>6950</v>
      </c>
    </row>
    <row r="3563" spans="1:7" outlineLevel="2" x14ac:dyDescent="0.3">
      <c r="A3563" s="212"/>
      <c r="B3563" s="212"/>
      <c r="D3563" t="s">
        <v>6951</v>
      </c>
    </row>
    <row r="3564" spans="1:7" outlineLevel="2" x14ac:dyDescent="0.3">
      <c r="A3564" s="212"/>
      <c r="B3564" s="212"/>
      <c r="E3564" t="s">
        <v>6767</v>
      </c>
    </row>
    <row r="3565" spans="1:7" outlineLevel="2" x14ac:dyDescent="0.3">
      <c r="A3565" s="212"/>
      <c r="B3565" s="212"/>
      <c r="D3565" t="s">
        <v>6952</v>
      </c>
    </row>
    <row r="3566" spans="1:7" ht="15" customHeight="1" outlineLevel="1" x14ac:dyDescent="0.3">
      <c r="A3566" s="212"/>
      <c r="B3566" s="212"/>
      <c r="C3566" t="s">
        <v>6660</v>
      </c>
    </row>
    <row r="3567" spans="1:7" outlineLevel="2" x14ac:dyDescent="0.3">
      <c r="A3567" s="212"/>
      <c r="B3567" s="212"/>
      <c r="D3567" t="s">
        <v>6769</v>
      </c>
    </row>
    <row r="3568" spans="1:7" ht="15" customHeight="1" outlineLevel="2" x14ac:dyDescent="0.3">
      <c r="A3568" s="212"/>
      <c r="B3568" s="212"/>
      <c r="D3568" t="s">
        <v>6963</v>
      </c>
    </row>
    <row r="3569" spans="1:5" outlineLevel="2" x14ac:dyDescent="0.3">
      <c r="A3569" s="212"/>
      <c r="B3569" s="212"/>
      <c r="D3569" t="s">
        <v>7091</v>
      </c>
    </row>
    <row r="3570" spans="1:5" ht="15" customHeight="1" outlineLevel="2" x14ac:dyDescent="0.3">
      <c r="A3570" s="212"/>
      <c r="B3570" s="212"/>
      <c r="E3570" t="s">
        <v>7092</v>
      </c>
    </row>
    <row r="3571" spans="1:5" outlineLevel="2" x14ac:dyDescent="0.3">
      <c r="A3571" s="212"/>
      <c r="B3571" s="212"/>
      <c r="D3571" t="s">
        <v>6770</v>
      </c>
    </row>
    <row r="3572" spans="1:5" outlineLevel="2" x14ac:dyDescent="0.3">
      <c r="A3572" s="212"/>
      <c r="B3572" s="212"/>
      <c r="D3572" t="s">
        <v>6771</v>
      </c>
    </row>
    <row r="3573" spans="1:5" ht="15" customHeight="1" outlineLevel="2" x14ac:dyDescent="0.3">
      <c r="A3573" s="212"/>
      <c r="B3573" s="212"/>
      <c r="D3573" t="s">
        <v>6772</v>
      </c>
    </row>
    <row r="3574" spans="1:5" outlineLevel="3" x14ac:dyDescent="0.3">
      <c r="A3574" s="212"/>
      <c r="B3574" s="212"/>
      <c r="E3574" t="s">
        <v>6773</v>
      </c>
    </row>
    <row r="3575" spans="1:5" outlineLevel="3" x14ac:dyDescent="0.3">
      <c r="A3575" s="212"/>
      <c r="B3575" s="212"/>
      <c r="E3575" t="s">
        <v>6768</v>
      </c>
    </row>
    <row r="3576" spans="1:5" outlineLevel="2" x14ac:dyDescent="0.3">
      <c r="A3576" s="212"/>
      <c r="B3576" s="212"/>
      <c r="D3576" t="s">
        <v>6675</v>
      </c>
    </row>
    <row r="3577" spans="1:5" outlineLevel="1" x14ac:dyDescent="0.3">
      <c r="A3577" s="212"/>
      <c r="B3577" s="212"/>
      <c r="C3577" t="s">
        <v>6661</v>
      </c>
    </row>
    <row r="3578" spans="1:5" ht="15" customHeight="1" outlineLevel="2" x14ac:dyDescent="0.3">
      <c r="A3578" s="212"/>
      <c r="B3578" s="212"/>
      <c r="D3578" t="s">
        <v>6774</v>
      </c>
    </row>
    <row r="3579" spans="1:5" outlineLevel="2" x14ac:dyDescent="0.3">
      <c r="A3579" s="212"/>
      <c r="B3579" s="212"/>
      <c r="D3579" t="s">
        <v>6775</v>
      </c>
    </row>
    <row r="3580" spans="1:5" ht="15" customHeight="1" outlineLevel="2" x14ac:dyDescent="0.3">
      <c r="A3580" s="212"/>
      <c r="B3580" s="212"/>
      <c r="D3580" t="s">
        <v>6776</v>
      </c>
    </row>
    <row r="3581" spans="1:5" outlineLevel="2" x14ac:dyDescent="0.3">
      <c r="A3581" s="212"/>
      <c r="B3581" s="212"/>
      <c r="D3581" t="s">
        <v>6777</v>
      </c>
    </row>
    <row r="3582" spans="1:5" ht="15" customHeight="1" outlineLevel="2" x14ac:dyDescent="0.3">
      <c r="A3582" s="212"/>
      <c r="B3582" s="212"/>
      <c r="D3582" t="s">
        <v>7093</v>
      </c>
    </row>
    <row r="3583" spans="1:5" outlineLevel="2" x14ac:dyDescent="0.3">
      <c r="A3583" s="212"/>
      <c r="B3583" s="212"/>
      <c r="D3583" t="s">
        <v>7094</v>
      </c>
    </row>
    <row r="3584" spans="1:5" outlineLevel="1" x14ac:dyDescent="0.3">
      <c r="A3584" s="212"/>
      <c r="B3584" s="212"/>
      <c r="C3584" t="s">
        <v>6662</v>
      </c>
    </row>
    <row r="3585" spans="1:6" outlineLevel="2" x14ac:dyDescent="0.3">
      <c r="A3585" s="212"/>
      <c r="B3585" s="212"/>
      <c r="D3585" t="s">
        <v>6778</v>
      </c>
    </row>
    <row r="3586" spans="1:6" ht="15" customHeight="1" outlineLevel="3" x14ac:dyDescent="0.3">
      <c r="A3586" s="212"/>
      <c r="B3586" s="212"/>
      <c r="E3586" t="s">
        <v>6779</v>
      </c>
    </row>
    <row r="3587" spans="1:6" ht="15" customHeight="1" outlineLevel="3" x14ac:dyDescent="0.3">
      <c r="A3587" s="212"/>
      <c r="B3587" s="212"/>
      <c r="F3587" t="s">
        <v>6780</v>
      </c>
    </row>
    <row r="3588" spans="1:6" outlineLevel="3" x14ac:dyDescent="0.3">
      <c r="A3588" s="212"/>
      <c r="B3588" s="212"/>
      <c r="E3588" t="s">
        <v>6964</v>
      </c>
    </row>
    <row r="3589" spans="1:6" outlineLevel="3" x14ac:dyDescent="0.3">
      <c r="A3589" s="212"/>
      <c r="B3589" s="212"/>
      <c r="F3589" t="s">
        <v>7065</v>
      </c>
    </row>
    <row r="3590" spans="1:6" ht="15" customHeight="1" outlineLevel="2" x14ac:dyDescent="0.3">
      <c r="A3590" s="212"/>
      <c r="B3590" s="212"/>
      <c r="D3590" t="s">
        <v>6782</v>
      </c>
    </row>
    <row r="3591" spans="1:6" ht="15" customHeight="1" outlineLevel="2" x14ac:dyDescent="0.3">
      <c r="A3591" s="212"/>
      <c r="B3591" s="212"/>
      <c r="D3591" t="s">
        <v>6783</v>
      </c>
    </row>
    <row r="3592" spans="1:6" ht="15" customHeight="1" outlineLevel="2" x14ac:dyDescent="0.3">
      <c r="A3592" s="212"/>
      <c r="B3592" s="212"/>
      <c r="E3592" t="s">
        <v>6679</v>
      </c>
    </row>
    <row r="3593" spans="1:6" ht="15" customHeight="1" outlineLevel="2" x14ac:dyDescent="0.3">
      <c r="A3593" s="212"/>
      <c r="B3593" s="212"/>
      <c r="D3593" t="s">
        <v>6683</v>
      </c>
    </row>
    <row r="3594" spans="1:6" ht="15" customHeight="1" outlineLevel="2" x14ac:dyDescent="0.3">
      <c r="A3594" s="212"/>
      <c r="B3594" s="212"/>
      <c r="E3594" t="s">
        <v>6784</v>
      </c>
    </row>
    <row r="3595" spans="1:6" outlineLevel="2" x14ac:dyDescent="0.3">
      <c r="A3595" s="212"/>
      <c r="B3595" s="212"/>
      <c r="D3595" t="s">
        <v>6682</v>
      </c>
    </row>
    <row r="3596" spans="1:6" outlineLevel="2" x14ac:dyDescent="0.3">
      <c r="A3596" s="212"/>
      <c r="B3596" s="212"/>
      <c r="E3596" t="s">
        <v>6785</v>
      </c>
    </row>
    <row r="3597" spans="1:6" ht="15" customHeight="1" outlineLevel="2" x14ac:dyDescent="0.3">
      <c r="A3597" s="212"/>
      <c r="B3597" s="212"/>
      <c r="D3597" t="s">
        <v>6681</v>
      </c>
    </row>
    <row r="3598" spans="1:6" outlineLevel="2" x14ac:dyDescent="0.3">
      <c r="A3598" s="212"/>
      <c r="B3598" s="212"/>
      <c r="E3598" t="s">
        <v>6680</v>
      </c>
    </row>
    <row r="3599" spans="1:6" ht="15" customHeight="1" outlineLevel="2" x14ac:dyDescent="0.3">
      <c r="A3599" s="212"/>
      <c r="B3599" s="212"/>
      <c r="D3599" t="s">
        <v>6786</v>
      </c>
    </row>
    <row r="3600" spans="1:6" ht="15" customHeight="1" outlineLevel="2" x14ac:dyDescent="0.3">
      <c r="A3600" s="212"/>
      <c r="B3600" s="212"/>
      <c r="E3600" t="s">
        <v>6787</v>
      </c>
    </row>
    <row r="3601" spans="1:103" ht="15" customHeight="1" outlineLevel="1" x14ac:dyDescent="0.3">
      <c r="A3601" s="212"/>
      <c r="B3601" s="212"/>
      <c r="C3601" t="s">
        <v>6788</v>
      </c>
    </row>
    <row r="3602" spans="1:103" outlineLevel="2" x14ac:dyDescent="0.3">
      <c r="A3602" s="212"/>
      <c r="B3602" s="212"/>
      <c r="D3602" t="s">
        <v>6789</v>
      </c>
    </row>
    <row r="3603" spans="1:103" ht="15" customHeight="1" outlineLevel="3" x14ac:dyDescent="0.3">
      <c r="A3603" s="212"/>
      <c r="B3603" s="212"/>
      <c r="E3603" t="s">
        <v>6779</v>
      </c>
    </row>
    <row r="3604" spans="1:103" ht="15" customHeight="1" outlineLevel="3" x14ac:dyDescent="0.3">
      <c r="A3604" s="212"/>
      <c r="B3604" s="212"/>
      <c r="F3604" t="s">
        <v>6780</v>
      </c>
    </row>
    <row r="3605" spans="1:103" outlineLevel="3" x14ac:dyDescent="0.3">
      <c r="A3605" s="212"/>
      <c r="B3605" s="212"/>
      <c r="E3605" t="s">
        <v>6781</v>
      </c>
    </row>
    <row r="3606" spans="1:103" ht="15" customHeight="1" outlineLevel="2" x14ac:dyDescent="0.3">
      <c r="A3606" s="212"/>
      <c r="B3606" s="212"/>
      <c r="D3606" t="s">
        <v>6790</v>
      </c>
    </row>
    <row r="3607" spans="1:103" outlineLevel="1" x14ac:dyDescent="0.3">
      <c r="A3607" s="212"/>
      <c r="B3607" s="212"/>
      <c r="C3607" t="s">
        <v>6663</v>
      </c>
    </row>
    <row r="3608" spans="1:103" ht="15" customHeight="1" outlineLevel="1" x14ac:dyDescent="0.3">
      <c r="A3608" s="212"/>
      <c r="B3608" s="212"/>
      <c r="D3608" t="s">
        <v>6791</v>
      </c>
    </row>
    <row r="3609" spans="1:103" ht="15" customHeight="1" outlineLevel="1" x14ac:dyDescent="0.3">
      <c r="A3609" s="212"/>
      <c r="B3609" s="212"/>
      <c r="C3609" t="s">
        <v>6664</v>
      </c>
    </row>
    <row r="3610" spans="1:103" outlineLevel="1" x14ac:dyDescent="0.3">
      <c r="A3610" s="212"/>
      <c r="B3610" s="212"/>
      <c r="D3610" t="s">
        <v>6792</v>
      </c>
    </row>
    <row r="3611" spans="1:103" ht="15" customHeight="1" outlineLevel="1" x14ac:dyDescent="0.3">
      <c r="A3611" s="212"/>
      <c r="B3611" s="212"/>
      <c r="C3611" t="s">
        <v>7162</v>
      </c>
      <c r="Q3611" s="68"/>
      <c r="R3611" s="68"/>
      <c r="S3611" s="184"/>
    </row>
    <row r="3612" spans="1:103" outlineLevel="1" x14ac:dyDescent="0.3">
      <c r="A3612" s="212"/>
      <c r="B3612" s="212"/>
      <c r="D3612" t="s">
        <v>7021</v>
      </c>
      <c r="Q3612" s="68"/>
      <c r="R3612" s="68"/>
      <c r="S3612" s="184"/>
    </row>
    <row r="3613" spans="1:103" outlineLevel="1" x14ac:dyDescent="0.3">
      <c r="A3613" s="212"/>
      <c r="B3613" s="212"/>
      <c r="D3613" t="s">
        <v>7024</v>
      </c>
    </row>
    <row r="3614" spans="1:103" ht="15" customHeight="1" outlineLevel="1" x14ac:dyDescent="0.3">
      <c r="A3614" s="212"/>
      <c r="B3614" s="212"/>
      <c r="AO3614" s="897" t="s">
        <v>6621</v>
      </c>
      <c r="AP3614" s="898"/>
      <c r="AQ3614" s="898"/>
      <c r="AR3614" s="898"/>
      <c r="AS3614" s="898"/>
      <c r="AT3614" s="898"/>
      <c r="AU3614" s="898"/>
      <c r="AV3614" s="898"/>
      <c r="AW3614" s="898"/>
      <c r="AX3614" s="898"/>
      <c r="AY3614" s="898"/>
      <c r="AZ3614" s="898"/>
      <c r="BA3614" s="898"/>
      <c r="BB3614" s="899"/>
      <c r="CY3614" s="386"/>
    </row>
    <row r="3615" spans="1:103" outlineLevel="1" x14ac:dyDescent="0.3">
      <c r="A3615" s="212"/>
      <c r="B3615" s="212"/>
      <c r="C3615" s="851" t="s">
        <v>6621</v>
      </c>
      <c r="D3615" s="852"/>
      <c r="E3615" s="852"/>
      <c r="F3615" s="852"/>
      <c r="G3615" s="852"/>
      <c r="H3615" s="852"/>
      <c r="I3615" s="852"/>
      <c r="J3615" s="852"/>
      <c r="K3615" s="852"/>
      <c r="L3615" s="852"/>
      <c r="M3615" s="852"/>
      <c r="N3615" s="852"/>
      <c r="O3615" s="852"/>
      <c r="P3615" s="852"/>
      <c r="Q3615" s="852"/>
      <c r="R3615" s="852"/>
      <c r="S3615" s="852"/>
      <c r="T3615" s="852"/>
      <c r="U3615" s="852"/>
      <c r="V3615" s="852"/>
      <c r="W3615" s="852"/>
      <c r="X3615" s="852"/>
      <c r="Y3615" s="853"/>
      <c r="AO3615" s="897" t="s">
        <v>6628</v>
      </c>
      <c r="AP3615" s="898"/>
      <c r="AQ3615" s="898"/>
      <c r="AR3615" s="898"/>
      <c r="AS3615" s="898"/>
      <c r="AT3615" s="898"/>
      <c r="AU3615" s="898"/>
      <c r="AV3615" s="898"/>
      <c r="AW3615" s="898"/>
      <c r="AX3615" s="898"/>
      <c r="AY3615" s="898"/>
      <c r="AZ3615" s="898"/>
      <c r="BA3615" s="898"/>
      <c r="BB3615" s="899"/>
      <c r="BL3615" s="897" t="s">
        <v>6621</v>
      </c>
      <c r="BM3615" s="898"/>
      <c r="BN3615" s="898"/>
      <c r="BO3615" s="898"/>
      <c r="BP3615" s="898"/>
      <c r="BQ3615" s="898"/>
      <c r="BR3615" s="898"/>
      <c r="BS3615" s="899"/>
      <c r="BW3615" s="386"/>
      <c r="BX3615" s="386"/>
      <c r="BY3615" s="386"/>
      <c r="BZ3615" s="386"/>
      <c r="CA3615" s="386"/>
    </row>
    <row r="3616" spans="1:103" outlineLevel="1" x14ac:dyDescent="0.3">
      <c r="A3616" s="212"/>
      <c r="B3616" s="212"/>
      <c r="C3616" s="36"/>
      <c r="D3616" s="26"/>
      <c r="E3616" s="26"/>
      <c r="F3616" s="26"/>
      <c r="G3616" s="37"/>
      <c r="H3616" s="26"/>
      <c r="I3616" s="26"/>
      <c r="J3616" s="26"/>
      <c r="K3616" s="26"/>
      <c r="L3616" s="26"/>
      <c r="M3616" s="26"/>
      <c r="N3616" s="26"/>
      <c r="O3616" s="26"/>
      <c r="P3616" s="26"/>
      <c r="Q3616" s="16"/>
      <c r="R3616" s="26"/>
      <c r="S3616" s="26"/>
      <c r="T3616" s="26"/>
      <c r="U3616" s="26"/>
      <c r="V3616" s="26"/>
      <c r="W3616" s="26"/>
      <c r="X3616" s="26"/>
      <c r="Y3616" s="19"/>
      <c r="AO3616" s="18"/>
      <c r="AP3616" s="26"/>
      <c r="AQ3616" s="26"/>
      <c r="AR3616" s="26"/>
      <c r="AS3616" s="26"/>
      <c r="AT3616" s="26"/>
      <c r="AU3616" s="26"/>
      <c r="AV3616" s="26"/>
      <c r="AW3616" s="26"/>
      <c r="AX3616" s="26"/>
      <c r="AY3616" s="26"/>
      <c r="AZ3616" s="26"/>
      <c r="BA3616" s="26"/>
      <c r="BB3616" s="19"/>
      <c r="BC3616" s="50"/>
      <c r="BL3616" s="897" t="s">
        <v>6627</v>
      </c>
      <c r="BM3616" s="898"/>
      <c r="BN3616" s="898"/>
      <c r="BO3616" s="898"/>
      <c r="BP3616" s="898"/>
      <c r="BQ3616" s="898"/>
      <c r="BR3616" s="898"/>
      <c r="BS3616" s="899"/>
      <c r="BW3616" s="386"/>
      <c r="BX3616" s="386"/>
      <c r="BY3616" s="386"/>
      <c r="BZ3616" s="386"/>
      <c r="CA3616" s="386"/>
    </row>
    <row r="3617" spans="1:103" ht="15" customHeight="1" outlineLevel="1" x14ac:dyDescent="0.3">
      <c r="A3617" s="212"/>
      <c r="B3617" s="212"/>
      <c r="C3617" s="36"/>
      <c r="D3617" s="1063" t="s">
        <v>6652</v>
      </c>
      <c r="E3617" s="26"/>
      <c r="F3617" s="1063" t="s">
        <v>6945</v>
      </c>
      <c r="G3617" s="26"/>
      <c r="H3617" s="26"/>
      <c r="I3617" s="26"/>
      <c r="J3617" s="37"/>
      <c r="K3617" s="838" t="s">
        <v>6628</v>
      </c>
      <c r="L3617" s="839"/>
      <c r="M3617" s="37"/>
      <c r="N3617" s="838" t="s">
        <v>6629</v>
      </c>
      <c r="O3617" s="839"/>
      <c r="P3617" s="26"/>
      <c r="Q3617" s="838" t="s">
        <v>6627</v>
      </c>
      <c r="R3617" s="839"/>
      <c r="S3617" s="26"/>
      <c r="T3617" s="147" t="s">
        <v>6635</v>
      </c>
      <c r="U3617" s="148"/>
      <c r="V3617" s="845" t="s">
        <v>56</v>
      </c>
      <c r="W3617" s="26"/>
      <c r="X3617" s="838" t="s">
        <v>352</v>
      </c>
      <c r="Y3617" s="839"/>
      <c r="AA3617" s="897" t="s">
        <v>6621</v>
      </c>
      <c r="AB3617" s="898"/>
      <c r="AC3617" s="898"/>
      <c r="AD3617" s="898"/>
      <c r="AE3617" s="898"/>
      <c r="AF3617" s="899"/>
      <c r="AG3617" s="50"/>
      <c r="AH3617" s="897" t="s">
        <v>6621</v>
      </c>
      <c r="AI3617" s="898"/>
      <c r="AJ3617" s="898"/>
      <c r="AK3617" s="898"/>
      <c r="AL3617" s="898"/>
      <c r="AM3617" s="899"/>
      <c r="AO3617" s="1063" t="s">
        <v>1218</v>
      </c>
      <c r="AP3617" s="913" t="s">
        <v>6640</v>
      </c>
      <c r="AQ3617" s="849" t="s">
        <v>50</v>
      </c>
      <c r="AR3617" s="858" t="s">
        <v>51</v>
      </c>
      <c r="AS3617" s="845" t="s">
        <v>272</v>
      </c>
      <c r="AT3617" s="845" t="s">
        <v>7081</v>
      </c>
      <c r="AU3617" s="927" t="s">
        <v>1245</v>
      </c>
      <c r="AV3617" s="849" t="s">
        <v>78</v>
      </c>
      <c r="AW3617" s="845" t="s">
        <v>257</v>
      </c>
      <c r="AX3617" s="871" t="s">
        <v>224</v>
      </c>
      <c r="AY3617" s="858" t="s">
        <v>829</v>
      </c>
      <c r="AZ3617" s="871" t="s">
        <v>271</v>
      </c>
      <c r="BA3617" s="882" t="s">
        <v>151</v>
      </c>
      <c r="BB3617" s="882" t="s">
        <v>6644</v>
      </c>
      <c r="BC3617" s="50"/>
      <c r="BD3617" s="897" t="s">
        <v>6621</v>
      </c>
      <c r="BE3617" s="898"/>
      <c r="BF3617" s="898"/>
      <c r="BG3617" s="898"/>
      <c r="BH3617" s="898"/>
      <c r="BI3617" s="898"/>
      <c r="BJ3617" s="899"/>
      <c r="BL3617" s="18"/>
      <c r="BM3617" s="26"/>
      <c r="BN3617" s="26"/>
      <c r="BO3617" s="443"/>
      <c r="BP3617" s="26"/>
      <c r="BQ3617" s="26"/>
      <c r="BR3617" s="26"/>
      <c r="BS3617" s="19"/>
      <c r="BU3617" s="897" t="s">
        <v>6621</v>
      </c>
      <c r="BV3617" s="898"/>
      <c r="BW3617" s="898"/>
      <c r="BX3617" s="898"/>
      <c r="BY3617" s="898"/>
      <c r="BZ3617" s="898"/>
      <c r="CA3617" s="898"/>
      <c r="CB3617" s="898"/>
      <c r="CC3617" s="898"/>
      <c r="CD3617" s="899"/>
    </row>
    <row r="3618" spans="1:103" ht="15" customHeight="1" outlineLevel="1" x14ac:dyDescent="0.3">
      <c r="A3618" s="212"/>
      <c r="B3618" s="212"/>
      <c r="C3618" s="36"/>
      <c r="D3618" s="1063"/>
      <c r="E3618" s="26"/>
      <c r="F3618" s="1063"/>
      <c r="G3618" s="26"/>
      <c r="H3618" s="26"/>
      <c r="I3618" s="26"/>
      <c r="J3618" s="37"/>
      <c r="K3618" s="840"/>
      <c r="L3618" s="841"/>
      <c r="M3618" s="37"/>
      <c r="N3618" s="840"/>
      <c r="O3618" s="841"/>
      <c r="P3618" s="26"/>
      <c r="Q3618" s="840"/>
      <c r="R3618" s="841"/>
      <c r="S3618" s="26"/>
      <c r="T3618" s="86"/>
      <c r="U3618" s="148"/>
      <c r="V3618" s="846"/>
      <c r="W3618" s="26"/>
      <c r="X3618" s="840"/>
      <c r="Y3618" s="841"/>
      <c r="AA3618" s="897" t="s">
        <v>6652</v>
      </c>
      <c r="AB3618" s="898"/>
      <c r="AC3618" s="898"/>
      <c r="AD3618" s="898"/>
      <c r="AE3618" s="898"/>
      <c r="AF3618" s="899"/>
      <c r="AG3618" s="50"/>
      <c r="AH3618" s="897" t="s">
        <v>6945</v>
      </c>
      <c r="AI3618" s="898"/>
      <c r="AJ3618" s="898"/>
      <c r="AK3618" s="898"/>
      <c r="AL3618" s="898"/>
      <c r="AM3618" s="899"/>
      <c r="AO3618" s="1063"/>
      <c r="AP3618" s="913"/>
      <c r="AQ3618" s="849"/>
      <c r="AR3618" s="859"/>
      <c r="AS3618" s="846"/>
      <c r="AT3618" s="846"/>
      <c r="AU3618" s="928"/>
      <c r="AV3618" s="849"/>
      <c r="AW3618" s="846"/>
      <c r="AX3618" s="874"/>
      <c r="AY3618" s="859"/>
      <c r="AZ3618" s="874"/>
      <c r="BA3618" s="883"/>
      <c r="BB3618" s="883"/>
      <c r="BC3618"/>
      <c r="BD3618" s="897" t="s">
        <v>6629</v>
      </c>
      <c r="BE3618" s="898"/>
      <c r="BF3618" s="898"/>
      <c r="BG3618" s="898"/>
      <c r="BH3618" s="898"/>
      <c r="BI3618" s="898"/>
      <c r="BJ3618" s="899"/>
      <c r="BL3618" s="888" t="s">
        <v>6647</v>
      </c>
      <c r="BM3618" s="890"/>
      <c r="BN3618" s="888" t="s">
        <v>6648</v>
      </c>
      <c r="BO3618" s="890"/>
      <c r="BP3618" s="888" t="s">
        <v>6646</v>
      </c>
      <c r="BQ3618" s="890"/>
      <c r="BR3618" s="888" t="s">
        <v>6649</v>
      </c>
      <c r="BS3618" s="890"/>
      <c r="BU3618" s="897" t="s">
        <v>56</v>
      </c>
      <c r="BV3618" s="898"/>
      <c r="BW3618" s="898"/>
      <c r="BX3618" s="898"/>
      <c r="BY3618" s="898"/>
      <c r="BZ3618" s="898"/>
      <c r="CA3618" s="898"/>
      <c r="CB3618" s="898"/>
      <c r="CC3618" s="898"/>
      <c r="CD3618" s="899"/>
    </row>
    <row r="3619" spans="1:103" outlineLevel="1" x14ac:dyDescent="0.3">
      <c r="A3619" s="212"/>
      <c r="B3619" s="212"/>
      <c r="C3619" s="36"/>
      <c r="D3619" s="39"/>
      <c r="E3619" s="37"/>
      <c r="F3619" s="37"/>
      <c r="G3619" s="37"/>
      <c r="H3619" s="26"/>
      <c r="I3619" s="26"/>
      <c r="J3619" s="26"/>
      <c r="K3619" s="26"/>
      <c r="L3619" s="26"/>
      <c r="M3619" s="26"/>
      <c r="N3619" s="26"/>
      <c r="O3619" s="26"/>
      <c r="P3619" s="26"/>
      <c r="Q3619" s="26"/>
      <c r="R3619" s="26"/>
      <c r="S3619" s="26"/>
      <c r="T3619" s="26"/>
      <c r="U3619" s="26"/>
      <c r="V3619" s="26"/>
      <c r="W3619" s="26"/>
      <c r="X3619" s="26"/>
      <c r="Y3619" s="19"/>
      <c r="AA3619" s="18"/>
      <c r="AB3619" s="26"/>
      <c r="AC3619" s="26"/>
      <c r="AD3619" s="26"/>
      <c r="AE3619" s="26"/>
      <c r="AF3619" s="19"/>
      <c r="AG3619" s="50"/>
      <c r="AH3619" s="18"/>
      <c r="AI3619" s="26"/>
      <c r="AJ3619" s="26"/>
      <c r="AK3619" s="26"/>
      <c r="AL3619" s="26"/>
      <c r="AM3619" s="19"/>
      <c r="AO3619" s="56"/>
      <c r="AP3619" s="56"/>
      <c r="AQ3619" s="56"/>
      <c r="AR3619" s="56"/>
      <c r="AS3619" s="56"/>
      <c r="AT3619" s="56"/>
      <c r="AU3619" s="56"/>
      <c r="AV3619" s="56"/>
      <c r="AW3619" s="56"/>
      <c r="AX3619" s="56"/>
      <c r="AY3619" s="56"/>
      <c r="AZ3619" s="56"/>
      <c r="BA3619" s="56"/>
      <c r="BB3619" s="56"/>
      <c r="BC3619"/>
      <c r="BD3619" s="18"/>
      <c r="BE3619" s="26"/>
      <c r="BF3619" s="26"/>
      <c r="BG3619" s="26"/>
      <c r="BH3619" s="26"/>
      <c r="BI3619" s="26"/>
      <c r="BJ3619" s="19"/>
      <c r="BL3619" s="888"/>
      <c r="BM3619" s="890"/>
      <c r="BN3619" s="888"/>
      <c r="BO3619" s="890"/>
      <c r="BP3619" s="888"/>
      <c r="BQ3619" s="890"/>
      <c r="BR3619" s="888"/>
      <c r="BS3619" s="890"/>
      <c r="BU3619" s="18"/>
      <c r="BV3619" s="26"/>
      <c r="BW3619" s="26"/>
      <c r="BX3619" s="26"/>
      <c r="BY3619" s="26"/>
      <c r="BZ3619" s="26"/>
      <c r="CA3619" s="26"/>
      <c r="CB3619" s="26"/>
      <c r="CC3619" s="26"/>
      <c r="CD3619" s="19"/>
    </row>
    <row r="3620" spans="1:103" ht="27" customHeight="1" outlineLevel="1" x14ac:dyDescent="0.3">
      <c r="A3620" s="212"/>
      <c r="B3620" s="212"/>
      <c r="C3620" s="1169" t="s">
        <v>6622</v>
      </c>
      <c r="D3620" s="1170"/>
      <c r="E3620" s="1170"/>
      <c r="F3620" s="1170"/>
      <c r="G3620" s="1170"/>
      <c r="H3620" s="1170"/>
      <c r="I3620" s="1170"/>
      <c r="J3620" s="1170"/>
      <c r="K3620" s="1170"/>
      <c r="L3620" s="1170"/>
      <c r="M3620" s="1170"/>
      <c r="N3620" s="1170"/>
      <c r="O3620" s="1170"/>
      <c r="P3620" s="1170"/>
      <c r="Q3620" s="1170"/>
      <c r="R3620" s="1170"/>
      <c r="S3620" s="1170"/>
      <c r="T3620" s="1170"/>
      <c r="U3620" s="1170"/>
      <c r="V3620" s="1170"/>
      <c r="W3620" s="1170"/>
      <c r="X3620" s="1170"/>
      <c r="Y3620" s="1171"/>
      <c r="AA3620" s="18"/>
      <c r="AB3620" s="1020"/>
      <c r="AC3620" s="1020"/>
      <c r="AD3620" s="1705" t="s">
        <v>6793</v>
      </c>
      <c r="AE3620" s="1706"/>
      <c r="AF3620" s="1707"/>
      <c r="AG3620" s="50"/>
      <c r="AH3620" s="18"/>
      <c r="AI3620" s="1020"/>
      <c r="AJ3620" s="1020"/>
      <c r="AK3620" s="1705" t="s">
        <v>6946</v>
      </c>
      <c r="AL3620" s="1706"/>
      <c r="AM3620" s="1707"/>
      <c r="AO3620" s="18"/>
      <c r="AP3620" s="26"/>
      <c r="AQ3620" s="26"/>
      <c r="AR3620" s="26"/>
      <c r="AS3620" s="26"/>
      <c r="AT3620" s="26"/>
      <c r="AU3620" s="26"/>
      <c r="AV3620" s="28"/>
      <c r="AW3620" s="26"/>
      <c r="AX3620" s="26"/>
      <c r="AY3620" s="26"/>
      <c r="AZ3620" s="26"/>
      <c r="BA3620" s="26"/>
      <c r="BB3620" s="19"/>
      <c r="BC3620"/>
      <c r="BD3620" s="18"/>
      <c r="BE3620" s="404" t="s">
        <v>6624</v>
      </c>
      <c r="BF3620" s="421" t="s">
        <v>6631</v>
      </c>
      <c r="BG3620" s="26"/>
      <c r="BH3620" s="404" t="s">
        <v>1206</v>
      </c>
      <c r="BI3620" s="56"/>
      <c r="BJ3620" s="19"/>
      <c r="BL3620" s="1104" t="s">
        <v>6794</v>
      </c>
      <c r="BM3620" s="1105"/>
      <c r="BN3620" s="1105"/>
      <c r="BO3620" s="1105"/>
      <c r="BP3620" s="1105"/>
      <c r="BQ3620" s="1105"/>
      <c r="BR3620" s="1105"/>
      <c r="BS3620" s="1106"/>
      <c r="BU3620" s="18"/>
      <c r="BV3620" s="404" t="s">
        <v>6624</v>
      </c>
      <c r="BW3620" s="56"/>
      <c r="BX3620" s="26"/>
      <c r="BY3620" s="431" t="s">
        <v>1244</v>
      </c>
      <c r="BZ3620" s="56"/>
      <c r="CA3620" s="26"/>
      <c r="CB3620" s="404" t="s">
        <v>1245</v>
      </c>
      <c r="CC3620" s="56"/>
      <c r="CD3620" s="19"/>
    </row>
    <row r="3621" spans="1:103" ht="24" customHeight="1" outlineLevel="1" x14ac:dyDescent="0.3">
      <c r="A3621" s="212"/>
      <c r="B3621" s="212"/>
      <c r="C3621" s="1063" t="s">
        <v>6624</v>
      </c>
      <c r="D3621" s="849" t="s">
        <v>143</v>
      </c>
      <c r="E3621" s="849" t="s">
        <v>6645</v>
      </c>
      <c r="F3621" s="849" t="s">
        <v>556</v>
      </c>
      <c r="G3621" s="909" t="s">
        <v>6944</v>
      </c>
      <c r="H3621" s="913" t="s">
        <v>6971</v>
      </c>
      <c r="I3621" s="913" t="s">
        <v>6638</v>
      </c>
      <c r="J3621" s="849" t="s">
        <v>50</v>
      </c>
      <c r="K3621" s="858" t="s">
        <v>51</v>
      </c>
      <c r="L3621" s="845" t="s">
        <v>272</v>
      </c>
      <c r="M3621" s="845" t="s">
        <v>7081</v>
      </c>
      <c r="N3621" s="927" t="s">
        <v>1245</v>
      </c>
      <c r="O3621" s="849" t="s">
        <v>78</v>
      </c>
      <c r="P3621" s="845" t="s">
        <v>257</v>
      </c>
      <c r="Q3621" s="871" t="s">
        <v>224</v>
      </c>
      <c r="R3621" s="858" t="s">
        <v>829</v>
      </c>
      <c r="S3621" s="845" t="s">
        <v>1820</v>
      </c>
      <c r="T3621" s="871" t="s">
        <v>6651</v>
      </c>
      <c r="U3621" s="1144" t="s">
        <v>151</v>
      </c>
      <c r="V3621" s="910" t="s">
        <v>1654</v>
      </c>
      <c r="W3621" s="878" t="s">
        <v>1653</v>
      </c>
      <c r="X3621" s="879"/>
      <c r="Y3621" s="845" t="s">
        <v>6637</v>
      </c>
      <c r="AA3621" s="18"/>
      <c r="AB3621" s="823"/>
      <c r="AC3621" s="26"/>
      <c r="AD3621" s="26"/>
      <c r="AE3621" s="823"/>
      <c r="AF3621" s="19"/>
      <c r="AG3621" s="50"/>
      <c r="AH3621" s="18"/>
      <c r="AI3621" s="823"/>
      <c r="AJ3621" s="26"/>
      <c r="AK3621" s="26"/>
      <c r="AL3621" s="823"/>
      <c r="AM3621" s="19"/>
      <c r="AO3621" s="18"/>
      <c r="AP3621" s="956" t="s">
        <v>6674</v>
      </c>
      <c r="AQ3621" s="1635"/>
      <c r="AR3621" s="1635"/>
      <c r="AS3621" s="1635"/>
      <c r="AT3621" s="957"/>
      <c r="AU3621" s="559"/>
      <c r="AV3621" s="956" t="s">
        <v>6641</v>
      </c>
      <c r="AW3621" s="1635"/>
      <c r="AX3621" s="957"/>
      <c r="AY3621" s="26"/>
      <c r="AZ3621" s="965" t="s">
        <v>6642</v>
      </c>
      <c r="BA3621" s="967"/>
      <c r="BB3621" s="19"/>
      <c r="BC3621"/>
      <c r="BD3621" s="18"/>
      <c r="BE3621" s="189" t="s">
        <v>6645</v>
      </c>
      <c r="BF3621" s="56"/>
      <c r="BG3621" s="26"/>
      <c r="BH3621" s="189" t="s">
        <v>50</v>
      </c>
      <c r="BI3621" s="56"/>
      <c r="BJ3621" s="19"/>
      <c r="BL3621" s="888"/>
      <c r="BM3621" s="890"/>
      <c r="BN3621" s="888"/>
      <c r="BO3621" s="890"/>
      <c r="BP3621" s="888"/>
      <c r="BQ3621" s="890"/>
      <c r="BR3621" s="888"/>
      <c r="BS3621" s="890"/>
      <c r="BU3621" s="18"/>
      <c r="BV3621" s="189" t="s">
        <v>6645</v>
      </c>
      <c r="BW3621" s="56"/>
      <c r="BX3621" s="26"/>
      <c r="BY3621" s="26"/>
      <c r="BZ3621" s="26"/>
      <c r="CA3621" s="26"/>
      <c r="CB3621" s="189" t="s">
        <v>78</v>
      </c>
      <c r="CC3621" s="56"/>
      <c r="CD3621" s="19"/>
    </row>
    <row r="3622" spans="1:103" ht="15" customHeight="1" outlineLevel="1" x14ac:dyDescent="0.3">
      <c r="A3622" s="212"/>
      <c r="B3622" s="212"/>
      <c r="C3622" s="1063"/>
      <c r="D3622" s="849"/>
      <c r="E3622" s="849"/>
      <c r="F3622" s="849"/>
      <c r="G3622" s="909"/>
      <c r="H3622" s="913"/>
      <c r="I3622" s="913"/>
      <c r="J3622" s="849"/>
      <c r="K3622" s="859"/>
      <c r="L3622" s="846"/>
      <c r="M3622" s="846"/>
      <c r="N3622" s="928"/>
      <c r="O3622" s="849"/>
      <c r="P3622" s="846"/>
      <c r="Q3622" s="874"/>
      <c r="R3622" s="859"/>
      <c r="S3622" s="846"/>
      <c r="T3622" s="874"/>
      <c r="U3622" s="1145"/>
      <c r="V3622" s="911"/>
      <c r="W3622" s="149" t="s">
        <v>122</v>
      </c>
      <c r="X3622" s="147" t="s">
        <v>121</v>
      </c>
      <c r="Y3622" s="846"/>
      <c r="AA3622" s="18"/>
      <c r="AB3622" s="636"/>
      <c r="AC3622" s="26"/>
      <c r="AD3622" s="26"/>
      <c r="AE3622" s="823"/>
      <c r="AF3622" s="19"/>
      <c r="AG3622" s="50"/>
      <c r="AH3622" s="18"/>
      <c r="AI3622" s="636"/>
      <c r="AJ3622" s="26"/>
      <c r="AK3622" s="26"/>
      <c r="AL3622" s="823"/>
      <c r="AM3622" s="19"/>
      <c r="AO3622" s="18"/>
      <c r="AP3622" s="958"/>
      <c r="AQ3622" s="1518"/>
      <c r="AR3622" s="1518"/>
      <c r="AS3622" s="1518"/>
      <c r="AT3622" s="959"/>
      <c r="AU3622" s="559"/>
      <c r="AV3622" s="958"/>
      <c r="AW3622" s="1518"/>
      <c r="AX3622" s="959"/>
      <c r="AY3622" s="26"/>
      <c r="AZ3622" s="968"/>
      <c r="BA3622" s="970"/>
      <c r="BB3622" s="19"/>
      <c r="BC3622"/>
      <c r="BD3622" s="18"/>
      <c r="BE3622" s="858" t="s">
        <v>6626</v>
      </c>
      <c r="BF3622" s="860"/>
      <c r="BG3622" s="26"/>
      <c r="BH3622" s="189" t="s">
        <v>51</v>
      </c>
      <c r="BI3622" s="56"/>
      <c r="BJ3622" s="19"/>
      <c r="BL3622" s="1104" t="s">
        <v>6795</v>
      </c>
      <c r="BM3622" s="1105"/>
      <c r="BN3622" s="1105"/>
      <c r="BO3622" s="1105"/>
      <c r="BP3622" s="1105"/>
      <c r="BQ3622" s="1105"/>
      <c r="BR3622" s="1105"/>
      <c r="BS3622" s="1106"/>
      <c r="BU3622" s="18"/>
      <c r="BV3622" s="858" t="s">
        <v>6626</v>
      </c>
      <c r="BW3622" s="860"/>
      <c r="BX3622" s="26"/>
      <c r="BY3622" s="404" t="s">
        <v>1206</v>
      </c>
      <c r="BZ3622" s="56"/>
      <c r="CA3622" s="26"/>
      <c r="CB3622" s="189" t="s">
        <v>257</v>
      </c>
      <c r="CC3622" s="56"/>
      <c r="CD3622" s="19"/>
    </row>
    <row r="3623" spans="1:103" ht="28.8" outlineLevel="1" x14ac:dyDescent="0.3">
      <c r="A3623" s="212"/>
      <c r="B3623" s="212"/>
      <c r="C3623" s="821" t="s">
        <v>6639</v>
      </c>
      <c r="D3623" s="78">
        <v>44562</v>
      </c>
      <c r="E3623" s="821" t="s">
        <v>6639</v>
      </c>
      <c r="F3623" s="821" t="s">
        <v>6639</v>
      </c>
      <c r="G3623" s="821" t="s">
        <v>6639</v>
      </c>
      <c r="H3623" s="52" t="s">
        <v>1302</v>
      </c>
      <c r="I3623" s="52" t="s">
        <v>184</v>
      </c>
      <c r="J3623" s="52" t="s">
        <v>146</v>
      </c>
      <c r="K3623" s="52" t="s">
        <v>86</v>
      </c>
      <c r="L3623" s="99"/>
      <c r="M3623" s="99"/>
      <c r="N3623" s="52"/>
      <c r="O3623" s="52" t="s">
        <v>131</v>
      </c>
      <c r="P3623" s="177" t="s">
        <v>114</v>
      </c>
      <c r="Q3623" s="177" t="s">
        <v>132</v>
      </c>
      <c r="R3623" s="78" t="s">
        <v>278</v>
      </c>
      <c r="S3623" s="147" t="s">
        <v>114</v>
      </c>
      <c r="T3623" s="52">
        <v>25</v>
      </c>
      <c r="U3623" s="78" t="s">
        <v>195</v>
      </c>
      <c r="V3623" s="147" t="s">
        <v>114</v>
      </c>
      <c r="W3623" s="147" t="s">
        <v>114</v>
      </c>
      <c r="X3623" s="147" t="s">
        <v>114</v>
      </c>
      <c r="Y3623" s="821" t="s">
        <v>6639</v>
      </c>
      <c r="AA3623" s="906" t="s">
        <v>6658</v>
      </c>
      <c r="AB3623" s="907"/>
      <c r="AC3623" s="907"/>
      <c r="AD3623" s="907"/>
      <c r="AE3623" s="907"/>
      <c r="AF3623" s="908"/>
      <c r="AG3623" s="50"/>
      <c r="AH3623" s="906" t="s">
        <v>6947</v>
      </c>
      <c r="AI3623" s="907"/>
      <c r="AJ3623" s="907"/>
      <c r="AK3623" s="907"/>
      <c r="AL3623" s="907"/>
      <c r="AM3623" s="908"/>
      <c r="AO3623" s="18"/>
      <c r="AP3623" s="26"/>
      <c r="AQ3623" s="26"/>
      <c r="AR3623" s="26"/>
      <c r="AS3623" s="26"/>
      <c r="AT3623" s="26"/>
      <c r="AU3623" s="26"/>
      <c r="AV3623" s="26"/>
      <c r="AW3623" s="26"/>
      <c r="AX3623" s="26"/>
      <c r="AY3623" s="26"/>
      <c r="AZ3623" s="26"/>
      <c r="BA3623" s="26"/>
      <c r="BB3623" s="19"/>
      <c r="BC3623"/>
      <c r="BD3623" s="18"/>
      <c r="BE3623" s="859"/>
      <c r="BF3623" s="861"/>
      <c r="BG3623" s="26"/>
      <c r="BH3623" s="189" t="s">
        <v>272</v>
      </c>
      <c r="BI3623" s="56"/>
      <c r="BJ3623" s="19"/>
      <c r="BL3623" s="888"/>
      <c r="BM3623" s="890"/>
      <c r="BN3623" s="888"/>
      <c r="BO3623" s="890"/>
      <c r="BP3623" s="888"/>
      <c r="BQ3623" s="890"/>
      <c r="BR3623" s="888"/>
      <c r="BS3623" s="890"/>
      <c r="BU3623" s="18"/>
      <c r="BV3623" s="859"/>
      <c r="BW3623" s="861"/>
      <c r="BX3623" s="26"/>
      <c r="BY3623" s="189" t="s">
        <v>50</v>
      </c>
      <c r="BZ3623" s="56"/>
      <c r="CA3623" s="26"/>
      <c r="CB3623" s="189" t="s">
        <v>224</v>
      </c>
      <c r="CC3623" s="56"/>
      <c r="CD3623" s="19"/>
    </row>
    <row r="3624" spans="1:103" ht="28.8" outlineLevel="1" x14ac:dyDescent="0.3">
      <c r="A3624" s="212"/>
      <c r="B3624" s="212"/>
      <c r="C3624" s="52"/>
      <c r="D3624" s="78">
        <v>44562</v>
      </c>
      <c r="E3624" s="52">
        <v>1234</v>
      </c>
      <c r="F3624" s="821" t="s">
        <v>6650</v>
      </c>
      <c r="G3624" s="821" t="s">
        <v>6796</v>
      </c>
      <c r="H3624" s="52" t="s">
        <v>1302</v>
      </c>
      <c r="I3624" s="52" t="s">
        <v>184</v>
      </c>
      <c r="J3624" s="52" t="s">
        <v>146</v>
      </c>
      <c r="K3624" s="52" t="s">
        <v>86</v>
      </c>
      <c r="L3624" s="99"/>
      <c r="M3624" s="99"/>
      <c r="N3624" s="52"/>
      <c r="O3624" s="52" t="s">
        <v>131</v>
      </c>
      <c r="P3624" s="177" t="s">
        <v>114</v>
      </c>
      <c r="Q3624" s="177" t="s">
        <v>132</v>
      </c>
      <c r="R3624" s="78" t="s">
        <v>194</v>
      </c>
      <c r="S3624" s="147" t="s">
        <v>114</v>
      </c>
      <c r="T3624" s="52">
        <v>50</v>
      </c>
      <c r="U3624" s="78" t="s">
        <v>195</v>
      </c>
      <c r="V3624" s="147" t="s">
        <v>114</v>
      </c>
      <c r="W3624" s="147" t="s">
        <v>114</v>
      </c>
      <c r="X3624" s="147" t="s">
        <v>114</v>
      </c>
      <c r="Y3624" s="565">
        <v>100</v>
      </c>
      <c r="AA3624" s="906" t="s">
        <v>6653</v>
      </c>
      <c r="AB3624" s="908"/>
      <c r="AC3624" s="906" t="s">
        <v>6655</v>
      </c>
      <c r="AD3624" s="908"/>
      <c r="AE3624" s="906" t="s">
        <v>6657</v>
      </c>
      <c r="AF3624" s="908"/>
      <c r="AG3624" s="824"/>
      <c r="AH3624" s="906" t="s">
        <v>1902</v>
      </c>
      <c r="AI3624" s="908"/>
      <c r="AJ3624" s="906" t="s">
        <v>6678</v>
      </c>
      <c r="AK3624" s="908"/>
      <c r="AL3624" s="906" t="s">
        <v>6633</v>
      </c>
      <c r="AM3624" s="908"/>
      <c r="AO3624" s="976" t="s">
        <v>6643</v>
      </c>
      <c r="AP3624" s="1636"/>
      <c r="AQ3624" s="1636"/>
      <c r="AR3624" s="1636"/>
      <c r="AS3624" s="1636"/>
      <c r="AT3624" s="1636"/>
      <c r="AU3624" s="1636"/>
      <c r="AV3624" s="1636"/>
      <c r="AW3624" s="1636"/>
      <c r="AX3624" s="1636"/>
      <c r="AY3624" s="1636"/>
      <c r="AZ3624" s="1636"/>
      <c r="BA3624" s="1636"/>
      <c r="BB3624" s="977"/>
      <c r="BC3624"/>
      <c r="BD3624" s="18"/>
      <c r="BE3624" s="95" t="s">
        <v>6637</v>
      </c>
      <c r="BF3624" s="56"/>
      <c r="BG3624" s="26"/>
      <c r="BH3624" s="189" t="s">
        <v>7081</v>
      </c>
      <c r="BI3624" s="56"/>
      <c r="BJ3624" s="19"/>
      <c r="BL3624" s="1104" t="s">
        <v>6634</v>
      </c>
      <c r="BM3624" s="1105"/>
      <c r="BN3624" s="1105"/>
      <c r="BO3624" s="1105"/>
      <c r="BP3624" s="1105"/>
      <c r="BQ3624" s="1105"/>
      <c r="BR3624" s="1105"/>
      <c r="BS3624" s="1106"/>
      <c r="BU3624" s="18"/>
      <c r="BV3624" s="26"/>
      <c r="BW3624" s="26"/>
      <c r="BX3624" s="26"/>
      <c r="BY3624" s="189" t="s">
        <v>51</v>
      </c>
      <c r="BZ3624" s="56"/>
      <c r="CA3624" s="26"/>
      <c r="CB3624" s="189" t="s">
        <v>829</v>
      </c>
      <c r="CC3624" s="56"/>
      <c r="CD3624" s="19"/>
    </row>
    <row r="3625" spans="1:103" ht="28.8" outlineLevel="1" x14ac:dyDescent="0.3">
      <c r="A3625" s="212"/>
      <c r="B3625" s="212"/>
      <c r="C3625" s="52"/>
      <c r="D3625" s="78">
        <v>44563</v>
      </c>
      <c r="E3625" s="52">
        <v>5678</v>
      </c>
      <c r="F3625" s="78" t="s">
        <v>6623</v>
      </c>
      <c r="G3625" s="821" t="s">
        <v>6630</v>
      </c>
      <c r="H3625" s="52" t="s">
        <v>1304</v>
      </c>
      <c r="I3625" s="52" t="s">
        <v>185</v>
      </c>
      <c r="J3625" s="52" t="s">
        <v>1887</v>
      </c>
      <c r="K3625" s="46"/>
      <c r="L3625" s="99"/>
      <c r="M3625" s="99"/>
      <c r="N3625" s="52"/>
      <c r="O3625" s="52" t="s">
        <v>176</v>
      </c>
      <c r="P3625" s="177" t="s">
        <v>114</v>
      </c>
      <c r="Q3625" s="52" t="s">
        <v>217</v>
      </c>
      <c r="R3625" s="78" t="s">
        <v>831</v>
      </c>
      <c r="S3625" s="147" t="s">
        <v>114</v>
      </c>
      <c r="T3625" s="52">
        <v>500</v>
      </c>
      <c r="U3625" s="78" t="s">
        <v>182</v>
      </c>
      <c r="V3625" s="147" t="s">
        <v>114</v>
      </c>
      <c r="W3625" s="147" t="s">
        <v>114</v>
      </c>
      <c r="X3625" s="147" t="s">
        <v>114</v>
      </c>
      <c r="Y3625" s="565">
        <v>200</v>
      </c>
      <c r="AA3625" s="906" t="s">
        <v>6654</v>
      </c>
      <c r="AB3625" s="908"/>
      <c r="AC3625" s="906" t="s">
        <v>6656</v>
      </c>
      <c r="AD3625" s="908"/>
      <c r="AE3625" s="906" t="s">
        <v>6671</v>
      </c>
      <c r="AF3625" s="908"/>
      <c r="AG3625" s="824"/>
      <c r="AH3625" s="906" t="s">
        <v>6632</v>
      </c>
      <c r="AI3625" s="908"/>
      <c r="AJ3625" s="906" t="s">
        <v>6671</v>
      </c>
      <c r="AK3625" s="908"/>
      <c r="AL3625" s="906" t="s">
        <v>6671</v>
      </c>
      <c r="AM3625" s="908"/>
      <c r="AO3625" s="1063" t="s">
        <v>1218</v>
      </c>
      <c r="AP3625" s="913" t="s">
        <v>6640</v>
      </c>
      <c r="AQ3625" s="849" t="s">
        <v>50</v>
      </c>
      <c r="AR3625" s="858" t="s">
        <v>51</v>
      </c>
      <c r="AS3625" s="845" t="s">
        <v>272</v>
      </c>
      <c r="AT3625" s="845" t="s">
        <v>7081</v>
      </c>
      <c r="AU3625" s="927" t="s">
        <v>1245</v>
      </c>
      <c r="AV3625" s="849" t="s">
        <v>78</v>
      </c>
      <c r="AW3625" s="845" t="s">
        <v>257</v>
      </c>
      <c r="AX3625" s="871" t="s">
        <v>224</v>
      </c>
      <c r="AY3625" s="858" t="s">
        <v>829</v>
      </c>
      <c r="AZ3625" s="871" t="s">
        <v>271</v>
      </c>
      <c r="BA3625" s="1144" t="s">
        <v>151</v>
      </c>
      <c r="BB3625" s="882" t="s">
        <v>6644</v>
      </c>
      <c r="BC3625"/>
      <c r="BD3625" s="18"/>
      <c r="BE3625" s="26"/>
      <c r="BF3625" s="26"/>
      <c r="BG3625" s="26"/>
      <c r="BH3625" s="26"/>
      <c r="BI3625" s="26"/>
      <c r="BJ3625" s="19"/>
      <c r="BL3625" s="888"/>
      <c r="BM3625" s="890"/>
      <c r="BN3625" s="888"/>
      <c r="BO3625" s="890"/>
      <c r="BP3625" s="888"/>
      <c r="BQ3625" s="890"/>
      <c r="BR3625" s="888"/>
      <c r="BS3625" s="890"/>
      <c r="BU3625" s="18"/>
      <c r="BV3625" s="26"/>
      <c r="BW3625" s="26"/>
      <c r="BX3625" s="26"/>
      <c r="BY3625" s="189" t="s">
        <v>272</v>
      </c>
      <c r="BZ3625" s="56"/>
      <c r="CA3625" s="26"/>
      <c r="CB3625" s="189" t="s">
        <v>1820</v>
      </c>
      <c r="CC3625" s="56"/>
      <c r="CD3625" s="19"/>
    </row>
    <row r="3626" spans="1:103" ht="30" customHeight="1" outlineLevel="1" x14ac:dyDescent="0.3">
      <c r="A3626" s="212"/>
      <c r="B3626" s="212"/>
      <c r="C3626" s="52"/>
      <c r="D3626" s="78">
        <v>44564</v>
      </c>
      <c r="E3626" s="52">
        <v>9101112</v>
      </c>
      <c r="F3626" s="78" t="s">
        <v>6625</v>
      </c>
      <c r="G3626" s="821" t="s">
        <v>6632</v>
      </c>
      <c r="H3626" s="52" t="s">
        <v>1291</v>
      </c>
      <c r="I3626" s="52" t="s">
        <v>145</v>
      </c>
      <c r="J3626" s="52" t="s">
        <v>146</v>
      </c>
      <c r="K3626" s="52" t="s">
        <v>147</v>
      </c>
      <c r="L3626" s="52" t="s">
        <v>87</v>
      </c>
      <c r="M3626" s="52" t="s">
        <v>87</v>
      </c>
      <c r="N3626" s="52" t="s">
        <v>796</v>
      </c>
      <c r="O3626" s="52" t="s">
        <v>141</v>
      </c>
      <c r="P3626" s="70" t="s">
        <v>831</v>
      </c>
      <c r="Q3626" s="70" t="s">
        <v>831</v>
      </c>
      <c r="R3626" s="70" t="s">
        <v>194</v>
      </c>
      <c r="S3626" s="70"/>
      <c r="T3626" s="52">
        <v>40</v>
      </c>
      <c r="U3626" s="61" t="s">
        <v>130</v>
      </c>
      <c r="V3626" s="61" t="s">
        <v>329</v>
      </c>
      <c r="W3626" s="147">
        <v>40</v>
      </c>
      <c r="X3626" s="61" t="s">
        <v>130</v>
      </c>
      <c r="Y3626" s="565">
        <v>40</v>
      </c>
      <c r="AA3626" s="18"/>
      <c r="AB3626" s="26"/>
      <c r="AC3626" s="26"/>
      <c r="AD3626" s="26"/>
      <c r="AE3626" s="26"/>
      <c r="AF3626" s="19"/>
      <c r="AG3626" s="50"/>
      <c r="AH3626" s="18"/>
      <c r="AI3626" s="636"/>
      <c r="AJ3626" s="26"/>
      <c r="AK3626" s="26"/>
      <c r="AL3626" s="823"/>
      <c r="AM3626" s="19"/>
      <c r="AO3626" s="1063"/>
      <c r="AP3626" s="913"/>
      <c r="AQ3626" s="849"/>
      <c r="AR3626" s="859"/>
      <c r="AS3626" s="846"/>
      <c r="AT3626" s="846"/>
      <c r="AU3626" s="928"/>
      <c r="AV3626" s="849"/>
      <c r="AW3626" s="846"/>
      <c r="AX3626" s="874"/>
      <c r="AY3626" s="859"/>
      <c r="AZ3626" s="874"/>
      <c r="BA3626" s="1145"/>
      <c r="BB3626" s="883"/>
      <c r="BC3626"/>
      <c r="BD3626" s="20"/>
      <c r="BE3626" s="21"/>
      <c r="BF3626" s="21"/>
      <c r="BG3626" s="61" t="s">
        <v>559</v>
      </c>
      <c r="BH3626" s="21"/>
      <c r="BI3626" s="21"/>
      <c r="BJ3626" s="61" t="s">
        <v>408</v>
      </c>
      <c r="BL3626" s="18"/>
      <c r="BM3626" s="26"/>
      <c r="BN3626" s="26"/>
      <c r="BO3626" s="26"/>
      <c r="BP3626" s="26"/>
      <c r="BQ3626" s="26"/>
      <c r="BR3626" s="26"/>
      <c r="BS3626" s="19"/>
      <c r="BU3626" s="18"/>
      <c r="BV3626" s="26"/>
      <c r="BW3626" s="26"/>
      <c r="BX3626" s="26"/>
      <c r="BY3626" s="189" t="s">
        <v>7081</v>
      </c>
      <c r="BZ3626" s="56"/>
      <c r="CA3626" s="26"/>
      <c r="CB3626" s="95" t="s">
        <v>6637</v>
      </c>
      <c r="CC3626" s="401"/>
      <c r="CD3626" s="19"/>
    </row>
    <row r="3627" spans="1:103" ht="30" customHeight="1" outlineLevel="1" x14ac:dyDescent="0.3">
      <c r="A3627" s="212"/>
      <c r="B3627" s="212"/>
      <c r="C3627" s="52"/>
      <c r="D3627" s="78">
        <v>44564</v>
      </c>
      <c r="E3627" s="147">
        <v>131415</v>
      </c>
      <c r="F3627" s="78" t="s">
        <v>6625</v>
      </c>
      <c r="G3627" s="821" t="s">
        <v>6633</v>
      </c>
      <c r="H3627" s="52" t="s">
        <v>1292</v>
      </c>
      <c r="I3627" s="52" t="s">
        <v>145</v>
      </c>
      <c r="J3627" s="52" t="s">
        <v>146</v>
      </c>
      <c r="K3627" s="52" t="s">
        <v>147</v>
      </c>
      <c r="L3627" s="52" t="s">
        <v>87</v>
      </c>
      <c r="M3627" s="52" t="s">
        <v>87</v>
      </c>
      <c r="N3627" s="52" t="s">
        <v>800</v>
      </c>
      <c r="O3627" s="52" t="s">
        <v>141</v>
      </c>
      <c r="P3627" s="189" t="s">
        <v>831</v>
      </c>
      <c r="Q3627" s="189" t="s">
        <v>831</v>
      </c>
      <c r="R3627" s="70" t="s">
        <v>278</v>
      </c>
      <c r="S3627" s="189"/>
      <c r="T3627" s="52">
        <v>3</v>
      </c>
      <c r="U3627" s="61" t="s">
        <v>195</v>
      </c>
      <c r="V3627" s="61" t="s">
        <v>301</v>
      </c>
      <c r="W3627" s="147">
        <v>1</v>
      </c>
      <c r="X3627" s="61" t="s">
        <v>198</v>
      </c>
      <c r="Y3627" s="565">
        <v>3</v>
      </c>
      <c r="AA3627" s="18"/>
      <c r="AB3627" s="26"/>
      <c r="AC3627" s="26"/>
      <c r="AD3627" s="26"/>
      <c r="AE3627" s="26"/>
      <c r="AF3627" s="19"/>
      <c r="AG3627" s="50"/>
      <c r="AH3627" s="18"/>
      <c r="AI3627" s="1020"/>
      <c r="AJ3627" s="1020"/>
      <c r="AK3627" s="1705" t="s">
        <v>6948</v>
      </c>
      <c r="AL3627" s="1706"/>
      <c r="AM3627" s="1707"/>
      <c r="AO3627" s="77"/>
      <c r="AP3627" s="77"/>
      <c r="AQ3627" s="77"/>
      <c r="AR3627" s="77"/>
      <c r="AS3627" s="77"/>
      <c r="AT3627" s="77"/>
      <c r="AU3627" s="77"/>
      <c r="AV3627" s="77"/>
      <c r="AW3627" s="77"/>
      <c r="AX3627" s="77"/>
      <c r="AY3627" s="77"/>
      <c r="AZ3627" s="77"/>
      <c r="BA3627" s="77"/>
      <c r="BB3627" s="77"/>
      <c r="BC3627"/>
      <c r="BL3627" s="18"/>
      <c r="BM3627" s="26"/>
      <c r="BN3627" s="855" t="s">
        <v>6797</v>
      </c>
      <c r="BO3627" s="856"/>
      <c r="BP3627" s="856"/>
      <c r="BQ3627" s="857"/>
      <c r="BR3627" s="26"/>
      <c r="BS3627" s="19"/>
      <c r="BU3627" s="18"/>
      <c r="BV3627" s="26"/>
      <c r="BW3627" s="26"/>
      <c r="BX3627" s="26"/>
      <c r="BY3627" s="26"/>
      <c r="BZ3627" s="26"/>
      <c r="CA3627" s="26"/>
      <c r="CB3627" s="26"/>
      <c r="CC3627" s="26"/>
      <c r="CD3627" s="19"/>
    </row>
    <row r="3628" spans="1:103" ht="28.8" outlineLevel="1" x14ac:dyDescent="0.3">
      <c r="A3628" s="212"/>
      <c r="B3628" s="212"/>
      <c r="C3628" s="52"/>
      <c r="D3628" s="78">
        <v>44686</v>
      </c>
      <c r="E3628" s="52">
        <v>161718</v>
      </c>
      <c r="F3628" s="78" t="s">
        <v>6625</v>
      </c>
      <c r="G3628" s="821" t="s">
        <v>6630</v>
      </c>
      <c r="H3628" s="52" t="s">
        <v>1293</v>
      </c>
      <c r="I3628" s="52" t="s">
        <v>148</v>
      </c>
      <c r="J3628" s="52" t="s">
        <v>1888</v>
      </c>
      <c r="K3628" s="52" t="s">
        <v>149</v>
      </c>
      <c r="L3628" s="52" t="s">
        <v>87</v>
      </c>
      <c r="M3628" s="52" t="s">
        <v>87</v>
      </c>
      <c r="N3628" s="52" t="s">
        <v>794</v>
      </c>
      <c r="O3628" s="52" t="s">
        <v>84</v>
      </c>
      <c r="P3628" s="52" t="s">
        <v>150</v>
      </c>
      <c r="Q3628" s="52" t="s">
        <v>275</v>
      </c>
      <c r="R3628" s="171" t="s">
        <v>831</v>
      </c>
      <c r="S3628" s="52"/>
      <c r="T3628" s="52">
        <v>900</v>
      </c>
      <c r="U3628" s="61" t="s">
        <v>152</v>
      </c>
      <c r="V3628" s="61" t="s">
        <v>329</v>
      </c>
      <c r="W3628" s="147">
        <v>900</v>
      </c>
      <c r="X3628" s="61" t="s">
        <v>152</v>
      </c>
      <c r="Y3628" s="565">
        <v>900</v>
      </c>
      <c r="AA3628" s="20"/>
      <c r="AB3628" s="21"/>
      <c r="AC3628" s="61" t="s">
        <v>559</v>
      </c>
      <c r="AD3628" s="21"/>
      <c r="AE3628" s="21"/>
      <c r="AF3628" s="61" t="s">
        <v>408</v>
      </c>
      <c r="AG3628" s="50"/>
      <c r="AH3628" s="18"/>
      <c r="AI3628" s="26"/>
      <c r="AJ3628" s="26"/>
      <c r="AK3628" s="26"/>
      <c r="AL3628" s="26"/>
      <c r="AM3628" s="19"/>
      <c r="AO3628" s="18"/>
      <c r="AP3628" s="26"/>
      <c r="AQ3628" s="26"/>
      <c r="AR3628" s="26"/>
      <c r="AS3628" s="26"/>
      <c r="AT3628" s="26"/>
      <c r="AU3628" s="26"/>
      <c r="AV3628" s="26"/>
      <c r="AW3628" s="16"/>
      <c r="AX3628" s="16"/>
      <c r="AY3628" s="16"/>
      <c r="AZ3628" s="16"/>
      <c r="BA3628" s="16"/>
      <c r="BB3628" s="17"/>
      <c r="BL3628" s="18"/>
      <c r="BM3628" s="26"/>
      <c r="BN3628" s="211" t="s">
        <v>292</v>
      </c>
      <c r="BO3628" s="646"/>
      <c r="BP3628" s="211" t="s">
        <v>293</v>
      </c>
      <c r="BQ3628" s="646"/>
      <c r="BR3628" s="822"/>
      <c r="BS3628" s="19"/>
      <c r="BU3628" s="20"/>
      <c r="BV3628" s="21"/>
      <c r="BW3628" s="21"/>
      <c r="BX3628" s="21"/>
      <c r="BY3628" s="61" t="s">
        <v>56</v>
      </c>
      <c r="BZ3628" s="21"/>
      <c r="CA3628" s="21"/>
      <c r="CB3628" s="21"/>
      <c r="CC3628" s="21"/>
      <c r="CD3628" s="61" t="s">
        <v>408</v>
      </c>
    </row>
    <row r="3629" spans="1:103" ht="28.8" outlineLevel="1" x14ac:dyDescent="0.3">
      <c r="A3629" s="212"/>
      <c r="B3629" s="212"/>
      <c r="C3629" s="52" t="s">
        <v>6631</v>
      </c>
      <c r="D3629" s="78">
        <v>44718</v>
      </c>
      <c r="E3629" s="52">
        <v>19202122</v>
      </c>
      <c r="F3629" s="78" t="s">
        <v>6625</v>
      </c>
      <c r="G3629" s="821" t="s">
        <v>6630</v>
      </c>
      <c r="H3629" s="147" t="s">
        <v>114</v>
      </c>
      <c r="I3629" s="147" t="s">
        <v>114</v>
      </c>
      <c r="J3629" s="147" t="s">
        <v>114</v>
      </c>
      <c r="K3629" s="147" t="s">
        <v>114</v>
      </c>
      <c r="L3629" s="147" t="s">
        <v>114</v>
      </c>
      <c r="M3629" s="147" t="s">
        <v>114</v>
      </c>
      <c r="N3629" s="147" t="s">
        <v>114</v>
      </c>
      <c r="O3629" s="147" t="s">
        <v>114</v>
      </c>
      <c r="P3629" s="147" t="s">
        <v>114</v>
      </c>
      <c r="Q3629" s="147" t="s">
        <v>114</v>
      </c>
      <c r="R3629" s="147" t="s">
        <v>114</v>
      </c>
      <c r="S3629" s="147" t="s">
        <v>114</v>
      </c>
      <c r="T3629" s="147" t="s">
        <v>114</v>
      </c>
      <c r="U3629" s="147" t="s">
        <v>114</v>
      </c>
      <c r="V3629" s="147" t="s">
        <v>114</v>
      </c>
      <c r="W3629" s="147" t="s">
        <v>114</v>
      </c>
      <c r="X3629" s="147" t="s">
        <v>114</v>
      </c>
      <c r="Y3629" s="565">
        <v>40</v>
      </c>
      <c r="AH3629" s="20"/>
      <c r="AI3629" s="21"/>
      <c r="AJ3629" s="61" t="s">
        <v>559</v>
      </c>
      <c r="AK3629" s="21"/>
      <c r="AL3629" s="21"/>
      <c r="AM3629" s="61" t="s">
        <v>408</v>
      </c>
      <c r="AO3629" s="18"/>
      <c r="AP3629" s="269" t="s">
        <v>6624</v>
      </c>
      <c r="AQ3629" s="95" t="s">
        <v>6645</v>
      </c>
      <c r="AR3629" s="95" t="s">
        <v>6626</v>
      </c>
      <c r="AS3629" s="26"/>
      <c r="AT3629" s="26"/>
      <c r="AU3629" s="26"/>
      <c r="AV3629" s="26"/>
      <c r="AW3629" s="26"/>
      <c r="AX3629" s="26"/>
      <c r="AY3629" s="26"/>
      <c r="AZ3629" s="26"/>
      <c r="BA3629" s="26"/>
      <c r="BB3629" s="19"/>
      <c r="BL3629" s="18"/>
      <c r="BM3629" s="26"/>
      <c r="BN3629" s="26"/>
      <c r="BO3629" s="26"/>
      <c r="BP3629" s="26"/>
      <c r="BQ3629" s="26"/>
      <c r="BR3629" s="26"/>
      <c r="BS3629" s="19"/>
      <c r="BW3629" s="386"/>
      <c r="BX3629" s="386"/>
      <c r="BY3629" s="386"/>
      <c r="BZ3629" s="386"/>
      <c r="CA3629" s="386"/>
    </row>
    <row r="3630" spans="1:103" ht="28.8" outlineLevel="1" x14ac:dyDescent="0.3">
      <c r="A3630" s="212"/>
      <c r="B3630" s="212"/>
      <c r="C3630" s="52" t="s">
        <v>6631</v>
      </c>
      <c r="D3630" s="78">
        <v>44747</v>
      </c>
      <c r="E3630" s="52">
        <v>232425</v>
      </c>
      <c r="F3630" s="78" t="s">
        <v>6625</v>
      </c>
      <c r="G3630" s="821" t="s">
        <v>6632</v>
      </c>
      <c r="H3630" s="147" t="s">
        <v>114</v>
      </c>
      <c r="I3630" s="52" t="s">
        <v>145</v>
      </c>
      <c r="J3630" s="52" t="s">
        <v>146</v>
      </c>
      <c r="K3630" s="52" t="s">
        <v>147</v>
      </c>
      <c r="L3630" s="52" t="s">
        <v>87</v>
      </c>
      <c r="M3630" s="52" t="s">
        <v>87</v>
      </c>
      <c r="N3630" s="147" t="s">
        <v>114</v>
      </c>
      <c r="O3630" s="147" t="s">
        <v>114</v>
      </c>
      <c r="P3630" s="147" t="s">
        <v>114</v>
      </c>
      <c r="Q3630" s="147" t="s">
        <v>114</v>
      </c>
      <c r="R3630" s="147" t="s">
        <v>114</v>
      </c>
      <c r="S3630" s="147" t="s">
        <v>114</v>
      </c>
      <c r="T3630" s="147" t="s">
        <v>114</v>
      </c>
      <c r="U3630" s="147" t="s">
        <v>114</v>
      </c>
      <c r="V3630" s="147" t="s">
        <v>114</v>
      </c>
      <c r="W3630" s="147" t="s">
        <v>114</v>
      </c>
      <c r="X3630" s="147" t="s">
        <v>114</v>
      </c>
      <c r="Y3630" s="565">
        <v>3</v>
      </c>
      <c r="AO3630" s="18"/>
      <c r="AP3630" s="56"/>
      <c r="AQ3630" s="56"/>
      <c r="AR3630" s="56"/>
      <c r="AS3630" s="26"/>
      <c r="AT3630" s="26"/>
      <c r="AU3630" s="26"/>
      <c r="AV3630" s="26"/>
      <c r="AW3630" s="26"/>
      <c r="AX3630" s="26"/>
      <c r="AY3630" s="26"/>
      <c r="AZ3630" s="26"/>
      <c r="BA3630" s="26"/>
      <c r="BB3630" s="19"/>
      <c r="BL3630" s="20"/>
      <c r="BM3630" s="21"/>
      <c r="BN3630" s="21"/>
      <c r="BO3630" s="21"/>
      <c r="BP3630" s="61" t="s">
        <v>559</v>
      </c>
      <c r="BQ3630" s="21"/>
      <c r="BR3630" s="21"/>
      <c r="BS3630" s="61" t="s">
        <v>408</v>
      </c>
      <c r="CW3630" s="386"/>
      <c r="CX3630" s="386"/>
      <c r="CY3630" s="386"/>
    </row>
    <row r="3631" spans="1:103" ht="28.8" outlineLevel="1" x14ac:dyDescent="0.3">
      <c r="A3631" s="212"/>
      <c r="B3631" s="212"/>
      <c r="C3631" s="52" t="s">
        <v>6631</v>
      </c>
      <c r="D3631" s="78">
        <v>44780</v>
      </c>
      <c r="E3631" s="52">
        <v>262728</v>
      </c>
      <c r="F3631" s="78" t="s">
        <v>6625</v>
      </c>
      <c r="G3631" s="821" t="s">
        <v>6633</v>
      </c>
      <c r="H3631" s="147" t="s">
        <v>114</v>
      </c>
      <c r="I3631" s="52" t="s">
        <v>145</v>
      </c>
      <c r="J3631" s="52" t="s">
        <v>146</v>
      </c>
      <c r="K3631" s="52" t="s">
        <v>147</v>
      </c>
      <c r="L3631" s="52" t="s">
        <v>87</v>
      </c>
      <c r="M3631" s="52" t="s">
        <v>87</v>
      </c>
      <c r="N3631" s="147" t="s">
        <v>114</v>
      </c>
      <c r="O3631" s="147" t="s">
        <v>114</v>
      </c>
      <c r="P3631" s="147" t="s">
        <v>114</v>
      </c>
      <c r="Q3631" s="147" t="s">
        <v>114</v>
      </c>
      <c r="R3631" s="147" t="s">
        <v>114</v>
      </c>
      <c r="S3631" s="147" t="s">
        <v>114</v>
      </c>
      <c r="T3631" s="147" t="s">
        <v>114</v>
      </c>
      <c r="U3631" s="147" t="s">
        <v>114</v>
      </c>
      <c r="V3631" s="147" t="s">
        <v>114</v>
      </c>
      <c r="W3631" s="147" t="s">
        <v>114</v>
      </c>
      <c r="X3631" s="147" t="s">
        <v>114</v>
      </c>
      <c r="Y3631" s="565">
        <v>900</v>
      </c>
      <c r="AO3631" s="18"/>
      <c r="AP3631" s="26"/>
      <c r="AQ3631" s="26"/>
      <c r="AR3631" s="26"/>
      <c r="AS3631" s="26"/>
      <c r="AT3631" s="26"/>
      <c r="AU3631" s="26"/>
      <c r="AV3631" s="26"/>
      <c r="AW3631" s="26"/>
      <c r="AX3631" s="26"/>
      <c r="AY3631" s="26"/>
      <c r="AZ3631" s="26"/>
      <c r="BA3631" s="26"/>
      <c r="BB3631" s="19"/>
      <c r="CW3631" s="386"/>
      <c r="CX3631" s="386"/>
      <c r="CY3631" s="386"/>
    </row>
    <row r="3632" spans="1:103" ht="28.8" outlineLevel="1" x14ac:dyDescent="0.3">
      <c r="A3632" s="212"/>
      <c r="B3632" s="212"/>
      <c r="C3632" s="821" t="s">
        <v>6639</v>
      </c>
      <c r="D3632" s="821" t="s">
        <v>6639</v>
      </c>
      <c r="E3632" s="52">
        <v>293031</v>
      </c>
      <c r="F3632" s="821" t="s">
        <v>6639</v>
      </c>
      <c r="G3632" s="821" t="s">
        <v>6639</v>
      </c>
      <c r="H3632" s="52" t="s">
        <v>1294</v>
      </c>
      <c r="I3632" s="52" t="s">
        <v>92</v>
      </c>
      <c r="J3632" s="52" t="s">
        <v>1887</v>
      </c>
      <c r="K3632" s="52" t="s">
        <v>91</v>
      </c>
      <c r="L3632" s="52" t="s">
        <v>87</v>
      </c>
      <c r="M3632" s="52" t="s">
        <v>87</v>
      </c>
      <c r="N3632" s="52" t="s">
        <v>798</v>
      </c>
      <c r="O3632" s="52" t="s">
        <v>84</v>
      </c>
      <c r="P3632" s="52" t="s">
        <v>115</v>
      </c>
      <c r="Q3632" s="52" t="s">
        <v>276</v>
      </c>
      <c r="R3632" s="52" t="s">
        <v>277</v>
      </c>
      <c r="S3632" s="52"/>
      <c r="T3632" s="52">
        <v>520</v>
      </c>
      <c r="U3632" s="61" t="s">
        <v>152</v>
      </c>
      <c r="V3632" s="61" t="s">
        <v>329</v>
      </c>
      <c r="W3632" s="52">
        <v>520</v>
      </c>
      <c r="X3632" s="61" t="s">
        <v>152</v>
      </c>
      <c r="Y3632" s="565">
        <v>520</v>
      </c>
      <c r="AO3632" s="20"/>
      <c r="AP3632" s="21"/>
      <c r="AQ3632" s="21"/>
      <c r="AR3632" s="21"/>
      <c r="AS3632" s="61" t="s">
        <v>559</v>
      </c>
      <c r="AT3632" s="21"/>
      <c r="AU3632" s="21"/>
      <c r="AV3632" s="21"/>
      <c r="AW3632" s="21"/>
      <c r="AX3632" s="21"/>
      <c r="AY3632" s="21"/>
      <c r="AZ3632" s="21"/>
      <c r="BA3632" s="21"/>
      <c r="BB3632" s="61" t="s">
        <v>408</v>
      </c>
    </row>
    <row r="3633" spans="1:25" outlineLevel="1" x14ac:dyDescent="0.3">
      <c r="A3633" s="212"/>
      <c r="B3633" s="212"/>
      <c r="C3633" s="49"/>
      <c r="D3633" s="47"/>
      <c r="E3633" s="47"/>
      <c r="F3633" s="47"/>
      <c r="G3633" s="27"/>
      <c r="H3633" s="27"/>
      <c r="I3633" s="27"/>
      <c r="J3633" s="27"/>
      <c r="K3633" s="27"/>
      <c r="L3633" s="27"/>
      <c r="M3633" s="27"/>
      <c r="N3633" s="27"/>
      <c r="O3633" s="27"/>
      <c r="P3633" s="27"/>
      <c r="Q3633" s="53"/>
      <c r="R3633" s="53"/>
      <c r="S3633" s="53"/>
      <c r="T3633" s="53"/>
      <c r="U3633" s="53"/>
      <c r="V3633" s="53"/>
      <c r="W3633" s="53"/>
      <c r="X3633" s="53"/>
      <c r="Y3633" s="63" t="s">
        <v>49</v>
      </c>
    </row>
    <row r="3634" spans="1:25" outlineLevel="1" x14ac:dyDescent="0.3">
      <c r="A3634" s="212"/>
      <c r="B3634" s="212"/>
    </row>
    <row r="3635" spans="1:25" outlineLevel="1" x14ac:dyDescent="0.3">
      <c r="A3635" s="212"/>
      <c r="B3635" s="212"/>
    </row>
    <row r="3636" spans="1:25" ht="15" customHeight="1" x14ac:dyDescent="0.3">
      <c r="A3636" s="212"/>
      <c r="B3636" s="212" t="s">
        <v>2369</v>
      </c>
    </row>
    <row r="3637" spans="1:25" outlineLevel="1" x14ac:dyDescent="0.3">
      <c r="A3637" s="212"/>
      <c r="B3637" s="212"/>
      <c r="C3637" t="s">
        <v>2113</v>
      </c>
    </row>
    <row r="3638" spans="1:25" outlineLevel="2" x14ac:dyDescent="0.3">
      <c r="A3638" s="212"/>
      <c r="B3638" s="212"/>
      <c r="D3638" t="s">
        <v>3038</v>
      </c>
    </row>
    <row r="3639" spans="1:25" outlineLevel="3" x14ac:dyDescent="0.3">
      <c r="A3639" s="212"/>
      <c r="B3639" s="212"/>
      <c r="E3639" t="s">
        <v>7095</v>
      </c>
    </row>
    <row r="3640" spans="1:25" outlineLevel="3" x14ac:dyDescent="0.3">
      <c r="A3640" s="212"/>
      <c r="B3640" s="212"/>
      <c r="E3640" t="s">
        <v>1386</v>
      </c>
    </row>
    <row r="3641" spans="1:25" outlineLevel="2" x14ac:dyDescent="0.3">
      <c r="A3641" s="212"/>
      <c r="B3641" s="212"/>
      <c r="D3641" t="s">
        <v>7096</v>
      </c>
    </row>
    <row r="3642" spans="1:25" outlineLevel="1" x14ac:dyDescent="0.3">
      <c r="A3642" s="212"/>
      <c r="B3642" s="212"/>
      <c r="C3642" t="s">
        <v>4505</v>
      </c>
    </row>
    <row r="3643" spans="1:25" outlineLevel="2" x14ac:dyDescent="0.3">
      <c r="A3643" s="212"/>
      <c r="B3643" s="212"/>
      <c r="D3643" t="s">
        <v>1998</v>
      </c>
    </row>
    <row r="3644" spans="1:25" outlineLevel="2" x14ac:dyDescent="0.3">
      <c r="A3644" s="212"/>
      <c r="B3644" s="212"/>
      <c r="D3644" t="s">
        <v>1999</v>
      </c>
    </row>
    <row r="3645" spans="1:25" outlineLevel="2" x14ac:dyDescent="0.3">
      <c r="A3645" s="212"/>
      <c r="B3645" s="212"/>
      <c r="D3645" t="s">
        <v>7097</v>
      </c>
    </row>
    <row r="3646" spans="1:25" outlineLevel="3" x14ac:dyDescent="0.3">
      <c r="A3646" s="212"/>
      <c r="B3646" s="212"/>
      <c r="E3646" t="s">
        <v>7098</v>
      </c>
    </row>
    <row r="3647" spans="1:25" outlineLevel="3" x14ac:dyDescent="0.3">
      <c r="A3647" s="212"/>
      <c r="B3647" s="212"/>
      <c r="E3647" t="s">
        <v>479</v>
      </c>
    </row>
    <row r="3648" spans="1:25" outlineLevel="3" x14ac:dyDescent="0.3">
      <c r="A3648" s="212"/>
      <c r="B3648" s="212"/>
      <c r="E3648" t="s">
        <v>7099</v>
      </c>
    </row>
    <row r="3649" spans="1:54" outlineLevel="2" x14ac:dyDescent="0.3">
      <c r="A3649" s="212"/>
      <c r="B3649" s="212"/>
      <c r="D3649" t="s">
        <v>2000</v>
      </c>
    </row>
    <row r="3650" spans="1:54" outlineLevel="3" x14ac:dyDescent="0.3">
      <c r="A3650" s="212"/>
      <c r="B3650" s="212"/>
      <c r="E3650" t="s">
        <v>2001</v>
      </c>
    </row>
    <row r="3651" spans="1:54" outlineLevel="3" x14ac:dyDescent="0.3">
      <c r="A3651" s="212"/>
      <c r="B3651" s="212"/>
      <c r="F3651" t="s">
        <v>3482</v>
      </c>
    </row>
    <row r="3652" spans="1:54" outlineLevel="3" x14ac:dyDescent="0.3">
      <c r="A3652" s="212"/>
      <c r="B3652" s="212"/>
      <c r="E3652" t="s">
        <v>7189</v>
      </c>
    </row>
    <row r="3653" spans="1:54" outlineLevel="2" x14ac:dyDescent="0.3">
      <c r="A3653" s="212"/>
      <c r="B3653" s="212"/>
      <c r="D3653" t="s">
        <v>1644</v>
      </c>
    </row>
    <row r="3654" spans="1:54" outlineLevel="2" x14ac:dyDescent="0.3">
      <c r="A3654" s="212"/>
      <c r="B3654" s="212"/>
      <c r="D3654" t="s">
        <v>7100</v>
      </c>
    </row>
    <row r="3655" spans="1:54" outlineLevel="2" x14ac:dyDescent="0.3">
      <c r="A3655" s="212"/>
      <c r="B3655" s="212"/>
      <c r="D3655" s="212" t="s">
        <v>7101</v>
      </c>
      <c r="E3655" s="212"/>
    </row>
    <row r="3656" spans="1:54" outlineLevel="2" x14ac:dyDescent="0.3">
      <c r="A3656" s="212"/>
      <c r="B3656" s="212"/>
      <c r="D3656" s="212"/>
      <c r="E3656" t="s">
        <v>7102</v>
      </c>
    </row>
    <row r="3657" spans="1:54" outlineLevel="1" x14ac:dyDescent="0.3">
      <c r="B3657" s="212"/>
      <c r="C3657" t="s">
        <v>1212</v>
      </c>
    </row>
    <row r="3658" spans="1:54" outlineLevel="2" x14ac:dyDescent="0.3">
      <c r="A3658" s="212"/>
      <c r="B3658" s="212"/>
      <c r="D3658" t="s">
        <v>2002</v>
      </c>
    </row>
    <row r="3659" spans="1:54" outlineLevel="2" x14ac:dyDescent="0.3">
      <c r="A3659" s="212"/>
      <c r="B3659" s="212"/>
      <c r="D3659" t="s">
        <v>1753</v>
      </c>
    </row>
    <row r="3660" spans="1:54" outlineLevel="2" x14ac:dyDescent="0.3">
      <c r="A3660" s="212"/>
      <c r="B3660" s="212"/>
      <c r="D3660" t="s">
        <v>2114</v>
      </c>
    </row>
    <row r="3661" spans="1:54" outlineLevel="2" x14ac:dyDescent="0.3">
      <c r="A3661" s="212"/>
      <c r="B3661" s="212"/>
      <c r="D3661" t="s">
        <v>2567</v>
      </c>
    </row>
    <row r="3662" spans="1:54" outlineLevel="1" x14ac:dyDescent="0.3">
      <c r="A3662" s="212"/>
      <c r="B3662" s="212"/>
      <c r="C3662" t="s">
        <v>7103</v>
      </c>
      <c r="AQ3662" s="386"/>
      <c r="AR3662" s="386"/>
      <c r="AS3662" s="386"/>
      <c r="AT3662" s="386"/>
      <c r="BB3662"/>
    </row>
    <row r="3663" spans="1:54" outlineLevel="2" x14ac:dyDescent="0.3">
      <c r="A3663" s="212"/>
      <c r="B3663" s="212"/>
      <c r="D3663" t="s">
        <v>7104</v>
      </c>
      <c r="AQ3663" s="386"/>
      <c r="AR3663" s="386"/>
      <c r="AS3663" s="386"/>
      <c r="AT3663" s="386"/>
      <c r="BB3663"/>
    </row>
    <row r="3664" spans="1:54" outlineLevel="2" x14ac:dyDescent="0.3">
      <c r="A3664" s="212"/>
      <c r="B3664" s="212"/>
      <c r="D3664" t="s">
        <v>1643</v>
      </c>
      <c r="AQ3664" s="386"/>
      <c r="AR3664" s="386"/>
      <c r="AS3664" s="386"/>
      <c r="AT3664" s="386"/>
      <c r="BB3664"/>
    </row>
    <row r="3665" spans="1:112" outlineLevel="2" x14ac:dyDescent="0.3">
      <c r="A3665" s="212"/>
      <c r="B3665" s="212"/>
      <c r="E3665" t="s">
        <v>7105</v>
      </c>
      <c r="AQ3665" s="386"/>
      <c r="AR3665" s="386"/>
      <c r="AS3665" s="386"/>
      <c r="AT3665" s="386"/>
      <c r="BB3665"/>
    </row>
    <row r="3666" spans="1:112" outlineLevel="2" x14ac:dyDescent="0.3">
      <c r="A3666" s="212"/>
      <c r="B3666" s="212"/>
      <c r="F3666" t="s">
        <v>7106</v>
      </c>
      <c r="AQ3666" s="386"/>
      <c r="AR3666" s="386"/>
      <c r="AS3666" s="386"/>
      <c r="AT3666" s="386"/>
      <c r="BB3666"/>
    </row>
    <row r="3667" spans="1:112" outlineLevel="1" x14ac:dyDescent="0.3">
      <c r="A3667" s="212"/>
      <c r="B3667" s="212"/>
      <c r="C3667" t="s">
        <v>1213</v>
      </c>
      <c r="AQ3667" s="386"/>
      <c r="AR3667" s="386"/>
      <c r="AS3667" s="386"/>
      <c r="AT3667" s="386"/>
      <c r="BB3667"/>
    </row>
    <row r="3668" spans="1:112" outlineLevel="2" x14ac:dyDescent="0.3">
      <c r="A3668" s="212"/>
      <c r="B3668" s="212"/>
      <c r="D3668" t="s">
        <v>3039</v>
      </c>
      <c r="AQ3668" s="386"/>
      <c r="AR3668" s="386"/>
      <c r="AS3668" s="386"/>
      <c r="AT3668" s="386"/>
      <c r="BB3668"/>
    </row>
    <row r="3669" spans="1:112" outlineLevel="2" x14ac:dyDescent="0.3">
      <c r="A3669" s="212"/>
      <c r="B3669" s="212"/>
      <c r="E3669" t="s">
        <v>7107</v>
      </c>
      <c r="AQ3669" s="386"/>
      <c r="AR3669" s="386"/>
      <c r="AS3669" s="386"/>
      <c r="AT3669" s="386"/>
      <c r="BB3669"/>
    </row>
    <row r="3670" spans="1:112" outlineLevel="1" x14ac:dyDescent="0.3">
      <c r="B3670" s="212"/>
      <c r="C3670" t="s">
        <v>1752</v>
      </c>
      <c r="AQ3670" s="386"/>
      <c r="AR3670" s="386"/>
      <c r="AS3670" s="386"/>
      <c r="AT3670" s="386"/>
      <c r="BB3670"/>
    </row>
    <row r="3671" spans="1:112" outlineLevel="2" x14ac:dyDescent="0.3">
      <c r="A3671" s="212"/>
      <c r="B3671" s="212"/>
      <c r="D3671" t="s">
        <v>3040</v>
      </c>
      <c r="AQ3671" s="386"/>
      <c r="AR3671" s="386"/>
      <c r="AS3671" s="386"/>
      <c r="AT3671" s="386"/>
      <c r="BB3671"/>
    </row>
    <row r="3672" spans="1:112" outlineLevel="2" x14ac:dyDescent="0.3">
      <c r="A3672" s="212"/>
      <c r="B3672" s="212"/>
      <c r="D3672" t="s">
        <v>3483</v>
      </c>
      <c r="AQ3672" s="386"/>
      <c r="AR3672" s="386"/>
      <c r="AS3672" s="386"/>
      <c r="AT3672" s="386"/>
      <c r="BB3672"/>
    </row>
    <row r="3673" spans="1:112" outlineLevel="3" x14ac:dyDescent="0.3">
      <c r="A3673" s="212"/>
      <c r="B3673" s="212"/>
      <c r="E3673" t="s">
        <v>3041</v>
      </c>
      <c r="AQ3673" s="386"/>
      <c r="AR3673" s="386"/>
      <c r="AS3673" s="386"/>
      <c r="AT3673" s="386"/>
      <c r="BB3673"/>
    </row>
    <row r="3674" spans="1:112" outlineLevel="3" x14ac:dyDescent="0.3">
      <c r="A3674" s="212"/>
      <c r="B3674" s="212"/>
      <c r="E3674" t="s">
        <v>3484</v>
      </c>
      <c r="AQ3674" s="386"/>
      <c r="AR3674" s="386"/>
      <c r="AS3674" s="386"/>
      <c r="AT3674" s="386"/>
      <c r="BB3674"/>
    </row>
    <row r="3675" spans="1:112" outlineLevel="2" x14ac:dyDescent="0.3">
      <c r="A3675" s="212"/>
      <c r="B3675" s="212"/>
      <c r="AQ3675" s="386"/>
      <c r="AR3675" s="386"/>
      <c r="AS3675" s="386"/>
      <c r="AT3675" s="386"/>
      <c r="BB3675"/>
    </row>
    <row r="3676" spans="1:112" outlineLevel="1" x14ac:dyDescent="0.3">
      <c r="A3676" s="212"/>
      <c r="B3676" s="212"/>
      <c r="C3676" t="s">
        <v>7108</v>
      </c>
      <c r="Q3676" s="68"/>
      <c r="R3676" s="68"/>
      <c r="S3676" s="68"/>
      <c r="T3676" s="68"/>
      <c r="U3676" s="68"/>
      <c r="AQ3676" s="386"/>
      <c r="AR3676" s="386"/>
      <c r="AS3676" s="386"/>
      <c r="AT3676" s="386"/>
      <c r="BB3676"/>
    </row>
    <row r="3677" spans="1:112" outlineLevel="2" x14ac:dyDescent="0.3">
      <c r="A3677" s="212"/>
      <c r="B3677" s="212"/>
      <c r="D3677" t="s">
        <v>7079</v>
      </c>
      <c r="Q3677" s="68"/>
      <c r="R3677" s="68"/>
      <c r="S3677" s="68"/>
      <c r="T3677" s="68"/>
      <c r="U3677" s="68"/>
      <c r="AQ3677" s="386"/>
      <c r="AR3677" s="386"/>
      <c r="AS3677" s="386"/>
      <c r="AT3677" s="386"/>
      <c r="BB3677"/>
    </row>
    <row r="3678" spans="1:112" outlineLevel="2" x14ac:dyDescent="0.3">
      <c r="A3678" s="212"/>
      <c r="B3678" s="212"/>
      <c r="D3678" t="s">
        <v>7080</v>
      </c>
      <c r="Q3678" s="68"/>
      <c r="R3678" s="68"/>
      <c r="S3678" s="68"/>
      <c r="T3678" s="68"/>
      <c r="U3678" s="68"/>
      <c r="AQ3678" s="386"/>
      <c r="AR3678" s="386"/>
      <c r="AS3678" s="386"/>
      <c r="AT3678" s="386"/>
      <c r="BB3678"/>
    </row>
    <row r="3679" spans="1:112" outlineLevel="2" x14ac:dyDescent="0.3">
      <c r="A3679" s="642"/>
      <c r="B3679" s="212"/>
      <c r="D3679" t="s">
        <v>1885</v>
      </c>
      <c r="Q3679" s="68"/>
      <c r="R3679" s="68"/>
      <c r="S3679" s="68"/>
      <c r="T3679" s="68"/>
      <c r="U3679" s="68"/>
      <c r="CS3679" s="386"/>
      <c r="CT3679" s="386"/>
      <c r="CU3679" s="386"/>
      <c r="CV3679" s="386"/>
      <c r="DE3679" s="386"/>
      <c r="DF3679" s="386"/>
      <c r="DG3679" s="386"/>
      <c r="DH3679" s="386"/>
    </row>
    <row r="3680" spans="1:112" outlineLevel="1" x14ac:dyDescent="0.3">
      <c r="A3680" s="212"/>
      <c r="B3680" s="212"/>
      <c r="AQ3680" s="1536" t="s">
        <v>169</v>
      </c>
      <c r="AR3680" s="1537"/>
      <c r="AS3680" s="1537"/>
      <c r="AT3680" s="1537"/>
      <c r="AU3680" s="1537"/>
      <c r="AV3680" s="1537"/>
      <c r="AW3680" s="1537"/>
      <c r="AX3680" s="1537"/>
      <c r="AY3680" s="1537"/>
      <c r="AZ3680" s="1537"/>
      <c r="BA3680" s="1537"/>
      <c r="BB3680" s="1537"/>
      <c r="BC3680" s="1537"/>
      <c r="BD3680" s="1537"/>
      <c r="BE3680" s="1537"/>
      <c r="BF3680" s="1537"/>
      <c r="BG3680" s="1537"/>
      <c r="BH3680" s="1537"/>
      <c r="BI3680" s="1537"/>
      <c r="BJ3680" s="1537"/>
      <c r="BK3680" s="1537"/>
      <c r="BL3680" s="1537"/>
      <c r="BM3680" s="1537"/>
      <c r="BN3680" s="1537"/>
      <c r="BO3680" s="1537"/>
      <c r="BP3680" s="1537"/>
      <c r="BQ3680" s="1537"/>
      <c r="BR3680" s="1537"/>
      <c r="BS3680" s="1489"/>
    </row>
    <row r="3681" spans="1:71" outlineLevel="1" x14ac:dyDescent="0.3">
      <c r="A3681" s="212"/>
      <c r="B3681" s="212"/>
      <c r="C3681" s="851" t="s">
        <v>484</v>
      </c>
      <c r="D3681" s="852"/>
      <c r="E3681" s="852"/>
      <c r="F3681" s="852"/>
      <c r="G3681" s="852"/>
      <c r="H3681" s="852"/>
      <c r="I3681" s="852"/>
      <c r="J3681" s="852"/>
      <c r="K3681" s="852"/>
      <c r="L3681" s="852"/>
      <c r="M3681" s="852"/>
      <c r="N3681" s="852"/>
      <c r="O3681" s="853"/>
      <c r="Q3681" s="897" t="s">
        <v>169</v>
      </c>
      <c r="R3681" s="898"/>
      <c r="S3681" s="898"/>
      <c r="T3681" s="898"/>
      <c r="U3681" s="899"/>
      <c r="W3681" s="897" t="s">
        <v>169</v>
      </c>
      <c r="X3681" s="898"/>
      <c r="Y3681" s="898"/>
      <c r="Z3681" s="898"/>
      <c r="AA3681" s="898"/>
      <c r="AB3681" s="899"/>
      <c r="AD3681" s="897" t="s">
        <v>169</v>
      </c>
      <c r="AE3681" s="898"/>
      <c r="AF3681" s="898"/>
      <c r="AG3681" s="898"/>
      <c r="AH3681" s="899"/>
      <c r="AJ3681" s="1439" t="s">
        <v>169</v>
      </c>
      <c r="AK3681" s="1440"/>
      <c r="AL3681" s="1440"/>
      <c r="AM3681" s="1441"/>
      <c r="AQ3681" s="897" t="s">
        <v>1751</v>
      </c>
      <c r="AR3681" s="898"/>
      <c r="AS3681" s="898"/>
      <c r="AT3681" s="898"/>
      <c r="AU3681" s="898"/>
      <c r="AV3681" s="898"/>
      <c r="AW3681" s="898"/>
      <c r="AX3681" s="898"/>
      <c r="AY3681" s="898"/>
      <c r="AZ3681" s="898"/>
      <c r="BA3681" s="898"/>
      <c r="BB3681" s="898"/>
      <c r="BC3681" s="898"/>
      <c r="BD3681" s="898"/>
      <c r="BE3681" s="898"/>
      <c r="BF3681" s="898"/>
      <c r="BG3681" s="898"/>
      <c r="BH3681" s="898"/>
      <c r="BI3681" s="898"/>
      <c r="BJ3681" s="898"/>
      <c r="BK3681" s="898"/>
      <c r="BL3681" s="898"/>
      <c r="BM3681" s="898"/>
      <c r="BN3681" s="898"/>
      <c r="BO3681" s="898"/>
      <c r="BP3681" s="898"/>
      <c r="BQ3681" s="898"/>
      <c r="BR3681" s="898"/>
      <c r="BS3681" s="899"/>
    </row>
    <row r="3682" spans="1:71" ht="15" outlineLevel="1" thickBot="1" x14ac:dyDescent="0.35">
      <c r="A3682" s="212"/>
      <c r="B3682" s="212"/>
      <c r="C3682" s="36"/>
      <c r="D3682" s="26"/>
      <c r="E3682" s="26"/>
      <c r="F3682" s="26"/>
      <c r="G3682" s="37"/>
      <c r="H3682" s="26"/>
      <c r="I3682" s="26"/>
      <c r="J3682" s="26"/>
      <c r="K3682" s="26"/>
      <c r="L3682" s="26"/>
      <c r="M3682" s="26"/>
      <c r="N3682" s="26"/>
      <c r="O3682" s="19"/>
      <c r="Q3682" s="897" t="s">
        <v>4506</v>
      </c>
      <c r="R3682" s="898"/>
      <c r="S3682" s="898"/>
      <c r="T3682" s="898"/>
      <c r="U3682" s="899"/>
      <c r="W3682" s="897" t="s">
        <v>889</v>
      </c>
      <c r="X3682" s="898"/>
      <c r="Y3682" s="898"/>
      <c r="Z3682" s="898"/>
      <c r="AA3682" s="898"/>
      <c r="AB3682" s="899"/>
      <c r="AD3682" s="897" t="s">
        <v>7109</v>
      </c>
      <c r="AE3682" s="898"/>
      <c r="AF3682" s="898"/>
      <c r="AG3682" s="898"/>
      <c r="AH3682" s="899"/>
      <c r="AJ3682" s="897" t="s">
        <v>890</v>
      </c>
      <c r="AK3682" s="898"/>
      <c r="AL3682" s="898"/>
      <c r="AM3682" s="899"/>
      <c r="AQ3682" s="18"/>
      <c r="AR3682" s="388"/>
      <c r="AS3682" s="388"/>
      <c r="AT3682" s="388"/>
      <c r="AU3682" s="388"/>
      <c r="AV3682" s="26"/>
      <c r="AW3682" s="26"/>
      <c r="AX3682" s="26"/>
      <c r="AY3682" s="26"/>
      <c r="AZ3682" s="26"/>
      <c r="BA3682" s="26"/>
      <c r="BB3682" s="26"/>
      <c r="BC3682" s="26"/>
      <c r="BD3682" s="388"/>
      <c r="BE3682" s="388"/>
      <c r="BF3682" s="388"/>
      <c r="BG3682" s="388"/>
      <c r="BH3682" s="26"/>
      <c r="BI3682" s="26"/>
      <c r="BJ3682" s="26"/>
      <c r="BK3682" s="26"/>
      <c r="BL3682" s="26"/>
      <c r="BM3682" s="26"/>
      <c r="BN3682" s="26"/>
      <c r="BO3682" s="26"/>
      <c r="BP3682" s="26"/>
      <c r="BQ3682" s="26"/>
      <c r="BR3682" s="26"/>
      <c r="BS3682" s="19"/>
    </row>
    <row r="3683" spans="1:71" ht="15" customHeight="1" outlineLevel="1" thickTop="1" x14ac:dyDescent="0.3">
      <c r="A3683" s="212"/>
      <c r="B3683" s="212"/>
      <c r="C3683" s="845" t="s">
        <v>4506</v>
      </c>
      <c r="D3683" s="536"/>
      <c r="E3683" s="880" t="s">
        <v>889</v>
      </c>
      <c r="F3683" s="18"/>
      <c r="G3683" s="956" t="s">
        <v>7109</v>
      </c>
      <c r="H3683" s="957"/>
      <c r="I3683" s="26"/>
      <c r="J3683" s="872" t="s">
        <v>890</v>
      </c>
      <c r="K3683" s="26"/>
      <c r="L3683" s="26"/>
      <c r="M3683" s="845" t="s">
        <v>1751</v>
      </c>
      <c r="N3683" s="26"/>
      <c r="O3683" s="834" t="s">
        <v>173</v>
      </c>
      <c r="Q3683" s="29"/>
      <c r="R3683" s="28"/>
      <c r="S3683" s="55"/>
      <c r="T3683" s="28"/>
      <c r="U3683" s="54"/>
      <c r="W3683" s="18"/>
      <c r="X3683" s="28"/>
      <c r="Y3683" s="31"/>
      <c r="Z3683" s="31"/>
      <c r="AA3683" s="26"/>
      <c r="AB3683" s="19"/>
      <c r="AD3683" s="18"/>
      <c r="AE3683" s="26"/>
      <c r="AF3683" s="26"/>
      <c r="AG3683" s="26"/>
      <c r="AH3683" s="19"/>
      <c r="AJ3683" s="29"/>
      <c r="AK3683" s="28"/>
      <c r="AL3683" s="55"/>
      <c r="AM3683" s="54"/>
      <c r="AQ3683" s="18"/>
      <c r="AR3683" s="26"/>
      <c r="AS3683" s="1271" t="s">
        <v>0</v>
      </c>
      <c r="AT3683" s="1272"/>
      <c r="AU3683" s="1272"/>
      <c r="AV3683" s="1272"/>
      <c r="AW3683" s="1272"/>
      <c r="AX3683" s="1273"/>
      <c r="AY3683" s="1271" t="s">
        <v>1750</v>
      </c>
      <c r="AZ3683" s="1272"/>
      <c r="BA3683" s="1273"/>
      <c r="BB3683" s="1271" t="s">
        <v>7</v>
      </c>
      <c r="BC3683" s="1272"/>
      <c r="BD3683" s="1273"/>
      <c r="BE3683" s="1342" t="s">
        <v>12</v>
      </c>
      <c r="BF3683" s="1343"/>
      <c r="BG3683" s="1343"/>
      <c r="BH3683" s="1344"/>
      <c r="BI3683" s="1271" t="s">
        <v>500</v>
      </c>
      <c r="BJ3683" s="1272"/>
      <c r="BK3683" s="1272"/>
      <c r="BL3683" s="1272"/>
      <c r="BM3683" s="1272"/>
      <c r="BN3683" s="1273"/>
      <c r="BO3683" s="1271" t="s">
        <v>260</v>
      </c>
      <c r="BP3683" s="1272"/>
      <c r="BQ3683" s="1272"/>
      <c r="BR3683" s="1272"/>
      <c r="BS3683" s="1272"/>
    </row>
    <row r="3684" spans="1:71" ht="48" customHeight="1" outlineLevel="1" x14ac:dyDescent="0.3">
      <c r="A3684" s="212"/>
      <c r="B3684" s="212"/>
      <c r="C3684" s="846"/>
      <c r="D3684" s="536"/>
      <c r="E3684" s="881"/>
      <c r="F3684" s="18"/>
      <c r="G3684" s="958"/>
      <c r="H3684" s="959"/>
      <c r="I3684" s="26"/>
      <c r="J3684" s="873"/>
      <c r="K3684" s="26"/>
      <c r="L3684" s="26"/>
      <c r="M3684" s="846"/>
      <c r="N3684" s="26"/>
      <c r="O3684" s="835"/>
      <c r="Q3684" s="29"/>
      <c r="R3684" s="832" t="s">
        <v>1388</v>
      </c>
      <c r="S3684" s="56"/>
      <c r="T3684" s="29"/>
      <c r="U3684" s="54"/>
      <c r="W3684" s="18"/>
      <c r="X3684" s="26"/>
      <c r="Y3684" s="23" t="s">
        <v>3485</v>
      </c>
      <c r="Z3684" s="57"/>
      <c r="AA3684" s="29"/>
      <c r="AB3684" s="19"/>
      <c r="AD3684" s="18"/>
      <c r="AE3684" s="23" t="s">
        <v>1388</v>
      </c>
      <c r="AF3684" s="56"/>
      <c r="AG3684" s="26"/>
      <c r="AH3684" s="19"/>
      <c r="AJ3684" s="29"/>
      <c r="AK3684" s="23" t="s">
        <v>1388</v>
      </c>
      <c r="AL3684" s="56"/>
      <c r="AM3684" s="54"/>
      <c r="AQ3684" s="18"/>
      <c r="AR3684" s="26"/>
      <c r="AS3684" s="534" t="s">
        <v>1</v>
      </c>
      <c r="AT3684" s="211" t="s">
        <v>7</v>
      </c>
      <c r="AU3684" s="211" t="s">
        <v>9</v>
      </c>
      <c r="AV3684" s="211" t="s">
        <v>2</v>
      </c>
      <c r="AW3684" s="211" t="s">
        <v>3</v>
      </c>
      <c r="AX3684" s="535" t="s">
        <v>5</v>
      </c>
      <c r="AY3684" s="534" t="s">
        <v>8</v>
      </c>
      <c r="AZ3684" s="211" t="s">
        <v>11</v>
      </c>
      <c r="BA3684" s="535" t="s">
        <v>10</v>
      </c>
      <c r="BB3684" s="534" t="s">
        <v>18</v>
      </c>
      <c r="BC3684" s="211" t="s">
        <v>23</v>
      </c>
      <c r="BD3684" s="535" t="s">
        <v>218</v>
      </c>
      <c r="BE3684" s="534" t="s">
        <v>17</v>
      </c>
      <c r="BF3684" s="211" t="s">
        <v>13</v>
      </c>
      <c r="BG3684" s="211" t="s">
        <v>24</v>
      </c>
      <c r="BH3684" s="535" t="s">
        <v>1642</v>
      </c>
      <c r="BI3684" s="534" t="s">
        <v>14</v>
      </c>
      <c r="BJ3684" s="211" t="s">
        <v>219</v>
      </c>
      <c r="BK3684" s="211" t="s">
        <v>220</v>
      </c>
      <c r="BL3684" s="211" t="s">
        <v>458</v>
      </c>
      <c r="BM3684" s="211" t="s">
        <v>1393</v>
      </c>
      <c r="BN3684" s="535" t="s">
        <v>1392</v>
      </c>
      <c r="BO3684" s="534" t="s">
        <v>261</v>
      </c>
      <c r="BP3684" s="211" t="s">
        <v>15</v>
      </c>
      <c r="BQ3684" s="211" t="s">
        <v>824</v>
      </c>
      <c r="BR3684" s="211" t="s">
        <v>262</v>
      </c>
      <c r="BS3684" s="211" t="s">
        <v>459</v>
      </c>
    </row>
    <row r="3685" spans="1:71" ht="15" customHeight="1" outlineLevel="1" x14ac:dyDescent="0.3">
      <c r="A3685" s="212"/>
      <c r="B3685" s="212"/>
      <c r="C3685" s="36"/>
      <c r="D3685" s="39"/>
      <c r="E3685" s="37"/>
      <c r="F3685" s="37"/>
      <c r="G3685" s="37"/>
      <c r="H3685" s="26"/>
      <c r="I3685" s="26"/>
      <c r="J3685" s="26"/>
      <c r="K3685" s="26"/>
      <c r="L3685" s="26"/>
      <c r="M3685" s="26"/>
      <c r="N3685" s="26"/>
      <c r="O3685" s="19"/>
      <c r="Q3685" s="18"/>
      <c r="R3685" s="23" t="s">
        <v>37</v>
      </c>
      <c r="S3685" s="56"/>
      <c r="T3685" s="29"/>
      <c r="U3685" s="19"/>
      <c r="W3685" s="18"/>
      <c r="X3685" s="26"/>
      <c r="Y3685" s="23" t="s">
        <v>2115</v>
      </c>
      <c r="Z3685" s="57"/>
      <c r="AA3685" s="29"/>
      <c r="AB3685" s="19"/>
      <c r="AD3685" s="18"/>
      <c r="AE3685" s="26"/>
      <c r="AF3685" s="26"/>
      <c r="AG3685" s="26"/>
      <c r="AH3685" s="19"/>
      <c r="AJ3685" s="18"/>
      <c r="AK3685" s="23" t="s">
        <v>37</v>
      </c>
      <c r="AL3685" s="56"/>
      <c r="AM3685" s="19"/>
      <c r="AQ3685" s="517" t="s">
        <v>1387</v>
      </c>
      <c r="AR3685" s="307" t="s">
        <v>524</v>
      </c>
      <c r="AS3685" s="1398" t="s">
        <v>40</v>
      </c>
      <c r="AT3685" s="868" t="s">
        <v>40</v>
      </c>
      <c r="AU3685" s="868" t="s">
        <v>40</v>
      </c>
      <c r="AV3685" s="868" t="s">
        <v>40</v>
      </c>
      <c r="AW3685" s="868" t="s">
        <v>40</v>
      </c>
      <c r="AX3685" s="1394" t="s">
        <v>40</v>
      </c>
      <c r="AY3685" s="1398" t="s">
        <v>40</v>
      </c>
      <c r="AZ3685" s="868" t="s">
        <v>40</v>
      </c>
      <c r="BA3685" s="1394" t="s">
        <v>40</v>
      </c>
      <c r="BB3685" s="1398" t="s">
        <v>40</v>
      </c>
      <c r="BC3685" s="868" t="s">
        <v>40</v>
      </c>
      <c r="BD3685" s="1394" t="s">
        <v>40</v>
      </c>
      <c r="BE3685" s="1398" t="s">
        <v>40</v>
      </c>
      <c r="BF3685" s="868" t="s">
        <v>40</v>
      </c>
      <c r="BG3685" s="868" t="s">
        <v>40</v>
      </c>
      <c r="BH3685" s="1394" t="s">
        <v>40</v>
      </c>
      <c r="BI3685" s="1398" t="s">
        <v>40</v>
      </c>
      <c r="BJ3685" s="868" t="s">
        <v>40</v>
      </c>
      <c r="BK3685" s="868" t="s">
        <v>40</v>
      </c>
      <c r="BL3685" s="868" t="s">
        <v>40</v>
      </c>
      <c r="BM3685" s="868" t="s">
        <v>40</v>
      </c>
      <c r="BN3685" s="1394" t="s">
        <v>40</v>
      </c>
      <c r="BO3685" s="1398" t="s">
        <v>40</v>
      </c>
      <c r="BP3685" s="868" t="s">
        <v>40</v>
      </c>
      <c r="BQ3685" s="868" t="s">
        <v>40</v>
      </c>
      <c r="BR3685" s="868" t="s">
        <v>40</v>
      </c>
      <c r="BS3685" s="868" t="s">
        <v>40</v>
      </c>
    </row>
    <row r="3686" spans="1:71" outlineLevel="1" x14ac:dyDescent="0.3">
      <c r="A3686" s="212"/>
      <c r="B3686" s="212"/>
      <c r="C3686" s="1169" t="s">
        <v>65</v>
      </c>
      <c r="D3686" s="1170"/>
      <c r="E3686" s="1170"/>
      <c r="F3686" s="1170"/>
      <c r="G3686" s="1170"/>
      <c r="H3686" s="1170"/>
      <c r="I3686" s="1170"/>
      <c r="J3686" s="1170"/>
      <c r="K3686" s="1170"/>
      <c r="L3686" s="1170"/>
      <c r="M3686" s="1170"/>
      <c r="N3686" s="1170"/>
      <c r="O3686" s="1171"/>
      <c r="Q3686" s="18"/>
      <c r="R3686" s="23" t="s">
        <v>38</v>
      </c>
      <c r="S3686" s="56"/>
      <c r="T3686" s="29"/>
      <c r="U3686" s="19"/>
      <c r="W3686" s="18"/>
      <c r="X3686" s="26"/>
      <c r="Y3686" s="23" t="s">
        <v>2116</v>
      </c>
      <c r="Z3686" s="57"/>
      <c r="AA3686" s="29"/>
      <c r="AB3686" s="19"/>
      <c r="AD3686" s="1516" t="s">
        <v>172</v>
      </c>
      <c r="AE3686" s="1517"/>
      <c r="AF3686" s="26"/>
      <c r="AG3686" s="1282" t="s">
        <v>7110</v>
      </c>
      <c r="AH3686" s="1283"/>
      <c r="AJ3686" s="18"/>
      <c r="AK3686" s="23" t="s">
        <v>38</v>
      </c>
      <c r="AL3686" s="56"/>
      <c r="AM3686" s="19"/>
      <c r="AQ3686" s="517" t="s">
        <v>50</v>
      </c>
      <c r="AR3686" s="307" t="s">
        <v>480</v>
      </c>
      <c r="AS3686" s="1398"/>
      <c r="AT3686" s="868"/>
      <c r="AU3686" s="868"/>
      <c r="AV3686" s="868"/>
      <c r="AW3686" s="868"/>
      <c r="AX3686" s="1394"/>
      <c r="AY3686" s="1398"/>
      <c r="AZ3686" s="868"/>
      <c r="BA3686" s="1394"/>
      <c r="BB3686" s="1398"/>
      <c r="BC3686" s="868"/>
      <c r="BD3686" s="1394"/>
      <c r="BE3686" s="1398"/>
      <c r="BF3686" s="868"/>
      <c r="BG3686" s="868"/>
      <c r="BH3686" s="1394"/>
      <c r="BI3686" s="1398"/>
      <c r="BJ3686" s="868"/>
      <c r="BK3686" s="868"/>
      <c r="BL3686" s="868"/>
      <c r="BM3686" s="868"/>
      <c r="BN3686" s="1394"/>
      <c r="BO3686" s="1398"/>
      <c r="BP3686" s="868"/>
      <c r="BQ3686" s="868"/>
      <c r="BR3686" s="868"/>
      <c r="BS3686" s="868"/>
    </row>
    <row r="3687" spans="1:71" ht="15" customHeight="1" outlineLevel="1" x14ac:dyDescent="0.3">
      <c r="A3687" s="212"/>
      <c r="B3687" s="212"/>
      <c r="C3687" s="922" t="s">
        <v>1387</v>
      </c>
      <c r="D3687" s="922" t="s">
        <v>50</v>
      </c>
      <c r="E3687" s="1063" t="s">
        <v>51</v>
      </c>
      <c r="F3687" s="922" t="s">
        <v>7081</v>
      </c>
      <c r="G3687" s="922" t="s">
        <v>231</v>
      </c>
      <c r="H3687" s="922" t="s">
        <v>53</v>
      </c>
      <c r="I3687" s="922" t="s">
        <v>228</v>
      </c>
      <c r="J3687" s="922" t="s">
        <v>346</v>
      </c>
      <c r="K3687" s="913" t="s">
        <v>486</v>
      </c>
      <c r="L3687" s="888" t="s">
        <v>488</v>
      </c>
      <c r="M3687" s="889"/>
      <c r="N3687" s="890"/>
      <c r="O3687" s="845" t="s">
        <v>492</v>
      </c>
      <c r="Q3687" s="18"/>
      <c r="R3687" s="23" t="s">
        <v>7081</v>
      </c>
      <c r="S3687" s="56"/>
      <c r="T3687" s="52" t="s">
        <v>171</v>
      </c>
      <c r="U3687" s="52" t="s">
        <v>7144</v>
      </c>
      <c r="W3687" s="18"/>
      <c r="X3687" s="26"/>
      <c r="Y3687" s="23" t="s">
        <v>451</v>
      </c>
      <c r="Z3687" s="57"/>
      <c r="AA3687" s="32" t="s">
        <v>42</v>
      </c>
      <c r="AB3687" s="19"/>
      <c r="AD3687" s="958"/>
      <c r="AE3687" s="1518"/>
      <c r="AF3687" s="26"/>
      <c r="AG3687" s="1284"/>
      <c r="AH3687" s="1285"/>
      <c r="AJ3687" s="18"/>
      <c r="AK3687" s="23" t="s">
        <v>7081</v>
      </c>
      <c r="AL3687" s="56"/>
      <c r="AM3687" s="19"/>
      <c r="AQ3687" s="518" t="s">
        <v>51</v>
      </c>
      <c r="AR3687" s="307" t="s">
        <v>481</v>
      </c>
      <c r="AS3687" s="1398"/>
      <c r="AT3687" s="868"/>
      <c r="AU3687" s="868"/>
      <c r="AV3687" s="868"/>
      <c r="AW3687" s="868"/>
      <c r="AX3687" s="1394"/>
      <c r="AY3687" s="1398"/>
      <c r="AZ3687" s="868"/>
      <c r="BA3687" s="1394"/>
      <c r="BB3687" s="1398"/>
      <c r="BC3687" s="868"/>
      <c r="BD3687" s="1394"/>
      <c r="BE3687" s="1398"/>
      <c r="BF3687" s="868"/>
      <c r="BG3687" s="868"/>
      <c r="BH3687" s="1394"/>
      <c r="BI3687" s="1398"/>
      <c r="BJ3687" s="868"/>
      <c r="BK3687" s="868"/>
      <c r="BL3687" s="868"/>
      <c r="BM3687" s="868"/>
      <c r="BN3687" s="1394"/>
      <c r="BO3687" s="1398"/>
      <c r="BP3687" s="868"/>
      <c r="BQ3687" s="868"/>
      <c r="BR3687" s="868"/>
      <c r="BS3687" s="868"/>
    </row>
    <row r="3688" spans="1:71" ht="28.8" outlineLevel="1" x14ac:dyDescent="0.3">
      <c r="A3688" s="212"/>
      <c r="B3688" s="212"/>
      <c r="C3688" s="922"/>
      <c r="D3688" s="922"/>
      <c r="E3688" s="1063"/>
      <c r="F3688" s="922"/>
      <c r="G3688" s="922"/>
      <c r="H3688" s="922"/>
      <c r="I3688" s="922"/>
      <c r="J3688" s="922"/>
      <c r="K3688" s="913"/>
      <c r="L3688" s="147" t="s">
        <v>489</v>
      </c>
      <c r="M3688" s="149" t="s">
        <v>490</v>
      </c>
      <c r="N3688" s="189" t="s">
        <v>491</v>
      </c>
      <c r="O3688" s="846"/>
      <c r="Q3688" s="18"/>
      <c r="R3688" s="23" t="s">
        <v>231</v>
      </c>
      <c r="S3688" s="56"/>
      <c r="T3688" s="878" t="s">
        <v>7145</v>
      </c>
      <c r="U3688" s="879"/>
      <c r="W3688" s="18"/>
      <c r="X3688" s="26"/>
      <c r="Y3688" s="23" t="s">
        <v>452</v>
      </c>
      <c r="Z3688" s="57"/>
      <c r="AA3688" s="511" t="s">
        <v>43</v>
      </c>
      <c r="AB3688" s="19"/>
      <c r="AD3688" s="1134"/>
      <c r="AE3688" s="1136"/>
      <c r="AF3688" s="26"/>
      <c r="AG3688" s="1134"/>
      <c r="AH3688" s="1136"/>
      <c r="AJ3688" s="18"/>
      <c r="AK3688" s="23" t="s">
        <v>231</v>
      </c>
      <c r="AL3688" s="56"/>
      <c r="AM3688" s="19"/>
      <c r="AQ3688" s="517" t="s">
        <v>7081</v>
      </c>
      <c r="AR3688" s="307" t="s">
        <v>87</v>
      </c>
      <c r="AS3688" s="1398"/>
      <c r="AT3688" s="868"/>
      <c r="AU3688" s="868"/>
      <c r="AV3688" s="868"/>
      <c r="AW3688" s="868"/>
      <c r="AX3688" s="1394"/>
      <c r="AY3688" s="1398"/>
      <c r="AZ3688" s="868"/>
      <c r="BA3688" s="1394"/>
      <c r="BB3688" s="1398"/>
      <c r="BC3688" s="868"/>
      <c r="BD3688" s="1394"/>
      <c r="BE3688" s="1398"/>
      <c r="BF3688" s="868"/>
      <c r="BG3688" s="868"/>
      <c r="BH3688" s="1394"/>
      <c r="BI3688" s="1398"/>
      <c r="BJ3688" s="868"/>
      <c r="BK3688" s="868"/>
      <c r="BL3688" s="868"/>
      <c r="BM3688" s="868"/>
      <c r="BN3688" s="1394"/>
      <c r="BO3688" s="1398"/>
      <c r="BP3688" s="868"/>
      <c r="BQ3688" s="868"/>
      <c r="BR3688" s="868"/>
      <c r="BS3688" s="868"/>
    </row>
    <row r="3689" spans="1:71" outlineLevel="1" x14ac:dyDescent="0.3">
      <c r="A3689" s="212"/>
      <c r="B3689" s="212"/>
      <c r="C3689" s="104" t="s">
        <v>524</v>
      </c>
      <c r="D3689" s="104" t="s">
        <v>480</v>
      </c>
      <c r="E3689" s="104" t="s">
        <v>481</v>
      </c>
      <c r="F3689" s="104" t="s">
        <v>87</v>
      </c>
      <c r="G3689" s="104" t="s">
        <v>87</v>
      </c>
      <c r="H3689" s="104" t="s">
        <v>88</v>
      </c>
      <c r="I3689" s="104">
        <v>123</v>
      </c>
      <c r="J3689" s="269" t="s">
        <v>554</v>
      </c>
      <c r="K3689" s="211" t="s">
        <v>301</v>
      </c>
      <c r="L3689" s="211" t="s">
        <v>299</v>
      </c>
      <c r="M3689" s="104" t="s">
        <v>302</v>
      </c>
      <c r="N3689" s="104" t="s">
        <v>302</v>
      </c>
      <c r="O3689" s="78">
        <v>44927</v>
      </c>
      <c r="Q3689" s="18"/>
      <c r="R3689" s="23" t="s">
        <v>53</v>
      </c>
      <c r="S3689" s="56"/>
      <c r="T3689" s="26"/>
      <c r="U3689" s="19"/>
      <c r="W3689" s="18"/>
      <c r="X3689" s="26"/>
      <c r="Y3689" s="23" t="s">
        <v>45</v>
      </c>
      <c r="Z3689" s="57"/>
      <c r="AA3689" s="33" t="s">
        <v>41</v>
      </c>
      <c r="AB3689" s="19"/>
      <c r="AD3689" s="15"/>
      <c r="AE3689" s="17"/>
      <c r="AF3689" s="61" t="s">
        <v>39</v>
      </c>
      <c r="AG3689" s="15"/>
      <c r="AH3689" s="17"/>
      <c r="AJ3689" s="18"/>
      <c r="AK3689" s="23" t="s">
        <v>53</v>
      </c>
      <c r="AL3689" s="56"/>
      <c r="AM3689" s="19"/>
      <c r="AQ3689" s="517" t="s">
        <v>231</v>
      </c>
      <c r="AR3689" s="307" t="s">
        <v>87</v>
      </c>
      <c r="AS3689" s="1398"/>
      <c r="AT3689" s="868"/>
      <c r="AU3689" s="868"/>
      <c r="AV3689" s="868"/>
      <c r="AW3689" s="868"/>
      <c r="AX3689" s="1394"/>
      <c r="AY3689" s="1398"/>
      <c r="AZ3689" s="868"/>
      <c r="BA3689" s="1394"/>
      <c r="BB3689" s="1398"/>
      <c r="BC3689" s="868"/>
      <c r="BD3689" s="1394"/>
      <c r="BE3689" s="1398"/>
      <c r="BF3689" s="868"/>
      <c r="BG3689" s="868"/>
      <c r="BH3689" s="1394"/>
      <c r="BI3689" s="1398"/>
      <c r="BJ3689" s="868"/>
      <c r="BK3689" s="868"/>
      <c r="BL3689" s="868"/>
      <c r="BM3689" s="868"/>
      <c r="BN3689" s="1394"/>
      <c r="BO3689" s="1398"/>
      <c r="BP3689" s="868"/>
      <c r="BQ3689" s="868"/>
      <c r="BR3689" s="868"/>
      <c r="BS3689" s="868"/>
    </row>
    <row r="3690" spans="1:71" ht="15" customHeight="1" outlineLevel="1" x14ac:dyDescent="0.3">
      <c r="A3690" s="212"/>
      <c r="B3690" s="212"/>
      <c r="C3690" s="104" t="s">
        <v>483</v>
      </c>
      <c r="D3690" s="104" t="s">
        <v>482</v>
      </c>
      <c r="E3690" s="104" t="s">
        <v>481</v>
      </c>
      <c r="F3690" s="104" t="s">
        <v>87</v>
      </c>
      <c r="G3690" s="104" t="s">
        <v>87</v>
      </c>
      <c r="H3690" s="104" t="s">
        <v>88</v>
      </c>
      <c r="I3690" s="104">
        <v>123</v>
      </c>
      <c r="J3690" s="276" t="s">
        <v>554</v>
      </c>
      <c r="K3690" s="104" t="s">
        <v>302</v>
      </c>
      <c r="L3690" s="104" t="s">
        <v>302</v>
      </c>
      <c r="M3690" s="104" t="s">
        <v>302</v>
      </c>
      <c r="N3690" s="211" t="s">
        <v>299</v>
      </c>
      <c r="O3690" s="215" t="s">
        <v>891</v>
      </c>
      <c r="Q3690" s="18"/>
      <c r="R3690" s="23" t="s">
        <v>228</v>
      </c>
      <c r="S3690" s="56"/>
      <c r="T3690" s="26"/>
      <c r="U3690" s="19"/>
      <c r="W3690" s="18"/>
      <c r="X3690" s="26"/>
      <c r="Y3690" s="23"/>
      <c r="Z3690" s="191"/>
      <c r="AA3690" s="33"/>
      <c r="AB3690" s="19"/>
      <c r="AD3690" s="18"/>
      <c r="AE3690" s="23"/>
      <c r="AF3690" s="16"/>
      <c r="AG3690" s="26"/>
      <c r="AH3690" s="19"/>
      <c r="AJ3690" s="18"/>
      <c r="AK3690" s="23" t="s">
        <v>228</v>
      </c>
      <c r="AL3690" s="56"/>
      <c r="AM3690" s="19"/>
      <c r="AQ3690" s="517" t="s">
        <v>1387</v>
      </c>
      <c r="AR3690" s="307" t="s">
        <v>483</v>
      </c>
      <c r="AS3690" s="1398" t="s">
        <v>40</v>
      </c>
      <c r="AT3690" s="868" t="s">
        <v>40</v>
      </c>
      <c r="AU3690" s="868" t="s">
        <v>40</v>
      </c>
      <c r="AV3690" s="868" t="s">
        <v>40</v>
      </c>
      <c r="AW3690" s="868" t="s">
        <v>40</v>
      </c>
      <c r="AX3690" s="1394" t="s">
        <v>40</v>
      </c>
      <c r="AY3690" s="1398" t="s">
        <v>40</v>
      </c>
      <c r="AZ3690" s="868" t="s">
        <v>40</v>
      </c>
      <c r="BA3690" s="1394" t="s">
        <v>40</v>
      </c>
      <c r="BB3690" s="1398" t="s">
        <v>40</v>
      </c>
      <c r="BC3690" s="868" t="s">
        <v>40</v>
      </c>
      <c r="BD3690" s="1394" t="s">
        <v>40</v>
      </c>
      <c r="BE3690" s="1398" t="s">
        <v>40</v>
      </c>
      <c r="BF3690" s="868" t="s">
        <v>40</v>
      </c>
      <c r="BG3690" s="868" t="s">
        <v>40</v>
      </c>
      <c r="BH3690" s="1394" t="s">
        <v>40</v>
      </c>
      <c r="BI3690" s="1398" t="s">
        <v>40</v>
      </c>
      <c r="BJ3690" s="868" t="s">
        <v>40</v>
      </c>
      <c r="BK3690" s="868" t="s">
        <v>40</v>
      </c>
      <c r="BL3690" s="868" t="s">
        <v>40</v>
      </c>
      <c r="BM3690" s="868" t="s">
        <v>40</v>
      </c>
      <c r="BN3690" s="1394" t="s">
        <v>40</v>
      </c>
      <c r="BO3690" s="1398" t="s">
        <v>40</v>
      </c>
      <c r="BP3690" s="868" t="s">
        <v>40</v>
      </c>
      <c r="BQ3690" s="868" t="s">
        <v>40</v>
      </c>
      <c r="BR3690" s="868" t="s">
        <v>40</v>
      </c>
      <c r="BS3690" s="868" t="s">
        <v>40</v>
      </c>
    </row>
    <row r="3691" spans="1:71" ht="20.399999999999999" outlineLevel="1" x14ac:dyDescent="0.3">
      <c r="A3691" s="212"/>
      <c r="B3691" s="212"/>
      <c r="C3691" s="104" t="s">
        <v>146</v>
      </c>
      <c r="D3691" s="104" t="s">
        <v>485</v>
      </c>
      <c r="E3691" s="104" t="s">
        <v>230</v>
      </c>
      <c r="F3691" s="104" t="s">
        <v>87</v>
      </c>
      <c r="G3691" s="104" t="s">
        <v>87</v>
      </c>
      <c r="H3691" s="104" t="s">
        <v>88</v>
      </c>
      <c r="I3691" s="104">
        <v>123</v>
      </c>
      <c r="J3691" s="104" t="s">
        <v>557</v>
      </c>
      <c r="K3691" s="104" t="s">
        <v>329</v>
      </c>
      <c r="L3691" s="104" t="s">
        <v>302</v>
      </c>
      <c r="M3691" s="211" t="s">
        <v>299</v>
      </c>
      <c r="N3691" s="104" t="s">
        <v>302</v>
      </c>
      <c r="O3691" s="149" t="s">
        <v>493</v>
      </c>
      <c r="Q3691" s="18"/>
      <c r="R3691" s="23" t="s">
        <v>556</v>
      </c>
      <c r="S3691" s="62"/>
      <c r="T3691" s="26"/>
      <c r="U3691" s="19"/>
      <c r="W3691" s="18"/>
      <c r="X3691" s="26"/>
      <c r="Y3691" s="23" t="s">
        <v>892</v>
      </c>
      <c r="Z3691" s="57"/>
      <c r="AA3691" s="33"/>
      <c r="AB3691" s="19"/>
      <c r="AD3691" s="18"/>
      <c r="AE3691" s="23" t="s">
        <v>1389</v>
      </c>
      <c r="AF3691" s="56"/>
      <c r="AG3691" s="26"/>
      <c r="AH3691" s="19"/>
      <c r="AJ3691" s="29"/>
      <c r="AK3691" s="28"/>
      <c r="AL3691" s="26"/>
      <c r="AM3691" s="19"/>
      <c r="AQ3691" s="517" t="s">
        <v>50</v>
      </c>
      <c r="AR3691" s="307" t="s">
        <v>482</v>
      </c>
      <c r="AS3691" s="1398"/>
      <c r="AT3691" s="868"/>
      <c r="AU3691" s="868"/>
      <c r="AV3691" s="868"/>
      <c r="AW3691" s="868"/>
      <c r="AX3691" s="1394"/>
      <c r="AY3691" s="1398"/>
      <c r="AZ3691" s="868"/>
      <c r="BA3691" s="1394"/>
      <c r="BB3691" s="1398"/>
      <c r="BC3691" s="868"/>
      <c r="BD3691" s="1394"/>
      <c r="BE3691" s="1398"/>
      <c r="BF3691" s="868"/>
      <c r="BG3691" s="868"/>
      <c r="BH3691" s="1394"/>
      <c r="BI3691" s="1398"/>
      <c r="BJ3691" s="868"/>
      <c r="BK3691" s="868"/>
      <c r="BL3691" s="868"/>
      <c r="BM3691" s="868"/>
      <c r="BN3691" s="1394"/>
      <c r="BO3691" s="1398"/>
      <c r="BP3691" s="868"/>
      <c r="BQ3691" s="868"/>
      <c r="BR3691" s="868"/>
      <c r="BS3691" s="868"/>
    </row>
    <row r="3692" spans="1:71" outlineLevel="1" x14ac:dyDescent="0.3">
      <c r="A3692" s="212"/>
      <c r="B3692" s="212"/>
      <c r="C3692" s="77"/>
      <c r="D3692" s="77"/>
      <c r="E3692" s="77"/>
      <c r="F3692" s="77"/>
      <c r="G3692" s="77"/>
      <c r="H3692" s="77"/>
      <c r="I3692" s="77"/>
      <c r="J3692" s="77"/>
      <c r="K3692" s="77"/>
      <c r="L3692" s="43"/>
      <c r="M3692" s="43"/>
      <c r="N3692" s="43"/>
      <c r="O3692" s="43"/>
      <c r="Q3692" s="18"/>
      <c r="R3692" s="23" t="s">
        <v>487</v>
      </c>
      <c r="S3692" s="56"/>
      <c r="T3692" s="26"/>
      <c r="U3692" s="19"/>
      <c r="W3692" s="18"/>
      <c r="X3692" s="23"/>
      <c r="Y3692" s="26"/>
      <c r="Z3692" s="26"/>
      <c r="AA3692" s="26"/>
      <c r="AB3692" s="19"/>
      <c r="AD3692" s="18"/>
      <c r="AE3692" s="23" t="s">
        <v>2003</v>
      </c>
      <c r="AF3692" s="56"/>
      <c r="AG3692" s="26"/>
      <c r="AH3692" s="19"/>
      <c r="AJ3692" s="18"/>
      <c r="AK3692" s="23" t="s">
        <v>556</v>
      </c>
      <c r="AL3692" s="62"/>
      <c r="AM3692" s="19"/>
      <c r="AQ3692" s="518" t="s">
        <v>51</v>
      </c>
      <c r="AR3692" s="307" t="s">
        <v>481</v>
      </c>
      <c r="AS3692" s="1398"/>
      <c r="AT3692" s="868"/>
      <c r="AU3692" s="868"/>
      <c r="AV3692" s="868"/>
      <c r="AW3692" s="868"/>
      <c r="AX3692" s="1394"/>
      <c r="AY3692" s="1398"/>
      <c r="AZ3692" s="868"/>
      <c r="BA3692" s="1394"/>
      <c r="BB3692" s="1398"/>
      <c r="BC3692" s="868"/>
      <c r="BD3692" s="1394"/>
      <c r="BE3692" s="1398"/>
      <c r="BF3692" s="868"/>
      <c r="BG3692" s="868"/>
      <c r="BH3692" s="1394"/>
      <c r="BI3692" s="1398"/>
      <c r="BJ3692" s="868"/>
      <c r="BK3692" s="868"/>
      <c r="BL3692" s="868"/>
      <c r="BM3692" s="868"/>
      <c r="BN3692" s="1394"/>
      <c r="BO3692" s="1398"/>
      <c r="BP3692" s="868"/>
      <c r="BQ3692" s="868"/>
      <c r="BR3692" s="868"/>
      <c r="BS3692" s="868"/>
    </row>
    <row r="3693" spans="1:71" ht="28.8" outlineLevel="1" x14ac:dyDescent="0.3">
      <c r="A3693" s="212"/>
      <c r="B3693" s="212"/>
      <c r="C3693" s="77"/>
      <c r="D3693" s="77"/>
      <c r="E3693" s="77"/>
      <c r="F3693" s="77"/>
      <c r="G3693" s="77"/>
      <c r="H3693" s="77"/>
      <c r="I3693" s="77"/>
      <c r="J3693" s="77"/>
      <c r="K3693" s="77"/>
      <c r="L3693" s="43"/>
      <c r="M3693" s="43"/>
      <c r="N3693" s="43"/>
      <c r="O3693" s="43"/>
      <c r="Q3693" s="18"/>
      <c r="R3693" s="23"/>
      <c r="S3693" s="16"/>
      <c r="T3693" s="26"/>
      <c r="U3693" s="19"/>
      <c r="W3693" s="18"/>
      <c r="X3693" s="23"/>
      <c r="Y3693" s="23" t="s">
        <v>2566</v>
      </c>
      <c r="Z3693" s="57"/>
      <c r="AA3693" s="26" t="s">
        <v>135</v>
      </c>
      <c r="AB3693" s="19"/>
      <c r="AD3693" s="20"/>
      <c r="AE3693" s="416"/>
      <c r="AF3693" s="21"/>
      <c r="AG3693" s="21"/>
      <c r="AH3693" s="61" t="s">
        <v>49</v>
      </c>
      <c r="AJ3693" s="18"/>
      <c r="AK3693" s="23" t="s">
        <v>486</v>
      </c>
      <c r="AL3693" s="62"/>
      <c r="AM3693" s="19"/>
      <c r="AQ3693" s="517" t="s">
        <v>7081</v>
      </c>
      <c r="AR3693" s="307" t="s">
        <v>87</v>
      </c>
      <c r="AS3693" s="1398"/>
      <c r="AT3693" s="868"/>
      <c r="AU3693" s="868"/>
      <c r="AV3693" s="868"/>
      <c r="AW3693" s="868"/>
      <c r="AX3693" s="1394"/>
      <c r="AY3693" s="1398"/>
      <c r="AZ3693" s="868"/>
      <c r="BA3693" s="1394"/>
      <c r="BB3693" s="1398"/>
      <c r="BC3693" s="868"/>
      <c r="BD3693" s="1394"/>
      <c r="BE3693" s="1398"/>
      <c r="BF3693" s="868"/>
      <c r="BG3693" s="868"/>
      <c r="BH3693" s="1394"/>
      <c r="BI3693" s="1398"/>
      <c r="BJ3693" s="868"/>
      <c r="BK3693" s="868"/>
      <c r="BL3693" s="868"/>
      <c r="BM3693" s="868"/>
      <c r="BN3693" s="1394"/>
      <c r="BO3693" s="1398"/>
      <c r="BP3693" s="868"/>
      <c r="BQ3693" s="868"/>
      <c r="BR3693" s="868"/>
      <c r="BS3693" s="868"/>
    </row>
    <row r="3694" spans="1:71" outlineLevel="1" x14ac:dyDescent="0.3">
      <c r="A3694" s="212"/>
      <c r="B3694" s="212"/>
      <c r="C3694" s="49"/>
      <c r="D3694" s="47"/>
      <c r="E3694" s="47"/>
      <c r="F3694" s="47"/>
      <c r="G3694" s="27"/>
      <c r="H3694" s="27"/>
      <c r="I3694" s="27"/>
      <c r="J3694" s="27"/>
      <c r="K3694" s="53"/>
      <c r="L3694" s="53"/>
      <c r="M3694" s="53"/>
      <c r="N3694" s="45"/>
      <c r="O3694" s="94" t="s">
        <v>49</v>
      </c>
      <c r="Q3694" s="906" t="s">
        <v>7111</v>
      </c>
      <c r="R3694" s="907"/>
      <c r="S3694" s="907"/>
      <c r="T3694" s="907"/>
      <c r="U3694" s="908"/>
      <c r="W3694" s="18"/>
      <c r="X3694" s="23"/>
      <c r="Y3694" s="26"/>
      <c r="Z3694" s="26"/>
      <c r="AA3694" s="26"/>
      <c r="AB3694" s="19"/>
      <c r="AJ3694" s="29"/>
      <c r="AK3694" s="28"/>
      <c r="AL3694" s="26"/>
      <c r="AM3694" s="19"/>
      <c r="AQ3694" s="517" t="s">
        <v>231</v>
      </c>
      <c r="AR3694" s="307" t="s">
        <v>87</v>
      </c>
      <c r="AS3694" s="1398"/>
      <c r="AT3694" s="868"/>
      <c r="AU3694" s="868"/>
      <c r="AV3694" s="868"/>
      <c r="AW3694" s="868"/>
      <c r="AX3694" s="1394"/>
      <c r="AY3694" s="1398"/>
      <c r="AZ3694" s="868"/>
      <c r="BA3694" s="1394"/>
      <c r="BB3694" s="1398"/>
      <c r="BC3694" s="868"/>
      <c r="BD3694" s="1394"/>
      <c r="BE3694" s="1398"/>
      <c r="BF3694" s="868"/>
      <c r="BG3694" s="868"/>
      <c r="BH3694" s="1394"/>
      <c r="BI3694" s="1398"/>
      <c r="BJ3694" s="868"/>
      <c r="BK3694" s="868"/>
      <c r="BL3694" s="868"/>
      <c r="BM3694" s="868"/>
      <c r="BN3694" s="1394"/>
      <c r="BO3694" s="1398"/>
      <c r="BP3694" s="868"/>
      <c r="BQ3694" s="868"/>
      <c r="BR3694" s="868"/>
      <c r="BS3694" s="868"/>
    </row>
    <row r="3695" spans="1:71" ht="15" customHeight="1" outlineLevel="1" x14ac:dyDescent="0.3">
      <c r="A3695" s="212"/>
      <c r="B3695" s="212"/>
      <c r="Q3695" s="18"/>
      <c r="R3695" s="23"/>
      <c r="S3695" s="16"/>
      <c r="T3695" s="16"/>
      <c r="U3695" s="19"/>
      <c r="W3695" s="58"/>
      <c r="X3695" s="59"/>
      <c r="Y3695" s="61" t="s">
        <v>44</v>
      </c>
      <c r="Z3695" s="59"/>
      <c r="AA3695" s="59"/>
      <c r="AB3695" s="60"/>
      <c r="AJ3695" s="20"/>
      <c r="AK3695" s="21"/>
      <c r="AL3695" s="30" t="s">
        <v>559</v>
      </c>
      <c r="AM3695" s="22"/>
      <c r="AQ3695" s="517" t="s">
        <v>1387</v>
      </c>
      <c r="AR3695" s="307" t="s">
        <v>146</v>
      </c>
      <c r="AS3695" s="1398" t="s">
        <v>329</v>
      </c>
      <c r="AT3695" s="868" t="s">
        <v>40</v>
      </c>
      <c r="AU3695" s="868" t="s">
        <v>329</v>
      </c>
      <c r="AV3695" s="868" t="s">
        <v>40</v>
      </c>
      <c r="AW3695" s="868" t="s">
        <v>329</v>
      </c>
      <c r="AX3695" s="1394" t="s">
        <v>40</v>
      </c>
      <c r="AY3695" s="1398" t="s">
        <v>329</v>
      </c>
      <c r="AZ3695" s="868" t="s">
        <v>40</v>
      </c>
      <c r="BA3695" s="1394" t="s">
        <v>329</v>
      </c>
      <c r="BB3695" s="1398" t="s">
        <v>40</v>
      </c>
      <c r="BC3695" s="868" t="s">
        <v>329</v>
      </c>
      <c r="BD3695" s="1394" t="s">
        <v>40</v>
      </c>
      <c r="BE3695" s="1398" t="s">
        <v>40</v>
      </c>
      <c r="BF3695" s="868" t="s">
        <v>40</v>
      </c>
      <c r="BG3695" s="868" t="s">
        <v>40</v>
      </c>
      <c r="BH3695" s="1394" t="s">
        <v>40</v>
      </c>
      <c r="BI3695" s="1398" t="s">
        <v>40</v>
      </c>
      <c r="BJ3695" s="868" t="s">
        <v>40</v>
      </c>
      <c r="BK3695" s="868" t="s">
        <v>40</v>
      </c>
      <c r="BL3695" s="868" t="s">
        <v>40</v>
      </c>
      <c r="BM3695" s="868" t="s">
        <v>40</v>
      </c>
      <c r="BN3695" s="1394" t="s">
        <v>40</v>
      </c>
      <c r="BO3695" s="1398" t="s">
        <v>329</v>
      </c>
      <c r="BP3695" s="868" t="s">
        <v>329</v>
      </c>
      <c r="BQ3695" s="868" t="s">
        <v>329</v>
      </c>
      <c r="BR3695" s="868" t="s">
        <v>329</v>
      </c>
      <c r="BS3695" s="868" t="s">
        <v>329</v>
      </c>
    </row>
    <row r="3696" spans="1:71" outlineLevel="1" x14ac:dyDescent="0.3">
      <c r="A3696" s="212"/>
      <c r="B3696" s="212"/>
      <c r="Q3696" s="20"/>
      <c r="R3696" s="416"/>
      <c r="S3696" s="21"/>
      <c r="T3696" s="21"/>
      <c r="U3696" s="61" t="s">
        <v>49</v>
      </c>
      <c r="AQ3696" s="517" t="s">
        <v>50</v>
      </c>
      <c r="AR3696" s="307" t="s">
        <v>485</v>
      </c>
      <c r="AS3696" s="1398"/>
      <c r="AT3696" s="868"/>
      <c r="AU3696" s="868"/>
      <c r="AV3696" s="868"/>
      <c r="AW3696" s="868"/>
      <c r="AX3696" s="1394"/>
      <c r="AY3696" s="1398"/>
      <c r="AZ3696" s="868"/>
      <c r="BA3696" s="1394"/>
      <c r="BB3696" s="1398"/>
      <c r="BC3696" s="868"/>
      <c r="BD3696" s="1394"/>
      <c r="BE3696" s="1398"/>
      <c r="BF3696" s="868"/>
      <c r="BG3696" s="868"/>
      <c r="BH3696" s="1394"/>
      <c r="BI3696" s="1398"/>
      <c r="BJ3696" s="868"/>
      <c r="BK3696" s="868"/>
      <c r="BL3696" s="868"/>
      <c r="BM3696" s="868"/>
      <c r="BN3696" s="1394"/>
      <c r="BO3696" s="1398"/>
      <c r="BP3696" s="868"/>
      <c r="BQ3696" s="868"/>
      <c r="BR3696" s="868"/>
      <c r="BS3696" s="868"/>
    </row>
    <row r="3697" spans="1:71" outlineLevel="1" x14ac:dyDescent="0.3">
      <c r="A3697" s="212"/>
      <c r="B3697" s="212"/>
      <c r="AQ3697" s="518" t="s">
        <v>51</v>
      </c>
      <c r="AR3697" s="307" t="s">
        <v>230</v>
      </c>
      <c r="AS3697" s="1398"/>
      <c r="AT3697" s="868"/>
      <c r="AU3697" s="868"/>
      <c r="AV3697" s="868"/>
      <c r="AW3697" s="868"/>
      <c r="AX3697" s="1394"/>
      <c r="AY3697" s="1398"/>
      <c r="AZ3697" s="868"/>
      <c r="BA3697" s="1394"/>
      <c r="BB3697" s="1398"/>
      <c r="BC3697" s="868"/>
      <c r="BD3697" s="1394"/>
      <c r="BE3697" s="1398"/>
      <c r="BF3697" s="868"/>
      <c r="BG3697" s="868"/>
      <c r="BH3697" s="1394"/>
      <c r="BI3697" s="1398"/>
      <c r="BJ3697" s="868"/>
      <c r="BK3697" s="868"/>
      <c r="BL3697" s="868"/>
      <c r="BM3697" s="868"/>
      <c r="BN3697" s="1394"/>
      <c r="BO3697" s="1398"/>
      <c r="BP3697" s="868"/>
      <c r="BQ3697" s="868"/>
      <c r="BR3697" s="868"/>
      <c r="BS3697" s="868"/>
    </row>
    <row r="3698" spans="1:71" ht="28.8" outlineLevel="1" x14ac:dyDescent="0.3">
      <c r="A3698" s="212"/>
      <c r="B3698" s="212"/>
      <c r="AQ3698" s="517" t="s">
        <v>7081</v>
      </c>
      <c r="AR3698" s="307" t="s">
        <v>87</v>
      </c>
      <c r="AS3698" s="1398"/>
      <c r="AT3698" s="868"/>
      <c r="AU3698" s="868"/>
      <c r="AV3698" s="868"/>
      <c r="AW3698" s="868"/>
      <c r="AX3698" s="1394"/>
      <c r="AY3698" s="1398"/>
      <c r="AZ3698" s="868"/>
      <c r="BA3698" s="1394"/>
      <c r="BB3698" s="1398"/>
      <c r="BC3698" s="868"/>
      <c r="BD3698" s="1394"/>
      <c r="BE3698" s="1398"/>
      <c r="BF3698" s="868"/>
      <c r="BG3698" s="868"/>
      <c r="BH3698" s="1394"/>
      <c r="BI3698" s="1398"/>
      <c r="BJ3698" s="868"/>
      <c r="BK3698" s="868"/>
      <c r="BL3698" s="868"/>
      <c r="BM3698" s="868"/>
      <c r="BN3698" s="1394"/>
      <c r="BO3698" s="1398"/>
      <c r="BP3698" s="868"/>
      <c r="BQ3698" s="868"/>
      <c r="BR3698" s="868"/>
      <c r="BS3698" s="868"/>
    </row>
    <row r="3699" spans="1:71" ht="15" outlineLevel="1" thickBot="1" x14ac:dyDescent="0.35">
      <c r="A3699" s="212"/>
      <c r="B3699" s="212"/>
      <c r="AQ3699" s="517" t="s">
        <v>231</v>
      </c>
      <c r="AR3699" s="307" t="s">
        <v>87</v>
      </c>
      <c r="AS3699" s="1399"/>
      <c r="AT3699" s="1253"/>
      <c r="AU3699" s="1253"/>
      <c r="AV3699" s="1253"/>
      <c r="AW3699" s="1253"/>
      <c r="AX3699" s="1395"/>
      <c r="AY3699" s="1399"/>
      <c r="AZ3699" s="1253"/>
      <c r="BA3699" s="1395"/>
      <c r="BB3699" s="1399"/>
      <c r="BC3699" s="1253"/>
      <c r="BD3699" s="1395"/>
      <c r="BE3699" s="1399"/>
      <c r="BF3699" s="1253"/>
      <c r="BG3699" s="1253"/>
      <c r="BH3699" s="1395"/>
      <c r="BI3699" s="1399"/>
      <c r="BJ3699" s="1253"/>
      <c r="BK3699" s="1253"/>
      <c r="BL3699" s="1253"/>
      <c r="BM3699" s="1253"/>
      <c r="BN3699" s="1395"/>
      <c r="BO3699" s="1399"/>
      <c r="BP3699" s="1253"/>
      <c r="BQ3699" s="1253"/>
      <c r="BR3699" s="1253"/>
      <c r="BS3699" s="1253"/>
    </row>
    <row r="3700" spans="1:71" ht="15" outlineLevel="1" thickTop="1" x14ac:dyDescent="0.3">
      <c r="A3700" s="212"/>
      <c r="B3700" s="212"/>
      <c r="AQ3700" s="18"/>
      <c r="AR3700" s="26"/>
      <c r="AS3700" s="26"/>
      <c r="AT3700" s="26"/>
      <c r="AU3700" s="26"/>
      <c r="AV3700" s="26"/>
      <c r="AW3700" s="26"/>
      <c r="AX3700" s="26"/>
      <c r="AY3700" s="26"/>
      <c r="AZ3700" s="26"/>
      <c r="BA3700" s="26"/>
      <c r="BB3700" s="26"/>
      <c r="BC3700" s="388"/>
      <c r="BD3700" s="388"/>
      <c r="BE3700" s="388"/>
      <c r="BF3700" s="388"/>
      <c r="BG3700" s="388"/>
      <c r="BH3700" s="26"/>
      <c r="BI3700" s="26"/>
      <c r="BJ3700" s="26"/>
      <c r="BK3700" s="26"/>
      <c r="BL3700" s="26"/>
      <c r="BM3700" s="26"/>
      <c r="BN3700" s="26"/>
      <c r="BO3700" s="26"/>
      <c r="BP3700" s="26"/>
      <c r="BQ3700" s="26"/>
      <c r="BR3700" s="26"/>
      <c r="BS3700" s="19"/>
    </row>
    <row r="3701" spans="1:71" outlineLevel="1" x14ac:dyDescent="0.3">
      <c r="A3701" s="212"/>
      <c r="AQ3701" s="20"/>
      <c r="AR3701" s="21"/>
      <c r="AS3701" s="21"/>
      <c r="AT3701" s="21"/>
      <c r="AU3701" s="21"/>
      <c r="AV3701" s="21"/>
      <c r="AW3701" s="21"/>
      <c r="AX3701" s="21"/>
      <c r="AY3701" s="21"/>
      <c r="AZ3701" s="21"/>
      <c r="BA3701" s="21"/>
      <c r="BB3701" s="21"/>
      <c r="BC3701" s="441"/>
      <c r="BD3701" s="441"/>
      <c r="BE3701" s="441"/>
      <c r="BF3701" s="441"/>
      <c r="BG3701" s="111" t="s">
        <v>44</v>
      </c>
      <c r="BH3701" s="21"/>
      <c r="BI3701" s="21"/>
      <c r="BJ3701" s="21"/>
      <c r="BK3701" s="21"/>
      <c r="BL3701" s="21"/>
      <c r="BM3701" s="21"/>
      <c r="BN3701" s="61" t="s">
        <v>49</v>
      </c>
      <c r="BO3701" s="21"/>
      <c r="BP3701" s="21"/>
      <c r="BQ3701" s="21"/>
      <c r="BR3701" s="21"/>
      <c r="BS3701" s="22"/>
    </row>
    <row r="3702" spans="1:71" x14ac:dyDescent="0.3">
      <c r="A3702" s="212"/>
      <c r="B3702" s="212" t="s">
        <v>4652</v>
      </c>
      <c r="BF3702" s="544"/>
      <c r="BM3702" s="117"/>
    </row>
    <row r="3703" spans="1:71" outlineLevel="1" x14ac:dyDescent="0.3">
      <c r="A3703" s="212"/>
      <c r="B3703" s="212"/>
      <c r="C3703" s="212" t="s">
        <v>5582</v>
      </c>
      <c r="BF3703" s="544"/>
      <c r="BM3703" s="117"/>
    </row>
    <row r="3704" spans="1:71" outlineLevel="1" x14ac:dyDescent="0.3">
      <c r="A3704" s="212"/>
      <c r="B3704" s="212"/>
      <c r="C3704" s="212"/>
      <c r="D3704" t="s">
        <v>5583</v>
      </c>
      <c r="BF3704" s="544"/>
      <c r="BM3704" s="117"/>
    </row>
    <row r="3705" spans="1:71" outlineLevel="1" x14ac:dyDescent="0.3">
      <c r="A3705" s="212"/>
      <c r="B3705" s="212"/>
      <c r="C3705" s="212" t="s">
        <v>5584</v>
      </c>
      <c r="BF3705" s="544"/>
      <c r="BM3705" s="117"/>
    </row>
    <row r="3706" spans="1:71" outlineLevel="2" x14ac:dyDescent="0.3">
      <c r="A3706" s="212"/>
      <c r="B3706" s="212"/>
      <c r="D3706" s="212" t="s">
        <v>4653</v>
      </c>
      <c r="BF3706" s="544"/>
      <c r="BM3706" s="117"/>
    </row>
    <row r="3707" spans="1:71" outlineLevel="2" x14ac:dyDescent="0.3">
      <c r="A3707" s="212"/>
      <c r="B3707" s="212"/>
      <c r="D3707" s="212" t="s">
        <v>5585</v>
      </c>
      <c r="BF3707" s="544"/>
      <c r="BM3707" s="117"/>
    </row>
    <row r="3708" spans="1:71" outlineLevel="2" x14ac:dyDescent="0.3">
      <c r="A3708" s="212"/>
      <c r="B3708" s="212"/>
      <c r="D3708" s="212"/>
      <c r="E3708" t="s">
        <v>5586</v>
      </c>
      <c r="BF3708" s="544"/>
      <c r="BM3708" s="117"/>
    </row>
    <row r="3709" spans="1:71" outlineLevel="1" x14ac:dyDescent="0.3">
      <c r="A3709" s="212"/>
      <c r="B3709" s="212"/>
      <c r="D3709" s="212"/>
      <c r="BF3709" s="544"/>
      <c r="BM3709" s="117"/>
    </row>
    <row r="3710" spans="1:71" x14ac:dyDescent="0.3">
      <c r="A3710" s="212"/>
      <c r="B3710" s="212" t="s">
        <v>2370</v>
      </c>
      <c r="BF3710" s="544"/>
      <c r="BM3710" s="117"/>
    </row>
    <row r="3711" spans="1:71" outlineLevel="1" x14ac:dyDescent="0.3">
      <c r="A3711" s="212"/>
      <c r="B3711" s="212"/>
      <c r="C3711" t="s">
        <v>1794</v>
      </c>
    </row>
    <row r="3712" spans="1:71" outlineLevel="1" x14ac:dyDescent="0.3">
      <c r="A3712" s="212"/>
      <c r="B3712" s="212"/>
      <c r="C3712" s="212" t="s">
        <v>3486</v>
      </c>
    </row>
    <row r="3713" spans="1:5" outlineLevel="1" x14ac:dyDescent="0.3">
      <c r="A3713" s="212"/>
      <c r="B3713" s="212"/>
      <c r="D3713" s="212" t="s">
        <v>3487</v>
      </c>
    </row>
    <row r="3714" spans="1:5" outlineLevel="1" x14ac:dyDescent="0.3">
      <c r="A3714" s="212"/>
      <c r="B3714" s="212"/>
      <c r="C3714" s="212" t="s">
        <v>3488</v>
      </c>
    </row>
    <row r="3715" spans="1:5" outlineLevel="1" x14ac:dyDescent="0.3">
      <c r="A3715" s="212"/>
      <c r="B3715" s="212"/>
      <c r="C3715" s="212"/>
      <c r="D3715" s="212" t="s">
        <v>3487</v>
      </c>
    </row>
    <row r="3716" spans="1:5" outlineLevel="1" x14ac:dyDescent="0.3">
      <c r="A3716" s="212"/>
      <c r="B3716" s="212"/>
      <c r="C3716" t="s">
        <v>2004</v>
      </c>
    </row>
    <row r="3717" spans="1:5" outlineLevel="1" x14ac:dyDescent="0.3">
      <c r="A3717" s="212"/>
      <c r="B3717" s="212"/>
      <c r="D3717" t="s">
        <v>2117</v>
      </c>
    </row>
    <row r="3718" spans="1:5" outlineLevel="1" x14ac:dyDescent="0.3">
      <c r="A3718" s="212"/>
      <c r="B3718" s="212"/>
      <c r="C3718" t="s">
        <v>3042</v>
      </c>
    </row>
    <row r="3719" spans="1:5" outlineLevel="2" x14ac:dyDescent="0.3">
      <c r="A3719" s="212"/>
      <c r="B3719" s="212"/>
      <c r="D3719" t="s">
        <v>3489</v>
      </c>
    </row>
    <row r="3720" spans="1:5" outlineLevel="2" x14ac:dyDescent="0.3">
      <c r="A3720" s="212"/>
      <c r="B3720" s="212"/>
      <c r="D3720" t="s">
        <v>3490</v>
      </c>
    </row>
    <row r="3721" spans="1:5" outlineLevel="1" x14ac:dyDescent="0.3">
      <c r="A3721" s="212"/>
      <c r="B3721" s="212"/>
      <c r="C3721" t="s">
        <v>5587</v>
      </c>
    </row>
    <row r="3722" spans="1:5" outlineLevel="1" x14ac:dyDescent="0.3">
      <c r="A3722" s="212"/>
      <c r="B3722" s="212"/>
      <c r="D3722" t="s">
        <v>5588</v>
      </c>
    </row>
    <row r="3723" spans="1:5" outlineLevel="1" x14ac:dyDescent="0.3">
      <c r="A3723" s="212"/>
      <c r="B3723" s="212"/>
      <c r="C3723" t="s">
        <v>3043</v>
      </c>
    </row>
    <row r="3724" spans="1:5" outlineLevel="2" x14ac:dyDescent="0.3">
      <c r="A3724" s="212"/>
      <c r="B3724" s="212"/>
      <c r="D3724" t="s">
        <v>1764</v>
      </c>
    </row>
    <row r="3725" spans="1:5" outlineLevel="2" x14ac:dyDescent="0.3">
      <c r="A3725" s="212"/>
      <c r="B3725" s="212"/>
      <c r="D3725" t="s">
        <v>3491</v>
      </c>
    </row>
    <row r="3726" spans="1:5" outlineLevel="2" x14ac:dyDescent="0.3">
      <c r="A3726" s="212"/>
      <c r="B3726" s="212"/>
      <c r="D3726" t="s">
        <v>1659</v>
      </c>
    </row>
    <row r="3727" spans="1:5" outlineLevel="2" x14ac:dyDescent="0.3">
      <c r="A3727" s="212"/>
      <c r="B3727" s="212"/>
      <c r="E3727" t="s">
        <v>2172</v>
      </c>
    </row>
    <row r="3728" spans="1:5" outlineLevel="1" x14ac:dyDescent="0.3">
      <c r="A3728" s="212"/>
      <c r="B3728" s="212"/>
      <c r="C3728" t="s">
        <v>2118</v>
      </c>
    </row>
    <row r="3729" spans="1:6" outlineLevel="2" x14ac:dyDescent="0.3">
      <c r="A3729" s="212"/>
      <c r="B3729" s="212"/>
      <c r="D3729" t="s">
        <v>3044</v>
      </c>
    </row>
    <row r="3730" spans="1:6" outlineLevel="2" x14ac:dyDescent="0.3">
      <c r="A3730" s="212"/>
      <c r="B3730" s="212"/>
      <c r="D3730" t="s">
        <v>3045</v>
      </c>
    </row>
    <row r="3731" spans="1:6" outlineLevel="3" x14ac:dyDescent="0.3">
      <c r="A3731" s="212"/>
      <c r="B3731" s="212"/>
      <c r="E3731" t="s">
        <v>2119</v>
      </c>
    </row>
    <row r="3732" spans="1:6" outlineLevel="3" x14ac:dyDescent="0.3">
      <c r="A3732" s="212"/>
      <c r="B3732" s="212"/>
      <c r="F3732" t="s">
        <v>2872</v>
      </c>
    </row>
    <row r="3733" spans="1:6" outlineLevel="3" x14ac:dyDescent="0.3">
      <c r="A3733" s="212"/>
      <c r="B3733" s="212"/>
      <c r="E3733" t="s">
        <v>1658</v>
      </c>
    </row>
    <row r="3734" spans="1:6" outlineLevel="2" x14ac:dyDescent="0.3">
      <c r="A3734" s="212"/>
      <c r="B3734" s="212"/>
    </row>
    <row r="3735" spans="1:6" outlineLevel="1" x14ac:dyDescent="0.3">
      <c r="A3735" s="212"/>
      <c r="B3735" s="212"/>
      <c r="C3735" t="s">
        <v>1763</v>
      </c>
    </row>
    <row r="3736" spans="1:6" outlineLevel="1" x14ac:dyDescent="0.3">
      <c r="A3736" s="212"/>
      <c r="B3736" s="212"/>
      <c r="C3736" t="s">
        <v>7112</v>
      </c>
    </row>
    <row r="3737" spans="1:6" outlineLevel="2" x14ac:dyDescent="0.3">
      <c r="A3737" s="212"/>
      <c r="B3737" s="212"/>
      <c r="D3737" t="s">
        <v>5589</v>
      </c>
    </row>
    <row r="3738" spans="1:6" outlineLevel="2" x14ac:dyDescent="0.3">
      <c r="A3738" s="212"/>
      <c r="B3738" s="212"/>
      <c r="E3738" t="s">
        <v>3492</v>
      </c>
    </row>
    <row r="3739" spans="1:6" outlineLevel="1" x14ac:dyDescent="0.3">
      <c r="A3739" s="212"/>
      <c r="B3739" s="212"/>
      <c r="C3739" t="s">
        <v>1202</v>
      </c>
    </row>
    <row r="3740" spans="1:6" outlineLevel="2" x14ac:dyDescent="0.3">
      <c r="A3740" s="212"/>
      <c r="B3740" s="212"/>
      <c r="D3740" t="s">
        <v>1309</v>
      </c>
    </row>
    <row r="3741" spans="1:6" outlineLevel="2" x14ac:dyDescent="0.3">
      <c r="A3741" s="212"/>
      <c r="B3741" s="212"/>
      <c r="E3741" t="s">
        <v>1310</v>
      </c>
    </row>
    <row r="3742" spans="1:6" outlineLevel="2" x14ac:dyDescent="0.3">
      <c r="A3742" s="212"/>
      <c r="B3742" s="212"/>
      <c r="E3742" t="s">
        <v>6830</v>
      </c>
    </row>
    <row r="3743" spans="1:6" outlineLevel="2" x14ac:dyDescent="0.3">
      <c r="A3743" s="212"/>
      <c r="B3743" s="212"/>
      <c r="F3743" t="s">
        <v>6831</v>
      </c>
    </row>
    <row r="3744" spans="1:6" outlineLevel="2" x14ac:dyDescent="0.3">
      <c r="A3744" s="212"/>
      <c r="B3744" s="212"/>
      <c r="E3744" t="s">
        <v>6832</v>
      </c>
    </row>
    <row r="3745" spans="1:7" outlineLevel="2" x14ac:dyDescent="0.3">
      <c r="A3745" s="212"/>
      <c r="B3745" s="212"/>
      <c r="F3745" t="s">
        <v>6874</v>
      </c>
    </row>
    <row r="3746" spans="1:7" outlineLevel="2" x14ac:dyDescent="0.3">
      <c r="A3746" s="212"/>
      <c r="B3746" s="212"/>
      <c r="F3746" t="s">
        <v>6875</v>
      </c>
    </row>
    <row r="3747" spans="1:7" outlineLevel="2" x14ac:dyDescent="0.3">
      <c r="A3747" s="212"/>
      <c r="B3747" s="212"/>
      <c r="G3747" t="s">
        <v>6833</v>
      </c>
    </row>
    <row r="3748" spans="1:7" outlineLevel="1" x14ac:dyDescent="0.3">
      <c r="A3748" s="212"/>
      <c r="B3748" s="212"/>
      <c r="C3748" t="s">
        <v>1203</v>
      </c>
    </row>
    <row r="3749" spans="1:7" outlineLevel="1" x14ac:dyDescent="0.3">
      <c r="A3749" s="212"/>
      <c r="B3749" s="212"/>
      <c r="C3749" t="s">
        <v>2664</v>
      </c>
    </row>
    <row r="3750" spans="1:7" outlineLevel="2" x14ac:dyDescent="0.3">
      <c r="A3750" s="212"/>
      <c r="B3750" s="212"/>
      <c r="D3750" t="s">
        <v>3309</v>
      </c>
    </row>
    <row r="3751" spans="1:7" outlineLevel="2" x14ac:dyDescent="0.3">
      <c r="A3751" s="212"/>
      <c r="B3751" s="212"/>
      <c r="D3751" t="s">
        <v>2665</v>
      </c>
    </row>
    <row r="3752" spans="1:7" outlineLevel="2" x14ac:dyDescent="0.3">
      <c r="A3752" s="212"/>
      <c r="B3752" s="212"/>
      <c r="E3752" t="s">
        <v>2669</v>
      </c>
    </row>
    <row r="3753" spans="1:7" outlineLevel="2" x14ac:dyDescent="0.3">
      <c r="A3753" s="212"/>
      <c r="B3753" s="212"/>
      <c r="D3753" t="s">
        <v>2666</v>
      </c>
    </row>
    <row r="3754" spans="1:7" outlineLevel="2" x14ac:dyDescent="0.3">
      <c r="A3754" s="212"/>
      <c r="B3754" s="212"/>
      <c r="E3754" t="s">
        <v>2668</v>
      </c>
    </row>
    <row r="3755" spans="1:7" outlineLevel="2" x14ac:dyDescent="0.3">
      <c r="A3755" s="212"/>
      <c r="B3755" s="212"/>
      <c r="D3755" t="s">
        <v>2667</v>
      </c>
    </row>
    <row r="3756" spans="1:7" outlineLevel="2" x14ac:dyDescent="0.3">
      <c r="B3756" s="212"/>
      <c r="E3756" t="s">
        <v>3338</v>
      </c>
    </row>
    <row r="3757" spans="1:7" outlineLevel="2" x14ac:dyDescent="0.3">
      <c r="B3757" s="212"/>
      <c r="D3757" t="s">
        <v>2680</v>
      </c>
    </row>
    <row r="3758" spans="1:7" outlineLevel="1" x14ac:dyDescent="0.3">
      <c r="A3758" s="212"/>
      <c r="B3758" s="212"/>
      <c r="C3758" t="s">
        <v>3490</v>
      </c>
    </row>
    <row r="3759" spans="1:7" outlineLevel="1" x14ac:dyDescent="0.3">
      <c r="A3759" s="212"/>
      <c r="B3759" s="212"/>
      <c r="D3759" t="s">
        <v>2168</v>
      </c>
    </row>
    <row r="3760" spans="1:7" outlineLevel="1" x14ac:dyDescent="0.3">
      <c r="A3760" s="212"/>
      <c r="B3760" s="212"/>
      <c r="C3760" t="s">
        <v>2824</v>
      </c>
    </row>
    <row r="3761" spans="1:9" outlineLevel="2" x14ac:dyDescent="0.3">
      <c r="A3761" s="212"/>
      <c r="B3761" s="212"/>
      <c r="D3761" t="s">
        <v>3493</v>
      </c>
    </row>
    <row r="3762" spans="1:9" outlineLevel="3" x14ac:dyDescent="0.3">
      <c r="A3762" s="212"/>
      <c r="B3762" s="212"/>
      <c r="E3762" t="s">
        <v>2348</v>
      </c>
    </row>
    <row r="3763" spans="1:9" outlineLevel="4" x14ac:dyDescent="0.3">
      <c r="A3763" s="212"/>
      <c r="B3763" s="212"/>
      <c r="F3763" t="s">
        <v>5590</v>
      </c>
    </row>
    <row r="3764" spans="1:9" outlineLevel="4" x14ac:dyDescent="0.3">
      <c r="A3764" s="212"/>
      <c r="B3764" s="212"/>
      <c r="F3764" t="s">
        <v>3494</v>
      </c>
    </row>
    <row r="3765" spans="1:9" outlineLevel="4" x14ac:dyDescent="0.3">
      <c r="A3765" s="212"/>
      <c r="B3765" s="212"/>
      <c r="G3765" t="s">
        <v>3046</v>
      </c>
    </row>
    <row r="3766" spans="1:9" outlineLevel="4" x14ac:dyDescent="0.3">
      <c r="A3766" s="212"/>
      <c r="B3766" s="212"/>
      <c r="F3766" t="s">
        <v>2353</v>
      </c>
    </row>
    <row r="3767" spans="1:9" outlineLevel="5" x14ac:dyDescent="0.3">
      <c r="A3767" s="212"/>
      <c r="B3767" s="212"/>
      <c r="G3767" t="s">
        <v>3495</v>
      </c>
    </row>
    <row r="3768" spans="1:9" outlineLevel="5" x14ac:dyDescent="0.3">
      <c r="A3768" s="212"/>
      <c r="B3768" s="212"/>
      <c r="H3768" t="s">
        <v>5591</v>
      </c>
    </row>
    <row r="3769" spans="1:9" outlineLevel="5" x14ac:dyDescent="0.3">
      <c r="A3769" s="212"/>
      <c r="B3769" s="212"/>
      <c r="I3769" t="s">
        <v>3496</v>
      </c>
    </row>
    <row r="3770" spans="1:9" outlineLevel="4" x14ac:dyDescent="0.3">
      <c r="A3770" s="212"/>
      <c r="B3770" s="212"/>
    </row>
    <row r="3771" spans="1:9" outlineLevel="3" x14ac:dyDescent="0.3">
      <c r="A3771" s="212"/>
      <c r="B3771" s="212"/>
    </row>
    <row r="3772" spans="1:9" outlineLevel="2" x14ac:dyDescent="0.3">
      <c r="A3772" s="212"/>
      <c r="B3772" s="212"/>
      <c r="D3772" t="s">
        <v>2873</v>
      </c>
    </row>
    <row r="3773" spans="1:9" outlineLevel="3" x14ac:dyDescent="0.3">
      <c r="E3773" t="s">
        <v>2342</v>
      </c>
    </row>
    <row r="3774" spans="1:9" outlineLevel="3" x14ac:dyDescent="0.3">
      <c r="A3774" s="117"/>
      <c r="B3774" s="117"/>
      <c r="C3774" s="117"/>
      <c r="F3774" t="s">
        <v>3497</v>
      </c>
    </row>
    <row r="3775" spans="1:9" outlineLevel="2" x14ac:dyDescent="0.3">
      <c r="A3775" s="117"/>
      <c r="B3775" s="117"/>
      <c r="C3775" s="117"/>
      <c r="D3775" t="s">
        <v>2352</v>
      </c>
    </row>
    <row r="3776" spans="1:9" outlineLevel="2" x14ac:dyDescent="0.3">
      <c r="A3776" s="117"/>
      <c r="B3776" s="117"/>
      <c r="C3776" s="117"/>
      <c r="D3776" t="s">
        <v>2344</v>
      </c>
    </row>
    <row r="3777" spans="1:7" outlineLevel="3" x14ac:dyDescent="0.3">
      <c r="A3777" s="117"/>
      <c r="B3777" s="117"/>
      <c r="C3777" s="117"/>
      <c r="E3777" t="s">
        <v>3498</v>
      </c>
    </row>
    <row r="3778" spans="1:7" outlineLevel="4" x14ac:dyDescent="0.3">
      <c r="A3778" s="212"/>
      <c r="B3778" s="212"/>
      <c r="F3778" t="s">
        <v>3047</v>
      </c>
    </row>
    <row r="3779" spans="1:7" outlineLevel="4" x14ac:dyDescent="0.3">
      <c r="A3779" s="212"/>
      <c r="B3779" s="212"/>
      <c r="G3779" t="s">
        <v>2351</v>
      </c>
    </row>
    <row r="3780" spans="1:7" outlineLevel="4" x14ac:dyDescent="0.3">
      <c r="A3780" s="212"/>
      <c r="B3780" s="212"/>
      <c r="F3780" t="s">
        <v>2345</v>
      </c>
    </row>
    <row r="3781" spans="1:7" outlineLevel="4" x14ac:dyDescent="0.3">
      <c r="A3781" s="212"/>
      <c r="B3781" s="212"/>
      <c r="F3781" t="s">
        <v>3499</v>
      </c>
    </row>
    <row r="3782" spans="1:7" outlineLevel="4" x14ac:dyDescent="0.3">
      <c r="A3782" s="212"/>
      <c r="B3782" s="212"/>
      <c r="F3782" t="s">
        <v>3500</v>
      </c>
    </row>
    <row r="3783" spans="1:7" outlineLevel="3" x14ac:dyDescent="0.3">
      <c r="A3783" s="212"/>
      <c r="B3783" s="212"/>
      <c r="E3783" t="s">
        <v>3501</v>
      </c>
    </row>
    <row r="3784" spans="1:7" outlineLevel="3" x14ac:dyDescent="0.3">
      <c r="A3784" s="212"/>
      <c r="B3784" s="212"/>
      <c r="F3784" s="122" t="s">
        <v>355</v>
      </c>
      <c r="G3784" t="s">
        <v>3502</v>
      </c>
    </row>
    <row r="3785" spans="1:7" outlineLevel="2" x14ac:dyDescent="0.3">
      <c r="A3785" s="212"/>
      <c r="B3785" s="212"/>
      <c r="D3785" t="s">
        <v>5592</v>
      </c>
    </row>
    <row r="3786" spans="1:7" outlineLevel="3" x14ac:dyDescent="0.3">
      <c r="A3786" s="212"/>
      <c r="B3786" s="212"/>
      <c r="E3786" t="s">
        <v>3503</v>
      </c>
    </row>
    <row r="3787" spans="1:7" outlineLevel="2" x14ac:dyDescent="0.3">
      <c r="A3787" s="212"/>
      <c r="B3787" s="212"/>
      <c r="D3787" t="s">
        <v>5593</v>
      </c>
    </row>
    <row r="3788" spans="1:7" outlineLevel="3" x14ac:dyDescent="0.3">
      <c r="A3788" s="212"/>
      <c r="B3788" s="212"/>
      <c r="E3788" t="s">
        <v>5594</v>
      </c>
    </row>
    <row r="3789" spans="1:7" outlineLevel="3" x14ac:dyDescent="0.3">
      <c r="A3789" s="212"/>
      <c r="B3789" s="212"/>
      <c r="E3789" t="s">
        <v>2366</v>
      </c>
    </row>
    <row r="3790" spans="1:7" outlineLevel="4" x14ac:dyDescent="0.3">
      <c r="A3790" s="212"/>
      <c r="B3790" s="212"/>
      <c r="F3790" t="s">
        <v>2385</v>
      </c>
    </row>
    <row r="3791" spans="1:7" outlineLevel="4" x14ac:dyDescent="0.3">
      <c r="A3791" s="212"/>
      <c r="B3791" s="212"/>
      <c r="F3791" t="s">
        <v>2174</v>
      </c>
    </row>
    <row r="3792" spans="1:7" outlineLevel="3" x14ac:dyDescent="0.3">
      <c r="A3792" s="212"/>
      <c r="B3792" s="212"/>
      <c r="E3792" t="s">
        <v>3504</v>
      </c>
    </row>
    <row r="3793" spans="1:8" outlineLevel="4" x14ac:dyDescent="0.3">
      <c r="A3793" s="212"/>
      <c r="B3793" s="212"/>
      <c r="F3793" t="s">
        <v>2005</v>
      </c>
    </row>
    <row r="3794" spans="1:8" outlineLevel="4" x14ac:dyDescent="0.3">
      <c r="A3794" s="212"/>
      <c r="B3794" s="212"/>
      <c r="F3794" t="s">
        <v>2174</v>
      </c>
    </row>
    <row r="3795" spans="1:8" outlineLevel="3" x14ac:dyDescent="0.3">
      <c r="A3795" s="212"/>
      <c r="B3795" s="212"/>
      <c r="E3795" t="s">
        <v>3505</v>
      </c>
    </row>
    <row r="3796" spans="1:8" outlineLevel="4" x14ac:dyDescent="0.3">
      <c r="A3796" s="212"/>
      <c r="B3796" s="212"/>
      <c r="F3796" t="s">
        <v>2006</v>
      </c>
    </row>
    <row r="3797" spans="1:8" outlineLevel="4" x14ac:dyDescent="0.3">
      <c r="A3797" s="212"/>
      <c r="B3797" s="212"/>
      <c r="F3797" t="s">
        <v>2174</v>
      </c>
    </row>
    <row r="3798" spans="1:8" outlineLevel="3" x14ac:dyDescent="0.3">
      <c r="A3798" s="212"/>
      <c r="B3798" s="212"/>
    </row>
    <row r="3799" spans="1:8" outlineLevel="2" x14ac:dyDescent="0.3">
      <c r="A3799" s="212"/>
      <c r="B3799" s="212"/>
    </row>
    <row r="3800" spans="1:8" outlineLevel="1" x14ac:dyDescent="0.3">
      <c r="A3800" s="212"/>
      <c r="B3800" s="212"/>
      <c r="C3800" t="s">
        <v>1650</v>
      </c>
    </row>
    <row r="3801" spans="1:8" outlineLevel="2" x14ac:dyDescent="0.3">
      <c r="A3801" s="212"/>
      <c r="B3801" s="212"/>
      <c r="D3801" t="s">
        <v>2819</v>
      </c>
    </row>
    <row r="3802" spans="1:8" outlineLevel="2" x14ac:dyDescent="0.3">
      <c r="A3802" s="212"/>
      <c r="B3802" s="212"/>
      <c r="D3802" t="s">
        <v>2383</v>
      </c>
    </row>
    <row r="3803" spans="1:8" outlineLevel="3" x14ac:dyDescent="0.3">
      <c r="A3803" s="212"/>
      <c r="B3803" s="212"/>
      <c r="E3803" t="s">
        <v>2347</v>
      </c>
    </row>
    <row r="3804" spans="1:8" outlineLevel="3" x14ac:dyDescent="0.3">
      <c r="A3804" s="212"/>
      <c r="B3804" s="212"/>
      <c r="F3804" t="s">
        <v>3506</v>
      </c>
    </row>
    <row r="3805" spans="1:8" outlineLevel="3" x14ac:dyDescent="0.3">
      <c r="A3805" s="212"/>
      <c r="B3805" s="212"/>
      <c r="G3805" t="s">
        <v>3507</v>
      </c>
    </row>
    <row r="3806" spans="1:8" outlineLevel="3" x14ac:dyDescent="0.3">
      <c r="A3806" s="212"/>
      <c r="B3806" s="212"/>
      <c r="F3806" t="s">
        <v>3508</v>
      </c>
    </row>
    <row r="3807" spans="1:8" outlineLevel="4" x14ac:dyDescent="0.3">
      <c r="A3807" s="212"/>
      <c r="B3807" s="212"/>
      <c r="G3807" t="s">
        <v>3048</v>
      </c>
    </row>
    <row r="3808" spans="1:8" outlineLevel="4" x14ac:dyDescent="0.3">
      <c r="A3808" s="212"/>
      <c r="B3808" s="212"/>
      <c r="H3808" t="s">
        <v>3509</v>
      </c>
    </row>
    <row r="3809" spans="1:9" outlineLevel="4" x14ac:dyDescent="0.3">
      <c r="A3809" s="212"/>
      <c r="B3809" s="212"/>
      <c r="G3809" t="s">
        <v>3510</v>
      </c>
    </row>
    <row r="3810" spans="1:9" outlineLevel="5" x14ac:dyDescent="0.3">
      <c r="A3810" s="212"/>
      <c r="B3810" s="212"/>
      <c r="H3810" t="s">
        <v>3511</v>
      </c>
    </row>
    <row r="3811" spans="1:9" outlineLevel="5" x14ac:dyDescent="0.3">
      <c r="A3811" s="212"/>
      <c r="B3811" s="212"/>
      <c r="I3811" t="s">
        <v>3512</v>
      </c>
    </row>
    <row r="3812" spans="1:9" outlineLevel="4" x14ac:dyDescent="0.3">
      <c r="A3812" s="212"/>
      <c r="B3812" s="212"/>
    </row>
    <row r="3813" spans="1:9" outlineLevel="3" x14ac:dyDescent="0.3">
      <c r="A3813" s="212"/>
      <c r="B3813" s="212"/>
    </row>
    <row r="3814" spans="1:9" outlineLevel="2" x14ac:dyDescent="0.3">
      <c r="A3814" s="212"/>
      <c r="B3814" s="212"/>
      <c r="D3814" t="s">
        <v>6539</v>
      </c>
    </row>
    <row r="3815" spans="1:9" outlineLevel="3" x14ac:dyDescent="0.3">
      <c r="A3815" s="212"/>
      <c r="B3815" s="212"/>
      <c r="E3815" t="s">
        <v>3513</v>
      </c>
    </row>
    <row r="3816" spans="1:9" outlineLevel="4" x14ac:dyDescent="0.3">
      <c r="A3816" s="212"/>
      <c r="B3816" s="212"/>
      <c r="F3816" t="s">
        <v>2821</v>
      </c>
    </row>
    <row r="3817" spans="1:9" outlineLevel="4" x14ac:dyDescent="0.3">
      <c r="A3817" s="212"/>
      <c r="B3817" s="212"/>
      <c r="F3817" t="s">
        <v>3902</v>
      </c>
    </row>
    <row r="3818" spans="1:9" outlineLevel="5" x14ac:dyDescent="0.3">
      <c r="A3818" s="212"/>
      <c r="B3818" s="212"/>
      <c r="G3818" t="s">
        <v>5595</v>
      </c>
    </row>
    <row r="3819" spans="1:9" outlineLevel="5" x14ac:dyDescent="0.3">
      <c r="A3819" s="212"/>
      <c r="B3819" s="212"/>
      <c r="G3819" t="s">
        <v>3903</v>
      </c>
    </row>
    <row r="3820" spans="1:9" outlineLevel="4" x14ac:dyDescent="0.3">
      <c r="A3820" s="212"/>
      <c r="B3820" s="212"/>
      <c r="F3820" t="s">
        <v>2822</v>
      </c>
    </row>
    <row r="3821" spans="1:9" outlineLevel="4" x14ac:dyDescent="0.3">
      <c r="A3821" s="212"/>
      <c r="B3821" s="212"/>
      <c r="E3821" s="209"/>
      <c r="G3821" t="s">
        <v>3904</v>
      </c>
    </row>
    <row r="3822" spans="1:9" outlineLevel="3" x14ac:dyDescent="0.3">
      <c r="A3822" s="212"/>
      <c r="B3822" s="212"/>
      <c r="E3822" s="209"/>
    </row>
    <row r="3823" spans="1:9" outlineLevel="2" x14ac:dyDescent="0.3">
      <c r="A3823" s="212"/>
      <c r="B3823" s="212"/>
      <c r="D3823" t="s">
        <v>6540</v>
      </c>
    </row>
    <row r="3824" spans="1:9" outlineLevel="3" x14ac:dyDescent="0.3">
      <c r="A3824" s="212"/>
      <c r="B3824" s="212"/>
      <c r="E3824" t="s">
        <v>6560</v>
      </c>
    </row>
    <row r="3825" spans="1:8" outlineLevel="4" x14ac:dyDescent="0.3">
      <c r="A3825" s="212"/>
      <c r="B3825" s="212"/>
      <c r="F3825" t="s">
        <v>2821</v>
      </c>
    </row>
    <row r="3826" spans="1:8" outlineLevel="4" x14ac:dyDescent="0.3">
      <c r="A3826" s="212"/>
      <c r="B3826" s="212"/>
      <c r="F3826" t="s">
        <v>3905</v>
      </c>
    </row>
    <row r="3827" spans="1:8" outlineLevel="4" x14ac:dyDescent="0.3">
      <c r="A3827" s="212"/>
      <c r="B3827" s="212"/>
      <c r="G3827" t="s">
        <v>5596</v>
      </c>
    </row>
    <row r="3828" spans="1:8" outlineLevel="4" x14ac:dyDescent="0.3">
      <c r="A3828" s="212"/>
      <c r="B3828" s="212"/>
      <c r="F3828" t="s">
        <v>3049</v>
      </c>
    </row>
    <row r="3829" spans="1:8" outlineLevel="4" x14ac:dyDescent="0.3">
      <c r="A3829" s="212"/>
      <c r="B3829" s="212"/>
      <c r="G3829" t="s">
        <v>3906</v>
      </c>
    </row>
    <row r="3830" spans="1:8" outlineLevel="4" x14ac:dyDescent="0.3">
      <c r="B3830" s="212"/>
      <c r="F3830" t="s">
        <v>6798</v>
      </c>
    </row>
    <row r="3831" spans="1:8" outlineLevel="4" x14ac:dyDescent="0.3">
      <c r="A3831" s="212"/>
      <c r="B3831" s="212"/>
      <c r="G3831" s="212" t="s">
        <v>6557</v>
      </c>
    </row>
    <row r="3832" spans="1:8" outlineLevel="4" x14ac:dyDescent="0.3">
      <c r="A3832" s="212"/>
      <c r="B3832" s="212"/>
      <c r="G3832" t="s">
        <v>6559</v>
      </c>
    </row>
    <row r="3833" spans="1:8" outlineLevel="4" x14ac:dyDescent="0.3">
      <c r="A3833" s="212"/>
      <c r="B3833" s="212"/>
      <c r="H3833" t="s">
        <v>6747</v>
      </c>
    </row>
    <row r="3834" spans="1:8" outlineLevel="4" x14ac:dyDescent="0.3">
      <c r="A3834" s="212"/>
      <c r="B3834" s="212"/>
      <c r="G3834" s="212"/>
      <c r="H3834" s="212" t="s">
        <v>6554</v>
      </c>
    </row>
    <row r="3835" spans="1:8" outlineLevel="3" x14ac:dyDescent="0.3">
      <c r="A3835" s="212"/>
      <c r="B3835" s="212"/>
      <c r="E3835" t="s">
        <v>6799</v>
      </c>
    </row>
    <row r="3836" spans="1:8" outlineLevel="4" x14ac:dyDescent="0.3">
      <c r="A3836" s="212"/>
      <c r="B3836" s="212"/>
      <c r="F3836" t="s">
        <v>3514</v>
      </c>
    </row>
    <row r="3837" spans="1:8" outlineLevel="5" x14ac:dyDescent="0.3">
      <c r="A3837" s="212"/>
      <c r="B3837" s="212"/>
      <c r="G3837" t="s">
        <v>3515</v>
      </c>
    </row>
    <row r="3838" spans="1:8" outlineLevel="5" x14ac:dyDescent="0.3">
      <c r="A3838" s="212"/>
      <c r="B3838" s="212"/>
      <c r="H3838" t="s">
        <v>3516</v>
      </c>
    </row>
    <row r="3839" spans="1:8" outlineLevel="5" x14ac:dyDescent="0.3">
      <c r="A3839" s="212"/>
      <c r="B3839" s="212"/>
      <c r="G3839" t="s">
        <v>5597</v>
      </c>
    </row>
    <row r="3840" spans="1:8" outlineLevel="6" x14ac:dyDescent="0.3">
      <c r="B3840" s="212"/>
      <c r="H3840" t="s">
        <v>5598</v>
      </c>
    </row>
    <row r="3841" spans="1:10" outlineLevel="6" x14ac:dyDescent="0.3">
      <c r="A3841" s="212"/>
      <c r="B3841" s="212"/>
      <c r="H3841" t="s">
        <v>3907</v>
      </c>
    </row>
    <row r="3842" spans="1:10" outlineLevel="6" x14ac:dyDescent="0.3">
      <c r="A3842" s="212"/>
      <c r="B3842" s="212"/>
      <c r="I3842" s="122" t="s">
        <v>355</v>
      </c>
      <c r="J3842" t="s">
        <v>3908</v>
      </c>
    </row>
    <row r="3843" spans="1:10" outlineLevel="6" x14ac:dyDescent="0.3">
      <c r="A3843" s="212"/>
      <c r="B3843" s="212"/>
      <c r="H3843" t="s">
        <v>3909</v>
      </c>
    </row>
    <row r="3844" spans="1:10" outlineLevel="6" x14ac:dyDescent="0.3">
      <c r="A3844" s="212"/>
      <c r="B3844" s="212"/>
      <c r="I3844" t="s">
        <v>3910</v>
      </c>
    </row>
    <row r="3845" spans="1:10" outlineLevel="6" x14ac:dyDescent="0.3">
      <c r="A3845" s="212"/>
      <c r="B3845" s="212"/>
      <c r="H3845" t="s">
        <v>3911</v>
      </c>
    </row>
    <row r="3846" spans="1:10" outlineLevel="6" x14ac:dyDescent="0.3">
      <c r="A3846" s="212"/>
      <c r="B3846" s="212"/>
      <c r="G3846" t="s">
        <v>6566</v>
      </c>
    </row>
    <row r="3847" spans="1:10" outlineLevel="5" x14ac:dyDescent="0.3">
      <c r="A3847" s="212"/>
      <c r="B3847" s="212"/>
    </row>
    <row r="3848" spans="1:10" outlineLevel="4" x14ac:dyDescent="0.3">
      <c r="A3848" s="212"/>
      <c r="B3848" s="212"/>
      <c r="F3848" t="s">
        <v>6568</v>
      </c>
    </row>
    <row r="3849" spans="1:10" outlineLevel="5" x14ac:dyDescent="0.3">
      <c r="A3849" s="212"/>
      <c r="B3849" s="212"/>
      <c r="G3849" t="s">
        <v>3517</v>
      </c>
    </row>
    <row r="3850" spans="1:10" outlineLevel="5" x14ac:dyDescent="0.3">
      <c r="A3850" s="212"/>
      <c r="B3850" s="212"/>
      <c r="G3850" t="s">
        <v>6572</v>
      </c>
    </row>
    <row r="3851" spans="1:10" outlineLevel="4" x14ac:dyDescent="0.3">
      <c r="A3851" s="212"/>
      <c r="B3851" s="212"/>
      <c r="F3851" t="s">
        <v>6570</v>
      </c>
    </row>
    <row r="3852" spans="1:10" outlineLevel="5" x14ac:dyDescent="0.3">
      <c r="A3852" s="212"/>
      <c r="B3852" s="212"/>
      <c r="G3852" s="212" t="s">
        <v>6557</v>
      </c>
    </row>
    <row r="3853" spans="1:10" outlineLevel="5" x14ac:dyDescent="0.3">
      <c r="A3853" s="212"/>
      <c r="B3853" s="212"/>
      <c r="G3853" t="s">
        <v>6559</v>
      </c>
    </row>
    <row r="3854" spans="1:10" outlineLevel="6" x14ac:dyDescent="0.3">
      <c r="A3854" s="212"/>
      <c r="B3854" s="212"/>
      <c r="H3854" t="s">
        <v>6747</v>
      </c>
    </row>
    <row r="3855" spans="1:10" outlineLevel="6" x14ac:dyDescent="0.3">
      <c r="A3855" s="212"/>
      <c r="B3855" s="212"/>
      <c r="G3855" s="212"/>
      <c r="H3855" s="212" t="s">
        <v>6554</v>
      </c>
    </row>
    <row r="3856" spans="1:10" outlineLevel="5" x14ac:dyDescent="0.3">
      <c r="A3856" s="212"/>
      <c r="B3856" s="212"/>
      <c r="G3856" t="s">
        <v>6800</v>
      </c>
    </row>
    <row r="3857" spans="1:10" outlineLevel="5" x14ac:dyDescent="0.3">
      <c r="A3857" s="212"/>
      <c r="B3857" s="212"/>
      <c r="H3857" t="s">
        <v>6801</v>
      </c>
    </row>
    <row r="3858" spans="1:10" outlineLevel="5" x14ac:dyDescent="0.3">
      <c r="A3858" s="212"/>
      <c r="B3858" s="212"/>
      <c r="G3858" t="s">
        <v>6561</v>
      </c>
    </row>
    <row r="3859" spans="1:10" outlineLevel="6" x14ac:dyDescent="0.3">
      <c r="A3859" s="212"/>
      <c r="B3859" s="212"/>
      <c r="H3859" t="s">
        <v>5598</v>
      </c>
    </row>
    <row r="3860" spans="1:10" outlineLevel="6" x14ac:dyDescent="0.3">
      <c r="A3860" s="212"/>
      <c r="B3860" s="212"/>
      <c r="H3860" t="s">
        <v>6562</v>
      </c>
    </row>
    <row r="3861" spans="1:10" outlineLevel="6" x14ac:dyDescent="0.3">
      <c r="A3861" s="212"/>
      <c r="B3861" s="212"/>
      <c r="I3861" s="122" t="s">
        <v>355</v>
      </c>
      <c r="J3861" t="s">
        <v>6563</v>
      </c>
    </row>
    <row r="3862" spans="1:10" outlineLevel="6" x14ac:dyDescent="0.3">
      <c r="A3862" s="212"/>
      <c r="B3862" s="212"/>
      <c r="H3862" t="s">
        <v>6564</v>
      </c>
    </row>
    <row r="3863" spans="1:10" outlineLevel="6" x14ac:dyDescent="0.3">
      <c r="A3863" s="212"/>
      <c r="B3863" s="212"/>
      <c r="H3863" t="s">
        <v>6565</v>
      </c>
    </row>
    <row r="3864" spans="1:10" outlineLevel="5" x14ac:dyDescent="0.3">
      <c r="A3864" s="212"/>
      <c r="B3864" s="212"/>
      <c r="G3864" t="s">
        <v>6566</v>
      </c>
    </row>
    <row r="3865" spans="1:10" outlineLevel="4" x14ac:dyDescent="0.3">
      <c r="A3865" s="212"/>
      <c r="B3865" s="212"/>
      <c r="F3865" t="s">
        <v>6569</v>
      </c>
    </row>
    <row r="3866" spans="1:10" outlineLevel="5" x14ac:dyDescent="0.3">
      <c r="A3866" s="212"/>
      <c r="B3866" s="212"/>
      <c r="G3866" t="s">
        <v>6571</v>
      </c>
    </row>
    <row r="3867" spans="1:10" outlineLevel="5" x14ac:dyDescent="0.3">
      <c r="A3867" s="212"/>
      <c r="B3867" s="212"/>
      <c r="G3867" t="s">
        <v>6572</v>
      </c>
    </row>
    <row r="3868" spans="1:10" outlineLevel="4" x14ac:dyDescent="0.3">
      <c r="A3868" s="212"/>
      <c r="B3868" s="212"/>
    </row>
    <row r="3869" spans="1:10" outlineLevel="3" x14ac:dyDescent="0.3">
      <c r="A3869" s="212"/>
      <c r="B3869" s="212"/>
      <c r="E3869" t="s">
        <v>3518</v>
      </c>
    </row>
    <row r="3870" spans="1:10" outlineLevel="4" x14ac:dyDescent="0.3">
      <c r="A3870" s="212"/>
      <c r="B3870" s="212"/>
      <c r="F3870" t="s">
        <v>3913</v>
      </c>
    </row>
    <row r="3871" spans="1:10" outlineLevel="5" x14ac:dyDescent="0.3">
      <c r="A3871" s="212"/>
      <c r="B3871" s="212"/>
      <c r="G3871" t="s">
        <v>3519</v>
      </c>
    </row>
    <row r="3872" spans="1:10" outlineLevel="5" x14ac:dyDescent="0.3">
      <c r="A3872" s="212"/>
      <c r="B3872" s="212"/>
      <c r="G3872" t="s">
        <v>2384</v>
      </c>
    </row>
    <row r="3873" spans="1:10" outlineLevel="4" x14ac:dyDescent="0.3">
      <c r="A3873" s="212"/>
      <c r="B3873" s="212"/>
      <c r="F3873" t="s">
        <v>3520</v>
      </c>
    </row>
    <row r="3874" spans="1:10" outlineLevel="4" x14ac:dyDescent="0.3">
      <c r="A3874" s="212"/>
      <c r="B3874" s="212"/>
      <c r="G3874" t="s">
        <v>3521</v>
      </c>
    </row>
    <row r="3875" spans="1:10" outlineLevel="5" x14ac:dyDescent="0.3">
      <c r="A3875" s="212"/>
      <c r="B3875" s="212"/>
      <c r="H3875" t="s">
        <v>3522</v>
      </c>
    </row>
    <row r="3876" spans="1:10" outlineLevel="5" x14ac:dyDescent="0.3">
      <c r="A3876" s="212"/>
      <c r="B3876" s="212"/>
      <c r="H3876" t="s">
        <v>3914</v>
      </c>
    </row>
    <row r="3877" spans="1:10" outlineLevel="5" x14ac:dyDescent="0.3">
      <c r="A3877" s="212"/>
      <c r="B3877" s="212"/>
      <c r="I3877" t="s">
        <v>3915</v>
      </c>
    </row>
    <row r="3878" spans="1:10" outlineLevel="4" x14ac:dyDescent="0.3">
      <c r="A3878" s="212"/>
      <c r="B3878" s="212"/>
      <c r="G3878" t="s">
        <v>3523</v>
      </c>
    </row>
    <row r="3879" spans="1:10" outlineLevel="5" x14ac:dyDescent="0.3">
      <c r="A3879" s="212"/>
      <c r="B3879" s="212"/>
      <c r="H3879" t="s">
        <v>3524</v>
      </c>
    </row>
    <row r="3880" spans="1:10" outlineLevel="5" x14ac:dyDescent="0.3">
      <c r="A3880" s="212"/>
      <c r="B3880" s="212"/>
      <c r="H3880" t="s">
        <v>5599</v>
      </c>
    </row>
    <row r="3881" spans="1:10" outlineLevel="6" x14ac:dyDescent="0.3">
      <c r="A3881" s="212"/>
      <c r="B3881" s="212"/>
      <c r="I3881" t="s">
        <v>5598</v>
      </c>
    </row>
    <row r="3882" spans="1:10" outlineLevel="6" x14ac:dyDescent="0.3">
      <c r="A3882" s="212"/>
      <c r="B3882" s="212"/>
      <c r="I3882" t="s">
        <v>3916</v>
      </c>
    </row>
    <row r="3883" spans="1:10" outlineLevel="6" x14ac:dyDescent="0.3">
      <c r="A3883" s="212"/>
      <c r="B3883" s="212"/>
      <c r="J3883" t="s">
        <v>3915</v>
      </c>
    </row>
    <row r="3884" spans="1:10" outlineLevel="6" x14ac:dyDescent="0.3">
      <c r="A3884" s="212"/>
      <c r="B3884" s="212"/>
      <c r="I3884" t="s">
        <v>3917</v>
      </c>
    </row>
    <row r="3885" spans="1:10" outlineLevel="5" x14ac:dyDescent="0.3">
      <c r="A3885" s="212"/>
      <c r="B3885" s="212"/>
    </row>
    <row r="3886" spans="1:10" outlineLevel="4" x14ac:dyDescent="0.3">
      <c r="A3886" s="212"/>
      <c r="B3886" s="212"/>
    </row>
    <row r="3887" spans="1:10" outlineLevel="3" x14ac:dyDescent="0.3">
      <c r="A3887" s="212"/>
      <c r="B3887" s="212"/>
    </row>
    <row r="3888" spans="1:10" outlineLevel="2" x14ac:dyDescent="0.3">
      <c r="A3888" s="212"/>
      <c r="B3888" s="212"/>
      <c r="D3888" t="s">
        <v>2346</v>
      </c>
    </row>
    <row r="3889" spans="1:7" outlineLevel="3" x14ac:dyDescent="0.3">
      <c r="A3889" s="212"/>
      <c r="B3889" s="212"/>
      <c r="E3889" t="s">
        <v>3525</v>
      </c>
    </row>
    <row r="3890" spans="1:7" outlineLevel="4" x14ac:dyDescent="0.3">
      <c r="A3890" s="212"/>
      <c r="B3890" s="212"/>
      <c r="F3890" t="s">
        <v>3526</v>
      </c>
    </row>
    <row r="3891" spans="1:7" outlineLevel="5" x14ac:dyDescent="0.3">
      <c r="A3891" s="212"/>
      <c r="B3891" s="212"/>
      <c r="G3891" t="s">
        <v>3050</v>
      </c>
    </row>
    <row r="3892" spans="1:7" outlineLevel="5" x14ac:dyDescent="0.3">
      <c r="A3892" s="212"/>
      <c r="B3892" s="212"/>
      <c r="G3892" t="s">
        <v>3052</v>
      </c>
    </row>
    <row r="3893" spans="1:7" outlineLevel="4" x14ac:dyDescent="0.3">
      <c r="A3893" s="212"/>
      <c r="B3893" s="212"/>
    </row>
    <row r="3894" spans="1:7" outlineLevel="3" x14ac:dyDescent="0.3">
      <c r="A3894" s="212"/>
      <c r="B3894" s="212"/>
      <c r="E3894" t="s">
        <v>3527</v>
      </c>
    </row>
    <row r="3895" spans="1:7" outlineLevel="4" x14ac:dyDescent="0.3">
      <c r="A3895" s="212"/>
      <c r="B3895" s="212"/>
      <c r="F3895" t="s">
        <v>2820</v>
      </c>
    </row>
    <row r="3896" spans="1:7" outlineLevel="5" x14ac:dyDescent="0.3">
      <c r="A3896" s="212"/>
      <c r="B3896" s="212"/>
      <c r="G3896" t="s">
        <v>3051</v>
      </c>
    </row>
    <row r="3897" spans="1:7" outlineLevel="5" x14ac:dyDescent="0.3">
      <c r="A3897" s="212"/>
      <c r="B3897" s="212"/>
      <c r="G3897" t="s">
        <v>3053</v>
      </c>
    </row>
    <row r="3898" spans="1:7" outlineLevel="4" x14ac:dyDescent="0.3">
      <c r="A3898" s="212"/>
      <c r="B3898" s="212"/>
    </row>
    <row r="3899" spans="1:7" outlineLevel="3" x14ac:dyDescent="0.3">
      <c r="A3899" s="212"/>
      <c r="B3899" s="212"/>
    </row>
    <row r="3900" spans="1:7" outlineLevel="2" x14ac:dyDescent="0.3">
      <c r="A3900" s="212"/>
      <c r="B3900" s="212"/>
      <c r="D3900" t="s">
        <v>3528</v>
      </c>
    </row>
    <row r="3901" spans="1:7" outlineLevel="2" x14ac:dyDescent="0.3">
      <c r="A3901" s="212"/>
      <c r="B3901" s="212"/>
      <c r="D3901" t="s">
        <v>3054</v>
      </c>
    </row>
    <row r="3902" spans="1:7" outlineLevel="2" x14ac:dyDescent="0.3">
      <c r="A3902" s="212"/>
      <c r="B3902" s="212"/>
      <c r="E3902" t="s">
        <v>3529</v>
      </c>
    </row>
    <row r="3903" spans="1:7" outlineLevel="1" x14ac:dyDescent="0.3">
      <c r="A3903" s="212"/>
      <c r="B3903" s="212"/>
      <c r="C3903" t="s">
        <v>1648</v>
      </c>
    </row>
    <row r="3904" spans="1:7" outlineLevel="2" x14ac:dyDescent="0.3">
      <c r="A3904" s="212"/>
      <c r="B3904" s="212"/>
      <c r="D3904" t="s">
        <v>3055</v>
      </c>
    </row>
    <row r="3905" spans="1:12" outlineLevel="2" x14ac:dyDescent="0.3">
      <c r="A3905" s="212"/>
      <c r="B3905" s="212"/>
      <c r="E3905" t="s">
        <v>5600</v>
      </c>
    </row>
    <row r="3906" spans="1:12" outlineLevel="2" x14ac:dyDescent="0.3">
      <c r="A3906" s="212"/>
      <c r="B3906" s="212"/>
      <c r="D3906" t="s">
        <v>3056</v>
      </c>
    </row>
    <row r="3907" spans="1:12" outlineLevel="3" x14ac:dyDescent="0.3">
      <c r="A3907" s="212"/>
      <c r="B3907" s="212"/>
      <c r="E3907" t="s">
        <v>3530</v>
      </c>
    </row>
    <row r="3908" spans="1:12" outlineLevel="3" x14ac:dyDescent="0.3">
      <c r="A3908" s="212"/>
      <c r="B3908" s="212"/>
      <c r="E3908" t="s">
        <v>2823</v>
      </c>
    </row>
    <row r="3909" spans="1:12" outlineLevel="3" x14ac:dyDescent="0.3">
      <c r="A3909" s="212"/>
      <c r="B3909" s="212"/>
      <c r="F3909" t="s">
        <v>3531</v>
      </c>
    </row>
    <row r="3910" spans="1:12" outlineLevel="3" x14ac:dyDescent="0.3">
      <c r="A3910" s="212"/>
      <c r="B3910" s="212"/>
      <c r="G3910" t="s">
        <v>2357</v>
      </c>
    </row>
    <row r="3911" spans="1:12" outlineLevel="3" x14ac:dyDescent="0.3">
      <c r="A3911" s="212"/>
      <c r="B3911" s="212"/>
      <c r="H3911" t="s">
        <v>3532</v>
      </c>
    </row>
    <row r="3912" spans="1:12" outlineLevel="4" x14ac:dyDescent="0.3">
      <c r="A3912" s="212"/>
      <c r="B3912" s="212"/>
      <c r="I3912" t="s">
        <v>3515</v>
      </c>
    </row>
    <row r="3913" spans="1:12" outlineLevel="4" x14ac:dyDescent="0.3">
      <c r="A3913" s="212"/>
      <c r="B3913" s="212"/>
      <c r="J3913" t="s">
        <v>3516</v>
      </c>
    </row>
    <row r="3914" spans="1:12" outlineLevel="4" x14ac:dyDescent="0.3">
      <c r="A3914" s="212"/>
      <c r="B3914" s="212"/>
      <c r="I3914" t="s">
        <v>5597</v>
      </c>
    </row>
    <row r="3915" spans="1:12" outlineLevel="5" x14ac:dyDescent="0.3">
      <c r="A3915" s="212"/>
      <c r="B3915" s="212"/>
      <c r="J3915" t="s">
        <v>5598</v>
      </c>
    </row>
    <row r="3916" spans="1:12" outlineLevel="5" x14ac:dyDescent="0.3">
      <c r="A3916" s="212"/>
      <c r="B3916" s="212"/>
      <c r="J3916" t="s">
        <v>3907</v>
      </c>
    </row>
    <row r="3917" spans="1:12" outlineLevel="5" x14ac:dyDescent="0.3">
      <c r="A3917" s="212"/>
      <c r="B3917" s="212"/>
      <c r="K3917" s="122" t="s">
        <v>355</v>
      </c>
      <c r="L3917" t="s">
        <v>3908</v>
      </c>
    </row>
    <row r="3918" spans="1:12" outlineLevel="5" x14ac:dyDescent="0.3">
      <c r="B3918" s="212"/>
      <c r="J3918" t="s">
        <v>3909</v>
      </c>
    </row>
    <row r="3919" spans="1:12" outlineLevel="5" x14ac:dyDescent="0.3">
      <c r="A3919" s="212"/>
      <c r="B3919" s="212"/>
      <c r="J3919" t="s">
        <v>3918</v>
      </c>
    </row>
    <row r="3920" spans="1:12" outlineLevel="4" x14ac:dyDescent="0.3">
      <c r="A3920" s="212"/>
      <c r="B3920" s="212"/>
    </row>
    <row r="3921" spans="1:9" outlineLevel="3" x14ac:dyDescent="0.3">
      <c r="A3921" s="212"/>
      <c r="B3921" s="212"/>
      <c r="H3921" t="s">
        <v>3533</v>
      </c>
    </row>
    <row r="3922" spans="1:9" outlineLevel="4" x14ac:dyDescent="0.3">
      <c r="A3922" s="212"/>
      <c r="B3922" s="212"/>
      <c r="I3922" t="s">
        <v>3534</v>
      </c>
    </row>
    <row r="3923" spans="1:9" outlineLevel="4" x14ac:dyDescent="0.3">
      <c r="A3923" s="212"/>
      <c r="B3923" s="212"/>
      <c r="I3923" t="s">
        <v>3912</v>
      </c>
    </row>
    <row r="3924" spans="1:9" outlineLevel="3" x14ac:dyDescent="0.3">
      <c r="A3924" s="212"/>
      <c r="B3924" s="212"/>
      <c r="E3924" t="s">
        <v>3535</v>
      </c>
    </row>
    <row r="3925" spans="1:9" outlineLevel="4" x14ac:dyDescent="0.3">
      <c r="A3925" s="212"/>
      <c r="B3925" s="212"/>
      <c r="F3925" t="s">
        <v>3536</v>
      </c>
    </row>
    <row r="3926" spans="1:9" outlineLevel="5" x14ac:dyDescent="0.3">
      <c r="A3926" s="212"/>
      <c r="B3926" s="212"/>
      <c r="G3926" t="s">
        <v>3057</v>
      </c>
    </row>
    <row r="3927" spans="1:9" outlineLevel="6" x14ac:dyDescent="0.3">
      <c r="A3927" s="212"/>
      <c r="B3927" s="212"/>
      <c r="H3927" t="s">
        <v>3537</v>
      </c>
    </row>
    <row r="3928" spans="1:9" outlineLevel="6" x14ac:dyDescent="0.3">
      <c r="A3928" s="212"/>
      <c r="B3928" s="212"/>
      <c r="H3928" t="s">
        <v>3538</v>
      </c>
    </row>
    <row r="3929" spans="1:9" outlineLevel="6" x14ac:dyDescent="0.3">
      <c r="A3929" s="212"/>
      <c r="B3929" s="212"/>
      <c r="I3929" t="s">
        <v>3539</v>
      </c>
    </row>
    <row r="3930" spans="1:9" outlineLevel="5" x14ac:dyDescent="0.3">
      <c r="A3930" s="212"/>
      <c r="B3930" s="212"/>
    </row>
    <row r="3931" spans="1:9" outlineLevel="4" x14ac:dyDescent="0.3">
      <c r="A3931" s="212"/>
      <c r="B3931" s="212"/>
      <c r="F3931" t="s">
        <v>3540</v>
      </c>
    </row>
    <row r="3932" spans="1:9" outlineLevel="4" x14ac:dyDescent="0.3">
      <c r="A3932" s="212"/>
      <c r="B3932" s="212"/>
      <c r="F3932" t="s">
        <v>7178</v>
      </c>
    </row>
    <row r="3933" spans="1:9" outlineLevel="3" x14ac:dyDescent="0.3">
      <c r="A3933" s="212"/>
      <c r="B3933" s="212"/>
    </row>
    <row r="3934" spans="1:9" outlineLevel="2" x14ac:dyDescent="0.3">
      <c r="A3934" s="212"/>
      <c r="B3934" s="212"/>
      <c r="D3934" t="s">
        <v>3919</v>
      </c>
    </row>
    <row r="3935" spans="1:9" outlineLevel="2" x14ac:dyDescent="0.3">
      <c r="A3935" s="212"/>
      <c r="B3935" s="212"/>
      <c r="E3935" t="s">
        <v>3058</v>
      </c>
    </row>
    <row r="3936" spans="1:9" outlineLevel="2" x14ac:dyDescent="0.3">
      <c r="A3936" s="212"/>
      <c r="B3936" s="212"/>
      <c r="D3936" t="s">
        <v>2349</v>
      </c>
    </row>
    <row r="3937" spans="1:59" outlineLevel="2" x14ac:dyDescent="0.3">
      <c r="A3937" s="212"/>
      <c r="B3937" s="212"/>
      <c r="E3937" t="s">
        <v>3529</v>
      </c>
    </row>
    <row r="3938" spans="1:59" outlineLevel="1" x14ac:dyDescent="0.3">
      <c r="A3938" s="212"/>
      <c r="B3938" s="212"/>
      <c r="C3938" t="s">
        <v>1657</v>
      </c>
    </row>
    <row r="3939" spans="1:59" outlineLevel="2" x14ac:dyDescent="0.3">
      <c r="A3939" s="212"/>
      <c r="B3939" s="212"/>
      <c r="D3939" t="s">
        <v>423</v>
      </c>
    </row>
    <row r="3940" spans="1:59" outlineLevel="2" x14ac:dyDescent="0.3">
      <c r="A3940" s="212"/>
      <c r="B3940" s="212"/>
      <c r="D3940" t="s">
        <v>1207</v>
      </c>
    </row>
    <row r="3941" spans="1:59" outlineLevel="2" x14ac:dyDescent="0.3">
      <c r="A3941" s="212"/>
      <c r="B3941" s="212"/>
      <c r="E3941" t="s">
        <v>2354</v>
      </c>
    </row>
    <row r="3942" spans="1:59" outlineLevel="2" x14ac:dyDescent="0.3">
      <c r="A3942" s="212"/>
      <c r="B3942" s="212"/>
      <c r="D3942" t="s">
        <v>3059</v>
      </c>
    </row>
    <row r="3943" spans="1:59" outlineLevel="1" x14ac:dyDescent="0.3">
      <c r="A3943" s="212"/>
      <c r="B3943" s="212"/>
      <c r="C3943" t="s">
        <v>3060</v>
      </c>
    </row>
    <row r="3944" spans="1:59" outlineLevel="2" x14ac:dyDescent="0.3">
      <c r="A3944" s="212"/>
      <c r="B3944" s="212"/>
      <c r="D3944" t="s">
        <v>1217</v>
      </c>
    </row>
    <row r="3945" spans="1:59" outlineLevel="2" x14ac:dyDescent="0.3">
      <c r="A3945" s="212"/>
      <c r="B3945" s="212"/>
      <c r="D3945" t="s">
        <v>3920</v>
      </c>
    </row>
    <row r="3946" spans="1:59" outlineLevel="2" x14ac:dyDescent="0.3">
      <c r="E3946" t="s">
        <v>3921</v>
      </c>
    </row>
    <row r="3947" spans="1:59" outlineLevel="1" x14ac:dyDescent="0.3">
      <c r="C3947" t="s">
        <v>2391</v>
      </c>
      <c r="R3947" s="68"/>
      <c r="S3947" s="68"/>
      <c r="T3947" s="68"/>
      <c r="U3947" s="68"/>
      <c r="V3947" s="68"/>
      <c r="BB3947"/>
      <c r="BG3947" s="386"/>
    </row>
    <row r="3948" spans="1:59" outlineLevel="2" x14ac:dyDescent="0.3">
      <c r="D3948" t="s">
        <v>3922</v>
      </c>
      <c r="R3948" s="68"/>
      <c r="S3948" s="68"/>
      <c r="T3948" s="68"/>
      <c r="U3948" s="68"/>
      <c r="V3948" s="68"/>
      <c r="BB3948"/>
      <c r="BG3948" s="386"/>
    </row>
    <row r="3949" spans="1:59" outlineLevel="2" x14ac:dyDescent="0.3">
      <c r="D3949" t="s">
        <v>2523</v>
      </c>
      <c r="R3949" s="68"/>
      <c r="S3949" s="68"/>
      <c r="T3949" s="68"/>
      <c r="U3949" s="68"/>
      <c r="V3949" s="68"/>
      <c r="BB3949"/>
      <c r="BG3949" s="386"/>
    </row>
    <row r="3950" spans="1:59" outlineLevel="3" x14ac:dyDescent="0.3">
      <c r="E3950" t="s">
        <v>2554</v>
      </c>
      <c r="R3950" s="68"/>
      <c r="S3950" s="68"/>
      <c r="T3950" s="68"/>
      <c r="U3950" s="68"/>
      <c r="V3950" s="68"/>
      <c r="BB3950"/>
      <c r="BG3950" s="386"/>
    </row>
    <row r="3951" spans="1:59" outlineLevel="3" x14ac:dyDescent="0.3">
      <c r="E3951" t="s">
        <v>2555</v>
      </c>
      <c r="R3951" s="68"/>
      <c r="S3951" s="68"/>
      <c r="T3951" s="68"/>
      <c r="U3951" s="68"/>
      <c r="V3951" s="68"/>
      <c r="BB3951"/>
      <c r="BG3951" s="386"/>
    </row>
    <row r="3952" spans="1:59" outlineLevel="2" x14ac:dyDescent="0.3">
      <c r="D3952" t="s">
        <v>2524</v>
      </c>
      <c r="R3952" s="68"/>
      <c r="S3952" s="68"/>
      <c r="T3952" s="68"/>
      <c r="U3952" s="68"/>
      <c r="V3952" s="68"/>
      <c r="BB3952"/>
      <c r="BG3952" s="386"/>
    </row>
    <row r="3953" spans="3:59" outlineLevel="3" x14ac:dyDescent="0.3">
      <c r="E3953" t="s">
        <v>2525</v>
      </c>
      <c r="R3953" s="68"/>
      <c r="S3953" s="68"/>
      <c r="T3953" s="68"/>
      <c r="U3953" s="68"/>
      <c r="V3953" s="68"/>
      <c r="BB3953"/>
      <c r="BG3953" s="386"/>
    </row>
    <row r="3954" spans="3:59" outlineLevel="3" x14ac:dyDescent="0.3">
      <c r="E3954" t="s">
        <v>2526</v>
      </c>
      <c r="R3954" s="68"/>
      <c r="S3954" s="68"/>
      <c r="T3954" s="68"/>
      <c r="U3954" s="68"/>
      <c r="V3954" s="68"/>
      <c r="BB3954"/>
      <c r="BG3954" s="386"/>
    </row>
    <row r="3955" spans="3:59" outlineLevel="3" x14ac:dyDescent="0.3">
      <c r="E3955" t="s">
        <v>2527</v>
      </c>
      <c r="R3955" s="68"/>
      <c r="S3955" s="68"/>
      <c r="T3955" s="68"/>
      <c r="U3955" s="68"/>
      <c r="V3955" s="68"/>
      <c r="BB3955"/>
      <c r="BG3955" s="386"/>
    </row>
    <row r="3956" spans="3:59" outlineLevel="3" x14ac:dyDescent="0.3">
      <c r="E3956" t="s">
        <v>2528</v>
      </c>
      <c r="R3956" s="68"/>
      <c r="S3956" s="68"/>
      <c r="T3956" s="68"/>
      <c r="U3956" s="68"/>
      <c r="V3956" s="68"/>
      <c r="BB3956"/>
      <c r="BG3956" s="386"/>
    </row>
    <row r="3957" spans="3:59" outlineLevel="2" x14ac:dyDescent="0.3">
      <c r="D3957" t="s">
        <v>2538</v>
      </c>
      <c r="R3957" s="68"/>
      <c r="S3957" s="68"/>
      <c r="T3957" s="68"/>
      <c r="U3957" s="68"/>
      <c r="V3957" s="68"/>
      <c r="BB3957"/>
      <c r="BG3957" s="386"/>
    </row>
    <row r="3958" spans="3:59" outlineLevel="3" x14ac:dyDescent="0.3">
      <c r="E3958" t="s">
        <v>2539</v>
      </c>
      <c r="R3958" s="68"/>
      <c r="S3958" s="68"/>
      <c r="T3958" s="68"/>
      <c r="U3958" s="68"/>
      <c r="V3958" s="68"/>
      <c r="BB3958"/>
      <c r="BG3958" s="386"/>
    </row>
    <row r="3959" spans="3:59" outlineLevel="3" x14ac:dyDescent="0.3">
      <c r="E3959" t="s">
        <v>2540</v>
      </c>
      <c r="R3959" s="68"/>
      <c r="S3959" s="68"/>
      <c r="T3959" s="68"/>
      <c r="U3959" s="68"/>
      <c r="V3959" s="68"/>
      <c r="BB3959"/>
      <c r="BG3959" s="386"/>
    </row>
    <row r="3960" spans="3:59" outlineLevel="2" x14ac:dyDescent="0.3">
      <c r="D3960" t="s">
        <v>2551</v>
      </c>
      <c r="R3960" s="68"/>
      <c r="S3960" s="68"/>
      <c r="T3960" s="68"/>
      <c r="U3960" s="68"/>
      <c r="V3960" s="68"/>
      <c r="BB3960"/>
      <c r="BG3960" s="386"/>
    </row>
    <row r="3961" spans="3:59" outlineLevel="3" x14ac:dyDescent="0.3">
      <c r="E3961" t="s">
        <v>2552</v>
      </c>
      <c r="R3961" s="68"/>
      <c r="S3961" s="68"/>
      <c r="T3961" s="68"/>
      <c r="U3961" s="68"/>
      <c r="V3961" s="68"/>
      <c r="BB3961"/>
      <c r="BG3961" s="386"/>
    </row>
    <row r="3962" spans="3:59" outlineLevel="3" x14ac:dyDescent="0.3">
      <c r="E3962" t="s">
        <v>2553</v>
      </c>
      <c r="R3962" s="68"/>
      <c r="S3962" s="68"/>
      <c r="T3962" s="68"/>
      <c r="U3962" s="68"/>
      <c r="V3962" s="68"/>
      <c r="BB3962"/>
      <c r="BG3962" s="386"/>
    </row>
    <row r="3963" spans="3:59" outlineLevel="2" x14ac:dyDescent="0.3">
      <c r="C3963" s="212"/>
      <c r="D3963" t="s">
        <v>2529</v>
      </c>
      <c r="R3963" s="68"/>
      <c r="S3963" s="68"/>
      <c r="T3963" s="68"/>
      <c r="U3963" s="68"/>
      <c r="V3963" s="68"/>
      <c r="BB3963"/>
      <c r="BG3963" s="386"/>
    </row>
    <row r="3964" spans="3:59" outlineLevel="3" x14ac:dyDescent="0.3">
      <c r="C3964" s="212"/>
      <c r="E3964" t="s">
        <v>2530</v>
      </c>
      <c r="R3964" s="68"/>
      <c r="S3964" s="68"/>
      <c r="T3964" s="68"/>
      <c r="U3964" s="68"/>
      <c r="V3964" s="68"/>
      <c r="BB3964"/>
      <c r="BG3964" s="386"/>
    </row>
    <row r="3965" spans="3:59" outlineLevel="3" x14ac:dyDescent="0.3">
      <c r="E3965" t="s">
        <v>2531</v>
      </c>
      <c r="R3965" s="68"/>
      <c r="S3965" s="68"/>
      <c r="T3965" s="68"/>
      <c r="U3965" s="68"/>
      <c r="V3965" s="68"/>
      <c r="BB3965"/>
      <c r="BG3965" s="386"/>
    </row>
    <row r="3966" spans="3:59" outlineLevel="2" x14ac:dyDescent="0.3">
      <c r="D3966" t="s">
        <v>2532</v>
      </c>
      <c r="R3966" s="68"/>
      <c r="S3966" s="68"/>
      <c r="T3966" s="68"/>
      <c r="U3966" s="68"/>
      <c r="V3966" s="68"/>
      <c r="BB3966"/>
      <c r="BG3966" s="386"/>
    </row>
    <row r="3967" spans="3:59" outlineLevel="3" x14ac:dyDescent="0.3">
      <c r="E3967" t="s">
        <v>2533</v>
      </c>
      <c r="R3967" s="68"/>
      <c r="S3967" s="68"/>
      <c r="T3967" s="68"/>
      <c r="U3967" s="68"/>
      <c r="V3967" s="68"/>
      <c r="BB3967"/>
      <c r="BG3967" s="386"/>
    </row>
    <row r="3968" spans="3:59" outlineLevel="3" x14ac:dyDescent="0.3">
      <c r="E3968" t="s">
        <v>2534</v>
      </c>
      <c r="R3968" s="68"/>
      <c r="S3968" s="68"/>
      <c r="T3968" s="68"/>
      <c r="U3968" s="68"/>
      <c r="V3968" s="68"/>
      <c r="BB3968"/>
      <c r="BG3968" s="386"/>
    </row>
    <row r="3969" spans="3:59" outlineLevel="2" x14ac:dyDescent="0.3">
      <c r="D3969" t="s">
        <v>2535</v>
      </c>
      <c r="R3969" s="68"/>
      <c r="S3969" s="68"/>
      <c r="T3969" s="68"/>
      <c r="U3969" s="68"/>
      <c r="V3969" s="68"/>
      <c r="BB3969"/>
      <c r="BG3969" s="386"/>
    </row>
    <row r="3970" spans="3:59" outlineLevel="3" x14ac:dyDescent="0.3">
      <c r="E3970" t="s">
        <v>2536</v>
      </c>
      <c r="R3970" s="68"/>
      <c r="S3970" s="68"/>
      <c r="T3970" s="68"/>
      <c r="U3970" s="68"/>
      <c r="V3970" s="68"/>
      <c r="BB3970"/>
      <c r="BG3970" s="386"/>
    </row>
    <row r="3971" spans="3:59" outlineLevel="3" x14ac:dyDescent="0.3">
      <c r="E3971" t="s">
        <v>2537</v>
      </c>
      <c r="R3971" s="68"/>
      <c r="S3971" s="68"/>
      <c r="T3971" s="68"/>
      <c r="U3971" s="68"/>
      <c r="V3971" s="68"/>
      <c r="BB3971"/>
      <c r="BG3971" s="386"/>
    </row>
    <row r="3972" spans="3:59" outlineLevel="3" x14ac:dyDescent="0.3">
      <c r="E3972" t="s">
        <v>3923</v>
      </c>
      <c r="R3972" s="68"/>
      <c r="S3972" s="68"/>
      <c r="T3972" s="68"/>
      <c r="U3972" s="68"/>
      <c r="V3972" s="68"/>
      <c r="BB3972"/>
      <c r="BG3972" s="386"/>
    </row>
    <row r="3973" spans="3:59" outlineLevel="2" x14ac:dyDescent="0.3">
      <c r="D3973" t="s">
        <v>2544</v>
      </c>
      <c r="R3973" s="68"/>
      <c r="S3973" s="68"/>
      <c r="T3973" s="68"/>
      <c r="U3973" s="68"/>
      <c r="V3973" s="68"/>
      <c r="BB3973"/>
      <c r="BG3973" s="386"/>
    </row>
    <row r="3974" spans="3:59" outlineLevel="3" x14ac:dyDescent="0.3">
      <c r="E3974" t="s">
        <v>2541</v>
      </c>
      <c r="R3974" s="68"/>
      <c r="S3974" s="68"/>
      <c r="T3974" s="68"/>
      <c r="U3974" s="68"/>
      <c r="V3974" s="68"/>
      <c r="BB3974"/>
      <c r="BG3974" s="386"/>
    </row>
    <row r="3975" spans="3:59" outlineLevel="3" x14ac:dyDescent="0.3">
      <c r="E3975" t="s">
        <v>2542</v>
      </c>
      <c r="R3975" s="68"/>
      <c r="S3975" s="68"/>
      <c r="T3975" s="68"/>
      <c r="U3975" s="68"/>
      <c r="V3975" s="68"/>
      <c r="BB3975"/>
      <c r="BG3975" s="386"/>
    </row>
    <row r="3976" spans="3:59" outlineLevel="3" x14ac:dyDescent="0.3">
      <c r="E3976" t="s">
        <v>3924</v>
      </c>
      <c r="R3976" s="68"/>
      <c r="S3976" s="68"/>
      <c r="T3976" s="68"/>
      <c r="U3976" s="68"/>
      <c r="V3976" s="68"/>
      <c r="BB3976"/>
      <c r="BG3976" s="386"/>
    </row>
    <row r="3977" spans="3:59" outlineLevel="3" x14ac:dyDescent="0.3">
      <c r="E3977" t="s">
        <v>2543</v>
      </c>
      <c r="R3977" s="68"/>
      <c r="S3977" s="68"/>
      <c r="T3977" s="68"/>
      <c r="U3977" s="68"/>
      <c r="V3977" s="68"/>
      <c r="BB3977"/>
      <c r="BG3977" s="386"/>
    </row>
    <row r="3978" spans="3:59" outlineLevel="3" x14ac:dyDescent="0.3">
      <c r="E3978" t="s">
        <v>3925</v>
      </c>
      <c r="R3978" s="68"/>
      <c r="S3978" s="68"/>
      <c r="T3978" s="68"/>
      <c r="U3978" s="68"/>
      <c r="V3978" s="68"/>
      <c r="BB3978"/>
      <c r="BG3978" s="386"/>
    </row>
    <row r="3979" spans="3:59" outlineLevel="3" x14ac:dyDescent="0.3">
      <c r="F3979" t="s">
        <v>3926</v>
      </c>
      <c r="R3979" s="68"/>
      <c r="S3979" s="68"/>
      <c r="T3979" s="68"/>
      <c r="U3979" s="68"/>
      <c r="V3979" s="68"/>
      <c r="BB3979"/>
      <c r="BG3979" s="386"/>
    </row>
    <row r="3980" spans="3:59" outlineLevel="3" x14ac:dyDescent="0.3">
      <c r="E3980" t="s">
        <v>3927</v>
      </c>
      <c r="R3980" s="68"/>
      <c r="S3980" s="68"/>
      <c r="T3980" s="68"/>
      <c r="U3980" s="68"/>
      <c r="V3980" s="68"/>
      <c r="BB3980"/>
      <c r="BG3980" s="386"/>
    </row>
    <row r="3981" spans="3:59" outlineLevel="3" x14ac:dyDescent="0.3">
      <c r="C3981" s="212"/>
      <c r="E3981" t="s">
        <v>2550</v>
      </c>
      <c r="R3981" s="68"/>
      <c r="S3981" s="68"/>
      <c r="T3981" s="68"/>
      <c r="U3981" s="68"/>
      <c r="V3981" s="68"/>
      <c r="BB3981"/>
      <c r="BG3981" s="386"/>
    </row>
    <row r="3982" spans="3:59" outlineLevel="3" x14ac:dyDescent="0.3">
      <c r="C3982" s="212"/>
      <c r="E3982" t="s">
        <v>3928</v>
      </c>
      <c r="R3982" s="68"/>
      <c r="S3982" s="68"/>
      <c r="T3982" s="68"/>
      <c r="U3982" s="68"/>
      <c r="V3982" s="68"/>
      <c r="BB3982"/>
      <c r="BG3982" s="386"/>
    </row>
    <row r="3983" spans="3:59" outlineLevel="3" x14ac:dyDescent="0.3">
      <c r="C3983" s="212"/>
      <c r="F3983" t="s">
        <v>3929</v>
      </c>
      <c r="R3983" s="68"/>
      <c r="S3983" s="68"/>
      <c r="T3983" s="68"/>
      <c r="U3983" s="68"/>
      <c r="V3983" s="68"/>
      <c r="BB3983"/>
      <c r="BG3983" s="386"/>
    </row>
    <row r="3984" spans="3:59" outlineLevel="2" x14ac:dyDescent="0.3">
      <c r="C3984" s="212"/>
      <c r="D3984" t="s">
        <v>2545</v>
      </c>
      <c r="R3984" s="68"/>
      <c r="S3984" s="68"/>
      <c r="T3984" s="68"/>
      <c r="U3984" s="68"/>
      <c r="V3984" s="68"/>
      <c r="BB3984"/>
      <c r="BG3984" s="386"/>
    </row>
    <row r="3985" spans="1:83" outlineLevel="3" x14ac:dyDescent="0.3">
      <c r="E3985" t="s">
        <v>2556</v>
      </c>
      <c r="F3985" s="212"/>
      <c r="R3985" s="68"/>
      <c r="S3985" s="68"/>
      <c r="T3985" s="68"/>
      <c r="U3985" s="68"/>
      <c r="V3985" s="68"/>
      <c r="BB3985"/>
      <c r="BG3985" s="386"/>
    </row>
    <row r="3986" spans="1:83" outlineLevel="3" x14ac:dyDescent="0.3">
      <c r="E3986" t="s">
        <v>2557</v>
      </c>
      <c r="F3986" s="212"/>
      <c r="R3986" s="68"/>
      <c r="S3986" s="68"/>
      <c r="T3986" s="68"/>
      <c r="U3986" s="68"/>
      <c r="V3986" s="68"/>
      <c r="BB3986"/>
      <c r="BG3986" s="386"/>
    </row>
    <row r="3987" spans="1:83" outlineLevel="3" x14ac:dyDescent="0.3">
      <c r="A3987" s="212"/>
      <c r="C3987" s="212"/>
      <c r="E3987" t="s">
        <v>2546</v>
      </c>
      <c r="R3987" s="68"/>
      <c r="S3987" s="68"/>
      <c r="T3987" s="68"/>
      <c r="U3987" s="68"/>
      <c r="V3987" s="68"/>
      <c r="BB3987"/>
      <c r="BG3987" s="386"/>
    </row>
    <row r="3988" spans="1:83" outlineLevel="3" x14ac:dyDescent="0.3">
      <c r="C3988" s="212"/>
      <c r="E3988" t="s">
        <v>2547</v>
      </c>
      <c r="R3988" s="68"/>
      <c r="S3988" s="68"/>
      <c r="T3988" s="68"/>
      <c r="U3988" s="68"/>
      <c r="V3988" s="68"/>
      <c r="BB3988"/>
      <c r="BG3988" s="386"/>
    </row>
    <row r="3989" spans="1:83" outlineLevel="3" x14ac:dyDescent="0.3">
      <c r="C3989" s="212"/>
      <c r="E3989" t="s">
        <v>2548</v>
      </c>
      <c r="R3989" s="68"/>
      <c r="S3989" s="68"/>
      <c r="T3989" s="68"/>
      <c r="U3989" s="68"/>
      <c r="V3989" s="68"/>
      <c r="BB3989"/>
      <c r="BG3989" s="386"/>
    </row>
    <row r="3990" spans="1:83" outlineLevel="3" x14ac:dyDescent="0.3">
      <c r="E3990" t="s">
        <v>2549</v>
      </c>
      <c r="R3990" s="68"/>
      <c r="S3990" s="68"/>
      <c r="T3990" s="68"/>
      <c r="U3990" s="68"/>
      <c r="V3990" s="68"/>
      <c r="BB3990"/>
      <c r="BG3990" s="386"/>
    </row>
    <row r="3991" spans="1:83" outlineLevel="2" x14ac:dyDescent="0.3">
      <c r="R3991" s="68"/>
      <c r="S3991" s="68"/>
      <c r="T3991" s="68"/>
      <c r="U3991" s="68"/>
      <c r="V3991" s="68"/>
      <c r="BB3991"/>
      <c r="BG3991" s="386"/>
    </row>
    <row r="3992" spans="1:83" outlineLevel="1" x14ac:dyDescent="0.3">
      <c r="C3992" t="s">
        <v>7078</v>
      </c>
      <c r="R3992" s="68"/>
      <c r="S3992" s="68"/>
      <c r="T3992" s="68"/>
      <c r="U3992" s="68"/>
      <c r="V3992" s="68"/>
      <c r="BB3992"/>
      <c r="BG3992" s="386"/>
    </row>
    <row r="3993" spans="1:83" outlineLevel="2" x14ac:dyDescent="0.3">
      <c r="D3993" t="s">
        <v>7079</v>
      </c>
      <c r="R3993" s="68"/>
      <c r="S3993" s="68"/>
      <c r="T3993" s="68"/>
      <c r="U3993" s="68"/>
      <c r="V3993" s="68"/>
      <c r="BB3993"/>
      <c r="BC3993"/>
      <c r="BD3993"/>
      <c r="BE3993"/>
      <c r="BF3993"/>
    </row>
    <row r="3994" spans="1:83" outlineLevel="2" x14ac:dyDescent="0.3">
      <c r="A3994" s="212"/>
      <c r="B3994" s="212"/>
      <c r="D3994" t="s">
        <v>7080</v>
      </c>
      <c r="R3994" s="68"/>
      <c r="S3994" s="68"/>
      <c r="T3994" s="68"/>
      <c r="U3994" s="68"/>
      <c r="V3994" s="68"/>
      <c r="BB3994"/>
      <c r="BC3994"/>
      <c r="BD3994"/>
      <c r="BE3994"/>
      <c r="BF3994"/>
      <c r="BH3994" s="386"/>
      <c r="BI3994" s="386"/>
      <c r="BJ3994" s="386"/>
      <c r="BK3994" s="386"/>
      <c r="BL3994" s="386"/>
    </row>
    <row r="3995" spans="1:83" outlineLevel="2" x14ac:dyDescent="0.3">
      <c r="A3995" s="642"/>
      <c r="B3995" s="212"/>
      <c r="D3995" t="s">
        <v>1885</v>
      </c>
      <c r="BE3995"/>
      <c r="BF3995"/>
      <c r="BI3995" s="386"/>
      <c r="BJ3995" s="386"/>
    </row>
    <row r="3996" spans="1:83" ht="15" customHeight="1" outlineLevel="1" x14ac:dyDescent="0.3">
      <c r="A3996" s="212"/>
      <c r="B3996" s="212"/>
      <c r="C3996" t="s">
        <v>7163</v>
      </c>
      <c r="Q3996" s="68"/>
      <c r="R3996" s="68"/>
      <c r="S3996" s="184"/>
    </row>
    <row r="3997" spans="1:83" outlineLevel="1" x14ac:dyDescent="0.3">
      <c r="A3997" s="212"/>
      <c r="B3997" s="212"/>
      <c r="D3997" t="s">
        <v>7021</v>
      </c>
      <c r="Q3997" s="68"/>
      <c r="R3997" s="68"/>
      <c r="S3997" s="184"/>
      <c r="BR3997" s="1396" t="s">
        <v>2120</v>
      </c>
      <c r="BS3997" s="1396"/>
      <c r="BT3997" s="1396"/>
      <c r="BU3997" s="1396"/>
      <c r="BW3997" s="1396" t="s">
        <v>2121</v>
      </c>
      <c r="BX3997" s="1396"/>
      <c r="BY3997" s="1396"/>
      <c r="BZ3997" s="1396"/>
      <c r="CB3997" s="1396" t="s">
        <v>2122</v>
      </c>
      <c r="CC3997" s="1396"/>
      <c r="CD3997" s="1396"/>
      <c r="CE3997" s="1396"/>
    </row>
    <row r="3998" spans="1:83" outlineLevel="1" x14ac:dyDescent="0.3">
      <c r="A3998" s="212"/>
      <c r="B3998" s="212"/>
      <c r="D3998" t="s">
        <v>7024</v>
      </c>
      <c r="Q3998" s="68"/>
      <c r="R3998" s="68"/>
      <c r="S3998" s="184"/>
      <c r="AB3998" s="851" t="s">
        <v>406</v>
      </c>
      <c r="AC3998" s="852"/>
      <c r="AD3998" s="852"/>
      <c r="AE3998" s="852"/>
      <c r="AF3998" s="853"/>
      <c r="AZ3998" s="851" t="s">
        <v>406</v>
      </c>
      <c r="BA3998" s="852"/>
      <c r="BB3998" s="852"/>
      <c r="BC3998" s="852"/>
      <c r="BD3998" s="853"/>
      <c r="BR3998" s="1397"/>
      <c r="BS3998" s="1397"/>
      <c r="BT3998" s="1397"/>
      <c r="BU3998" s="1397"/>
      <c r="BW3998" s="1397"/>
      <c r="BX3998" s="1397"/>
      <c r="BY3998" s="1397"/>
      <c r="BZ3998" s="1397"/>
      <c r="CB3998" s="1397"/>
      <c r="CC3998" s="1397"/>
      <c r="CD3998" s="1397"/>
      <c r="CE3998" s="1397"/>
    </row>
    <row r="3999" spans="1:83" outlineLevel="1" x14ac:dyDescent="0.3">
      <c r="A3999" s="212"/>
      <c r="B3999" s="212"/>
      <c r="AB3999" s="851" t="s">
        <v>1647</v>
      </c>
      <c r="AC3999" s="852"/>
      <c r="AD3999" s="852"/>
      <c r="AE3999" s="852"/>
      <c r="AF3999" s="853"/>
      <c r="AZ3999" s="851" t="s">
        <v>823</v>
      </c>
      <c r="BA3999" s="852"/>
      <c r="BB3999" s="852"/>
      <c r="BC3999" s="852"/>
      <c r="BD3999" s="853"/>
      <c r="BE3999"/>
      <c r="BF3999"/>
      <c r="BI3999" s="386"/>
      <c r="BJ3999" s="386"/>
      <c r="BR3999" s="1266"/>
      <c r="BS3999" s="1193"/>
      <c r="BT3999" s="1024" t="s">
        <v>776</v>
      </c>
      <c r="BU3999" s="1025"/>
      <c r="BW3999" s="1266"/>
      <c r="BX3999" s="1193"/>
      <c r="BY3999" s="1024" t="s">
        <v>776</v>
      </c>
      <c r="BZ3999" s="1025"/>
      <c r="CB3999" s="1266"/>
      <c r="CC3999" s="1193"/>
      <c r="CD3999" s="1024" t="s">
        <v>776</v>
      </c>
      <c r="CE3999" s="1025"/>
    </row>
    <row r="4000" spans="1:83" ht="15" customHeight="1" outlineLevel="1" x14ac:dyDescent="0.3">
      <c r="A4000" s="212"/>
      <c r="B4000" s="212"/>
      <c r="C4000" s="851" t="s">
        <v>760</v>
      </c>
      <c r="D4000" s="852"/>
      <c r="E4000" s="852"/>
      <c r="F4000" s="852"/>
      <c r="G4000" s="852"/>
      <c r="H4000" s="852"/>
      <c r="I4000" s="852"/>
      <c r="J4000" s="852"/>
      <c r="K4000" s="852"/>
      <c r="L4000" s="852"/>
      <c r="M4000" s="852"/>
      <c r="N4000" s="852"/>
      <c r="O4000" s="852"/>
      <c r="P4000" s="852"/>
      <c r="Q4000" s="852"/>
      <c r="R4000" s="852"/>
      <c r="S4000" s="852"/>
      <c r="T4000" s="852"/>
      <c r="U4000" s="852"/>
      <c r="V4000" s="852"/>
      <c r="W4000" s="852"/>
      <c r="X4000" s="852"/>
      <c r="Y4000" s="852"/>
      <c r="Z4000" s="853"/>
      <c r="AB4000" s="36"/>
      <c r="AC4000" s="39"/>
      <c r="AD4000" s="37"/>
      <c r="AE4000" s="37"/>
      <c r="AF4000" s="38"/>
      <c r="AH4000" s="1134" t="s">
        <v>2350</v>
      </c>
      <c r="AI4000" s="1135"/>
      <c r="AJ4000" s="1135"/>
      <c r="AK4000" s="1135"/>
      <c r="AL4000" s="1135"/>
      <c r="AM4000" s="1135"/>
      <c r="AN4000" s="1135"/>
      <c r="AO4000" s="1135"/>
      <c r="AP4000" s="1135"/>
      <c r="AQ4000" s="1135"/>
      <c r="AR4000" s="1135"/>
      <c r="AS4000" s="1135"/>
      <c r="AT4000" s="1135"/>
      <c r="AU4000" s="1135"/>
      <c r="AV4000" s="1135"/>
      <c r="AW4000" s="1135"/>
      <c r="AX4000" s="1136"/>
      <c r="AZ4000" s="36"/>
      <c r="BA4000" s="39"/>
      <c r="BB4000" s="37"/>
      <c r="BC4000" s="37"/>
      <c r="BD4000" s="38"/>
      <c r="BE4000"/>
      <c r="BF4000" s="851" t="s">
        <v>406</v>
      </c>
      <c r="BG4000" s="852"/>
      <c r="BH4000" s="852"/>
      <c r="BI4000" s="852"/>
      <c r="BJ4000" s="853"/>
      <c r="BL4000" s="851" t="s">
        <v>406</v>
      </c>
      <c r="BM4000" s="852"/>
      <c r="BN4000" s="852"/>
      <c r="BO4000" s="852"/>
      <c r="BP4000" s="853"/>
      <c r="BR4000" s="1168" t="s">
        <v>768</v>
      </c>
      <c r="BS4000" s="1168"/>
      <c r="BT4000" s="1248" t="s">
        <v>211</v>
      </c>
      <c r="BU4000" s="1248"/>
      <c r="BW4000" s="1168" t="s">
        <v>768</v>
      </c>
      <c r="BX4000" s="1168"/>
      <c r="BY4000" s="1248" t="s">
        <v>211</v>
      </c>
      <c r="BZ4000" s="1248"/>
      <c r="CB4000" s="1168" t="s">
        <v>768</v>
      </c>
      <c r="CC4000" s="1168"/>
      <c r="CD4000" s="1248" t="s">
        <v>211</v>
      </c>
      <c r="CE4000" s="1248"/>
    </row>
    <row r="4001" spans="1:83" ht="15" customHeight="1" outlineLevel="1" x14ac:dyDescent="0.3">
      <c r="A4001" s="212"/>
      <c r="B4001" s="212"/>
      <c r="C4001" s="36"/>
      <c r="D4001" s="26"/>
      <c r="E4001" s="26"/>
      <c r="F4001" s="26"/>
      <c r="G4001" s="26"/>
      <c r="H4001" s="37"/>
      <c r="I4001" s="26"/>
      <c r="J4001" s="26"/>
      <c r="K4001" s="26"/>
      <c r="L4001" s="26"/>
      <c r="M4001" s="26"/>
      <c r="N4001" s="26"/>
      <c r="O4001" s="16"/>
      <c r="P4001" s="16"/>
      <c r="Q4001" s="16"/>
      <c r="R4001" s="16"/>
      <c r="S4001" s="16"/>
      <c r="T4001" s="16"/>
      <c r="U4001" s="16"/>
      <c r="V4001" s="16"/>
      <c r="W4001" s="16"/>
      <c r="X4001" s="16"/>
      <c r="Y4001" s="16"/>
      <c r="Z4001" s="17"/>
      <c r="AB4001" s="36"/>
      <c r="AC4001" s="90" t="s">
        <v>1246</v>
      </c>
      <c r="AD4001" s="62"/>
      <c r="AE4001" s="37"/>
      <c r="AF4001" s="38"/>
      <c r="AH4001" s="1088" t="s">
        <v>777</v>
      </c>
      <c r="AI4001" s="1400"/>
      <c r="AJ4001" s="1089"/>
      <c r="AK4001" s="1088" t="s">
        <v>2173</v>
      </c>
      <c r="AL4001" s="1089"/>
      <c r="AM4001" s="1088" t="s">
        <v>99</v>
      </c>
      <c r="AN4001" s="1400"/>
      <c r="AO4001" s="1400"/>
      <c r="AP4001" s="1400"/>
      <c r="AQ4001" s="1400"/>
      <c r="AR4001" s="1400"/>
      <c r="AS4001" s="1089"/>
      <c r="AT4001" s="1088" t="s">
        <v>403</v>
      </c>
      <c r="AU4001" s="1400"/>
      <c r="AV4001" s="1089"/>
      <c r="AW4001" s="1088" t="s">
        <v>2382</v>
      </c>
      <c r="AX4001" s="1089"/>
      <c r="AZ4001" s="36"/>
      <c r="BA4001" s="90" t="s">
        <v>1255</v>
      </c>
      <c r="BB4001" s="43"/>
      <c r="BC4001" s="37"/>
      <c r="BD4001" s="38"/>
      <c r="BE4001"/>
      <c r="BF4001" s="851" t="s">
        <v>1646</v>
      </c>
      <c r="BG4001" s="852"/>
      <c r="BH4001" s="852"/>
      <c r="BI4001" s="852"/>
      <c r="BJ4001" s="853"/>
      <c r="BL4001" s="851" t="s">
        <v>341</v>
      </c>
      <c r="BM4001" s="852"/>
      <c r="BN4001" s="852"/>
      <c r="BO4001" s="852"/>
      <c r="BP4001" s="853"/>
      <c r="BR4001" s="1168" t="s">
        <v>769</v>
      </c>
      <c r="BS4001" s="1168"/>
      <c r="BT4001" s="1248" t="s">
        <v>772</v>
      </c>
      <c r="BU4001" s="1248"/>
      <c r="BW4001" s="1168" t="s">
        <v>769</v>
      </c>
      <c r="BX4001" s="1168"/>
      <c r="BY4001" s="1248" t="s">
        <v>772</v>
      </c>
      <c r="BZ4001" s="1248"/>
      <c r="CB4001" s="1168" t="s">
        <v>769</v>
      </c>
      <c r="CC4001" s="1168"/>
      <c r="CD4001" s="1248" t="s">
        <v>772</v>
      </c>
      <c r="CE4001" s="1248"/>
    </row>
    <row r="4002" spans="1:83" ht="15" customHeight="1" outlineLevel="1" x14ac:dyDescent="0.3">
      <c r="A4002" s="212"/>
      <c r="B4002" s="212"/>
      <c r="C4002" s="36"/>
      <c r="D4002" s="838" t="s">
        <v>1647</v>
      </c>
      <c r="E4002" s="839"/>
      <c r="F4002" s="148"/>
      <c r="G4002" s="838" t="s">
        <v>823</v>
      </c>
      <c r="H4002" s="839"/>
      <c r="I4002" s="26"/>
      <c r="J4002" s="26"/>
      <c r="K4002" s="838" t="s">
        <v>1646</v>
      </c>
      <c r="L4002" s="1223"/>
      <c r="M4002" s="839"/>
      <c r="N4002" s="150"/>
      <c r="O4002" s="956" t="s">
        <v>341</v>
      </c>
      <c r="P4002" s="957"/>
      <c r="Q4002" s="26"/>
      <c r="R4002" s="845" t="s">
        <v>352</v>
      </c>
      <c r="S4002" s="26"/>
      <c r="T4002" s="26"/>
      <c r="U4002" s="26"/>
      <c r="V4002" s="150"/>
      <c r="W4002" s="26"/>
      <c r="X4002" s="26"/>
      <c r="Y4002" s="960" t="s">
        <v>173</v>
      </c>
      <c r="Z4002" s="158"/>
      <c r="AB4002" s="36"/>
      <c r="AC4002" s="90" t="s">
        <v>393</v>
      </c>
      <c r="AD4002" s="62"/>
      <c r="AE4002" s="37"/>
      <c r="AF4002" s="38"/>
      <c r="AH4002" s="864" t="s">
        <v>768</v>
      </c>
      <c r="AI4002" s="1247" t="s">
        <v>774</v>
      </c>
      <c r="AJ4002" s="864" t="s">
        <v>189</v>
      </c>
      <c r="AK4002" s="1279" t="s">
        <v>3930</v>
      </c>
      <c r="AL4002" s="1279" t="s">
        <v>271</v>
      </c>
      <c r="AM4002" s="864" t="s">
        <v>412</v>
      </c>
      <c r="AN4002" s="864" t="s">
        <v>413</v>
      </c>
      <c r="AO4002" s="864" t="s">
        <v>414</v>
      </c>
      <c r="AP4002" s="864" t="s">
        <v>894</v>
      </c>
      <c r="AQ4002" s="864" t="s">
        <v>804</v>
      </c>
      <c r="AR4002" s="864" t="s">
        <v>805</v>
      </c>
      <c r="AS4002" s="864" t="s">
        <v>2165</v>
      </c>
      <c r="AT4002" s="864" t="s">
        <v>1365</v>
      </c>
      <c r="AU4002" s="1128" t="s">
        <v>1220</v>
      </c>
      <c r="AV4002" s="1128" t="s">
        <v>2378</v>
      </c>
      <c r="AW4002" s="864" t="s">
        <v>1654</v>
      </c>
      <c r="AX4002" s="1279" t="s">
        <v>3931</v>
      </c>
      <c r="AZ4002" s="148"/>
      <c r="BA4002" s="79"/>
      <c r="BB4002" s="79"/>
      <c r="BC4002" s="37"/>
      <c r="BD4002" s="38"/>
      <c r="BE4002"/>
      <c r="BF4002" s="36"/>
      <c r="BG4002" s="39"/>
      <c r="BH4002" s="37"/>
      <c r="BI4002" s="37"/>
      <c r="BJ4002" s="38"/>
      <c r="BL4002" s="36"/>
      <c r="BM4002" s="39"/>
      <c r="BN4002" s="37"/>
      <c r="BO4002" s="37"/>
      <c r="BP4002" s="38"/>
      <c r="BR4002" s="1168" t="s">
        <v>773</v>
      </c>
      <c r="BS4002" s="1168"/>
      <c r="BT4002" s="1248">
        <v>456</v>
      </c>
      <c r="BU4002" s="1248"/>
      <c r="BW4002" s="1168" t="s">
        <v>773</v>
      </c>
      <c r="BX4002" s="1168"/>
      <c r="BY4002" s="1248">
        <v>456</v>
      </c>
      <c r="BZ4002" s="1248"/>
      <c r="CB4002" s="1168" t="s">
        <v>773</v>
      </c>
      <c r="CC4002" s="1168"/>
      <c r="CD4002" s="1248">
        <v>456</v>
      </c>
      <c r="CE4002" s="1248"/>
    </row>
    <row r="4003" spans="1:83" ht="15" customHeight="1" outlineLevel="1" x14ac:dyDescent="0.3">
      <c r="A4003" s="212"/>
      <c r="B4003" s="212"/>
      <c r="C4003" s="36"/>
      <c r="D4003" s="840"/>
      <c r="E4003" s="841"/>
      <c r="F4003" s="148"/>
      <c r="G4003" s="840"/>
      <c r="H4003" s="841"/>
      <c r="I4003" s="26"/>
      <c r="J4003" s="26"/>
      <c r="K4003" s="840"/>
      <c r="L4003" s="1224"/>
      <c r="M4003" s="841"/>
      <c r="N4003" s="150"/>
      <c r="O4003" s="958"/>
      <c r="P4003" s="959"/>
      <c r="Q4003" s="26"/>
      <c r="R4003" s="846"/>
      <c r="S4003" s="26"/>
      <c r="T4003" s="26"/>
      <c r="U4003" s="150"/>
      <c r="V4003" s="150"/>
      <c r="W4003" s="26"/>
      <c r="X4003" s="26"/>
      <c r="Y4003" s="961"/>
      <c r="Z4003" s="158"/>
      <c r="AB4003" s="36"/>
      <c r="AC4003" s="90" t="s">
        <v>51</v>
      </c>
      <c r="AD4003" s="62"/>
      <c r="AE4003" s="37"/>
      <c r="AF4003" s="98"/>
      <c r="AH4003" s="864"/>
      <c r="AI4003" s="1247"/>
      <c r="AJ4003" s="864"/>
      <c r="AK4003" s="1279"/>
      <c r="AL4003" s="1279"/>
      <c r="AM4003" s="864"/>
      <c r="AN4003" s="864"/>
      <c r="AO4003" s="864"/>
      <c r="AP4003" s="864"/>
      <c r="AQ4003" s="864"/>
      <c r="AR4003" s="864"/>
      <c r="AS4003" s="864"/>
      <c r="AT4003" s="864"/>
      <c r="AU4003" s="1128"/>
      <c r="AV4003" s="1128"/>
      <c r="AW4003" s="864"/>
      <c r="AX4003" s="1279"/>
      <c r="AZ4003" s="105"/>
      <c r="BA4003" s="354" t="s">
        <v>1218</v>
      </c>
      <c r="BB4003" s="62"/>
      <c r="BC4003" s="26"/>
      <c r="BD4003" s="19"/>
      <c r="BE4003"/>
      <c r="BF4003" s="164"/>
      <c r="BG4003" s="90" t="s">
        <v>1255</v>
      </c>
      <c r="BH4003" s="43"/>
      <c r="BI4003" s="37"/>
      <c r="BJ4003" s="38"/>
      <c r="BL4003" s="36"/>
      <c r="BM4003" s="39"/>
      <c r="BN4003" s="39" t="s">
        <v>122</v>
      </c>
      <c r="BO4003" s="125" t="s">
        <v>121</v>
      </c>
      <c r="BP4003" s="38"/>
      <c r="BR4003" s="1168" t="s">
        <v>770</v>
      </c>
      <c r="BS4003" s="1168"/>
      <c r="BT4003" s="1248" t="s">
        <v>771</v>
      </c>
      <c r="BU4003" s="1248"/>
      <c r="BW4003" s="1168" t="s">
        <v>770</v>
      </c>
      <c r="BX4003" s="1168"/>
      <c r="BY4003" s="1248" t="s">
        <v>771</v>
      </c>
      <c r="BZ4003" s="1248"/>
      <c r="CB4003" s="1168" t="s">
        <v>770</v>
      </c>
      <c r="CC4003" s="1168"/>
      <c r="CD4003" s="1248" t="s">
        <v>771</v>
      </c>
      <c r="CE4003" s="1248"/>
    </row>
    <row r="4004" spans="1:83" outlineLevel="1" x14ac:dyDescent="0.3">
      <c r="A4004" s="212"/>
      <c r="B4004" s="212"/>
      <c r="C4004" s="36"/>
      <c r="D4004" s="39"/>
      <c r="E4004" s="37"/>
      <c r="F4004" s="37"/>
      <c r="G4004" s="37"/>
      <c r="H4004" s="37"/>
      <c r="I4004" s="26"/>
      <c r="J4004" s="26"/>
      <c r="K4004" s="26"/>
      <c r="L4004" s="26"/>
      <c r="M4004" s="26"/>
      <c r="N4004" s="26"/>
      <c r="O4004" s="26"/>
      <c r="P4004" s="26"/>
      <c r="Q4004" s="26"/>
      <c r="R4004" s="26"/>
      <c r="S4004" s="26"/>
      <c r="T4004" s="26"/>
      <c r="U4004" s="26"/>
      <c r="V4004" s="26"/>
      <c r="W4004" s="26"/>
      <c r="X4004" s="26"/>
      <c r="Y4004" s="26"/>
      <c r="Z4004" s="19"/>
      <c r="AB4004" s="36"/>
      <c r="AC4004" s="90" t="s">
        <v>7081</v>
      </c>
      <c r="AD4004" s="62"/>
      <c r="AE4004" s="37"/>
      <c r="AF4004" s="38"/>
      <c r="AH4004" s="864" t="s">
        <v>146</v>
      </c>
      <c r="AI4004" s="864" t="s">
        <v>782</v>
      </c>
      <c r="AJ4004" s="864" t="s">
        <v>333</v>
      </c>
      <c r="AK4004" s="864" t="s">
        <v>1290</v>
      </c>
      <c r="AL4004" s="864">
        <v>350</v>
      </c>
      <c r="AM4004" s="864" t="s">
        <v>84</v>
      </c>
      <c r="AN4004" s="864" t="s">
        <v>115</v>
      </c>
      <c r="AO4004" s="864" t="s">
        <v>421</v>
      </c>
      <c r="AP4004" s="864" t="s">
        <v>241</v>
      </c>
      <c r="AQ4004" s="864" t="s">
        <v>202</v>
      </c>
      <c r="AR4004" s="864" t="s">
        <v>202</v>
      </c>
      <c r="AS4004" s="864" t="s">
        <v>329</v>
      </c>
      <c r="AT4004" s="1128" t="s">
        <v>1326</v>
      </c>
      <c r="AU4004" s="864">
        <v>4</v>
      </c>
      <c r="AV4004" s="864">
        <v>400</v>
      </c>
      <c r="AW4004" s="864" t="s">
        <v>329</v>
      </c>
      <c r="AX4004" s="1247" t="s">
        <v>2379</v>
      </c>
      <c r="AZ4004" s="148"/>
      <c r="BA4004" s="79"/>
      <c r="BB4004" s="79"/>
      <c r="BC4004" s="37"/>
      <c r="BD4004" s="38"/>
      <c r="BE4004"/>
      <c r="BF4004" s="208"/>
      <c r="BG4004" s="150"/>
      <c r="BH4004" s="79"/>
      <c r="BI4004" s="37"/>
      <c r="BJ4004" s="38"/>
      <c r="BL4004" s="36"/>
      <c r="BM4004" s="39" t="s">
        <v>340</v>
      </c>
      <c r="BN4004" s="62"/>
      <c r="BO4004" s="62"/>
      <c r="BP4004" s="38"/>
      <c r="BR4004" s="1404"/>
      <c r="BS4004" s="1405"/>
      <c r="BT4004" s="1277"/>
      <c r="BU4004" s="1278"/>
      <c r="BW4004" s="1404"/>
      <c r="BX4004" s="1405"/>
      <c r="BY4004" s="1277"/>
      <c r="BZ4004" s="1278"/>
      <c r="CB4004" s="1404"/>
      <c r="CC4004" s="1405"/>
      <c r="CD4004" s="1277"/>
      <c r="CE4004" s="1278"/>
    </row>
    <row r="4005" spans="1:83" ht="15" customHeight="1" outlineLevel="1" x14ac:dyDescent="0.3">
      <c r="A4005" s="212"/>
      <c r="B4005" s="212"/>
      <c r="C4005" s="1242" t="s">
        <v>390</v>
      </c>
      <c r="D4005" s="1243"/>
      <c r="E4005" s="1243"/>
      <c r="F4005" s="1243"/>
      <c r="G4005" s="1243"/>
      <c r="H4005" s="1243"/>
      <c r="I4005" s="1243"/>
      <c r="J4005" s="1243"/>
      <c r="K4005" s="1243"/>
      <c r="L4005" s="1243"/>
      <c r="M4005" s="1243"/>
      <c r="N4005" s="1243"/>
      <c r="O4005" s="1243"/>
      <c r="P4005" s="1243"/>
      <c r="Q4005" s="1243"/>
      <c r="R4005" s="1243"/>
      <c r="S4005" s="1243"/>
      <c r="T4005" s="1243"/>
      <c r="U4005" s="1243"/>
      <c r="V4005" s="1243"/>
      <c r="W4005" s="1243"/>
      <c r="X4005" s="1243"/>
      <c r="Y4005" s="1243"/>
      <c r="Z4005" s="1244"/>
      <c r="AB4005" s="36"/>
      <c r="AC4005" s="90" t="s">
        <v>189</v>
      </c>
      <c r="AD4005" s="62"/>
      <c r="AE4005" s="37"/>
      <c r="AF4005" s="38"/>
      <c r="AH4005" s="864"/>
      <c r="AI4005" s="864"/>
      <c r="AJ4005" s="864"/>
      <c r="AK4005" s="864"/>
      <c r="AL4005" s="864"/>
      <c r="AM4005" s="864"/>
      <c r="AN4005" s="864"/>
      <c r="AO4005" s="864"/>
      <c r="AP4005" s="864"/>
      <c r="AQ4005" s="864"/>
      <c r="AR4005" s="864"/>
      <c r="AS4005" s="864"/>
      <c r="AT4005" s="1128"/>
      <c r="AU4005" s="864"/>
      <c r="AV4005" s="864"/>
      <c r="AW4005" s="864"/>
      <c r="AX4005" s="1247"/>
      <c r="AZ4005" s="36"/>
      <c r="BA4005" s="90" t="s">
        <v>1246</v>
      </c>
      <c r="BB4005" s="62"/>
      <c r="BC4005" s="37"/>
      <c r="BD4005" s="38"/>
      <c r="BE4005"/>
      <c r="BF4005" s="164"/>
      <c r="BG4005" s="90" t="s">
        <v>2343</v>
      </c>
      <c r="BH4005" s="62"/>
      <c r="BI4005" s="37"/>
      <c r="BJ4005" s="38"/>
      <c r="BL4005" s="1559" t="s">
        <v>1656</v>
      </c>
      <c r="BM4005" s="1560"/>
      <c r="BN4005" s="1561"/>
      <c r="BO4005" s="1500"/>
      <c r="BP4005" s="38"/>
      <c r="BR4005" s="1404"/>
      <c r="BS4005" s="1405"/>
      <c r="BT4005" s="1405" t="s">
        <v>777</v>
      </c>
      <c r="BU4005" s="1411"/>
      <c r="BW4005" s="1404"/>
      <c r="BX4005" s="1405"/>
      <c r="BY4005" s="1405" t="s">
        <v>777</v>
      </c>
      <c r="BZ4005" s="1411"/>
      <c r="CB4005" s="1404"/>
      <c r="CC4005" s="1405"/>
      <c r="CD4005" s="1405" t="s">
        <v>777</v>
      </c>
      <c r="CE4005" s="1411"/>
    </row>
    <row r="4006" spans="1:83" ht="15" customHeight="1" outlineLevel="1" x14ac:dyDescent="0.3">
      <c r="A4006" s="212"/>
      <c r="B4006" s="212"/>
      <c r="C4006" s="847" t="s">
        <v>1254</v>
      </c>
      <c r="D4006" s="849" t="s">
        <v>143</v>
      </c>
      <c r="E4006" s="913" t="s">
        <v>1216</v>
      </c>
      <c r="F4006" s="913" t="s">
        <v>1206</v>
      </c>
      <c r="G4006" s="849" t="s">
        <v>50</v>
      </c>
      <c r="H4006" s="871" t="s">
        <v>51</v>
      </c>
      <c r="I4006" s="845" t="s">
        <v>7081</v>
      </c>
      <c r="J4006" s="845" t="s">
        <v>460</v>
      </c>
      <c r="K4006" s="845" t="s">
        <v>54</v>
      </c>
      <c r="L4006" s="913" t="s">
        <v>1218</v>
      </c>
      <c r="M4006" s="849" t="s">
        <v>78</v>
      </c>
      <c r="N4006" s="971" t="s">
        <v>257</v>
      </c>
      <c r="O4006" s="845" t="s">
        <v>224</v>
      </c>
      <c r="P4006" s="845" t="s">
        <v>829</v>
      </c>
      <c r="Q4006" s="849" t="s">
        <v>268</v>
      </c>
      <c r="R4006" s="849"/>
      <c r="S4006" s="871" t="s">
        <v>271</v>
      </c>
      <c r="T4006" s="1144" t="s">
        <v>151</v>
      </c>
      <c r="U4006" s="878" t="s">
        <v>1653</v>
      </c>
      <c r="V4006" s="879"/>
      <c r="W4006" s="910" t="s">
        <v>1654</v>
      </c>
      <c r="X4006" s="910" t="s">
        <v>2165</v>
      </c>
      <c r="Y4006" s="878" t="s">
        <v>1655</v>
      </c>
      <c r="Z4006" s="879"/>
      <c r="AB4006" s="148"/>
      <c r="AC4006" s="150"/>
      <c r="AD4006" s="79"/>
      <c r="AE4006" s="37"/>
      <c r="AF4006" s="38"/>
      <c r="AH4006" s="512"/>
      <c r="AI4006" s="112"/>
      <c r="AJ4006" s="112"/>
      <c r="AK4006" s="112"/>
      <c r="AL4006" s="112"/>
      <c r="AM4006" s="112"/>
      <c r="AN4006" s="112"/>
      <c r="AO4006" s="112"/>
      <c r="AP4006" s="112"/>
      <c r="AQ4006" s="112"/>
      <c r="AR4006" s="112"/>
      <c r="AS4006" s="112"/>
      <c r="AT4006" s="112"/>
      <c r="AU4006" s="112"/>
      <c r="AV4006" s="112"/>
      <c r="AW4006" s="112"/>
      <c r="AX4006" s="513"/>
      <c r="AZ4006" s="36"/>
      <c r="BA4006" s="90" t="s">
        <v>393</v>
      </c>
      <c r="BB4006" s="62"/>
      <c r="BC4006" s="37"/>
      <c r="BD4006" s="38"/>
      <c r="BE4006"/>
      <c r="BF4006" s="208"/>
      <c r="BG4006" s="150"/>
      <c r="BH4006" s="79"/>
      <c r="BI4006" s="37"/>
      <c r="BJ4006" s="38"/>
      <c r="BL4006" s="1559"/>
      <c r="BM4006" s="1560"/>
      <c r="BN4006" s="1561"/>
      <c r="BO4006" s="1501"/>
      <c r="BP4006" s="38"/>
      <c r="BR4006" s="1168" t="s">
        <v>768</v>
      </c>
      <c r="BS4006" s="1168"/>
      <c r="BT4006" s="1248" t="s">
        <v>146</v>
      </c>
      <c r="BU4006" s="1248"/>
      <c r="BW4006" s="1168" t="s">
        <v>768</v>
      </c>
      <c r="BX4006" s="1168"/>
      <c r="BY4006" s="1248" t="s">
        <v>146</v>
      </c>
      <c r="BZ4006" s="1248"/>
      <c r="CB4006" s="1168" t="s">
        <v>768</v>
      </c>
      <c r="CC4006" s="1168"/>
      <c r="CD4006" s="1248" t="s">
        <v>146</v>
      </c>
      <c r="CE4006" s="1248"/>
    </row>
    <row r="4007" spans="1:83" ht="15" customHeight="1" outlineLevel="1" x14ac:dyDescent="0.3">
      <c r="A4007" s="212"/>
      <c r="B4007" s="212"/>
      <c r="C4007" s="847"/>
      <c r="D4007" s="849"/>
      <c r="E4007" s="913"/>
      <c r="F4007" s="913"/>
      <c r="G4007" s="849"/>
      <c r="H4007" s="874"/>
      <c r="I4007" s="846"/>
      <c r="J4007" s="846"/>
      <c r="K4007" s="846"/>
      <c r="L4007" s="913"/>
      <c r="M4007" s="849"/>
      <c r="N4007" s="973"/>
      <c r="O4007" s="846"/>
      <c r="P4007" s="846"/>
      <c r="Q4007" s="147" t="s">
        <v>804</v>
      </c>
      <c r="R4007" s="147" t="s">
        <v>808</v>
      </c>
      <c r="S4007" s="874"/>
      <c r="T4007" s="1145"/>
      <c r="U4007" s="149" t="s">
        <v>122</v>
      </c>
      <c r="V4007" s="147" t="s">
        <v>121</v>
      </c>
      <c r="W4007" s="911"/>
      <c r="X4007" s="911"/>
      <c r="Y4007" s="149" t="s">
        <v>122</v>
      </c>
      <c r="Z4007" s="147" t="s">
        <v>391</v>
      </c>
      <c r="AB4007" s="148"/>
      <c r="AC4007" s="354" t="s">
        <v>1223</v>
      </c>
      <c r="AD4007" s="62"/>
      <c r="AE4007" s="37"/>
      <c r="AF4007" s="38"/>
      <c r="AH4007" s="50"/>
      <c r="AI4007" s="34" t="s">
        <v>2381</v>
      </c>
      <c r="AK4007" t="s">
        <v>2380</v>
      </c>
      <c r="AN4007" s="1190" t="s">
        <v>780</v>
      </c>
      <c r="AO4007" s="1190"/>
      <c r="AQ4007" s="75" t="s">
        <v>2343</v>
      </c>
      <c r="AR4007" s="62"/>
      <c r="AX4007" s="25"/>
      <c r="AZ4007" s="36"/>
      <c r="BA4007" s="90" t="s">
        <v>51</v>
      </c>
      <c r="BB4007" s="62"/>
      <c r="BC4007" s="37"/>
      <c r="BD4007" s="98"/>
      <c r="BE4007"/>
      <c r="BF4007" s="886" t="s">
        <v>1652</v>
      </c>
      <c r="BG4007" s="887"/>
      <c r="BH4007" s="880"/>
      <c r="BI4007" s="1228"/>
      <c r="BJ4007" s="1123"/>
      <c r="BL4007" s="36"/>
      <c r="BM4007" s="39"/>
      <c r="BN4007" s="37"/>
      <c r="BO4007" s="37"/>
      <c r="BP4007" s="38"/>
      <c r="BR4007" s="1168" t="s">
        <v>774</v>
      </c>
      <c r="BS4007" s="1168"/>
      <c r="BT4007" s="1248" t="s">
        <v>782</v>
      </c>
      <c r="BU4007" s="1248"/>
      <c r="BW4007" s="1168" t="s">
        <v>774</v>
      </c>
      <c r="BX4007" s="1168"/>
      <c r="BY4007" s="1248" t="s">
        <v>782</v>
      </c>
      <c r="BZ4007" s="1248"/>
      <c r="CB4007" s="1168" t="s">
        <v>774</v>
      </c>
      <c r="CC4007" s="1168"/>
      <c r="CD4007" s="1248" t="s">
        <v>782</v>
      </c>
      <c r="CE4007" s="1248"/>
    </row>
    <row r="4008" spans="1:83" ht="22.5" customHeight="1" outlineLevel="1" x14ac:dyDescent="0.3">
      <c r="A4008" s="212"/>
      <c r="B4008" s="212"/>
      <c r="C4008" s="52" t="s">
        <v>6834</v>
      </c>
      <c r="D4008" s="78">
        <v>44562</v>
      </c>
      <c r="E4008" s="189" t="s">
        <v>1321</v>
      </c>
      <c r="F4008" s="52" t="s">
        <v>92</v>
      </c>
      <c r="G4008" s="52" t="s">
        <v>1887</v>
      </c>
      <c r="H4008" s="52" t="s">
        <v>91</v>
      </c>
      <c r="I4008" s="52" t="s">
        <v>87</v>
      </c>
      <c r="J4008" s="52" t="s">
        <v>1769</v>
      </c>
      <c r="K4008" s="52" t="s">
        <v>93</v>
      </c>
      <c r="L4008" s="52" t="s">
        <v>1290</v>
      </c>
      <c r="M4008" s="52" t="s">
        <v>84</v>
      </c>
      <c r="N4008" s="52" t="s">
        <v>115</v>
      </c>
      <c r="O4008" s="52" t="s">
        <v>274</v>
      </c>
      <c r="P4008" s="52" t="s">
        <v>241</v>
      </c>
      <c r="Q4008" s="52" t="s">
        <v>202</v>
      </c>
      <c r="R4008" s="52" t="s">
        <v>202</v>
      </c>
      <c r="S4008" s="52">
        <v>200</v>
      </c>
      <c r="T4008" s="61" t="s">
        <v>152</v>
      </c>
      <c r="U4008" s="147">
        <v>100</v>
      </c>
      <c r="V4008" s="61" t="s">
        <v>152</v>
      </c>
      <c r="W4008" s="61" t="s">
        <v>301</v>
      </c>
      <c r="X4008" s="61" t="s">
        <v>329</v>
      </c>
      <c r="Y4008" s="147">
        <v>20</v>
      </c>
      <c r="Z4008" s="149" t="s">
        <v>394</v>
      </c>
      <c r="AB4008" s="148"/>
      <c r="AC4008" s="354" t="s">
        <v>78</v>
      </c>
      <c r="AD4008" s="299"/>
      <c r="AE4008" s="37"/>
      <c r="AF4008" s="38"/>
      <c r="AH4008" s="521"/>
      <c r="AI4008" s="647" t="s">
        <v>101</v>
      </c>
      <c r="AJ4008" s="522"/>
      <c r="AK4008" s="1530" t="s">
        <v>143</v>
      </c>
      <c r="AL4008" s="1530"/>
      <c r="AM4008" s="648"/>
      <c r="AN4008" s="1530" t="s">
        <v>1649</v>
      </c>
      <c r="AO4008" s="1530"/>
      <c r="AP4008" s="522"/>
      <c r="AQ4008" s="522"/>
      <c r="AR4008" s="522"/>
      <c r="AS4008" s="522"/>
      <c r="AT4008" s="522"/>
      <c r="AU4008" s="522"/>
      <c r="AV4008" s="522"/>
      <c r="AW4008" s="522"/>
      <c r="AX4008" s="523"/>
      <c r="AZ4008" s="36"/>
      <c r="BA4008" s="90" t="s">
        <v>7081</v>
      </c>
      <c r="BB4008" s="62"/>
      <c r="BC4008" s="37"/>
      <c r="BD4008" s="38"/>
      <c r="BE4008"/>
      <c r="BF4008" s="886"/>
      <c r="BG4008" s="887"/>
      <c r="BH4008" s="881"/>
      <c r="BI4008" s="1229"/>
      <c r="BJ4008" s="1124"/>
      <c r="BL4008" s="41"/>
      <c r="BM4008" s="42"/>
      <c r="BN4008" s="52" t="s">
        <v>44</v>
      </c>
      <c r="BO4008" s="42"/>
      <c r="BP4008" s="52" t="s">
        <v>49</v>
      </c>
      <c r="BR4008" s="1168" t="s">
        <v>189</v>
      </c>
      <c r="BS4008" s="1168"/>
      <c r="BT4008" s="1248" t="s">
        <v>1770</v>
      </c>
      <c r="BU4008" s="1248"/>
      <c r="BW4008" s="1168" t="s">
        <v>460</v>
      </c>
      <c r="BX4008" s="1168"/>
      <c r="BY4008" s="1248" t="s">
        <v>333</v>
      </c>
      <c r="BZ4008" s="1248"/>
      <c r="CB4008" s="1168" t="s">
        <v>189</v>
      </c>
      <c r="CC4008" s="1168"/>
      <c r="CD4008" s="1248" t="s">
        <v>333</v>
      </c>
      <c r="CE4008" s="1248"/>
    </row>
    <row r="4009" spans="1:83" ht="15" customHeight="1" outlineLevel="1" x14ac:dyDescent="0.3">
      <c r="A4009" s="212"/>
      <c r="B4009" s="212"/>
      <c r="C4009" s="52" t="s">
        <v>1312</v>
      </c>
      <c r="D4009" s="78">
        <v>44564</v>
      </c>
      <c r="E4009" s="52" t="s">
        <v>1317</v>
      </c>
      <c r="F4009" s="52" t="s">
        <v>145</v>
      </c>
      <c r="G4009" s="52" t="s">
        <v>146</v>
      </c>
      <c r="H4009" s="52" t="s">
        <v>147</v>
      </c>
      <c r="I4009" s="52" t="s">
        <v>87</v>
      </c>
      <c r="J4009" s="52" t="s">
        <v>1770</v>
      </c>
      <c r="K4009" s="52" t="s">
        <v>94</v>
      </c>
      <c r="L4009" s="52" t="s">
        <v>1291</v>
      </c>
      <c r="M4009" s="52" t="s">
        <v>141</v>
      </c>
      <c r="N4009" s="70" t="s">
        <v>831</v>
      </c>
      <c r="O4009" s="52" t="s">
        <v>831</v>
      </c>
      <c r="P4009" s="70" t="s">
        <v>194</v>
      </c>
      <c r="Q4009" s="70" t="s">
        <v>223</v>
      </c>
      <c r="R4009" s="70" t="s">
        <v>223</v>
      </c>
      <c r="S4009" s="52">
        <v>40</v>
      </c>
      <c r="T4009" s="61" t="s">
        <v>130</v>
      </c>
      <c r="U4009" s="147">
        <v>40</v>
      </c>
      <c r="V4009" s="61" t="s">
        <v>130</v>
      </c>
      <c r="W4009" s="61" t="s">
        <v>329</v>
      </c>
      <c r="X4009" s="61" t="s">
        <v>329</v>
      </c>
      <c r="Y4009" s="147">
        <v>1</v>
      </c>
      <c r="Z4009" s="147" t="s">
        <v>897</v>
      </c>
      <c r="AB4009" s="148"/>
      <c r="AC4009" s="107" t="s">
        <v>257</v>
      </c>
      <c r="AD4009" s="299"/>
      <c r="AE4009" s="37"/>
      <c r="AF4009" s="38"/>
      <c r="AZ4009" s="36"/>
      <c r="BA4009" s="90" t="s">
        <v>189</v>
      </c>
      <c r="BB4009" s="62"/>
      <c r="BC4009" s="37"/>
      <c r="BD4009" s="38"/>
      <c r="BE4009"/>
      <c r="BF4009" s="208"/>
      <c r="BG4009" s="150"/>
      <c r="BH4009" s="65" t="s">
        <v>822</v>
      </c>
      <c r="BI4009" s="299"/>
      <c r="BJ4009" s="43" t="s">
        <v>322</v>
      </c>
      <c r="BR4009" s="1168" t="s">
        <v>775</v>
      </c>
      <c r="BS4009" s="1168"/>
      <c r="BT4009" s="1248" t="s">
        <v>783</v>
      </c>
      <c r="BU4009" s="1248"/>
      <c r="BW4009" s="1168" t="s">
        <v>775</v>
      </c>
      <c r="BX4009" s="1168"/>
      <c r="BY4009" s="1248" t="s">
        <v>783</v>
      </c>
      <c r="BZ4009" s="1248"/>
      <c r="CB4009" s="1168" t="s">
        <v>775</v>
      </c>
      <c r="CC4009" s="1168"/>
      <c r="CD4009" s="1248" t="s">
        <v>783</v>
      </c>
      <c r="CE4009" s="1248"/>
    </row>
    <row r="4010" spans="1:83" ht="15" customHeight="1" outlineLevel="1" x14ac:dyDescent="0.3">
      <c r="B4010" s="212"/>
      <c r="C4010" s="52" t="s">
        <v>1313</v>
      </c>
      <c r="D4010" s="78">
        <v>44564</v>
      </c>
      <c r="E4010" s="52" t="s">
        <v>1318</v>
      </c>
      <c r="F4010" s="52" t="s">
        <v>145</v>
      </c>
      <c r="G4010" s="52" t="s">
        <v>146</v>
      </c>
      <c r="H4010" s="52" t="s">
        <v>147</v>
      </c>
      <c r="I4010" s="52" t="s">
        <v>87</v>
      </c>
      <c r="J4010" s="52" t="s">
        <v>1770</v>
      </c>
      <c r="K4010" s="52" t="s">
        <v>94</v>
      </c>
      <c r="L4010" s="52" t="s">
        <v>1292</v>
      </c>
      <c r="M4010" s="52" t="s">
        <v>141</v>
      </c>
      <c r="N4010" s="70" t="s">
        <v>831</v>
      </c>
      <c r="O4010" s="52" t="s">
        <v>831</v>
      </c>
      <c r="P4010" s="70" t="s">
        <v>278</v>
      </c>
      <c r="Q4010" s="70" t="s">
        <v>202</v>
      </c>
      <c r="R4010" s="70" t="s">
        <v>202</v>
      </c>
      <c r="S4010" s="52">
        <v>3</v>
      </c>
      <c r="T4010" s="61" t="s">
        <v>195</v>
      </c>
      <c r="U4010" s="147">
        <v>3</v>
      </c>
      <c r="V4010" s="61" t="s">
        <v>195</v>
      </c>
      <c r="W4010" s="61" t="s">
        <v>329</v>
      </c>
      <c r="X4010" s="61" t="s">
        <v>329</v>
      </c>
      <c r="Y4010" s="147">
        <v>3</v>
      </c>
      <c r="Z4010" s="147" t="s">
        <v>897</v>
      </c>
      <c r="AB4010" s="148"/>
      <c r="AC4010" s="107" t="s">
        <v>224</v>
      </c>
      <c r="AD4010" s="299"/>
      <c r="AE4010" s="37"/>
      <c r="AF4010" s="38"/>
      <c r="AZ4010" s="148"/>
      <c r="BA4010" s="150"/>
      <c r="BB4010" s="79"/>
      <c r="BC4010" s="37"/>
      <c r="BD4010" s="38"/>
      <c r="BE4010"/>
      <c r="BF4010" s="208"/>
      <c r="BG4010" s="150"/>
      <c r="BH4010" s="79"/>
      <c r="BI4010" s="37"/>
      <c r="BJ4010" s="38"/>
      <c r="BR4010" s="1168" t="s">
        <v>1345</v>
      </c>
      <c r="BS4010" s="1168"/>
      <c r="BT4010" s="1248" t="s">
        <v>1344</v>
      </c>
      <c r="BU4010" s="1248"/>
      <c r="BW4010" s="1168" t="s">
        <v>1345</v>
      </c>
      <c r="BX4010" s="1168"/>
      <c r="BY4010" s="1248" t="s">
        <v>1344</v>
      </c>
      <c r="BZ4010" s="1248"/>
      <c r="CB4010" s="1168" t="s">
        <v>1345</v>
      </c>
      <c r="CC4010" s="1168"/>
      <c r="CD4010" s="1248" t="s">
        <v>1344</v>
      </c>
      <c r="CE4010" s="1248"/>
    </row>
    <row r="4011" spans="1:83" ht="15" customHeight="1" outlineLevel="1" x14ac:dyDescent="0.3">
      <c r="A4011" s="212"/>
      <c r="B4011" s="212"/>
      <c r="C4011" s="52" t="s">
        <v>6835</v>
      </c>
      <c r="D4011" s="78">
        <v>44686</v>
      </c>
      <c r="E4011" s="52" t="s">
        <v>1319</v>
      </c>
      <c r="F4011" s="52" t="s">
        <v>148</v>
      </c>
      <c r="G4011" s="52" t="s">
        <v>1888</v>
      </c>
      <c r="H4011" s="52" t="s">
        <v>149</v>
      </c>
      <c r="I4011" s="52" t="s">
        <v>87</v>
      </c>
      <c r="J4011" s="52" t="s">
        <v>1771</v>
      </c>
      <c r="K4011" s="52" t="s">
        <v>234</v>
      </c>
      <c r="L4011" s="52" t="s">
        <v>1293</v>
      </c>
      <c r="M4011" s="52" t="s">
        <v>84</v>
      </c>
      <c r="N4011" s="52" t="s">
        <v>150</v>
      </c>
      <c r="O4011" s="52" t="s">
        <v>275</v>
      </c>
      <c r="P4011" s="52" t="s">
        <v>831</v>
      </c>
      <c r="Q4011" s="52" t="s">
        <v>206</v>
      </c>
      <c r="R4011" s="52" t="s">
        <v>206</v>
      </c>
      <c r="S4011" s="52">
        <v>900</v>
      </c>
      <c r="T4011" s="61" t="s">
        <v>152</v>
      </c>
      <c r="U4011" s="147">
        <v>450</v>
      </c>
      <c r="V4011" s="61" t="s">
        <v>152</v>
      </c>
      <c r="W4011" s="61" t="s">
        <v>301</v>
      </c>
      <c r="X4011" s="61" t="s">
        <v>301</v>
      </c>
      <c r="Y4011" s="147">
        <v>90</v>
      </c>
      <c r="Z4011" s="147" t="s">
        <v>397</v>
      </c>
      <c r="AB4011" s="148"/>
      <c r="AC4011" s="107" t="s">
        <v>829</v>
      </c>
      <c r="AD4011" s="299"/>
      <c r="AE4011" s="37"/>
      <c r="AF4011" s="38"/>
      <c r="AZ4011" s="148"/>
      <c r="BA4011" s="354" t="s">
        <v>1223</v>
      </c>
      <c r="BB4011" s="62"/>
      <c r="BC4011" s="37"/>
      <c r="BD4011" s="38"/>
      <c r="BE4011"/>
      <c r="BF4011" s="164"/>
      <c r="BG4011" s="90" t="s">
        <v>1246</v>
      </c>
      <c r="BH4011" s="62"/>
      <c r="BI4011" s="37"/>
      <c r="BJ4011" s="38"/>
      <c r="BR4011" s="1408"/>
      <c r="BS4011" s="1277"/>
      <c r="BT4011" s="1277"/>
      <c r="BU4011" s="1278"/>
      <c r="BW4011" s="1408"/>
      <c r="BX4011" s="1277"/>
      <c r="BY4011" s="1277"/>
      <c r="BZ4011" s="1278"/>
      <c r="CB4011" s="1408"/>
      <c r="CC4011" s="1277"/>
      <c r="CD4011" s="1277"/>
      <c r="CE4011" s="1278"/>
    </row>
    <row r="4012" spans="1:83" ht="24" customHeight="1" outlineLevel="1" x14ac:dyDescent="0.3">
      <c r="A4012" s="212"/>
      <c r="B4012" s="212"/>
      <c r="C4012" s="52" t="s">
        <v>1314</v>
      </c>
      <c r="D4012" s="78">
        <v>44719</v>
      </c>
      <c r="E4012" s="52" t="s">
        <v>1320</v>
      </c>
      <c r="F4012" s="52" t="s">
        <v>92</v>
      </c>
      <c r="G4012" s="52" t="s">
        <v>1887</v>
      </c>
      <c r="H4012" s="52" t="s">
        <v>91</v>
      </c>
      <c r="I4012" s="52" t="s">
        <v>87</v>
      </c>
      <c r="J4012" s="52" t="s">
        <v>1769</v>
      </c>
      <c r="K4012" s="52" t="s">
        <v>392</v>
      </c>
      <c r="L4012" s="52" t="s">
        <v>1294</v>
      </c>
      <c r="M4012" s="52" t="s">
        <v>84</v>
      </c>
      <c r="N4012" s="52" t="s">
        <v>115</v>
      </c>
      <c r="O4012" s="52" t="s">
        <v>276</v>
      </c>
      <c r="P4012" s="52" t="s">
        <v>277</v>
      </c>
      <c r="Q4012" s="52" t="s">
        <v>273</v>
      </c>
      <c r="R4012" s="52" t="s">
        <v>273</v>
      </c>
      <c r="S4012" s="52">
        <v>520</v>
      </c>
      <c r="T4012" s="61" t="s">
        <v>152</v>
      </c>
      <c r="U4012" s="147">
        <v>520</v>
      </c>
      <c r="V4012" s="61" t="s">
        <v>152</v>
      </c>
      <c r="W4012" s="61" t="s">
        <v>329</v>
      </c>
      <c r="X4012" s="61" t="s">
        <v>329</v>
      </c>
      <c r="Y4012" s="147">
        <v>60</v>
      </c>
      <c r="Z4012" s="189" t="s">
        <v>394</v>
      </c>
      <c r="AB4012" s="877" t="s">
        <v>1645</v>
      </c>
      <c r="AC4012" s="107" t="s">
        <v>807</v>
      </c>
      <c r="AD4012" s="299"/>
      <c r="AE4012" s="37"/>
      <c r="AF4012" s="38"/>
      <c r="AZ4012" s="148"/>
      <c r="BA4012" s="354" t="s">
        <v>78</v>
      </c>
      <c r="BB4012" s="299"/>
      <c r="BC4012" s="37"/>
      <c r="BD4012" s="38"/>
      <c r="BE4012"/>
      <c r="BF4012" s="36"/>
      <c r="BG4012" s="39" t="s">
        <v>393</v>
      </c>
      <c r="BH4012" s="62"/>
      <c r="BI4012" s="37"/>
      <c r="BJ4012" s="38"/>
      <c r="BR4012" s="1168" t="s">
        <v>411</v>
      </c>
      <c r="BS4012" s="1168"/>
      <c r="BT4012" s="1014" t="s">
        <v>1290</v>
      </c>
      <c r="BU4012" s="1016"/>
      <c r="BW4012" s="1168" t="s">
        <v>411</v>
      </c>
      <c r="BX4012" s="1168"/>
      <c r="BY4012" s="1014" t="s">
        <v>1322</v>
      </c>
      <c r="BZ4012" s="1016"/>
      <c r="CB4012" s="1168" t="s">
        <v>411</v>
      </c>
      <c r="CC4012" s="1168"/>
      <c r="CD4012" s="293" t="s">
        <v>1323</v>
      </c>
      <c r="CE4012" s="380" t="s">
        <v>1324</v>
      </c>
    </row>
    <row r="4013" spans="1:83" ht="15" customHeight="1" outlineLevel="1" x14ac:dyDescent="0.3">
      <c r="A4013" s="212"/>
      <c r="B4013" s="212"/>
      <c r="C4013" s="52"/>
      <c r="D4013" s="52"/>
      <c r="E4013" s="52"/>
      <c r="F4013" s="63"/>
      <c r="G4013" s="63"/>
      <c r="H4013" s="63"/>
      <c r="I4013" s="63"/>
      <c r="J4013" s="63"/>
      <c r="K4013" s="63"/>
      <c r="L4013" s="63"/>
      <c r="M4013" s="63"/>
      <c r="N4013" s="133"/>
      <c r="O4013" s="63"/>
      <c r="P4013" s="138"/>
      <c r="Q4013" s="138"/>
      <c r="R4013" s="138"/>
      <c r="S4013" s="138"/>
      <c r="T4013" s="138"/>
      <c r="U4013" s="138"/>
      <c r="V4013" s="138"/>
      <c r="W4013" s="138"/>
      <c r="X4013" s="138"/>
      <c r="Y4013" s="138"/>
      <c r="Z4013" s="138"/>
      <c r="AB4013" s="877"/>
      <c r="AC4013" s="107" t="s">
        <v>808</v>
      </c>
      <c r="AD4013" s="299"/>
      <c r="AE4013" s="37"/>
      <c r="AF4013" s="38"/>
      <c r="AZ4013" s="148"/>
      <c r="BA4013" s="107" t="s">
        <v>257</v>
      </c>
      <c r="BB4013" s="299"/>
      <c r="BC4013" s="37"/>
      <c r="BD4013" s="38"/>
      <c r="BE4013"/>
      <c r="BF4013" s="36"/>
      <c r="BG4013" s="39" t="s">
        <v>51</v>
      </c>
      <c r="BH4013" s="62"/>
      <c r="BI4013" s="37"/>
      <c r="BJ4013" s="98"/>
      <c r="BR4013" s="1168" t="s">
        <v>412</v>
      </c>
      <c r="BS4013" s="1168"/>
      <c r="BT4013" s="1014" t="s">
        <v>84</v>
      </c>
      <c r="BU4013" s="1016"/>
      <c r="BW4013" s="1168" t="s">
        <v>412</v>
      </c>
      <c r="BX4013" s="1168"/>
      <c r="BY4013" s="293" t="s">
        <v>84</v>
      </c>
      <c r="BZ4013" s="293" t="s">
        <v>84</v>
      </c>
      <c r="CB4013" s="1168" t="s">
        <v>412</v>
      </c>
      <c r="CC4013" s="1168"/>
      <c r="CD4013" s="293" t="s">
        <v>84</v>
      </c>
      <c r="CE4013" s="380" t="s">
        <v>84</v>
      </c>
    </row>
    <row r="4014" spans="1:83" ht="15" customHeight="1" outlineLevel="1" x14ac:dyDescent="0.3">
      <c r="A4014" s="212"/>
      <c r="B4014" s="212"/>
      <c r="C4014" s="49"/>
      <c r="D4014" s="47"/>
      <c r="E4014" s="47"/>
      <c r="F4014" s="47"/>
      <c r="G4014" s="47"/>
      <c r="H4014" s="27"/>
      <c r="I4014" s="27"/>
      <c r="J4014" s="27"/>
      <c r="K4014" s="27"/>
      <c r="L4014" s="27"/>
      <c r="M4014" s="27"/>
      <c r="N4014" s="27"/>
      <c r="O4014" s="27"/>
      <c r="P4014" s="144"/>
      <c r="Q4014" s="144"/>
      <c r="R4014" s="144"/>
      <c r="S4014" s="144"/>
      <c r="T4014" s="144"/>
      <c r="U4014" s="144"/>
      <c r="V4014" s="144"/>
      <c r="W4014" s="144"/>
      <c r="X4014" s="144"/>
      <c r="Y4014" s="144"/>
      <c r="Z4014" s="64" t="s">
        <v>49</v>
      </c>
      <c r="AB4014" s="148"/>
      <c r="AC4014" s="107" t="s">
        <v>2169</v>
      </c>
      <c r="AD4014" s="299"/>
      <c r="AE4014" s="37"/>
      <c r="AF4014" s="38"/>
      <c r="AZ4014" s="148"/>
      <c r="BA4014" s="107" t="s">
        <v>224</v>
      </c>
      <c r="BB4014" s="299"/>
      <c r="BC4014" s="37"/>
      <c r="BD4014" s="38"/>
      <c r="BE4014"/>
      <c r="BF4014" s="36"/>
      <c r="BG4014" s="39" t="s">
        <v>7081</v>
      </c>
      <c r="BH4014" s="62"/>
      <c r="BI4014" s="37"/>
      <c r="BJ4014" s="38"/>
      <c r="BR4014" s="1168" t="s">
        <v>413</v>
      </c>
      <c r="BS4014" s="1168"/>
      <c r="BT4014" s="1014" t="s">
        <v>115</v>
      </c>
      <c r="BU4014" s="1016"/>
      <c r="BW4014" s="1168" t="s">
        <v>413</v>
      </c>
      <c r="BX4014" s="1168"/>
      <c r="BY4014" s="293" t="s">
        <v>115</v>
      </c>
      <c r="BZ4014" s="293" t="s">
        <v>115</v>
      </c>
      <c r="CB4014" s="1168" t="s">
        <v>413</v>
      </c>
      <c r="CC4014" s="1168"/>
      <c r="CD4014" s="293" t="s">
        <v>115</v>
      </c>
      <c r="CE4014" s="380" t="s">
        <v>115</v>
      </c>
    </row>
    <row r="4015" spans="1:83" ht="15" customHeight="1" outlineLevel="1" x14ac:dyDescent="0.3">
      <c r="A4015" s="212"/>
      <c r="B4015" s="212"/>
      <c r="Q4015" s="145"/>
      <c r="AB4015" s="148"/>
      <c r="AC4015" s="79"/>
      <c r="AD4015" s="79"/>
      <c r="AE4015" s="37"/>
      <c r="AF4015" s="38"/>
      <c r="AZ4015" s="148"/>
      <c r="BA4015" s="107" t="s">
        <v>829</v>
      </c>
      <c r="BB4015" s="299"/>
      <c r="BC4015" s="37"/>
      <c r="BD4015" s="38"/>
      <c r="BE4015"/>
      <c r="BF4015" s="36"/>
      <c r="BG4015" s="39" t="s">
        <v>189</v>
      </c>
      <c r="BH4015" s="62"/>
      <c r="BI4015" s="37"/>
      <c r="BJ4015" s="38"/>
      <c r="BR4015" s="1168" t="s">
        <v>804</v>
      </c>
      <c r="BS4015" s="1168"/>
      <c r="BT4015" s="1014" t="s">
        <v>202</v>
      </c>
      <c r="BU4015" s="1016"/>
      <c r="BW4015" s="1168" t="s">
        <v>804</v>
      </c>
      <c r="BX4015" s="1168"/>
      <c r="BY4015" s="293" t="s">
        <v>202</v>
      </c>
      <c r="BZ4015" s="293" t="s">
        <v>223</v>
      </c>
      <c r="CB4015" s="1168" t="s">
        <v>804</v>
      </c>
      <c r="CC4015" s="1168"/>
      <c r="CD4015" s="293" t="s">
        <v>202</v>
      </c>
      <c r="CE4015" s="380" t="s">
        <v>223</v>
      </c>
    </row>
    <row r="4016" spans="1:83" ht="31.5" customHeight="1" outlineLevel="1" x14ac:dyDescent="0.3">
      <c r="A4016" s="212"/>
      <c r="B4016" s="212"/>
      <c r="AB4016" s="105"/>
      <c r="AC4016" s="354" t="s">
        <v>1218</v>
      </c>
      <c r="AD4016" s="62"/>
      <c r="AE4016" s="26"/>
      <c r="AF4016" s="19"/>
      <c r="AZ4016" s="877" t="s">
        <v>1645</v>
      </c>
      <c r="BA4016" s="107" t="s">
        <v>807</v>
      </c>
      <c r="BB4016" s="299"/>
      <c r="BC4016" s="37"/>
      <c r="BD4016" s="38"/>
      <c r="BE4016"/>
      <c r="BF4016" s="148"/>
      <c r="BG4016" s="79"/>
      <c r="BH4016" s="79"/>
      <c r="BI4016" s="37"/>
      <c r="BJ4016" s="38"/>
      <c r="BR4016" s="1168" t="s">
        <v>805</v>
      </c>
      <c r="BS4016" s="1168"/>
      <c r="BT4016" s="1014" t="s">
        <v>202</v>
      </c>
      <c r="BU4016" s="1016"/>
      <c r="BW4016" s="1168" t="s">
        <v>805</v>
      </c>
      <c r="BX4016" s="1168"/>
      <c r="BY4016" s="293" t="s">
        <v>202</v>
      </c>
      <c r="BZ4016" s="293" t="s">
        <v>223</v>
      </c>
      <c r="CB4016" s="1168" t="s">
        <v>805</v>
      </c>
      <c r="CC4016" s="1168"/>
      <c r="CD4016" s="293" t="s">
        <v>202</v>
      </c>
      <c r="CE4016" s="380" t="s">
        <v>223</v>
      </c>
    </row>
    <row r="4017" spans="1:83" ht="34.5" customHeight="1" outlineLevel="1" x14ac:dyDescent="0.3">
      <c r="A4017" s="212"/>
      <c r="B4017" s="212"/>
      <c r="AB4017" s="148"/>
      <c r="AC4017" s="79"/>
      <c r="AD4017" s="79"/>
      <c r="AE4017" s="37"/>
      <c r="AF4017" s="38"/>
      <c r="AZ4017" s="877"/>
      <c r="BA4017" s="107" t="s">
        <v>808</v>
      </c>
      <c r="BB4017" s="299"/>
      <c r="BC4017" s="37"/>
      <c r="BD4017" s="38"/>
      <c r="BE4017"/>
      <c r="BF4017" s="148"/>
      <c r="BG4017" s="65" t="s">
        <v>898</v>
      </c>
      <c r="BH4017" s="62"/>
      <c r="BI4017" s="37"/>
      <c r="BJ4017" s="38"/>
      <c r="BR4017" s="1168" t="s">
        <v>414</v>
      </c>
      <c r="BS4017" s="1168"/>
      <c r="BT4017" s="1014" t="s">
        <v>421</v>
      </c>
      <c r="BU4017" s="1016"/>
      <c r="BW4017" s="1168" t="s">
        <v>414</v>
      </c>
      <c r="BX4017" s="1168"/>
      <c r="BY4017" s="293" t="s">
        <v>421</v>
      </c>
      <c r="BZ4017" s="293" t="s">
        <v>308</v>
      </c>
      <c r="CB4017" s="1168" t="s">
        <v>414</v>
      </c>
      <c r="CC4017" s="1168"/>
      <c r="CD4017" s="293" t="s">
        <v>421</v>
      </c>
      <c r="CE4017" s="380" t="s">
        <v>308</v>
      </c>
    </row>
    <row r="4018" spans="1:83" ht="21" customHeight="1" outlineLevel="1" x14ac:dyDescent="0.3">
      <c r="A4018" s="212"/>
      <c r="B4018" s="212"/>
      <c r="AB4018" s="1371" t="s">
        <v>2007</v>
      </c>
      <c r="AC4018" s="1372"/>
      <c r="AD4018" s="1372"/>
      <c r="AE4018" s="1372"/>
      <c r="AF4018" s="1373"/>
      <c r="AZ4018" s="148"/>
      <c r="BA4018" s="107" t="s">
        <v>2169</v>
      </c>
      <c r="BB4018" s="299"/>
      <c r="BC4018" s="37"/>
      <c r="BD4018" s="38"/>
      <c r="BE4018"/>
      <c r="BF4018" s="36"/>
      <c r="BG4018" s="26"/>
      <c r="BH4018" s="295"/>
      <c r="BI4018" s="37"/>
      <c r="BJ4018" s="38"/>
      <c r="BR4018" s="1168" t="s">
        <v>894</v>
      </c>
      <c r="BS4018" s="1168"/>
      <c r="BT4018" s="1014" t="s">
        <v>241</v>
      </c>
      <c r="BU4018" s="1016"/>
      <c r="BW4018" s="1168" t="s">
        <v>894</v>
      </c>
      <c r="BX4018" s="1168"/>
      <c r="BY4018" s="293" t="s">
        <v>241</v>
      </c>
      <c r="BZ4018" s="293" t="s">
        <v>241</v>
      </c>
      <c r="CB4018" s="1168" t="s">
        <v>894</v>
      </c>
      <c r="CC4018" s="1168"/>
      <c r="CD4018" s="293" t="s">
        <v>241</v>
      </c>
      <c r="CE4018" s="380" t="s">
        <v>241</v>
      </c>
    </row>
    <row r="4019" spans="1:83" ht="15" customHeight="1" outlineLevel="1" x14ac:dyDescent="0.3">
      <c r="A4019" s="212"/>
      <c r="B4019" s="212"/>
      <c r="AB4019" s="1245" t="s">
        <v>1647</v>
      </c>
      <c r="AC4019" s="1246"/>
      <c r="AD4019" s="880"/>
      <c r="AE4019" s="1228"/>
      <c r="AF4019" s="1123"/>
      <c r="AZ4019" s="148"/>
      <c r="BA4019" s="79"/>
      <c r="BB4019" s="79"/>
      <c r="BC4019" s="37"/>
      <c r="BD4019" s="38"/>
      <c r="BE4019"/>
      <c r="BF4019" s="41"/>
      <c r="BG4019" s="914" t="s">
        <v>766</v>
      </c>
      <c r="BH4019" s="915"/>
      <c r="BI4019" s="44"/>
      <c r="BJ4019" s="52" t="s">
        <v>49</v>
      </c>
      <c r="BR4019" s="1286" t="s">
        <v>1365</v>
      </c>
      <c r="BS4019" s="1286"/>
      <c r="BT4019" s="1409" t="s">
        <v>1326</v>
      </c>
      <c r="BU4019" s="1410"/>
      <c r="BW4019" s="1286" t="s">
        <v>1365</v>
      </c>
      <c r="BX4019" s="1286"/>
      <c r="BY4019" s="380" t="s">
        <v>1765</v>
      </c>
      <c r="BZ4019" s="380" t="s">
        <v>1766</v>
      </c>
      <c r="CB4019" s="1286" t="s">
        <v>1365</v>
      </c>
      <c r="CC4019" s="1286"/>
      <c r="CD4019" s="380" t="s">
        <v>1767</v>
      </c>
      <c r="CE4019" s="380" t="s">
        <v>1768</v>
      </c>
    </row>
    <row r="4020" spans="1:83" ht="15" customHeight="1" outlineLevel="1" x14ac:dyDescent="0.3">
      <c r="A4020" s="212"/>
      <c r="B4020" s="212"/>
      <c r="AB4020" s="1218"/>
      <c r="AC4020" s="1219"/>
      <c r="AD4020" s="881"/>
      <c r="AE4020" s="1229"/>
      <c r="AF4020" s="1124"/>
      <c r="AZ4020" s="1371" t="s">
        <v>765</v>
      </c>
      <c r="BA4020" s="1372"/>
      <c r="BB4020" s="1372"/>
      <c r="BC4020" s="1372"/>
      <c r="BD4020" s="1373"/>
      <c r="BE4020"/>
      <c r="BG4020" s="386"/>
      <c r="BH4020" s="386"/>
      <c r="BI4020" s="386"/>
      <c r="BR4020" s="1192" t="s">
        <v>1220</v>
      </c>
      <c r="BS4020" s="1192"/>
      <c r="BT4020" s="1014">
        <v>4</v>
      </c>
      <c r="BU4020" s="1016"/>
      <c r="BW4020" s="1192" t="s">
        <v>1220</v>
      </c>
      <c r="BX4020" s="1192"/>
      <c r="BY4020" s="1014">
        <v>5</v>
      </c>
      <c r="BZ4020" s="1016"/>
      <c r="CB4020" s="1192" t="s">
        <v>1220</v>
      </c>
      <c r="CC4020" s="1192"/>
      <c r="CD4020" s="1014">
        <v>6</v>
      </c>
      <c r="CE4020" s="1016"/>
    </row>
    <row r="4021" spans="1:83" ht="15" customHeight="1" outlineLevel="1" x14ac:dyDescent="0.3">
      <c r="A4021" s="212"/>
      <c r="AB4021" s="36"/>
      <c r="AC4021" s="26"/>
      <c r="AD4021" s="295"/>
      <c r="AE4021" s="37"/>
      <c r="AF4021" s="38"/>
      <c r="AZ4021" s="1617" t="s">
        <v>1651</v>
      </c>
      <c r="BA4021" s="943"/>
      <c r="BB4021" s="1215"/>
      <c r="BC4021" s="1216"/>
      <c r="BD4021" s="1217"/>
      <c r="BE4021"/>
      <c r="BG4021" s="386"/>
      <c r="BH4021" s="386"/>
      <c r="BI4021" s="386"/>
      <c r="BR4021" s="1535" t="s">
        <v>1219</v>
      </c>
      <c r="BS4021" s="1535"/>
      <c r="BT4021" s="1014">
        <v>400</v>
      </c>
      <c r="BU4021" s="1016"/>
      <c r="BW4021" s="1535" t="s">
        <v>1219</v>
      </c>
      <c r="BX4021" s="1535"/>
      <c r="BY4021" s="293">
        <v>50</v>
      </c>
      <c r="BZ4021" s="293">
        <v>150</v>
      </c>
      <c r="CB4021" s="1535" t="s">
        <v>1219</v>
      </c>
      <c r="CC4021" s="1535"/>
      <c r="CD4021" s="293">
        <v>200</v>
      </c>
      <c r="CE4021" s="293">
        <v>200</v>
      </c>
    </row>
    <row r="4022" spans="1:83" outlineLevel="1" x14ac:dyDescent="0.3">
      <c r="A4022" s="212"/>
      <c r="AZ4022" s="148"/>
      <c r="BA4022" s="79"/>
      <c r="BB4022" s="65" t="s">
        <v>1660</v>
      </c>
      <c r="BC4022" s="813"/>
      <c r="BD4022" s="814" t="s">
        <v>315</v>
      </c>
      <c r="BE4022"/>
      <c r="BG4022" s="386"/>
      <c r="BH4022" s="386"/>
      <c r="BI4022" s="386"/>
      <c r="BR4022" s="50"/>
      <c r="BT4022" s="212"/>
      <c r="BU4022" s="300"/>
      <c r="BW4022" s="50"/>
      <c r="BY4022" s="117"/>
      <c r="BZ4022" s="302"/>
      <c r="CB4022" s="50"/>
      <c r="CD4022" s="117"/>
      <c r="CE4022" s="399"/>
    </row>
    <row r="4023" spans="1:83" outlineLevel="1" x14ac:dyDescent="0.3">
      <c r="AZ4023" s="148"/>
      <c r="BA4023" s="79"/>
      <c r="BB4023" s="65"/>
      <c r="BC4023" s="150"/>
      <c r="BD4023" s="38"/>
      <c r="BE4023"/>
      <c r="BG4023" s="386"/>
      <c r="BH4023" s="386"/>
      <c r="BI4023" s="386"/>
      <c r="BR4023" s="1134" t="s">
        <v>781</v>
      </c>
      <c r="BS4023" s="1136"/>
      <c r="BT4023" s="1237">
        <v>400</v>
      </c>
      <c r="BU4023" s="1238"/>
      <c r="BW4023" s="1406" t="s">
        <v>781</v>
      </c>
      <c r="BX4023" s="1407"/>
      <c r="BY4023" s="1237">
        <v>200</v>
      </c>
      <c r="BZ4023" s="1238"/>
      <c r="CB4023" s="1406" t="s">
        <v>781</v>
      </c>
      <c r="CC4023" s="1407"/>
      <c r="CD4023" s="1237">
        <v>400</v>
      </c>
      <c r="CE4023" s="1238"/>
    </row>
    <row r="4024" spans="1:83" outlineLevel="1" x14ac:dyDescent="0.3">
      <c r="A4024" s="212"/>
      <c r="AZ4024" s="105"/>
      <c r="BA4024" s="65" t="s">
        <v>767</v>
      </c>
      <c r="BB4024" s="103"/>
      <c r="BC4024" s="37"/>
      <c r="BD4024" s="38"/>
      <c r="BE4024"/>
      <c r="BG4024" s="386"/>
      <c r="BH4024" s="386"/>
      <c r="BI4024" s="386"/>
      <c r="BR4024" s="649"/>
      <c r="BS4024" s="650"/>
      <c r="BT4024" s="651"/>
      <c r="BU4024" s="652"/>
      <c r="BW4024" s="653"/>
      <c r="BX4024" s="654"/>
      <c r="BY4024" s="651"/>
      <c r="BZ4024" s="652"/>
      <c r="CB4024" s="653"/>
      <c r="CC4024" s="654"/>
      <c r="CD4024" s="651"/>
      <c r="CE4024" s="652"/>
    </row>
    <row r="4025" spans="1:83" outlineLevel="1" x14ac:dyDescent="0.3">
      <c r="AZ4025" s="148"/>
      <c r="BA4025" s="65" t="s">
        <v>898</v>
      </c>
      <c r="BB4025" s="62"/>
      <c r="BC4025" s="37"/>
      <c r="BD4025" s="38"/>
      <c r="BE4025"/>
      <c r="BG4025" s="386"/>
      <c r="BH4025" s="386"/>
      <c r="BI4025" s="386"/>
      <c r="BR4025" s="916" t="s">
        <v>1424</v>
      </c>
      <c r="BS4025" s="917"/>
      <c r="BT4025" s="917"/>
      <c r="BU4025" s="918"/>
      <c r="BW4025" s="916" t="s">
        <v>1424</v>
      </c>
      <c r="BX4025" s="917"/>
      <c r="BY4025" s="917"/>
      <c r="BZ4025" s="918"/>
      <c r="CB4025" s="916" t="s">
        <v>1424</v>
      </c>
      <c r="CC4025" s="917"/>
      <c r="CD4025" s="917"/>
      <c r="CE4025" s="918"/>
    </row>
    <row r="4026" spans="1:83" outlineLevel="1" x14ac:dyDescent="0.3">
      <c r="A4026" s="212"/>
      <c r="AZ4026" s="36"/>
      <c r="BA4026" s="26"/>
      <c r="BB4026" s="295"/>
      <c r="BC4026" s="37"/>
      <c r="BD4026" s="38"/>
      <c r="BE4026"/>
      <c r="BG4026" s="386"/>
      <c r="BH4026" s="386"/>
      <c r="BI4026" s="386"/>
      <c r="BR4026" s="1049"/>
      <c r="BS4026" s="1050"/>
      <c r="BT4026" s="1050"/>
      <c r="BU4026" s="1051"/>
      <c r="BW4026" s="1049"/>
      <c r="BX4026" s="1050"/>
      <c r="BY4026" s="1050"/>
      <c r="BZ4026" s="1051"/>
      <c r="CB4026" s="1049"/>
      <c r="CC4026" s="1050"/>
      <c r="CD4026" s="1050"/>
      <c r="CE4026" s="1051"/>
    </row>
    <row r="4027" spans="1:83" ht="15" customHeight="1" outlineLevel="1" x14ac:dyDescent="0.3">
      <c r="AZ4027" s="41"/>
      <c r="BA4027" s="914" t="s">
        <v>766</v>
      </c>
      <c r="BB4027" s="915"/>
      <c r="BC4027" s="44"/>
      <c r="BD4027" s="63" t="s">
        <v>49</v>
      </c>
      <c r="BE4027"/>
      <c r="BG4027" s="386"/>
      <c r="BH4027" s="386"/>
      <c r="BI4027" s="386"/>
      <c r="BR4027" s="1049"/>
      <c r="BS4027" s="1050"/>
      <c r="BT4027" s="1050"/>
      <c r="BU4027" s="1051"/>
      <c r="BW4027" s="1049"/>
      <c r="BX4027" s="1050"/>
      <c r="BY4027" s="1050"/>
      <c r="BZ4027" s="1051"/>
      <c r="CB4027" s="1049"/>
      <c r="CC4027" s="1050"/>
      <c r="CD4027" s="1050"/>
      <c r="CE4027" s="1051"/>
    </row>
    <row r="4028" spans="1:83" ht="15" customHeight="1" outlineLevel="1" x14ac:dyDescent="0.3">
      <c r="A4028" s="212"/>
      <c r="BE4028"/>
      <c r="BG4028" s="386"/>
      <c r="BH4028" s="386"/>
      <c r="BI4028" s="386"/>
      <c r="BR4028" s="50" t="s">
        <v>778</v>
      </c>
      <c r="BT4028" s="1190" t="s">
        <v>780</v>
      </c>
      <c r="BU4028" s="1191"/>
      <c r="BW4028" s="50" t="s">
        <v>778</v>
      </c>
      <c r="BY4028" s="1190" t="s">
        <v>780</v>
      </c>
      <c r="BZ4028" s="1191"/>
      <c r="CB4028" s="50" t="s">
        <v>778</v>
      </c>
      <c r="CD4028" s="1190" t="s">
        <v>780</v>
      </c>
      <c r="CE4028" s="1191"/>
    </row>
    <row r="4029" spans="1:83" ht="15" customHeight="1" outlineLevel="1" x14ac:dyDescent="0.3">
      <c r="BE4029"/>
      <c r="BG4029" s="386"/>
      <c r="BH4029" s="386"/>
      <c r="BI4029" s="386"/>
      <c r="BR4029" s="1236" t="s">
        <v>143</v>
      </c>
      <c r="BS4029" s="1234"/>
      <c r="BT4029" s="1234" t="s">
        <v>779</v>
      </c>
      <c r="BU4029" s="1235"/>
      <c r="BW4029" s="1236" t="s">
        <v>143</v>
      </c>
      <c r="BX4029" s="1234"/>
      <c r="BY4029" s="1234" t="s">
        <v>779</v>
      </c>
      <c r="BZ4029" s="1235"/>
      <c r="CB4029" s="1236" t="s">
        <v>143</v>
      </c>
      <c r="CC4029" s="1234"/>
      <c r="CD4029" s="1234" t="s">
        <v>779</v>
      </c>
      <c r="CE4029" s="1235"/>
    </row>
    <row r="4030" spans="1:83" ht="15" customHeight="1" x14ac:dyDescent="0.3">
      <c r="A4030" s="212"/>
      <c r="B4030" s="212" t="s">
        <v>20</v>
      </c>
      <c r="BE4030"/>
      <c r="BG4030" s="386"/>
      <c r="BH4030" s="386"/>
      <c r="BI4030" s="386"/>
    </row>
    <row r="4031" spans="1:83" ht="15" customHeight="1" outlineLevel="1" x14ac:dyDescent="0.3">
      <c r="A4031" s="212"/>
      <c r="B4031" s="212"/>
      <c r="C4031" t="s">
        <v>6802</v>
      </c>
      <c r="BE4031"/>
      <c r="BG4031" s="386"/>
      <c r="BH4031" s="386"/>
      <c r="BI4031" s="386"/>
    </row>
    <row r="4032" spans="1:83" ht="15" customHeight="1" outlineLevel="2" x14ac:dyDescent="0.3">
      <c r="A4032" s="212"/>
      <c r="B4032" s="212"/>
      <c r="D4032" t="s">
        <v>6739</v>
      </c>
      <c r="BE4032"/>
      <c r="BG4032" s="386"/>
      <c r="BH4032" s="386"/>
      <c r="BI4032" s="386"/>
    </row>
    <row r="4033" spans="1:61" ht="15" customHeight="1" outlineLevel="2" x14ac:dyDescent="0.3">
      <c r="A4033" s="212"/>
      <c r="B4033" s="212"/>
      <c r="D4033" s="212" t="s">
        <v>6554</v>
      </c>
      <c r="BE4033"/>
      <c r="BG4033" s="386"/>
      <c r="BH4033" s="386"/>
      <c r="BI4033" s="386"/>
    </row>
    <row r="4034" spans="1:61" ht="15" customHeight="1" outlineLevel="2" x14ac:dyDescent="0.3">
      <c r="A4034" s="212"/>
      <c r="B4034" s="212"/>
      <c r="D4034" s="212"/>
      <c r="E4034" t="s">
        <v>6555</v>
      </c>
      <c r="BE4034"/>
      <c r="BG4034" s="386"/>
      <c r="BH4034" s="386"/>
      <c r="BI4034" s="386"/>
    </row>
    <row r="4035" spans="1:61" ht="15" customHeight="1" outlineLevel="1" x14ac:dyDescent="0.3">
      <c r="A4035" s="212"/>
      <c r="B4035" s="212"/>
      <c r="C4035" t="s">
        <v>6602</v>
      </c>
      <c r="BE4035"/>
      <c r="BG4035" s="386"/>
      <c r="BH4035" s="386"/>
      <c r="BI4035" s="386"/>
    </row>
    <row r="4036" spans="1:61" ht="15" customHeight="1" outlineLevel="2" x14ac:dyDescent="0.3">
      <c r="A4036" s="212"/>
      <c r="B4036" s="212"/>
      <c r="D4036" t="s">
        <v>2841</v>
      </c>
      <c r="BE4036"/>
      <c r="BG4036" s="386"/>
      <c r="BH4036" s="386"/>
      <c r="BI4036" s="386"/>
    </row>
    <row r="4037" spans="1:61" ht="15" customHeight="1" outlineLevel="3" x14ac:dyDescent="0.3">
      <c r="A4037" s="212"/>
      <c r="B4037" s="212"/>
      <c r="E4037" t="s">
        <v>3932</v>
      </c>
      <c r="BE4037"/>
      <c r="BG4037" s="386"/>
      <c r="BH4037" s="386"/>
      <c r="BI4037" s="386"/>
    </row>
    <row r="4038" spans="1:61" ht="15" customHeight="1" outlineLevel="3" x14ac:dyDescent="0.3">
      <c r="A4038" s="212"/>
      <c r="B4038" s="212"/>
      <c r="E4038" t="s">
        <v>3933</v>
      </c>
      <c r="BE4038"/>
      <c r="BG4038" s="386"/>
      <c r="BH4038" s="386"/>
      <c r="BI4038" s="386"/>
    </row>
    <row r="4039" spans="1:61" ht="15" customHeight="1" outlineLevel="3" x14ac:dyDescent="0.3">
      <c r="A4039" s="212"/>
      <c r="B4039" s="212"/>
      <c r="E4039" t="s">
        <v>2842</v>
      </c>
      <c r="BE4039"/>
      <c r="BG4039" s="386"/>
      <c r="BH4039" s="386"/>
      <c r="BI4039" s="386"/>
    </row>
    <row r="4040" spans="1:61" ht="15" customHeight="1" outlineLevel="4" x14ac:dyDescent="0.3">
      <c r="A4040" s="212"/>
      <c r="B4040" s="212"/>
      <c r="F4040" t="s">
        <v>5601</v>
      </c>
      <c r="BE4040"/>
      <c r="BG4040" s="386"/>
      <c r="BH4040" s="386"/>
      <c r="BI4040" s="386"/>
    </row>
    <row r="4041" spans="1:61" ht="15" customHeight="1" outlineLevel="4" x14ac:dyDescent="0.3">
      <c r="A4041" s="212"/>
      <c r="B4041" s="212"/>
      <c r="G4041" t="s">
        <v>2843</v>
      </c>
      <c r="BE4041"/>
      <c r="BG4041" s="386"/>
      <c r="BH4041" s="386"/>
      <c r="BI4041" s="386"/>
    </row>
    <row r="4042" spans="1:61" ht="15" customHeight="1" outlineLevel="4" x14ac:dyDescent="0.3">
      <c r="A4042" s="212"/>
      <c r="B4042" s="212"/>
      <c r="F4042" t="s">
        <v>2677</v>
      </c>
      <c r="BE4042"/>
      <c r="BG4042" s="386"/>
      <c r="BH4042" s="386"/>
      <c r="BI4042" s="386"/>
    </row>
    <row r="4043" spans="1:61" ht="15" customHeight="1" outlineLevel="5" x14ac:dyDescent="0.3">
      <c r="A4043" s="212"/>
      <c r="B4043" s="212"/>
      <c r="G4043" t="s">
        <v>2678</v>
      </c>
      <c r="BE4043"/>
      <c r="BG4043" s="386"/>
      <c r="BH4043" s="386"/>
      <c r="BI4043" s="386"/>
    </row>
    <row r="4044" spans="1:61" ht="15" customHeight="1" outlineLevel="5" x14ac:dyDescent="0.3">
      <c r="A4044" s="212"/>
      <c r="B4044" s="212"/>
      <c r="H4044" t="s">
        <v>3934</v>
      </c>
      <c r="AZ4044" s="68"/>
      <c r="BA4044" s="194"/>
      <c r="BB4044" s="194"/>
      <c r="BC4044" s="68"/>
      <c r="BD4044" s="76"/>
      <c r="BE4044"/>
      <c r="BG4044" s="386"/>
      <c r="BH4044" s="386"/>
      <c r="BI4044" s="386"/>
    </row>
    <row r="4045" spans="1:61" ht="15" customHeight="1" outlineLevel="5" x14ac:dyDescent="0.3">
      <c r="A4045" s="212"/>
      <c r="B4045" s="212"/>
      <c r="G4045" t="s">
        <v>3935</v>
      </c>
      <c r="AZ4045" s="68"/>
      <c r="BA4045" s="194"/>
      <c r="BB4045" s="194"/>
      <c r="BC4045" s="68"/>
      <c r="BD4045" s="76"/>
      <c r="BE4045"/>
      <c r="BG4045" s="386"/>
      <c r="BH4045" s="386"/>
      <c r="BI4045" s="386"/>
    </row>
    <row r="4046" spans="1:61" ht="15" customHeight="1" outlineLevel="6" x14ac:dyDescent="0.3">
      <c r="A4046" s="212"/>
      <c r="B4046" s="212"/>
      <c r="H4046" t="s">
        <v>2676</v>
      </c>
      <c r="AZ4046" s="68"/>
      <c r="BA4046" s="194"/>
      <c r="BB4046" s="194"/>
      <c r="BC4046" s="68"/>
      <c r="BD4046" s="76"/>
      <c r="BE4046"/>
      <c r="BG4046" s="386"/>
      <c r="BH4046" s="386"/>
      <c r="BI4046" s="386"/>
    </row>
    <row r="4047" spans="1:61" ht="15" customHeight="1" outlineLevel="6" x14ac:dyDescent="0.3">
      <c r="A4047" s="117"/>
      <c r="B4047" s="117"/>
      <c r="C4047" s="117"/>
      <c r="H4047" t="s">
        <v>2844</v>
      </c>
      <c r="AZ4047" s="68"/>
      <c r="BA4047" s="194"/>
      <c r="BB4047" s="194"/>
      <c r="BC4047" s="68"/>
      <c r="BD4047" s="76"/>
      <c r="BE4047"/>
      <c r="BG4047" s="386"/>
      <c r="BH4047" s="386"/>
      <c r="BI4047" s="386"/>
    </row>
    <row r="4048" spans="1:61" ht="15" customHeight="1" outlineLevel="5" x14ac:dyDescent="0.3">
      <c r="A4048" s="212"/>
      <c r="B4048" s="212"/>
      <c r="G4048" t="s">
        <v>2563</v>
      </c>
      <c r="BE4048"/>
      <c r="BG4048" s="386"/>
      <c r="BH4048" s="386"/>
      <c r="BI4048" s="386"/>
    </row>
    <row r="4049" spans="1:85" ht="15" customHeight="1" outlineLevel="6" x14ac:dyDescent="0.3">
      <c r="A4049" s="212"/>
      <c r="B4049" s="212"/>
      <c r="H4049" t="s">
        <v>3061</v>
      </c>
      <c r="BB4049"/>
      <c r="BC4049"/>
      <c r="BD4049"/>
      <c r="BE4049"/>
      <c r="BG4049" s="386"/>
      <c r="BH4049" s="386"/>
      <c r="BI4049" s="386"/>
    </row>
    <row r="4050" spans="1:85" ht="15" customHeight="1" outlineLevel="6" x14ac:dyDescent="0.3">
      <c r="A4050" s="212"/>
      <c r="B4050" s="212"/>
      <c r="H4050" t="s">
        <v>3936</v>
      </c>
      <c r="BB4050"/>
      <c r="BC4050"/>
      <c r="BD4050"/>
      <c r="BE4050"/>
      <c r="BG4050" s="386"/>
      <c r="BH4050" s="386"/>
      <c r="BI4050" s="386"/>
      <c r="BK4050" s="386"/>
      <c r="CF4050" s="68"/>
      <c r="CG4050" s="194"/>
    </row>
    <row r="4051" spans="1:85" ht="15" customHeight="1" outlineLevel="5" x14ac:dyDescent="0.3">
      <c r="A4051" s="212"/>
      <c r="B4051" s="212"/>
      <c r="BB4051"/>
      <c r="BC4051"/>
      <c r="BD4051"/>
      <c r="BE4051"/>
      <c r="BG4051" s="386"/>
      <c r="BH4051" s="386"/>
      <c r="BI4051" s="386"/>
      <c r="BK4051" s="386"/>
      <c r="CF4051" s="68"/>
      <c r="CG4051" s="194"/>
    </row>
    <row r="4052" spans="1:85" ht="15" customHeight="1" outlineLevel="5" x14ac:dyDescent="0.3">
      <c r="A4052" s="212"/>
      <c r="B4052" s="212"/>
      <c r="I4052" t="s">
        <v>2564</v>
      </c>
      <c r="BB4052"/>
      <c r="BC4052"/>
      <c r="BD4052"/>
      <c r="BE4052"/>
      <c r="BG4052" s="386"/>
      <c r="BH4052" s="386"/>
      <c r="BI4052" s="386"/>
      <c r="BK4052" s="386"/>
      <c r="CF4052" s="68"/>
      <c r="CG4052" s="194"/>
    </row>
    <row r="4053" spans="1:85" ht="15" customHeight="1" outlineLevel="4" x14ac:dyDescent="0.3">
      <c r="A4053" s="212"/>
      <c r="B4053" s="212"/>
      <c r="F4053" t="s">
        <v>2602</v>
      </c>
      <c r="BB4053"/>
      <c r="BC4053"/>
      <c r="BD4053"/>
      <c r="BE4053"/>
      <c r="BG4053" s="386"/>
      <c r="BH4053" s="386"/>
      <c r="BI4053" s="386"/>
      <c r="BK4053" s="386"/>
      <c r="CB4053" s="34"/>
      <c r="CC4053" s="34"/>
      <c r="CD4053" s="34"/>
      <c r="CE4053" s="34"/>
      <c r="CF4053" s="68"/>
      <c r="CG4053" s="194"/>
    </row>
    <row r="4054" spans="1:85" ht="15" customHeight="1" outlineLevel="5" x14ac:dyDescent="0.3">
      <c r="A4054" s="212"/>
      <c r="B4054" s="212"/>
      <c r="G4054" t="s">
        <v>1661</v>
      </c>
      <c r="BB4054"/>
      <c r="BC4054"/>
      <c r="BD4054"/>
      <c r="BE4054"/>
      <c r="BG4054" s="386"/>
      <c r="BH4054" s="386"/>
      <c r="BI4054" s="386"/>
      <c r="BK4054" s="386"/>
      <c r="BW4054" s="34"/>
      <c r="BX4054" s="34"/>
      <c r="BY4054" s="34"/>
      <c r="BZ4054" s="34"/>
      <c r="CB4054" s="34"/>
      <c r="CC4054" s="34"/>
      <c r="CD4054" s="34"/>
      <c r="CE4054" s="34"/>
      <c r="CF4054" s="68"/>
      <c r="CG4054" s="194"/>
    </row>
    <row r="4055" spans="1:85" ht="15" customHeight="1" outlineLevel="5" x14ac:dyDescent="0.3">
      <c r="A4055" s="212"/>
      <c r="B4055" s="212"/>
      <c r="H4055" t="s">
        <v>3062</v>
      </c>
      <c r="BB4055"/>
      <c r="BC4055"/>
      <c r="BD4055"/>
      <c r="BE4055"/>
      <c r="BG4055" s="386"/>
      <c r="BH4055" s="386"/>
      <c r="BI4055" s="386"/>
      <c r="BK4055" s="386"/>
      <c r="BW4055" s="34"/>
      <c r="BX4055" s="34"/>
      <c r="BY4055" s="34"/>
      <c r="BZ4055" s="34"/>
      <c r="CB4055" s="34"/>
      <c r="CC4055" s="34"/>
      <c r="CD4055" s="34"/>
      <c r="CE4055" s="34"/>
      <c r="CF4055" s="68"/>
      <c r="CG4055" s="194"/>
    </row>
    <row r="4056" spans="1:85" ht="15" customHeight="1" outlineLevel="6" x14ac:dyDescent="0.3">
      <c r="A4056" s="212"/>
      <c r="B4056" s="212"/>
      <c r="I4056" t="s">
        <v>2845</v>
      </c>
      <c r="BB4056"/>
      <c r="BC4056"/>
      <c r="BD4056"/>
      <c r="BE4056"/>
      <c r="BG4056" s="386"/>
      <c r="BH4056" s="386"/>
      <c r="BI4056" s="386"/>
      <c r="BK4056" s="386"/>
      <c r="BR4056" s="34"/>
      <c r="BS4056" s="34"/>
      <c r="BT4056" s="34"/>
      <c r="BU4056" s="34"/>
      <c r="BW4056" s="34"/>
      <c r="BX4056" s="34"/>
      <c r="BY4056" s="34"/>
      <c r="BZ4056" s="34"/>
      <c r="CB4056" s="34"/>
      <c r="CC4056" s="34"/>
      <c r="CD4056" s="34"/>
      <c r="CE4056" s="34"/>
      <c r="CF4056" s="68"/>
      <c r="CG4056" s="194"/>
    </row>
    <row r="4057" spans="1:85" ht="15" customHeight="1" outlineLevel="6" x14ac:dyDescent="0.3">
      <c r="A4057" s="212"/>
      <c r="B4057" s="212"/>
      <c r="I4057" t="s">
        <v>7179</v>
      </c>
      <c r="AK4057" s="68"/>
      <c r="AL4057" s="194"/>
      <c r="AM4057" s="194"/>
      <c r="AN4057" s="68"/>
      <c r="AO4057" s="76"/>
      <c r="BB4057"/>
      <c r="BG4057" s="386"/>
    </row>
    <row r="4058" spans="1:85" ht="15" customHeight="1" outlineLevel="6" x14ac:dyDescent="0.3">
      <c r="A4058" s="212"/>
      <c r="B4058" s="212"/>
      <c r="J4058" t="s">
        <v>2649</v>
      </c>
      <c r="AK4058" s="68"/>
      <c r="AL4058" s="194"/>
      <c r="AM4058" s="194"/>
      <c r="AN4058" s="68"/>
      <c r="AO4058" s="76"/>
      <c r="BB4058"/>
      <c r="BG4058" s="386"/>
    </row>
    <row r="4059" spans="1:85" ht="15" customHeight="1" outlineLevel="6" x14ac:dyDescent="0.3">
      <c r="A4059" s="212"/>
      <c r="B4059" s="212"/>
      <c r="K4059" t="s">
        <v>3937</v>
      </c>
      <c r="AK4059" s="68"/>
      <c r="AL4059" s="194"/>
      <c r="AM4059" s="194"/>
      <c r="AN4059" s="68"/>
      <c r="AO4059" s="76"/>
      <c r="BB4059"/>
      <c r="BG4059" s="386"/>
    </row>
    <row r="4060" spans="1:85" ht="15" customHeight="1" outlineLevel="6" x14ac:dyDescent="0.3">
      <c r="A4060" s="212"/>
      <c r="B4060" s="212"/>
      <c r="K4060" t="s">
        <v>2650</v>
      </c>
      <c r="AK4060" s="68"/>
      <c r="AL4060" s="194"/>
      <c r="AM4060" s="194"/>
      <c r="AN4060" s="68"/>
      <c r="AO4060" s="76"/>
      <c r="BB4060"/>
      <c r="BG4060" s="386"/>
    </row>
    <row r="4061" spans="1:85" ht="15" customHeight="1" outlineLevel="6" x14ac:dyDescent="0.3">
      <c r="A4061" s="212"/>
      <c r="B4061" s="212"/>
      <c r="L4061" t="s">
        <v>3938</v>
      </c>
      <c r="AK4061" s="68"/>
      <c r="AL4061" s="194"/>
      <c r="AM4061" s="194"/>
      <c r="AN4061" s="68"/>
      <c r="AO4061" s="76"/>
      <c r="BB4061"/>
      <c r="BG4061" s="386"/>
    </row>
    <row r="4062" spans="1:85" ht="15" customHeight="1" outlineLevel="5" x14ac:dyDescent="0.3">
      <c r="A4062" s="212"/>
      <c r="B4062" s="212"/>
      <c r="H4062" t="s">
        <v>3063</v>
      </c>
      <c r="AK4062" s="68"/>
      <c r="AL4062" s="194"/>
      <c r="AM4062" s="194"/>
      <c r="AN4062" s="68"/>
      <c r="AO4062" s="76"/>
    </row>
    <row r="4063" spans="1:85" ht="15" customHeight="1" outlineLevel="6" x14ac:dyDescent="0.3">
      <c r="A4063" s="212"/>
      <c r="B4063" s="212"/>
      <c r="I4063" t="s">
        <v>2846</v>
      </c>
      <c r="AK4063" s="68"/>
      <c r="AL4063" s="194"/>
      <c r="AM4063" s="194"/>
      <c r="AN4063" s="68"/>
      <c r="AO4063" s="76"/>
    </row>
    <row r="4064" spans="1:85" ht="15" customHeight="1" outlineLevel="6" x14ac:dyDescent="0.3">
      <c r="A4064" s="212"/>
      <c r="B4064" s="212"/>
      <c r="J4064" t="s">
        <v>3939</v>
      </c>
      <c r="AK4064" s="68"/>
      <c r="AL4064" s="194"/>
      <c r="AM4064" s="194"/>
      <c r="AN4064" s="68"/>
      <c r="AO4064" s="76"/>
    </row>
    <row r="4065" spans="1:49" ht="15" customHeight="1" outlineLevel="6" x14ac:dyDescent="0.3">
      <c r="A4065" s="212"/>
      <c r="B4065" s="212"/>
      <c r="I4065" t="s">
        <v>7180</v>
      </c>
      <c r="AK4065" s="68"/>
      <c r="AL4065" s="194"/>
      <c r="AM4065" s="194"/>
      <c r="AN4065" s="68"/>
      <c r="AO4065" s="76"/>
    </row>
    <row r="4066" spans="1:49" ht="15" customHeight="1" outlineLevel="6" x14ac:dyDescent="0.3">
      <c r="A4066" s="212"/>
      <c r="B4066" s="212"/>
      <c r="J4066" t="s">
        <v>2649</v>
      </c>
      <c r="AK4066" s="68"/>
      <c r="AL4066" s="194"/>
      <c r="AM4066" s="194"/>
      <c r="AN4066" s="68"/>
      <c r="AO4066" s="76"/>
    </row>
    <row r="4067" spans="1:49" ht="15" customHeight="1" outlineLevel="6" x14ac:dyDescent="0.3">
      <c r="A4067" s="212"/>
      <c r="B4067" s="212"/>
      <c r="K4067" t="s">
        <v>3937</v>
      </c>
      <c r="AK4067" s="68"/>
      <c r="AL4067" s="194"/>
      <c r="AM4067" s="194"/>
      <c r="AN4067" s="68"/>
      <c r="AO4067" s="76"/>
    </row>
    <row r="4068" spans="1:49" ht="15" customHeight="1" outlineLevel="6" x14ac:dyDescent="0.3">
      <c r="A4068" s="212"/>
      <c r="B4068" s="212"/>
      <c r="K4068" t="s">
        <v>2651</v>
      </c>
      <c r="AK4068" s="68"/>
      <c r="AL4068" s="194"/>
      <c r="AM4068" s="194"/>
      <c r="AN4068" s="68"/>
      <c r="AO4068" s="76"/>
    </row>
    <row r="4069" spans="1:49" ht="15" customHeight="1" outlineLevel="6" x14ac:dyDescent="0.3">
      <c r="A4069" s="212"/>
      <c r="B4069" s="212"/>
      <c r="L4069" t="s">
        <v>3940</v>
      </c>
      <c r="AK4069" s="68"/>
      <c r="AL4069" s="194"/>
      <c r="AM4069" s="194"/>
      <c r="AN4069" s="68"/>
      <c r="AO4069" s="76"/>
    </row>
    <row r="4070" spans="1:49" ht="15" customHeight="1" outlineLevel="5" x14ac:dyDescent="0.3">
      <c r="A4070" s="212"/>
      <c r="B4070" s="212"/>
      <c r="AK4070" s="68"/>
      <c r="AL4070" s="194"/>
      <c r="AM4070" s="194"/>
      <c r="AN4070" s="68"/>
      <c r="AO4070" s="76"/>
    </row>
    <row r="4071" spans="1:49" ht="15" customHeight="1" outlineLevel="4" x14ac:dyDescent="0.3">
      <c r="A4071" s="212"/>
      <c r="B4071" s="212"/>
      <c r="AK4071" s="68"/>
      <c r="AL4071" s="194"/>
      <c r="AM4071" s="194"/>
      <c r="AN4071" s="68"/>
      <c r="AO4071" s="76"/>
    </row>
    <row r="4072" spans="1:49" outlineLevel="3" x14ac:dyDescent="0.3">
      <c r="A4072" s="212"/>
      <c r="B4072" s="212"/>
      <c r="E4072" t="s">
        <v>6603</v>
      </c>
    </row>
    <row r="4073" spans="1:49" outlineLevel="4" x14ac:dyDescent="0.3">
      <c r="A4073" s="212"/>
      <c r="B4073" s="212"/>
      <c r="C4073" s="212"/>
      <c r="D4073" s="212"/>
      <c r="E4073" s="212"/>
      <c r="F4073" t="s">
        <v>6578</v>
      </c>
      <c r="AO4073" s="34"/>
      <c r="AP4073" s="34"/>
      <c r="AQ4073" s="34"/>
      <c r="AR4073" s="34"/>
      <c r="AT4073" s="34"/>
      <c r="AU4073" s="34"/>
      <c r="AV4073" s="34"/>
      <c r="AW4073" s="34"/>
    </row>
    <row r="4074" spans="1:49" outlineLevel="5" x14ac:dyDescent="0.3">
      <c r="A4074" s="117"/>
      <c r="B4074" s="117"/>
      <c r="C4074" s="117"/>
      <c r="D4074" s="117"/>
      <c r="E4074" s="117"/>
      <c r="G4074" t="s">
        <v>6604</v>
      </c>
      <c r="AO4074" s="34"/>
      <c r="AP4074" s="34"/>
      <c r="AQ4074" s="34"/>
      <c r="AR4074" s="34"/>
      <c r="AT4074" s="34"/>
      <c r="AU4074" s="34"/>
      <c r="AV4074" s="34"/>
      <c r="AW4074" s="34"/>
    </row>
    <row r="4075" spans="1:49" outlineLevel="5" x14ac:dyDescent="0.3">
      <c r="A4075" s="212"/>
      <c r="B4075" s="212"/>
      <c r="G4075" s="122" t="s">
        <v>2009</v>
      </c>
      <c r="H4075" t="s">
        <v>3941</v>
      </c>
      <c r="AO4075" s="34"/>
      <c r="AP4075" s="34"/>
      <c r="AQ4075" s="34"/>
      <c r="AR4075" s="34"/>
      <c r="AT4075" s="34"/>
      <c r="AU4075" s="34"/>
      <c r="AV4075" s="34"/>
      <c r="AW4075" s="34"/>
    </row>
    <row r="4076" spans="1:49" outlineLevel="5" x14ac:dyDescent="0.3">
      <c r="A4076" s="212"/>
      <c r="B4076" s="212"/>
      <c r="G4076" s="122" t="s">
        <v>2011</v>
      </c>
      <c r="H4076" s="495" t="s">
        <v>3064</v>
      </c>
      <c r="AQ4076" s="71"/>
      <c r="AR4076" s="71"/>
      <c r="AS4076" s="71"/>
    </row>
    <row r="4077" spans="1:49" outlineLevel="6" x14ac:dyDescent="0.3">
      <c r="A4077" s="212"/>
      <c r="B4077" s="212"/>
      <c r="H4077" t="s">
        <v>2013</v>
      </c>
      <c r="AQ4077" s="71"/>
      <c r="AR4077" s="71"/>
      <c r="AS4077" s="71"/>
    </row>
    <row r="4078" spans="1:49" outlineLevel="6" x14ac:dyDescent="0.3">
      <c r="A4078" s="212"/>
      <c r="B4078" s="212"/>
      <c r="H4078" t="s">
        <v>2847</v>
      </c>
      <c r="AQ4078" s="71"/>
      <c r="AR4078" s="71"/>
      <c r="AS4078" s="71"/>
    </row>
    <row r="4079" spans="1:49" outlineLevel="6" x14ac:dyDescent="0.3">
      <c r="A4079" s="212"/>
      <c r="B4079" s="212"/>
      <c r="I4079" t="s">
        <v>2014</v>
      </c>
      <c r="AQ4079" s="71"/>
      <c r="AR4079" s="71"/>
      <c r="AS4079" s="71"/>
    </row>
    <row r="4080" spans="1:49" outlineLevel="5" x14ac:dyDescent="0.3">
      <c r="A4080" s="212"/>
      <c r="B4080" s="212"/>
      <c r="AQ4080" s="71"/>
      <c r="AR4080" s="71"/>
      <c r="AS4080" s="71"/>
    </row>
    <row r="4081" spans="1:54" outlineLevel="4" x14ac:dyDescent="0.3">
      <c r="A4081" s="212"/>
      <c r="B4081" s="212"/>
      <c r="F4081" t="s">
        <v>1960</v>
      </c>
      <c r="AQ4081" s="71"/>
      <c r="AR4081" s="71"/>
      <c r="AS4081" s="71"/>
    </row>
    <row r="4082" spans="1:54" outlineLevel="5" x14ac:dyDescent="0.3">
      <c r="A4082" s="212"/>
      <c r="B4082" s="212"/>
      <c r="G4082" t="s">
        <v>3065</v>
      </c>
      <c r="AQ4082" s="71"/>
      <c r="AR4082" s="71"/>
      <c r="AS4082" s="71"/>
    </row>
    <row r="4083" spans="1:54" outlineLevel="5" x14ac:dyDescent="0.3">
      <c r="A4083" s="212"/>
      <c r="B4083" s="212"/>
      <c r="G4083" t="s">
        <v>3066</v>
      </c>
      <c r="AQ4083" s="71"/>
      <c r="AR4083" s="71"/>
      <c r="AS4083" s="71"/>
    </row>
    <row r="4084" spans="1:54" outlineLevel="4" x14ac:dyDescent="0.3">
      <c r="A4084" s="212"/>
      <c r="B4084" s="212"/>
      <c r="F4084" t="s">
        <v>2017</v>
      </c>
      <c r="AO4084" s="34"/>
      <c r="AP4084" s="34"/>
      <c r="AQ4084" s="34"/>
      <c r="AR4084" s="34"/>
      <c r="AT4084" s="34"/>
      <c r="AU4084" s="34"/>
      <c r="AV4084" s="34"/>
      <c r="AW4084" s="34"/>
      <c r="AY4084" s="34"/>
      <c r="AZ4084" s="34"/>
      <c r="BA4084" s="34"/>
      <c r="BB4084" s="34"/>
    </row>
    <row r="4085" spans="1:54" outlineLevel="5" x14ac:dyDescent="0.3">
      <c r="A4085" s="212"/>
      <c r="B4085" s="212"/>
      <c r="G4085" t="s">
        <v>6803</v>
      </c>
      <c r="Z4085" s="68"/>
    </row>
    <row r="4086" spans="1:54" outlineLevel="5" x14ac:dyDescent="0.3">
      <c r="A4086" s="212"/>
      <c r="B4086" s="212"/>
      <c r="G4086" t="s">
        <v>2603</v>
      </c>
      <c r="Z4086" s="68"/>
    </row>
    <row r="4087" spans="1:54" outlineLevel="5" x14ac:dyDescent="0.3">
      <c r="A4087" s="212"/>
      <c r="B4087" s="212"/>
      <c r="G4087" t="s">
        <v>3067</v>
      </c>
      <c r="Z4087" s="68"/>
    </row>
    <row r="4088" spans="1:54" outlineLevel="4" x14ac:dyDescent="0.3">
      <c r="A4088" s="212"/>
      <c r="B4088" s="212"/>
      <c r="Z4088" s="68"/>
    </row>
    <row r="4089" spans="1:54" outlineLevel="3" x14ac:dyDescent="0.3">
      <c r="A4089" s="212"/>
      <c r="B4089" s="212"/>
      <c r="E4089" t="s">
        <v>6579</v>
      </c>
      <c r="AO4089" s="412"/>
      <c r="AP4089" s="412"/>
      <c r="AQ4089" s="412"/>
      <c r="AR4089" s="412"/>
      <c r="AT4089" s="412"/>
      <c r="AU4089" s="412"/>
      <c r="AV4089" s="412"/>
      <c r="AW4089" s="412"/>
      <c r="AY4089" s="412"/>
      <c r="AZ4089" s="412"/>
      <c r="BA4089" s="412"/>
      <c r="BB4089" s="412"/>
    </row>
    <row r="4090" spans="1:54" outlineLevel="4" x14ac:dyDescent="0.3">
      <c r="A4090" s="212"/>
      <c r="B4090" s="212"/>
      <c r="F4090" t="s">
        <v>2018</v>
      </c>
      <c r="AO4090" s="412"/>
      <c r="AP4090" s="412"/>
      <c r="AQ4090" s="412"/>
      <c r="AR4090" s="412"/>
      <c r="AT4090" s="412"/>
      <c r="AU4090" s="412"/>
      <c r="AV4090" s="412"/>
      <c r="AW4090" s="412"/>
      <c r="AY4090" s="412"/>
      <c r="AZ4090" s="412"/>
      <c r="BA4090" s="412"/>
      <c r="BB4090" s="412"/>
    </row>
    <row r="4091" spans="1:54" outlineLevel="4" x14ac:dyDescent="0.3">
      <c r="A4091" s="212"/>
      <c r="B4091" s="212"/>
      <c r="G4091" t="s">
        <v>6605</v>
      </c>
      <c r="AO4091" s="412"/>
      <c r="AP4091" s="412"/>
      <c r="AQ4091" s="412"/>
      <c r="AR4091" s="412"/>
      <c r="AT4091" s="412"/>
      <c r="AU4091" s="412"/>
      <c r="AV4091" s="412"/>
      <c r="AW4091" s="412"/>
      <c r="AY4091" s="412"/>
      <c r="AZ4091" s="412"/>
      <c r="BA4091" s="412"/>
      <c r="BB4091" s="412"/>
    </row>
    <row r="4092" spans="1:54" outlineLevel="3" x14ac:dyDescent="0.3">
      <c r="A4092" s="212"/>
      <c r="B4092" s="212"/>
      <c r="E4092" t="s">
        <v>2019</v>
      </c>
      <c r="AO4092" s="412"/>
      <c r="AP4092" s="412"/>
      <c r="AQ4092" s="412"/>
      <c r="AR4092" s="412"/>
      <c r="AT4092" s="412"/>
      <c r="AU4092" s="412"/>
      <c r="AV4092" s="412"/>
      <c r="AW4092" s="412"/>
      <c r="AY4092" s="412"/>
      <c r="AZ4092" s="412"/>
      <c r="BA4092" s="412"/>
      <c r="BB4092" s="412"/>
    </row>
    <row r="4093" spans="1:54" outlineLevel="4" x14ac:dyDescent="0.3">
      <c r="A4093" s="212"/>
      <c r="B4093" s="212"/>
      <c r="F4093" t="s">
        <v>2848</v>
      </c>
      <c r="AO4093" s="412"/>
      <c r="AP4093" s="412"/>
      <c r="AQ4093" s="412"/>
      <c r="AR4093" s="412"/>
      <c r="AT4093" s="412"/>
      <c r="AU4093" s="412"/>
      <c r="AV4093" s="412"/>
      <c r="AW4093" s="412"/>
      <c r="AY4093" s="412"/>
      <c r="AZ4093" s="412"/>
      <c r="BA4093" s="412"/>
      <c r="BB4093" s="412"/>
    </row>
    <row r="4094" spans="1:54" outlineLevel="4" x14ac:dyDescent="0.3">
      <c r="A4094" s="212"/>
      <c r="B4094" s="212"/>
      <c r="G4094" t="s">
        <v>6606</v>
      </c>
      <c r="AO4094" s="412"/>
      <c r="AP4094" s="412"/>
      <c r="AQ4094" s="412"/>
      <c r="AR4094" s="412"/>
      <c r="AT4094" s="412"/>
      <c r="AU4094" s="412"/>
      <c r="AV4094" s="412"/>
      <c r="AW4094" s="412"/>
      <c r="AY4094" s="412"/>
      <c r="AZ4094" s="412"/>
      <c r="BA4094" s="412"/>
      <c r="BB4094" s="412"/>
    </row>
    <row r="4095" spans="1:54" outlineLevel="4" x14ac:dyDescent="0.3">
      <c r="A4095" s="212"/>
      <c r="B4095" s="212"/>
      <c r="G4095" t="s">
        <v>3942</v>
      </c>
      <c r="AO4095" s="412"/>
      <c r="AP4095" s="412"/>
      <c r="AQ4095" s="412"/>
      <c r="AR4095" s="412"/>
      <c r="AT4095" s="412"/>
      <c r="AU4095" s="412"/>
      <c r="AV4095" s="412"/>
      <c r="AW4095" s="412"/>
      <c r="AY4095" s="412"/>
      <c r="AZ4095" s="412"/>
      <c r="BA4095" s="412"/>
      <c r="BB4095" s="412"/>
    </row>
    <row r="4096" spans="1:54" outlineLevel="4" x14ac:dyDescent="0.3">
      <c r="A4096" s="212"/>
      <c r="B4096" s="212"/>
      <c r="H4096" t="s">
        <v>3943</v>
      </c>
      <c r="AO4096" s="412"/>
      <c r="AP4096" s="412"/>
      <c r="AQ4096" s="412"/>
      <c r="AR4096" s="412"/>
      <c r="AT4096" s="412"/>
      <c r="AU4096" s="412"/>
      <c r="AV4096" s="412"/>
      <c r="AW4096" s="412"/>
      <c r="AY4096" s="412"/>
      <c r="AZ4096" s="412"/>
      <c r="BA4096" s="412"/>
      <c r="BB4096" s="412"/>
    </row>
    <row r="4097" spans="1:54" outlineLevel="4" x14ac:dyDescent="0.3">
      <c r="A4097" s="212"/>
      <c r="B4097" s="212"/>
      <c r="G4097" t="s">
        <v>3944</v>
      </c>
      <c r="AO4097" s="412"/>
      <c r="AP4097" s="412"/>
      <c r="AQ4097" s="412"/>
      <c r="AR4097" s="412"/>
      <c r="AT4097" s="412"/>
      <c r="AU4097" s="412"/>
      <c r="AV4097" s="412"/>
      <c r="AW4097" s="412"/>
      <c r="AY4097" s="412"/>
      <c r="AZ4097" s="412"/>
      <c r="BA4097" s="412"/>
      <c r="BB4097" s="412"/>
    </row>
    <row r="4098" spans="1:54" outlineLevel="4" x14ac:dyDescent="0.3">
      <c r="A4098" s="212"/>
      <c r="B4098" s="212"/>
      <c r="H4098" t="s">
        <v>3945</v>
      </c>
      <c r="AO4098" s="412"/>
      <c r="AP4098" s="412"/>
      <c r="AQ4098" s="412"/>
      <c r="AR4098" s="412"/>
      <c r="AT4098" s="412"/>
      <c r="AU4098" s="412"/>
      <c r="AV4098" s="412"/>
      <c r="AW4098" s="412"/>
      <c r="AY4098" s="412"/>
      <c r="AZ4098" s="412"/>
      <c r="BA4098" s="412"/>
      <c r="BB4098" s="412"/>
    </row>
    <row r="4099" spans="1:54" outlineLevel="3" x14ac:dyDescent="0.3">
      <c r="A4099" s="212"/>
      <c r="B4099" s="212"/>
      <c r="E4099" t="s">
        <v>3946</v>
      </c>
      <c r="AO4099" s="412"/>
      <c r="AP4099" s="412"/>
      <c r="AQ4099" s="412"/>
      <c r="AR4099" s="412"/>
      <c r="AT4099" s="412"/>
      <c r="AU4099" s="412"/>
      <c r="AV4099" s="412"/>
      <c r="AW4099" s="412"/>
      <c r="AY4099" s="412"/>
      <c r="AZ4099" s="412"/>
      <c r="BA4099" s="412"/>
      <c r="BB4099" s="412"/>
    </row>
    <row r="4100" spans="1:54" outlineLevel="4" x14ac:dyDescent="0.3">
      <c r="A4100" s="212"/>
      <c r="B4100" s="212"/>
      <c r="F4100" t="s">
        <v>6607</v>
      </c>
      <c r="AO4100" s="412"/>
      <c r="AP4100" s="412"/>
      <c r="AQ4100" s="412"/>
      <c r="AR4100" s="412"/>
      <c r="AT4100" s="412"/>
      <c r="AU4100" s="412"/>
      <c r="AV4100" s="412"/>
      <c r="AW4100" s="412"/>
      <c r="AY4100" s="412"/>
      <c r="AZ4100" s="412"/>
      <c r="BA4100" s="412"/>
      <c r="BB4100" s="412"/>
    </row>
    <row r="4101" spans="1:54" outlineLevel="4" x14ac:dyDescent="0.3">
      <c r="A4101" s="212"/>
      <c r="B4101" s="212"/>
      <c r="F4101" t="s">
        <v>3947</v>
      </c>
      <c r="AO4101" s="412"/>
      <c r="AP4101" s="412"/>
      <c r="AQ4101" s="412"/>
      <c r="AR4101" s="412"/>
      <c r="AT4101" s="412"/>
      <c r="AU4101" s="412"/>
      <c r="AV4101" s="412"/>
      <c r="AW4101" s="412"/>
      <c r="AY4101" s="412"/>
      <c r="AZ4101" s="412"/>
      <c r="BA4101" s="412"/>
      <c r="BB4101" s="412"/>
    </row>
    <row r="4102" spans="1:54" outlineLevel="4" x14ac:dyDescent="0.3">
      <c r="A4102" s="212"/>
      <c r="B4102" s="212"/>
      <c r="F4102" t="s">
        <v>3948</v>
      </c>
      <c r="AO4102" s="412"/>
      <c r="AP4102" s="412"/>
      <c r="AQ4102" s="412"/>
      <c r="AR4102" s="412"/>
      <c r="AT4102" s="412"/>
      <c r="AU4102" s="412"/>
      <c r="AV4102" s="412"/>
      <c r="AW4102" s="412"/>
      <c r="AY4102" s="412"/>
      <c r="AZ4102" s="412"/>
      <c r="BA4102" s="412"/>
      <c r="BB4102" s="412"/>
    </row>
    <row r="4103" spans="1:54" outlineLevel="4" x14ac:dyDescent="0.3">
      <c r="A4103" s="212"/>
      <c r="B4103" s="212"/>
      <c r="F4103" t="s">
        <v>6608</v>
      </c>
      <c r="AO4103" s="412"/>
      <c r="AP4103" s="412"/>
      <c r="AQ4103" s="412"/>
      <c r="AR4103" s="412"/>
      <c r="AT4103" s="412"/>
      <c r="AU4103" s="412"/>
      <c r="AV4103" s="412"/>
      <c r="AW4103" s="412"/>
      <c r="AY4103" s="412"/>
      <c r="AZ4103" s="412"/>
      <c r="BA4103" s="412"/>
      <c r="BB4103" s="412"/>
    </row>
    <row r="4104" spans="1:54" outlineLevel="3" x14ac:dyDescent="0.3">
      <c r="A4104" s="212"/>
      <c r="B4104" s="212"/>
      <c r="E4104" t="s">
        <v>2604</v>
      </c>
      <c r="AO4104" s="412"/>
      <c r="AP4104" s="412"/>
      <c r="AQ4104" s="412"/>
      <c r="AR4104" s="412"/>
      <c r="AT4104" s="412"/>
      <c r="AU4104" s="412"/>
      <c r="AV4104" s="412"/>
      <c r="AW4104" s="412"/>
      <c r="AY4104" s="412"/>
      <c r="AZ4104" s="412"/>
      <c r="BA4104" s="412"/>
      <c r="BB4104" s="412"/>
    </row>
    <row r="4105" spans="1:54" outlineLevel="4" x14ac:dyDescent="0.3">
      <c r="A4105" s="212"/>
      <c r="B4105" s="212"/>
      <c r="F4105" t="s">
        <v>3068</v>
      </c>
      <c r="AO4105" s="412"/>
      <c r="AP4105" s="412"/>
      <c r="AQ4105" s="412"/>
      <c r="AR4105" s="412"/>
      <c r="AT4105" s="412"/>
      <c r="AU4105" s="412"/>
      <c r="AV4105" s="412"/>
      <c r="AW4105" s="412"/>
      <c r="AY4105" s="412"/>
      <c r="AZ4105" s="412"/>
      <c r="BA4105" s="412"/>
      <c r="BB4105" s="412"/>
    </row>
    <row r="4106" spans="1:54" outlineLevel="5" x14ac:dyDescent="0.3">
      <c r="A4106" s="212"/>
      <c r="B4106" s="212"/>
      <c r="G4106" t="s">
        <v>3949</v>
      </c>
      <c r="AO4106" s="412"/>
      <c r="AP4106" s="412"/>
      <c r="AQ4106" s="412"/>
      <c r="AR4106" s="412"/>
      <c r="AT4106" s="412"/>
      <c r="AU4106" s="412"/>
      <c r="AV4106" s="412"/>
      <c r="AW4106" s="412"/>
      <c r="AY4106" s="412"/>
      <c r="AZ4106" s="412"/>
      <c r="BA4106" s="412"/>
      <c r="BB4106" s="412"/>
    </row>
    <row r="4107" spans="1:54" outlineLevel="5" x14ac:dyDescent="0.3">
      <c r="A4107" s="212"/>
      <c r="B4107" s="212"/>
      <c r="G4107" t="s">
        <v>2020</v>
      </c>
      <c r="AO4107" s="412"/>
      <c r="AP4107" s="412"/>
      <c r="AQ4107" s="412"/>
      <c r="AR4107" s="412"/>
      <c r="AT4107" s="412"/>
      <c r="AU4107" s="412"/>
      <c r="AV4107" s="412"/>
      <c r="AW4107" s="412"/>
      <c r="AY4107" s="412"/>
      <c r="AZ4107" s="412"/>
      <c r="BA4107" s="412"/>
      <c r="BB4107" s="412"/>
    </row>
    <row r="4108" spans="1:54" outlineLevel="4" x14ac:dyDescent="0.3">
      <c r="A4108" s="212"/>
      <c r="B4108" s="212"/>
      <c r="F4108" t="s">
        <v>1849</v>
      </c>
      <c r="AO4108" s="412"/>
      <c r="AP4108" s="412"/>
      <c r="AQ4108" s="412"/>
      <c r="AR4108" s="412"/>
      <c r="AT4108" s="412"/>
      <c r="AU4108" s="412"/>
      <c r="AV4108" s="412"/>
      <c r="AW4108" s="412"/>
      <c r="AY4108" s="412"/>
      <c r="AZ4108" s="412"/>
      <c r="BA4108" s="412"/>
      <c r="BB4108" s="412"/>
    </row>
    <row r="4109" spans="1:54" outlineLevel="5" x14ac:dyDescent="0.3">
      <c r="A4109" s="212"/>
      <c r="B4109" s="212"/>
      <c r="G4109" t="s">
        <v>1830</v>
      </c>
      <c r="AO4109" s="412"/>
      <c r="AP4109" s="412"/>
      <c r="AQ4109" s="412"/>
      <c r="AR4109" s="412"/>
      <c r="AT4109" s="412"/>
      <c r="AU4109" s="412"/>
      <c r="AV4109" s="412"/>
      <c r="AW4109" s="412"/>
      <c r="AY4109" s="412"/>
      <c r="AZ4109" s="412"/>
      <c r="BA4109" s="412"/>
      <c r="BB4109" s="412"/>
    </row>
    <row r="4110" spans="1:54" outlineLevel="6" x14ac:dyDescent="0.3">
      <c r="A4110" s="212"/>
      <c r="B4110" s="212"/>
      <c r="H4110" t="s">
        <v>2849</v>
      </c>
      <c r="J4110" s="71"/>
      <c r="K4110" s="71"/>
      <c r="L4110" s="71"/>
      <c r="M4110" s="195"/>
      <c r="R4110" s="71"/>
      <c r="S4110" s="71"/>
      <c r="T4110" s="71"/>
      <c r="U4110" s="71"/>
      <c r="V4110" s="71"/>
      <c r="W4110" s="195"/>
    </row>
    <row r="4111" spans="1:54" outlineLevel="7" x14ac:dyDescent="0.3">
      <c r="A4111" s="212"/>
      <c r="B4111" s="212"/>
      <c r="I4111" t="s">
        <v>1930</v>
      </c>
      <c r="J4111" s="71"/>
      <c r="K4111" s="71"/>
      <c r="L4111" s="71"/>
      <c r="M4111" s="195"/>
      <c r="R4111" s="71"/>
      <c r="S4111" s="71"/>
      <c r="T4111" s="71"/>
      <c r="U4111" s="71"/>
      <c r="V4111" s="71"/>
      <c r="W4111" s="195"/>
    </row>
    <row r="4112" spans="1:54" outlineLevel="7" x14ac:dyDescent="0.3">
      <c r="A4112" s="212"/>
      <c r="B4112" s="212"/>
      <c r="I4112" s="130" t="s">
        <v>3069</v>
      </c>
      <c r="J4112" s="71"/>
      <c r="K4112" s="71"/>
      <c r="L4112" s="71"/>
      <c r="M4112" s="195"/>
      <c r="R4112" s="71"/>
      <c r="S4112" s="71"/>
      <c r="T4112" s="71"/>
      <c r="U4112" s="71"/>
      <c r="V4112" s="71"/>
      <c r="W4112" s="195"/>
    </row>
    <row r="4113" spans="1:54" outlineLevel="7" x14ac:dyDescent="0.3">
      <c r="A4113" s="212"/>
      <c r="B4113" s="212"/>
      <c r="I4113" s="130"/>
      <c r="J4113" t="s">
        <v>1931</v>
      </c>
      <c r="K4113" s="71"/>
      <c r="L4113" s="71"/>
      <c r="M4113" s="195"/>
      <c r="R4113" s="71"/>
      <c r="S4113" s="71"/>
      <c r="T4113" s="71"/>
      <c r="U4113" s="71"/>
      <c r="V4113" s="71"/>
      <c r="W4113" s="195"/>
    </row>
    <row r="4114" spans="1:54" outlineLevel="6" x14ac:dyDescent="0.3">
      <c r="A4114" s="212"/>
      <c r="B4114" s="212"/>
      <c r="H4114" t="s">
        <v>2123</v>
      </c>
      <c r="I4114" s="130"/>
      <c r="K4114" s="71"/>
      <c r="L4114" s="71"/>
      <c r="M4114" s="195"/>
      <c r="R4114" s="71"/>
      <c r="S4114" s="71"/>
      <c r="T4114" s="71"/>
      <c r="U4114" s="71"/>
      <c r="V4114" s="71"/>
      <c r="W4114" s="195"/>
    </row>
    <row r="4115" spans="1:54" outlineLevel="7" x14ac:dyDescent="0.3">
      <c r="A4115" s="212"/>
      <c r="B4115" s="212"/>
      <c r="I4115" t="s">
        <v>1932</v>
      </c>
      <c r="K4115" s="71"/>
      <c r="L4115" s="71"/>
      <c r="M4115" s="195"/>
      <c r="R4115" s="71"/>
      <c r="S4115" s="71"/>
      <c r="T4115" s="71"/>
      <c r="U4115" s="71"/>
      <c r="V4115" s="71"/>
      <c r="W4115" s="195"/>
    </row>
    <row r="4116" spans="1:54" ht="16.5" customHeight="1" outlineLevel="7" x14ac:dyDescent="0.3">
      <c r="A4116" s="212"/>
      <c r="B4116" s="212"/>
      <c r="I4116" s="130" t="s">
        <v>1828</v>
      </c>
      <c r="K4116" s="71"/>
      <c r="L4116" s="71"/>
      <c r="M4116" s="195"/>
      <c r="R4116" s="71"/>
      <c r="S4116" s="71"/>
      <c r="T4116" s="71"/>
      <c r="U4116" s="71"/>
      <c r="V4116" s="71"/>
      <c r="W4116" s="195"/>
    </row>
    <row r="4117" spans="1:54" outlineLevel="7" x14ac:dyDescent="0.3">
      <c r="A4117" s="212"/>
      <c r="B4117" s="212"/>
      <c r="I4117" t="s">
        <v>2124</v>
      </c>
      <c r="K4117" s="71"/>
      <c r="L4117" s="71"/>
      <c r="M4117" s="195"/>
      <c r="R4117" s="71"/>
      <c r="S4117" s="71"/>
      <c r="T4117" s="71"/>
      <c r="U4117" s="71"/>
      <c r="V4117" s="71"/>
      <c r="W4117" s="195"/>
    </row>
    <row r="4118" spans="1:54" outlineLevel="7" x14ac:dyDescent="0.3">
      <c r="A4118" s="212"/>
      <c r="B4118" s="212"/>
      <c r="J4118" t="s">
        <v>7181</v>
      </c>
      <c r="K4118" s="71"/>
      <c r="L4118" s="71"/>
      <c r="M4118" s="195"/>
      <c r="R4118" s="71"/>
      <c r="S4118" s="71"/>
      <c r="T4118" s="71"/>
      <c r="U4118" s="71"/>
      <c r="V4118" s="71"/>
      <c r="W4118" s="195"/>
    </row>
    <row r="4119" spans="1:54" outlineLevel="7" x14ac:dyDescent="0.3">
      <c r="A4119" s="212"/>
      <c r="B4119" s="212"/>
      <c r="I4119" t="s">
        <v>1371</v>
      </c>
      <c r="K4119" s="71"/>
      <c r="L4119" s="71"/>
      <c r="M4119" s="195"/>
      <c r="R4119" s="71"/>
      <c r="S4119" s="71"/>
      <c r="T4119" s="71"/>
      <c r="U4119" s="71"/>
      <c r="V4119" s="71"/>
      <c r="W4119" s="195"/>
    </row>
    <row r="4120" spans="1:54" outlineLevel="7" x14ac:dyDescent="0.3">
      <c r="A4120" s="212"/>
      <c r="B4120" s="212"/>
      <c r="I4120" t="s">
        <v>4824</v>
      </c>
      <c r="K4120" s="71"/>
      <c r="L4120" s="71"/>
      <c r="M4120" s="195"/>
      <c r="R4120" s="71"/>
      <c r="S4120" s="71"/>
      <c r="T4120" s="71"/>
      <c r="U4120" s="71"/>
      <c r="V4120" s="71"/>
      <c r="W4120" s="195"/>
    </row>
    <row r="4121" spans="1:54" outlineLevel="6" x14ac:dyDescent="0.3">
      <c r="A4121" s="212"/>
      <c r="B4121" s="212"/>
      <c r="L4121" s="71"/>
      <c r="M4121" s="71"/>
      <c r="N4121" s="195"/>
      <c r="R4121" s="71"/>
      <c r="S4121" s="71"/>
      <c r="T4121" s="71"/>
      <c r="U4121" s="71"/>
      <c r="V4121" s="71"/>
      <c r="W4121" s="195"/>
    </row>
    <row r="4122" spans="1:54" outlineLevel="5" x14ac:dyDescent="0.3">
      <c r="A4122" s="212"/>
      <c r="B4122" s="212"/>
      <c r="G4122" t="s">
        <v>1829</v>
      </c>
      <c r="AO4122" s="412"/>
      <c r="AP4122" s="412"/>
      <c r="AQ4122" s="412"/>
      <c r="AR4122" s="412"/>
      <c r="AT4122" s="412"/>
      <c r="AU4122" s="412"/>
      <c r="AV4122" s="412"/>
      <c r="AW4122" s="412"/>
      <c r="AY4122" s="412"/>
      <c r="AZ4122" s="412"/>
      <c r="BA4122" s="412"/>
      <c r="BB4122" s="412"/>
    </row>
    <row r="4123" spans="1:54" outlineLevel="5" x14ac:dyDescent="0.3">
      <c r="A4123" s="212"/>
      <c r="B4123" s="212"/>
      <c r="G4123" t="s">
        <v>2020</v>
      </c>
      <c r="AO4123" s="412"/>
      <c r="AP4123" s="412"/>
      <c r="AQ4123" s="412"/>
      <c r="AR4123" s="412"/>
      <c r="AT4123" s="412"/>
      <c r="AU4123" s="412"/>
      <c r="AV4123" s="412"/>
      <c r="AW4123" s="412"/>
      <c r="AY4123" s="412"/>
      <c r="AZ4123" s="412"/>
      <c r="BA4123" s="412"/>
      <c r="BB4123" s="412"/>
    </row>
    <row r="4124" spans="1:54" outlineLevel="4" x14ac:dyDescent="0.3">
      <c r="A4124" s="212"/>
      <c r="B4124" s="212"/>
      <c r="F4124" t="s">
        <v>1846</v>
      </c>
      <c r="AO4124" s="412"/>
      <c r="AP4124" s="412"/>
      <c r="AQ4124" s="412"/>
      <c r="AR4124" s="412"/>
      <c r="AT4124" s="412"/>
      <c r="AU4124" s="412"/>
      <c r="AV4124" s="412"/>
      <c r="AW4124" s="412"/>
      <c r="AY4124" s="412"/>
      <c r="AZ4124" s="412"/>
      <c r="BA4124" s="412"/>
      <c r="BB4124" s="412"/>
    </row>
    <row r="4125" spans="1:54" outlineLevel="5" x14ac:dyDescent="0.3">
      <c r="A4125" s="212"/>
      <c r="B4125" s="212"/>
      <c r="G4125" t="s">
        <v>1845</v>
      </c>
      <c r="AO4125" s="412"/>
      <c r="AP4125" s="412"/>
      <c r="AQ4125" s="412"/>
      <c r="AR4125" s="412"/>
      <c r="AT4125" s="412"/>
      <c r="AU4125" s="412"/>
      <c r="AV4125" s="412"/>
      <c r="AW4125" s="412"/>
      <c r="AY4125" s="412"/>
      <c r="AZ4125" s="412"/>
      <c r="BA4125" s="412"/>
      <c r="BB4125" s="412"/>
    </row>
    <row r="4126" spans="1:54" outlineLevel="5" x14ac:dyDescent="0.3">
      <c r="A4126" s="212"/>
      <c r="B4126" s="212"/>
      <c r="G4126" t="s">
        <v>2020</v>
      </c>
      <c r="AO4126" s="412"/>
      <c r="AP4126" s="412"/>
      <c r="AQ4126" s="412"/>
      <c r="AR4126" s="412"/>
      <c r="AT4126" s="412"/>
      <c r="AU4126" s="412"/>
      <c r="AV4126" s="412"/>
      <c r="AW4126" s="412"/>
      <c r="AY4126" s="412"/>
      <c r="AZ4126" s="412"/>
      <c r="BA4126" s="412"/>
      <c r="BB4126" s="412"/>
    </row>
    <row r="4127" spans="1:54" outlineLevel="4" x14ac:dyDescent="0.3">
      <c r="A4127" s="212"/>
      <c r="B4127" s="212"/>
      <c r="F4127" t="s">
        <v>3070</v>
      </c>
      <c r="AO4127" s="412"/>
      <c r="AP4127" s="412"/>
      <c r="AQ4127" s="412"/>
      <c r="AR4127" s="412"/>
      <c r="AT4127" s="412"/>
      <c r="AU4127" s="412"/>
      <c r="AV4127" s="412"/>
      <c r="AW4127" s="412"/>
      <c r="AY4127" s="412"/>
      <c r="AZ4127" s="412"/>
      <c r="BA4127" s="412"/>
      <c r="BB4127" s="412"/>
    </row>
    <row r="4128" spans="1:54" outlineLevel="5" x14ac:dyDescent="0.3">
      <c r="A4128" s="212"/>
      <c r="B4128" s="212"/>
      <c r="G4128" t="s">
        <v>1847</v>
      </c>
      <c r="AO4128" s="412"/>
      <c r="AP4128" s="412"/>
      <c r="AQ4128" s="412"/>
      <c r="AR4128" s="412"/>
      <c r="AT4128" s="412"/>
      <c r="AU4128" s="412"/>
      <c r="AV4128" s="412"/>
      <c r="AW4128" s="412"/>
      <c r="AY4128" s="412"/>
      <c r="AZ4128" s="412"/>
      <c r="BA4128" s="412"/>
      <c r="BB4128" s="412"/>
    </row>
    <row r="4129" spans="1:54" outlineLevel="5" x14ac:dyDescent="0.3">
      <c r="A4129" s="212"/>
      <c r="B4129" s="212"/>
      <c r="G4129" t="s">
        <v>2020</v>
      </c>
      <c r="AO4129" s="412"/>
      <c r="AP4129" s="412"/>
      <c r="AQ4129" s="412"/>
      <c r="AR4129" s="412"/>
      <c r="AT4129" s="412"/>
      <c r="AU4129" s="412"/>
      <c r="AV4129" s="412"/>
      <c r="AW4129" s="412"/>
      <c r="AY4129" s="412"/>
      <c r="AZ4129" s="412"/>
      <c r="BA4129" s="412"/>
      <c r="BB4129" s="412"/>
    </row>
    <row r="4130" spans="1:54" outlineLevel="4" x14ac:dyDescent="0.3">
      <c r="A4130" s="212"/>
      <c r="B4130" s="212"/>
      <c r="F4130" t="s">
        <v>3950</v>
      </c>
      <c r="AO4130" s="412"/>
      <c r="AP4130" s="412"/>
      <c r="AQ4130" s="412"/>
      <c r="AR4130" s="412"/>
      <c r="AT4130" s="412"/>
      <c r="AU4130" s="412"/>
      <c r="AV4130" s="412"/>
      <c r="AW4130" s="412"/>
      <c r="AY4130" s="412"/>
      <c r="AZ4130" s="412"/>
      <c r="BA4130" s="412"/>
      <c r="BB4130" s="412"/>
    </row>
    <row r="4131" spans="1:54" outlineLevel="5" x14ac:dyDescent="0.3">
      <c r="A4131" s="212"/>
      <c r="B4131" s="212"/>
      <c r="G4131" t="s">
        <v>3951</v>
      </c>
      <c r="AO4131" s="412"/>
      <c r="AP4131" s="412"/>
      <c r="AQ4131" s="412"/>
      <c r="AR4131" s="412"/>
      <c r="AT4131" s="412"/>
      <c r="AU4131" s="412"/>
      <c r="AV4131" s="412"/>
      <c r="AW4131" s="412"/>
      <c r="AY4131" s="412"/>
      <c r="AZ4131" s="412"/>
      <c r="BA4131" s="412"/>
      <c r="BB4131" s="412"/>
    </row>
    <row r="4132" spans="1:54" outlineLevel="6" x14ac:dyDescent="0.3">
      <c r="A4132" s="212"/>
      <c r="B4132" s="212"/>
      <c r="H4132" t="s">
        <v>3952</v>
      </c>
      <c r="AO4132" s="412"/>
      <c r="AP4132" s="412"/>
      <c r="AQ4132" s="412"/>
      <c r="AR4132" s="412"/>
      <c r="AT4132" s="412"/>
      <c r="AU4132" s="412"/>
      <c r="AV4132" s="412"/>
      <c r="AW4132" s="412"/>
      <c r="AY4132" s="412"/>
      <c r="AZ4132" s="412"/>
      <c r="BA4132" s="412"/>
      <c r="BB4132" s="412"/>
    </row>
    <row r="4133" spans="1:54" outlineLevel="6" x14ac:dyDescent="0.3">
      <c r="A4133" s="212"/>
      <c r="B4133" s="212"/>
      <c r="H4133" t="s">
        <v>3953</v>
      </c>
      <c r="AO4133" s="412"/>
      <c r="AP4133" s="412"/>
      <c r="AQ4133" s="412"/>
      <c r="AR4133" s="412"/>
      <c r="AT4133" s="412"/>
      <c r="AU4133" s="412"/>
      <c r="AV4133" s="412"/>
      <c r="AW4133" s="412"/>
      <c r="AY4133" s="412"/>
      <c r="AZ4133" s="412"/>
      <c r="BA4133" s="412"/>
      <c r="BB4133" s="412"/>
    </row>
    <row r="4134" spans="1:54" outlineLevel="6" x14ac:dyDescent="0.3">
      <c r="A4134" s="212"/>
      <c r="B4134" s="212"/>
      <c r="I4134" t="s">
        <v>5602</v>
      </c>
      <c r="AO4134" s="412"/>
      <c r="AP4134" s="412"/>
      <c r="AQ4134" s="412"/>
      <c r="AR4134" s="412"/>
      <c r="AT4134" s="412"/>
      <c r="AU4134" s="412"/>
      <c r="AV4134" s="412"/>
      <c r="AW4134" s="412"/>
      <c r="AY4134" s="412"/>
      <c r="AZ4134" s="412"/>
      <c r="BA4134" s="412"/>
      <c r="BB4134" s="412"/>
    </row>
    <row r="4135" spans="1:54" outlineLevel="5" x14ac:dyDescent="0.3">
      <c r="A4135" s="212"/>
      <c r="B4135" s="212"/>
      <c r="G4135" t="s">
        <v>3954</v>
      </c>
      <c r="AO4135" s="412"/>
      <c r="AP4135" s="412"/>
      <c r="AQ4135" s="412"/>
      <c r="AR4135" s="412"/>
      <c r="AT4135" s="412"/>
      <c r="AU4135" s="412"/>
      <c r="AV4135" s="412"/>
      <c r="AW4135" s="412"/>
      <c r="AY4135" s="412"/>
      <c r="AZ4135" s="412"/>
      <c r="BA4135" s="412"/>
      <c r="BB4135" s="412"/>
    </row>
    <row r="4136" spans="1:54" outlineLevel="4" x14ac:dyDescent="0.3">
      <c r="A4136" s="212"/>
      <c r="B4136" s="212"/>
      <c r="F4136" t="s">
        <v>2850</v>
      </c>
      <c r="AO4136" s="412"/>
      <c r="AP4136" s="412"/>
      <c r="AQ4136" s="412"/>
      <c r="AR4136" s="412"/>
      <c r="AT4136" s="412"/>
      <c r="AU4136" s="412"/>
      <c r="AV4136" s="412"/>
      <c r="AW4136" s="412"/>
      <c r="AY4136" s="412"/>
      <c r="AZ4136" s="412"/>
      <c r="BA4136" s="412"/>
      <c r="BB4136" s="412"/>
    </row>
    <row r="4137" spans="1:54" hidden="1" outlineLevel="5" x14ac:dyDescent="0.3">
      <c r="A4137" s="212"/>
      <c r="B4137" s="212"/>
      <c r="G4137" t="s">
        <v>3951</v>
      </c>
      <c r="AO4137" s="412"/>
      <c r="AP4137" s="412"/>
      <c r="AQ4137" s="412"/>
      <c r="AR4137" s="412"/>
      <c r="AT4137" s="412"/>
      <c r="AU4137" s="412"/>
      <c r="AV4137" s="412"/>
      <c r="AW4137" s="412"/>
      <c r="AY4137" s="412"/>
      <c r="AZ4137" s="412"/>
      <c r="BA4137" s="412"/>
      <c r="BB4137" s="412"/>
    </row>
    <row r="4138" spans="1:54" hidden="1" outlineLevel="6" x14ac:dyDescent="0.3">
      <c r="A4138" s="212"/>
      <c r="B4138" s="212"/>
      <c r="H4138" t="s">
        <v>3955</v>
      </c>
      <c r="AO4138" s="412"/>
      <c r="AP4138" s="412"/>
      <c r="AQ4138" s="412"/>
      <c r="AR4138" s="412"/>
      <c r="AT4138" s="412"/>
      <c r="AU4138" s="412"/>
      <c r="AV4138" s="412"/>
      <c r="AW4138" s="412"/>
      <c r="AY4138" s="412"/>
      <c r="AZ4138" s="412"/>
      <c r="BA4138" s="412"/>
      <c r="BB4138" s="412"/>
    </row>
    <row r="4139" spans="1:54" hidden="1" outlineLevel="6" x14ac:dyDescent="0.3">
      <c r="A4139" s="212"/>
      <c r="B4139" s="212"/>
      <c r="H4139" t="s">
        <v>2644</v>
      </c>
      <c r="AO4139" s="412"/>
      <c r="AP4139" s="412"/>
      <c r="AQ4139" s="412"/>
      <c r="AR4139" s="412"/>
      <c r="AT4139" s="412"/>
      <c r="AU4139" s="412"/>
      <c r="AV4139" s="412"/>
      <c r="AW4139" s="412"/>
      <c r="AY4139" s="412"/>
      <c r="AZ4139" s="412"/>
      <c r="BA4139" s="412"/>
      <c r="BB4139" s="412"/>
    </row>
    <row r="4140" spans="1:54" hidden="1" outlineLevel="6" x14ac:dyDescent="0.3">
      <c r="A4140" s="212"/>
      <c r="B4140" s="212"/>
      <c r="I4140" t="s">
        <v>5603</v>
      </c>
      <c r="AO4140" s="412"/>
      <c r="AP4140" s="412"/>
      <c r="AQ4140" s="412"/>
      <c r="AR4140" s="412"/>
      <c r="AT4140" s="412"/>
      <c r="AU4140" s="412"/>
      <c r="AV4140" s="412"/>
      <c r="AW4140" s="412"/>
      <c r="AY4140" s="412"/>
      <c r="AZ4140" s="412"/>
      <c r="BA4140" s="412"/>
      <c r="BB4140" s="412"/>
    </row>
    <row r="4141" spans="1:54" hidden="1" outlineLevel="5" collapsed="1" x14ac:dyDescent="0.3">
      <c r="A4141" s="212"/>
      <c r="B4141" s="212"/>
      <c r="G4141" t="s">
        <v>3956</v>
      </c>
      <c r="AO4141" s="412"/>
      <c r="AP4141" s="412"/>
      <c r="AQ4141" s="412"/>
      <c r="AR4141" s="412"/>
      <c r="AT4141" s="412"/>
      <c r="AU4141" s="412"/>
      <c r="AV4141" s="412"/>
      <c r="AW4141" s="412"/>
      <c r="AY4141" s="412"/>
      <c r="AZ4141" s="412"/>
      <c r="BA4141" s="412"/>
      <c r="BB4141" s="412"/>
    </row>
    <row r="4142" spans="1:54" outlineLevel="3" collapsed="1" x14ac:dyDescent="0.3">
      <c r="A4142" s="212"/>
      <c r="B4142" s="212"/>
      <c r="E4142" t="s">
        <v>6581</v>
      </c>
      <c r="AO4142" s="412"/>
      <c r="AP4142" s="412"/>
      <c r="AQ4142" s="412"/>
      <c r="AR4142" s="412"/>
      <c r="AT4142" s="412"/>
      <c r="AU4142" s="412"/>
      <c r="AV4142" s="412"/>
      <c r="AW4142" s="412"/>
      <c r="AY4142" s="412"/>
      <c r="AZ4142" s="412"/>
      <c r="BA4142" s="412"/>
      <c r="BB4142" s="412"/>
    </row>
    <row r="4143" spans="1:54" outlineLevel="3" x14ac:dyDescent="0.3">
      <c r="A4143" s="212"/>
      <c r="B4143" s="212"/>
      <c r="F4143" t="s">
        <v>6596</v>
      </c>
      <c r="AO4143" s="412"/>
      <c r="AP4143" s="412"/>
      <c r="AQ4143" s="412"/>
      <c r="AR4143" s="412"/>
      <c r="AT4143" s="412"/>
      <c r="AU4143" s="412"/>
      <c r="AV4143" s="412"/>
      <c r="AW4143" s="412"/>
      <c r="AY4143" s="412"/>
      <c r="AZ4143" s="412"/>
      <c r="BA4143" s="412"/>
      <c r="BB4143" s="412"/>
    </row>
    <row r="4144" spans="1:54" outlineLevel="4" x14ac:dyDescent="0.3">
      <c r="A4144" s="212"/>
      <c r="B4144" s="212"/>
      <c r="F4144" t="s">
        <v>6582</v>
      </c>
      <c r="AO4144" s="412"/>
      <c r="AP4144" s="412"/>
      <c r="AQ4144" s="412"/>
      <c r="AR4144" s="412"/>
      <c r="AT4144" s="412"/>
      <c r="AU4144" s="412"/>
      <c r="AV4144" s="412"/>
      <c r="AW4144" s="412"/>
      <c r="AY4144" s="412"/>
      <c r="AZ4144" s="412"/>
      <c r="BA4144" s="412"/>
      <c r="BB4144" s="412"/>
    </row>
    <row r="4145" spans="1:54" outlineLevel="5" x14ac:dyDescent="0.3">
      <c r="A4145" s="212"/>
      <c r="B4145" s="212"/>
      <c r="G4145" t="s">
        <v>6609</v>
      </c>
      <c r="AO4145" s="412"/>
      <c r="AP4145" s="412"/>
      <c r="AQ4145" s="412"/>
      <c r="AR4145" s="412"/>
      <c r="AT4145" s="412"/>
      <c r="AU4145" s="412"/>
      <c r="AV4145" s="412"/>
      <c r="AW4145" s="412"/>
      <c r="AY4145" s="412"/>
      <c r="AZ4145" s="412"/>
      <c r="BA4145" s="412"/>
      <c r="BB4145" s="412"/>
    </row>
    <row r="4146" spans="1:54" outlineLevel="6" x14ac:dyDescent="0.3">
      <c r="A4146" s="212"/>
      <c r="B4146" s="212"/>
      <c r="H4146" t="s">
        <v>3395</v>
      </c>
      <c r="AO4146" s="412"/>
      <c r="AP4146" s="412"/>
      <c r="AQ4146" s="412"/>
      <c r="AR4146" s="412"/>
      <c r="AT4146" s="412"/>
      <c r="AU4146" s="412"/>
      <c r="AV4146" s="412"/>
      <c r="AW4146" s="412"/>
      <c r="AY4146" s="412"/>
      <c r="AZ4146" s="412"/>
      <c r="BA4146" s="412"/>
      <c r="BB4146" s="412"/>
    </row>
    <row r="4147" spans="1:54" outlineLevel="6" x14ac:dyDescent="0.3">
      <c r="A4147" s="212"/>
      <c r="B4147" s="212"/>
      <c r="I4147" t="s">
        <v>4829</v>
      </c>
      <c r="AO4147" s="412"/>
      <c r="AP4147" s="412"/>
      <c r="AQ4147" s="412"/>
      <c r="AR4147" s="412"/>
      <c r="AT4147" s="412"/>
      <c r="AU4147" s="412"/>
      <c r="AV4147" s="412"/>
      <c r="AW4147" s="412"/>
      <c r="AY4147" s="412"/>
      <c r="AZ4147" s="412"/>
      <c r="BA4147" s="412"/>
      <c r="BB4147" s="412"/>
    </row>
    <row r="4148" spans="1:54" outlineLevel="6" x14ac:dyDescent="0.3">
      <c r="A4148" s="212"/>
      <c r="B4148" s="212"/>
      <c r="I4148" t="s">
        <v>6804</v>
      </c>
      <c r="AO4148" s="412"/>
      <c r="AP4148" s="412"/>
      <c r="AQ4148" s="412"/>
      <c r="AR4148" s="412"/>
      <c r="AT4148" s="412"/>
      <c r="AU4148" s="412"/>
      <c r="AV4148" s="412"/>
      <c r="AW4148" s="412"/>
      <c r="AY4148" s="412"/>
      <c r="AZ4148" s="412"/>
      <c r="BA4148" s="412"/>
      <c r="BB4148" s="412"/>
    </row>
    <row r="4149" spans="1:54" outlineLevel="5" x14ac:dyDescent="0.3">
      <c r="A4149" s="212"/>
      <c r="B4149" s="212"/>
      <c r="G4149" t="s">
        <v>2962</v>
      </c>
      <c r="AO4149" s="412"/>
      <c r="AP4149" s="412"/>
      <c r="AQ4149" s="412"/>
      <c r="AR4149" s="412"/>
      <c r="AT4149" s="412"/>
      <c r="AU4149" s="412"/>
      <c r="AV4149" s="412"/>
      <c r="AW4149" s="412"/>
      <c r="AY4149" s="412"/>
      <c r="AZ4149" s="412"/>
      <c r="BA4149" s="412"/>
      <c r="BB4149" s="412"/>
    </row>
    <row r="4150" spans="1:54" outlineLevel="4" x14ac:dyDescent="0.3">
      <c r="A4150" s="212"/>
      <c r="B4150" s="212"/>
      <c r="F4150" t="s">
        <v>6583</v>
      </c>
      <c r="AO4150" s="412"/>
      <c r="AP4150" s="412"/>
      <c r="AQ4150" s="412"/>
      <c r="AR4150" s="412"/>
      <c r="AT4150" s="412"/>
      <c r="AU4150" s="412"/>
      <c r="AV4150" s="412"/>
      <c r="AW4150" s="412"/>
      <c r="AY4150" s="412"/>
      <c r="AZ4150" s="412"/>
      <c r="BA4150" s="412"/>
      <c r="BB4150" s="412"/>
    </row>
    <row r="4151" spans="1:54" outlineLevel="5" x14ac:dyDescent="0.3">
      <c r="A4151" s="212"/>
      <c r="B4151" s="212"/>
      <c r="G4151" s="122" t="s">
        <v>6584</v>
      </c>
      <c r="H4151" t="s">
        <v>6805</v>
      </c>
      <c r="AO4151" s="412"/>
      <c r="AP4151" s="412"/>
      <c r="AQ4151" s="412"/>
      <c r="AR4151" s="412"/>
      <c r="AT4151" s="412"/>
      <c r="AU4151" s="412"/>
      <c r="AV4151" s="412"/>
      <c r="AW4151" s="412"/>
      <c r="AY4151" s="412"/>
      <c r="AZ4151" s="412"/>
      <c r="BA4151" s="412"/>
      <c r="BB4151" s="412"/>
    </row>
    <row r="4152" spans="1:54" outlineLevel="5" x14ac:dyDescent="0.3">
      <c r="A4152" s="212"/>
      <c r="B4152" s="212"/>
      <c r="G4152" s="122" t="s">
        <v>6585</v>
      </c>
      <c r="H4152" t="s">
        <v>6806</v>
      </c>
      <c r="AO4152" s="412"/>
      <c r="AP4152" s="412"/>
      <c r="AQ4152" s="412"/>
      <c r="AR4152" s="412"/>
      <c r="AT4152" s="412"/>
      <c r="AU4152" s="412"/>
      <c r="AV4152" s="412"/>
      <c r="AW4152" s="412"/>
      <c r="AY4152" s="412"/>
      <c r="AZ4152" s="412"/>
      <c r="BA4152" s="412"/>
      <c r="BB4152" s="412"/>
    </row>
    <row r="4153" spans="1:54" outlineLevel="5" x14ac:dyDescent="0.3">
      <c r="A4153" s="212"/>
      <c r="B4153" s="212"/>
      <c r="G4153" t="s">
        <v>6807</v>
      </c>
      <c r="AO4153" s="412"/>
      <c r="AP4153" s="412"/>
      <c r="AQ4153" s="412"/>
      <c r="AR4153" s="412"/>
      <c r="AT4153" s="412"/>
      <c r="AU4153" s="412"/>
      <c r="AV4153" s="412"/>
      <c r="AW4153" s="412"/>
      <c r="AY4153" s="412"/>
      <c r="AZ4153" s="412"/>
      <c r="BA4153" s="412"/>
      <c r="BB4153" s="412"/>
    </row>
    <row r="4154" spans="1:54" outlineLevel="5" x14ac:dyDescent="0.3">
      <c r="A4154" s="212"/>
      <c r="B4154" s="212"/>
      <c r="G4154" t="s">
        <v>6808</v>
      </c>
      <c r="AO4154" s="412"/>
      <c r="AP4154" s="412"/>
      <c r="AQ4154" s="412"/>
      <c r="AR4154" s="412"/>
      <c r="AT4154" s="412"/>
      <c r="AU4154" s="412"/>
      <c r="AV4154" s="412"/>
      <c r="AW4154" s="412"/>
      <c r="AY4154" s="412"/>
      <c r="AZ4154" s="412"/>
      <c r="BA4154" s="412"/>
      <c r="BB4154" s="412"/>
    </row>
    <row r="4155" spans="1:54" outlineLevel="4" x14ac:dyDescent="0.3">
      <c r="A4155" s="212"/>
      <c r="B4155" s="212"/>
      <c r="AO4155" s="412"/>
      <c r="AP4155" s="412"/>
      <c r="AQ4155" s="412"/>
      <c r="AR4155" s="412"/>
      <c r="AT4155" s="412"/>
      <c r="AU4155" s="412"/>
      <c r="AV4155" s="412"/>
      <c r="AW4155" s="412"/>
      <c r="AY4155" s="412"/>
      <c r="AZ4155" s="412"/>
      <c r="BA4155" s="412"/>
      <c r="BB4155" s="412"/>
    </row>
    <row r="4156" spans="1:54" outlineLevel="3" x14ac:dyDescent="0.3">
      <c r="A4156" s="212"/>
      <c r="B4156" s="212"/>
      <c r="AO4156" s="412"/>
      <c r="AP4156" s="412"/>
      <c r="AQ4156" s="412"/>
      <c r="AR4156" s="412"/>
      <c r="AT4156" s="412"/>
      <c r="AU4156" s="412"/>
      <c r="AV4156" s="412"/>
      <c r="AW4156" s="412"/>
      <c r="AY4156" s="412"/>
      <c r="AZ4156" s="412"/>
      <c r="BA4156" s="412"/>
      <c r="BB4156" s="412"/>
    </row>
    <row r="4157" spans="1:54" outlineLevel="2" x14ac:dyDescent="0.3">
      <c r="A4157" s="212"/>
      <c r="B4157" s="212"/>
      <c r="D4157" t="s">
        <v>2125</v>
      </c>
      <c r="AO4157" s="412"/>
      <c r="AP4157" s="412"/>
      <c r="AQ4157" s="412"/>
      <c r="AR4157" s="412"/>
      <c r="AT4157" s="412"/>
      <c r="AU4157" s="412"/>
      <c r="AV4157" s="412"/>
      <c r="AW4157" s="412"/>
      <c r="AY4157" s="412"/>
      <c r="AZ4157" s="412"/>
      <c r="BA4157" s="412"/>
      <c r="BB4157" s="412"/>
    </row>
    <row r="4158" spans="1:54" outlineLevel="3" x14ac:dyDescent="0.3">
      <c r="A4158" s="212"/>
      <c r="B4158" s="212"/>
      <c r="E4158" t="s">
        <v>2652</v>
      </c>
      <c r="AO4158" s="412"/>
      <c r="AP4158" s="412"/>
      <c r="AQ4158" s="412"/>
      <c r="AR4158" s="412"/>
      <c r="AT4158" s="412"/>
      <c r="AU4158" s="412"/>
      <c r="AV4158" s="412"/>
      <c r="AW4158" s="412"/>
      <c r="AY4158" s="412"/>
      <c r="AZ4158" s="412"/>
      <c r="BA4158" s="412"/>
      <c r="BB4158" s="412"/>
    </row>
    <row r="4159" spans="1:54" outlineLevel="3" x14ac:dyDescent="0.3">
      <c r="A4159" s="212"/>
      <c r="B4159" s="212"/>
      <c r="F4159" t="s">
        <v>2126</v>
      </c>
      <c r="AO4159" s="412"/>
      <c r="AP4159" s="412"/>
      <c r="AQ4159" s="412"/>
      <c r="AR4159" s="412"/>
      <c r="AT4159" s="412"/>
      <c r="AU4159" s="412"/>
      <c r="AV4159" s="412"/>
      <c r="AW4159" s="412"/>
      <c r="AY4159" s="412"/>
      <c r="AZ4159" s="412"/>
      <c r="BA4159" s="412"/>
      <c r="BB4159" s="412"/>
    </row>
    <row r="4160" spans="1:54" outlineLevel="3" x14ac:dyDescent="0.3">
      <c r="A4160" s="212"/>
      <c r="B4160" s="212"/>
      <c r="E4160" t="s">
        <v>3957</v>
      </c>
      <c r="AO4160" s="412"/>
      <c r="AP4160" s="412"/>
      <c r="AQ4160" s="412"/>
      <c r="AR4160" s="412"/>
      <c r="AT4160" s="412"/>
      <c r="AU4160" s="412"/>
      <c r="AV4160" s="412"/>
      <c r="AW4160" s="412"/>
      <c r="AY4160" s="412"/>
      <c r="AZ4160" s="412"/>
      <c r="BA4160" s="412"/>
      <c r="BB4160" s="412"/>
    </row>
    <row r="4161" spans="1:189" outlineLevel="4" x14ac:dyDescent="0.3">
      <c r="A4161" s="212"/>
      <c r="B4161" s="212"/>
      <c r="F4161" t="s">
        <v>3958</v>
      </c>
      <c r="FB4161" s="386"/>
      <c r="FC4161" s="386"/>
      <c r="FD4161" s="386"/>
      <c r="FE4161" s="386"/>
      <c r="FF4161" s="386"/>
      <c r="FT4161" s="71"/>
      <c r="FU4161" s="71"/>
      <c r="GD4161" s="386"/>
      <c r="GE4161" s="386"/>
      <c r="GF4161" s="386"/>
      <c r="GG4161" s="386"/>
    </row>
    <row r="4162" spans="1:189" outlineLevel="4" x14ac:dyDescent="0.3">
      <c r="A4162" s="212"/>
      <c r="B4162" s="212"/>
      <c r="F4162" t="s">
        <v>3959</v>
      </c>
      <c r="FB4162" s="386"/>
      <c r="FC4162" s="386"/>
      <c r="FD4162" s="386"/>
      <c r="FE4162" s="386"/>
      <c r="FF4162" s="386"/>
      <c r="FT4162" s="71"/>
      <c r="FU4162" s="71"/>
      <c r="GD4162" s="386"/>
      <c r="GE4162" s="386"/>
      <c r="GF4162" s="386"/>
      <c r="GG4162" s="386"/>
    </row>
    <row r="4163" spans="1:189" outlineLevel="4" x14ac:dyDescent="0.3">
      <c r="A4163" s="212"/>
      <c r="B4163" s="212"/>
      <c r="F4163" t="s">
        <v>3071</v>
      </c>
      <c r="FB4163" s="386"/>
      <c r="FC4163" s="386"/>
      <c r="FD4163" s="386"/>
      <c r="FE4163" s="386"/>
      <c r="FF4163" s="386"/>
      <c r="FT4163" s="71"/>
      <c r="FU4163" s="71"/>
      <c r="GD4163" s="386"/>
      <c r="GE4163" s="386"/>
      <c r="GF4163" s="386"/>
      <c r="GG4163" s="386"/>
    </row>
    <row r="4164" spans="1:189" outlineLevel="5" x14ac:dyDescent="0.3">
      <c r="A4164" s="212"/>
      <c r="B4164" s="212"/>
      <c r="G4164" t="s">
        <v>3960</v>
      </c>
      <c r="FB4164" s="386"/>
      <c r="FC4164" s="386"/>
      <c r="FD4164" s="386"/>
      <c r="FE4164" s="386"/>
      <c r="FF4164" s="386"/>
      <c r="FT4164" s="71"/>
      <c r="FU4164" s="71"/>
      <c r="GD4164" s="386"/>
      <c r="GE4164" s="386"/>
      <c r="GF4164" s="386"/>
      <c r="GG4164" s="386"/>
    </row>
    <row r="4165" spans="1:189" outlineLevel="6" x14ac:dyDescent="0.3">
      <c r="A4165" s="212"/>
      <c r="B4165" s="212"/>
      <c r="E4165" s="117"/>
      <c r="F4165" s="117"/>
      <c r="H4165" t="s">
        <v>3961</v>
      </c>
      <c r="FB4165" s="386"/>
      <c r="FC4165" s="386"/>
      <c r="FD4165" s="386"/>
      <c r="FE4165" s="386"/>
      <c r="FF4165" s="386"/>
      <c r="FT4165" s="71"/>
      <c r="FU4165" s="71"/>
      <c r="GD4165" s="386"/>
      <c r="GE4165" s="386"/>
      <c r="GF4165" s="386"/>
      <c r="GG4165" s="386"/>
    </row>
    <row r="4166" spans="1:189" outlineLevel="6" x14ac:dyDescent="0.3">
      <c r="A4166" s="117"/>
      <c r="B4166" s="117"/>
      <c r="E4166" s="117"/>
      <c r="F4166" s="117"/>
      <c r="I4166" t="s">
        <v>2851</v>
      </c>
      <c r="FB4166" s="386"/>
      <c r="FC4166" s="386"/>
      <c r="FD4166" s="386"/>
      <c r="FE4166" s="386"/>
      <c r="FF4166" s="386"/>
      <c r="FT4166" s="71"/>
      <c r="FU4166" s="71"/>
      <c r="GD4166" s="386"/>
      <c r="GE4166" s="386"/>
      <c r="GF4166" s="386"/>
      <c r="GG4166" s="386"/>
    </row>
    <row r="4167" spans="1:189" outlineLevel="6" x14ac:dyDescent="0.3">
      <c r="A4167" s="117"/>
      <c r="B4167" s="117"/>
      <c r="E4167" s="117"/>
      <c r="F4167" s="117"/>
      <c r="J4167" t="s">
        <v>3962</v>
      </c>
      <c r="FB4167" s="386"/>
      <c r="FC4167" s="386"/>
      <c r="FD4167" s="386"/>
      <c r="FE4167" s="386"/>
      <c r="FF4167" s="386"/>
      <c r="FT4167" s="71"/>
      <c r="FU4167" s="71"/>
      <c r="GD4167" s="386"/>
      <c r="GE4167" s="386"/>
      <c r="GF4167" s="386"/>
      <c r="GG4167" s="386"/>
    </row>
    <row r="4168" spans="1:189" outlineLevel="6" x14ac:dyDescent="0.3">
      <c r="A4168" s="117"/>
      <c r="B4168" s="117"/>
      <c r="E4168" s="117"/>
      <c r="F4168" s="117"/>
      <c r="J4168" t="s">
        <v>3963</v>
      </c>
      <c r="FB4168" s="386"/>
      <c r="FC4168" s="386"/>
      <c r="FD4168" s="386"/>
      <c r="FE4168" s="386"/>
      <c r="FF4168" s="386"/>
      <c r="FT4168" s="71"/>
      <c r="FU4168" s="71"/>
      <c r="GD4168" s="386"/>
      <c r="GE4168" s="386"/>
      <c r="GF4168" s="386"/>
      <c r="GG4168" s="386"/>
    </row>
    <row r="4169" spans="1:189" outlineLevel="5" x14ac:dyDescent="0.3">
      <c r="A4169" s="117"/>
      <c r="B4169" s="117"/>
      <c r="E4169" s="117"/>
      <c r="F4169" s="117"/>
      <c r="G4169" t="s">
        <v>2021</v>
      </c>
      <c r="FB4169" s="386"/>
      <c r="FC4169" s="386"/>
      <c r="FD4169" s="386"/>
      <c r="FE4169" s="386"/>
      <c r="FF4169" s="386"/>
      <c r="FT4169" s="71"/>
      <c r="FU4169" s="71"/>
      <c r="GD4169" s="386"/>
      <c r="GE4169" s="386"/>
      <c r="GF4169" s="386"/>
      <c r="GG4169" s="386"/>
    </row>
    <row r="4170" spans="1:189" outlineLevel="5" x14ac:dyDescent="0.3">
      <c r="A4170" s="212"/>
      <c r="B4170" s="212"/>
      <c r="F4170" s="117"/>
      <c r="G4170" t="s">
        <v>3964</v>
      </c>
      <c r="FB4170" s="386"/>
      <c r="FC4170" s="386"/>
      <c r="FD4170" s="386"/>
      <c r="FE4170" s="386"/>
      <c r="FF4170" s="386"/>
      <c r="FT4170" s="71"/>
      <c r="FU4170" s="71"/>
      <c r="GD4170" s="386"/>
      <c r="GE4170" s="386"/>
      <c r="GF4170" s="386"/>
      <c r="GG4170" s="386"/>
    </row>
    <row r="4171" spans="1:189" outlineLevel="4" x14ac:dyDescent="0.3">
      <c r="A4171" s="117"/>
      <c r="B4171" s="117"/>
      <c r="F4171" t="s">
        <v>3072</v>
      </c>
      <c r="FB4171" s="386"/>
      <c r="FC4171" s="386"/>
      <c r="FD4171" s="386"/>
      <c r="FE4171" s="386"/>
      <c r="FF4171" s="386"/>
      <c r="FT4171" s="71"/>
      <c r="FU4171" s="71"/>
      <c r="GD4171" s="386"/>
      <c r="GE4171" s="386"/>
      <c r="GF4171" s="386"/>
      <c r="GG4171" s="386"/>
    </row>
    <row r="4172" spans="1:189" outlineLevel="5" x14ac:dyDescent="0.3">
      <c r="A4172" s="212"/>
      <c r="B4172" s="212"/>
      <c r="G4172" t="s">
        <v>2814</v>
      </c>
      <c r="FB4172" s="386"/>
      <c r="FC4172" s="386"/>
      <c r="FD4172" s="386"/>
      <c r="FE4172" s="386"/>
      <c r="FF4172" s="386"/>
      <c r="FT4172" s="71"/>
      <c r="FU4172" s="71"/>
      <c r="GD4172" s="386"/>
      <c r="GE4172" s="386"/>
      <c r="GF4172" s="386"/>
      <c r="GG4172" s="386"/>
    </row>
    <row r="4173" spans="1:189" outlineLevel="5" x14ac:dyDescent="0.3">
      <c r="A4173" s="212"/>
      <c r="B4173" s="212"/>
      <c r="E4173" s="117"/>
      <c r="F4173" s="117"/>
      <c r="H4173" t="s">
        <v>3961</v>
      </c>
      <c r="FB4173" s="386"/>
      <c r="FC4173" s="386"/>
      <c r="FD4173" s="386"/>
      <c r="FE4173" s="386"/>
      <c r="FF4173" s="386"/>
      <c r="FT4173" s="71"/>
      <c r="FU4173" s="71"/>
      <c r="GD4173" s="386"/>
      <c r="GE4173" s="386"/>
      <c r="GF4173" s="386"/>
      <c r="GG4173" s="386"/>
    </row>
    <row r="4174" spans="1:189" outlineLevel="5" x14ac:dyDescent="0.3">
      <c r="A4174" s="117"/>
      <c r="B4174" s="117"/>
      <c r="E4174" s="117"/>
      <c r="F4174" s="117"/>
      <c r="G4174" t="s">
        <v>2022</v>
      </c>
      <c r="FB4174" s="386"/>
      <c r="FC4174" s="386"/>
      <c r="FD4174" s="386"/>
      <c r="FE4174" s="386"/>
      <c r="FF4174" s="386"/>
      <c r="FT4174" s="71"/>
      <c r="FU4174" s="71"/>
      <c r="GD4174" s="386"/>
      <c r="GE4174" s="386"/>
      <c r="GF4174" s="386"/>
      <c r="GG4174" s="386"/>
    </row>
    <row r="4175" spans="1:189" outlineLevel="4" x14ac:dyDescent="0.3">
      <c r="A4175" s="117"/>
      <c r="B4175" s="117"/>
      <c r="F4175" t="s">
        <v>3073</v>
      </c>
      <c r="FB4175" s="386"/>
      <c r="FC4175" s="386"/>
      <c r="FD4175" s="386"/>
      <c r="FE4175" s="386"/>
      <c r="FF4175" s="386"/>
      <c r="FT4175" s="71"/>
      <c r="FU4175" s="71"/>
      <c r="GD4175" s="386"/>
      <c r="GE4175" s="386"/>
      <c r="GF4175" s="386"/>
      <c r="GG4175" s="386"/>
    </row>
    <row r="4176" spans="1:189" outlineLevel="5" x14ac:dyDescent="0.3">
      <c r="A4176" s="212"/>
      <c r="B4176" s="212"/>
      <c r="G4176" t="s">
        <v>2813</v>
      </c>
      <c r="FB4176" s="386"/>
      <c r="FC4176" s="386"/>
      <c r="FD4176" s="386"/>
      <c r="FE4176" s="386"/>
      <c r="FF4176" s="386"/>
      <c r="FT4176" s="71"/>
      <c r="FU4176" s="71"/>
      <c r="GD4176" s="386"/>
      <c r="GE4176" s="386"/>
      <c r="GF4176" s="386"/>
      <c r="GG4176" s="386"/>
    </row>
    <row r="4177" spans="1:162" outlineLevel="6" x14ac:dyDescent="0.3">
      <c r="A4177" s="212"/>
      <c r="B4177" s="212"/>
      <c r="H4177" t="s">
        <v>3074</v>
      </c>
      <c r="FB4177" s="386"/>
      <c r="FC4177" s="386"/>
      <c r="FD4177" s="386"/>
      <c r="FE4177" s="386"/>
      <c r="FF4177" s="386"/>
    </row>
    <row r="4178" spans="1:162" outlineLevel="6" x14ac:dyDescent="0.3">
      <c r="A4178" s="212"/>
      <c r="B4178" s="212"/>
      <c r="H4178" t="s">
        <v>2023</v>
      </c>
      <c r="FB4178" s="386"/>
      <c r="FC4178" s="386"/>
      <c r="FD4178" s="386"/>
      <c r="FE4178" s="386"/>
      <c r="FF4178" s="386"/>
    </row>
    <row r="4179" spans="1:162" outlineLevel="7" x14ac:dyDescent="0.3">
      <c r="A4179" s="212"/>
      <c r="B4179" s="212"/>
      <c r="I4179" t="s">
        <v>3075</v>
      </c>
      <c r="AO4179" s="412"/>
      <c r="AP4179" s="412"/>
      <c r="AQ4179" s="412"/>
      <c r="AR4179" s="412"/>
      <c r="AT4179" s="412"/>
      <c r="AU4179" s="412"/>
      <c r="AV4179" s="412"/>
      <c r="AW4179" s="412"/>
      <c r="AY4179" s="412"/>
      <c r="AZ4179" s="412"/>
      <c r="BA4179" s="412"/>
      <c r="BB4179" s="412"/>
    </row>
    <row r="4180" spans="1:162" outlineLevel="7" x14ac:dyDescent="0.3">
      <c r="A4180" s="212"/>
      <c r="B4180" s="212"/>
      <c r="I4180" t="s">
        <v>2024</v>
      </c>
      <c r="AO4180" s="412"/>
      <c r="AP4180" s="412"/>
      <c r="AQ4180" s="412"/>
      <c r="AR4180" s="412"/>
      <c r="AT4180" s="412"/>
      <c r="AU4180" s="412"/>
      <c r="AV4180" s="412"/>
      <c r="AW4180" s="412"/>
      <c r="AY4180" s="412"/>
      <c r="AZ4180" s="412"/>
      <c r="BA4180" s="412"/>
      <c r="BB4180" s="412"/>
    </row>
    <row r="4181" spans="1:162" outlineLevel="7" x14ac:dyDescent="0.3">
      <c r="A4181" s="117"/>
      <c r="B4181" s="117"/>
      <c r="J4181" t="s">
        <v>2025</v>
      </c>
      <c r="AO4181" s="412"/>
      <c r="AP4181" s="412"/>
      <c r="AQ4181" s="412"/>
      <c r="AR4181" s="412"/>
      <c r="AT4181" s="412"/>
      <c r="AU4181" s="412"/>
      <c r="AV4181" s="412"/>
      <c r="AW4181" s="412"/>
      <c r="AY4181" s="412"/>
      <c r="AZ4181" s="412"/>
      <c r="BA4181" s="412"/>
      <c r="BB4181" s="412"/>
    </row>
    <row r="4182" spans="1:162" outlineLevel="7" x14ac:dyDescent="0.3">
      <c r="B4182" s="117"/>
      <c r="J4182" t="s">
        <v>2852</v>
      </c>
      <c r="AO4182" s="412"/>
      <c r="AP4182" s="412"/>
      <c r="AQ4182" s="412"/>
      <c r="AR4182" s="412"/>
      <c r="AT4182" s="412"/>
      <c r="AU4182" s="412"/>
      <c r="AV4182" s="412"/>
      <c r="AW4182" s="412"/>
      <c r="AY4182" s="412"/>
      <c r="AZ4182" s="412"/>
      <c r="BA4182" s="412"/>
      <c r="BB4182" s="412"/>
    </row>
    <row r="4183" spans="1:162" outlineLevel="7" x14ac:dyDescent="0.3">
      <c r="B4183" s="117"/>
      <c r="K4183" t="s">
        <v>2853</v>
      </c>
      <c r="AO4183" s="412"/>
      <c r="AP4183" s="412"/>
      <c r="AQ4183" s="412"/>
      <c r="AR4183" s="412"/>
      <c r="AT4183" s="412"/>
      <c r="AU4183" s="412"/>
      <c r="AV4183" s="412"/>
      <c r="AW4183" s="412"/>
      <c r="AY4183" s="412"/>
      <c r="AZ4183" s="412"/>
      <c r="BA4183" s="412"/>
      <c r="BB4183" s="412"/>
    </row>
    <row r="4184" spans="1:162" outlineLevel="7" x14ac:dyDescent="0.3">
      <c r="A4184" s="212"/>
      <c r="B4184" s="212"/>
      <c r="I4184" t="s">
        <v>2026</v>
      </c>
      <c r="AO4184" s="412"/>
      <c r="AP4184" s="412"/>
      <c r="AQ4184" s="412"/>
      <c r="AR4184" s="412"/>
      <c r="AT4184" s="412"/>
      <c r="AU4184" s="412"/>
      <c r="AV4184" s="412"/>
      <c r="AW4184" s="412"/>
      <c r="AY4184" s="412"/>
      <c r="AZ4184" s="412"/>
      <c r="BA4184" s="412"/>
      <c r="BB4184" s="412"/>
    </row>
    <row r="4185" spans="1:162" outlineLevel="7" x14ac:dyDescent="0.3">
      <c r="A4185" s="212"/>
      <c r="B4185" s="212"/>
      <c r="J4185" t="s">
        <v>1543</v>
      </c>
      <c r="AO4185" s="412"/>
      <c r="AP4185" s="412"/>
      <c r="AQ4185" s="412"/>
      <c r="AR4185" s="412"/>
      <c r="AT4185" s="412"/>
      <c r="AU4185" s="412"/>
      <c r="AV4185" s="412"/>
      <c r="AW4185" s="412"/>
      <c r="AY4185" s="412"/>
      <c r="AZ4185" s="412"/>
      <c r="BA4185" s="412"/>
      <c r="BB4185" s="412"/>
    </row>
    <row r="4186" spans="1:162" outlineLevel="7" x14ac:dyDescent="0.3">
      <c r="A4186" s="212"/>
      <c r="B4186" s="212"/>
      <c r="J4186" t="s">
        <v>2027</v>
      </c>
      <c r="AO4186" s="412"/>
      <c r="AP4186" s="412"/>
      <c r="AQ4186" s="412"/>
      <c r="AR4186" s="412"/>
      <c r="AT4186" s="412"/>
      <c r="AU4186" s="412"/>
      <c r="AV4186" s="412"/>
      <c r="AW4186" s="412"/>
      <c r="AY4186" s="412"/>
      <c r="AZ4186" s="412"/>
      <c r="BA4186" s="412"/>
      <c r="BB4186" s="412"/>
    </row>
    <row r="4187" spans="1:162" outlineLevel="7" x14ac:dyDescent="0.3">
      <c r="A4187" s="212"/>
      <c r="B4187" s="212"/>
      <c r="J4187" t="s">
        <v>2028</v>
      </c>
      <c r="AO4187" s="412"/>
      <c r="AP4187" s="412"/>
      <c r="AQ4187" s="412"/>
      <c r="AR4187" s="412"/>
      <c r="AT4187" s="412"/>
      <c r="AU4187" s="412"/>
      <c r="AV4187" s="412"/>
      <c r="AW4187" s="412"/>
      <c r="AY4187" s="412"/>
      <c r="AZ4187" s="412"/>
      <c r="BA4187" s="412"/>
      <c r="BB4187" s="412"/>
    </row>
    <row r="4188" spans="1:162" outlineLevel="6" x14ac:dyDescent="0.3">
      <c r="A4188" s="212"/>
      <c r="B4188" s="212"/>
      <c r="AO4188" s="412"/>
      <c r="AP4188" s="412"/>
      <c r="AQ4188" s="412"/>
      <c r="AR4188" s="412"/>
      <c r="AT4188" s="412"/>
      <c r="AU4188" s="412"/>
      <c r="AV4188" s="412"/>
      <c r="AW4188" s="412"/>
      <c r="AY4188" s="412"/>
      <c r="AZ4188" s="412"/>
      <c r="BA4188" s="412"/>
      <c r="BB4188" s="412"/>
    </row>
    <row r="4189" spans="1:162" outlineLevel="5" x14ac:dyDescent="0.3">
      <c r="A4189" s="212"/>
      <c r="B4189" s="212"/>
      <c r="AO4189" s="412"/>
      <c r="AP4189" s="412"/>
      <c r="AQ4189" s="412"/>
      <c r="AR4189" s="412"/>
      <c r="AT4189" s="412"/>
      <c r="AU4189" s="412"/>
      <c r="AV4189" s="412"/>
      <c r="AW4189" s="412"/>
      <c r="AY4189" s="412"/>
      <c r="AZ4189" s="412"/>
      <c r="BA4189" s="412"/>
      <c r="BB4189" s="412"/>
    </row>
    <row r="4190" spans="1:162" outlineLevel="4" x14ac:dyDescent="0.3">
      <c r="A4190" s="212"/>
      <c r="B4190" s="212"/>
      <c r="AO4190" s="412"/>
      <c r="AP4190" s="412"/>
      <c r="AQ4190" s="412"/>
      <c r="AR4190" s="412"/>
      <c r="AT4190" s="412"/>
      <c r="AU4190" s="412"/>
      <c r="AV4190" s="412"/>
      <c r="AW4190" s="412"/>
      <c r="AY4190" s="412"/>
      <c r="AZ4190" s="412"/>
      <c r="BA4190" s="412"/>
      <c r="BB4190" s="412"/>
    </row>
    <row r="4191" spans="1:162" outlineLevel="3" x14ac:dyDescent="0.3">
      <c r="A4191" s="117"/>
      <c r="B4191" s="117"/>
      <c r="AO4191" s="412"/>
      <c r="AP4191" s="412"/>
      <c r="AQ4191" s="412"/>
      <c r="AR4191" s="412"/>
      <c r="AT4191" s="412"/>
      <c r="AU4191" s="412"/>
      <c r="AV4191" s="412"/>
      <c r="AW4191" s="412"/>
      <c r="AY4191" s="412"/>
      <c r="AZ4191" s="412"/>
      <c r="BA4191" s="412"/>
      <c r="BB4191" s="412"/>
    </row>
    <row r="4192" spans="1:162" outlineLevel="2" x14ac:dyDescent="0.3">
      <c r="A4192" s="117"/>
      <c r="B4192" s="117"/>
      <c r="AO4192" s="412"/>
      <c r="AP4192" s="412"/>
      <c r="AQ4192" s="412"/>
      <c r="AR4192" s="412"/>
      <c r="AT4192" s="412"/>
      <c r="AU4192" s="412"/>
      <c r="AV4192" s="412"/>
      <c r="AW4192" s="412"/>
      <c r="AY4192" s="412"/>
      <c r="AZ4192" s="412"/>
      <c r="BA4192" s="412"/>
      <c r="BB4192" s="412"/>
    </row>
    <row r="4193" spans="1:54" outlineLevel="1" x14ac:dyDescent="0.3">
      <c r="A4193" s="212"/>
      <c r="B4193" s="212"/>
      <c r="C4193" t="s">
        <v>5604</v>
      </c>
      <c r="AO4193" s="412"/>
      <c r="AP4193" s="412"/>
      <c r="AQ4193" s="412"/>
      <c r="AR4193" s="412"/>
      <c r="AT4193" s="412"/>
      <c r="AU4193" s="412"/>
      <c r="AV4193" s="412"/>
      <c r="AW4193" s="412"/>
      <c r="AY4193" s="412"/>
      <c r="AZ4193" s="412"/>
      <c r="BA4193" s="412"/>
      <c r="BB4193" s="412"/>
    </row>
    <row r="4194" spans="1:54" outlineLevel="2" x14ac:dyDescent="0.3">
      <c r="A4194" s="212"/>
      <c r="B4194" s="212"/>
      <c r="D4194" t="s">
        <v>3076</v>
      </c>
      <c r="AO4194" s="412"/>
      <c r="AP4194" s="412"/>
      <c r="AQ4194" s="412"/>
      <c r="AR4194" s="412"/>
      <c r="AT4194" s="412"/>
      <c r="AU4194" s="412"/>
      <c r="AV4194" s="412"/>
      <c r="AW4194" s="412"/>
      <c r="AY4194" s="412"/>
      <c r="AZ4194" s="412"/>
      <c r="BA4194" s="412"/>
      <c r="BB4194" s="412"/>
    </row>
    <row r="4195" spans="1:54" outlineLevel="2" x14ac:dyDescent="0.3">
      <c r="A4195" s="212"/>
      <c r="B4195" s="212"/>
      <c r="E4195" t="s">
        <v>5603</v>
      </c>
      <c r="AO4195" s="412"/>
      <c r="AP4195" s="412"/>
      <c r="AQ4195" s="412"/>
      <c r="AR4195" s="412"/>
      <c r="AT4195" s="412"/>
      <c r="AU4195" s="412"/>
      <c r="AV4195" s="412"/>
      <c r="AW4195" s="412"/>
      <c r="AY4195" s="412"/>
      <c r="AZ4195" s="412"/>
      <c r="BA4195" s="412"/>
      <c r="BB4195" s="412"/>
    </row>
    <row r="4196" spans="1:54" outlineLevel="1" x14ac:dyDescent="0.3">
      <c r="A4196" s="212"/>
      <c r="B4196" s="212"/>
      <c r="C4196" t="s">
        <v>2664</v>
      </c>
    </row>
    <row r="4197" spans="1:54" outlineLevel="2" x14ac:dyDescent="0.3">
      <c r="A4197" s="212"/>
      <c r="B4197" s="212"/>
      <c r="D4197" t="s">
        <v>3309</v>
      </c>
    </row>
    <row r="4198" spans="1:54" outlineLevel="2" x14ac:dyDescent="0.3">
      <c r="A4198" s="212"/>
      <c r="B4198" s="212"/>
      <c r="D4198" t="s">
        <v>2665</v>
      </c>
    </row>
    <row r="4199" spans="1:54" outlineLevel="2" x14ac:dyDescent="0.3">
      <c r="A4199" s="212"/>
      <c r="B4199" s="212"/>
      <c r="E4199" t="s">
        <v>2669</v>
      </c>
    </row>
    <row r="4200" spans="1:54" outlineLevel="2" x14ac:dyDescent="0.3">
      <c r="A4200" s="212"/>
      <c r="B4200" s="212"/>
      <c r="D4200" t="s">
        <v>2666</v>
      </c>
    </row>
    <row r="4201" spans="1:54" outlineLevel="2" x14ac:dyDescent="0.3">
      <c r="A4201" s="212"/>
      <c r="B4201" s="212"/>
      <c r="E4201" t="s">
        <v>2668</v>
      </c>
    </row>
    <row r="4202" spans="1:54" outlineLevel="2" x14ac:dyDescent="0.3">
      <c r="A4202" s="212"/>
      <c r="B4202" s="212"/>
      <c r="D4202" t="s">
        <v>2667</v>
      </c>
    </row>
    <row r="4203" spans="1:54" outlineLevel="2" x14ac:dyDescent="0.3">
      <c r="B4203" s="212"/>
      <c r="E4203" t="s">
        <v>3338</v>
      </c>
    </row>
    <row r="4204" spans="1:54" outlineLevel="2" x14ac:dyDescent="0.3">
      <c r="B4204" s="212"/>
      <c r="D4204" t="s">
        <v>2680</v>
      </c>
    </row>
    <row r="4205" spans="1:54" outlineLevel="1" x14ac:dyDescent="0.3">
      <c r="A4205" s="212"/>
      <c r="B4205" s="212"/>
      <c r="C4205" t="s">
        <v>2658</v>
      </c>
      <c r="AO4205" s="412"/>
      <c r="AP4205" s="412"/>
      <c r="AQ4205" s="412"/>
      <c r="AR4205" s="412"/>
      <c r="AT4205" s="412"/>
      <c r="AU4205" s="412"/>
      <c r="AV4205" s="412"/>
      <c r="AW4205" s="412"/>
      <c r="AY4205" s="412"/>
      <c r="AZ4205" s="412"/>
      <c r="BA4205" s="412"/>
      <c r="BB4205" s="412"/>
    </row>
    <row r="4206" spans="1:54" outlineLevel="2" x14ac:dyDescent="0.3">
      <c r="A4206" s="212"/>
      <c r="B4206" s="212"/>
      <c r="D4206" t="s">
        <v>3965</v>
      </c>
      <c r="AO4206" s="412"/>
      <c r="AP4206" s="412"/>
      <c r="AQ4206" s="412"/>
      <c r="AR4206" s="412"/>
      <c r="AT4206" s="412"/>
      <c r="AU4206" s="412"/>
      <c r="AV4206" s="412"/>
      <c r="AW4206" s="412"/>
      <c r="AY4206" s="412"/>
      <c r="AZ4206" s="412"/>
      <c r="BA4206" s="412"/>
      <c r="BB4206" s="412"/>
    </row>
    <row r="4207" spans="1:54" outlineLevel="3" x14ac:dyDescent="0.3">
      <c r="A4207" s="212"/>
      <c r="B4207" s="212"/>
      <c r="E4207" t="s">
        <v>2724</v>
      </c>
      <c r="AO4207" s="412"/>
      <c r="AP4207" s="412"/>
      <c r="AQ4207" s="412"/>
      <c r="AR4207" s="412"/>
      <c r="AT4207" s="412"/>
      <c r="AU4207" s="412"/>
      <c r="AV4207" s="412"/>
      <c r="AW4207" s="412"/>
      <c r="AY4207" s="412"/>
      <c r="AZ4207" s="412"/>
      <c r="BA4207" s="412"/>
      <c r="BB4207" s="412"/>
    </row>
    <row r="4208" spans="1:54" outlineLevel="4" x14ac:dyDescent="0.3">
      <c r="A4208" s="212"/>
      <c r="B4208" s="212"/>
      <c r="F4208" t="s">
        <v>2659</v>
      </c>
      <c r="AO4208" s="412"/>
      <c r="AP4208" s="412"/>
      <c r="AQ4208" s="412"/>
      <c r="AR4208" s="412"/>
      <c r="AT4208" s="412"/>
      <c r="AU4208" s="412"/>
      <c r="AV4208" s="412"/>
      <c r="AW4208" s="412"/>
      <c r="AY4208" s="412"/>
      <c r="AZ4208" s="412"/>
      <c r="BA4208" s="412"/>
      <c r="BB4208" s="412"/>
    </row>
    <row r="4209" spans="1:54" outlineLevel="4" x14ac:dyDescent="0.3">
      <c r="A4209" s="212"/>
      <c r="B4209" s="212"/>
      <c r="G4209" t="s">
        <v>2720</v>
      </c>
      <c r="AO4209" s="412"/>
      <c r="AP4209" s="412"/>
      <c r="AQ4209" s="412"/>
      <c r="AR4209" s="412"/>
      <c r="AT4209" s="412"/>
      <c r="AU4209" s="412"/>
      <c r="AV4209" s="412"/>
      <c r="AW4209" s="412"/>
      <c r="AY4209" s="412"/>
      <c r="AZ4209" s="412"/>
      <c r="BA4209" s="412"/>
      <c r="BB4209" s="412"/>
    </row>
    <row r="4210" spans="1:54" outlineLevel="3" x14ac:dyDescent="0.3">
      <c r="A4210" s="212"/>
      <c r="B4210" s="212"/>
      <c r="E4210" t="s">
        <v>2723</v>
      </c>
      <c r="AO4210" s="412"/>
      <c r="AP4210" s="412"/>
      <c r="AQ4210" s="412"/>
      <c r="AR4210" s="412"/>
      <c r="AT4210" s="412"/>
      <c r="AU4210" s="412"/>
      <c r="AV4210" s="412"/>
      <c r="AW4210" s="412"/>
      <c r="AY4210" s="412"/>
      <c r="AZ4210" s="412"/>
      <c r="BA4210" s="412"/>
      <c r="BB4210" s="412"/>
    </row>
    <row r="4211" spans="1:54" outlineLevel="4" x14ac:dyDescent="0.3">
      <c r="A4211" s="212"/>
      <c r="B4211" s="212"/>
      <c r="F4211" t="s">
        <v>2744</v>
      </c>
      <c r="AO4211" s="412"/>
      <c r="AP4211" s="412"/>
      <c r="AQ4211" s="412"/>
      <c r="AR4211" s="412"/>
      <c r="AT4211" s="412"/>
      <c r="AU4211" s="412"/>
      <c r="AV4211" s="412"/>
      <c r="AW4211" s="412"/>
      <c r="AY4211" s="412"/>
      <c r="AZ4211" s="412"/>
      <c r="BA4211" s="412"/>
      <c r="BB4211" s="412"/>
    </row>
    <row r="4212" spans="1:54" outlineLevel="4" x14ac:dyDescent="0.3">
      <c r="A4212" s="212"/>
      <c r="B4212" s="212"/>
      <c r="F4212" t="s">
        <v>3966</v>
      </c>
      <c r="AO4212" s="412"/>
      <c r="AP4212" s="412"/>
      <c r="AQ4212" s="412"/>
      <c r="AR4212" s="412"/>
      <c r="AT4212" s="412"/>
      <c r="AU4212" s="412"/>
      <c r="AV4212" s="412"/>
      <c r="AW4212" s="412"/>
      <c r="AY4212" s="412"/>
      <c r="AZ4212" s="412"/>
      <c r="BA4212" s="412"/>
      <c r="BB4212" s="412"/>
    </row>
    <row r="4213" spans="1:54" outlineLevel="4" x14ac:dyDescent="0.3">
      <c r="A4213" s="212"/>
      <c r="B4213" s="212"/>
      <c r="G4213" t="s">
        <v>3967</v>
      </c>
      <c r="AO4213" s="412"/>
      <c r="AP4213" s="412"/>
      <c r="AQ4213" s="412"/>
      <c r="AR4213" s="412"/>
      <c r="AT4213" s="412"/>
      <c r="AU4213" s="412"/>
      <c r="AV4213" s="412"/>
      <c r="AW4213" s="412"/>
      <c r="AY4213" s="412"/>
      <c r="AZ4213" s="412"/>
      <c r="BA4213" s="412"/>
      <c r="BB4213" s="412"/>
    </row>
    <row r="4214" spans="1:54" outlineLevel="4" x14ac:dyDescent="0.3">
      <c r="A4214" s="212"/>
      <c r="B4214" s="212"/>
      <c r="F4214" t="s">
        <v>3968</v>
      </c>
      <c r="AO4214" s="412"/>
      <c r="AP4214" s="412"/>
      <c r="AQ4214" s="412"/>
      <c r="AR4214" s="412"/>
      <c r="AT4214" s="412"/>
      <c r="AU4214" s="412"/>
      <c r="AV4214" s="412"/>
      <c r="AW4214" s="412"/>
      <c r="AY4214" s="412"/>
      <c r="AZ4214" s="412"/>
      <c r="BA4214" s="412"/>
      <c r="BB4214" s="412"/>
    </row>
    <row r="4215" spans="1:54" outlineLevel="4" x14ac:dyDescent="0.3">
      <c r="F4215" t="s">
        <v>2740</v>
      </c>
      <c r="AO4215" s="412"/>
      <c r="AP4215" s="412"/>
      <c r="AQ4215" s="412"/>
      <c r="AR4215" s="412"/>
      <c r="AT4215" s="412"/>
      <c r="AU4215" s="412"/>
      <c r="AV4215" s="412"/>
      <c r="AW4215" s="412"/>
      <c r="AY4215" s="412"/>
      <c r="AZ4215" s="412"/>
      <c r="BA4215" s="412"/>
      <c r="BB4215" s="412"/>
    </row>
    <row r="4216" spans="1:54" outlineLevel="4" x14ac:dyDescent="0.3">
      <c r="A4216" s="212"/>
      <c r="B4216" s="212"/>
      <c r="G4216" t="s">
        <v>2725</v>
      </c>
      <c r="AO4216" s="412"/>
      <c r="AP4216" s="412"/>
      <c r="AQ4216" s="412"/>
      <c r="AR4216" s="412"/>
      <c r="AT4216" s="412"/>
      <c r="AU4216" s="412"/>
      <c r="AV4216" s="412"/>
      <c r="AW4216" s="412"/>
      <c r="AY4216" s="412"/>
      <c r="AZ4216" s="412"/>
      <c r="BA4216" s="412"/>
      <c r="BB4216" s="412"/>
    </row>
    <row r="4217" spans="1:54" outlineLevel="4" x14ac:dyDescent="0.3">
      <c r="A4217" s="212"/>
      <c r="B4217" s="212"/>
      <c r="F4217" t="s">
        <v>3969</v>
      </c>
      <c r="AO4217" s="412"/>
      <c r="AP4217" s="412"/>
      <c r="AQ4217" s="412"/>
      <c r="AR4217" s="412"/>
      <c r="AT4217" s="412"/>
      <c r="AU4217" s="412"/>
      <c r="AV4217" s="412"/>
      <c r="AW4217" s="412"/>
      <c r="AY4217" s="412"/>
      <c r="AZ4217" s="412"/>
      <c r="BA4217" s="412"/>
      <c r="BB4217" s="412"/>
    </row>
    <row r="4218" spans="1:54" outlineLevel="5" x14ac:dyDescent="0.3">
      <c r="G4218" t="s">
        <v>3970</v>
      </c>
      <c r="AO4218" s="412"/>
      <c r="AP4218" s="412"/>
      <c r="AQ4218" s="412"/>
      <c r="AR4218" s="412"/>
      <c r="AT4218" s="412"/>
      <c r="AU4218" s="412"/>
      <c r="AV4218" s="412"/>
      <c r="AW4218" s="412"/>
      <c r="AY4218" s="412"/>
      <c r="AZ4218" s="412"/>
      <c r="BA4218" s="412"/>
      <c r="BB4218" s="412"/>
    </row>
    <row r="4219" spans="1:54" outlineLevel="5" x14ac:dyDescent="0.3">
      <c r="G4219" t="s">
        <v>3971</v>
      </c>
      <c r="AO4219" s="412"/>
      <c r="AP4219" s="412"/>
      <c r="AQ4219" s="412"/>
      <c r="AR4219" s="412"/>
      <c r="AT4219" s="412"/>
      <c r="AU4219" s="412"/>
      <c r="AV4219" s="412"/>
      <c r="AW4219" s="412"/>
      <c r="AY4219" s="412"/>
      <c r="AZ4219" s="412"/>
      <c r="BA4219" s="412"/>
      <c r="BB4219" s="412"/>
    </row>
    <row r="4220" spans="1:54" outlineLevel="4" x14ac:dyDescent="0.3">
      <c r="F4220" t="s">
        <v>3972</v>
      </c>
      <c r="AO4220" s="412"/>
      <c r="AP4220" s="412"/>
      <c r="AQ4220" s="412"/>
      <c r="AR4220" s="412"/>
      <c r="AT4220" s="412"/>
      <c r="AU4220" s="412"/>
      <c r="AV4220" s="412"/>
      <c r="AW4220" s="412"/>
      <c r="AY4220" s="412"/>
      <c r="AZ4220" s="412"/>
      <c r="BA4220" s="412"/>
      <c r="BB4220" s="412"/>
    </row>
    <row r="4221" spans="1:54" outlineLevel="4" x14ac:dyDescent="0.3">
      <c r="A4221" s="212"/>
      <c r="B4221" s="212"/>
      <c r="G4221" t="s">
        <v>3973</v>
      </c>
      <c r="AO4221" s="412"/>
      <c r="AP4221" s="412"/>
      <c r="AQ4221" s="412"/>
      <c r="AR4221" s="412"/>
      <c r="AT4221" s="412"/>
      <c r="AU4221" s="412"/>
      <c r="AV4221" s="412"/>
      <c r="AW4221" s="412"/>
      <c r="AY4221" s="412"/>
      <c r="AZ4221" s="412"/>
      <c r="BA4221" s="412"/>
      <c r="BB4221" s="412"/>
    </row>
    <row r="4222" spans="1:54" outlineLevel="4" x14ac:dyDescent="0.3">
      <c r="B4222" s="212"/>
      <c r="F4222" t="s">
        <v>6809</v>
      </c>
      <c r="AO4222" s="412"/>
      <c r="AP4222" s="412"/>
      <c r="AQ4222" s="412"/>
      <c r="AR4222" s="412"/>
      <c r="AT4222" s="412"/>
      <c r="AU4222" s="412"/>
      <c r="AV4222" s="412"/>
      <c r="AW4222" s="412"/>
      <c r="AY4222" s="412"/>
      <c r="AZ4222" s="412"/>
      <c r="BA4222" s="412"/>
      <c r="BB4222" s="412"/>
    </row>
    <row r="4223" spans="1:54" outlineLevel="5" x14ac:dyDescent="0.3">
      <c r="A4223" s="212"/>
      <c r="B4223" s="212"/>
      <c r="G4223" s="212" t="s">
        <v>6610</v>
      </c>
      <c r="AO4223" s="412"/>
      <c r="AP4223" s="412"/>
      <c r="AQ4223" s="412"/>
      <c r="AR4223" s="412"/>
      <c r="AT4223" s="412"/>
      <c r="AU4223" s="412"/>
      <c r="AV4223" s="412"/>
      <c r="AW4223" s="412"/>
      <c r="AY4223" s="412"/>
      <c r="AZ4223" s="412"/>
      <c r="BA4223" s="412"/>
      <c r="BB4223" s="412"/>
    </row>
    <row r="4224" spans="1:54" outlineLevel="5" x14ac:dyDescent="0.3">
      <c r="A4224" s="212"/>
      <c r="B4224" s="212"/>
      <c r="G4224" t="s">
        <v>2726</v>
      </c>
      <c r="AO4224" s="412"/>
      <c r="AP4224" s="412"/>
      <c r="AQ4224" s="412"/>
      <c r="AR4224" s="412"/>
      <c r="AT4224" s="412"/>
      <c r="AU4224" s="412"/>
      <c r="AV4224" s="412"/>
      <c r="AW4224" s="412"/>
      <c r="AY4224" s="412"/>
      <c r="AZ4224" s="412"/>
      <c r="BA4224" s="412"/>
      <c r="BB4224" s="412"/>
    </row>
    <row r="4225" spans="1:54" outlineLevel="5" x14ac:dyDescent="0.3">
      <c r="B4225" s="212"/>
      <c r="G4225" t="s">
        <v>6810</v>
      </c>
      <c r="AO4225" s="412"/>
      <c r="AP4225" s="412"/>
      <c r="AQ4225" s="412"/>
      <c r="AR4225" s="412"/>
      <c r="AT4225" s="412"/>
      <c r="AU4225" s="412"/>
      <c r="AV4225" s="412"/>
      <c r="AW4225" s="412"/>
      <c r="AY4225" s="412"/>
      <c r="AZ4225" s="412"/>
      <c r="BA4225" s="412"/>
      <c r="BB4225" s="412"/>
    </row>
    <row r="4226" spans="1:54" outlineLevel="6" x14ac:dyDescent="0.3">
      <c r="A4226" s="212"/>
      <c r="B4226" s="212"/>
      <c r="H4226" t="s">
        <v>2767</v>
      </c>
      <c r="AO4226" s="412"/>
      <c r="AP4226" s="412"/>
      <c r="AQ4226" s="412"/>
      <c r="AR4226" s="412"/>
      <c r="AT4226" s="412"/>
      <c r="AU4226" s="412"/>
      <c r="AV4226" s="412"/>
      <c r="AW4226" s="412"/>
      <c r="AY4226" s="412"/>
      <c r="AZ4226" s="412"/>
      <c r="BA4226" s="412"/>
      <c r="BB4226" s="412"/>
    </row>
    <row r="4227" spans="1:54" outlineLevel="6" x14ac:dyDescent="0.3">
      <c r="A4227" s="212"/>
      <c r="B4227" s="212"/>
      <c r="I4227" t="s">
        <v>3975</v>
      </c>
      <c r="AO4227" s="412"/>
      <c r="AP4227" s="412"/>
      <c r="AQ4227" s="412"/>
      <c r="AR4227" s="412"/>
      <c r="AT4227" s="412"/>
      <c r="AU4227" s="412"/>
      <c r="AV4227" s="412"/>
      <c r="AW4227" s="412"/>
      <c r="AY4227" s="412"/>
      <c r="AZ4227" s="412"/>
      <c r="BA4227" s="412"/>
      <c r="BB4227" s="412"/>
    </row>
    <row r="4228" spans="1:54" outlineLevel="6" x14ac:dyDescent="0.3">
      <c r="A4228" s="212"/>
      <c r="B4228" s="212"/>
      <c r="C4228" s="212"/>
      <c r="D4228" s="212"/>
      <c r="E4228" s="212"/>
      <c r="F4228" s="212"/>
      <c r="J4228" t="s">
        <v>2017</v>
      </c>
      <c r="AO4228" s="412"/>
      <c r="AP4228" s="412"/>
      <c r="AQ4228" s="412"/>
      <c r="AR4228" s="412"/>
      <c r="AT4228" s="412"/>
      <c r="AU4228" s="412"/>
      <c r="AV4228" s="412"/>
      <c r="AW4228" s="412"/>
      <c r="AY4228" s="412"/>
      <c r="AZ4228" s="412"/>
      <c r="BA4228" s="412"/>
      <c r="BB4228" s="412"/>
    </row>
    <row r="4229" spans="1:54" outlineLevel="5" x14ac:dyDescent="0.3">
      <c r="A4229" s="212"/>
      <c r="B4229" s="212"/>
      <c r="G4229" t="s">
        <v>6616</v>
      </c>
      <c r="AO4229" s="412"/>
      <c r="AP4229" s="412"/>
      <c r="AQ4229" s="412"/>
      <c r="AR4229" s="412"/>
      <c r="AT4229" s="412"/>
      <c r="AU4229" s="412"/>
      <c r="AV4229" s="412"/>
      <c r="AW4229" s="412"/>
      <c r="AY4229" s="412"/>
      <c r="AZ4229" s="412"/>
      <c r="BA4229" s="412"/>
      <c r="BB4229" s="412"/>
    </row>
    <row r="4230" spans="1:54" outlineLevel="6" x14ac:dyDescent="0.3">
      <c r="A4230" s="212"/>
      <c r="B4230" s="212"/>
      <c r="H4230" t="s">
        <v>2854</v>
      </c>
      <c r="AO4230" s="412"/>
      <c r="AP4230" s="412"/>
      <c r="AQ4230" s="412"/>
      <c r="AR4230" s="412"/>
      <c r="AT4230" s="412"/>
      <c r="AU4230" s="412"/>
      <c r="AV4230" s="412"/>
      <c r="AW4230" s="412"/>
      <c r="AY4230" s="412"/>
      <c r="AZ4230" s="412"/>
      <c r="BA4230" s="412"/>
      <c r="BB4230" s="412"/>
    </row>
    <row r="4231" spans="1:54" outlineLevel="6" x14ac:dyDescent="0.3">
      <c r="A4231" s="212"/>
      <c r="B4231" s="212"/>
      <c r="H4231" t="s">
        <v>6617</v>
      </c>
      <c r="AO4231" s="412"/>
      <c r="AP4231" s="412"/>
      <c r="AQ4231" s="412"/>
      <c r="AR4231" s="412"/>
      <c r="AT4231" s="412"/>
      <c r="AU4231" s="412"/>
      <c r="AV4231" s="412"/>
      <c r="AW4231" s="412"/>
      <c r="AY4231" s="412"/>
      <c r="AZ4231" s="412"/>
      <c r="BA4231" s="412"/>
      <c r="BB4231" s="412"/>
    </row>
    <row r="4232" spans="1:54" outlineLevel="6" x14ac:dyDescent="0.3">
      <c r="A4232" s="212"/>
      <c r="B4232" s="212"/>
      <c r="I4232" t="s">
        <v>3976</v>
      </c>
      <c r="AO4232" s="412"/>
      <c r="AP4232" s="412"/>
      <c r="AQ4232" s="412"/>
      <c r="AR4232" s="412"/>
      <c r="AT4232" s="412"/>
      <c r="AU4232" s="412"/>
      <c r="AV4232" s="412"/>
      <c r="AW4232" s="412"/>
      <c r="AY4232" s="412"/>
      <c r="AZ4232" s="412"/>
      <c r="BA4232" s="412"/>
      <c r="BB4232" s="412"/>
    </row>
    <row r="4233" spans="1:54" outlineLevel="6" x14ac:dyDescent="0.3">
      <c r="A4233" s="212"/>
      <c r="B4233" s="212"/>
      <c r="C4233" s="212"/>
      <c r="D4233" s="212"/>
      <c r="E4233" s="212"/>
      <c r="F4233" s="212"/>
      <c r="I4233" t="s">
        <v>6811</v>
      </c>
      <c r="AO4233" s="412"/>
      <c r="AP4233" s="412"/>
      <c r="AQ4233" s="412"/>
      <c r="AR4233" s="412"/>
      <c r="AT4233" s="412"/>
      <c r="AU4233" s="412"/>
      <c r="AV4233" s="412"/>
      <c r="AW4233" s="412"/>
      <c r="AY4233" s="412"/>
      <c r="AZ4233" s="412"/>
      <c r="BA4233" s="412"/>
      <c r="BB4233" s="412"/>
    </row>
    <row r="4234" spans="1:54" outlineLevel="5" x14ac:dyDescent="0.3">
      <c r="A4234" s="212"/>
      <c r="B4234" s="212"/>
      <c r="G4234" t="s">
        <v>6618</v>
      </c>
      <c r="AO4234" s="412"/>
      <c r="AP4234" s="412"/>
      <c r="AQ4234" s="412"/>
      <c r="AR4234" s="412"/>
      <c r="AT4234" s="412"/>
      <c r="AU4234" s="412"/>
      <c r="AV4234" s="412"/>
      <c r="AW4234" s="412"/>
      <c r="AY4234" s="412"/>
      <c r="AZ4234" s="412"/>
      <c r="BA4234" s="412"/>
      <c r="BB4234" s="412"/>
    </row>
    <row r="4235" spans="1:54" outlineLevel="6" x14ac:dyDescent="0.3">
      <c r="A4235" s="212"/>
      <c r="B4235" s="212"/>
      <c r="H4235" t="s">
        <v>2854</v>
      </c>
      <c r="AO4235" s="412"/>
      <c r="AP4235" s="412"/>
      <c r="AQ4235" s="412"/>
      <c r="AR4235" s="412"/>
      <c r="AT4235" s="412"/>
      <c r="AU4235" s="412"/>
      <c r="AV4235" s="412"/>
      <c r="AW4235" s="412"/>
      <c r="AY4235" s="412"/>
      <c r="AZ4235" s="412"/>
      <c r="BA4235" s="412"/>
      <c r="BB4235" s="412"/>
    </row>
    <row r="4236" spans="1:54" outlineLevel="6" x14ac:dyDescent="0.3">
      <c r="A4236" s="212"/>
      <c r="B4236" s="212"/>
      <c r="H4236" t="s">
        <v>2743</v>
      </c>
      <c r="AO4236" s="412"/>
      <c r="AP4236" s="412"/>
      <c r="AQ4236" s="412"/>
      <c r="AR4236" s="412"/>
      <c r="AT4236" s="412"/>
      <c r="AU4236" s="412"/>
      <c r="AV4236" s="412"/>
      <c r="AW4236" s="412"/>
      <c r="AY4236" s="412"/>
      <c r="AZ4236" s="412"/>
      <c r="BA4236" s="412"/>
      <c r="BB4236" s="412"/>
    </row>
    <row r="4237" spans="1:54" outlineLevel="6" x14ac:dyDescent="0.3">
      <c r="A4237" s="212"/>
      <c r="B4237" s="212"/>
      <c r="I4237" t="s">
        <v>2741</v>
      </c>
      <c r="AO4237" s="412"/>
      <c r="AP4237" s="412"/>
      <c r="AQ4237" s="412"/>
      <c r="AR4237" s="412"/>
      <c r="AT4237" s="412"/>
      <c r="AU4237" s="412"/>
      <c r="AV4237" s="412"/>
      <c r="AW4237" s="412"/>
      <c r="AY4237" s="412"/>
      <c r="AZ4237" s="412"/>
      <c r="BA4237" s="412"/>
      <c r="BB4237" s="412"/>
    </row>
    <row r="4238" spans="1:54" outlineLevel="7" x14ac:dyDescent="0.3">
      <c r="A4238" s="212"/>
      <c r="J4238" t="s">
        <v>2855</v>
      </c>
      <c r="AO4238" s="412"/>
      <c r="AP4238" s="412"/>
      <c r="AQ4238" s="412"/>
      <c r="AR4238" s="412"/>
      <c r="AT4238" s="412"/>
      <c r="AU4238" s="412"/>
      <c r="AV4238" s="412"/>
      <c r="AW4238" s="412"/>
      <c r="AY4238" s="412"/>
      <c r="AZ4238" s="412"/>
      <c r="BA4238" s="412"/>
      <c r="BB4238" s="412"/>
    </row>
    <row r="4239" spans="1:54" outlineLevel="7" x14ac:dyDescent="0.3">
      <c r="A4239" s="212"/>
      <c r="J4239" t="s">
        <v>3976</v>
      </c>
      <c r="AO4239" s="412"/>
      <c r="AP4239" s="412"/>
      <c r="AQ4239" s="412"/>
      <c r="AR4239" s="412"/>
      <c r="AT4239" s="412"/>
      <c r="AU4239" s="412"/>
      <c r="AV4239" s="412"/>
      <c r="AW4239" s="412"/>
      <c r="AY4239" s="412"/>
      <c r="AZ4239" s="412"/>
      <c r="BA4239" s="412"/>
      <c r="BB4239" s="412"/>
    </row>
    <row r="4240" spans="1:54" outlineLevel="7" x14ac:dyDescent="0.3">
      <c r="A4240" s="212"/>
      <c r="J4240" t="s">
        <v>6812</v>
      </c>
      <c r="AO4240" s="412"/>
      <c r="AP4240" s="412"/>
      <c r="AQ4240" s="412"/>
      <c r="AR4240" s="412"/>
      <c r="AT4240" s="412"/>
      <c r="AU4240" s="412"/>
      <c r="AV4240" s="412"/>
      <c r="AW4240" s="412"/>
      <c r="AY4240" s="412"/>
      <c r="AZ4240" s="412"/>
      <c r="BA4240" s="412"/>
      <c r="BB4240" s="412"/>
    </row>
    <row r="4241" spans="1:54" outlineLevel="6" x14ac:dyDescent="0.3">
      <c r="D4241" s="212"/>
      <c r="E4241" s="212"/>
      <c r="I4241" t="s">
        <v>2742</v>
      </c>
      <c r="AO4241" s="412"/>
      <c r="AP4241" s="412"/>
      <c r="AQ4241" s="412"/>
      <c r="AR4241" s="412"/>
      <c r="AT4241" s="412"/>
      <c r="AU4241" s="412"/>
      <c r="AV4241" s="412"/>
      <c r="AW4241" s="412"/>
      <c r="AY4241" s="412"/>
      <c r="AZ4241" s="412"/>
      <c r="BA4241" s="412"/>
      <c r="BB4241" s="412"/>
    </row>
    <row r="4242" spans="1:54" outlineLevel="6" x14ac:dyDescent="0.3">
      <c r="D4242" s="212"/>
      <c r="E4242" s="212"/>
      <c r="J4242" t="s">
        <v>3977</v>
      </c>
      <c r="AO4242" s="412"/>
      <c r="AP4242" s="412"/>
      <c r="AQ4242" s="412"/>
      <c r="AR4242" s="412"/>
      <c r="AT4242" s="412"/>
      <c r="AU4242" s="412"/>
      <c r="AV4242" s="412"/>
      <c r="AW4242" s="412"/>
      <c r="AY4242" s="412"/>
      <c r="AZ4242" s="412"/>
      <c r="BA4242" s="412"/>
      <c r="BB4242" s="412"/>
    </row>
    <row r="4243" spans="1:54" outlineLevel="6" x14ac:dyDescent="0.3">
      <c r="D4243" s="212"/>
      <c r="E4243" s="212"/>
      <c r="J4243" t="s">
        <v>3976</v>
      </c>
      <c r="AO4243" s="412"/>
      <c r="AP4243" s="412"/>
      <c r="AQ4243" s="412"/>
      <c r="AR4243" s="412"/>
      <c r="AT4243" s="412"/>
      <c r="AU4243" s="412"/>
      <c r="AV4243" s="412"/>
      <c r="AW4243" s="412"/>
      <c r="AY4243" s="412"/>
      <c r="AZ4243" s="412"/>
      <c r="BA4243" s="412"/>
      <c r="BB4243" s="412"/>
    </row>
    <row r="4244" spans="1:54" outlineLevel="6" x14ac:dyDescent="0.3">
      <c r="D4244" s="212"/>
      <c r="E4244" s="212"/>
      <c r="J4244" t="s">
        <v>6813</v>
      </c>
      <c r="AO4244" s="412"/>
      <c r="AP4244" s="412"/>
      <c r="AQ4244" s="412"/>
      <c r="AR4244" s="412"/>
      <c r="AT4244" s="412"/>
      <c r="AU4244" s="412"/>
      <c r="AV4244" s="412"/>
      <c r="AW4244" s="412"/>
      <c r="AY4244" s="412"/>
      <c r="AZ4244" s="412"/>
      <c r="BA4244" s="412"/>
      <c r="BB4244" s="412"/>
    </row>
    <row r="4245" spans="1:54" outlineLevel="5" x14ac:dyDescent="0.3">
      <c r="D4245" s="212"/>
      <c r="E4245" s="212"/>
      <c r="F4245" s="212"/>
      <c r="G4245" t="s">
        <v>3978</v>
      </c>
      <c r="AO4245" s="412"/>
      <c r="AP4245" s="412"/>
      <c r="AQ4245" s="412"/>
      <c r="AR4245" s="412"/>
      <c r="AT4245" s="412"/>
      <c r="AU4245" s="412"/>
      <c r="AV4245" s="412"/>
      <c r="AW4245" s="412"/>
      <c r="AY4245" s="412"/>
      <c r="AZ4245" s="412"/>
      <c r="BA4245" s="412"/>
      <c r="BB4245" s="412"/>
    </row>
    <row r="4246" spans="1:54" outlineLevel="5" x14ac:dyDescent="0.3">
      <c r="A4246" s="212"/>
      <c r="B4246" s="212"/>
      <c r="C4246" s="212"/>
      <c r="D4246" s="212"/>
      <c r="E4246" s="212"/>
      <c r="F4246" s="212"/>
      <c r="H4246" t="s">
        <v>6615</v>
      </c>
      <c r="AO4246" s="412"/>
      <c r="AP4246" s="412"/>
      <c r="AQ4246" s="412"/>
      <c r="AR4246" s="412"/>
      <c r="AT4246" s="412"/>
      <c r="AU4246" s="412"/>
      <c r="AV4246" s="412"/>
      <c r="AW4246" s="412"/>
      <c r="AY4246" s="412"/>
      <c r="AZ4246" s="412"/>
      <c r="BA4246" s="412"/>
      <c r="BB4246" s="412"/>
    </row>
    <row r="4247" spans="1:54" outlineLevel="5" x14ac:dyDescent="0.3">
      <c r="A4247" s="212"/>
      <c r="B4247" s="212"/>
      <c r="C4247" s="212"/>
      <c r="D4247" s="212"/>
      <c r="E4247" s="212"/>
      <c r="F4247" s="212"/>
      <c r="G4247" t="s">
        <v>3979</v>
      </c>
      <c r="AO4247" s="412"/>
      <c r="AP4247" s="412"/>
      <c r="AQ4247" s="412"/>
      <c r="AR4247" s="412"/>
      <c r="AT4247" s="412"/>
      <c r="AU4247" s="412"/>
      <c r="AV4247" s="412"/>
      <c r="AW4247" s="412"/>
      <c r="AY4247" s="412"/>
      <c r="AZ4247" s="412"/>
      <c r="BA4247" s="412"/>
      <c r="BB4247" s="412"/>
    </row>
    <row r="4248" spans="1:54" outlineLevel="5" x14ac:dyDescent="0.3">
      <c r="A4248" s="212"/>
      <c r="B4248" s="212"/>
      <c r="C4248" s="212"/>
      <c r="D4248" s="212"/>
      <c r="E4248" s="212"/>
      <c r="F4248" s="212"/>
      <c r="H4248" t="s">
        <v>6614</v>
      </c>
      <c r="AO4248" s="412"/>
      <c r="AP4248" s="412"/>
      <c r="AQ4248" s="412"/>
      <c r="AR4248" s="412"/>
      <c r="AT4248" s="412"/>
      <c r="AU4248" s="412"/>
      <c r="AV4248" s="412"/>
      <c r="AW4248" s="412"/>
      <c r="AY4248" s="412"/>
      <c r="AZ4248" s="412"/>
      <c r="BA4248" s="412"/>
      <c r="BB4248" s="412"/>
    </row>
    <row r="4249" spans="1:54" outlineLevel="5" x14ac:dyDescent="0.3">
      <c r="A4249" s="212"/>
      <c r="B4249" s="212"/>
      <c r="C4249" s="212"/>
      <c r="D4249" s="212"/>
      <c r="E4249" s="212"/>
      <c r="F4249" s="212"/>
      <c r="G4249" t="s">
        <v>2766</v>
      </c>
      <c r="AO4249" s="412"/>
      <c r="AP4249" s="412"/>
      <c r="AQ4249" s="412"/>
      <c r="AR4249" s="412"/>
      <c r="AT4249" s="412"/>
      <c r="AU4249" s="412"/>
      <c r="AV4249" s="412"/>
      <c r="AW4249" s="412"/>
      <c r="AY4249" s="412"/>
      <c r="AZ4249" s="412"/>
      <c r="BA4249" s="412"/>
      <c r="BB4249" s="412"/>
    </row>
    <row r="4250" spans="1:54" outlineLevel="4" x14ac:dyDescent="0.3">
      <c r="A4250" s="212"/>
      <c r="B4250" s="212"/>
      <c r="F4250" t="s">
        <v>3980</v>
      </c>
      <c r="AO4250" s="412"/>
      <c r="AP4250" s="412"/>
      <c r="AQ4250" s="412"/>
      <c r="AR4250" s="412"/>
      <c r="AT4250" s="412"/>
      <c r="AU4250" s="412"/>
      <c r="AV4250" s="412"/>
      <c r="AW4250" s="412"/>
      <c r="AY4250" s="412"/>
      <c r="AZ4250" s="412"/>
      <c r="BA4250" s="412"/>
      <c r="BB4250" s="412"/>
    </row>
    <row r="4251" spans="1:54" outlineLevel="5" x14ac:dyDescent="0.3">
      <c r="A4251" s="212"/>
      <c r="B4251" s="212"/>
      <c r="G4251" s="212" t="s">
        <v>6610</v>
      </c>
      <c r="AO4251" s="412"/>
      <c r="AP4251" s="412"/>
      <c r="AQ4251" s="412"/>
      <c r="AR4251" s="412"/>
      <c r="AT4251" s="412"/>
      <c r="AU4251" s="412"/>
      <c r="AV4251" s="412"/>
      <c r="AW4251" s="412"/>
      <c r="AY4251" s="412"/>
      <c r="AZ4251" s="412"/>
      <c r="BA4251" s="412"/>
      <c r="BB4251" s="412"/>
    </row>
    <row r="4252" spans="1:54" outlineLevel="5" x14ac:dyDescent="0.3">
      <c r="A4252" s="212"/>
      <c r="B4252" s="212"/>
      <c r="G4252" t="s">
        <v>2726</v>
      </c>
      <c r="AO4252" s="412"/>
      <c r="AP4252" s="412"/>
      <c r="AQ4252" s="412"/>
      <c r="AR4252" s="412"/>
      <c r="AT4252" s="412"/>
      <c r="AU4252" s="412"/>
      <c r="AV4252" s="412"/>
      <c r="AW4252" s="412"/>
      <c r="AY4252" s="412"/>
      <c r="AZ4252" s="412"/>
      <c r="BA4252" s="412"/>
      <c r="BB4252" s="412"/>
    </row>
    <row r="4253" spans="1:54" outlineLevel="6" x14ac:dyDescent="0.3">
      <c r="H4253" t="s">
        <v>2765</v>
      </c>
      <c r="AO4253" s="412"/>
      <c r="AP4253" s="412"/>
      <c r="AQ4253" s="412"/>
      <c r="AR4253" s="412"/>
      <c r="AT4253" s="412"/>
      <c r="AU4253" s="412"/>
      <c r="AV4253" s="412"/>
      <c r="AW4253" s="412"/>
      <c r="AY4253" s="412"/>
      <c r="AZ4253" s="412"/>
      <c r="BA4253" s="412"/>
      <c r="BB4253" s="412"/>
    </row>
    <row r="4254" spans="1:54" outlineLevel="7" x14ac:dyDescent="0.3">
      <c r="I4254" t="s">
        <v>2768</v>
      </c>
      <c r="AO4254" s="412"/>
      <c r="AP4254" s="412"/>
      <c r="AQ4254" s="412"/>
      <c r="AR4254" s="412"/>
      <c r="AT4254" s="412"/>
      <c r="AU4254" s="412"/>
      <c r="AV4254" s="412"/>
      <c r="AW4254" s="412"/>
      <c r="AY4254" s="412"/>
      <c r="AZ4254" s="412"/>
      <c r="BA4254" s="412"/>
      <c r="BB4254" s="412"/>
    </row>
    <row r="4255" spans="1:54" outlineLevel="7" x14ac:dyDescent="0.3">
      <c r="J4255" t="s">
        <v>3975</v>
      </c>
      <c r="AO4255" s="412"/>
      <c r="AP4255" s="412"/>
      <c r="AQ4255" s="412"/>
      <c r="AR4255" s="412"/>
      <c r="AT4255" s="412"/>
      <c r="AU4255" s="412"/>
      <c r="AV4255" s="412"/>
      <c r="AW4255" s="412"/>
      <c r="AY4255" s="412"/>
      <c r="AZ4255" s="412"/>
      <c r="BA4255" s="412"/>
      <c r="BB4255" s="412"/>
    </row>
    <row r="4256" spans="1:54" outlineLevel="7" x14ac:dyDescent="0.3">
      <c r="K4256" t="s">
        <v>2017</v>
      </c>
      <c r="AO4256" s="412"/>
      <c r="AP4256" s="412"/>
      <c r="AQ4256" s="412"/>
      <c r="AR4256" s="412"/>
      <c r="AT4256" s="412"/>
      <c r="AU4256" s="412"/>
      <c r="AV4256" s="412"/>
      <c r="AW4256" s="412"/>
      <c r="AY4256" s="412"/>
      <c r="AZ4256" s="412"/>
      <c r="BA4256" s="412"/>
      <c r="BB4256" s="412"/>
    </row>
    <row r="4257" spans="1:54" outlineLevel="6" x14ac:dyDescent="0.3">
      <c r="B4257" s="212"/>
      <c r="H4257" t="s">
        <v>6619</v>
      </c>
      <c r="AO4257" s="412"/>
      <c r="AP4257" s="412"/>
      <c r="AQ4257" s="412"/>
      <c r="AR4257" s="412"/>
      <c r="AT4257" s="412"/>
      <c r="AU4257" s="412"/>
      <c r="AV4257" s="412"/>
      <c r="AW4257" s="412"/>
      <c r="AY4257" s="412"/>
      <c r="AZ4257" s="412"/>
      <c r="BA4257" s="412"/>
      <c r="BB4257" s="412"/>
    </row>
    <row r="4258" spans="1:54" outlineLevel="6" x14ac:dyDescent="0.3">
      <c r="I4258" t="s">
        <v>3981</v>
      </c>
      <c r="AO4258" s="412"/>
      <c r="AP4258" s="412"/>
      <c r="AQ4258" s="412"/>
      <c r="AR4258" s="412"/>
      <c r="AT4258" s="412"/>
      <c r="AU4258" s="412"/>
      <c r="AV4258" s="412"/>
      <c r="AW4258" s="412"/>
      <c r="AY4258" s="412"/>
      <c r="AZ4258" s="412"/>
      <c r="BA4258" s="412"/>
      <c r="BB4258" s="412"/>
    </row>
    <row r="4259" spans="1:54" outlineLevel="6" x14ac:dyDescent="0.3">
      <c r="H4259" t="s">
        <v>3982</v>
      </c>
      <c r="AO4259" s="412"/>
      <c r="AP4259" s="412"/>
      <c r="AQ4259" s="412"/>
      <c r="AR4259" s="412"/>
      <c r="AT4259" s="412"/>
      <c r="AU4259" s="412"/>
      <c r="AV4259" s="412"/>
      <c r="AW4259" s="412"/>
      <c r="AY4259" s="412"/>
      <c r="AZ4259" s="412"/>
      <c r="BA4259" s="412"/>
      <c r="BB4259" s="412"/>
    </row>
    <row r="4260" spans="1:54" outlineLevel="7" x14ac:dyDescent="0.3">
      <c r="I4260" t="s">
        <v>3983</v>
      </c>
      <c r="AO4260" s="412"/>
      <c r="AP4260" s="412"/>
      <c r="AQ4260" s="412"/>
      <c r="AR4260" s="412"/>
      <c r="AT4260" s="412"/>
      <c r="AU4260" s="412"/>
      <c r="AV4260" s="412"/>
      <c r="AW4260" s="412"/>
      <c r="AY4260" s="412"/>
      <c r="AZ4260" s="412"/>
      <c r="BA4260" s="412"/>
      <c r="BB4260" s="412"/>
    </row>
    <row r="4261" spans="1:54" outlineLevel="7" x14ac:dyDescent="0.3">
      <c r="I4261" t="s">
        <v>3984</v>
      </c>
      <c r="AO4261" s="412"/>
      <c r="AP4261" s="412"/>
      <c r="AQ4261" s="412"/>
      <c r="AR4261" s="412"/>
      <c r="AT4261" s="412"/>
      <c r="AU4261" s="412"/>
      <c r="AV4261" s="412"/>
      <c r="AW4261" s="412"/>
      <c r="AY4261" s="412"/>
      <c r="AZ4261" s="412"/>
      <c r="BA4261" s="412"/>
      <c r="BB4261" s="412"/>
    </row>
    <row r="4262" spans="1:54" outlineLevel="6" x14ac:dyDescent="0.3">
      <c r="A4262" s="833" t="s">
        <v>3985</v>
      </c>
      <c r="B4262" s="833"/>
      <c r="C4262" s="833"/>
      <c r="D4262" s="833"/>
      <c r="E4262" s="833"/>
      <c r="F4262" s="833"/>
      <c r="G4262" s="833"/>
      <c r="H4262" t="s">
        <v>2727</v>
      </c>
      <c r="AO4262" s="412"/>
      <c r="AP4262" s="412"/>
      <c r="AQ4262" s="412"/>
      <c r="AR4262" s="412"/>
      <c r="AT4262" s="412"/>
      <c r="AU4262" s="412"/>
      <c r="AV4262" s="412"/>
      <c r="AW4262" s="412"/>
      <c r="AY4262" s="412"/>
      <c r="AZ4262" s="412"/>
      <c r="BA4262" s="412"/>
      <c r="BB4262" s="412"/>
    </row>
    <row r="4263" spans="1:54" outlineLevel="7" x14ac:dyDescent="0.3">
      <c r="A4263" s="212"/>
      <c r="B4263" s="212"/>
      <c r="I4263" t="s">
        <v>3986</v>
      </c>
      <c r="AO4263" s="412"/>
      <c r="AP4263" s="412"/>
      <c r="AQ4263" s="412"/>
      <c r="AR4263" s="412"/>
      <c r="AT4263" s="412"/>
      <c r="AU4263" s="412"/>
      <c r="AV4263" s="412"/>
      <c r="AW4263" s="412"/>
      <c r="AY4263" s="412"/>
      <c r="AZ4263" s="412"/>
      <c r="BA4263" s="412"/>
      <c r="BB4263" s="412"/>
    </row>
    <row r="4264" spans="1:54" outlineLevel="7" x14ac:dyDescent="0.3">
      <c r="A4264" s="212"/>
      <c r="B4264" s="212"/>
      <c r="J4264" t="s">
        <v>6826</v>
      </c>
      <c r="AO4264" s="412"/>
      <c r="AP4264" s="412"/>
      <c r="AQ4264" s="412"/>
      <c r="AR4264" s="412"/>
      <c r="AT4264" s="412"/>
      <c r="AU4264" s="412"/>
      <c r="AV4264" s="412"/>
      <c r="AW4264" s="412"/>
      <c r="AY4264" s="412"/>
      <c r="AZ4264" s="412"/>
      <c r="BA4264" s="412"/>
      <c r="BB4264" s="412"/>
    </row>
    <row r="4265" spans="1:54" outlineLevel="7" x14ac:dyDescent="0.3">
      <c r="A4265" s="212"/>
      <c r="B4265" s="212"/>
      <c r="K4265" t="s">
        <v>6827</v>
      </c>
      <c r="AO4265" s="412"/>
      <c r="AP4265" s="412"/>
      <c r="AQ4265" s="412"/>
      <c r="AR4265" s="412"/>
      <c r="AT4265" s="412"/>
      <c r="AU4265" s="412"/>
      <c r="AV4265" s="412"/>
      <c r="AW4265" s="412"/>
      <c r="AY4265" s="412"/>
      <c r="AZ4265" s="412"/>
      <c r="BA4265" s="412"/>
      <c r="BB4265" s="412"/>
    </row>
    <row r="4266" spans="1:54" outlineLevel="7" x14ac:dyDescent="0.3">
      <c r="A4266" s="833" t="s">
        <v>6489</v>
      </c>
      <c r="B4266" s="833"/>
      <c r="C4266" s="833"/>
      <c r="D4266" s="833"/>
      <c r="E4266" s="833"/>
      <c r="F4266" s="833"/>
      <c r="G4266" s="833"/>
      <c r="I4266" t="s">
        <v>3987</v>
      </c>
      <c r="AO4266" s="412"/>
      <c r="AP4266" s="412"/>
      <c r="AQ4266" s="412"/>
      <c r="AR4266" s="412"/>
      <c r="AT4266" s="412"/>
      <c r="AU4266" s="412"/>
      <c r="AV4266" s="412"/>
      <c r="AW4266" s="412"/>
      <c r="AY4266" s="412"/>
      <c r="AZ4266" s="412"/>
      <c r="BA4266" s="412"/>
      <c r="BB4266" s="412"/>
    </row>
    <row r="4267" spans="1:54" outlineLevel="7" x14ac:dyDescent="0.3">
      <c r="A4267" s="212"/>
      <c r="B4267" s="212"/>
      <c r="J4267" t="s">
        <v>3988</v>
      </c>
      <c r="AO4267" s="412"/>
      <c r="AP4267" s="412"/>
      <c r="AQ4267" s="412"/>
      <c r="AR4267" s="412"/>
      <c r="AT4267" s="412"/>
      <c r="AU4267" s="412"/>
      <c r="AV4267" s="412"/>
      <c r="AW4267" s="412"/>
      <c r="AY4267" s="412"/>
      <c r="AZ4267" s="412"/>
      <c r="BA4267" s="412"/>
      <c r="BB4267" s="412"/>
    </row>
    <row r="4268" spans="1:54" outlineLevel="7" x14ac:dyDescent="0.3">
      <c r="A4268" s="212"/>
      <c r="B4268" s="212"/>
      <c r="J4268" t="s">
        <v>6620</v>
      </c>
      <c r="AO4268" s="412"/>
      <c r="AP4268" s="412"/>
      <c r="AQ4268" s="412"/>
      <c r="AR4268" s="412"/>
      <c r="AT4268" s="412"/>
      <c r="AU4268" s="412"/>
      <c r="AV4268" s="412"/>
      <c r="AW4268" s="412"/>
      <c r="AY4268" s="412"/>
      <c r="AZ4268" s="412"/>
      <c r="BA4268" s="412"/>
      <c r="BB4268" s="412"/>
    </row>
    <row r="4269" spans="1:54" outlineLevel="7" x14ac:dyDescent="0.3">
      <c r="A4269" s="212"/>
      <c r="B4269" s="212"/>
      <c r="J4269" t="s">
        <v>6828</v>
      </c>
      <c r="AO4269" s="412"/>
      <c r="AP4269" s="412"/>
      <c r="AQ4269" s="412"/>
      <c r="AR4269" s="412"/>
      <c r="AT4269" s="412"/>
      <c r="AU4269" s="412"/>
      <c r="AV4269" s="412"/>
      <c r="AW4269" s="412"/>
      <c r="AY4269" s="412"/>
      <c r="AZ4269" s="412"/>
      <c r="BA4269" s="412"/>
      <c r="BB4269" s="412"/>
    </row>
    <row r="4270" spans="1:54" outlineLevel="7" x14ac:dyDescent="0.3">
      <c r="A4270" s="212"/>
      <c r="B4270" s="212"/>
      <c r="K4270" t="s">
        <v>6829</v>
      </c>
      <c r="AO4270" s="412"/>
      <c r="AP4270" s="412"/>
      <c r="AQ4270" s="412"/>
      <c r="AR4270" s="412"/>
      <c r="AT4270" s="412"/>
      <c r="AU4270" s="412"/>
      <c r="AV4270" s="412"/>
      <c r="AW4270" s="412"/>
      <c r="AY4270" s="412"/>
      <c r="AZ4270" s="412"/>
      <c r="BA4270" s="412"/>
      <c r="BB4270" s="412"/>
    </row>
    <row r="4271" spans="1:54" outlineLevel="6" x14ac:dyDescent="0.3">
      <c r="A4271" s="212"/>
      <c r="B4271" s="212"/>
      <c r="AO4271" s="412"/>
      <c r="AP4271" s="412"/>
      <c r="AQ4271" s="412"/>
      <c r="AR4271" s="412"/>
      <c r="AT4271" s="412"/>
      <c r="AU4271" s="412"/>
      <c r="AV4271" s="412"/>
      <c r="AW4271" s="412"/>
      <c r="AY4271" s="412"/>
      <c r="AZ4271" s="412"/>
      <c r="BA4271" s="412"/>
      <c r="BB4271" s="412"/>
    </row>
    <row r="4272" spans="1:54" outlineLevel="5" x14ac:dyDescent="0.3">
      <c r="A4272" s="212"/>
      <c r="B4272" s="212"/>
      <c r="AO4272" s="412"/>
      <c r="AP4272" s="412"/>
      <c r="AQ4272" s="412"/>
      <c r="AR4272" s="412"/>
      <c r="AT4272" s="412"/>
      <c r="AU4272" s="412"/>
      <c r="AV4272" s="412"/>
      <c r="AW4272" s="412"/>
      <c r="AY4272" s="412"/>
      <c r="AZ4272" s="412"/>
      <c r="BA4272" s="412"/>
      <c r="BB4272" s="412"/>
    </row>
    <row r="4273" spans="1:54" outlineLevel="4" x14ac:dyDescent="0.3">
      <c r="A4273" s="212"/>
      <c r="B4273" s="212"/>
      <c r="AO4273" s="412"/>
      <c r="AP4273" s="412"/>
      <c r="AQ4273" s="412"/>
      <c r="AR4273" s="412"/>
      <c r="AT4273" s="412"/>
      <c r="AU4273" s="412"/>
      <c r="AV4273" s="412"/>
      <c r="AW4273" s="412"/>
      <c r="AY4273" s="412"/>
      <c r="AZ4273" s="412"/>
      <c r="BA4273" s="412"/>
      <c r="BB4273" s="412"/>
    </row>
    <row r="4274" spans="1:54" outlineLevel="3" x14ac:dyDescent="0.3">
      <c r="A4274" s="117"/>
      <c r="B4274" s="117"/>
      <c r="C4274" s="117"/>
      <c r="E4274" t="s">
        <v>2722</v>
      </c>
      <c r="AO4274" s="412"/>
      <c r="AP4274" s="412"/>
      <c r="AQ4274" s="412"/>
      <c r="AR4274" s="412"/>
      <c r="AT4274" s="412"/>
      <c r="AU4274" s="412"/>
      <c r="AV4274" s="412"/>
      <c r="AW4274" s="412"/>
      <c r="AY4274" s="412"/>
      <c r="AZ4274" s="412"/>
      <c r="BA4274" s="412"/>
      <c r="BB4274" s="412"/>
    </row>
    <row r="4275" spans="1:54" outlineLevel="4" x14ac:dyDescent="0.3">
      <c r="A4275" s="212"/>
      <c r="B4275" s="212"/>
      <c r="F4275" t="s">
        <v>2721</v>
      </c>
      <c r="AO4275" s="412"/>
      <c r="AP4275" s="412"/>
      <c r="AQ4275" s="412"/>
      <c r="AR4275" s="412"/>
      <c r="AT4275" s="412"/>
      <c r="AU4275" s="412"/>
      <c r="AV4275" s="412"/>
      <c r="AW4275" s="412"/>
      <c r="AY4275" s="412"/>
      <c r="AZ4275" s="412"/>
      <c r="BA4275" s="412"/>
      <c r="BB4275" s="412"/>
    </row>
    <row r="4276" spans="1:54" outlineLevel="4" x14ac:dyDescent="0.3">
      <c r="A4276" s="212"/>
      <c r="B4276" s="212"/>
      <c r="G4276" t="s">
        <v>3989</v>
      </c>
      <c r="AO4276" s="412"/>
      <c r="AP4276" s="412"/>
      <c r="AQ4276" s="412"/>
      <c r="AR4276" s="412"/>
      <c r="AT4276" s="412"/>
      <c r="AU4276" s="412"/>
      <c r="AV4276" s="412"/>
      <c r="AW4276" s="412"/>
      <c r="AY4276" s="412"/>
      <c r="AZ4276" s="412"/>
      <c r="BA4276" s="412"/>
      <c r="BB4276" s="412"/>
    </row>
    <row r="4277" spans="1:54" outlineLevel="4" x14ac:dyDescent="0.3">
      <c r="B4277" s="212"/>
      <c r="F4277" t="s">
        <v>3974</v>
      </c>
      <c r="AO4277" s="412"/>
      <c r="AP4277" s="412"/>
      <c r="AQ4277" s="412"/>
      <c r="AR4277" s="412"/>
      <c r="AT4277" s="412"/>
      <c r="AU4277" s="412"/>
      <c r="AV4277" s="412"/>
      <c r="AW4277" s="412"/>
      <c r="AY4277" s="412"/>
      <c r="AZ4277" s="412"/>
      <c r="BA4277" s="412"/>
      <c r="BB4277" s="412"/>
    </row>
    <row r="4278" spans="1:54" outlineLevel="5" x14ac:dyDescent="0.3">
      <c r="A4278" s="212"/>
      <c r="B4278" s="212"/>
      <c r="G4278" t="s">
        <v>2773</v>
      </c>
      <c r="AO4278" s="412"/>
      <c r="AP4278" s="412"/>
      <c r="AQ4278" s="412"/>
      <c r="AR4278" s="412"/>
      <c r="AT4278" s="412"/>
      <c r="AU4278" s="412"/>
      <c r="AV4278" s="412"/>
      <c r="AW4278" s="412"/>
      <c r="AY4278" s="412"/>
      <c r="AZ4278" s="412"/>
      <c r="BA4278" s="412"/>
      <c r="BB4278" s="412"/>
    </row>
    <row r="4279" spans="1:54" outlineLevel="6" x14ac:dyDescent="0.3">
      <c r="A4279" s="212"/>
      <c r="B4279" s="212"/>
      <c r="H4279" t="s">
        <v>3975</v>
      </c>
      <c r="AO4279" s="412"/>
      <c r="AP4279" s="412"/>
      <c r="AQ4279" s="412"/>
      <c r="AR4279" s="412"/>
      <c r="AT4279" s="412"/>
      <c r="AU4279" s="412"/>
      <c r="AV4279" s="412"/>
      <c r="AW4279" s="412"/>
      <c r="AY4279" s="412"/>
      <c r="AZ4279" s="412"/>
      <c r="BA4279" s="412"/>
      <c r="BB4279" s="412"/>
    </row>
    <row r="4280" spans="1:54" outlineLevel="6" x14ac:dyDescent="0.3">
      <c r="A4280" s="212"/>
      <c r="B4280" s="212"/>
      <c r="I4280" t="s">
        <v>2017</v>
      </c>
      <c r="AO4280" s="412"/>
      <c r="AP4280" s="412"/>
      <c r="AQ4280" s="412"/>
      <c r="AR4280" s="412"/>
      <c r="AT4280" s="412"/>
      <c r="AU4280" s="412"/>
      <c r="AV4280" s="412"/>
      <c r="AW4280" s="412"/>
      <c r="AY4280" s="412"/>
      <c r="AZ4280" s="412"/>
      <c r="BA4280" s="412"/>
      <c r="BB4280" s="412"/>
    </row>
    <row r="4281" spans="1:54" outlineLevel="5" x14ac:dyDescent="0.3">
      <c r="A4281" s="212"/>
      <c r="B4281" s="212"/>
      <c r="G4281" t="s">
        <v>3968</v>
      </c>
      <c r="AO4281" s="412"/>
      <c r="AP4281" s="412"/>
      <c r="AQ4281" s="412"/>
      <c r="AR4281" s="412"/>
      <c r="AT4281" s="412"/>
      <c r="AU4281" s="412"/>
      <c r="AV4281" s="412"/>
      <c r="AW4281" s="412"/>
      <c r="AY4281" s="412"/>
      <c r="AZ4281" s="412"/>
      <c r="BA4281" s="412"/>
      <c r="BB4281" s="412"/>
    </row>
    <row r="4282" spans="1:54" outlineLevel="5" x14ac:dyDescent="0.3">
      <c r="A4282" s="212"/>
      <c r="B4282" s="212"/>
      <c r="G4282" t="s">
        <v>2740</v>
      </c>
      <c r="AO4282" s="412"/>
      <c r="AP4282" s="412"/>
      <c r="AQ4282" s="412"/>
      <c r="AR4282" s="412"/>
      <c r="AT4282" s="412"/>
      <c r="AU4282" s="412"/>
      <c r="AV4282" s="412"/>
      <c r="AW4282" s="412"/>
      <c r="AY4282" s="412"/>
      <c r="AZ4282" s="412"/>
      <c r="BA4282" s="412"/>
      <c r="BB4282" s="412"/>
    </row>
    <row r="4283" spans="1:54" outlineLevel="5" x14ac:dyDescent="0.3">
      <c r="A4283" s="212"/>
      <c r="B4283" s="212"/>
      <c r="H4283" t="s">
        <v>2736</v>
      </c>
      <c r="AO4283" s="412"/>
      <c r="AP4283" s="412"/>
      <c r="AQ4283" s="412"/>
      <c r="AR4283" s="412"/>
      <c r="AT4283" s="412"/>
      <c r="AU4283" s="412"/>
      <c r="AV4283" s="412"/>
      <c r="AW4283" s="412"/>
      <c r="AY4283" s="412"/>
      <c r="AZ4283" s="412"/>
      <c r="BA4283" s="412"/>
      <c r="BB4283" s="412"/>
    </row>
    <row r="4284" spans="1:54" outlineLevel="5" x14ac:dyDescent="0.3">
      <c r="A4284" s="212"/>
      <c r="B4284" s="212"/>
      <c r="G4284" t="s">
        <v>2737</v>
      </c>
      <c r="AO4284" s="412"/>
      <c r="AP4284" s="412"/>
      <c r="AQ4284" s="412"/>
      <c r="AR4284" s="412"/>
      <c r="AT4284" s="412"/>
      <c r="AU4284" s="412"/>
      <c r="AV4284" s="412"/>
      <c r="AW4284" s="412"/>
      <c r="AY4284" s="412"/>
      <c r="AZ4284" s="412"/>
      <c r="BA4284" s="412"/>
      <c r="BB4284" s="412"/>
    </row>
    <row r="4285" spans="1:54" outlineLevel="5" x14ac:dyDescent="0.3">
      <c r="A4285" s="212"/>
      <c r="B4285" s="212"/>
      <c r="H4285" t="s">
        <v>2735</v>
      </c>
      <c r="AO4285" s="412"/>
      <c r="AP4285" s="412"/>
      <c r="AQ4285" s="412"/>
      <c r="AR4285" s="412"/>
      <c r="AT4285" s="412"/>
      <c r="AU4285" s="412"/>
      <c r="AV4285" s="412"/>
      <c r="AW4285" s="412"/>
      <c r="AY4285" s="412"/>
      <c r="AZ4285" s="412"/>
      <c r="BA4285" s="412"/>
      <c r="BB4285" s="412"/>
    </row>
    <row r="4286" spans="1:54" outlineLevel="5" x14ac:dyDescent="0.3">
      <c r="G4286" t="s">
        <v>3969</v>
      </c>
      <c r="AO4286" s="412"/>
      <c r="AP4286" s="412"/>
      <c r="AQ4286" s="412"/>
      <c r="AR4286" s="412"/>
      <c r="AT4286" s="412"/>
      <c r="AU4286" s="412"/>
      <c r="AV4286" s="412"/>
      <c r="AW4286" s="412"/>
      <c r="AY4286" s="412"/>
      <c r="AZ4286" s="412"/>
      <c r="BA4286" s="412"/>
      <c r="BB4286" s="412"/>
    </row>
    <row r="4287" spans="1:54" outlineLevel="6" x14ac:dyDescent="0.3">
      <c r="H4287" t="s">
        <v>3970</v>
      </c>
      <c r="AO4287" s="412"/>
      <c r="AP4287" s="412"/>
      <c r="AQ4287" s="412"/>
      <c r="AR4287" s="412"/>
      <c r="AT4287" s="412"/>
      <c r="AU4287" s="412"/>
      <c r="AV4287" s="412"/>
      <c r="AW4287" s="412"/>
      <c r="AY4287" s="412"/>
      <c r="AZ4287" s="412"/>
      <c r="BA4287" s="412"/>
      <c r="BB4287" s="412"/>
    </row>
    <row r="4288" spans="1:54" outlineLevel="6" x14ac:dyDescent="0.3">
      <c r="H4288" t="s">
        <v>3990</v>
      </c>
      <c r="AO4288" s="412"/>
      <c r="AP4288" s="412"/>
      <c r="AQ4288" s="412"/>
      <c r="AR4288" s="412"/>
      <c r="AT4288" s="412"/>
      <c r="AU4288" s="412"/>
      <c r="AV4288" s="412"/>
      <c r="AW4288" s="412"/>
      <c r="AY4288" s="412"/>
      <c r="AZ4288" s="412"/>
      <c r="BA4288" s="412"/>
      <c r="BB4288" s="412"/>
    </row>
    <row r="4289" spans="1:54" outlineLevel="5" x14ac:dyDescent="0.3">
      <c r="G4289" t="s">
        <v>3972</v>
      </c>
      <c r="AO4289" s="412"/>
      <c r="AP4289" s="412"/>
      <c r="AQ4289" s="412"/>
      <c r="AR4289" s="412"/>
      <c r="AT4289" s="412"/>
      <c r="AU4289" s="412"/>
      <c r="AV4289" s="412"/>
      <c r="AW4289" s="412"/>
      <c r="AY4289" s="412"/>
      <c r="AZ4289" s="412"/>
      <c r="BA4289" s="412"/>
      <c r="BB4289" s="412"/>
    </row>
    <row r="4290" spans="1:54" outlineLevel="5" x14ac:dyDescent="0.3">
      <c r="A4290" s="212"/>
      <c r="B4290" s="212"/>
      <c r="H4290" t="s">
        <v>3973</v>
      </c>
      <c r="AO4290" s="412"/>
      <c r="AP4290" s="412"/>
      <c r="AQ4290" s="412"/>
      <c r="AR4290" s="412"/>
      <c r="AT4290" s="412"/>
      <c r="AU4290" s="412"/>
      <c r="AV4290" s="412"/>
      <c r="AW4290" s="412"/>
      <c r="AY4290" s="412"/>
      <c r="AZ4290" s="412"/>
      <c r="BA4290" s="412"/>
      <c r="BB4290" s="412"/>
    </row>
    <row r="4291" spans="1:54" outlineLevel="5" x14ac:dyDescent="0.3">
      <c r="A4291" s="212"/>
      <c r="B4291" s="212"/>
      <c r="G4291" t="s">
        <v>2726</v>
      </c>
      <c r="AO4291" s="412"/>
      <c r="AP4291" s="412"/>
      <c r="AQ4291" s="412"/>
      <c r="AR4291" s="412"/>
      <c r="AT4291" s="412"/>
      <c r="AU4291" s="412"/>
      <c r="AV4291" s="412"/>
      <c r="AW4291" s="412"/>
      <c r="AY4291" s="412"/>
      <c r="AZ4291" s="412"/>
      <c r="BA4291" s="412"/>
      <c r="BB4291" s="412"/>
    </row>
    <row r="4292" spans="1:54" outlineLevel="6" x14ac:dyDescent="0.3">
      <c r="A4292" s="212"/>
      <c r="B4292" s="212"/>
      <c r="H4292" t="s">
        <v>2776</v>
      </c>
      <c r="AO4292" s="412"/>
      <c r="AP4292" s="412"/>
      <c r="AQ4292" s="412"/>
      <c r="AR4292" s="412"/>
      <c r="AT4292" s="412"/>
      <c r="AU4292" s="412"/>
      <c r="AV4292" s="412"/>
      <c r="AW4292" s="412"/>
      <c r="AY4292" s="412"/>
      <c r="AZ4292" s="412"/>
      <c r="BA4292" s="412"/>
      <c r="BB4292" s="412"/>
    </row>
    <row r="4293" spans="1:54" outlineLevel="7" x14ac:dyDescent="0.3">
      <c r="A4293" s="212"/>
      <c r="B4293" s="212"/>
      <c r="I4293" t="s">
        <v>2752</v>
      </c>
      <c r="AO4293" s="412"/>
      <c r="AP4293" s="412"/>
      <c r="AQ4293" s="412"/>
      <c r="AR4293" s="412"/>
      <c r="AT4293" s="412"/>
      <c r="AU4293" s="412"/>
      <c r="AV4293" s="412"/>
      <c r="AW4293" s="412"/>
      <c r="AY4293" s="412"/>
      <c r="AZ4293" s="412"/>
      <c r="BA4293" s="412"/>
      <c r="BB4293" s="412"/>
    </row>
    <row r="4294" spans="1:54" outlineLevel="7" x14ac:dyDescent="0.3">
      <c r="A4294" s="212"/>
      <c r="B4294" s="212"/>
      <c r="J4294" t="s">
        <v>2745</v>
      </c>
      <c r="K4294" t="s">
        <v>3991</v>
      </c>
      <c r="AO4294" s="412"/>
      <c r="AP4294" s="412"/>
      <c r="AQ4294" s="412"/>
      <c r="AR4294" s="412"/>
      <c r="AT4294" s="412"/>
      <c r="AU4294" s="412"/>
      <c r="AV4294" s="412"/>
      <c r="AW4294" s="412"/>
      <c r="AY4294" s="412"/>
      <c r="AZ4294" s="412"/>
      <c r="BA4294" s="412"/>
      <c r="BB4294" s="412"/>
    </row>
    <row r="4295" spans="1:54" outlineLevel="7" x14ac:dyDescent="0.3">
      <c r="A4295" s="212"/>
      <c r="B4295" s="212"/>
      <c r="K4295" t="s">
        <v>3992</v>
      </c>
      <c r="AO4295" s="412"/>
      <c r="AP4295" s="412"/>
      <c r="AQ4295" s="412"/>
      <c r="AR4295" s="412"/>
      <c r="AT4295" s="412"/>
      <c r="AU4295" s="412"/>
      <c r="AV4295" s="412"/>
      <c r="AW4295" s="412"/>
      <c r="AY4295" s="412"/>
      <c r="AZ4295" s="412"/>
      <c r="BA4295" s="412"/>
      <c r="BB4295" s="412"/>
    </row>
    <row r="4296" spans="1:54" outlineLevel="7" x14ac:dyDescent="0.3">
      <c r="A4296" s="212"/>
      <c r="B4296" s="212"/>
      <c r="K4296" t="s">
        <v>3993</v>
      </c>
      <c r="AO4296" s="412"/>
      <c r="AP4296" s="412"/>
      <c r="AQ4296" s="412"/>
      <c r="AR4296" s="412"/>
      <c r="AT4296" s="412"/>
      <c r="AU4296" s="412"/>
      <c r="AV4296" s="412"/>
      <c r="AW4296" s="412"/>
      <c r="AY4296" s="412"/>
      <c r="AZ4296" s="412"/>
      <c r="BA4296" s="412"/>
      <c r="BB4296" s="412"/>
    </row>
    <row r="4297" spans="1:54" outlineLevel="7" x14ac:dyDescent="0.3">
      <c r="A4297" s="212"/>
      <c r="B4297" s="212"/>
      <c r="L4297" t="s">
        <v>3994</v>
      </c>
      <c r="AO4297" s="412"/>
      <c r="AP4297" s="412"/>
      <c r="AQ4297" s="412"/>
      <c r="AR4297" s="412"/>
      <c r="AT4297" s="412"/>
      <c r="AU4297" s="412"/>
      <c r="AV4297" s="412"/>
      <c r="AW4297" s="412"/>
      <c r="AY4297" s="412"/>
      <c r="AZ4297" s="412"/>
      <c r="BA4297" s="412"/>
      <c r="BB4297" s="412"/>
    </row>
    <row r="4298" spans="1:54" outlineLevel="7" x14ac:dyDescent="0.3">
      <c r="A4298" s="212"/>
      <c r="B4298" s="212"/>
      <c r="L4298" t="s">
        <v>3995</v>
      </c>
      <c r="AO4298" s="412"/>
      <c r="AP4298" s="412"/>
      <c r="AQ4298" s="412"/>
      <c r="AR4298" s="412"/>
      <c r="AT4298" s="412"/>
      <c r="AU4298" s="412"/>
      <c r="AV4298" s="412"/>
      <c r="AW4298" s="412"/>
      <c r="AY4298" s="412"/>
      <c r="AZ4298" s="412"/>
      <c r="BA4298" s="412"/>
      <c r="BB4298" s="412"/>
    </row>
    <row r="4299" spans="1:54" outlineLevel="7" x14ac:dyDescent="0.3">
      <c r="A4299" s="212"/>
      <c r="B4299" s="212"/>
      <c r="I4299" t="s">
        <v>2747</v>
      </c>
      <c r="AO4299" s="412"/>
      <c r="AP4299" s="412"/>
      <c r="AQ4299" s="412"/>
      <c r="AR4299" s="412"/>
      <c r="AT4299" s="412"/>
      <c r="AU4299" s="412"/>
      <c r="AV4299" s="412"/>
      <c r="AW4299" s="412"/>
      <c r="AY4299" s="412"/>
      <c r="AZ4299" s="412"/>
      <c r="BA4299" s="412"/>
      <c r="BB4299" s="412"/>
    </row>
    <row r="4300" spans="1:54" outlineLevel="7" x14ac:dyDescent="0.3">
      <c r="A4300" s="212"/>
      <c r="B4300" s="212"/>
      <c r="J4300" t="s">
        <v>3996</v>
      </c>
      <c r="AO4300" s="412"/>
      <c r="AP4300" s="412"/>
      <c r="AQ4300" s="412"/>
      <c r="AR4300" s="412"/>
      <c r="AT4300" s="412"/>
      <c r="AU4300" s="412"/>
      <c r="AV4300" s="412"/>
      <c r="AW4300" s="412"/>
      <c r="AY4300" s="412"/>
      <c r="AZ4300" s="412"/>
      <c r="BA4300" s="412"/>
      <c r="BB4300" s="412"/>
    </row>
    <row r="4301" spans="1:54" outlineLevel="7" x14ac:dyDescent="0.3">
      <c r="A4301" s="212"/>
      <c r="B4301" s="212"/>
      <c r="K4301" t="s">
        <v>3975</v>
      </c>
      <c r="AO4301" s="412"/>
      <c r="AP4301" s="412"/>
      <c r="AQ4301" s="412"/>
      <c r="AR4301" s="412"/>
      <c r="AT4301" s="412"/>
      <c r="AU4301" s="412"/>
      <c r="AV4301" s="412"/>
      <c r="AW4301" s="412"/>
      <c r="AY4301" s="412"/>
      <c r="AZ4301" s="412"/>
      <c r="BA4301" s="412"/>
      <c r="BB4301" s="412"/>
    </row>
    <row r="4302" spans="1:54" outlineLevel="7" x14ac:dyDescent="0.3">
      <c r="A4302" s="212"/>
      <c r="B4302" s="212"/>
      <c r="L4302" t="s">
        <v>2017</v>
      </c>
      <c r="AO4302" s="412"/>
      <c r="AP4302" s="412"/>
      <c r="AQ4302" s="412"/>
      <c r="AR4302" s="412"/>
      <c r="AT4302" s="412"/>
      <c r="AU4302" s="412"/>
      <c r="AV4302" s="412"/>
      <c r="AW4302" s="412"/>
      <c r="AY4302" s="412"/>
      <c r="AZ4302" s="412"/>
      <c r="BA4302" s="412"/>
      <c r="BB4302" s="412"/>
    </row>
    <row r="4303" spans="1:54" outlineLevel="7" x14ac:dyDescent="0.3">
      <c r="A4303" s="212"/>
      <c r="B4303" s="212"/>
      <c r="J4303" t="s">
        <v>3997</v>
      </c>
      <c r="AO4303" s="412"/>
      <c r="AP4303" s="412"/>
      <c r="AQ4303" s="412"/>
      <c r="AR4303" s="412"/>
      <c r="AT4303" s="412"/>
      <c r="AU4303" s="412"/>
      <c r="AV4303" s="412"/>
      <c r="AW4303" s="412"/>
      <c r="AY4303" s="412"/>
      <c r="AZ4303" s="412"/>
      <c r="BA4303" s="412"/>
      <c r="BB4303" s="412"/>
    </row>
    <row r="4304" spans="1:54" outlineLevel="7" x14ac:dyDescent="0.3">
      <c r="A4304" s="212"/>
      <c r="B4304" s="212"/>
      <c r="I4304" t="s">
        <v>2748</v>
      </c>
      <c r="AO4304" s="412"/>
      <c r="AP4304" s="412"/>
      <c r="AQ4304" s="412"/>
      <c r="AR4304" s="412"/>
      <c r="AT4304" s="412"/>
      <c r="AU4304" s="412"/>
      <c r="AV4304" s="412"/>
      <c r="AW4304" s="412"/>
      <c r="AY4304" s="412"/>
      <c r="AZ4304" s="412"/>
      <c r="BA4304" s="412"/>
      <c r="BB4304" s="412"/>
    </row>
    <row r="4305" spans="1:54" outlineLevel="7" x14ac:dyDescent="0.3">
      <c r="A4305" s="212"/>
      <c r="B4305" s="212"/>
      <c r="J4305" t="s">
        <v>2749</v>
      </c>
      <c r="AO4305" s="412"/>
      <c r="AP4305" s="412"/>
      <c r="AQ4305" s="412"/>
      <c r="AR4305" s="412"/>
      <c r="AT4305" s="412"/>
      <c r="AU4305" s="412"/>
      <c r="AV4305" s="412"/>
      <c r="AW4305" s="412"/>
      <c r="AY4305" s="412"/>
      <c r="AZ4305" s="412"/>
      <c r="BA4305" s="412"/>
      <c r="BB4305" s="412"/>
    </row>
    <row r="4306" spans="1:54" outlineLevel="7" x14ac:dyDescent="0.3">
      <c r="A4306" s="212"/>
      <c r="B4306" s="212"/>
      <c r="K4306" t="s">
        <v>2746</v>
      </c>
      <c r="AO4306" s="412"/>
      <c r="AP4306" s="412"/>
      <c r="AQ4306" s="412"/>
      <c r="AR4306" s="412"/>
      <c r="AT4306" s="412"/>
      <c r="AU4306" s="412"/>
      <c r="AV4306" s="412"/>
      <c r="AW4306" s="412"/>
      <c r="AY4306" s="412"/>
      <c r="AZ4306" s="412"/>
      <c r="BA4306" s="412"/>
      <c r="BB4306" s="412"/>
    </row>
    <row r="4307" spans="1:54" outlineLevel="7" x14ac:dyDescent="0.3">
      <c r="A4307" s="212"/>
      <c r="B4307" s="212"/>
      <c r="L4307" t="s">
        <v>3998</v>
      </c>
      <c r="AO4307" s="412"/>
      <c r="AP4307" s="412"/>
      <c r="AQ4307" s="412"/>
      <c r="AR4307" s="412"/>
      <c r="AT4307" s="412"/>
      <c r="AU4307" s="412"/>
      <c r="AV4307" s="412"/>
      <c r="AW4307" s="412"/>
      <c r="AY4307" s="412"/>
      <c r="AZ4307" s="412"/>
      <c r="BA4307" s="412"/>
      <c r="BB4307" s="412"/>
    </row>
    <row r="4308" spans="1:54" outlineLevel="7" x14ac:dyDescent="0.3">
      <c r="A4308" s="212"/>
      <c r="B4308" s="212"/>
      <c r="K4308" t="s">
        <v>3999</v>
      </c>
      <c r="AO4308" s="412"/>
      <c r="AP4308" s="412"/>
      <c r="AQ4308" s="412"/>
      <c r="AR4308" s="412"/>
      <c r="AT4308" s="412"/>
      <c r="AU4308" s="412"/>
      <c r="AV4308" s="412"/>
      <c r="AW4308" s="412"/>
      <c r="AY4308" s="412"/>
      <c r="AZ4308" s="412"/>
      <c r="BA4308" s="412"/>
      <c r="BB4308" s="412"/>
    </row>
    <row r="4309" spans="1:54" outlineLevel="7" x14ac:dyDescent="0.3">
      <c r="A4309" s="212"/>
      <c r="B4309" s="212"/>
      <c r="J4309" t="s">
        <v>2750</v>
      </c>
      <c r="AO4309" s="412"/>
      <c r="AP4309" s="412"/>
      <c r="AQ4309" s="412"/>
      <c r="AR4309" s="412"/>
      <c r="AT4309" s="412"/>
      <c r="AU4309" s="412"/>
      <c r="AV4309" s="412"/>
      <c r="AW4309" s="412"/>
      <c r="AY4309" s="412"/>
      <c r="AZ4309" s="412"/>
      <c r="BA4309" s="412"/>
      <c r="BB4309" s="412"/>
    </row>
    <row r="4310" spans="1:54" outlineLevel="7" x14ac:dyDescent="0.3">
      <c r="A4310" s="212"/>
      <c r="B4310" s="212"/>
      <c r="K4310" t="s">
        <v>4000</v>
      </c>
      <c r="AO4310" s="412"/>
      <c r="AP4310" s="412"/>
      <c r="AQ4310" s="412"/>
      <c r="AR4310" s="412"/>
      <c r="AT4310" s="412"/>
      <c r="AU4310" s="412"/>
      <c r="AV4310" s="412"/>
      <c r="AW4310" s="412"/>
      <c r="AY4310" s="412"/>
      <c r="AZ4310" s="412"/>
      <c r="BA4310" s="412"/>
      <c r="BB4310" s="412"/>
    </row>
    <row r="4311" spans="1:54" outlineLevel="7" x14ac:dyDescent="0.3">
      <c r="A4311" s="212"/>
      <c r="B4311" s="212"/>
      <c r="L4311" t="s">
        <v>3975</v>
      </c>
      <c r="AO4311" s="412"/>
      <c r="AP4311" s="412"/>
      <c r="AQ4311" s="412"/>
      <c r="AR4311" s="412"/>
      <c r="AT4311" s="412"/>
      <c r="AU4311" s="412"/>
      <c r="AV4311" s="412"/>
      <c r="AW4311" s="412"/>
      <c r="AY4311" s="412"/>
      <c r="AZ4311" s="412"/>
      <c r="BA4311" s="412"/>
      <c r="BB4311" s="412"/>
    </row>
    <row r="4312" spans="1:54" outlineLevel="7" x14ac:dyDescent="0.3">
      <c r="A4312" s="212"/>
      <c r="B4312" s="212"/>
      <c r="M4312" t="s">
        <v>2017</v>
      </c>
      <c r="AO4312" s="412"/>
      <c r="AP4312" s="412"/>
      <c r="AQ4312" s="412"/>
      <c r="AR4312" s="412"/>
      <c r="AT4312" s="412"/>
      <c r="AU4312" s="412"/>
      <c r="AV4312" s="412"/>
      <c r="AW4312" s="412"/>
      <c r="AY4312" s="412"/>
      <c r="AZ4312" s="412"/>
      <c r="BA4312" s="412"/>
      <c r="BB4312" s="412"/>
    </row>
    <row r="4313" spans="1:54" outlineLevel="7" x14ac:dyDescent="0.3">
      <c r="A4313" s="212"/>
      <c r="B4313" s="212"/>
      <c r="K4313" t="s">
        <v>4001</v>
      </c>
      <c r="AO4313" s="412"/>
      <c r="AP4313" s="412"/>
      <c r="AQ4313" s="412"/>
      <c r="AR4313" s="412"/>
      <c r="AT4313" s="412"/>
      <c r="AU4313" s="412"/>
      <c r="AV4313" s="412"/>
      <c r="AW4313" s="412"/>
      <c r="AY4313" s="412"/>
      <c r="AZ4313" s="412"/>
      <c r="BA4313" s="412"/>
      <c r="BB4313" s="412"/>
    </row>
    <row r="4314" spans="1:54" outlineLevel="7" x14ac:dyDescent="0.3">
      <c r="A4314" s="212"/>
      <c r="B4314" s="212"/>
      <c r="K4314" t="s">
        <v>3999</v>
      </c>
      <c r="AO4314" s="412"/>
      <c r="AP4314" s="412"/>
      <c r="AQ4314" s="412"/>
      <c r="AR4314" s="412"/>
      <c r="AT4314" s="412"/>
      <c r="AU4314" s="412"/>
      <c r="AV4314" s="412"/>
      <c r="AW4314" s="412"/>
      <c r="AY4314" s="412"/>
      <c r="AZ4314" s="412"/>
      <c r="BA4314" s="412"/>
      <c r="BB4314" s="412"/>
    </row>
    <row r="4315" spans="1:54" outlineLevel="7" x14ac:dyDescent="0.3">
      <c r="A4315" s="212"/>
      <c r="B4315" s="212"/>
      <c r="I4315" t="s">
        <v>2774</v>
      </c>
      <c r="AO4315" s="412"/>
      <c r="AP4315" s="412"/>
      <c r="AQ4315" s="412"/>
      <c r="AR4315" s="412"/>
      <c r="AT4315" s="412"/>
      <c r="AU4315" s="412"/>
      <c r="AV4315" s="412"/>
      <c r="AW4315" s="412"/>
      <c r="AY4315" s="412"/>
      <c r="AZ4315" s="412"/>
      <c r="BA4315" s="412"/>
      <c r="BB4315" s="412"/>
    </row>
    <row r="4316" spans="1:54" outlineLevel="7" x14ac:dyDescent="0.3">
      <c r="A4316" s="212"/>
      <c r="B4316" s="212"/>
      <c r="AO4316" s="412"/>
      <c r="AP4316" s="412"/>
      <c r="AQ4316" s="412"/>
      <c r="AR4316" s="412"/>
      <c r="AT4316" s="412"/>
      <c r="AU4316" s="412"/>
      <c r="AV4316" s="412"/>
      <c r="AW4316" s="412"/>
      <c r="AY4316" s="412"/>
      <c r="AZ4316" s="412"/>
      <c r="BA4316" s="412"/>
      <c r="BB4316" s="412"/>
    </row>
    <row r="4317" spans="1:54" outlineLevel="6" x14ac:dyDescent="0.3">
      <c r="A4317" s="212"/>
      <c r="B4317" s="212"/>
      <c r="H4317" t="s">
        <v>2775</v>
      </c>
      <c r="AO4317" s="412"/>
      <c r="AP4317" s="412"/>
      <c r="AQ4317" s="412"/>
      <c r="AR4317" s="412"/>
      <c r="AT4317" s="412"/>
      <c r="AU4317" s="412"/>
      <c r="AV4317" s="412"/>
      <c r="AW4317" s="412"/>
      <c r="AY4317" s="412"/>
      <c r="AZ4317" s="412"/>
      <c r="BA4317" s="412"/>
      <c r="BB4317" s="412"/>
    </row>
    <row r="4318" spans="1:54" outlineLevel="7" x14ac:dyDescent="0.3">
      <c r="A4318" s="212"/>
      <c r="B4318" s="212"/>
      <c r="I4318" t="s">
        <v>2759</v>
      </c>
      <c r="AO4318" s="412"/>
      <c r="AP4318" s="412"/>
      <c r="AQ4318" s="412"/>
      <c r="AR4318" s="412"/>
      <c r="AT4318" s="412"/>
      <c r="AU4318" s="412"/>
      <c r="AV4318" s="412"/>
      <c r="AW4318" s="412"/>
      <c r="AY4318" s="412"/>
      <c r="AZ4318" s="412"/>
      <c r="BA4318" s="412"/>
      <c r="BB4318" s="412"/>
    </row>
    <row r="4319" spans="1:54" outlineLevel="7" x14ac:dyDescent="0.3">
      <c r="A4319" s="212"/>
      <c r="B4319" s="212"/>
      <c r="J4319" t="s">
        <v>2745</v>
      </c>
      <c r="K4319" t="s">
        <v>3991</v>
      </c>
      <c r="AO4319" s="412"/>
      <c r="AP4319" s="412"/>
      <c r="AQ4319" s="412"/>
      <c r="AR4319" s="412"/>
      <c r="AT4319" s="412"/>
      <c r="AU4319" s="412"/>
      <c r="AV4319" s="412"/>
      <c r="AW4319" s="412"/>
      <c r="AY4319" s="412"/>
      <c r="AZ4319" s="412"/>
      <c r="BA4319" s="412"/>
      <c r="BB4319" s="412"/>
    </row>
    <row r="4320" spans="1:54" outlineLevel="7" x14ac:dyDescent="0.3">
      <c r="A4320" s="212"/>
      <c r="B4320" s="212"/>
      <c r="K4320" t="s">
        <v>3992</v>
      </c>
      <c r="AO4320" s="412"/>
      <c r="AP4320" s="412"/>
      <c r="AQ4320" s="412"/>
      <c r="AR4320" s="412"/>
      <c r="AT4320" s="412"/>
      <c r="AU4320" s="412"/>
      <c r="AV4320" s="412"/>
      <c r="AW4320" s="412"/>
      <c r="AY4320" s="412"/>
      <c r="AZ4320" s="412"/>
      <c r="BA4320" s="412"/>
      <c r="BB4320" s="412"/>
    </row>
    <row r="4321" spans="1:54" outlineLevel="7" x14ac:dyDescent="0.3">
      <c r="A4321" s="212"/>
      <c r="B4321" s="212"/>
      <c r="K4321" t="s">
        <v>3993</v>
      </c>
      <c r="AO4321" s="412"/>
      <c r="AP4321" s="412"/>
      <c r="AQ4321" s="412"/>
      <c r="AR4321" s="412"/>
      <c r="AT4321" s="412"/>
      <c r="AU4321" s="412"/>
      <c r="AV4321" s="412"/>
      <c r="AW4321" s="412"/>
      <c r="AY4321" s="412"/>
      <c r="AZ4321" s="412"/>
      <c r="BA4321" s="412"/>
      <c r="BB4321" s="412"/>
    </row>
    <row r="4322" spans="1:54" outlineLevel="7" x14ac:dyDescent="0.3">
      <c r="A4322" s="212"/>
      <c r="B4322" s="212"/>
      <c r="L4322" t="s">
        <v>3994</v>
      </c>
      <c r="AO4322" s="412"/>
      <c r="AP4322" s="412"/>
      <c r="AQ4322" s="412"/>
      <c r="AR4322" s="412"/>
      <c r="AT4322" s="412"/>
      <c r="AU4322" s="412"/>
      <c r="AV4322" s="412"/>
      <c r="AW4322" s="412"/>
      <c r="AY4322" s="412"/>
      <c r="AZ4322" s="412"/>
      <c r="BA4322" s="412"/>
      <c r="BB4322" s="412"/>
    </row>
    <row r="4323" spans="1:54" outlineLevel="7" x14ac:dyDescent="0.3">
      <c r="A4323" s="212"/>
      <c r="B4323" s="212"/>
      <c r="L4323" t="s">
        <v>4002</v>
      </c>
      <c r="AO4323" s="412"/>
      <c r="AP4323" s="412"/>
      <c r="AQ4323" s="412"/>
      <c r="AR4323" s="412"/>
      <c r="AT4323" s="412"/>
      <c r="AU4323" s="412"/>
      <c r="AV4323" s="412"/>
      <c r="AW4323" s="412"/>
      <c r="AY4323" s="412"/>
      <c r="AZ4323" s="412"/>
      <c r="BA4323" s="412"/>
      <c r="BB4323" s="412"/>
    </row>
    <row r="4324" spans="1:54" outlineLevel="7" x14ac:dyDescent="0.3">
      <c r="A4324" s="212"/>
      <c r="B4324" s="212"/>
      <c r="I4324" t="s">
        <v>2747</v>
      </c>
      <c r="AO4324" s="412"/>
      <c r="AP4324" s="412"/>
      <c r="AQ4324" s="412"/>
      <c r="AR4324" s="412"/>
      <c r="AT4324" s="412"/>
      <c r="AU4324" s="412"/>
      <c r="AV4324" s="412"/>
      <c r="AW4324" s="412"/>
      <c r="AY4324" s="412"/>
      <c r="AZ4324" s="412"/>
      <c r="BA4324" s="412"/>
      <c r="BB4324" s="412"/>
    </row>
    <row r="4325" spans="1:54" outlineLevel="7" x14ac:dyDescent="0.3">
      <c r="A4325" s="117"/>
      <c r="B4325" s="117"/>
      <c r="C4325" s="117"/>
      <c r="J4325" t="s">
        <v>2751</v>
      </c>
      <c r="AO4325" s="412"/>
      <c r="AP4325" s="412"/>
      <c r="AQ4325" s="412"/>
      <c r="AR4325" s="412"/>
      <c r="AT4325" s="412"/>
      <c r="AU4325" s="412"/>
      <c r="AV4325" s="412"/>
      <c r="AW4325" s="412"/>
      <c r="AY4325" s="412"/>
      <c r="AZ4325" s="412"/>
      <c r="BA4325" s="412"/>
      <c r="BB4325" s="412"/>
    </row>
    <row r="4326" spans="1:54" outlineLevel="7" x14ac:dyDescent="0.3">
      <c r="A4326" s="117"/>
      <c r="B4326" s="117"/>
      <c r="C4326" s="117"/>
      <c r="K4326" t="s">
        <v>3975</v>
      </c>
      <c r="AO4326" s="412"/>
      <c r="AP4326" s="412"/>
      <c r="AQ4326" s="412"/>
      <c r="AR4326" s="412"/>
      <c r="AT4326" s="412"/>
      <c r="AU4326" s="412"/>
      <c r="AV4326" s="412"/>
      <c r="AW4326" s="412"/>
      <c r="AY4326" s="412"/>
      <c r="AZ4326" s="412"/>
      <c r="BA4326" s="412"/>
      <c r="BB4326" s="412"/>
    </row>
    <row r="4327" spans="1:54" outlineLevel="7" x14ac:dyDescent="0.3">
      <c r="A4327" s="117"/>
      <c r="B4327" s="117"/>
      <c r="C4327" s="117"/>
      <c r="L4327" t="s">
        <v>2017</v>
      </c>
      <c r="AO4327" s="412"/>
      <c r="AP4327" s="412"/>
      <c r="AQ4327" s="412"/>
      <c r="AR4327" s="412"/>
      <c r="AT4327" s="412"/>
      <c r="AU4327" s="412"/>
      <c r="AV4327" s="412"/>
      <c r="AW4327" s="412"/>
      <c r="AY4327" s="412"/>
      <c r="AZ4327" s="412"/>
      <c r="BA4327" s="412"/>
      <c r="BB4327" s="412"/>
    </row>
    <row r="4328" spans="1:54" outlineLevel="7" x14ac:dyDescent="0.3">
      <c r="A4328" s="117"/>
      <c r="B4328" s="117"/>
      <c r="C4328" s="117"/>
      <c r="H4328" s="209"/>
      <c r="J4328" t="s">
        <v>4003</v>
      </c>
      <c r="AO4328" s="412"/>
      <c r="AP4328" s="412"/>
      <c r="AQ4328" s="412"/>
      <c r="AR4328" s="412"/>
      <c r="AT4328" s="412"/>
      <c r="AU4328" s="412"/>
      <c r="AV4328" s="412"/>
      <c r="AW4328" s="412"/>
      <c r="AY4328" s="412"/>
      <c r="AZ4328" s="412"/>
      <c r="BA4328" s="412"/>
      <c r="BB4328" s="412"/>
    </row>
    <row r="4329" spans="1:54" outlineLevel="7" x14ac:dyDescent="0.3">
      <c r="A4329" s="117"/>
      <c r="B4329" s="117"/>
      <c r="C4329" s="117"/>
      <c r="H4329" s="209"/>
      <c r="J4329" t="s">
        <v>4004</v>
      </c>
      <c r="AO4329" s="412"/>
      <c r="AP4329" s="412"/>
      <c r="AQ4329" s="412"/>
      <c r="AR4329" s="412"/>
      <c r="AT4329" s="412"/>
      <c r="AU4329" s="412"/>
      <c r="AV4329" s="412"/>
      <c r="AW4329" s="412"/>
      <c r="AY4329" s="412"/>
      <c r="AZ4329" s="412"/>
      <c r="BA4329" s="412"/>
      <c r="BB4329" s="412"/>
    </row>
    <row r="4330" spans="1:54" outlineLevel="7" x14ac:dyDescent="0.3">
      <c r="A4330" s="117"/>
      <c r="B4330" s="117"/>
      <c r="C4330" s="117"/>
      <c r="H4330" s="209"/>
      <c r="I4330" t="s">
        <v>2748</v>
      </c>
      <c r="AO4330" s="412"/>
      <c r="AP4330" s="412"/>
      <c r="AQ4330" s="412"/>
      <c r="AR4330" s="412"/>
      <c r="AT4330" s="412"/>
      <c r="AU4330" s="412"/>
      <c r="AV4330" s="412"/>
      <c r="AW4330" s="412"/>
      <c r="AY4330" s="412"/>
      <c r="AZ4330" s="412"/>
      <c r="BA4330" s="412"/>
      <c r="BB4330" s="412"/>
    </row>
    <row r="4331" spans="1:54" outlineLevel="7" x14ac:dyDescent="0.3">
      <c r="B4331" s="117"/>
      <c r="C4331" s="117"/>
      <c r="J4331" t="s">
        <v>2749</v>
      </c>
      <c r="AO4331" s="412"/>
      <c r="AP4331" s="412"/>
      <c r="AQ4331" s="412"/>
      <c r="AR4331" s="412"/>
      <c r="AT4331" s="412"/>
      <c r="AU4331" s="412"/>
      <c r="AV4331" s="412"/>
      <c r="AW4331" s="412"/>
      <c r="AY4331" s="412"/>
      <c r="AZ4331" s="412"/>
      <c r="BA4331" s="412"/>
      <c r="BB4331" s="412"/>
    </row>
    <row r="4332" spans="1:54" outlineLevel="7" x14ac:dyDescent="0.3">
      <c r="B4332" s="117"/>
      <c r="C4332" s="117"/>
      <c r="K4332" t="s">
        <v>4005</v>
      </c>
      <c r="AO4332" s="412"/>
      <c r="AP4332" s="412"/>
      <c r="AQ4332" s="412"/>
      <c r="AR4332" s="412"/>
      <c r="AT4332" s="412"/>
      <c r="AU4332" s="412"/>
      <c r="AV4332" s="412"/>
      <c r="AW4332" s="412"/>
      <c r="AY4332" s="412"/>
      <c r="AZ4332" s="412"/>
      <c r="BA4332" s="412"/>
      <c r="BB4332" s="412"/>
    </row>
    <row r="4333" spans="1:54" outlineLevel="7" x14ac:dyDescent="0.3">
      <c r="A4333" s="212"/>
      <c r="B4333" s="212"/>
      <c r="L4333" t="s">
        <v>3998</v>
      </c>
      <c r="AO4333" s="412"/>
      <c r="AP4333" s="412"/>
      <c r="AQ4333" s="412"/>
      <c r="AR4333" s="412"/>
      <c r="AT4333" s="412"/>
      <c r="AU4333" s="412"/>
      <c r="AV4333" s="412"/>
      <c r="AW4333" s="412"/>
      <c r="AY4333" s="412"/>
      <c r="AZ4333" s="412"/>
      <c r="BA4333" s="412"/>
      <c r="BB4333" s="412"/>
    </row>
    <row r="4334" spans="1:54" outlineLevel="7" x14ac:dyDescent="0.3">
      <c r="A4334" s="212"/>
      <c r="B4334" s="212"/>
      <c r="K4334" t="s">
        <v>3999</v>
      </c>
      <c r="AO4334" s="412"/>
      <c r="AP4334" s="412"/>
      <c r="AQ4334" s="412"/>
      <c r="AR4334" s="412"/>
      <c r="AT4334" s="412"/>
      <c r="AU4334" s="412"/>
      <c r="AV4334" s="412"/>
      <c r="AW4334" s="412"/>
      <c r="AY4334" s="412"/>
      <c r="AZ4334" s="412"/>
      <c r="BA4334" s="412"/>
      <c r="BB4334" s="412"/>
    </row>
    <row r="4335" spans="1:54" outlineLevel="7" x14ac:dyDescent="0.3">
      <c r="A4335" s="212"/>
      <c r="B4335" s="212"/>
      <c r="J4335" t="s">
        <v>2750</v>
      </c>
      <c r="AO4335" s="412"/>
      <c r="AP4335" s="412"/>
      <c r="AQ4335" s="412"/>
      <c r="AR4335" s="412"/>
      <c r="AT4335" s="412"/>
      <c r="AU4335" s="412"/>
      <c r="AV4335" s="412"/>
      <c r="AW4335" s="412"/>
      <c r="AY4335" s="412"/>
      <c r="AZ4335" s="412"/>
      <c r="BA4335" s="412"/>
      <c r="BB4335" s="412"/>
    </row>
    <row r="4336" spans="1:54" outlineLevel="7" x14ac:dyDescent="0.3">
      <c r="A4336" s="117"/>
      <c r="B4336" s="117"/>
      <c r="C4336" s="117"/>
      <c r="K4336" t="s">
        <v>4006</v>
      </c>
      <c r="AO4336" s="412"/>
      <c r="AP4336" s="412"/>
      <c r="AQ4336" s="412"/>
      <c r="AR4336" s="412"/>
      <c r="AT4336" s="412"/>
      <c r="AU4336" s="412"/>
      <c r="AV4336" s="412"/>
      <c r="AW4336" s="412"/>
      <c r="AY4336" s="412"/>
      <c r="AZ4336" s="412"/>
      <c r="BA4336" s="412"/>
      <c r="BB4336" s="412"/>
    </row>
    <row r="4337" spans="1:54" outlineLevel="7" x14ac:dyDescent="0.3">
      <c r="A4337" s="117"/>
      <c r="B4337" s="117"/>
      <c r="C4337" s="117"/>
      <c r="L4337" t="s">
        <v>4007</v>
      </c>
      <c r="AO4337" s="412"/>
      <c r="AP4337" s="412"/>
      <c r="AQ4337" s="412"/>
      <c r="AR4337" s="412"/>
      <c r="AT4337" s="412"/>
      <c r="AU4337" s="412"/>
      <c r="AV4337" s="412"/>
      <c r="AW4337" s="412"/>
      <c r="AY4337" s="412"/>
      <c r="AZ4337" s="412"/>
      <c r="BA4337" s="412"/>
      <c r="BB4337" s="412"/>
    </row>
    <row r="4338" spans="1:54" outlineLevel="7" x14ac:dyDescent="0.3">
      <c r="B4338" s="117"/>
      <c r="C4338" s="117"/>
      <c r="M4338" t="s">
        <v>2017</v>
      </c>
      <c r="AO4338" s="412"/>
      <c r="AP4338" s="412"/>
      <c r="AQ4338" s="412"/>
      <c r="AR4338" s="412"/>
      <c r="AT4338" s="412"/>
      <c r="AU4338" s="412"/>
      <c r="AV4338" s="412"/>
      <c r="AW4338" s="412"/>
      <c r="AY4338" s="412"/>
      <c r="AZ4338" s="412"/>
      <c r="BA4338" s="412"/>
      <c r="BB4338" s="412"/>
    </row>
    <row r="4339" spans="1:54" outlineLevel="7" x14ac:dyDescent="0.3">
      <c r="A4339" s="117"/>
      <c r="B4339" s="117"/>
      <c r="C4339" s="117"/>
      <c r="K4339" t="s">
        <v>3999</v>
      </c>
      <c r="AO4339" s="412"/>
      <c r="AP4339" s="412"/>
      <c r="AQ4339" s="412"/>
      <c r="AR4339" s="412"/>
      <c r="AT4339" s="412"/>
      <c r="AU4339" s="412"/>
      <c r="AV4339" s="412"/>
      <c r="AW4339" s="412"/>
      <c r="AY4339" s="412"/>
      <c r="AZ4339" s="412"/>
      <c r="BA4339" s="412"/>
      <c r="BB4339" s="412"/>
    </row>
    <row r="4340" spans="1:54" outlineLevel="7" x14ac:dyDescent="0.3">
      <c r="A4340" s="117"/>
      <c r="B4340" s="117"/>
      <c r="C4340" s="117"/>
      <c r="I4340" t="s">
        <v>2753</v>
      </c>
      <c r="AO4340" s="412"/>
      <c r="AP4340" s="412"/>
      <c r="AQ4340" s="412"/>
      <c r="AR4340" s="412"/>
      <c r="AT4340" s="412"/>
      <c r="AU4340" s="412"/>
      <c r="AV4340" s="412"/>
      <c r="AW4340" s="412"/>
      <c r="AY4340" s="412"/>
      <c r="AZ4340" s="412"/>
      <c r="BA4340" s="412"/>
      <c r="BB4340" s="412"/>
    </row>
    <row r="4341" spans="1:54" outlineLevel="7" x14ac:dyDescent="0.3">
      <c r="A4341" s="117"/>
      <c r="B4341" s="117"/>
      <c r="C4341" s="117"/>
      <c r="I4341" t="s">
        <v>3978</v>
      </c>
      <c r="AO4341" s="412"/>
      <c r="AP4341" s="412"/>
      <c r="AQ4341" s="412"/>
      <c r="AR4341" s="412"/>
      <c r="AT4341" s="412"/>
      <c r="AU4341" s="412"/>
      <c r="AV4341" s="412"/>
      <c r="AW4341" s="412"/>
      <c r="AY4341" s="412"/>
      <c r="AZ4341" s="412"/>
      <c r="BA4341" s="412"/>
      <c r="BB4341" s="412"/>
    </row>
    <row r="4342" spans="1:54" outlineLevel="7" x14ac:dyDescent="0.3">
      <c r="A4342" s="117"/>
      <c r="B4342" s="117"/>
      <c r="C4342" s="117"/>
      <c r="J4342" t="s">
        <v>4008</v>
      </c>
      <c r="AO4342" s="412"/>
      <c r="AP4342" s="412"/>
      <c r="AQ4342" s="412"/>
      <c r="AR4342" s="412"/>
      <c r="AT4342" s="412"/>
      <c r="AU4342" s="412"/>
      <c r="AV4342" s="412"/>
      <c r="AW4342" s="412"/>
      <c r="AY4342" s="412"/>
      <c r="AZ4342" s="412"/>
      <c r="BA4342" s="412"/>
      <c r="BB4342" s="412"/>
    </row>
    <row r="4343" spans="1:54" outlineLevel="7" x14ac:dyDescent="0.3">
      <c r="A4343" s="117"/>
      <c r="B4343" s="117"/>
      <c r="C4343" s="117"/>
      <c r="H4343" s="209"/>
      <c r="I4343" t="s">
        <v>3979</v>
      </c>
      <c r="AO4343" s="412"/>
      <c r="AP4343" s="412"/>
      <c r="AQ4343" s="412"/>
      <c r="AR4343" s="412"/>
      <c r="AT4343" s="412"/>
      <c r="AU4343" s="412"/>
      <c r="AV4343" s="412"/>
      <c r="AW4343" s="412"/>
      <c r="AY4343" s="412"/>
      <c r="AZ4343" s="412"/>
      <c r="BA4343" s="412"/>
      <c r="BB4343" s="412"/>
    </row>
    <row r="4344" spans="1:54" outlineLevel="7" x14ac:dyDescent="0.3">
      <c r="A4344" s="117"/>
      <c r="B4344" s="117"/>
      <c r="C4344" s="117"/>
      <c r="H4344" s="209"/>
      <c r="J4344" t="s">
        <v>4009</v>
      </c>
      <c r="AO4344" s="412"/>
      <c r="AP4344" s="412"/>
      <c r="AQ4344" s="412"/>
      <c r="AR4344" s="412"/>
      <c r="AT4344" s="412"/>
      <c r="AU4344" s="412"/>
      <c r="AV4344" s="412"/>
      <c r="AW4344" s="412"/>
      <c r="AY4344" s="412"/>
      <c r="AZ4344" s="412"/>
      <c r="BA4344" s="412"/>
      <c r="BB4344" s="412"/>
    </row>
    <row r="4345" spans="1:54" outlineLevel="7" x14ac:dyDescent="0.3">
      <c r="A4345" s="117"/>
      <c r="B4345" s="117"/>
      <c r="C4345" s="117"/>
      <c r="I4345" t="s">
        <v>2777</v>
      </c>
      <c r="AO4345" s="412"/>
      <c r="AP4345" s="412"/>
      <c r="AQ4345" s="412"/>
      <c r="AR4345" s="412"/>
      <c r="AT4345" s="412"/>
      <c r="AU4345" s="412"/>
      <c r="AV4345" s="412"/>
      <c r="AW4345" s="412"/>
      <c r="AY4345" s="412"/>
      <c r="AZ4345" s="412"/>
      <c r="BA4345" s="412"/>
      <c r="BB4345" s="412"/>
    </row>
    <row r="4346" spans="1:54" ht="15" customHeight="1" outlineLevel="7" x14ac:dyDescent="0.3">
      <c r="A4346" s="117"/>
      <c r="B4346" s="117"/>
      <c r="C4346" s="117"/>
      <c r="H4346" s="209"/>
      <c r="I4346" t="s">
        <v>2769</v>
      </c>
      <c r="AO4346" s="412"/>
      <c r="AP4346" s="412"/>
      <c r="AQ4346" s="412"/>
      <c r="AR4346" s="412"/>
      <c r="AT4346" s="412"/>
      <c r="AU4346" s="412"/>
      <c r="AV4346" s="412"/>
      <c r="AW4346" s="412"/>
      <c r="AY4346" s="412"/>
      <c r="AZ4346" s="412"/>
      <c r="BA4346" s="412"/>
      <c r="BB4346" s="412"/>
    </row>
    <row r="4347" spans="1:54" outlineLevel="6" x14ac:dyDescent="0.3">
      <c r="A4347" s="117"/>
      <c r="B4347" s="117"/>
      <c r="C4347" s="117"/>
      <c r="AT4347" s="412"/>
      <c r="AU4347" s="412"/>
      <c r="AV4347" s="412"/>
      <c r="AW4347" s="412"/>
      <c r="AY4347" s="412"/>
      <c r="AZ4347" s="412"/>
      <c r="BA4347" s="412"/>
      <c r="BB4347" s="412"/>
    </row>
    <row r="4348" spans="1:54" outlineLevel="5" x14ac:dyDescent="0.3">
      <c r="A4348" s="117"/>
      <c r="B4348" s="117"/>
      <c r="C4348" s="117"/>
      <c r="G4348" t="s">
        <v>2856</v>
      </c>
      <c r="AT4348" s="412"/>
      <c r="AU4348" s="412"/>
      <c r="AV4348" s="412"/>
      <c r="AW4348" s="412"/>
      <c r="AY4348" s="412"/>
      <c r="AZ4348" s="412"/>
      <c r="BA4348" s="412"/>
      <c r="BB4348" s="412"/>
    </row>
    <row r="4349" spans="1:54" outlineLevel="6" x14ac:dyDescent="0.3">
      <c r="A4349" s="117"/>
      <c r="B4349" s="117"/>
      <c r="C4349" s="117"/>
      <c r="H4349" t="s">
        <v>2760</v>
      </c>
      <c r="AT4349" s="412"/>
      <c r="AU4349" s="412"/>
      <c r="AV4349" s="412"/>
      <c r="AW4349" s="412"/>
      <c r="AY4349" s="412"/>
      <c r="AZ4349" s="412"/>
      <c r="BA4349" s="412"/>
      <c r="BB4349" s="412"/>
    </row>
    <row r="4350" spans="1:54" outlineLevel="6" x14ac:dyDescent="0.3">
      <c r="A4350" s="117"/>
      <c r="B4350" s="117"/>
      <c r="C4350" s="117"/>
      <c r="H4350" t="s">
        <v>4010</v>
      </c>
      <c r="AT4350" s="412"/>
      <c r="AU4350" s="412"/>
      <c r="AV4350" s="412"/>
      <c r="AW4350" s="412"/>
      <c r="AY4350" s="412"/>
      <c r="AZ4350" s="412"/>
      <c r="BA4350" s="412"/>
      <c r="BB4350" s="412"/>
    </row>
    <row r="4351" spans="1:54" outlineLevel="6" x14ac:dyDescent="0.3">
      <c r="A4351" s="117"/>
      <c r="B4351" s="117"/>
      <c r="C4351" s="117"/>
      <c r="H4351" t="s">
        <v>2758</v>
      </c>
      <c r="AT4351" s="412"/>
      <c r="AU4351" s="412"/>
      <c r="AV4351" s="412"/>
      <c r="AW4351" s="412"/>
      <c r="AY4351" s="412"/>
      <c r="AZ4351" s="412"/>
      <c r="BA4351" s="412"/>
      <c r="BB4351" s="412"/>
    </row>
    <row r="4352" spans="1:54" outlineLevel="7" x14ac:dyDescent="0.3">
      <c r="A4352" s="212"/>
      <c r="B4352" s="212"/>
      <c r="I4352" t="s">
        <v>4011</v>
      </c>
      <c r="AT4352" s="412"/>
      <c r="AU4352" s="412"/>
      <c r="AV4352" s="412"/>
      <c r="AW4352" s="412"/>
      <c r="AY4352" s="412"/>
      <c r="AZ4352" s="412"/>
      <c r="BA4352" s="412"/>
      <c r="BB4352" s="412"/>
    </row>
    <row r="4353" spans="1:54" outlineLevel="7" x14ac:dyDescent="0.3">
      <c r="A4353" s="117"/>
      <c r="B4353" s="117"/>
      <c r="C4353" s="117"/>
      <c r="D4353" s="117"/>
      <c r="E4353" s="117"/>
      <c r="J4353" t="s">
        <v>4012</v>
      </c>
      <c r="AT4353" s="412"/>
      <c r="AU4353" s="412"/>
      <c r="AV4353" s="412"/>
      <c r="AW4353" s="412"/>
      <c r="AY4353" s="412"/>
      <c r="AZ4353" s="412"/>
      <c r="BA4353" s="412"/>
      <c r="BB4353" s="412"/>
    </row>
    <row r="4354" spans="1:54" outlineLevel="7" x14ac:dyDescent="0.3">
      <c r="A4354" s="117"/>
      <c r="B4354" s="117"/>
      <c r="C4354" s="117"/>
      <c r="D4354" s="117"/>
      <c r="E4354" s="117"/>
      <c r="J4354" t="s">
        <v>4013</v>
      </c>
      <c r="AT4354" s="412"/>
      <c r="AU4354" s="412"/>
      <c r="AV4354" s="412"/>
      <c r="AW4354" s="412"/>
      <c r="AY4354" s="412"/>
      <c r="AZ4354" s="412"/>
      <c r="BA4354" s="412"/>
      <c r="BB4354" s="412"/>
    </row>
    <row r="4355" spans="1:54" outlineLevel="7" x14ac:dyDescent="0.3">
      <c r="A4355" s="212"/>
      <c r="B4355" s="212"/>
      <c r="I4355" t="s">
        <v>2761</v>
      </c>
      <c r="AT4355" s="412"/>
      <c r="AU4355" s="412"/>
      <c r="AV4355" s="412"/>
      <c r="AW4355" s="412"/>
      <c r="AY4355" s="412"/>
      <c r="AZ4355" s="412"/>
      <c r="BA4355" s="412"/>
      <c r="BB4355" s="412"/>
    </row>
    <row r="4356" spans="1:54" outlineLevel="6" x14ac:dyDescent="0.3">
      <c r="A4356" s="212"/>
      <c r="B4356" s="212"/>
      <c r="H4356" s="1023" t="s">
        <v>4014</v>
      </c>
      <c r="I4356" s="1024"/>
      <c r="J4356" s="1024"/>
      <c r="K4356" s="1024"/>
      <c r="L4356" s="1025"/>
      <c r="N4356" s="1029" t="s">
        <v>4015</v>
      </c>
      <c r="O4356" s="1030"/>
      <c r="P4356" s="1031"/>
      <c r="R4356" s="1029" t="s">
        <v>4016</v>
      </c>
      <c r="S4356" s="1030"/>
      <c r="T4356" s="1031"/>
      <c r="V4356" s="1029" t="s">
        <v>4017</v>
      </c>
      <c r="W4356" s="1030"/>
      <c r="X4356" s="1031"/>
      <c r="AT4356" s="412"/>
      <c r="AU4356" s="412"/>
      <c r="AV4356" s="412"/>
      <c r="AW4356" s="412"/>
      <c r="AY4356" s="412"/>
      <c r="AZ4356" s="412"/>
      <c r="BA4356" s="412"/>
      <c r="BB4356" s="412"/>
    </row>
    <row r="4357" spans="1:54" outlineLevel="6" x14ac:dyDescent="0.3">
      <c r="A4357" s="212"/>
      <c r="B4357" s="212"/>
      <c r="H4357" s="1026"/>
      <c r="I4357" s="1027"/>
      <c r="J4357" s="1027"/>
      <c r="K4357" s="1027"/>
      <c r="L4357" s="1028"/>
      <c r="N4357" s="1032"/>
      <c r="O4357" s="1033"/>
      <c r="P4357" s="1034"/>
      <c r="R4357" s="1032"/>
      <c r="S4357" s="1033"/>
      <c r="T4357" s="1034"/>
      <c r="V4357" s="1032"/>
      <c r="W4357" s="1033"/>
      <c r="X4357" s="1034"/>
      <c r="AT4357" s="412"/>
      <c r="AU4357" s="412"/>
      <c r="AV4357" s="412"/>
      <c r="AW4357" s="412"/>
      <c r="AY4357" s="412"/>
      <c r="AZ4357" s="412"/>
      <c r="BA4357" s="412"/>
      <c r="BB4357" s="412"/>
    </row>
    <row r="4358" spans="1:54" outlineLevel="6" x14ac:dyDescent="0.3">
      <c r="A4358" s="212"/>
      <c r="B4358" s="212"/>
      <c r="H4358" s="864" t="s">
        <v>2755</v>
      </c>
      <c r="I4358" s="864"/>
      <c r="J4358" s="692" t="s">
        <v>2754</v>
      </c>
      <c r="K4358" s="689" t="s">
        <v>2757</v>
      </c>
      <c r="L4358" s="693" t="s">
        <v>4018</v>
      </c>
      <c r="N4358" s="864" t="s">
        <v>2755</v>
      </c>
      <c r="O4358" s="864"/>
      <c r="P4358" s="1017" t="s">
        <v>2770</v>
      </c>
      <c r="R4358" s="864" t="s">
        <v>2755</v>
      </c>
      <c r="S4358" s="864"/>
      <c r="T4358" s="1017" t="s">
        <v>2771</v>
      </c>
      <c r="V4358" s="864" t="s">
        <v>2755</v>
      </c>
      <c r="W4358" s="864"/>
      <c r="X4358" s="1017" t="s">
        <v>2772</v>
      </c>
      <c r="AT4358" s="412"/>
      <c r="AU4358" s="412"/>
      <c r="AV4358" s="412"/>
      <c r="AW4358" s="412"/>
      <c r="AY4358" s="412"/>
      <c r="AZ4358" s="412"/>
      <c r="BA4358" s="412"/>
      <c r="BB4358" s="412"/>
    </row>
    <row r="4359" spans="1:54" ht="34.5" customHeight="1" outlineLevel="6" x14ac:dyDescent="0.3">
      <c r="A4359" s="212"/>
      <c r="B4359" s="212"/>
      <c r="H4359" s="864"/>
      <c r="I4359" s="864"/>
      <c r="J4359" s="694" t="s">
        <v>2762</v>
      </c>
      <c r="K4359" s="690" t="s">
        <v>2757</v>
      </c>
      <c r="L4359" s="695" t="s">
        <v>2763</v>
      </c>
      <c r="N4359" s="864"/>
      <c r="O4359" s="864"/>
      <c r="P4359" s="1021"/>
      <c r="R4359" s="864"/>
      <c r="S4359" s="864"/>
      <c r="T4359" s="1021"/>
      <c r="V4359" s="864"/>
      <c r="W4359" s="864"/>
      <c r="X4359" s="1021"/>
      <c r="AT4359" s="412"/>
      <c r="AU4359" s="412"/>
      <c r="AV4359" s="412"/>
      <c r="AW4359" s="412"/>
      <c r="AY4359" s="412"/>
      <c r="AZ4359" s="412"/>
      <c r="BA4359" s="412"/>
      <c r="BB4359" s="412"/>
    </row>
    <row r="4360" spans="1:54" outlineLevel="6" x14ac:dyDescent="0.3">
      <c r="A4360" s="212"/>
      <c r="B4360" s="212"/>
      <c r="H4360" s="864"/>
      <c r="I4360" s="864"/>
      <c r="J4360" s="687" t="s">
        <v>2756</v>
      </c>
      <c r="K4360" s="691" t="s">
        <v>2757</v>
      </c>
      <c r="L4360" s="688" t="s">
        <v>2756</v>
      </c>
      <c r="N4360" s="864"/>
      <c r="O4360" s="864"/>
      <c r="P4360" s="1022"/>
      <c r="R4360" s="864"/>
      <c r="S4360" s="864"/>
      <c r="T4360" s="1022"/>
      <c r="V4360" s="864"/>
      <c r="W4360" s="864"/>
      <c r="X4360" s="1022"/>
      <c r="AT4360" s="412"/>
      <c r="AU4360" s="412"/>
      <c r="AV4360" s="412"/>
      <c r="AW4360" s="412"/>
      <c r="AY4360" s="412"/>
      <c r="AZ4360" s="412"/>
      <c r="BA4360" s="412"/>
      <c r="BB4360" s="412"/>
    </row>
    <row r="4361" spans="1:54" outlineLevel="6" x14ac:dyDescent="0.3">
      <c r="A4361" s="212"/>
      <c r="B4361" s="212"/>
      <c r="H4361" s="544"/>
      <c r="I4361" s="544"/>
      <c r="J4361" s="593"/>
      <c r="K4361" s="117"/>
      <c r="L4361" s="210"/>
      <c r="N4361" s="544"/>
      <c r="O4361" s="544"/>
      <c r="P4361" s="117"/>
      <c r="R4361" s="544"/>
      <c r="S4361" s="544"/>
      <c r="T4361" s="117"/>
      <c r="V4361" s="544"/>
      <c r="W4361" s="544"/>
      <c r="X4361" s="117"/>
      <c r="AT4361" s="412"/>
      <c r="AU4361" s="412"/>
      <c r="AV4361" s="412"/>
      <c r="AW4361" s="412"/>
      <c r="AY4361" s="412"/>
      <c r="AZ4361" s="412"/>
      <c r="BA4361" s="412"/>
      <c r="BB4361" s="412"/>
    </row>
    <row r="4362" spans="1:54" outlineLevel="6" x14ac:dyDescent="0.3">
      <c r="A4362" s="212"/>
      <c r="B4362" s="212"/>
      <c r="AO4362" s="412"/>
      <c r="AP4362" s="412"/>
      <c r="AQ4362" s="412"/>
      <c r="AR4362" s="412"/>
      <c r="AT4362" s="412"/>
      <c r="AU4362" s="412"/>
      <c r="AV4362" s="412"/>
      <c r="AW4362" s="412"/>
      <c r="AY4362" s="412"/>
      <c r="AZ4362" s="412"/>
      <c r="BA4362" s="412"/>
      <c r="BB4362" s="412"/>
    </row>
    <row r="4363" spans="1:54" outlineLevel="6" x14ac:dyDescent="0.3">
      <c r="A4363" s="212"/>
      <c r="B4363" s="212"/>
      <c r="AO4363" s="412"/>
      <c r="AP4363" s="412"/>
      <c r="AQ4363" s="412"/>
      <c r="AR4363" s="412"/>
      <c r="AT4363" s="412"/>
      <c r="AU4363" s="412"/>
      <c r="AV4363" s="412"/>
      <c r="AW4363" s="412"/>
      <c r="AY4363" s="412"/>
      <c r="AZ4363" s="412"/>
      <c r="BA4363" s="412"/>
      <c r="BB4363" s="412"/>
    </row>
    <row r="4364" spans="1:54" outlineLevel="5" x14ac:dyDescent="0.3">
      <c r="A4364" s="212"/>
      <c r="B4364" s="212"/>
      <c r="AO4364" s="412"/>
      <c r="AP4364" s="412"/>
      <c r="AQ4364" s="412"/>
      <c r="AR4364" s="412"/>
      <c r="AT4364" s="412"/>
      <c r="AU4364" s="412"/>
      <c r="AV4364" s="412"/>
      <c r="AW4364" s="412"/>
      <c r="AY4364" s="412"/>
      <c r="AZ4364" s="412"/>
      <c r="BA4364" s="412"/>
      <c r="BB4364" s="412"/>
    </row>
    <row r="4365" spans="1:54" outlineLevel="4" x14ac:dyDescent="0.3">
      <c r="A4365" s="212"/>
      <c r="B4365" s="212"/>
      <c r="F4365" t="s">
        <v>3980</v>
      </c>
      <c r="AO4365" s="412"/>
      <c r="AP4365" s="412"/>
      <c r="AQ4365" s="412"/>
      <c r="AR4365" s="412"/>
      <c r="AT4365" s="412"/>
      <c r="AU4365" s="412"/>
      <c r="AV4365" s="412"/>
      <c r="AW4365" s="412"/>
      <c r="AY4365" s="412"/>
      <c r="AZ4365" s="412"/>
      <c r="BA4365" s="412"/>
      <c r="BB4365" s="412"/>
    </row>
    <row r="4366" spans="1:54" outlineLevel="4" x14ac:dyDescent="0.3">
      <c r="A4366" s="833" t="s">
        <v>4019</v>
      </c>
      <c r="B4366" s="833"/>
      <c r="C4366" s="833"/>
      <c r="D4366" s="833"/>
      <c r="E4366" s="833"/>
      <c r="F4366" s="833"/>
      <c r="G4366" t="s">
        <v>2738</v>
      </c>
      <c r="AO4366" s="412"/>
      <c r="AP4366" s="412"/>
      <c r="AQ4366" s="412"/>
      <c r="AR4366" s="412"/>
      <c r="AT4366" s="412"/>
      <c r="AU4366" s="412"/>
      <c r="AV4366" s="412"/>
      <c r="AW4366" s="412"/>
      <c r="AY4366" s="412"/>
      <c r="AZ4366" s="412"/>
      <c r="BA4366" s="412"/>
      <c r="BB4366" s="412"/>
    </row>
    <row r="4367" spans="1:54" outlineLevel="4" x14ac:dyDescent="0.3">
      <c r="A4367" s="212"/>
      <c r="B4367" s="212"/>
      <c r="G4367" t="s">
        <v>6825</v>
      </c>
      <c r="AO4367" s="412"/>
      <c r="AP4367" s="412"/>
      <c r="AQ4367" s="412"/>
      <c r="AR4367" s="412"/>
      <c r="AT4367" s="412"/>
      <c r="AU4367" s="412"/>
      <c r="AV4367" s="412"/>
      <c r="AW4367" s="412"/>
      <c r="AY4367" s="412"/>
      <c r="AZ4367" s="412"/>
      <c r="BA4367" s="412"/>
      <c r="BB4367" s="412"/>
    </row>
    <row r="4368" spans="1:54" outlineLevel="4" x14ac:dyDescent="0.3">
      <c r="H4368" t="s">
        <v>6876</v>
      </c>
      <c r="AO4368" s="412"/>
      <c r="AP4368" s="412"/>
      <c r="AQ4368" s="412"/>
      <c r="AR4368" s="412"/>
      <c r="AT4368" s="412"/>
      <c r="AU4368" s="412"/>
      <c r="AV4368" s="412"/>
      <c r="AW4368" s="412"/>
      <c r="AY4368" s="412"/>
      <c r="AZ4368" s="412"/>
      <c r="BA4368" s="412"/>
      <c r="BB4368" s="412"/>
    </row>
    <row r="4369" spans="1:54" outlineLevel="3" x14ac:dyDescent="0.3">
      <c r="A4369" s="117"/>
      <c r="B4369" s="117"/>
      <c r="C4369" s="117"/>
      <c r="D4369" s="117"/>
      <c r="E4369" t="s">
        <v>3234</v>
      </c>
      <c r="F4369" s="117"/>
      <c r="AO4369" s="412"/>
      <c r="AP4369" s="412"/>
      <c r="AQ4369" s="412"/>
      <c r="AR4369" s="412"/>
      <c r="AT4369" s="412"/>
      <c r="AU4369" s="412"/>
      <c r="AV4369" s="412"/>
      <c r="AW4369" s="412"/>
      <c r="AY4369" s="412"/>
      <c r="AZ4369" s="412"/>
      <c r="BA4369" s="412"/>
      <c r="BB4369" s="412"/>
    </row>
    <row r="4370" spans="1:54" outlineLevel="4" x14ac:dyDescent="0.3">
      <c r="A4370" s="117"/>
      <c r="B4370" s="117"/>
      <c r="C4370" s="117"/>
      <c r="D4370" s="117"/>
      <c r="E4370" s="117"/>
      <c r="F4370" t="s">
        <v>3236</v>
      </c>
      <c r="AO4370" s="412"/>
      <c r="AP4370" s="412"/>
      <c r="AQ4370" s="412"/>
      <c r="AR4370" s="412"/>
      <c r="AT4370" s="412"/>
      <c r="AU4370" s="412"/>
      <c r="AV4370" s="412"/>
      <c r="AW4370" s="412"/>
      <c r="AY4370" s="412"/>
      <c r="AZ4370" s="412"/>
      <c r="BA4370" s="412"/>
      <c r="BB4370" s="412"/>
    </row>
    <row r="4371" spans="1:54" outlineLevel="4" x14ac:dyDescent="0.3">
      <c r="A4371" s="117"/>
      <c r="B4371" s="117"/>
      <c r="C4371" s="117"/>
      <c r="D4371" s="117"/>
      <c r="E4371" s="117"/>
      <c r="F4371" t="s">
        <v>6823</v>
      </c>
      <c r="AO4371" s="412"/>
      <c r="AP4371" s="412"/>
      <c r="AQ4371" s="412"/>
      <c r="AR4371" s="412"/>
      <c r="AT4371" s="412"/>
      <c r="AU4371" s="412"/>
      <c r="AV4371" s="412"/>
      <c r="AW4371" s="412"/>
      <c r="AY4371" s="412"/>
      <c r="AZ4371" s="412"/>
      <c r="BA4371" s="412"/>
      <c r="BB4371" s="412"/>
    </row>
    <row r="4372" spans="1:54" outlineLevel="4" x14ac:dyDescent="0.3">
      <c r="A4372" s="117"/>
      <c r="B4372" s="117"/>
      <c r="C4372" s="117"/>
      <c r="D4372" s="117"/>
      <c r="E4372" s="117"/>
      <c r="G4372" t="s">
        <v>6877</v>
      </c>
      <c r="AO4372" s="412"/>
      <c r="AP4372" s="412"/>
      <c r="AQ4372" s="412"/>
      <c r="AR4372" s="412"/>
      <c r="AT4372" s="412"/>
      <c r="AU4372" s="412"/>
      <c r="AV4372" s="412"/>
      <c r="AW4372" s="412"/>
      <c r="AY4372" s="412"/>
      <c r="AZ4372" s="412"/>
      <c r="BA4372" s="412"/>
      <c r="BB4372" s="412"/>
    </row>
    <row r="4373" spans="1:54" outlineLevel="3" x14ac:dyDescent="0.3">
      <c r="A4373" s="117"/>
      <c r="B4373" s="117"/>
      <c r="C4373" s="117"/>
      <c r="D4373" s="117"/>
      <c r="E4373" t="s">
        <v>3235</v>
      </c>
      <c r="F4373" s="117"/>
      <c r="AO4373" s="412"/>
      <c r="AP4373" s="412"/>
      <c r="AQ4373" s="412"/>
      <c r="AR4373" s="412"/>
      <c r="AT4373" s="412"/>
      <c r="AU4373" s="412"/>
      <c r="AV4373" s="412"/>
      <c r="AW4373" s="412"/>
      <c r="AY4373" s="412"/>
      <c r="AZ4373" s="412"/>
      <c r="BA4373" s="412"/>
      <c r="BB4373" s="412"/>
    </row>
    <row r="4374" spans="1:54" outlineLevel="4" x14ac:dyDescent="0.3">
      <c r="A4374" s="117"/>
      <c r="B4374" s="117"/>
      <c r="C4374" s="117"/>
      <c r="D4374" s="117"/>
      <c r="F4374" t="s">
        <v>3236</v>
      </c>
      <c r="AO4374" s="412"/>
      <c r="AP4374" s="412"/>
      <c r="AQ4374" s="412"/>
      <c r="AR4374" s="412"/>
      <c r="AT4374" s="412"/>
      <c r="AU4374" s="412"/>
      <c r="AV4374" s="412"/>
      <c r="AW4374" s="412"/>
      <c r="AY4374" s="412"/>
      <c r="AZ4374" s="412"/>
      <c r="BA4374" s="412"/>
      <c r="BB4374" s="412"/>
    </row>
    <row r="4375" spans="1:54" outlineLevel="4" x14ac:dyDescent="0.3">
      <c r="A4375" s="117"/>
      <c r="B4375" s="117"/>
      <c r="C4375" s="117"/>
      <c r="D4375" s="117"/>
      <c r="F4375" t="s">
        <v>6824</v>
      </c>
      <c r="AO4375" s="412"/>
      <c r="AP4375" s="412"/>
      <c r="AQ4375" s="412"/>
      <c r="AR4375" s="412"/>
      <c r="AT4375" s="412"/>
      <c r="AU4375" s="412"/>
      <c r="AV4375" s="412"/>
      <c r="AW4375" s="412"/>
      <c r="AY4375" s="412"/>
      <c r="AZ4375" s="412"/>
      <c r="BA4375" s="412"/>
      <c r="BB4375" s="412"/>
    </row>
    <row r="4376" spans="1:54" outlineLevel="4" x14ac:dyDescent="0.3">
      <c r="A4376" s="117"/>
      <c r="B4376" s="117"/>
      <c r="C4376" s="117"/>
      <c r="D4376" s="117"/>
      <c r="G4376" t="s">
        <v>6878</v>
      </c>
      <c r="AO4376" s="412"/>
      <c r="AP4376" s="412"/>
      <c r="AQ4376" s="412"/>
      <c r="AR4376" s="412"/>
      <c r="AT4376" s="412"/>
      <c r="AU4376" s="412"/>
      <c r="AV4376" s="412"/>
      <c r="AW4376" s="412"/>
      <c r="AY4376" s="412"/>
      <c r="AZ4376" s="412"/>
      <c r="BA4376" s="412"/>
      <c r="BB4376" s="412"/>
    </row>
    <row r="4377" spans="1:54" outlineLevel="3" x14ac:dyDescent="0.3">
      <c r="A4377" s="117"/>
      <c r="B4377" s="117"/>
      <c r="C4377" s="117"/>
      <c r="D4377" s="117"/>
      <c r="E4377" s="117"/>
      <c r="AO4377" s="412"/>
      <c r="AP4377" s="412"/>
      <c r="AQ4377" s="412"/>
      <c r="AR4377" s="412"/>
      <c r="AT4377" s="412"/>
      <c r="AU4377" s="412"/>
      <c r="AV4377" s="412"/>
      <c r="AW4377" s="412"/>
      <c r="AY4377" s="412"/>
      <c r="AZ4377" s="412"/>
      <c r="BA4377" s="412"/>
      <c r="BB4377" s="412"/>
    </row>
    <row r="4378" spans="1:54" outlineLevel="2" x14ac:dyDescent="0.3">
      <c r="A4378" s="117"/>
      <c r="B4378" s="117"/>
      <c r="C4378" s="117"/>
      <c r="D4378" s="117"/>
      <c r="E4378" s="117"/>
      <c r="AO4378" s="412"/>
      <c r="AP4378" s="412"/>
      <c r="AQ4378" s="412"/>
      <c r="AR4378" s="412"/>
      <c r="AT4378" s="412"/>
      <c r="AU4378" s="412"/>
      <c r="AV4378" s="412"/>
      <c r="AW4378" s="412"/>
      <c r="AY4378" s="412"/>
      <c r="AZ4378" s="412"/>
      <c r="BA4378" s="412"/>
      <c r="BB4378" s="412"/>
    </row>
    <row r="4379" spans="1:54" outlineLevel="1" x14ac:dyDescent="0.3">
      <c r="A4379" s="212"/>
      <c r="B4379" s="212"/>
      <c r="C4379" t="s">
        <v>2654</v>
      </c>
      <c r="AO4379" s="412"/>
      <c r="AP4379" s="412"/>
      <c r="AQ4379" s="412"/>
      <c r="AR4379" s="412"/>
      <c r="AT4379" s="412"/>
      <c r="AU4379" s="412"/>
      <c r="AV4379" s="412"/>
      <c r="AW4379" s="412"/>
      <c r="AY4379" s="412"/>
      <c r="AZ4379" s="412"/>
      <c r="BA4379" s="412"/>
      <c r="BB4379" s="412"/>
    </row>
    <row r="4380" spans="1:54" outlineLevel="2" x14ac:dyDescent="0.3">
      <c r="A4380" s="212"/>
      <c r="B4380" s="212"/>
      <c r="D4380" t="s">
        <v>3077</v>
      </c>
      <c r="AO4380" s="412"/>
      <c r="AP4380" s="412"/>
      <c r="AQ4380" s="412"/>
      <c r="AR4380" s="412"/>
      <c r="AT4380" s="412"/>
      <c r="AU4380" s="412"/>
      <c r="AV4380" s="412"/>
      <c r="AW4380" s="412"/>
      <c r="AY4380" s="412"/>
      <c r="AZ4380" s="412"/>
      <c r="BA4380" s="412"/>
      <c r="BB4380" s="412"/>
    </row>
    <row r="4381" spans="1:54" outlineLevel="3" x14ac:dyDescent="0.3">
      <c r="A4381" s="212"/>
      <c r="B4381" s="212"/>
      <c r="E4381" t="s">
        <v>3975</v>
      </c>
      <c r="AO4381" s="412"/>
      <c r="AP4381" s="412"/>
      <c r="AQ4381" s="412"/>
      <c r="AR4381" s="412"/>
      <c r="AT4381" s="412"/>
      <c r="AU4381" s="412"/>
      <c r="AV4381" s="412"/>
      <c r="AW4381" s="412"/>
      <c r="AY4381" s="412"/>
      <c r="AZ4381" s="412"/>
      <c r="BA4381" s="412"/>
      <c r="BB4381" s="412"/>
    </row>
    <row r="4382" spans="1:54" outlineLevel="3" x14ac:dyDescent="0.3">
      <c r="A4382" s="212"/>
      <c r="B4382" s="212"/>
      <c r="F4382" t="s">
        <v>4020</v>
      </c>
      <c r="AO4382" s="412"/>
      <c r="AP4382" s="412"/>
      <c r="AQ4382" s="412"/>
      <c r="AR4382" s="412"/>
      <c r="AT4382" s="412"/>
      <c r="AU4382" s="412"/>
      <c r="AV4382" s="412"/>
      <c r="AW4382" s="412"/>
      <c r="AY4382" s="412"/>
      <c r="AZ4382" s="412"/>
      <c r="BA4382" s="412"/>
      <c r="BB4382" s="412"/>
    </row>
    <row r="4383" spans="1:54" outlineLevel="2" x14ac:dyDescent="0.3">
      <c r="A4383" s="212"/>
      <c r="B4383" s="212"/>
      <c r="D4383" t="s">
        <v>4021</v>
      </c>
      <c r="AO4383" s="412"/>
      <c r="AP4383" s="412"/>
      <c r="AQ4383" s="412"/>
      <c r="AR4383" s="412"/>
      <c r="AT4383" s="412"/>
      <c r="AU4383" s="412"/>
      <c r="AV4383" s="412"/>
      <c r="AW4383" s="412"/>
      <c r="AY4383" s="412"/>
      <c r="AZ4383" s="412"/>
      <c r="BA4383" s="412"/>
      <c r="BB4383" s="412"/>
    </row>
    <row r="4384" spans="1:54" outlineLevel="3" x14ac:dyDescent="0.3">
      <c r="E4384" t="s">
        <v>5605</v>
      </c>
      <c r="AO4384" s="412"/>
      <c r="AP4384" s="412"/>
      <c r="AQ4384" s="412"/>
      <c r="AR4384" s="412"/>
      <c r="AT4384" s="412"/>
      <c r="AU4384" s="412"/>
      <c r="AV4384" s="412"/>
      <c r="AW4384" s="412"/>
      <c r="AY4384" s="412"/>
      <c r="AZ4384" s="412"/>
      <c r="BA4384" s="412"/>
      <c r="BB4384" s="412"/>
    </row>
    <row r="4385" spans="1:54" outlineLevel="3" x14ac:dyDescent="0.3">
      <c r="E4385" t="s">
        <v>3947</v>
      </c>
      <c r="AO4385" s="412"/>
      <c r="AP4385" s="412"/>
      <c r="AQ4385" s="412"/>
      <c r="AR4385" s="412"/>
      <c r="AT4385" s="412"/>
      <c r="AU4385" s="412"/>
      <c r="AV4385" s="412"/>
      <c r="AW4385" s="412"/>
      <c r="AY4385" s="412"/>
      <c r="AZ4385" s="412"/>
      <c r="BA4385" s="412"/>
      <c r="BB4385" s="412"/>
    </row>
    <row r="4386" spans="1:54" outlineLevel="3" x14ac:dyDescent="0.3">
      <c r="A4386" s="212"/>
      <c r="B4386" s="212"/>
      <c r="E4386" t="s">
        <v>3948</v>
      </c>
      <c r="AO4386" s="412"/>
      <c r="AP4386" s="412"/>
      <c r="AQ4386" s="412"/>
      <c r="AR4386" s="412"/>
      <c r="AT4386" s="412"/>
      <c r="AU4386" s="412"/>
      <c r="AV4386" s="412"/>
      <c r="AW4386" s="412"/>
      <c r="AY4386" s="412"/>
      <c r="AZ4386" s="412"/>
      <c r="BA4386" s="412"/>
      <c r="BB4386" s="412"/>
    </row>
    <row r="4387" spans="1:54" outlineLevel="2" x14ac:dyDescent="0.3">
      <c r="A4387" s="212"/>
      <c r="B4387" s="212"/>
      <c r="AO4387" s="412"/>
      <c r="AP4387" s="412"/>
      <c r="AQ4387" s="412"/>
      <c r="AR4387" s="412"/>
      <c r="AT4387" s="412"/>
      <c r="AU4387" s="412"/>
      <c r="AV4387" s="412"/>
      <c r="AW4387" s="412"/>
      <c r="AY4387" s="412"/>
      <c r="AZ4387" s="412"/>
      <c r="BA4387" s="412"/>
      <c r="BB4387" s="412"/>
    </row>
    <row r="4388" spans="1:54" ht="15" customHeight="1" outlineLevel="1" x14ac:dyDescent="0.3">
      <c r="A4388" s="212"/>
      <c r="B4388" s="212"/>
      <c r="C4388" t="s">
        <v>2657</v>
      </c>
    </row>
    <row r="4389" spans="1:54" ht="15" customHeight="1" outlineLevel="2" x14ac:dyDescent="0.3">
      <c r="A4389" s="212"/>
      <c r="B4389" s="212"/>
      <c r="D4389" t="s">
        <v>2655</v>
      </c>
    </row>
    <row r="4390" spans="1:54" ht="14.25" customHeight="1" outlineLevel="2" x14ac:dyDescent="0.3">
      <c r="A4390" s="212"/>
      <c r="B4390" s="212"/>
      <c r="D4390" t="s">
        <v>756</v>
      </c>
    </row>
    <row r="4391" spans="1:54" ht="14.25" customHeight="1" outlineLevel="2" x14ac:dyDescent="0.3">
      <c r="A4391" s="212"/>
      <c r="B4391" s="212"/>
      <c r="D4391" t="s">
        <v>1525</v>
      </c>
    </row>
    <row r="4392" spans="1:54" outlineLevel="1" x14ac:dyDescent="0.3">
      <c r="A4392" s="212"/>
      <c r="B4392" s="212"/>
      <c r="C4392" t="s">
        <v>2653</v>
      </c>
    </row>
    <row r="4393" spans="1:54" outlineLevel="2" x14ac:dyDescent="0.3">
      <c r="A4393" s="212"/>
      <c r="B4393" s="212"/>
      <c r="D4393" t="s">
        <v>4022</v>
      </c>
    </row>
    <row r="4394" spans="1:54" outlineLevel="2" x14ac:dyDescent="0.3">
      <c r="A4394" s="212"/>
      <c r="B4394" s="212"/>
      <c r="E4394" t="s">
        <v>4023</v>
      </c>
    </row>
    <row r="4395" spans="1:54" ht="15" customHeight="1" outlineLevel="2" x14ac:dyDescent="0.3">
      <c r="A4395" s="412"/>
      <c r="B4395" s="412"/>
      <c r="C4395" s="412"/>
      <c r="D4395" t="s">
        <v>4024</v>
      </c>
    </row>
    <row r="4396" spans="1:54" outlineLevel="2" x14ac:dyDescent="0.3">
      <c r="A4396" s="544"/>
      <c r="B4396" s="544"/>
      <c r="C4396" s="544"/>
      <c r="D4396" t="s">
        <v>5606</v>
      </c>
    </row>
    <row r="4397" spans="1:54" outlineLevel="3" x14ac:dyDescent="0.3">
      <c r="A4397" s="544"/>
      <c r="B4397" s="544"/>
      <c r="C4397" s="544"/>
      <c r="E4397" t="s">
        <v>4025</v>
      </c>
    </row>
    <row r="4398" spans="1:54" outlineLevel="3" x14ac:dyDescent="0.3">
      <c r="A4398" s="412"/>
      <c r="B4398" s="412"/>
      <c r="E4398" t="s">
        <v>4026</v>
      </c>
    </row>
    <row r="4399" spans="1:54" outlineLevel="4" x14ac:dyDescent="0.3">
      <c r="A4399" s="412"/>
      <c r="B4399" s="412"/>
      <c r="C4399" s="412"/>
      <c r="F4399" t="s">
        <v>4027</v>
      </c>
    </row>
    <row r="4400" spans="1:54" outlineLevel="5" x14ac:dyDescent="0.3">
      <c r="A4400" s="412"/>
      <c r="B4400" s="412"/>
      <c r="C4400" s="412"/>
      <c r="G4400" t="s">
        <v>4028</v>
      </c>
    </row>
    <row r="4401" spans="1:11" outlineLevel="5" x14ac:dyDescent="0.3">
      <c r="A4401" s="412"/>
      <c r="B4401" s="412"/>
      <c r="C4401" s="412"/>
      <c r="G4401" t="s">
        <v>4029</v>
      </c>
    </row>
    <row r="4402" spans="1:11" outlineLevel="5" x14ac:dyDescent="0.3">
      <c r="A4402" s="412"/>
      <c r="B4402" s="412"/>
      <c r="C4402" s="412"/>
      <c r="H4402" t="s">
        <v>2017</v>
      </c>
    </row>
    <row r="4403" spans="1:11" outlineLevel="5" x14ac:dyDescent="0.3">
      <c r="A4403" s="412"/>
      <c r="B4403" s="412"/>
      <c r="C4403" s="412"/>
      <c r="G4403" t="s">
        <v>4030</v>
      </c>
    </row>
    <row r="4404" spans="1:11" outlineLevel="5" x14ac:dyDescent="0.3">
      <c r="A4404" s="412"/>
      <c r="B4404" s="412"/>
      <c r="C4404" s="412"/>
      <c r="H4404" t="s">
        <v>4031</v>
      </c>
    </row>
    <row r="4405" spans="1:11" outlineLevel="4" x14ac:dyDescent="0.3">
      <c r="A4405" s="412"/>
      <c r="B4405" s="412"/>
      <c r="C4405" s="412"/>
      <c r="F4405" t="s">
        <v>4032</v>
      </c>
    </row>
    <row r="4406" spans="1:11" outlineLevel="5" x14ac:dyDescent="0.3">
      <c r="A4406" s="412"/>
      <c r="B4406" s="412"/>
      <c r="C4406" s="412"/>
      <c r="G4406" t="s">
        <v>4033</v>
      </c>
    </row>
    <row r="4407" spans="1:11" outlineLevel="6" x14ac:dyDescent="0.3">
      <c r="A4407" s="412"/>
      <c r="B4407" s="412"/>
      <c r="C4407" s="412"/>
      <c r="H4407" t="s">
        <v>4034</v>
      </c>
    </row>
    <row r="4408" spans="1:11" outlineLevel="6" x14ac:dyDescent="0.3">
      <c r="A4408" s="412"/>
      <c r="B4408" s="412"/>
      <c r="C4408" s="412"/>
      <c r="I4408" t="s">
        <v>2857</v>
      </c>
    </row>
    <row r="4409" spans="1:11" outlineLevel="6" x14ac:dyDescent="0.3">
      <c r="A4409" s="412"/>
      <c r="B4409" s="412"/>
      <c r="C4409" s="412"/>
      <c r="H4409" t="s">
        <v>4035</v>
      </c>
    </row>
    <row r="4410" spans="1:11" outlineLevel="6" x14ac:dyDescent="0.3">
      <c r="A4410" s="412"/>
      <c r="B4410" s="412"/>
      <c r="C4410" s="412"/>
      <c r="H4410" t="s">
        <v>4036</v>
      </c>
    </row>
    <row r="4411" spans="1:11" outlineLevel="6" x14ac:dyDescent="0.3">
      <c r="A4411" s="412"/>
      <c r="B4411" s="412"/>
      <c r="C4411" s="412"/>
      <c r="I4411" t="s">
        <v>4037</v>
      </c>
    </row>
    <row r="4412" spans="1:11" outlineLevel="6" x14ac:dyDescent="0.3">
      <c r="A4412" s="412"/>
      <c r="B4412" s="412"/>
      <c r="C4412" s="412"/>
      <c r="H4412" t="s">
        <v>5607</v>
      </c>
    </row>
    <row r="4413" spans="1:11" outlineLevel="7" x14ac:dyDescent="0.3">
      <c r="A4413" s="412"/>
      <c r="B4413" s="412"/>
      <c r="C4413" s="412"/>
      <c r="I4413" t="s">
        <v>4038</v>
      </c>
    </row>
    <row r="4414" spans="1:11" outlineLevel="7" x14ac:dyDescent="0.3">
      <c r="A4414" s="412"/>
      <c r="B4414" s="412"/>
      <c r="C4414" s="412"/>
      <c r="J4414" t="s">
        <v>4039</v>
      </c>
    </row>
    <row r="4415" spans="1:11" outlineLevel="7" x14ac:dyDescent="0.3">
      <c r="A4415" s="412"/>
      <c r="B4415" s="412"/>
      <c r="C4415" s="412"/>
      <c r="J4415" t="s">
        <v>2797</v>
      </c>
    </row>
    <row r="4416" spans="1:11" outlineLevel="7" x14ac:dyDescent="0.3">
      <c r="A4416" s="412"/>
      <c r="B4416" s="412"/>
      <c r="C4416" s="412"/>
      <c r="K4416" t="s">
        <v>2798</v>
      </c>
    </row>
    <row r="4417" spans="1:13" outlineLevel="7" x14ac:dyDescent="0.3">
      <c r="A4417" s="412"/>
      <c r="B4417" s="412"/>
      <c r="C4417" s="412"/>
      <c r="K4417" t="s">
        <v>4040</v>
      </c>
    </row>
    <row r="4418" spans="1:13" outlineLevel="7" x14ac:dyDescent="0.3">
      <c r="A4418" s="412"/>
      <c r="B4418" s="412"/>
      <c r="C4418" s="412"/>
      <c r="I4418" t="s">
        <v>2800</v>
      </c>
    </row>
    <row r="4419" spans="1:13" outlineLevel="7" x14ac:dyDescent="0.3">
      <c r="A4419" s="412"/>
      <c r="B4419" s="412"/>
      <c r="C4419" s="412"/>
      <c r="J4419" t="s">
        <v>4041</v>
      </c>
    </row>
    <row r="4420" spans="1:13" outlineLevel="7" x14ac:dyDescent="0.3">
      <c r="A4420" s="412"/>
      <c r="B4420" s="412"/>
      <c r="C4420" s="412"/>
      <c r="K4420" t="s">
        <v>4042</v>
      </c>
    </row>
    <row r="4421" spans="1:13" outlineLevel="7" x14ac:dyDescent="0.3">
      <c r="A4421" s="412"/>
      <c r="B4421" s="412"/>
      <c r="C4421" s="412"/>
      <c r="J4421" t="s">
        <v>4043</v>
      </c>
    </row>
    <row r="4422" spans="1:13" outlineLevel="7" x14ac:dyDescent="0.3">
      <c r="A4422" s="212"/>
      <c r="B4422" s="412"/>
      <c r="C4422" s="412"/>
      <c r="K4422" t="s">
        <v>2799</v>
      </c>
    </row>
    <row r="4423" spans="1:13" outlineLevel="7" x14ac:dyDescent="0.3">
      <c r="A4423" s="212"/>
      <c r="B4423" s="412"/>
      <c r="C4423" s="412"/>
      <c r="K4423" t="s">
        <v>4044</v>
      </c>
    </row>
    <row r="4424" spans="1:13" outlineLevel="7" x14ac:dyDescent="0.3">
      <c r="A4424" s="412"/>
      <c r="B4424" s="412"/>
      <c r="C4424" s="412"/>
      <c r="I4424" t="s">
        <v>4045</v>
      </c>
    </row>
    <row r="4425" spans="1:13" outlineLevel="7" x14ac:dyDescent="0.3">
      <c r="A4425" s="412"/>
      <c r="B4425" s="412"/>
      <c r="C4425" s="412"/>
      <c r="J4425" t="s">
        <v>4046</v>
      </c>
    </row>
    <row r="4426" spans="1:13" outlineLevel="7" x14ac:dyDescent="0.3">
      <c r="A4426" s="412"/>
      <c r="B4426" s="412"/>
      <c r="C4426" s="412"/>
      <c r="J4426" t="s">
        <v>4047</v>
      </c>
    </row>
    <row r="4427" spans="1:13" outlineLevel="7" x14ac:dyDescent="0.3">
      <c r="A4427" s="412"/>
      <c r="B4427" s="412"/>
      <c r="C4427" s="412"/>
      <c r="K4427" t="s">
        <v>4048</v>
      </c>
    </row>
    <row r="4428" spans="1:13" outlineLevel="7" x14ac:dyDescent="0.3">
      <c r="A4428" s="412"/>
      <c r="B4428" s="412"/>
      <c r="C4428" s="412"/>
      <c r="J4428" t="s">
        <v>4049</v>
      </c>
    </row>
    <row r="4429" spans="1:13" outlineLevel="7" x14ac:dyDescent="0.3">
      <c r="A4429" s="412"/>
      <c r="B4429" s="412"/>
      <c r="C4429" s="412"/>
      <c r="K4429" t="s">
        <v>4050</v>
      </c>
    </row>
    <row r="4430" spans="1:13" outlineLevel="7" x14ac:dyDescent="0.3">
      <c r="A4430" s="412"/>
      <c r="B4430" s="412"/>
      <c r="C4430" s="412"/>
      <c r="L4430" t="s">
        <v>4051</v>
      </c>
    </row>
    <row r="4431" spans="1:13" outlineLevel="7" x14ac:dyDescent="0.3">
      <c r="A4431" s="412"/>
      <c r="B4431" s="412"/>
      <c r="C4431" s="412"/>
      <c r="M4431" t="s">
        <v>2017</v>
      </c>
    </row>
    <row r="4432" spans="1:13" outlineLevel="7" x14ac:dyDescent="0.3">
      <c r="A4432" s="412"/>
      <c r="B4432" s="412"/>
      <c r="C4432" s="412"/>
      <c r="K4432" t="s">
        <v>2801</v>
      </c>
    </row>
    <row r="4433" spans="1:13" outlineLevel="7" x14ac:dyDescent="0.3">
      <c r="A4433" s="412"/>
      <c r="B4433" s="412"/>
      <c r="C4433" s="412"/>
      <c r="L4433" t="s">
        <v>4052</v>
      </c>
    </row>
    <row r="4434" spans="1:13" outlineLevel="7" x14ac:dyDescent="0.3">
      <c r="A4434" s="412"/>
      <c r="B4434" s="412"/>
      <c r="C4434" s="412"/>
      <c r="L4434" t="s">
        <v>4053</v>
      </c>
    </row>
    <row r="4435" spans="1:13" outlineLevel="7" x14ac:dyDescent="0.3">
      <c r="A4435" s="412"/>
      <c r="B4435" s="412"/>
      <c r="C4435" s="412"/>
      <c r="M4435" t="s">
        <v>4054</v>
      </c>
    </row>
    <row r="4436" spans="1:13" outlineLevel="7" x14ac:dyDescent="0.3">
      <c r="A4436" s="412"/>
      <c r="B4436" s="412"/>
      <c r="C4436" s="412"/>
      <c r="L4436" t="s">
        <v>4055</v>
      </c>
    </row>
    <row r="4437" spans="1:13" outlineLevel="7" x14ac:dyDescent="0.3">
      <c r="A4437" s="412"/>
      <c r="B4437" s="412"/>
      <c r="C4437" s="412"/>
      <c r="M4437" t="s">
        <v>4056</v>
      </c>
    </row>
    <row r="4438" spans="1:13" outlineLevel="6" x14ac:dyDescent="0.3">
      <c r="A4438" s="412"/>
      <c r="B4438" s="412"/>
      <c r="C4438" s="412"/>
    </row>
    <row r="4439" spans="1:13" outlineLevel="5" x14ac:dyDescent="0.3">
      <c r="A4439" s="412"/>
      <c r="B4439" s="412"/>
      <c r="C4439" s="412"/>
      <c r="G4439" t="s">
        <v>4057</v>
      </c>
    </row>
    <row r="4440" spans="1:13" outlineLevel="6" x14ac:dyDescent="0.3">
      <c r="A4440" s="412"/>
      <c r="B4440" s="412"/>
      <c r="C4440" s="412"/>
      <c r="H4440" t="s">
        <v>2663</v>
      </c>
    </row>
    <row r="4441" spans="1:13" outlineLevel="6" x14ac:dyDescent="0.3">
      <c r="A4441" s="412"/>
      <c r="B4441" s="412"/>
      <c r="C4441" s="412"/>
      <c r="I4441" t="s">
        <v>4058</v>
      </c>
    </row>
    <row r="4442" spans="1:13" outlineLevel="6" x14ac:dyDescent="0.3">
      <c r="A4442" s="212"/>
      <c r="B4442" s="412"/>
      <c r="C4442" s="412"/>
      <c r="J4442" t="s">
        <v>4059</v>
      </c>
    </row>
    <row r="4443" spans="1:13" outlineLevel="6" x14ac:dyDescent="0.3">
      <c r="A4443" s="412"/>
      <c r="B4443" s="412"/>
      <c r="C4443" s="412"/>
      <c r="H4443" t="s">
        <v>4060</v>
      </c>
    </row>
    <row r="4444" spans="1:13" outlineLevel="6" x14ac:dyDescent="0.3">
      <c r="A4444" s="412"/>
      <c r="B4444" s="412"/>
      <c r="C4444" s="412"/>
      <c r="I4444" t="s">
        <v>4061</v>
      </c>
    </row>
    <row r="4445" spans="1:13" outlineLevel="6" x14ac:dyDescent="0.3">
      <c r="A4445" s="412"/>
      <c r="B4445" s="412"/>
      <c r="C4445" s="412"/>
      <c r="H4445" t="s">
        <v>4062</v>
      </c>
    </row>
    <row r="4446" spans="1:13" outlineLevel="6" x14ac:dyDescent="0.3">
      <c r="A4446" s="412"/>
      <c r="B4446" s="412"/>
      <c r="C4446" s="412"/>
      <c r="I4446" t="s">
        <v>4063</v>
      </c>
    </row>
    <row r="4447" spans="1:13" outlineLevel="6" x14ac:dyDescent="0.3">
      <c r="A4447" s="412"/>
      <c r="B4447" s="412"/>
      <c r="C4447" s="412"/>
      <c r="J4447" t="s">
        <v>4064</v>
      </c>
    </row>
    <row r="4448" spans="1:13" outlineLevel="6" x14ac:dyDescent="0.3">
      <c r="A4448" s="212"/>
      <c r="B4448" s="212"/>
      <c r="H4448" t="s">
        <v>4065</v>
      </c>
    </row>
    <row r="4449" spans="1:9" outlineLevel="6" x14ac:dyDescent="0.3">
      <c r="A4449" s="212"/>
      <c r="B4449" s="212"/>
      <c r="I4449" t="s">
        <v>2017</v>
      </c>
    </row>
    <row r="4450" spans="1:9" outlineLevel="5" x14ac:dyDescent="0.3">
      <c r="A4450" s="212"/>
      <c r="B4450" s="212"/>
    </row>
    <row r="4451" spans="1:9" outlineLevel="4" x14ac:dyDescent="0.3">
      <c r="A4451" s="212"/>
      <c r="B4451" s="212"/>
    </row>
    <row r="4452" spans="1:9" outlineLevel="3" x14ac:dyDescent="0.3">
      <c r="E4452" t="s">
        <v>2792</v>
      </c>
    </row>
    <row r="4453" spans="1:9" outlineLevel="3" x14ac:dyDescent="0.3">
      <c r="A4453" s="212"/>
      <c r="B4453" s="212"/>
      <c r="E4453" t="s">
        <v>2764</v>
      </c>
    </row>
    <row r="4454" spans="1:9" outlineLevel="4" x14ac:dyDescent="0.3">
      <c r="A4454" s="212"/>
      <c r="B4454" s="212"/>
      <c r="F4454" t="s">
        <v>2660</v>
      </c>
    </row>
    <row r="4455" spans="1:9" outlineLevel="5" x14ac:dyDescent="0.3">
      <c r="A4455" s="212"/>
      <c r="B4455" s="212"/>
      <c r="G4455" t="s">
        <v>2661</v>
      </c>
    </row>
    <row r="4456" spans="1:9" outlineLevel="5" x14ac:dyDescent="0.3">
      <c r="A4456" s="212"/>
      <c r="B4456" s="212"/>
      <c r="G4456" t="s">
        <v>4066</v>
      </c>
    </row>
    <row r="4457" spans="1:9" outlineLevel="4" x14ac:dyDescent="0.3">
      <c r="A4457" s="212"/>
      <c r="B4457" s="212"/>
      <c r="F4457" t="s">
        <v>2662</v>
      </c>
    </row>
    <row r="4458" spans="1:9" outlineLevel="4" x14ac:dyDescent="0.3">
      <c r="A4458" s="212"/>
      <c r="B4458" s="212"/>
      <c r="G4458" t="s">
        <v>4067</v>
      </c>
    </row>
    <row r="4459" spans="1:9" outlineLevel="3" x14ac:dyDescent="0.3">
      <c r="A4459" s="212"/>
      <c r="B4459" s="212"/>
    </row>
    <row r="4460" spans="1:9" outlineLevel="2" x14ac:dyDescent="0.3">
      <c r="A4460" s="412"/>
      <c r="B4460" s="412"/>
      <c r="D4460" t="s">
        <v>2793</v>
      </c>
    </row>
    <row r="4461" spans="1:9" outlineLevel="3" x14ac:dyDescent="0.3">
      <c r="A4461" s="412"/>
      <c r="B4461" s="412"/>
      <c r="C4461" s="412"/>
      <c r="E4461" t="s">
        <v>2785</v>
      </c>
    </row>
    <row r="4462" spans="1:9" outlineLevel="3" x14ac:dyDescent="0.3">
      <c r="A4462" s="412"/>
      <c r="B4462" s="412"/>
      <c r="C4462" s="412"/>
      <c r="F4462" t="s">
        <v>2683</v>
      </c>
    </row>
    <row r="4463" spans="1:9" outlineLevel="3" x14ac:dyDescent="0.3">
      <c r="A4463" s="412"/>
      <c r="B4463" s="412"/>
      <c r="C4463" s="412"/>
      <c r="E4463" t="s">
        <v>4068</v>
      </c>
    </row>
    <row r="4464" spans="1:9" outlineLevel="4" x14ac:dyDescent="0.3">
      <c r="A4464" s="412"/>
      <c r="B4464" s="412"/>
      <c r="C4464" s="412"/>
      <c r="F4464" t="s">
        <v>4069</v>
      </c>
    </row>
    <row r="4465" spans="1:10" outlineLevel="4" x14ac:dyDescent="0.3">
      <c r="A4465" s="412"/>
      <c r="B4465" s="412"/>
      <c r="C4465" s="412"/>
      <c r="F4465" t="s">
        <v>4070</v>
      </c>
    </row>
    <row r="4466" spans="1:10" outlineLevel="3" x14ac:dyDescent="0.3">
      <c r="A4466" s="412"/>
      <c r="B4466" s="412"/>
      <c r="C4466" s="412"/>
      <c r="E4466" t="s">
        <v>4071</v>
      </c>
    </row>
    <row r="4467" spans="1:10" outlineLevel="4" x14ac:dyDescent="0.3">
      <c r="A4467" s="412"/>
      <c r="B4467" s="412"/>
      <c r="C4467" s="412"/>
      <c r="F4467" t="s">
        <v>4072</v>
      </c>
    </row>
    <row r="4468" spans="1:10" outlineLevel="5" x14ac:dyDescent="0.3">
      <c r="A4468" s="412"/>
      <c r="B4468" s="412"/>
      <c r="C4468" s="412"/>
      <c r="G4468" t="s">
        <v>4039</v>
      </c>
    </row>
    <row r="4469" spans="1:10" outlineLevel="5" x14ac:dyDescent="0.3">
      <c r="A4469" s="412"/>
      <c r="B4469" s="412"/>
      <c r="C4469" s="412"/>
      <c r="G4469" t="s">
        <v>4073</v>
      </c>
    </row>
    <row r="4470" spans="1:10" outlineLevel="5" x14ac:dyDescent="0.3">
      <c r="A4470" s="412"/>
      <c r="B4470" s="412"/>
      <c r="C4470" s="412"/>
      <c r="G4470" t="s">
        <v>4074</v>
      </c>
    </row>
    <row r="4471" spans="1:10" outlineLevel="4" x14ac:dyDescent="0.3">
      <c r="A4471" s="412"/>
      <c r="B4471" s="412"/>
      <c r="C4471" s="412"/>
      <c r="F4471" t="s">
        <v>4075</v>
      </c>
    </row>
    <row r="4472" spans="1:10" outlineLevel="5" x14ac:dyDescent="0.3">
      <c r="A4472" s="412"/>
      <c r="B4472" s="412"/>
      <c r="C4472" s="412"/>
      <c r="G4472" t="s">
        <v>4039</v>
      </c>
    </row>
    <row r="4473" spans="1:10" outlineLevel="5" x14ac:dyDescent="0.3">
      <c r="A4473" s="412"/>
      <c r="B4473" s="412"/>
      <c r="C4473" s="412"/>
      <c r="G4473" t="s">
        <v>2794</v>
      </c>
    </row>
    <row r="4474" spans="1:10" outlineLevel="5" x14ac:dyDescent="0.3">
      <c r="A4474" s="412"/>
      <c r="B4474" s="412"/>
      <c r="C4474" s="412"/>
      <c r="G4474" t="s">
        <v>4076</v>
      </c>
    </row>
    <row r="4475" spans="1:10" outlineLevel="4" x14ac:dyDescent="0.3">
      <c r="A4475" s="412"/>
      <c r="B4475" s="412"/>
      <c r="C4475" s="412"/>
      <c r="F4475" t="s">
        <v>4077</v>
      </c>
    </row>
    <row r="4476" spans="1:10" outlineLevel="5" x14ac:dyDescent="0.3">
      <c r="A4476" s="412"/>
      <c r="B4476" s="412"/>
      <c r="C4476" s="412"/>
      <c r="G4476" t="s">
        <v>4039</v>
      </c>
    </row>
    <row r="4477" spans="1:10" outlineLevel="5" x14ac:dyDescent="0.3">
      <c r="A4477" s="412"/>
      <c r="B4477" s="412"/>
      <c r="C4477" s="412"/>
      <c r="G4477" t="s">
        <v>2795</v>
      </c>
    </row>
    <row r="4478" spans="1:10" outlineLevel="6" x14ac:dyDescent="0.3">
      <c r="A4478" s="412"/>
      <c r="B4478" s="412"/>
      <c r="C4478" s="412"/>
      <c r="H4478" t="s">
        <v>4078</v>
      </c>
    </row>
    <row r="4479" spans="1:10" outlineLevel="7" x14ac:dyDescent="0.3">
      <c r="A4479" s="412"/>
      <c r="B4479" s="412"/>
      <c r="C4479" s="412"/>
      <c r="I4479" t="s">
        <v>4079</v>
      </c>
    </row>
    <row r="4480" spans="1:10" outlineLevel="7" x14ac:dyDescent="0.3">
      <c r="A4480" s="412"/>
      <c r="B4480" s="412"/>
      <c r="C4480" s="412"/>
      <c r="J4480" t="s">
        <v>4080</v>
      </c>
    </row>
    <row r="4481" spans="1:11" outlineLevel="7" x14ac:dyDescent="0.3">
      <c r="A4481" s="412"/>
      <c r="B4481" s="412"/>
      <c r="C4481" s="412"/>
      <c r="J4481" t="s">
        <v>4081</v>
      </c>
    </row>
    <row r="4482" spans="1:11" outlineLevel="6" x14ac:dyDescent="0.3">
      <c r="A4482" s="412"/>
      <c r="B4482" s="412"/>
      <c r="C4482" s="412"/>
      <c r="H4482" t="s">
        <v>4082</v>
      </c>
    </row>
    <row r="4483" spans="1:11" outlineLevel="7" x14ac:dyDescent="0.3">
      <c r="A4483" s="412"/>
      <c r="B4483" s="412"/>
      <c r="C4483" s="412"/>
      <c r="I4483" t="s">
        <v>4083</v>
      </c>
    </row>
    <row r="4484" spans="1:11" outlineLevel="7" x14ac:dyDescent="0.3">
      <c r="A4484" s="412"/>
      <c r="B4484" s="412"/>
      <c r="C4484" s="412"/>
      <c r="J4484" t="s">
        <v>2781</v>
      </c>
    </row>
    <row r="4485" spans="1:11" outlineLevel="7" x14ac:dyDescent="0.3">
      <c r="A4485" s="412"/>
      <c r="B4485" s="412"/>
      <c r="C4485" s="412"/>
      <c r="K4485" t="s">
        <v>2782</v>
      </c>
    </row>
    <row r="4486" spans="1:11" outlineLevel="7" x14ac:dyDescent="0.3">
      <c r="A4486" s="412"/>
      <c r="B4486" s="412"/>
      <c r="C4486" s="412"/>
      <c r="J4486" t="s">
        <v>2783</v>
      </c>
    </row>
    <row r="4487" spans="1:11" outlineLevel="7" x14ac:dyDescent="0.3">
      <c r="A4487" s="412"/>
      <c r="B4487" s="412"/>
      <c r="C4487" s="412"/>
      <c r="J4487" t="s">
        <v>2784</v>
      </c>
    </row>
    <row r="4488" spans="1:11" outlineLevel="6" x14ac:dyDescent="0.3">
      <c r="A4488" s="412"/>
      <c r="B4488" s="412"/>
      <c r="C4488" s="412"/>
    </row>
    <row r="4489" spans="1:11" outlineLevel="5" x14ac:dyDescent="0.3">
      <c r="A4489" s="412"/>
      <c r="B4489" s="412"/>
      <c r="C4489" s="412"/>
    </row>
    <row r="4490" spans="1:11" outlineLevel="4" x14ac:dyDescent="0.3">
      <c r="A4490" s="412"/>
      <c r="B4490" s="412"/>
      <c r="C4490" s="412"/>
    </row>
    <row r="4491" spans="1:11" outlineLevel="3" x14ac:dyDescent="0.3">
      <c r="A4491" s="412"/>
      <c r="B4491" s="412"/>
      <c r="C4491" s="412"/>
      <c r="E4491" t="s">
        <v>4084</v>
      </c>
    </row>
    <row r="4492" spans="1:11" outlineLevel="4" x14ac:dyDescent="0.3">
      <c r="A4492" s="412"/>
      <c r="B4492" s="412"/>
      <c r="C4492" s="412"/>
      <c r="F4492" t="s">
        <v>4085</v>
      </c>
    </row>
    <row r="4493" spans="1:11" outlineLevel="5" x14ac:dyDescent="0.3">
      <c r="A4493" s="412"/>
      <c r="B4493" s="412"/>
      <c r="C4493" s="412"/>
      <c r="F4493" s="122" t="s">
        <v>2049</v>
      </c>
      <c r="G4493" t="s">
        <v>4086</v>
      </c>
    </row>
    <row r="4494" spans="1:11" outlineLevel="6" x14ac:dyDescent="0.3">
      <c r="A4494" s="412"/>
      <c r="B4494" s="412"/>
      <c r="C4494" s="412"/>
      <c r="G4494" t="s">
        <v>4087</v>
      </c>
    </row>
    <row r="4495" spans="1:11" outlineLevel="6" x14ac:dyDescent="0.3">
      <c r="A4495" s="412"/>
      <c r="B4495" s="412"/>
      <c r="C4495" s="412"/>
      <c r="G4495" t="s">
        <v>2796</v>
      </c>
    </row>
    <row r="4496" spans="1:11" outlineLevel="6" x14ac:dyDescent="0.3">
      <c r="A4496" s="412"/>
      <c r="B4496" s="412"/>
      <c r="C4496" s="412"/>
      <c r="G4496" t="s">
        <v>3999</v>
      </c>
    </row>
    <row r="4497" spans="1:10" outlineLevel="5" x14ac:dyDescent="0.3">
      <c r="A4497" s="412"/>
      <c r="B4497" s="412"/>
      <c r="C4497" s="412"/>
    </row>
    <row r="4498" spans="1:10" outlineLevel="4" x14ac:dyDescent="0.3">
      <c r="A4498" s="412"/>
      <c r="B4498" s="412"/>
      <c r="C4498" s="412"/>
      <c r="F4498" t="s">
        <v>4088</v>
      </c>
    </row>
    <row r="4499" spans="1:10" outlineLevel="5" x14ac:dyDescent="0.3">
      <c r="A4499" s="412"/>
      <c r="B4499" s="412"/>
      <c r="C4499" s="412"/>
      <c r="D4499" s="212"/>
      <c r="E4499" s="212"/>
      <c r="F4499" s="212"/>
      <c r="G4499" t="s">
        <v>4089</v>
      </c>
      <c r="H4499" s="212"/>
      <c r="I4499" s="212"/>
    </row>
    <row r="4500" spans="1:10" outlineLevel="5" x14ac:dyDescent="0.3">
      <c r="A4500" s="412"/>
      <c r="B4500" s="412"/>
      <c r="C4500" s="412"/>
      <c r="D4500" s="212"/>
      <c r="E4500" s="212"/>
      <c r="F4500" s="212"/>
      <c r="G4500" s="212" t="s">
        <v>4090</v>
      </c>
      <c r="H4500" s="212"/>
      <c r="I4500" s="212"/>
    </row>
    <row r="4501" spans="1:10" outlineLevel="6" x14ac:dyDescent="0.3">
      <c r="A4501" s="412"/>
      <c r="B4501" s="412"/>
      <c r="C4501" s="412"/>
      <c r="D4501" s="212"/>
      <c r="E4501" s="212"/>
      <c r="F4501" s="212"/>
      <c r="H4501" t="s">
        <v>4091</v>
      </c>
    </row>
    <row r="4502" spans="1:10" outlineLevel="7" x14ac:dyDescent="0.3">
      <c r="A4502" s="412"/>
      <c r="B4502" s="412"/>
      <c r="C4502" s="412"/>
      <c r="D4502" s="212"/>
      <c r="E4502" s="212"/>
      <c r="F4502" s="212"/>
      <c r="I4502" t="s">
        <v>4039</v>
      </c>
    </row>
    <row r="4503" spans="1:10" outlineLevel="7" x14ac:dyDescent="0.3">
      <c r="A4503" s="412"/>
      <c r="B4503" s="412"/>
      <c r="C4503" s="412"/>
      <c r="D4503" s="212"/>
      <c r="E4503" s="212"/>
      <c r="F4503" s="212"/>
      <c r="I4503" t="s">
        <v>2797</v>
      </c>
    </row>
    <row r="4504" spans="1:10" outlineLevel="7" x14ac:dyDescent="0.3">
      <c r="A4504" s="412"/>
      <c r="B4504" s="412"/>
      <c r="C4504" s="412"/>
      <c r="D4504" s="212"/>
      <c r="E4504" s="212"/>
      <c r="F4504" s="212"/>
      <c r="J4504" t="s">
        <v>2798</v>
      </c>
    </row>
    <row r="4505" spans="1:10" outlineLevel="6" x14ac:dyDescent="0.3">
      <c r="A4505" s="412"/>
      <c r="B4505" s="412"/>
      <c r="C4505" s="412"/>
      <c r="D4505" s="212"/>
      <c r="E4505" s="212"/>
      <c r="F4505" s="212"/>
      <c r="H4505" t="s">
        <v>4065</v>
      </c>
    </row>
    <row r="4506" spans="1:10" outlineLevel="6" x14ac:dyDescent="0.3">
      <c r="A4506" s="412"/>
      <c r="B4506" s="412"/>
      <c r="C4506" s="412"/>
      <c r="D4506" s="212"/>
      <c r="E4506" s="212"/>
      <c r="F4506" s="212"/>
      <c r="I4506" t="s">
        <v>2017</v>
      </c>
    </row>
    <row r="4507" spans="1:10" outlineLevel="5" x14ac:dyDescent="0.3">
      <c r="A4507" s="412"/>
      <c r="B4507" s="412"/>
      <c r="C4507" s="412"/>
      <c r="D4507" s="212"/>
      <c r="E4507" s="212"/>
      <c r="F4507" s="212"/>
    </row>
    <row r="4508" spans="1:10" outlineLevel="4" x14ac:dyDescent="0.3">
      <c r="A4508" s="412"/>
      <c r="B4508" s="412"/>
      <c r="C4508" s="412"/>
      <c r="D4508" s="212"/>
      <c r="E4508" s="212"/>
      <c r="F4508" s="212"/>
    </row>
    <row r="4509" spans="1:10" outlineLevel="3" x14ac:dyDescent="0.3">
      <c r="A4509" s="412"/>
      <c r="B4509" s="412"/>
      <c r="C4509" s="412"/>
      <c r="D4509" s="212"/>
      <c r="E4509" s="212"/>
      <c r="F4509" s="212"/>
    </row>
    <row r="4510" spans="1:10" outlineLevel="2" x14ac:dyDescent="0.3">
      <c r="A4510" s="212"/>
      <c r="B4510" s="212"/>
    </row>
    <row r="4511" spans="1:10" outlineLevel="1" x14ac:dyDescent="0.3">
      <c r="A4511" s="212"/>
      <c r="B4511" s="212"/>
      <c r="C4511" t="s">
        <v>1203</v>
      </c>
    </row>
    <row r="4512" spans="1:10" outlineLevel="1" x14ac:dyDescent="0.3">
      <c r="A4512" s="212"/>
      <c r="B4512" s="212"/>
      <c r="C4512" t="s">
        <v>1586</v>
      </c>
    </row>
    <row r="4513" spans="1:7" outlineLevel="2" x14ac:dyDescent="0.3">
      <c r="A4513" s="212"/>
      <c r="B4513" s="212"/>
      <c r="D4513" t="s">
        <v>2029</v>
      </c>
    </row>
    <row r="4514" spans="1:7" outlineLevel="3" x14ac:dyDescent="0.3">
      <c r="A4514" s="212"/>
      <c r="B4514" s="212"/>
      <c r="E4514" t="s">
        <v>2030</v>
      </c>
    </row>
    <row r="4515" spans="1:7" outlineLevel="3" x14ac:dyDescent="0.3">
      <c r="A4515" s="212"/>
      <c r="B4515" s="212"/>
      <c r="F4515" t="s">
        <v>1541</v>
      </c>
    </row>
    <row r="4516" spans="1:7" outlineLevel="3" x14ac:dyDescent="0.3">
      <c r="A4516" s="212"/>
      <c r="B4516" s="212"/>
      <c r="G4516" t="s">
        <v>2031</v>
      </c>
    </row>
    <row r="4517" spans="1:7" outlineLevel="2" x14ac:dyDescent="0.3">
      <c r="A4517" s="212"/>
      <c r="B4517" s="212"/>
      <c r="D4517" t="s">
        <v>1527</v>
      </c>
    </row>
    <row r="4518" spans="1:7" outlineLevel="3" x14ac:dyDescent="0.3">
      <c r="A4518" s="117"/>
      <c r="B4518" s="117"/>
      <c r="E4518" t="s">
        <v>2858</v>
      </c>
    </row>
    <row r="4519" spans="1:7" outlineLevel="3" x14ac:dyDescent="0.3">
      <c r="A4519" s="212"/>
      <c r="B4519" s="212"/>
      <c r="F4519" t="s">
        <v>2032</v>
      </c>
    </row>
    <row r="4520" spans="1:7" outlineLevel="3" x14ac:dyDescent="0.3">
      <c r="A4520" s="212"/>
      <c r="B4520" s="212"/>
      <c r="F4520" t="s">
        <v>1544</v>
      </c>
    </row>
    <row r="4521" spans="1:7" outlineLevel="2" x14ac:dyDescent="0.3">
      <c r="A4521" s="212"/>
      <c r="B4521" s="212"/>
      <c r="D4521" t="s">
        <v>1528</v>
      </c>
    </row>
    <row r="4522" spans="1:7" outlineLevel="2" x14ac:dyDescent="0.3">
      <c r="A4522" s="212"/>
      <c r="B4522" s="212"/>
      <c r="D4522" t="s">
        <v>2033</v>
      </c>
    </row>
    <row r="4523" spans="1:7" outlineLevel="2" x14ac:dyDescent="0.3">
      <c r="A4523" s="212"/>
      <c r="B4523" s="212"/>
      <c r="E4523" t="s">
        <v>3078</v>
      </c>
    </row>
    <row r="4524" spans="1:7" outlineLevel="2" x14ac:dyDescent="0.3">
      <c r="A4524" s="212"/>
      <c r="B4524" s="212"/>
      <c r="D4524" t="s">
        <v>3079</v>
      </c>
    </row>
    <row r="4525" spans="1:7" outlineLevel="2" x14ac:dyDescent="0.3">
      <c r="A4525" s="212"/>
      <c r="B4525" s="212"/>
      <c r="E4525" s="122" t="s">
        <v>355</v>
      </c>
      <c r="F4525" t="s">
        <v>4092</v>
      </c>
    </row>
    <row r="4526" spans="1:7" outlineLevel="2" x14ac:dyDescent="0.3">
      <c r="A4526" s="212"/>
      <c r="B4526" s="212"/>
      <c r="D4526" t="s">
        <v>2035</v>
      </c>
    </row>
    <row r="4527" spans="1:7" outlineLevel="3" x14ac:dyDescent="0.3">
      <c r="A4527" s="212"/>
      <c r="B4527" s="593"/>
      <c r="E4527" s="122" t="s">
        <v>355</v>
      </c>
      <c r="F4527" t="s">
        <v>2036</v>
      </c>
    </row>
    <row r="4528" spans="1:7" outlineLevel="3" x14ac:dyDescent="0.3">
      <c r="A4528" s="212"/>
      <c r="B4528" s="593"/>
      <c r="E4528" s="122"/>
      <c r="G4528" t="s">
        <v>1545</v>
      </c>
    </row>
    <row r="4529" spans="1:8" outlineLevel="3" x14ac:dyDescent="0.3">
      <c r="A4529" s="212"/>
      <c r="B4529" s="593"/>
      <c r="E4529" s="122"/>
      <c r="H4529" t="s">
        <v>4093</v>
      </c>
    </row>
    <row r="4530" spans="1:8" outlineLevel="3" x14ac:dyDescent="0.3">
      <c r="A4530" s="212"/>
      <c r="B4530" s="593"/>
      <c r="E4530" s="122"/>
      <c r="G4530" t="s">
        <v>4094</v>
      </c>
    </row>
    <row r="4531" spans="1:8" outlineLevel="3" x14ac:dyDescent="0.3">
      <c r="A4531" s="212"/>
      <c r="B4531" s="593"/>
      <c r="E4531" s="122"/>
      <c r="F4531" t="s">
        <v>2859</v>
      </c>
    </row>
    <row r="4532" spans="1:8" outlineLevel="3" x14ac:dyDescent="0.3">
      <c r="A4532" s="212"/>
      <c r="B4532" s="593"/>
      <c r="E4532" s="122"/>
      <c r="G4532" t="s">
        <v>4095</v>
      </c>
    </row>
    <row r="4533" spans="1:8" outlineLevel="3" x14ac:dyDescent="0.3">
      <c r="A4533" s="212"/>
      <c r="B4533" s="593"/>
      <c r="E4533" s="122"/>
      <c r="H4533" t="s">
        <v>4096</v>
      </c>
    </row>
    <row r="4534" spans="1:8" outlineLevel="3" x14ac:dyDescent="0.3">
      <c r="A4534" s="212"/>
      <c r="B4534" s="593"/>
      <c r="E4534" s="122"/>
      <c r="F4534" t="s">
        <v>2860</v>
      </c>
    </row>
    <row r="4535" spans="1:8" outlineLevel="3" x14ac:dyDescent="0.3">
      <c r="A4535" s="212"/>
      <c r="B4535" s="593"/>
      <c r="E4535" s="122"/>
      <c r="G4535" t="s">
        <v>4097</v>
      </c>
    </row>
    <row r="4536" spans="1:8" outlineLevel="3" x14ac:dyDescent="0.3">
      <c r="A4536" s="212"/>
      <c r="B4536" s="593"/>
      <c r="E4536" s="122"/>
      <c r="H4536" t="s">
        <v>2861</v>
      </c>
    </row>
    <row r="4537" spans="1:8" outlineLevel="3" x14ac:dyDescent="0.3">
      <c r="A4537" s="212"/>
      <c r="B4537" s="593"/>
      <c r="E4537" s="122"/>
      <c r="G4537" t="s">
        <v>4098</v>
      </c>
    </row>
    <row r="4538" spans="1:8" outlineLevel="2" x14ac:dyDescent="0.3">
      <c r="A4538" s="212"/>
      <c r="B4538" s="212"/>
      <c r="D4538" t="s">
        <v>1529</v>
      </c>
    </row>
    <row r="4539" spans="1:8" outlineLevel="3" x14ac:dyDescent="0.3">
      <c r="A4539" s="212"/>
      <c r="B4539" s="593"/>
      <c r="E4539" s="122" t="s">
        <v>355</v>
      </c>
      <c r="F4539" t="s">
        <v>2862</v>
      </c>
    </row>
    <row r="4540" spans="1:8" outlineLevel="3" x14ac:dyDescent="0.3">
      <c r="A4540" s="212"/>
      <c r="B4540" s="593"/>
      <c r="E4540" s="122"/>
      <c r="G4540" t="s">
        <v>4099</v>
      </c>
    </row>
    <row r="4541" spans="1:8" outlineLevel="3" x14ac:dyDescent="0.3">
      <c r="A4541" s="212"/>
      <c r="B4541" s="212"/>
      <c r="F4541" t="s">
        <v>2863</v>
      </c>
    </row>
    <row r="4542" spans="1:8" outlineLevel="3" x14ac:dyDescent="0.3">
      <c r="A4542" s="212"/>
      <c r="B4542" s="212"/>
      <c r="G4542" t="s">
        <v>4100</v>
      </c>
    </row>
    <row r="4543" spans="1:8" outlineLevel="3" x14ac:dyDescent="0.3">
      <c r="A4543" s="212"/>
      <c r="B4543" s="212"/>
      <c r="F4543" t="s">
        <v>2864</v>
      </c>
    </row>
    <row r="4544" spans="1:8" outlineLevel="3" x14ac:dyDescent="0.3">
      <c r="A4544" s="212"/>
      <c r="B4544" s="212"/>
      <c r="G4544" t="s">
        <v>4101</v>
      </c>
    </row>
    <row r="4545" spans="1:45" outlineLevel="3" x14ac:dyDescent="0.3">
      <c r="A4545" s="212"/>
      <c r="B4545" s="212"/>
      <c r="G4545" t="s">
        <v>2127</v>
      </c>
    </row>
    <row r="4546" spans="1:45" outlineLevel="2" x14ac:dyDescent="0.3">
      <c r="A4546" s="212"/>
      <c r="B4546" s="212"/>
    </row>
    <row r="4547" spans="1:45" outlineLevel="1" x14ac:dyDescent="0.3">
      <c r="A4547" s="212"/>
      <c r="B4547" s="212"/>
      <c r="C4547" t="s">
        <v>2802</v>
      </c>
    </row>
    <row r="4548" spans="1:45" outlineLevel="2" x14ac:dyDescent="0.3">
      <c r="A4548" s="212"/>
      <c r="B4548" s="212"/>
      <c r="D4548" t="s">
        <v>2805</v>
      </c>
      <c r="AQ4548" s="71"/>
      <c r="AR4548" s="71"/>
      <c r="AS4548" s="71"/>
    </row>
    <row r="4549" spans="1:45" outlineLevel="2" x14ac:dyDescent="0.3">
      <c r="A4549" s="212"/>
      <c r="B4549" s="212"/>
      <c r="D4549" t="s">
        <v>2804</v>
      </c>
      <c r="AQ4549" s="71"/>
      <c r="AR4549" s="71"/>
      <c r="AS4549" s="71"/>
    </row>
    <row r="4550" spans="1:45" outlineLevel="3" x14ac:dyDescent="0.3">
      <c r="A4550" s="212"/>
      <c r="B4550" s="212"/>
      <c r="E4550" t="s">
        <v>4102</v>
      </c>
      <c r="AQ4550" s="71"/>
      <c r="AR4550" s="71"/>
      <c r="AS4550" s="71"/>
    </row>
    <row r="4551" spans="1:45" outlineLevel="4" x14ac:dyDescent="0.3">
      <c r="A4551" s="212"/>
      <c r="B4551" s="212"/>
      <c r="F4551" t="s">
        <v>2808</v>
      </c>
    </row>
    <row r="4552" spans="1:45" outlineLevel="4" x14ac:dyDescent="0.3">
      <c r="A4552" s="212"/>
      <c r="B4552" s="212"/>
      <c r="F4552" t="s">
        <v>2810</v>
      </c>
    </row>
    <row r="4553" spans="1:45" outlineLevel="4" x14ac:dyDescent="0.3">
      <c r="A4553" s="212"/>
      <c r="B4553" s="212"/>
      <c r="G4553" t="s">
        <v>4103</v>
      </c>
    </row>
    <row r="4554" spans="1:45" outlineLevel="4" x14ac:dyDescent="0.3">
      <c r="A4554" s="212"/>
      <c r="B4554" s="212"/>
      <c r="G4554" t="s">
        <v>4104</v>
      </c>
    </row>
    <row r="4555" spans="1:45" outlineLevel="4" x14ac:dyDescent="0.3">
      <c r="A4555" s="212"/>
      <c r="B4555" s="212"/>
      <c r="G4555" t="s">
        <v>4105</v>
      </c>
    </row>
    <row r="4556" spans="1:45" outlineLevel="3" x14ac:dyDescent="0.3">
      <c r="A4556" s="212"/>
      <c r="B4556" s="212"/>
      <c r="E4556" t="s">
        <v>2806</v>
      </c>
    </row>
    <row r="4557" spans="1:45" outlineLevel="3" x14ac:dyDescent="0.3">
      <c r="A4557" s="212"/>
      <c r="B4557" s="212"/>
      <c r="F4557" t="s">
        <v>2807</v>
      </c>
    </row>
    <row r="4558" spans="1:45" outlineLevel="2" x14ac:dyDescent="0.3">
      <c r="A4558" s="212"/>
      <c r="B4558" s="212"/>
      <c r="D4558" t="s">
        <v>1524</v>
      </c>
      <c r="AQ4558" s="71"/>
      <c r="AR4558" s="71"/>
      <c r="AS4558" s="71"/>
    </row>
    <row r="4559" spans="1:45" outlineLevel="3" x14ac:dyDescent="0.3">
      <c r="A4559" s="212"/>
      <c r="B4559" s="212"/>
      <c r="E4559" t="s">
        <v>2037</v>
      </c>
    </row>
    <row r="4560" spans="1:45" outlineLevel="3" x14ac:dyDescent="0.3">
      <c r="A4560" s="212"/>
      <c r="B4560" s="212"/>
      <c r="E4560" t="s">
        <v>4106</v>
      </c>
    </row>
    <row r="4561" spans="1:45" outlineLevel="2" x14ac:dyDescent="0.3">
      <c r="A4561" s="212"/>
      <c r="B4561" s="212"/>
      <c r="D4561" t="s">
        <v>2646</v>
      </c>
    </row>
    <row r="4562" spans="1:45" outlineLevel="3" x14ac:dyDescent="0.3">
      <c r="A4562" s="212"/>
      <c r="B4562" s="212"/>
      <c r="E4562" t="s">
        <v>2865</v>
      </c>
      <c r="AQ4562" s="71"/>
      <c r="AR4562" s="71"/>
      <c r="AS4562" s="71"/>
    </row>
    <row r="4563" spans="1:45" outlineLevel="3" x14ac:dyDescent="0.3">
      <c r="A4563" s="212"/>
      <c r="B4563" s="212"/>
      <c r="E4563" t="s">
        <v>2647</v>
      </c>
    </row>
    <row r="4564" spans="1:45" outlineLevel="3" x14ac:dyDescent="0.3">
      <c r="A4564" s="212"/>
      <c r="B4564" s="212"/>
      <c r="E4564" t="s">
        <v>2648</v>
      </c>
    </row>
    <row r="4565" spans="1:45" outlineLevel="3" x14ac:dyDescent="0.3">
      <c r="A4565" s="212"/>
      <c r="B4565" s="212"/>
      <c r="E4565" t="s">
        <v>2038</v>
      </c>
    </row>
    <row r="4566" spans="1:45" outlineLevel="3" x14ac:dyDescent="0.3">
      <c r="A4566" s="212"/>
      <c r="B4566" s="212"/>
      <c r="F4566" t="s">
        <v>2803</v>
      </c>
    </row>
    <row r="4567" spans="1:45" outlineLevel="3" x14ac:dyDescent="0.3">
      <c r="A4567" s="212"/>
      <c r="B4567" s="212"/>
      <c r="G4567" t="s">
        <v>4107</v>
      </c>
    </row>
    <row r="4568" spans="1:45" outlineLevel="3" x14ac:dyDescent="0.3">
      <c r="A4568" s="212"/>
      <c r="B4568" s="212"/>
      <c r="F4568" t="s">
        <v>1539</v>
      </c>
    </row>
    <row r="4569" spans="1:45" outlineLevel="3" x14ac:dyDescent="0.3">
      <c r="A4569" s="212"/>
      <c r="B4569" s="212"/>
      <c r="F4569" t="s">
        <v>1540</v>
      </c>
      <c r="AQ4569" s="71"/>
      <c r="AR4569" s="71"/>
      <c r="AS4569" s="71"/>
    </row>
    <row r="4570" spans="1:45" outlineLevel="3" x14ac:dyDescent="0.3">
      <c r="A4570" s="212"/>
      <c r="B4570" s="212"/>
      <c r="F4570" t="s">
        <v>2039</v>
      </c>
      <c r="AQ4570" s="71"/>
      <c r="AR4570" s="71"/>
      <c r="AS4570" s="71"/>
    </row>
    <row r="4571" spans="1:45" outlineLevel="2" x14ac:dyDescent="0.3">
      <c r="A4571" s="212"/>
      <c r="B4571" s="212"/>
      <c r="AQ4571" s="71"/>
      <c r="AR4571" s="71"/>
      <c r="AS4571" s="71"/>
    </row>
    <row r="4572" spans="1:45" outlineLevel="1" x14ac:dyDescent="0.3">
      <c r="A4572" s="212"/>
      <c r="B4572" s="212"/>
      <c r="C4572" t="s">
        <v>2040</v>
      </c>
    </row>
    <row r="4573" spans="1:45" outlineLevel="1" x14ac:dyDescent="0.3">
      <c r="A4573" s="212"/>
      <c r="B4573" s="212"/>
      <c r="D4573" t="s">
        <v>1562</v>
      </c>
    </row>
    <row r="4574" spans="1:45" outlineLevel="1" x14ac:dyDescent="0.3">
      <c r="A4574" s="212"/>
      <c r="B4574" s="212"/>
      <c r="C4574" t="s">
        <v>2145</v>
      </c>
    </row>
    <row r="4575" spans="1:45" outlineLevel="2" x14ac:dyDescent="0.3">
      <c r="A4575" s="212"/>
      <c r="B4575" s="212"/>
      <c r="D4575" t="s">
        <v>2811</v>
      </c>
    </row>
    <row r="4576" spans="1:45" outlineLevel="2" x14ac:dyDescent="0.3">
      <c r="A4576" s="212"/>
      <c r="B4576" s="212"/>
      <c r="D4576" t="s">
        <v>4108</v>
      </c>
      <c r="AQ4576" s="71"/>
      <c r="AR4576" s="71"/>
      <c r="AS4576" s="71"/>
    </row>
    <row r="4577" spans="1:45" outlineLevel="2" x14ac:dyDescent="0.3">
      <c r="A4577" s="212"/>
      <c r="B4577" s="212"/>
      <c r="D4577" t="s">
        <v>4109</v>
      </c>
      <c r="AQ4577" s="71"/>
      <c r="AR4577" s="71"/>
      <c r="AS4577" s="71"/>
    </row>
    <row r="4578" spans="1:45" outlineLevel="2" x14ac:dyDescent="0.3">
      <c r="A4578" s="212"/>
      <c r="B4578" s="212"/>
      <c r="D4578" t="s">
        <v>2136</v>
      </c>
      <c r="AQ4578" s="71"/>
      <c r="AR4578" s="71"/>
      <c r="AS4578" s="71"/>
    </row>
    <row r="4579" spans="1:45" outlineLevel="2" x14ac:dyDescent="0.3">
      <c r="A4579" s="212"/>
      <c r="B4579" s="212"/>
      <c r="E4579" t="s">
        <v>4110</v>
      </c>
      <c r="AQ4579" s="71"/>
      <c r="AR4579" s="71"/>
      <c r="AS4579" s="71"/>
    </row>
    <row r="4580" spans="1:45" outlineLevel="2" x14ac:dyDescent="0.3">
      <c r="A4580" s="212"/>
      <c r="B4580" s="212"/>
      <c r="F4580" t="s">
        <v>3080</v>
      </c>
      <c r="AQ4580" s="71"/>
      <c r="AR4580" s="71"/>
      <c r="AS4580" s="71"/>
    </row>
    <row r="4581" spans="1:45" outlineLevel="1" x14ac:dyDescent="0.3">
      <c r="A4581" s="212"/>
      <c r="B4581" s="212"/>
      <c r="C4581" s="212" t="s">
        <v>2812</v>
      </c>
      <c r="AQ4581" s="71"/>
      <c r="AR4581" s="71"/>
      <c r="AS4581" s="71"/>
    </row>
    <row r="4582" spans="1:45" outlineLevel="1" x14ac:dyDescent="0.3">
      <c r="A4582" s="212"/>
      <c r="B4582" s="212"/>
      <c r="C4582" t="s">
        <v>1566</v>
      </c>
      <c r="AQ4582" s="71"/>
      <c r="AR4582" s="71"/>
      <c r="AS4582" s="71"/>
    </row>
    <row r="4583" spans="1:45" outlineLevel="2" x14ac:dyDescent="0.3">
      <c r="A4583" s="212"/>
      <c r="B4583" s="212"/>
      <c r="D4583" t="s">
        <v>2041</v>
      </c>
      <c r="AQ4583" s="71"/>
      <c r="AR4583" s="71"/>
      <c r="AS4583" s="71"/>
    </row>
    <row r="4584" spans="1:45" outlineLevel="2" x14ac:dyDescent="0.3">
      <c r="A4584" s="212"/>
      <c r="B4584" s="212"/>
      <c r="D4584" t="s">
        <v>2042</v>
      </c>
      <c r="AQ4584" s="71"/>
      <c r="AR4584" s="71"/>
      <c r="AS4584" s="71"/>
    </row>
    <row r="4585" spans="1:45" outlineLevel="3" x14ac:dyDescent="0.3">
      <c r="A4585" s="212"/>
      <c r="B4585" s="212"/>
      <c r="E4585" t="s">
        <v>2043</v>
      </c>
      <c r="AQ4585" s="71"/>
      <c r="AR4585" s="71"/>
      <c r="AS4585" s="71"/>
    </row>
    <row r="4586" spans="1:45" outlineLevel="3" x14ac:dyDescent="0.3">
      <c r="A4586" s="212"/>
      <c r="B4586" s="212"/>
      <c r="F4586" t="s">
        <v>4111</v>
      </c>
      <c r="AQ4586" s="71"/>
      <c r="AR4586" s="71"/>
      <c r="AS4586" s="71"/>
    </row>
    <row r="4587" spans="1:45" outlineLevel="3" x14ac:dyDescent="0.3">
      <c r="A4587" s="212"/>
      <c r="B4587" s="212"/>
      <c r="F4587" t="s">
        <v>2128</v>
      </c>
      <c r="AQ4587" s="71"/>
      <c r="AR4587" s="71"/>
      <c r="AS4587" s="71"/>
    </row>
    <row r="4588" spans="1:45" outlineLevel="2" x14ac:dyDescent="0.3">
      <c r="A4588" s="212"/>
      <c r="B4588" s="212"/>
      <c r="D4588" t="s">
        <v>1662</v>
      </c>
      <c r="AQ4588" s="71"/>
      <c r="AR4588" s="71"/>
      <c r="AS4588" s="71"/>
    </row>
    <row r="4589" spans="1:45" outlineLevel="3" x14ac:dyDescent="0.3">
      <c r="A4589" s="212"/>
      <c r="B4589" s="212"/>
      <c r="E4589" t="s">
        <v>2044</v>
      </c>
    </row>
    <row r="4590" spans="1:45" outlineLevel="3" x14ac:dyDescent="0.3">
      <c r="A4590" s="212"/>
      <c r="B4590" s="212"/>
      <c r="E4590" t="s">
        <v>2045</v>
      </c>
    </row>
    <row r="4591" spans="1:45" outlineLevel="3" x14ac:dyDescent="0.3">
      <c r="A4591" s="212"/>
      <c r="B4591" s="212"/>
      <c r="F4591" t="s">
        <v>2046</v>
      </c>
    </row>
    <row r="4592" spans="1:45" outlineLevel="3" x14ac:dyDescent="0.3">
      <c r="A4592" s="212"/>
      <c r="B4592" s="212"/>
      <c r="F4592" t="s">
        <v>2047</v>
      </c>
    </row>
    <row r="4593" spans="1:9" outlineLevel="4" x14ac:dyDescent="0.3">
      <c r="A4593" s="212"/>
      <c r="B4593" s="212"/>
      <c r="G4593" t="s">
        <v>1585</v>
      </c>
    </row>
    <row r="4594" spans="1:9" outlineLevel="4" x14ac:dyDescent="0.3">
      <c r="A4594" s="212"/>
      <c r="B4594" s="212"/>
      <c r="G4594" t="s">
        <v>3067</v>
      </c>
    </row>
    <row r="4595" spans="1:9" outlineLevel="4" x14ac:dyDescent="0.3">
      <c r="A4595" s="212"/>
      <c r="B4595" s="212"/>
      <c r="G4595" t="s">
        <v>4112</v>
      </c>
    </row>
    <row r="4596" spans="1:9" outlineLevel="4" x14ac:dyDescent="0.3">
      <c r="A4596" s="212"/>
      <c r="B4596" s="212"/>
      <c r="G4596" t="s">
        <v>2048</v>
      </c>
    </row>
    <row r="4597" spans="1:9" outlineLevel="3" x14ac:dyDescent="0.3">
      <c r="A4597" s="212"/>
      <c r="B4597" s="212"/>
      <c r="F4597" t="s">
        <v>3081</v>
      </c>
    </row>
    <row r="4598" spans="1:9" ht="15" customHeight="1" outlineLevel="4" x14ac:dyDescent="0.3">
      <c r="A4598" s="212"/>
      <c r="B4598" s="212"/>
      <c r="G4598" t="s">
        <v>2008</v>
      </c>
    </row>
    <row r="4599" spans="1:9" ht="15" customHeight="1" outlineLevel="4" x14ac:dyDescent="0.3">
      <c r="A4599" s="212"/>
      <c r="B4599" s="212"/>
      <c r="H4599" t="s">
        <v>2010</v>
      </c>
    </row>
    <row r="4600" spans="1:9" outlineLevel="4" x14ac:dyDescent="0.3">
      <c r="A4600" s="212"/>
      <c r="B4600" s="212"/>
      <c r="G4600" s="122" t="s">
        <v>2049</v>
      </c>
      <c r="H4600" s="495" t="s">
        <v>2012</v>
      </c>
    </row>
    <row r="4601" spans="1:9" outlineLevel="4" x14ac:dyDescent="0.3">
      <c r="A4601" s="212"/>
      <c r="B4601" s="212"/>
      <c r="H4601" t="s">
        <v>2013</v>
      </c>
    </row>
    <row r="4602" spans="1:9" outlineLevel="4" x14ac:dyDescent="0.3">
      <c r="A4602" s="212"/>
      <c r="B4602" s="212"/>
      <c r="H4602" t="s">
        <v>1587</v>
      </c>
    </row>
    <row r="4603" spans="1:9" outlineLevel="4" x14ac:dyDescent="0.3">
      <c r="A4603" s="212"/>
      <c r="B4603" s="212"/>
      <c r="I4603" t="s">
        <v>2014</v>
      </c>
    </row>
    <row r="4604" spans="1:9" outlineLevel="4" x14ac:dyDescent="0.3">
      <c r="A4604" s="212"/>
      <c r="B4604" s="212"/>
      <c r="G4604" t="s">
        <v>1960</v>
      </c>
    </row>
    <row r="4605" spans="1:9" outlineLevel="4" x14ac:dyDescent="0.3">
      <c r="A4605" s="212"/>
      <c r="B4605" s="212"/>
      <c r="H4605" t="s">
        <v>2015</v>
      </c>
    </row>
    <row r="4606" spans="1:9" outlineLevel="4" x14ac:dyDescent="0.3">
      <c r="A4606" s="212"/>
      <c r="B4606" s="212"/>
      <c r="H4606" t="s">
        <v>2016</v>
      </c>
    </row>
    <row r="4607" spans="1:9" outlineLevel="3" x14ac:dyDescent="0.3">
      <c r="A4607" s="212"/>
      <c r="B4607" s="212"/>
    </row>
    <row r="4608" spans="1:9" outlineLevel="2" x14ac:dyDescent="0.3">
      <c r="A4608" s="212"/>
      <c r="B4608" s="212"/>
    </row>
    <row r="4609" spans="1:45" outlineLevel="1" x14ac:dyDescent="0.3">
      <c r="B4609" s="212"/>
      <c r="C4609" t="s">
        <v>1422</v>
      </c>
    </row>
    <row r="4610" spans="1:45" outlineLevel="2" x14ac:dyDescent="0.3">
      <c r="B4610" s="212"/>
      <c r="D4610" t="s">
        <v>2050</v>
      </c>
    </row>
    <row r="4611" spans="1:45" outlineLevel="2" x14ac:dyDescent="0.3">
      <c r="A4611" s="212"/>
      <c r="B4611" s="212"/>
      <c r="E4611" t="s">
        <v>1520</v>
      </c>
    </row>
    <row r="4612" spans="1:45" outlineLevel="3" x14ac:dyDescent="0.3">
      <c r="A4612" s="212"/>
      <c r="B4612" s="212"/>
      <c r="F4612" t="s">
        <v>2866</v>
      </c>
    </row>
    <row r="4613" spans="1:45" outlineLevel="3" x14ac:dyDescent="0.3">
      <c r="A4613" s="212"/>
      <c r="B4613" s="212"/>
      <c r="F4613" t="s">
        <v>2867</v>
      </c>
    </row>
    <row r="4614" spans="1:45" outlineLevel="3" x14ac:dyDescent="0.3">
      <c r="A4614" s="212"/>
      <c r="B4614" s="212"/>
      <c r="F4614" t="s">
        <v>1663</v>
      </c>
    </row>
    <row r="4615" spans="1:45" outlineLevel="2" x14ac:dyDescent="0.3">
      <c r="A4615" s="212"/>
      <c r="B4615" s="212"/>
      <c r="E4615" t="s">
        <v>2051</v>
      </c>
    </row>
    <row r="4616" spans="1:45" outlineLevel="3" x14ac:dyDescent="0.3">
      <c r="A4616" s="212"/>
      <c r="B4616" s="212"/>
      <c r="F4616" t="s">
        <v>2129</v>
      </c>
    </row>
    <row r="4617" spans="1:45" outlineLevel="3" x14ac:dyDescent="0.3">
      <c r="A4617" s="212"/>
      <c r="B4617" s="212"/>
      <c r="F4617" t="s">
        <v>1671</v>
      </c>
    </row>
    <row r="4618" spans="1:45" outlineLevel="3" x14ac:dyDescent="0.3">
      <c r="A4618" s="212"/>
      <c r="B4618" s="212"/>
      <c r="F4618" t="s">
        <v>2052</v>
      </c>
    </row>
    <row r="4619" spans="1:45" outlineLevel="3" x14ac:dyDescent="0.3">
      <c r="A4619" s="212"/>
      <c r="B4619" s="212"/>
      <c r="G4619" t="s">
        <v>2053</v>
      </c>
    </row>
    <row r="4620" spans="1:45" outlineLevel="2" x14ac:dyDescent="0.3">
      <c r="A4620" s="212"/>
      <c r="B4620" s="212"/>
      <c r="E4620" t="s">
        <v>4113</v>
      </c>
    </row>
    <row r="4621" spans="1:45" outlineLevel="1" x14ac:dyDescent="0.3">
      <c r="A4621" s="212"/>
      <c r="B4621" s="212"/>
      <c r="C4621" t="s">
        <v>1423</v>
      </c>
    </row>
    <row r="4622" spans="1:45" outlineLevel="2" x14ac:dyDescent="0.3">
      <c r="A4622" s="212"/>
      <c r="B4622" s="212"/>
      <c r="D4622" t="s">
        <v>3082</v>
      </c>
    </row>
    <row r="4623" spans="1:45" outlineLevel="2" x14ac:dyDescent="0.3">
      <c r="A4623" s="212"/>
      <c r="B4623" s="212"/>
      <c r="D4623" t="s">
        <v>2054</v>
      </c>
      <c r="AS4623" s="71"/>
    </row>
    <row r="4624" spans="1:45" outlineLevel="3" x14ac:dyDescent="0.3">
      <c r="A4624" s="212"/>
      <c r="B4624" s="212"/>
      <c r="E4624" t="s">
        <v>4114</v>
      </c>
      <c r="AS4624" s="71"/>
    </row>
    <row r="4625" spans="1:189" outlineLevel="3" x14ac:dyDescent="0.3">
      <c r="A4625" s="212"/>
      <c r="B4625" s="212"/>
      <c r="F4625" t="s">
        <v>2868</v>
      </c>
      <c r="AS4625" s="71"/>
    </row>
    <row r="4626" spans="1:189" outlineLevel="3" x14ac:dyDescent="0.3">
      <c r="A4626" s="212"/>
      <c r="B4626" s="212"/>
      <c r="E4626" t="s">
        <v>2130</v>
      </c>
      <c r="AS4626" s="71"/>
    </row>
    <row r="4627" spans="1:189" outlineLevel="3" x14ac:dyDescent="0.3">
      <c r="A4627" s="212"/>
      <c r="B4627" s="212"/>
      <c r="F4627" t="s">
        <v>1559</v>
      </c>
      <c r="AS4627" s="71"/>
    </row>
    <row r="4628" spans="1:189" outlineLevel="3" x14ac:dyDescent="0.3">
      <c r="A4628" s="212"/>
      <c r="B4628" s="212"/>
      <c r="E4628" t="s">
        <v>1588</v>
      </c>
    </row>
    <row r="4629" spans="1:189" outlineLevel="4" x14ac:dyDescent="0.3">
      <c r="A4629" s="212"/>
      <c r="B4629" s="212"/>
      <c r="F4629" t="s">
        <v>2866</v>
      </c>
    </row>
    <row r="4630" spans="1:189" outlineLevel="4" x14ac:dyDescent="0.3">
      <c r="A4630" s="212"/>
      <c r="B4630" s="212"/>
      <c r="F4630" t="s">
        <v>2869</v>
      </c>
    </row>
    <row r="4631" spans="1:189" outlineLevel="4" x14ac:dyDescent="0.3">
      <c r="A4631" s="212"/>
      <c r="B4631" s="212"/>
      <c r="F4631" t="s">
        <v>1561</v>
      </c>
    </row>
    <row r="4632" spans="1:189" outlineLevel="3" x14ac:dyDescent="0.3">
      <c r="A4632" s="212"/>
      <c r="B4632" s="212"/>
      <c r="D4632" s="332"/>
      <c r="E4632" t="s">
        <v>2131</v>
      </c>
    </row>
    <row r="4633" spans="1:189" outlineLevel="4" x14ac:dyDescent="0.3">
      <c r="A4633" s="212"/>
      <c r="B4633" s="212"/>
      <c r="D4633" s="332"/>
      <c r="F4633" t="s">
        <v>2132</v>
      </c>
    </row>
    <row r="4634" spans="1:189" outlineLevel="4" x14ac:dyDescent="0.3">
      <c r="A4634" s="212"/>
      <c r="B4634" s="212"/>
      <c r="D4634" s="332"/>
      <c r="F4634" t="s">
        <v>2055</v>
      </c>
    </row>
    <row r="4635" spans="1:189" outlineLevel="4" x14ac:dyDescent="0.3">
      <c r="A4635" s="212"/>
      <c r="B4635" s="212"/>
      <c r="D4635" s="332"/>
      <c r="G4635" t="s">
        <v>2056</v>
      </c>
    </row>
    <row r="4636" spans="1:189" outlineLevel="4" x14ac:dyDescent="0.3">
      <c r="A4636" s="212"/>
      <c r="B4636" s="212"/>
      <c r="G4636" t="s">
        <v>2057</v>
      </c>
    </row>
    <row r="4637" spans="1:189" outlineLevel="3" x14ac:dyDescent="0.3">
      <c r="A4637" s="212"/>
      <c r="B4637" s="212"/>
      <c r="E4637" t="s">
        <v>2133</v>
      </c>
    </row>
    <row r="4638" spans="1:189" outlineLevel="3" x14ac:dyDescent="0.3">
      <c r="A4638" s="212"/>
      <c r="B4638" s="212"/>
      <c r="F4638" t="s">
        <v>4115</v>
      </c>
    </row>
    <row r="4639" spans="1:189" outlineLevel="3" x14ac:dyDescent="0.3">
      <c r="A4639" s="212"/>
      <c r="B4639" s="212"/>
      <c r="E4639" t="s">
        <v>2870</v>
      </c>
      <c r="FB4639" s="386"/>
      <c r="FC4639" s="386"/>
      <c r="FD4639" s="386"/>
      <c r="FE4639" s="386"/>
      <c r="FF4639" s="386"/>
      <c r="FT4639" s="71"/>
      <c r="FU4639" s="71"/>
      <c r="GD4639" s="386"/>
      <c r="GE4639" s="386"/>
      <c r="GF4639" s="386"/>
      <c r="GG4639" s="386"/>
    </row>
    <row r="4640" spans="1:189" outlineLevel="4" x14ac:dyDescent="0.3">
      <c r="A4640" s="212"/>
      <c r="B4640" s="212"/>
      <c r="F4640" t="s">
        <v>2058</v>
      </c>
      <c r="FB4640" s="386"/>
      <c r="FC4640" s="386"/>
      <c r="FD4640" s="386"/>
      <c r="FE4640" s="386"/>
      <c r="FF4640" s="386"/>
      <c r="FT4640" s="71"/>
      <c r="FU4640" s="71"/>
      <c r="GD4640" s="386"/>
      <c r="GE4640" s="386"/>
      <c r="GF4640" s="386"/>
      <c r="GG4640" s="386"/>
    </row>
    <row r="4641" spans="1:239" outlineLevel="4" x14ac:dyDescent="0.3">
      <c r="A4641" s="212"/>
      <c r="B4641" s="212"/>
      <c r="F4641" t="s">
        <v>2055</v>
      </c>
      <c r="FB4641" s="386"/>
      <c r="FC4641" s="386"/>
      <c r="FD4641" s="386"/>
      <c r="FE4641" s="386"/>
      <c r="FF4641" s="386"/>
      <c r="FT4641" s="71"/>
      <c r="FU4641" s="71"/>
      <c r="GD4641" s="386"/>
      <c r="GE4641" s="386"/>
      <c r="GF4641" s="386"/>
      <c r="GG4641" s="386"/>
    </row>
    <row r="4642" spans="1:239" outlineLevel="3" x14ac:dyDescent="0.3">
      <c r="A4642" s="212"/>
      <c r="B4642" s="212"/>
      <c r="E4642" t="s">
        <v>4116</v>
      </c>
      <c r="FB4642" s="386"/>
      <c r="FC4642" s="386"/>
      <c r="FD4642" s="386"/>
      <c r="FE4642" s="386"/>
      <c r="FF4642" s="386"/>
      <c r="FT4642" s="71"/>
      <c r="FU4642" s="71"/>
      <c r="GD4642" s="386"/>
      <c r="GE4642" s="386"/>
      <c r="GF4642" s="386"/>
      <c r="GG4642" s="386"/>
    </row>
    <row r="4643" spans="1:239" outlineLevel="2" x14ac:dyDescent="0.3">
      <c r="A4643" s="212"/>
      <c r="B4643" s="212"/>
      <c r="FB4643" s="386"/>
      <c r="FC4643" s="386"/>
      <c r="FD4643" s="386"/>
      <c r="FE4643" s="386"/>
      <c r="FF4643" s="386"/>
      <c r="FT4643" s="71"/>
      <c r="FU4643" s="71"/>
      <c r="GD4643" s="386"/>
      <c r="GE4643" s="386"/>
      <c r="GF4643" s="386"/>
      <c r="GG4643" s="386"/>
    </row>
    <row r="4644" spans="1:239" outlineLevel="2" x14ac:dyDescent="0.3">
      <c r="A4644" s="212"/>
      <c r="B4644" s="212"/>
      <c r="D4644" t="s">
        <v>2059</v>
      </c>
      <c r="FB4644" s="386"/>
      <c r="FC4644" s="386"/>
      <c r="FD4644" s="386"/>
      <c r="FE4644" s="386"/>
      <c r="FF4644" s="386"/>
      <c r="FT4644" s="71"/>
      <c r="FU4644" s="71"/>
      <c r="GD4644" s="386"/>
      <c r="GE4644" s="386"/>
      <c r="GF4644" s="386"/>
      <c r="GG4644" s="386"/>
    </row>
    <row r="4645" spans="1:239" outlineLevel="2" x14ac:dyDescent="0.3">
      <c r="A4645" s="212"/>
      <c r="B4645" s="212"/>
      <c r="E4645" t="s">
        <v>2871</v>
      </c>
      <c r="FB4645" s="386"/>
      <c r="FC4645" s="386"/>
      <c r="FD4645" s="386"/>
      <c r="FE4645" s="386"/>
      <c r="FF4645" s="386"/>
      <c r="FT4645" s="71"/>
      <c r="FU4645" s="71"/>
      <c r="GD4645" s="386"/>
      <c r="GE4645" s="386"/>
      <c r="GF4645" s="386"/>
      <c r="GG4645" s="386"/>
    </row>
    <row r="4646" spans="1:239" outlineLevel="2" x14ac:dyDescent="0.3">
      <c r="A4646" s="212"/>
      <c r="B4646" s="212"/>
      <c r="V4646" s="1058" t="s">
        <v>1563</v>
      </c>
      <c r="W4646" s="1059"/>
      <c r="X4646" s="1059"/>
      <c r="Y4646" s="1059"/>
      <c r="Z4646" s="1059"/>
      <c r="AA4646" s="1059"/>
      <c r="AB4646" s="1059"/>
      <c r="AC4646" s="1059"/>
      <c r="AD4646" s="1059"/>
      <c r="AE4646" s="1059"/>
      <c r="AF4646" s="1059"/>
      <c r="AG4646" s="1059"/>
      <c r="AH4646" s="1059"/>
      <c r="AI4646" s="1059"/>
      <c r="AJ4646" s="1059"/>
      <c r="AK4646" s="1059"/>
      <c r="AL4646" s="1059"/>
      <c r="AM4646" s="1059"/>
      <c r="AN4646" s="1059"/>
      <c r="AO4646" s="1059"/>
      <c r="AP4646" s="1059"/>
      <c r="AQ4646" s="1059"/>
      <c r="AR4646" s="1059"/>
      <c r="AS4646" s="1059"/>
      <c r="AT4646" s="1059"/>
      <c r="AU4646" s="1059"/>
      <c r="AV4646" s="1060"/>
      <c r="AX4646" s="851" t="s">
        <v>316</v>
      </c>
      <c r="AY4646" s="852"/>
      <c r="AZ4646" s="852"/>
      <c r="BA4646" s="852"/>
      <c r="BB4646" s="852"/>
      <c r="BC4646" s="852"/>
      <c r="BD4646" s="852"/>
      <c r="BE4646" s="852"/>
      <c r="BF4646" s="852"/>
      <c r="BG4646" s="852"/>
      <c r="BH4646" s="852"/>
      <c r="BI4646" s="852"/>
      <c r="BJ4646" s="852"/>
      <c r="BK4646" s="852"/>
      <c r="BL4646" s="852"/>
      <c r="BM4646" s="852"/>
      <c r="BN4646" s="852"/>
      <c r="BO4646" s="852"/>
      <c r="BP4646" s="852"/>
      <c r="BQ4646" s="852"/>
      <c r="BR4646" s="852"/>
      <c r="BS4646" s="852"/>
      <c r="BT4646" s="852"/>
      <c r="BU4646" s="852"/>
      <c r="BV4646" s="853"/>
      <c r="BW4646" s="71"/>
      <c r="BX4646" s="71"/>
      <c r="CG4646" s="386"/>
      <c r="CH4646" s="386"/>
      <c r="CI4646" s="386"/>
      <c r="CJ4646" s="386"/>
      <c r="EI4646" s="702"/>
      <c r="EJ4646" s="702"/>
      <c r="EK4646" s="702"/>
      <c r="EL4646" s="702"/>
      <c r="EM4646" s="702"/>
      <c r="EN4646" s="702"/>
      <c r="EO4646" s="702"/>
      <c r="EP4646" s="702"/>
      <c r="EQ4646" s="702"/>
      <c r="ER4646" s="702"/>
      <c r="ES4646" s="702"/>
      <c r="ET4646" s="702"/>
      <c r="EU4646" s="702"/>
      <c r="EV4646" s="702"/>
      <c r="EW4646" s="702"/>
      <c r="EX4646" s="702"/>
      <c r="EY4646" s="702"/>
      <c r="EZ4646" s="702"/>
      <c r="FA4646" s="702"/>
      <c r="FB4646" s="702"/>
      <c r="FC4646" s="702"/>
      <c r="FD4646" s="703"/>
      <c r="FF4646" s="851" t="s">
        <v>316</v>
      </c>
      <c r="FG4646" s="852"/>
      <c r="FH4646" s="852"/>
      <c r="FI4646" s="852"/>
      <c r="FJ4646" s="852"/>
      <c r="FK4646" s="852"/>
      <c r="FL4646" s="852"/>
      <c r="FM4646" s="852"/>
      <c r="FN4646" s="852"/>
      <c r="FO4646" s="852"/>
      <c r="FP4646" s="852"/>
      <c r="FQ4646" s="852"/>
      <c r="FR4646" s="852"/>
      <c r="FS4646" s="852"/>
      <c r="FT4646" s="852"/>
      <c r="FU4646" s="852"/>
      <c r="FV4646" s="852"/>
      <c r="FW4646" s="852"/>
      <c r="FX4646" s="852"/>
      <c r="FY4646" s="852"/>
      <c r="FZ4646" s="852"/>
      <c r="GA4646" s="852"/>
      <c r="GB4646" s="852"/>
      <c r="GC4646" s="852"/>
      <c r="GD4646" s="853"/>
      <c r="GE4646" s="71"/>
      <c r="GF4646" s="71"/>
      <c r="GO4646" s="386"/>
      <c r="GP4646" s="386"/>
      <c r="GQ4646" s="386"/>
      <c r="GR4646" s="386"/>
    </row>
    <row r="4647" spans="1:239" ht="15" customHeight="1" outlineLevel="2" x14ac:dyDescent="0.3">
      <c r="A4647" s="212"/>
      <c r="B4647" s="212"/>
      <c r="V4647" s="1020" t="s">
        <v>143</v>
      </c>
      <c r="W4647" s="865" t="s">
        <v>2656</v>
      </c>
      <c r="X4647" s="866"/>
      <c r="Y4647" s="866"/>
      <c r="Z4647" s="866"/>
      <c r="AA4647" s="867"/>
      <c r="AB4647" s="1014" t="s">
        <v>2173</v>
      </c>
      <c r="AC4647" s="1015"/>
      <c r="AD4647" s="1015"/>
      <c r="AE4647" s="1015"/>
      <c r="AF4647" s="1015"/>
      <c r="AG4647" s="1015"/>
      <c r="AH4647" s="1015"/>
      <c r="AI4647" s="1015"/>
      <c r="AJ4647" s="1015"/>
      <c r="AK4647" s="1015"/>
      <c r="AL4647" s="1016"/>
      <c r="AM4647" s="1115" t="s">
        <v>268</v>
      </c>
      <c r="AN4647" s="1115"/>
      <c r="AO4647" s="1115"/>
      <c r="AP4647" s="1115"/>
      <c r="AQ4647" s="1115"/>
      <c r="AR4647" s="1115"/>
      <c r="AS4647" s="1115"/>
      <c r="AT4647" s="1115"/>
      <c r="AU4647" s="1115"/>
      <c r="AV4647" s="1115"/>
      <c r="AX4647" s="851" t="s">
        <v>1410</v>
      </c>
      <c r="AY4647" s="852"/>
      <c r="AZ4647" s="852"/>
      <c r="BA4647" s="852"/>
      <c r="BB4647" s="852"/>
      <c r="BC4647" s="852"/>
      <c r="BD4647" s="852"/>
      <c r="BE4647" s="852"/>
      <c r="BF4647" s="852"/>
      <c r="BG4647" s="852"/>
      <c r="BH4647" s="852"/>
      <c r="BI4647" s="852"/>
      <c r="BJ4647" s="852"/>
      <c r="BK4647" s="852"/>
      <c r="BL4647" s="852"/>
      <c r="BM4647" s="852"/>
      <c r="BN4647" s="852"/>
      <c r="BO4647" s="852"/>
      <c r="BP4647" s="852"/>
      <c r="BQ4647" s="852"/>
      <c r="BR4647" s="852"/>
      <c r="BS4647" s="852"/>
      <c r="BT4647" s="852"/>
      <c r="BU4647" s="852"/>
      <c r="BV4647" s="853"/>
      <c r="BW4647" s="71"/>
      <c r="BX4647" s="71"/>
      <c r="CG4647" s="386"/>
      <c r="CH4647" s="386"/>
      <c r="CI4647" s="386"/>
      <c r="CJ4647" s="386"/>
      <c r="EI4647" s="704"/>
      <c r="EJ4647" s="1014" t="s">
        <v>2173</v>
      </c>
      <c r="EK4647" s="1015"/>
      <c r="EL4647" s="1015"/>
      <c r="EM4647" s="1015"/>
      <c r="EN4647" s="1015"/>
      <c r="EO4647" s="1015"/>
      <c r="EP4647" s="1015"/>
      <c r="EQ4647" s="1015"/>
      <c r="ER4647" s="1015"/>
      <c r="ES4647" s="1015"/>
      <c r="ET4647" s="1016"/>
      <c r="EU4647" s="1115" t="s">
        <v>268</v>
      </c>
      <c r="EV4647" s="1115"/>
      <c r="EW4647" s="1115"/>
      <c r="EX4647" s="1115"/>
      <c r="EY4647" s="1115"/>
      <c r="EZ4647" s="1115"/>
      <c r="FA4647" s="1115"/>
      <c r="FB4647" s="1115"/>
      <c r="FC4647" s="1115"/>
      <c r="FD4647" s="1115"/>
      <c r="FF4647" s="851" t="s">
        <v>1410</v>
      </c>
      <c r="FG4647" s="852"/>
      <c r="FH4647" s="852"/>
      <c r="FI4647" s="852"/>
      <c r="FJ4647" s="852"/>
      <c r="FK4647" s="852"/>
      <c r="FL4647" s="852"/>
      <c r="FM4647" s="852"/>
      <c r="FN4647" s="852"/>
      <c r="FO4647" s="852"/>
      <c r="FP4647" s="852"/>
      <c r="FQ4647" s="852"/>
      <c r="FR4647" s="852"/>
      <c r="FS4647" s="852"/>
      <c r="FT4647" s="852"/>
      <c r="FU4647" s="852"/>
      <c r="FV4647" s="852"/>
      <c r="FW4647" s="852"/>
      <c r="FX4647" s="852"/>
      <c r="FY4647" s="852"/>
      <c r="FZ4647" s="852"/>
      <c r="GA4647" s="852"/>
      <c r="GB4647" s="852"/>
      <c r="GC4647" s="852"/>
      <c r="GD4647" s="853"/>
      <c r="GE4647" s="71"/>
      <c r="GF4647" s="71"/>
      <c r="GO4647" s="386"/>
      <c r="GP4647" s="386"/>
      <c r="GQ4647" s="386"/>
      <c r="GR4647" s="386"/>
    </row>
    <row r="4648" spans="1:239" ht="30.6" outlineLevel="2" x14ac:dyDescent="0.3">
      <c r="A4648" s="212"/>
      <c r="B4648" s="212"/>
      <c r="V4648" s="1020"/>
      <c r="W4648" s="671" t="s">
        <v>269</v>
      </c>
      <c r="X4648" s="410" t="s">
        <v>445</v>
      </c>
      <c r="Y4648" s="410" t="s">
        <v>2685</v>
      </c>
      <c r="Z4648" s="408" t="s">
        <v>3232</v>
      </c>
      <c r="AA4648" s="408" t="s">
        <v>3233</v>
      </c>
      <c r="AB4648" s="671" t="s">
        <v>1244</v>
      </c>
      <c r="AC4648" s="669" t="s">
        <v>1206</v>
      </c>
      <c r="AD4648" s="669" t="s">
        <v>755</v>
      </c>
      <c r="AE4648" s="669" t="s">
        <v>1245</v>
      </c>
      <c r="AF4648" s="669" t="s">
        <v>78</v>
      </c>
      <c r="AG4648" s="669" t="s">
        <v>257</v>
      </c>
      <c r="AH4648" s="669" t="s">
        <v>224</v>
      </c>
      <c r="AI4648" s="669" t="s">
        <v>829</v>
      </c>
      <c r="AJ4648" s="669" t="s">
        <v>122</v>
      </c>
      <c r="AK4648" s="669" t="s">
        <v>151</v>
      </c>
      <c r="AL4648" s="669" t="s">
        <v>1821</v>
      </c>
      <c r="AM4648" s="410" t="s">
        <v>2686</v>
      </c>
      <c r="AN4648" s="407" t="s">
        <v>1346</v>
      </c>
      <c r="AO4648" s="410" t="s">
        <v>1222</v>
      </c>
      <c r="AP4648" s="409" t="s">
        <v>460</v>
      </c>
      <c r="AQ4648" s="411" t="s">
        <v>99</v>
      </c>
      <c r="AR4648" s="409" t="s">
        <v>257</v>
      </c>
      <c r="AS4648" s="408" t="s">
        <v>804</v>
      </c>
      <c r="AT4648" s="408" t="s">
        <v>805</v>
      </c>
      <c r="AU4648" s="681" t="s">
        <v>224</v>
      </c>
      <c r="AV4648" s="408" t="s">
        <v>829</v>
      </c>
      <c r="AX4648" s="914" t="s">
        <v>1548</v>
      </c>
      <c r="AY4648" s="991"/>
      <c r="AZ4648" s="991"/>
      <c r="BA4648" s="991"/>
      <c r="BB4648" s="991"/>
      <c r="BC4648" s="915"/>
      <c r="BD4648" s="79"/>
      <c r="BE4648" s="914" t="s">
        <v>1551</v>
      </c>
      <c r="BF4648" s="991"/>
      <c r="BG4648" s="991"/>
      <c r="BH4648" s="991"/>
      <c r="BI4648" s="991"/>
      <c r="BJ4648" s="915"/>
      <c r="BK4648" s="26"/>
      <c r="BL4648" s="1109" t="s">
        <v>2060</v>
      </c>
      <c r="BM4648" s="1110"/>
      <c r="BN4648" s="1110"/>
      <c r="BO4648" s="1111"/>
      <c r="BP4648" s="388"/>
      <c r="BQ4648" s="26"/>
      <c r="BR4648" s="1112" t="s">
        <v>1515</v>
      </c>
      <c r="BS4648" s="1113"/>
      <c r="BT4648" s="1113"/>
      <c r="BU4648" s="1113"/>
      <c r="BV4648" s="1114"/>
      <c r="CG4648" s="386"/>
      <c r="CH4648" s="386"/>
      <c r="CI4648" s="386"/>
      <c r="CJ4648" s="386"/>
      <c r="EI4648" s="410" t="s">
        <v>2685</v>
      </c>
      <c r="EJ4648" s="671" t="s">
        <v>1244</v>
      </c>
      <c r="EK4648" s="669" t="s">
        <v>1206</v>
      </c>
      <c r="EL4648" s="669" t="s">
        <v>755</v>
      </c>
      <c r="EM4648" s="669" t="s">
        <v>1245</v>
      </c>
      <c r="EN4648" s="669" t="s">
        <v>78</v>
      </c>
      <c r="EO4648" s="669" t="s">
        <v>257</v>
      </c>
      <c r="EP4648" s="669" t="s">
        <v>224</v>
      </c>
      <c r="EQ4648" s="669" t="s">
        <v>829</v>
      </c>
      <c r="ER4648" s="669" t="s">
        <v>122</v>
      </c>
      <c r="ES4648" s="669" t="s">
        <v>151</v>
      </c>
      <c r="ET4648" s="669" t="s">
        <v>1821</v>
      </c>
      <c r="EU4648" s="410" t="s">
        <v>2686</v>
      </c>
      <c r="EV4648" s="407" t="s">
        <v>1346</v>
      </c>
      <c r="EW4648" s="410" t="s">
        <v>1222</v>
      </c>
      <c r="EX4648" s="409" t="s">
        <v>460</v>
      </c>
      <c r="EY4648" s="411" t="s">
        <v>99</v>
      </c>
      <c r="EZ4648" s="409" t="s">
        <v>257</v>
      </c>
      <c r="FA4648" s="408" t="s">
        <v>804</v>
      </c>
      <c r="FB4648" s="408" t="s">
        <v>805</v>
      </c>
      <c r="FC4648" s="681" t="s">
        <v>224</v>
      </c>
      <c r="FD4648" s="408" t="s">
        <v>829</v>
      </c>
      <c r="FF4648" s="914" t="s">
        <v>1548</v>
      </c>
      <c r="FG4648" s="991"/>
      <c r="FH4648" s="991"/>
      <c r="FI4648" s="991"/>
      <c r="FJ4648" s="991"/>
      <c r="FK4648" s="915"/>
      <c r="FL4648" s="79"/>
      <c r="FM4648" s="914" t="s">
        <v>1551</v>
      </c>
      <c r="FN4648" s="991"/>
      <c r="FO4648" s="991"/>
      <c r="FP4648" s="991"/>
      <c r="FQ4648" s="991"/>
      <c r="FR4648" s="915"/>
      <c r="FS4648" s="26"/>
      <c r="FT4648" s="1109" t="s">
        <v>2060</v>
      </c>
      <c r="FU4648" s="1110"/>
      <c r="FV4648" s="1110"/>
      <c r="FW4648" s="1111"/>
      <c r="FX4648" s="388"/>
      <c r="FY4648" s="26"/>
      <c r="FZ4648" s="1112" t="s">
        <v>1515</v>
      </c>
      <c r="GA4648" s="1113"/>
      <c r="GB4648" s="1113"/>
      <c r="GC4648" s="1113"/>
      <c r="GD4648" s="1114"/>
      <c r="GO4648" s="386"/>
      <c r="GP4648" s="386"/>
      <c r="GQ4648" s="386"/>
      <c r="GR4648" s="386"/>
    </row>
    <row r="4649" spans="1:239" ht="27.6" outlineLevel="1" x14ac:dyDescent="0.3">
      <c r="A4649" s="212"/>
      <c r="B4649" s="212"/>
      <c r="V4649" s="1116">
        <f ca="1">TODAY()</f>
        <v>45190</v>
      </c>
      <c r="W4649" s="1020">
        <v>3</v>
      </c>
      <c r="X4649" s="1250">
        <v>25</v>
      </c>
      <c r="Y4649" s="864" t="s">
        <v>946</v>
      </c>
      <c r="Z4649" s="864"/>
      <c r="AA4649" s="864"/>
      <c r="AB4649" s="1020" t="s">
        <v>348</v>
      </c>
      <c r="AC4649" s="864" t="s">
        <v>92</v>
      </c>
      <c r="AD4649" s="864" t="s">
        <v>299</v>
      </c>
      <c r="AE4649" s="864" t="s">
        <v>797</v>
      </c>
      <c r="AF4649" s="864" t="s">
        <v>84</v>
      </c>
      <c r="AG4649" s="864" t="s">
        <v>115</v>
      </c>
      <c r="AH4649" s="864" t="s">
        <v>274</v>
      </c>
      <c r="AI4649" s="864" t="s">
        <v>241</v>
      </c>
      <c r="AJ4649" s="864">
        <v>200</v>
      </c>
      <c r="AK4649" s="864" t="s">
        <v>152</v>
      </c>
      <c r="AL4649" s="864" t="s">
        <v>2135</v>
      </c>
      <c r="AM4649" s="56"/>
      <c r="AN4649" s="56"/>
      <c r="AO4649" s="410" t="s">
        <v>114</v>
      </c>
      <c r="AP4649" s="410" t="s">
        <v>114</v>
      </c>
      <c r="AQ4649" s="410" t="s">
        <v>123</v>
      </c>
      <c r="AR4649" s="410" t="s">
        <v>114</v>
      </c>
      <c r="AS4649" s="410" t="s">
        <v>202</v>
      </c>
      <c r="AT4649" s="410" t="s">
        <v>202</v>
      </c>
      <c r="AU4649" s="410" t="s">
        <v>910</v>
      </c>
      <c r="AV4649" s="409"/>
      <c r="AX4649" s="404" t="s">
        <v>1335</v>
      </c>
      <c r="AY4649" s="211" t="s">
        <v>50</v>
      </c>
      <c r="AZ4649" s="404" t="s">
        <v>51</v>
      </c>
      <c r="BA4649" s="269" t="s">
        <v>346</v>
      </c>
      <c r="BB4649" s="466" t="s">
        <v>380</v>
      </c>
      <c r="BC4649" s="269" t="s">
        <v>1405</v>
      </c>
      <c r="BD4649" s="26"/>
      <c r="BE4649" s="404" t="s">
        <v>1335</v>
      </c>
      <c r="BF4649" s="211" t="s">
        <v>50</v>
      </c>
      <c r="BG4649" s="404" t="s">
        <v>51</v>
      </c>
      <c r="BH4649" s="269" t="s">
        <v>346</v>
      </c>
      <c r="BI4649" s="433" t="s">
        <v>1327</v>
      </c>
      <c r="BJ4649" s="431" t="s">
        <v>1405</v>
      </c>
      <c r="BK4649" s="26"/>
      <c r="BL4649" s="431" t="s">
        <v>1223</v>
      </c>
      <c r="BM4649" s="431" t="s">
        <v>556</v>
      </c>
      <c r="BN4649" s="431" t="s">
        <v>552</v>
      </c>
      <c r="BO4649" s="431" t="s">
        <v>1405</v>
      </c>
      <c r="BP4649" s="388"/>
      <c r="BQ4649" s="26"/>
      <c r="BR4649" s="1401" t="s">
        <v>1425</v>
      </c>
      <c r="BS4649" s="927" t="s">
        <v>1335</v>
      </c>
      <c r="BT4649" s="927" t="s">
        <v>1223</v>
      </c>
      <c r="BU4649" s="927" t="s">
        <v>2061</v>
      </c>
      <c r="BV4649" s="862" t="s">
        <v>1521</v>
      </c>
      <c r="BW4649" s="193"/>
      <c r="BX4649" s="194"/>
      <c r="CG4649" s="386"/>
      <c r="CH4649" s="386"/>
      <c r="CI4649" s="386"/>
      <c r="CJ4649" s="386"/>
      <c r="EI4649" s="864" t="s">
        <v>946</v>
      </c>
      <c r="EJ4649" s="1020" t="s">
        <v>348</v>
      </c>
      <c r="EK4649" s="864" t="s">
        <v>92</v>
      </c>
      <c r="EL4649" s="864" t="s">
        <v>299</v>
      </c>
      <c r="EM4649" s="864" t="s">
        <v>797</v>
      </c>
      <c r="EN4649" s="864" t="s">
        <v>84</v>
      </c>
      <c r="EO4649" s="864" t="s">
        <v>115</v>
      </c>
      <c r="EP4649" s="864" t="s">
        <v>274</v>
      </c>
      <c r="EQ4649" s="864" t="s">
        <v>241</v>
      </c>
      <c r="ER4649" s="864">
        <v>200</v>
      </c>
      <c r="ES4649" s="864" t="s">
        <v>152</v>
      </c>
      <c r="ET4649" s="864" t="s">
        <v>2135</v>
      </c>
      <c r="EU4649" s="56"/>
      <c r="EV4649" s="56"/>
      <c r="EW4649" s="410" t="s">
        <v>114</v>
      </c>
      <c r="EX4649" s="410" t="s">
        <v>114</v>
      </c>
      <c r="EY4649" s="410" t="s">
        <v>123</v>
      </c>
      <c r="EZ4649" s="410" t="s">
        <v>114</v>
      </c>
      <c r="FA4649" s="410" t="s">
        <v>202</v>
      </c>
      <c r="FB4649" s="410" t="s">
        <v>202</v>
      </c>
      <c r="FC4649" s="410" t="s">
        <v>910</v>
      </c>
      <c r="FD4649" s="409"/>
      <c r="FF4649" s="404" t="s">
        <v>1335</v>
      </c>
      <c r="FG4649" s="211" t="s">
        <v>50</v>
      </c>
      <c r="FH4649" s="404" t="s">
        <v>51</v>
      </c>
      <c r="FI4649" s="269" t="s">
        <v>346</v>
      </c>
      <c r="FJ4649" s="466" t="s">
        <v>380</v>
      </c>
      <c r="FK4649" s="269" t="s">
        <v>1405</v>
      </c>
      <c r="FL4649" s="26"/>
      <c r="FM4649" s="404" t="s">
        <v>1335</v>
      </c>
      <c r="FN4649" s="211" t="s">
        <v>50</v>
      </c>
      <c r="FO4649" s="404" t="s">
        <v>51</v>
      </c>
      <c r="FP4649" s="269" t="s">
        <v>346</v>
      </c>
      <c r="FQ4649" s="433" t="s">
        <v>1327</v>
      </c>
      <c r="FR4649" s="431" t="s">
        <v>1405</v>
      </c>
      <c r="FS4649" s="26"/>
      <c r="FT4649" s="431" t="s">
        <v>1223</v>
      </c>
      <c r="FU4649" s="431" t="s">
        <v>556</v>
      </c>
      <c r="FV4649" s="431" t="s">
        <v>552</v>
      </c>
      <c r="FW4649" s="431" t="s">
        <v>1405</v>
      </c>
      <c r="FX4649" s="388"/>
      <c r="FY4649" s="26"/>
      <c r="FZ4649" s="1401" t="s">
        <v>1425</v>
      </c>
      <c r="GA4649" s="927" t="s">
        <v>1335</v>
      </c>
      <c r="GB4649" s="927" t="s">
        <v>1223</v>
      </c>
      <c r="GC4649" s="927" t="s">
        <v>2061</v>
      </c>
      <c r="GD4649" s="862" t="s">
        <v>1521</v>
      </c>
      <c r="GE4649" s="193"/>
      <c r="GF4649" s="194"/>
      <c r="GO4649" s="386"/>
      <c r="GP4649" s="386"/>
      <c r="GQ4649" s="386"/>
      <c r="GR4649" s="386"/>
    </row>
    <row r="4650" spans="1:239" outlineLevel="1" x14ac:dyDescent="0.3">
      <c r="A4650" s="212"/>
      <c r="B4650" s="212"/>
      <c r="C4650" s="842" t="s">
        <v>316</v>
      </c>
      <c r="D4650" s="843"/>
      <c r="E4650" s="843"/>
      <c r="F4650" s="843"/>
      <c r="G4650" s="843"/>
      <c r="H4650" s="843"/>
      <c r="I4650" s="843"/>
      <c r="J4650" s="843"/>
      <c r="K4650" s="843"/>
      <c r="L4650" s="843"/>
      <c r="M4650" s="843"/>
      <c r="N4650" s="843"/>
      <c r="O4650" s="843"/>
      <c r="P4650" s="843"/>
      <c r="Q4650" s="843"/>
      <c r="R4650" s="844"/>
      <c r="V4650" s="1117"/>
      <c r="W4650" s="1020"/>
      <c r="X4650" s="1250"/>
      <c r="Y4650" s="864"/>
      <c r="Z4650" s="864"/>
      <c r="AA4650" s="864"/>
      <c r="AB4650" s="1020"/>
      <c r="AC4650" s="864"/>
      <c r="AD4650" s="864"/>
      <c r="AE4650" s="864"/>
      <c r="AF4650" s="864"/>
      <c r="AG4650" s="864"/>
      <c r="AH4650" s="864"/>
      <c r="AI4650" s="864"/>
      <c r="AJ4650" s="864"/>
      <c r="AK4650" s="864"/>
      <c r="AL4650" s="864"/>
      <c r="AM4650" s="56"/>
      <c r="AN4650" s="56"/>
      <c r="AO4650" s="410" t="s">
        <v>205</v>
      </c>
      <c r="AP4650" s="410" t="s">
        <v>204</v>
      </c>
      <c r="AQ4650" s="410" t="s">
        <v>89</v>
      </c>
      <c r="AR4650" s="410" t="s">
        <v>114</v>
      </c>
      <c r="AS4650" s="410" t="s">
        <v>202</v>
      </c>
      <c r="AT4650" s="410" t="s">
        <v>202</v>
      </c>
      <c r="AU4650" s="410" t="s">
        <v>910</v>
      </c>
      <c r="AV4650" s="409"/>
      <c r="AX4650" s="104" t="s">
        <v>232</v>
      </c>
      <c r="AY4650" s="104" t="s">
        <v>1888</v>
      </c>
      <c r="AZ4650" s="104" t="s">
        <v>233</v>
      </c>
      <c r="BA4650" s="331" t="s">
        <v>554</v>
      </c>
      <c r="BB4650" s="435">
        <v>0.08</v>
      </c>
      <c r="BC4650" s="331">
        <v>10</v>
      </c>
      <c r="BD4650" s="26"/>
      <c r="BE4650" s="104" t="s">
        <v>232</v>
      </c>
      <c r="BF4650" s="104" t="s">
        <v>1888</v>
      </c>
      <c r="BG4650" s="104" t="s">
        <v>233</v>
      </c>
      <c r="BH4650" s="331" t="s">
        <v>554</v>
      </c>
      <c r="BI4650" s="435">
        <v>0.7</v>
      </c>
      <c r="BJ4650" s="331">
        <v>10</v>
      </c>
      <c r="BK4650" s="26"/>
      <c r="BL4650" s="104" t="s">
        <v>799</v>
      </c>
      <c r="BM4650" s="104" t="s">
        <v>554</v>
      </c>
      <c r="BN4650" s="440">
        <v>0.5</v>
      </c>
      <c r="BO4650" s="331">
        <v>10</v>
      </c>
      <c r="BP4650" s="388"/>
      <c r="BQ4650" s="26"/>
      <c r="BR4650" s="1402"/>
      <c r="BS4650" s="1125"/>
      <c r="BT4650" s="1125"/>
      <c r="BU4650" s="1125"/>
      <c r="BV4650" s="1534"/>
      <c r="BX4650" s="897" t="s">
        <v>316</v>
      </c>
      <c r="BY4650" s="898"/>
      <c r="BZ4650" s="898"/>
      <c r="CA4650" s="898"/>
      <c r="CB4650" s="898"/>
      <c r="CC4650" s="898"/>
      <c r="CD4650" s="898"/>
      <c r="CE4650" s="898"/>
      <c r="CF4650" s="898"/>
      <c r="CG4650" s="898"/>
      <c r="CH4650" s="898"/>
      <c r="CI4650" s="898"/>
      <c r="CJ4650" s="898"/>
      <c r="CK4650" s="898"/>
      <c r="CL4650" s="898"/>
      <c r="CM4650" s="899"/>
      <c r="CO4650" s="906" t="s">
        <v>316</v>
      </c>
      <c r="CP4650" s="907"/>
      <c r="CQ4650" s="907"/>
      <c r="CR4650" s="907"/>
      <c r="CS4650" s="907"/>
      <c r="CT4650" s="907"/>
      <c r="CU4650" s="907"/>
      <c r="CV4650" s="907"/>
      <c r="CW4650" s="907"/>
      <c r="CX4650" s="908"/>
      <c r="CZ4650" s="842" t="s">
        <v>316</v>
      </c>
      <c r="DA4650" s="843"/>
      <c r="DB4650" s="843"/>
      <c r="DC4650" s="843"/>
      <c r="DD4650" s="843"/>
      <c r="DE4650" s="843"/>
      <c r="DF4650" s="843"/>
      <c r="DG4650" s="843"/>
      <c r="DH4650" s="843"/>
      <c r="DI4650" s="843"/>
      <c r="DJ4650" s="843"/>
      <c r="DK4650" s="843"/>
      <c r="DL4650" s="843"/>
      <c r="DM4650" s="843"/>
      <c r="DN4650" s="843"/>
      <c r="DO4650" s="844"/>
      <c r="DQ4650" s="906" t="s">
        <v>316</v>
      </c>
      <c r="DR4650" s="907"/>
      <c r="DS4650" s="907"/>
      <c r="DT4650" s="907"/>
      <c r="DU4650" s="907"/>
      <c r="DV4650" s="907"/>
      <c r="DW4650" s="908"/>
      <c r="EI4650" s="864"/>
      <c r="EJ4650" s="1020"/>
      <c r="EK4650" s="864"/>
      <c r="EL4650" s="864"/>
      <c r="EM4650" s="864"/>
      <c r="EN4650" s="864"/>
      <c r="EO4650" s="864"/>
      <c r="EP4650" s="864"/>
      <c r="EQ4650" s="864"/>
      <c r="ER4650" s="864"/>
      <c r="ES4650" s="864"/>
      <c r="ET4650" s="864"/>
      <c r="EU4650" s="56"/>
      <c r="EV4650" s="56"/>
      <c r="EW4650" s="410" t="s">
        <v>205</v>
      </c>
      <c r="EX4650" s="410" t="s">
        <v>204</v>
      </c>
      <c r="EY4650" s="410" t="s">
        <v>89</v>
      </c>
      <c r="EZ4650" s="410" t="s">
        <v>114</v>
      </c>
      <c r="FA4650" s="410" t="s">
        <v>202</v>
      </c>
      <c r="FB4650" s="410" t="s">
        <v>202</v>
      </c>
      <c r="FC4650" s="410" t="s">
        <v>910</v>
      </c>
      <c r="FD4650" s="409"/>
      <c r="FF4650" s="104" t="s">
        <v>232</v>
      </c>
      <c r="FG4650" s="104" t="s">
        <v>1888</v>
      </c>
      <c r="FH4650" s="104" t="s">
        <v>233</v>
      </c>
      <c r="FI4650" s="331" t="s">
        <v>554</v>
      </c>
      <c r="FJ4650" s="435">
        <v>0.08</v>
      </c>
      <c r="FK4650" s="331">
        <v>10</v>
      </c>
      <c r="FL4650" s="26"/>
      <c r="FM4650" s="104" t="s">
        <v>232</v>
      </c>
      <c r="FN4650" s="104" t="s">
        <v>1888</v>
      </c>
      <c r="FO4650" s="104" t="s">
        <v>233</v>
      </c>
      <c r="FP4650" s="331" t="s">
        <v>554</v>
      </c>
      <c r="FQ4650" s="435">
        <v>0.7</v>
      </c>
      <c r="FR4650" s="331">
        <v>10</v>
      </c>
      <c r="FS4650" s="26"/>
      <c r="FT4650" s="104" t="s">
        <v>799</v>
      </c>
      <c r="FU4650" s="104" t="s">
        <v>554</v>
      </c>
      <c r="FV4650" s="440">
        <v>0.5</v>
      </c>
      <c r="FW4650" s="331">
        <v>10</v>
      </c>
      <c r="FX4650" s="388"/>
      <c r="FY4650" s="26"/>
      <c r="FZ4650" s="1402"/>
      <c r="GA4650" s="1125"/>
      <c r="GB4650" s="1125"/>
      <c r="GC4650" s="1125"/>
      <c r="GD4650" s="1534"/>
      <c r="GF4650" s="897" t="s">
        <v>316</v>
      </c>
      <c r="GG4650" s="898"/>
      <c r="GH4650" s="898"/>
      <c r="GI4650" s="898"/>
      <c r="GJ4650" s="898"/>
      <c r="GK4650" s="898"/>
      <c r="GL4650" s="898"/>
      <c r="GM4650" s="898"/>
      <c r="GN4650" s="898"/>
      <c r="GO4650" s="898"/>
      <c r="GP4650" s="898"/>
      <c r="GQ4650" s="898"/>
      <c r="GR4650" s="898"/>
      <c r="GS4650" s="898"/>
      <c r="GT4650" s="898"/>
      <c r="GU4650" s="899"/>
      <c r="GW4650" s="906" t="s">
        <v>316</v>
      </c>
      <c r="GX4650" s="907"/>
      <c r="GY4650" s="907"/>
      <c r="GZ4650" s="907"/>
      <c r="HA4650" s="907"/>
      <c r="HB4650" s="907"/>
      <c r="HC4650" s="907"/>
      <c r="HD4650" s="907"/>
      <c r="HE4650" s="907"/>
      <c r="HF4650" s="908"/>
      <c r="HH4650" s="842" t="s">
        <v>316</v>
      </c>
      <c r="HI4650" s="843"/>
      <c r="HJ4650" s="843"/>
      <c r="HK4650" s="843"/>
      <c r="HL4650" s="843"/>
      <c r="HM4650" s="843"/>
      <c r="HN4650" s="843"/>
      <c r="HO4650" s="843"/>
      <c r="HP4650" s="843"/>
      <c r="HQ4650" s="843"/>
      <c r="HR4650" s="843"/>
      <c r="HS4650" s="843"/>
      <c r="HT4650" s="843"/>
      <c r="HU4650" s="843"/>
      <c r="HV4650" s="843"/>
      <c r="HW4650" s="844"/>
      <c r="HY4650" s="906" t="s">
        <v>316</v>
      </c>
      <c r="HZ4650" s="907"/>
      <c r="IA4650" s="907"/>
      <c r="IB4650" s="907"/>
      <c r="IC4650" s="907"/>
      <c r="ID4650" s="907"/>
      <c r="IE4650" s="908"/>
    </row>
    <row r="4651" spans="1:239" ht="15" customHeight="1" outlineLevel="1" x14ac:dyDescent="0.3">
      <c r="A4651" s="212"/>
      <c r="B4651" s="300"/>
      <c r="C4651" s="36"/>
      <c r="D4651" s="26"/>
      <c r="E4651" s="26"/>
      <c r="F4651" s="26"/>
      <c r="G4651" s="26"/>
      <c r="H4651" s="26"/>
      <c r="I4651" s="26"/>
      <c r="J4651" s="37"/>
      <c r="K4651" s="26"/>
      <c r="L4651" s="26"/>
      <c r="M4651" s="26"/>
      <c r="N4651" s="26"/>
      <c r="O4651" s="26"/>
      <c r="P4651" s="26"/>
      <c r="Q4651" s="26"/>
      <c r="R4651" s="17"/>
      <c r="V4651" s="1116">
        <f ca="1">TODAY()</f>
        <v>45190</v>
      </c>
      <c r="W4651" s="1020">
        <v>4</v>
      </c>
      <c r="X4651" s="1250">
        <v>16</v>
      </c>
      <c r="Y4651" s="864" t="s">
        <v>953</v>
      </c>
      <c r="Z4651" s="864"/>
      <c r="AA4651" s="864"/>
      <c r="AB4651" s="1020" t="s">
        <v>319</v>
      </c>
      <c r="AC4651" s="864" t="s">
        <v>319</v>
      </c>
      <c r="AD4651" s="864" t="s">
        <v>299</v>
      </c>
      <c r="AE4651" s="864" t="s">
        <v>798</v>
      </c>
      <c r="AF4651" s="864" t="s">
        <v>84</v>
      </c>
      <c r="AG4651" s="864" t="s">
        <v>115</v>
      </c>
      <c r="AH4651" s="864" t="s">
        <v>276</v>
      </c>
      <c r="AI4651" s="864" t="s">
        <v>277</v>
      </c>
      <c r="AJ4651" s="864">
        <v>123</v>
      </c>
      <c r="AK4651" s="864" t="s">
        <v>152</v>
      </c>
      <c r="AL4651" s="864" t="s">
        <v>2135</v>
      </c>
      <c r="AM4651" s="1247"/>
      <c r="AN4651" s="1247"/>
      <c r="AO4651" s="1247" t="s">
        <v>114</v>
      </c>
      <c r="AP4651" s="1247" t="s">
        <v>114</v>
      </c>
      <c r="AQ4651" s="1247" t="s">
        <v>123</v>
      </c>
      <c r="AR4651" s="1247" t="s">
        <v>114</v>
      </c>
      <c r="AS4651" s="864" t="s">
        <v>321</v>
      </c>
      <c r="AT4651" s="864" t="s">
        <v>321</v>
      </c>
      <c r="AU4651" s="1247" t="s">
        <v>1256</v>
      </c>
      <c r="AV4651" s="1247"/>
      <c r="AX4651" s="104" t="s">
        <v>229</v>
      </c>
      <c r="AY4651" s="104" t="s">
        <v>146</v>
      </c>
      <c r="AZ4651" s="104" t="s">
        <v>230</v>
      </c>
      <c r="BA4651" s="439" t="s">
        <v>554</v>
      </c>
      <c r="BB4651" s="435">
        <v>0.05</v>
      </c>
      <c r="BC4651" s="439">
        <v>9</v>
      </c>
      <c r="BD4651" s="26"/>
      <c r="BE4651" s="104" t="s">
        <v>229</v>
      </c>
      <c r="BF4651" s="104" t="s">
        <v>146</v>
      </c>
      <c r="BG4651" s="104" t="s">
        <v>230</v>
      </c>
      <c r="BH4651" s="439" t="s">
        <v>554</v>
      </c>
      <c r="BI4651" s="435">
        <v>0.05</v>
      </c>
      <c r="BJ4651" s="439">
        <v>9</v>
      </c>
      <c r="BK4651" s="26"/>
      <c r="BL4651" s="104" t="s">
        <v>798</v>
      </c>
      <c r="BM4651" s="104" t="s">
        <v>554</v>
      </c>
      <c r="BN4651" s="440">
        <v>0.2</v>
      </c>
      <c r="BO4651" s="439">
        <v>9</v>
      </c>
      <c r="BP4651" s="388"/>
      <c r="BQ4651" s="26"/>
      <c r="BR4651" s="1403"/>
      <c r="BS4651" s="928"/>
      <c r="BT4651" s="928"/>
      <c r="BU4651" s="928"/>
      <c r="BV4651" s="863"/>
      <c r="BX4651" s="897" t="s">
        <v>1535</v>
      </c>
      <c r="BY4651" s="898"/>
      <c r="BZ4651" s="898"/>
      <c r="CA4651" s="898"/>
      <c r="CB4651" s="898"/>
      <c r="CC4651" s="898"/>
      <c r="CD4651" s="898"/>
      <c r="CE4651" s="898"/>
      <c r="CF4651" s="898"/>
      <c r="CG4651" s="898"/>
      <c r="CH4651" s="898"/>
      <c r="CI4651" s="898"/>
      <c r="CJ4651" s="898"/>
      <c r="CK4651" s="898"/>
      <c r="CL4651" s="898"/>
      <c r="CM4651" s="899"/>
      <c r="CO4651" s="897" t="s">
        <v>1538</v>
      </c>
      <c r="CP4651" s="898"/>
      <c r="CQ4651" s="898"/>
      <c r="CR4651" s="898"/>
      <c r="CS4651" s="898"/>
      <c r="CT4651" s="898"/>
      <c r="CU4651" s="898"/>
      <c r="CV4651" s="898"/>
      <c r="CW4651" s="898"/>
      <c r="CX4651" s="899"/>
      <c r="CZ4651" s="851" t="s">
        <v>1411</v>
      </c>
      <c r="DA4651" s="852"/>
      <c r="DB4651" s="852"/>
      <c r="DC4651" s="852"/>
      <c r="DD4651" s="852"/>
      <c r="DE4651" s="852"/>
      <c r="DF4651" s="852"/>
      <c r="DG4651" s="852"/>
      <c r="DH4651" s="852"/>
      <c r="DI4651" s="852"/>
      <c r="DJ4651" s="852"/>
      <c r="DK4651" s="852"/>
      <c r="DL4651" s="852"/>
      <c r="DM4651" s="852"/>
      <c r="DN4651" s="852"/>
      <c r="DO4651" s="853"/>
      <c r="DQ4651" s="897" t="s">
        <v>1565</v>
      </c>
      <c r="DR4651" s="898"/>
      <c r="DS4651" s="898"/>
      <c r="DT4651" s="898"/>
      <c r="DU4651" s="898"/>
      <c r="DV4651" s="898"/>
      <c r="DW4651" s="899"/>
      <c r="EI4651" s="864" t="s">
        <v>953</v>
      </c>
      <c r="EJ4651" s="1020" t="s">
        <v>319</v>
      </c>
      <c r="EK4651" s="864" t="s">
        <v>319</v>
      </c>
      <c r="EL4651" s="864" t="s">
        <v>299</v>
      </c>
      <c r="EM4651" s="864" t="s">
        <v>798</v>
      </c>
      <c r="EN4651" s="864" t="s">
        <v>84</v>
      </c>
      <c r="EO4651" s="864" t="s">
        <v>115</v>
      </c>
      <c r="EP4651" s="864" t="s">
        <v>276</v>
      </c>
      <c r="EQ4651" s="864" t="s">
        <v>277</v>
      </c>
      <c r="ER4651" s="864">
        <v>123</v>
      </c>
      <c r="ES4651" s="864" t="s">
        <v>152</v>
      </c>
      <c r="ET4651" s="864" t="s">
        <v>2135</v>
      </c>
      <c r="EU4651" s="1247"/>
      <c r="EV4651" s="1247"/>
      <c r="EW4651" s="1247" t="s">
        <v>114</v>
      </c>
      <c r="EX4651" s="1247" t="s">
        <v>114</v>
      </c>
      <c r="EY4651" s="1247" t="s">
        <v>123</v>
      </c>
      <c r="EZ4651" s="1247" t="s">
        <v>114</v>
      </c>
      <c r="FA4651" s="864" t="s">
        <v>321</v>
      </c>
      <c r="FB4651" s="864" t="s">
        <v>321</v>
      </c>
      <c r="FC4651" s="1247" t="s">
        <v>1256</v>
      </c>
      <c r="FD4651" s="1247"/>
      <c r="FF4651" s="104" t="s">
        <v>229</v>
      </c>
      <c r="FG4651" s="104" t="s">
        <v>146</v>
      </c>
      <c r="FH4651" s="104" t="s">
        <v>230</v>
      </c>
      <c r="FI4651" s="439" t="s">
        <v>554</v>
      </c>
      <c r="FJ4651" s="435">
        <v>0.05</v>
      </c>
      <c r="FK4651" s="439">
        <v>9</v>
      </c>
      <c r="FL4651" s="26"/>
      <c r="FM4651" s="104" t="s">
        <v>229</v>
      </c>
      <c r="FN4651" s="104" t="s">
        <v>146</v>
      </c>
      <c r="FO4651" s="104" t="s">
        <v>230</v>
      </c>
      <c r="FP4651" s="439" t="s">
        <v>554</v>
      </c>
      <c r="FQ4651" s="435">
        <v>0.05</v>
      </c>
      <c r="FR4651" s="439">
        <v>9</v>
      </c>
      <c r="FS4651" s="26"/>
      <c r="FT4651" s="104" t="s">
        <v>798</v>
      </c>
      <c r="FU4651" s="104" t="s">
        <v>554</v>
      </c>
      <c r="FV4651" s="440">
        <v>0.2</v>
      </c>
      <c r="FW4651" s="439">
        <v>9</v>
      </c>
      <c r="FX4651" s="388"/>
      <c r="FY4651" s="26"/>
      <c r="FZ4651" s="1403"/>
      <c r="GA4651" s="928"/>
      <c r="GB4651" s="928"/>
      <c r="GC4651" s="928"/>
      <c r="GD4651" s="863"/>
      <c r="GF4651" s="897" t="s">
        <v>1535</v>
      </c>
      <c r="GG4651" s="898"/>
      <c r="GH4651" s="898"/>
      <c r="GI4651" s="898"/>
      <c r="GJ4651" s="898"/>
      <c r="GK4651" s="898"/>
      <c r="GL4651" s="898"/>
      <c r="GM4651" s="898"/>
      <c r="GN4651" s="898"/>
      <c r="GO4651" s="898"/>
      <c r="GP4651" s="898"/>
      <c r="GQ4651" s="898"/>
      <c r="GR4651" s="898"/>
      <c r="GS4651" s="898"/>
      <c r="GT4651" s="898"/>
      <c r="GU4651" s="899"/>
      <c r="GW4651" s="897" t="s">
        <v>1538</v>
      </c>
      <c r="GX4651" s="898"/>
      <c r="GY4651" s="898"/>
      <c r="GZ4651" s="898"/>
      <c r="HA4651" s="898"/>
      <c r="HB4651" s="898"/>
      <c r="HC4651" s="898"/>
      <c r="HD4651" s="898"/>
      <c r="HE4651" s="898"/>
      <c r="HF4651" s="899"/>
      <c r="HH4651" s="851" t="s">
        <v>1411</v>
      </c>
      <c r="HI4651" s="852"/>
      <c r="HJ4651" s="852"/>
      <c r="HK4651" s="852"/>
      <c r="HL4651" s="852"/>
      <c r="HM4651" s="852"/>
      <c r="HN4651" s="852"/>
      <c r="HO4651" s="852"/>
      <c r="HP4651" s="852"/>
      <c r="HQ4651" s="852"/>
      <c r="HR4651" s="852"/>
      <c r="HS4651" s="852"/>
      <c r="HT4651" s="852"/>
      <c r="HU4651" s="852"/>
      <c r="HV4651" s="852"/>
      <c r="HW4651" s="853"/>
      <c r="HY4651" s="897" t="s">
        <v>1565</v>
      </c>
      <c r="HZ4651" s="898"/>
      <c r="IA4651" s="898"/>
      <c r="IB4651" s="898"/>
      <c r="IC4651" s="898"/>
      <c r="ID4651" s="898"/>
      <c r="IE4651" s="899"/>
    </row>
    <row r="4652" spans="1:239" ht="29.25" customHeight="1" outlineLevel="1" x14ac:dyDescent="0.3">
      <c r="A4652" s="212"/>
      <c r="B4652" s="212"/>
      <c r="C4652" s="105"/>
      <c r="D4652" s="838" t="s">
        <v>1411</v>
      </c>
      <c r="E4652" s="839"/>
      <c r="F4652" s="26"/>
      <c r="G4652" s="838" t="s">
        <v>1410</v>
      </c>
      <c r="H4652" s="839"/>
      <c r="I4652" s="37"/>
      <c r="J4652" s="838" t="s">
        <v>1546</v>
      </c>
      <c r="K4652" s="839"/>
      <c r="L4652" s="26"/>
      <c r="M4652" s="838" t="s">
        <v>1565</v>
      </c>
      <c r="N4652" s="839"/>
      <c r="O4652" s="148"/>
      <c r="P4652" s="838" t="s">
        <v>352</v>
      </c>
      <c r="Q4652" s="839"/>
      <c r="R4652" s="158"/>
      <c r="V4652" s="1117"/>
      <c r="W4652" s="1020"/>
      <c r="X4652" s="1250"/>
      <c r="Y4652" s="864"/>
      <c r="Z4652" s="864"/>
      <c r="AA4652" s="864"/>
      <c r="AB4652" s="1020"/>
      <c r="AC4652" s="864"/>
      <c r="AD4652" s="864"/>
      <c r="AE4652" s="864"/>
      <c r="AF4652" s="864"/>
      <c r="AG4652" s="864"/>
      <c r="AH4652" s="864"/>
      <c r="AI4652" s="864"/>
      <c r="AJ4652" s="864"/>
      <c r="AK4652" s="864"/>
      <c r="AL4652" s="864"/>
      <c r="AM4652" s="1247"/>
      <c r="AN4652" s="1247"/>
      <c r="AO4652" s="1247"/>
      <c r="AP4652" s="1247"/>
      <c r="AQ4652" s="1247"/>
      <c r="AR4652" s="1247"/>
      <c r="AS4652" s="864"/>
      <c r="AT4652" s="864"/>
      <c r="AU4652" s="1247"/>
      <c r="AV4652" s="1247"/>
      <c r="AX4652" s="104" t="s">
        <v>92</v>
      </c>
      <c r="AY4652" s="104" t="s">
        <v>1887</v>
      </c>
      <c r="AZ4652" s="104" t="s">
        <v>91</v>
      </c>
      <c r="BA4652" s="439" t="s">
        <v>554</v>
      </c>
      <c r="BB4652" s="435">
        <v>0.01</v>
      </c>
      <c r="BC4652" s="439">
        <v>8</v>
      </c>
      <c r="BD4652" s="26"/>
      <c r="BE4652" s="104" t="s">
        <v>92</v>
      </c>
      <c r="BF4652" s="104" t="s">
        <v>1887</v>
      </c>
      <c r="BG4652" s="104" t="s">
        <v>91</v>
      </c>
      <c r="BH4652" s="439" t="s">
        <v>554</v>
      </c>
      <c r="BI4652" s="435">
        <v>0.01</v>
      </c>
      <c r="BJ4652" s="439">
        <v>8</v>
      </c>
      <c r="BK4652" s="26"/>
      <c r="BL4652" s="104" t="s">
        <v>796</v>
      </c>
      <c r="BM4652" s="104" t="s">
        <v>554</v>
      </c>
      <c r="BN4652" s="440">
        <v>0.1</v>
      </c>
      <c r="BO4652" s="439">
        <v>8</v>
      </c>
      <c r="BP4652" s="388"/>
      <c r="BQ4652" s="26"/>
      <c r="BR4652" s="1107" t="s">
        <v>1406</v>
      </c>
      <c r="BS4652" s="104" t="s">
        <v>232</v>
      </c>
      <c r="BT4652" s="439" t="s">
        <v>108</v>
      </c>
      <c r="BU4652" s="439">
        <v>120</v>
      </c>
      <c r="BV4652" s="1553">
        <v>10</v>
      </c>
      <c r="BX4652" s="18"/>
      <c r="BY4652" s="26"/>
      <c r="BZ4652" s="26"/>
      <c r="CA4652" s="26"/>
      <c r="CB4652" s="26"/>
      <c r="CC4652" s="26"/>
      <c r="CD4652" s="26"/>
      <c r="CE4652" s="26"/>
      <c r="CF4652" s="26"/>
      <c r="CG4652" s="388"/>
      <c r="CH4652" s="388"/>
      <c r="CI4652" s="388"/>
      <c r="CJ4652" s="388"/>
      <c r="CK4652" s="388"/>
      <c r="CL4652" s="388"/>
      <c r="CM4652" s="19"/>
      <c r="CO4652" s="18"/>
      <c r="CP4652" s="26"/>
      <c r="CQ4652" s="26"/>
      <c r="CR4652" s="26"/>
      <c r="CS4652" s="26"/>
      <c r="CT4652" s="26"/>
      <c r="CU4652" s="26"/>
      <c r="CV4652" s="26"/>
      <c r="CW4652" s="26"/>
      <c r="CX4652" s="19"/>
      <c r="CZ4652" s="493"/>
      <c r="DA4652" s="494"/>
      <c r="DB4652" s="494"/>
      <c r="DC4652" s="27"/>
      <c r="DD4652" s="494"/>
      <c r="DE4652" s="494"/>
      <c r="DF4652" s="53"/>
      <c r="DG4652" s="494"/>
      <c r="DH4652" s="494"/>
      <c r="DI4652" s="27"/>
      <c r="DJ4652" s="494"/>
      <c r="DK4652" s="494"/>
      <c r="DL4652" s="156"/>
      <c r="DM4652" s="156"/>
      <c r="DN4652" s="27"/>
      <c r="DO4652" s="157"/>
      <c r="DQ4652" s="18"/>
      <c r="DR4652" s="26"/>
      <c r="DS4652" s="26"/>
      <c r="DT4652" s="26"/>
      <c r="DU4652" s="26"/>
      <c r="DV4652" s="26"/>
      <c r="DW4652" s="19"/>
      <c r="EI4652" s="864"/>
      <c r="EJ4652" s="1020"/>
      <c r="EK4652" s="864"/>
      <c r="EL4652" s="864"/>
      <c r="EM4652" s="864"/>
      <c r="EN4652" s="864"/>
      <c r="EO4652" s="864"/>
      <c r="EP4652" s="864"/>
      <c r="EQ4652" s="864"/>
      <c r="ER4652" s="864"/>
      <c r="ES4652" s="864"/>
      <c r="ET4652" s="864"/>
      <c r="EU4652" s="1247"/>
      <c r="EV4652" s="1247"/>
      <c r="EW4652" s="1247"/>
      <c r="EX4652" s="1247"/>
      <c r="EY4652" s="1247"/>
      <c r="EZ4652" s="1247"/>
      <c r="FA4652" s="864"/>
      <c r="FB4652" s="864"/>
      <c r="FC4652" s="1247"/>
      <c r="FD4652" s="1247"/>
      <c r="FF4652" s="104" t="s">
        <v>92</v>
      </c>
      <c r="FG4652" s="104" t="s">
        <v>1887</v>
      </c>
      <c r="FH4652" s="104" t="s">
        <v>91</v>
      </c>
      <c r="FI4652" s="439" t="s">
        <v>554</v>
      </c>
      <c r="FJ4652" s="435">
        <v>0.01</v>
      </c>
      <c r="FK4652" s="439">
        <v>8</v>
      </c>
      <c r="FL4652" s="26"/>
      <c r="FM4652" s="104" t="s">
        <v>92</v>
      </c>
      <c r="FN4652" s="104" t="s">
        <v>1887</v>
      </c>
      <c r="FO4652" s="104" t="s">
        <v>91</v>
      </c>
      <c r="FP4652" s="439" t="s">
        <v>554</v>
      </c>
      <c r="FQ4652" s="435">
        <v>0.01</v>
      </c>
      <c r="FR4652" s="439">
        <v>8</v>
      </c>
      <c r="FS4652" s="26"/>
      <c r="FT4652" s="104" t="s">
        <v>796</v>
      </c>
      <c r="FU4652" s="104" t="s">
        <v>554</v>
      </c>
      <c r="FV4652" s="440">
        <v>0.1</v>
      </c>
      <c r="FW4652" s="439">
        <v>8</v>
      </c>
      <c r="FX4652" s="388"/>
      <c r="FY4652" s="26"/>
      <c r="FZ4652" s="1107" t="s">
        <v>1406</v>
      </c>
      <c r="GA4652" s="104" t="s">
        <v>232</v>
      </c>
      <c r="GB4652" s="439" t="s">
        <v>108</v>
      </c>
      <c r="GC4652" s="439">
        <v>120</v>
      </c>
      <c r="GD4652" s="1553">
        <v>10</v>
      </c>
      <c r="GF4652" s="18"/>
      <c r="GG4652" s="26"/>
      <c r="GH4652" s="26"/>
      <c r="GI4652" s="26"/>
      <c r="GJ4652" s="26"/>
      <c r="GK4652" s="26"/>
      <c r="GL4652" s="26"/>
      <c r="GM4652" s="26"/>
      <c r="GN4652" s="26"/>
      <c r="GO4652" s="388"/>
      <c r="GP4652" s="388"/>
      <c r="GQ4652" s="388"/>
      <c r="GR4652" s="388"/>
      <c r="GS4652" s="388"/>
      <c r="GT4652" s="388"/>
      <c r="GU4652" s="19"/>
      <c r="GW4652" s="18"/>
      <c r="GX4652" s="26"/>
      <c r="GY4652" s="26"/>
      <c r="GZ4652" s="26"/>
      <c r="HA4652" s="26"/>
      <c r="HB4652" s="26"/>
      <c r="HC4652" s="26"/>
      <c r="HD4652" s="26"/>
      <c r="HE4652" s="26"/>
      <c r="HF4652" s="19"/>
      <c r="HH4652" s="493"/>
      <c r="HI4652" s="494"/>
      <c r="HJ4652" s="494"/>
      <c r="HK4652" s="27"/>
      <c r="HL4652" s="494"/>
      <c r="HM4652" s="494"/>
      <c r="HN4652" s="53"/>
      <c r="HO4652" s="494"/>
      <c r="HP4652" s="494"/>
      <c r="HQ4652" s="27"/>
      <c r="HR4652" s="494"/>
      <c r="HS4652" s="494"/>
      <c r="HT4652" s="156"/>
      <c r="HU4652" s="156"/>
      <c r="HV4652" s="27"/>
      <c r="HW4652" s="157"/>
      <c r="HY4652" s="18"/>
      <c r="HZ4652" s="26"/>
      <c r="IA4652" s="26"/>
      <c r="IB4652" s="26"/>
      <c r="IC4652" s="26"/>
      <c r="ID4652" s="26"/>
      <c r="IE4652" s="19"/>
    </row>
    <row r="4653" spans="1:239" ht="18.75" customHeight="1" outlineLevel="1" x14ac:dyDescent="0.3">
      <c r="A4653" s="212"/>
      <c r="B4653" s="212"/>
      <c r="C4653" s="105"/>
      <c r="D4653" s="840"/>
      <c r="E4653" s="841"/>
      <c r="F4653" s="26"/>
      <c r="G4653" s="840"/>
      <c r="H4653" s="841"/>
      <c r="I4653" s="37"/>
      <c r="J4653" s="840"/>
      <c r="K4653" s="841"/>
      <c r="L4653" s="26"/>
      <c r="M4653" s="840"/>
      <c r="N4653" s="841"/>
      <c r="O4653" s="148"/>
      <c r="P4653" s="840"/>
      <c r="Q4653" s="841"/>
      <c r="R4653" s="158"/>
      <c r="AX4653" s="914" t="s">
        <v>1549</v>
      </c>
      <c r="AY4653" s="991"/>
      <c r="AZ4653" s="991"/>
      <c r="BA4653" s="991"/>
      <c r="BB4653" s="991"/>
      <c r="BC4653" s="915"/>
      <c r="BD4653" s="26"/>
      <c r="BE4653" s="1267" t="s">
        <v>1554</v>
      </c>
      <c r="BF4653" s="1558"/>
      <c r="BG4653" s="1558"/>
      <c r="BH4653" s="1558"/>
      <c r="BI4653" s="1558"/>
      <c r="BJ4653" s="1268"/>
      <c r="BK4653" s="26"/>
      <c r="BL4653" s="1109" t="s">
        <v>2062</v>
      </c>
      <c r="BM4653" s="1110"/>
      <c r="BN4653" s="1110"/>
      <c r="BO4653" s="1111"/>
      <c r="BP4653" s="388"/>
      <c r="BQ4653" s="26"/>
      <c r="BR4653" s="1108"/>
      <c r="BS4653" s="439" t="s">
        <v>108</v>
      </c>
      <c r="BT4653" s="439" t="s">
        <v>799</v>
      </c>
      <c r="BU4653" s="439">
        <v>120</v>
      </c>
      <c r="BV4653" s="1554"/>
      <c r="BX4653" s="18"/>
      <c r="BY4653" s="1164" t="s">
        <v>1533</v>
      </c>
      <c r="BZ4653" s="1164"/>
      <c r="CA4653" s="1164"/>
      <c r="CB4653" s="1164"/>
      <c r="CC4653" s="1164"/>
      <c r="CD4653" s="1164"/>
      <c r="CE4653" s="1164"/>
      <c r="CF4653" s="1164"/>
      <c r="CG4653" s="1164"/>
      <c r="CH4653" s="1164"/>
      <c r="CI4653" s="1164"/>
      <c r="CJ4653" s="1164"/>
      <c r="CK4653" s="1164"/>
      <c r="CL4653" s="26"/>
      <c r="CM4653" s="19"/>
      <c r="CO4653" s="18"/>
      <c r="CP4653" s="888" t="s">
        <v>268</v>
      </c>
      <c r="CQ4653" s="889"/>
      <c r="CR4653" s="889"/>
      <c r="CS4653" s="889"/>
      <c r="CT4653" s="889"/>
      <c r="CU4653" s="889"/>
      <c r="CV4653" s="890"/>
      <c r="CW4653" s="1061" t="s">
        <v>153</v>
      </c>
      <c r="CX4653" s="19"/>
      <c r="CZ4653" s="845" t="s">
        <v>143</v>
      </c>
      <c r="DA4653" s="862" t="s">
        <v>556</v>
      </c>
      <c r="DB4653" s="862" t="s">
        <v>1244</v>
      </c>
      <c r="DC4653" s="862" t="s">
        <v>1206</v>
      </c>
      <c r="DD4653" s="871" t="s">
        <v>755</v>
      </c>
      <c r="DE4653" s="862" t="s">
        <v>1245</v>
      </c>
      <c r="DF4653" s="871" t="s">
        <v>78</v>
      </c>
      <c r="DG4653" s="871" t="s">
        <v>257</v>
      </c>
      <c r="DH4653" s="871" t="s">
        <v>224</v>
      </c>
      <c r="DI4653" s="871" t="s">
        <v>829</v>
      </c>
      <c r="DJ4653" s="1215" t="s">
        <v>268</v>
      </c>
      <c r="DK4653" s="1217"/>
      <c r="DL4653" s="871" t="s">
        <v>271</v>
      </c>
      <c r="DM4653" s="1144" t="s">
        <v>151</v>
      </c>
      <c r="DN4653" s="882" t="s">
        <v>153</v>
      </c>
      <c r="DO4653" s="869" t="s">
        <v>1411</v>
      </c>
      <c r="DQ4653" s="1164" t="s">
        <v>2063</v>
      </c>
      <c r="DR4653" s="1164"/>
      <c r="DS4653" s="1164"/>
      <c r="DT4653" s="1164"/>
      <c r="DU4653" s="1164"/>
      <c r="DV4653" s="1164"/>
      <c r="DW4653" s="19"/>
      <c r="FF4653" s="914" t="s">
        <v>1549</v>
      </c>
      <c r="FG4653" s="991"/>
      <c r="FH4653" s="991"/>
      <c r="FI4653" s="991"/>
      <c r="FJ4653" s="991"/>
      <c r="FK4653" s="915"/>
      <c r="FL4653" s="26"/>
      <c r="FM4653" s="1267" t="s">
        <v>1554</v>
      </c>
      <c r="FN4653" s="1558"/>
      <c r="FO4653" s="1558"/>
      <c r="FP4653" s="1558"/>
      <c r="FQ4653" s="1558"/>
      <c r="FR4653" s="1268"/>
      <c r="FS4653" s="26"/>
      <c r="FT4653" s="1109" t="s">
        <v>2062</v>
      </c>
      <c r="FU4653" s="1110"/>
      <c r="FV4653" s="1110"/>
      <c r="FW4653" s="1111"/>
      <c r="FX4653" s="388"/>
      <c r="FY4653" s="26"/>
      <c r="FZ4653" s="1108"/>
      <c r="GA4653" s="439" t="s">
        <v>108</v>
      </c>
      <c r="GB4653" s="439" t="s">
        <v>799</v>
      </c>
      <c r="GC4653" s="439">
        <v>120</v>
      </c>
      <c r="GD4653" s="1554"/>
      <c r="GF4653" s="18"/>
      <c r="GG4653" s="1164" t="s">
        <v>1533</v>
      </c>
      <c r="GH4653" s="1164"/>
      <c r="GI4653" s="1164"/>
      <c r="GJ4653" s="1164"/>
      <c r="GK4653" s="1164"/>
      <c r="GL4653" s="1164"/>
      <c r="GM4653" s="1164"/>
      <c r="GN4653" s="1164"/>
      <c r="GO4653" s="1164"/>
      <c r="GP4653" s="1164"/>
      <c r="GQ4653" s="1164"/>
      <c r="GR4653" s="1164"/>
      <c r="GS4653" s="1164"/>
      <c r="GT4653" s="26"/>
      <c r="GU4653" s="19"/>
      <c r="GW4653" s="18"/>
      <c r="GX4653" s="888" t="s">
        <v>268</v>
      </c>
      <c r="GY4653" s="889"/>
      <c r="GZ4653" s="889"/>
      <c r="HA4653" s="889"/>
      <c r="HB4653" s="889"/>
      <c r="HC4653" s="889"/>
      <c r="HD4653" s="890"/>
      <c r="HE4653" s="1061" t="s">
        <v>153</v>
      </c>
      <c r="HF4653" s="19"/>
      <c r="HH4653" s="845" t="s">
        <v>143</v>
      </c>
      <c r="HI4653" s="862" t="s">
        <v>556</v>
      </c>
      <c r="HJ4653" s="862" t="s">
        <v>1244</v>
      </c>
      <c r="HK4653" s="862" t="s">
        <v>1206</v>
      </c>
      <c r="HL4653" s="871" t="s">
        <v>755</v>
      </c>
      <c r="HM4653" s="862" t="s">
        <v>1245</v>
      </c>
      <c r="HN4653" s="871" t="s">
        <v>78</v>
      </c>
      <c r="HO4653" s="871" t="s">
        <v>257</v>
      </c>
      <c r="HP4653" s="871" t="s">
        <v>224</v>
      </c>
      <c r="HQ4653" s="871" t="s">
        <v>829</v>
      </c>
      <c r="HR4653" s="1215" t="s">
        <v>268</v>
      </c>
      <c r="HS4653" s="1217"/>
      <c r="HT4653" s="871" t="s">
        <v>271</v>
      </c>
      <c r="HU4653" s="1144" t="s">
        <v>151</v>
      </c>
      <c r="HV4653" s="882" t="s">
        <v>153</v>
      </c>
      <c r="HW4653" s="869" t="s">
        <v>1411</v>
      </c>
      <c r="HY4653" s="1164" t="s">
        <v>2063</v>
      </c>
      <c r="HZ4653" s="1164"/>
      <c r="IA4653" s="1164"/>
      <c r="IB4653" s="1164"/>
      <c r="IC4653" s="1164"/>
      <c r="ID4653" s="1164"/>
      <c r="IE4653" s="19"/>
    </row>
    <row r="4654" spans="1:239" ht="18.75" customHeight="1" outlineLevel="1" x14ac:dyDescent="0.3">
      <c r="A4654" s="212"/>
      <c r="B4654" s="212"/>
      <c r="C4654" s="36"/>
      <c r="D4654" s="39"/>
      <c r="E4654" s="39"/>
      <c r="F4654" s="37"/>
      <c r="G4654" s="37"/>
      <c r="H4654" s="37"/>
      <c r="I4654" s="37"/>
      <c r="J4654" s="37"/>
      <c r="K4654" s="26"/>
      <c r="L4654" s="26"/>
      <c r="M4654" s="26"/>
      <c r="N4654" s="26"/>
      <c r="O4654" s="26"/>
      <c r="P4654" s="26"/>
      <c r="Q4654" s="26"/>
      <c r="R4654" s="19"/>
      <c r="V4654" s="1058" t="s">
        <v>1782</v>
      </c>
      <c r="W4654" s="1059"/>
      <c r="X4654" s="1059"/>
      <c r="Y4654" s="1059"/>
      <c r="Z4654" s="1059"/>
      <c r="AA4654" s="1059"/>
      <c r="AB4654" s="1059"/>
      <c r="AC4654" s="1059"/>
      <c r="AD4654" s="1059"/>
      <c r="AE4654" s="1059"/>
      <c r="AF4654" s="1059"/>
      <c r="AG4654" s="1059"/>
      <c r="AH4654" s="1059"/>
      <c r="AI4654" s="1059"/>
      <c r="AJ4654" s="1059"/>
      <c r="AK4654" s="1059"/>
      <c r="AL4654" s="1059"/>
      <c r="AM4654" s="1059"/>
      <c r="AN4654" s="1059"/>
      <c r="AO4654" s="1059"/>
      <c r="AP4654" s="1059"/>
      <c r="AQ4654" s="1059"/>
      <c r="AR4654" s="1059"/>
      <c r="AS4654" s="1059"/>
      <c r="AT4654" s="1059"/>
      <c r="AU4654" s="1059"/>
      <c r="AV4654" s="1060"/>
      <c r="AX4654" s="404" t="s">
        <v>1335</v>
      </c>
      <c r="AY4654" s="211" t="s">
        <v>50</v>
      </c>
      <c r="AZ4654" s="404" t="s">
        <v>51</v>
      </c>
      <c r="BA4654" s="269" t="s">
        <v>346</v>
      </c>
      <c r="BB4654" s="432" t="s">
        <v>1334</v>
      </c>
      <c r="BC4654" s="431" t="s">
        <v>1405</v>
      </c>
      <c r="BD4654" s="26"/>
      <c r="BE4654" s="478" t="s">
        <v>1425</v>
      </c>
      <c r="BF4654" s="475" t="s">
        <v>1335</v>
      </c>
      <c r="BG4654" s="479" t="s">
        <v>50</v>
      </c>
      <c r="BH4654" s="475" t="s">
        <v>51</v>
      </c>
      <c r="BI4654" s="475" t="s">
        <v>1555</v>
      </c>
      <c r="BJ4654" s="476" t="s">
        <v>1405</v>
      </c>
      <c r="BK4654" s="26"/>
      <c r="BL4654" s="431" t="s">
        <v>1223</v>
      </c>
      <c r="BM4654" s="431" t="s">
        <v>556</v>
      </c>
      <c r="BN4654" s="431" t="s">
        <v>1327</v>
      </c>
      <c r="BO4654" s="431" t="s">
        <v>1405</v>
      </c>
      <c r="BP4654" s="388"/>
      <c r="BQ4654" s="26"/>
      <c r="BR4654" s="307" t="s">
        <v>1414</v>
      </c>
      <c r="BS4654" s="104" t="s">
        <v>229</v>
      </c>
      <c r="BT4654" s="439" t="s">
        <v>108</v>
      </c>
      <c r="BU4654" s="439">
        <v>100</v>
      </c>
      <c r="BV4654" s="467">
        <v>9</v>
      </c>
      <c r="BX4654" s="18"/>
      <c r="BY4654" s="847" t="s">
        <v>1244</v>
      </c>
      <c r="BZ4654" s="847" t="s">
        <v>1206</v>
      </c>
      <c r="CA4654" s="909" t="s">
        <v>755</v>
      </c>
      <c r="CB4654" s="847" t="s">
        <v>1245</v>
      </c>
      <c r="CC4654" s="909" t="s">
        <v>78</v>
      </c>
      <c r="CD4654" s="909" t="s">
        <v>257</v>
      </c>
      <c r="CE4654" s="909" t="s">
        <v>224</v>
      </c>
      <c r="CF4654" s="909" t="s">
        <v>829</v>
      </c>
      <c r="CG4654" s="909" t="s">
        <v>268</v>
      </c>
      <c r="CH4654" s="909"/>
      <c r="CI4654" s="909" t="s">
        <v>271</v>
      </c>
      <c r="CJ4654" s="1555" t="s">
        <v>151</v>
      </c>
      <c r="CK4654" s="1061" t="s">
        <v>153</v>
      </c>
      <c r="CL4654" s="26"/>
      <c r="CM4654" s="19"/>
      <c r="CO4654" s="18"/>
      <c r="CP4654" s="171" t="s">
        <v>210</v>
      </c>
      <c r="CQ4654" s="147" t="s">
        <v>99</v>
      </c>
      <c r="CR4654" s="189" t="s">
        <v>1224</v>
      </c>
      <c r="CS4654" s="147" t="s">
        <v>804</v>
      </c>
      <c r="CT4654" s="147" t="s">
        <v>805</v>
      </c>
      <c r="CU4654" s="95" t="s">
        <v>224</v>
      </c>
      <c r="CV4654" s="149" t="s">
        <v>829</v>
      </c>
      <c r="CW4654" s="1061"/>
      <c r="CX4654" s="19"/>
      <c r="CZ4654" s="846"/>
      <c r="DA4654" s="863"/>
      <c r="DB4654" s="863"/>
      <c r="DC4654" s="863"/>
      <c r="DD4654" s="874"/>
      <c r="DE4654" s="863"/>
      <c r="DF4654" s="874"/>
      <c r="DG4654" s="874"/>
      <c r="DH4654" s="874"/>
      <c r="DI4654" s="874"/>
      <c r="DJ4654" s="95" t="s">
        <v>804</v>
      </c>
      <c r="DK4654" s="95" t="s">
        <v>805</v>
      </c>
      <c r="DL4654" s="874"/>
      <c r="DM4654" s="1145"/>
      <c r="DN4654" s="883"/>
      <c r="DO4654" s="870"/>
      <c r="DQ4654" s="1164" t="s">
        <v>1569</v>
      </c>
      <c r="DR4654" s="1164"/>
      <c r="DS4654" s="1164" t="s">
        <v>865</v>
      </c>
      <c r="DT4654" s="1164"/>
      <c r="DU4654" s="1164" t="s">
        <v>283</v>
      </c>
      <c r="DV4654" s="1164"/>
      <c r="DW4654" s="19"/>
      <c r="EI4654" s="702"/>
      <c r="EJ4654" s="702"/>
      <c r="EK4654" s="702"/>
      <c r="EL4654" s="702"/>
      <c r="EM4654" s="702"/>
      <c r="EN4654" s="702"/>
      <c r="EO4654" s="702"/>
      <c r="EP4654" s="702"/>
      <c r="EQ4654" s="702"/>
      <c r="ER4654" s="702"/>
      <c r="ES4654" s="702"/>
      <c r="ET4654" s="702"/>
      <c r="EU4654" s="702"/>
      <c r="EV4654" s="702"/>
      <c r="EW4654" s="702"/>
      <c r="EX4654" s="702"/>
      <c r="EY4654" s="702"/>
      <c r="EZ4654" s="702"/>
      <c r="FA4654" s="702"/>
      <c r="FB4654" s="702"/>
      <c r="FC4654" s="702"/>
      <c r="FD4654" s="703"/>
      <c r="FF4654" s="404" t="s">
        <v>1335</v>
      </c>
      <c r="FG4654" s="211" t="s">
        <v>50</v>
      </c>
      <c r="FH4654" s="404" t="s">
        <v>51</v>
      </c>
      <c r="FI4654" s="269" t="s">
        <v>346</v>
      </c>
      <c r="FJ4654" s="432" t="s">
        <v>1334</v>
      </c>
      <c r="FK4654" s="431" t="s">
        <v>1405</v>
      </c>
      <c r="FL4654" s="26"/>
      <c r="FM4654" s="478" t="s">
        <v>1425</v>
      </c>
      <c r="FN4654" s="475" t="s">
        <v>1335</v>
      </c>
      <c r="FO4654" s="479" t="s">
        <v>50</v>
      </c>
      <c r="FP4654" s="475" t="s">
        <v>51</v>
      </c>
      <c r="FQ4654" s="475" t="s">
        <v>1555</v>
      </c>
      <c r="FR4654" s="476" t="s">
        <v>1405</v>
      </c>
      <c r="FS4654" s="26"/>
      <c r="FT4654" s="431" t="s">
        <v>1223</v>
      </c>
      <c r="FU4654" s="431" t="s">
        <v>556</v>
      </c>
      <c r="FV4654" s="431" t="s">
        <v>1327</v>
      </c>
      <c r="FW4654" s="431" t="s">
        <v>1405</v>
      </c>
      <c r="FX4654" s="388"/>
      <c r="FY4654" s="26"/>
      <c r="FZ4654" s="307" t="s">
        <v>1414</v>
      </c>
      <c r="GA4654" s="104" t="s">
        <v>229</v>
      </c>
      <c r="GB4654" s="439" t="s">
        <v>108</v>
      </c>
      <c r="GC4654" s="439">
        <v>100</v>
      </c>
      <c r="GD4654" s="467">
        <v>9</v>
      </c>
      <c r="GF4654" s="18"/>
      <c r="GG4654" s="847" t="s">
        <v>1244</v>
      </c>
      <c r="GH4654" s="847" t="s">
        <v>1206</v>
      </c>
      <c r="GI4654" s="909" t="s">
        <v>755</v>
      </c>
      <c r="GJ4654" s="847" t="s">
        <v>1245</v>
      </c>
      <c r="GK4654" s="909" t="s">
        <v>78</v>
      </c>
      <c r="GL4654" s="909" t="s">
        <v>257</v>
      </c>
      <c r="GM4654" s="909" t="s">
        <v>224</v>
      </c>
      <c r="GN4654" s="909" t="s">
        <v>829</v>
      </c>
      <c r="GO4654" s="909" t="s">
        <v>268</v>
      </c>
      <c r="GP4654" s="909"/>
      <c r="GQ4654" s="909" t="s">
        <v>271</v>
      </c>
      <c r="GR4654" s="1555" t="s">
        <v>151</v>
      </c>
      <c r="GS4654" s="1061" t="s">
        <v>153</v>
      </c>
      <c r="GT4654" s="26"/>
      <c r="GU4654" s="19"/>
      <c r="GW4654" s="18"/>
      <c r="GX4654" s="171" t="s">
        <v>210</v>
      </c>
      <c r="GY4654" s="147" t="s">
        <v>99</v>
      </c>
      <c r="GZ4654" s="189" t="s">
        <v>1224</v>
      </c>
      <c r="HA4654" s="147" t="s">
        <v>804</v>
      </c>
      <c r="HB4654" s="147" t="s">
        <v>805</v>
      </c>
      <c r="HC4654" s="95" t="s">
        <v>224</v>
      </c>
      <c r="HD4654" s="149" t="s">
        <v>829</v>
      </c>
      <c r="HE4654" s="1061"/>
      <c r="HF4654" s="19"/>
      <c r="HH4654" s="846"/>
      <c r="HI4654" s="863"/>
      <c r="HJ4654" s="863"/>
      <c r="HK4654" s="863"/>
      <c r="HL4654" s="874"/>
      <c r="HM4654" s="863"/>
      <c r="HN4654" s="874"/>
      <c r="HO4654" s="874"/>
      <c r="HP4654" s="874"/>
      <c r="HQ4654" s="874"/>
      <c r="HR4654" s="95" t="s">
        <v>804</v>
      </c>
      <c r="HS4654" s="95" t="s">
        <v>805</v>
      </c>
      <c r="HT4654" s="874"/>
      <c r="HU4654" s="1145"/>
      <c r="HV4654" s="883"/>
      <c r="HW4654" s="870"/>
      <c r="HY4654" s="1164" t="s">
        <v>1569</v>
      </c>
      <c r="HZ4654" s="1164"/>
      <c r="IA4654" s="1164" t="s">
        <v>865</v>
      </c>
      <c r="IB4654" s="1164"/>
      <c r="IC4654" s="1164" t="s">
        <v>283</v>
      </c>
      <c r="ID4654" s="1164"/>
      <c r="IE4654" s="19"/>
    </row>
    <row r="4655" spans="1:239" ht="15" customHeight="1" outlineLevel="1" x14ac:dyDescent="0.3">
      <c r="A4655" s="212"/>
      <c r="B4655" s="212"/>
      <c r="C4655" s="1169" t="s">
        <v>317</v>
      </c>
      <c r="D4655" s="1170"/>
      <c r="E4655" s="1170"/>
      <c r="F4655" s="1170"/>
      <c r="G4655" s="1170"/>
      <c r="H4655" s="1170"/>
      <c r="I4655" s="1170"/>
      <c r="J4655" s="1170"/>
      <c r="K4655" s="1170"/>
      <c r="L4655" s="1170"/>
      <c r="M4655" s="1170"/>
      <c r="N4655" s="1170"/>
      <c r="O4655" s="1170"/>
      <c r="P4655" s="1170"/>
      <c r="Q4655" s="1170"/>
      <c r="R4655" s="1171"/>
      <c r="V4655" s="1035" t="s">
        <v>143</v>
      </c>
      <c r="W4655" s="865" t="s">
        <v>2656</v>
      </c>
      <c r="X4655" s="866"/>
      <c r="Y4655" s="866"/>
      <c r="Z4655" s="866"/>
      <c r="AA4655" s="867"/>
      <c r="AB4655" s="1134" t="s">
        <v>2173</v>
      </c>
      <c r="AC4655" s="1135"/>
      <c r="AD4655" s="1135"/>
      <c r="AE4655" s="1135"/>
      <c r="AF4655" s="1135"/>
      <c r="AG4655" s="1135"/>
      <c r="AH4655" s="1135"/>
      <c r="AI4655" s="1135"/>
      <c r="AJ4655" s="1135"/>
      <c r="AK4655" s="1135"/>
      <c r="AL4655" s="1136"/>
      <c r="AM4655" s="1115" t="s">
        <v>268</v>
      </c>
      <c r="AN4655" s="1115"/>
      <c r="AO4655" s="1115"/>
      <c r="AP4655" s="1115"/>
      <c r="AQ4655" s="1115"/>
      <c r="AR4655" s="1115"/>
      <c r="AS4655" s="1115"/>
      <c r="AT4655" s="1115"/>
      <c r="AU4655" s="1115"/>
      <c r="AV4655" s="1115"/>
      <c r="AX4655" s="104" t="s">
        <v>229</v>
      </c>
      <c r="AY4655" s="104" t="s">
        <v>146</v>
      </c>
      <c r="AZ4655" s="104" t="s">
        <v>230</v>
      </c>
      <c r="BA4655" s="439" t="s">
        <v>554</v>
      </c>
      <c r="BB4655" s="437">
        <v>0</v>
      </c>
      <c r="BC4655" s="331">
        <v>10</v>
      </c>
      <c r="BD4655" s="26"/>
      <c r="BE4655" s="104" t="s">
        <v>1406</v>
      </c>
      <c r="BF4655" s="104" t="s">
        <v>232</v>
      </c>
      <c r="BG4655" s="104" t="s">
        <v>1888</v>
      </c>
      <c r="BH4655" s="104" t="s">
        <v>233</v>
      </c>
      <c r="BI4655" s="331">
        <v>0</v>
      </c>
      <c r="BJ4655" s="331">
        <v>10</v>
      </c>
      <c r="BK4655" s="26"/>
      <c r="BL4655" s="104" t="s">
        <v>799</v>
      </c>
      <c r="BM4655" s="104" t="s">
        <v>554</v>
      </c>
      <c r="BN4655" s="440">
        <v>0.5</v>
      </c>
      <c r="BO4655" s="331">
        <v>10</v>
      </c>
      <c r="BP4655" s="388"/>
      <c r="BQ4655" s="26"/>
      <c r="BR4655" s="434" t="s">
        <v>1415</v>
      </c>
      <c r="BS4655" s="439" t="s">
        <v>108</v>
      </c>
      <c r="BT4655" s="439" t="s">
        <v>798</v>
      </c>
      <c r="BU4655" s="439">
        <v>90</v>
      </c>
      <c r="BV4655" s="467">
        <v>8</v>
      </c>
      <c r="BX4655" s="18"/>
      <c r="BY4655" s="847"/>
      <c r="BZ4655" s="847"/>
      <c r="CA4655" s="909"/>
      <c r="CB4655" s="847"/>
      <c r="CC4655" s="909"/>
      <c r="CD4655" s="909"/>
      <c r="CE4655" s="909"/>
      <c r="CF4655" s="909"/>
      <c r="CG4655" s="95" t="s">
        <v>804</v>
      </c>
      <c r="CH4655" s="95" t="s">
        <v>805</v>
      </c>
      <c r="CI4655" s="909"/>
      <c r="CJ4655" s="1555"/>
      <c r="CK4655" s="1061"/>
      <c r="CL4655" s="26"/>
      <c r="CM4655" s="19"/>
      <c r="CO4655" s="18"/>
      <c r="CP4655" s="287" t="s">
        <v>915</v>
      </c>
      <c r="CQ4655" s="421" t="s">
        <v>820</v>
      </c>
      <c r="CR4655" s="421" t="s">
        <v>108</v>
      </c>
      <c r="CS4655" s="276" t="s">
        <v>831</v>
      </c>
      <c r="CT4655" s="276" t="s">
        <v>831</v>
      </c>
      <c r="CU4655" s="61" t="s">
        <v>912</v>
      </c>
      <c r="CV4655" s="61" t="s">
        <v>1239</v>
      </c>
      <c r="CW4655" s="483" t="s">
        <v>209</v>
      </c>
      <c r="CX4655" s="19"/>
      <c r="CZ4655" s="285">
        <v>44566</v>
      </c>
      <c r="DA4655" s="269" t="s">
        <v>1542</v>
      </c>
      <c r="DB4655" s="116" t="s">
        <v>319</v>
      </c>
      <c r="DC4655" s="120" t="s">
        <v>854</v>
      </c>
      <c r="DD4655" s="52" t="s">
        <v>301</v>
      </c>
      <c r="DE4655" s="52" t="s">
        <v>799</v>
      </c>
      <c r="DF4655" s="52" t="s">
        <v>84</v>
      </c>
      <c r="DG4655" s="52" t="s">
        <v>115</v>
      </c>
      <c r="DH4655" s="52" t="s">
        <v>421</v>
      </c>
      <c r="DI4655" s="52" t="s">
        <v>277</v>
      </c>
      <c r="DJ4655" s="52" t="s">
        <v>223</v>
      </c>
      <c r="DK4655" s="52" t="s">
        <v>223</v>
      </c>
      <c r="DL4655" s="52">
        <v>456</v>
      </c>
      <c r="DM4655" s="61" t="s">
        <v>152</v>
      </c>
      <c r="DN4655" s="280" t="s">
        <v>207</v>
      </c>
      <c r="DO4655" s="410"/>
      <c r="DQ4655" s="1556">
        <v>0.25</v>
      </c>
      <c r="DR4655" s="1556"/>
      <c r="DS4655" s="1556">
        <v>0.29166666666666669</v>
      </c>
      <c r="DT4655" s="1556"/>
      <c r="DU4655" s="1556" t="s">
        <v>1573</v>
      </c>
      <c r="DV4655" s="1556"/>
      <c r="DW4655" s="19"/>
      <c r="EI4655" s="704"/>
      <c r="EJ4655" s="1134" t="s">
        <v>2173</v>
      </c>
      <c r="EK4655" s="1135"/>
      <c r="EL4655" s="1135"/>
      <c r="EM4655" s="1135"/>
      <c r="EN4655" s="1135"/>
      <c r="EO4655" s="1135"/>
      <c r="EP4655" s="1135"/>
      <c r="EQ4655" s="1135"/>
      <c r="ER4655" s="1135"/>
      <c r="ES4655" s="1135"/>
      <c r="ET4655" s="1136"/>
      <c r="EU4655" s="1115" t="s">
        <v>268</v>
      </c>
      <c r="EV4655" s="1115"/>
      <c r="EW4655" s="1115"/>
      <c r="EX4655" s="1115"/>
      <c r="EY4655" s="1115"/>
      <c r="EZ4655" s="1115"/>
      <c r="FA4655" s="1115"/>
      <c r="FB4655" s="1115"/>
      <c r="FC4655" s="1115"/>
      <c r="FD4655" s="1115"/>
      <c r="FF4655" s="104" t="s">
        <v>229</v>
      </c>
      <c r="FG4655" s="104" t="s">
        <v>146</v>
      </c>
      <c r="FH4655" s="104" t="s">
        <v>230</v>
      </c>
      <c r="FI4655" s="439" t="s">
        <v>554</v>
      </c>
      <c r="FJ4655" s="437">
        <v>0</v>
      </c>
      <c r="FK4655" s="331">
        <v>10</v>
      </c>
      <c r="FL4655" s="26"/>
      <c r="FM4655" s="104" t="s">
        <v>1406</v>
      </c>
      <c r="FN4655" s="104" t="s">
        <v>232</v>
      </c>
      <c r="FO4655" s="104" t="s">
        <v>1888</v>
      </c>
      <c r="FP4655" s="104" t="s">
        <v>233</v>
      </c>
      <c r="FQ4655" s="331">
        <v>0</v>
      </c>
      <c r="FR4655" s="331">
        <v>10</v>
      </c>
      <c r="FS4655" s="26"/>
      <c r="FT4655" s="104" t="s">
        <v>799</v>
      </c>
      <c r="FU4655" s="104" t="s">
        <v>554</v>
      </c>
      <c r="FV4655" s="440">
        <v>0.5</v>
      </c>
      <c r="FW4655" s="331">
        <v>10</v>
      </c>
      <c r="FX4655" s="388"/>
      <c r="FY4655" s="26"/>
      <c r="FZ4655" s="434" t="s">
        <v>1415</v>
      </c>
      <c r="GA4655" s="439" t="s">
        <v>108</v>
      </c>
      <c r="GB4655" s="439" t="s">
        <v>798</v>
      </c>
      <c r="GC4655" s="439">
        <v>90</v>
      </c>
      <c r="GD4655" s="467">
        <v>8</v>
      </c>
      <c r="GF4655" s="18"/>
      <c r="GG4655" s="847"/>
      <c r="GH4655" s="847"/>
      <c r="GI4655" s="909"/>
      <c r="GJ4655" s="847"/>
      <c r="GK4655" s="909"/>
      <c r="GL4655" s="909"/>
      <c r="GM4655" s="909"/>
      <c r="GN4655" s="909"/>
      <c r="GO4655" s="95" t="s">
        <v>804</v>
      </c>
      <c r="GP4655" s="95" t="s">
        <v>805</v>
      </c>
      <c r="GQ4655" s="909"/>
      <c r="GR4655" s="1555"/>
      <c r="GS4655" s="1061"/>
      <c r="GT4655" s="26"/>
      <c r="GU4655" s="19"/>
      <c r="GW4655" s="18"/>
      <c r="GX4655" s="287" t="s">
        <v>915</v>
      </c>
      <c r="GY4655" s="421" t="s">
        <v>820</v>
      </c>
      <c r="GZ4655" s="421" t="s">
        <v>108</v>
      </c>
      <c r="HA4655" s="276" t="s">
        <v>831</v>
      </c>
      <c r="HB4655" s="276" t="s">
        <v>831</v>
      </c>
      <c r="HC4655" s="61" t="s">
        <v>912</v>
      </c>
      <c r="HD4655" s="61" t="s">
        <v>1239</v>
      </c>
      <c r="HE4655" s="483" t="s">
        <v>209</v>
      </c>
      <c r="HF4655" s="19"/>
      <c r="HH4655" s="285">
        <v>44566</v>
      </c>
      <c r="HI4655" s="269" t="s">
        <v>1542</v>
      </c>
      <c r="HJ4655" s="116" t="s">
        <v>319</v>
      </c>
      <c r="HK4655" s="120" t="s">
        <v>854</v>
      </c>
      <c r="HL4655" s="52" t="s">
        <v>301</v>
      </c>
      <c r="HM4655" s="52" t="s">
        <v>799</v>
      </c>
      <c r="HN4655" s="52" t="s">
        <v>84</v>
      </c>
      <c r="HO4655" s="52" t="s">
        <v>115</v>
      </c>
      <c r="HP4655" s="52" t="s">
        <v>421</v>
      </c>
      <c r="HQ4655" s="52" t="s">
        <v>277</v>
      </c>
      <c r="HR4655" s="52" t="s">
        <v>223</v>
      </c>
      <c r="HS4655" s="52" t="s">
        <v>223</v>
      </c>
      <c r="HT4655" s="52">
        <v>456</v>
      </c>
      <c r="HU4655" s="61" t="s">
        <v>152</v>
      </c>
      <c r="HV4655" s="280" t="s">
        <v>207</v>
      </c>
      <c r="HW4655" s="410"/>
      <c r="HY4655" s="1556">
        <v>0.25</v>
      </c>
      <c r="HZ4655" s="1556"/>
      <c r="IA4655" s="1556">
        <v>0.29166666666666669</v>
      </c>
      <c r="IB4655" s="1556"/>
      <c r="IC4655" s="1556" t="s">
        <v>1573</v>
      </c>
      <c r="ID4655" s="1556"/>
      <c r="IE4655" s="19"/>
    </row>
    <row r="4656" spans="1:239" ht="41.4" outlineLevel="1" x14ac:dyDescent="0.3">
      <c r="A4656" s="212"/>
      <c r="B4656" s="300"/>
      <c r="C4656" s="849" t="s">
        <v>143</v>
      </c>
      <c r="D4656" s="847" t="s">
        <v>556</v>
      </c>
      <c r="E4656" s="847" t="s">
        <v>1244</v>
      </c>
      <c r="F4656" s="847" t="s">
        <v>1206</v>
      </c>
      <c r="G4656" s="909" t="s">
        <v>755</v>
      </c>
      <c r="H4656" s="847" t="s">
        <v>1245</v>
      </c>
      <c r="I4656" s="909" t="s">
        <v>78</v>
      </c>
      <c r="J4656" s="871" t="s">
        <v>257</v>
      </c>
      <c r="K4656" s="871" t="s">
        <v>224</v>
      </c>
      <c r="L4656" s="871" t="s">
        <v>829</v>
      </c>
      <c r="M4656" s="909" t="s">
        <v>268</v>
      </c>
      <c r="N4656" s="909"/>
      <c r="O4656" s="871" t="s">
        <v>271</v>
      </c>
      <c r="P4656" s="1144" t="s">
        <v>151</v>
      </c>
      <c r="Q4656" s="1514" t="s">
        <v>2645</v>
      </c>
      <c r="R4656" s="882" t="s">
        <v>320</v>
      </c>
      <c r="V4656" s="1036"/>
      <c r="W4656" s="671" t="s">
        <v>269</v>
      </c>
      <c r="X4656" s="410" t="s">
        <v>445</v>
      </c>
      <c r="Y4656" s="410" t="s">
        <v>2685</v>
      </c>
      <c r="Z4656" s="408" t="s">
        <v>3232</v>
      </c>
      <c r="AA4656" s="408" t="s">
        <v>3233</v>
      </c>
      <c r="AB4656" s="671" t="s">
        <v>1244</v>
      </c>
      <c r="AC4656" s="669" t="s">
        <v>1206</v>
      </c>
      <c r="AD4656" s="669" t="s">
        <v>755</v>
      </c>
      <c r="AE4656" s="669" t="s">
        <v>1245</v>
      </c>
      <c r="AF4656" s="669" t="s">
        <v>78</v>
      </c>
      <c r="AG4656" s="669" t="s">
        <v>257</v>
      </c>
      <c r="AH4656" s="669" t="s">
        <v>224</v>
      </c>
      <c r="AI4656" s="669" t="s">
        <v>829</v>
      </c>
      <c r="AJ4656" s="669" t="s">
        <v>122</v>
      </c>
      <c r="AK4656" s="669" t="s">
        <v>151</v>
      </c>
      <c r="AL4656" s="669" t="s">
        <v>1821</v>
      </c>
      <c r="AM4656" s="410" t="s">
        <v>2686</v>
      </c>
      <c r="AN4656" s="407" t="s">
        <v>1346</v>
      </c>
      <c r="AO4656" s="410" t="s">
        <v>1222</v>
      </c>
      <c r="AP4656" s="410" t="s">
        <v>460</v>
      </c>
      <c r="AQ4656" s="672" t="s">
        <v>99</v>
      </c>
      <c r="AR4656" s="410" t="s">
        <v>257</v>
      </c>
      <c r="AS4656" s="410" t="s">
        <v>804</v>
      </c>
      <c r="AT4656" s="410" t="s">
        <v>805</v>
      </c>
      <c r="AU4656" s="681" t="s">
        <v>224</v>
      </c>
      <c r="AV4656" s="410" t="s">
        <v>829</v>
      </c>
      <c r="AX4656" s="104" t="s">
        <v>92</v>
      </c>
      <c r="AY4656" s="104" t="s">
        <v>1887</v>
      </c>
      <c r="AZ4656" s="104" t="s">
        <v>91</v>
      </c>
      <c r="BA4656" s="439" t="s">
        <v>554</v>
      </c>
      <c r="BB4656" s="437">
        <v>100</v>
      </c>
      <c r="BC4656" s="439">
        <v>9</v>
      </c>
      <c r="BD4656" s="26"/>
      <c r="BE4656" s="104" t="s">
        <v>1407</v>
      </c>
      <c r="BF4656" s="104" t="s">
        <v>229</v>
      </c>
      <c r="BG4656" s="104" t="s">
        <v>146</v>
      </c>
      <c r="BH4656" s="104" t="s">
        <v>230</v>
      </c>
      <c r="BI4656" s="439">
        <v>3</v>
      </c>
      <c r="BJ4656" s="439">
        <v>9</v>
      </c>
      <c r="BK4656" s="26"/>
      <c r="BL4656" s="104" t="s">
        <v>798</v>
      </c>
      <c r="BM4656" s="104" t="s">
        <v>554</v>
      </c>
      <c r="BN4656" s="440">
        <v>0.2</v>
      </c>
      <c r="BO4656" s="439">
        <v>9</v>
      </c>
      <c r="BP4656" s="388"/>
      <c r="BQ4656" s="26"/>
      <c r="BR4656" s="97" t="s">
        <v>1416</v>
      </c>
      <c r="BS4656" s="439" t="s">
        <v>108</v>
      </c>
      <c r="BT4656" s="446" t="s">
        <v>796</v>
      </c>
      <c r="BU4656" s="439">
        <v>80</v>
      </c>
      <c r="BV4656" s="467">
        <v>7</v>
      </c>
      <c r="BX4656" s="18"/>
      <c r="BY4656" s="52" t="s">
        <v>350</v>
      </c>
      <c r="BZ4656" s="52" t="s">
        <v>148</v>
      </c>
      <c r="CA4656" s="52" t="s">
        <v>301</v>
      </c>
      <c r="CB4656" s="52" t="s">
        <v>1113</v>
      </c>
      <c r="CC4656" s="52" t="s">
        <v>84</v>
      </c>
      <c r="CD4656" s="52" t="s">
        <v>85</v>
      </c>
      <c r="CE4656" s="52" t="s">
        <v>421</v>
      </c>
      <c r="CF4656" s="95" t="s">
        <v>929</v>
      </c>
      <c r="CG4656" s="52" t="s">
        <v>206</v>
      </c>
      <c r="CH4656" s="52" t="s">
        <v>202</v>
      </c>
      <c r="CI4656" s="52">
        <v>900</v>
      </c>
      <c r="CJ4656" s="61" t="s">
        <v>152</v>
      </c>
      <c r="CK4656" s="483" t="s">
        <v>209</v>
      </c>
      <c r="CL4656" s="26"/>
      <c r="CM4656" s="19"/>
      <c r="CO4656" s="18"/>
      <c r="CP4656" s="26"/>
      <c r="CQ4656" s="26"/>
      <c r="CR4656" s="26"/>
      <c r="CS4656" s="26"/>
      <c r="CT4656" s="26"/>
      <c r="CU4656" s="26"/>
      <c r="CV4656" s="26"/>
      <c r="CW4656" s="26"/>
      <c r="CX4656" s="19"/>
      <c r="CZ4656" s="285">
        <v>44566</v>
      </c>
      <c r="DA4656" s="269" t="s">
        <v>1542</v>
      </c>
      <c r="DB4656" s="52" t="s">
        <v>350</v>
      </c>
      <c r="DC4656" s="52" t="s">
        <v>148</v>
      </c>
      <c r="DD4656" s="52" t="s">
        <v>301</v>
      </c>
      <c r="DE4656" s="52" t="s">
        <v>1104</v>
      </c>
      <c r="DF4656" s="52" t="s">
        <v>84</v>
      </c>
      <c r="DG4656" s="52" t="s">
        <v>150</v>
      </c>
      <c r="DH4656" s="52" t="s">
        <v>441</v>
      </c>
      <c r="DI4656" s="95" t="s">
        <v>831</v>
      </c>
      <c r="DJ4656" s="52" t="s">
        <v>206</v>
      </c>
      <c r="DK4656" s="52" t="s">
        <v>206</v>
      </c>
      <c r="DL4656" s="52">
        <v>1900</v>
      </c>
      <c r="DM4656" s="61" t="s">
        <v>152</v>
      </c>
      <c r="DN4656" s="280" t="s">
        <v>207</v>
      </c>
      <c r="DO4656" s="410"/>
      <c r="DQ4656" s="1164" t="s">
        <v>1573</v>
      </c>
      <c r="DR4656" s="1164"/>
      <c r="DS4656" s="1164" t="s">
        <v>1573</v>
      </c>
      <c r="DT4656" s="1164"/>
      <c r="DU4656" s="1164" t="s">
        <v>1573</v>
      </c>
      <c r="DV4656" s="1164"/>
      <c r="DW4656" s="19"/>
      <c r="EI4656" s="410" t="s">
        <v>2685</v>
      </c>
      <c r="EJ4656" s="671" t="s">
        <v>1244</v>
      </c>
      <c r="EK4656" s="669" t="s">
        <v>1206</v>
      </c>
      <c r="EL4656" s="669" t="s">
        <v>755</v>
      </c>
      <c r="EM4656" s="669" t="s">
        <v>1245</v>
      </c>
      <c r="EN4656" s="669" t="s">
        <v>78</v>
      </c>
      <c r="EO4656" s="669" t="s">
        <v>257</v>
      </c>
      <c r="EP4656" s="669" t="s">
        <v>224</v>
      </c>
      <c r="EQ4656" s="669" t="s">
        <v>829</v>
      </c>
      <c r="ER4656" s="669" t="s">
        <v>122</v>
      </c>
      <c r="ES4656" s="669" t="s">
        <v>151</v>
      </c>
      <c r="ET4656" s="669" t="s">
        <v>1821</v>
      </c>
      <c r="EU4656" s="410" t="s">
        <v>2686</v>
      </c>
      <c r="EV4656" s="407" t="s">
        <v>1346</v>
      </c>
      <c r="EW4656" s="410" t="s">
        <v>1222</v>
      </c>
      <c r="EX4656" s="410" t="s">
        <v>460</v>
      </c>
      <c r="EY4656" s="672" t="s">
        <v>99</v>
      </c>
      <c r="EZ4656" s="410" t="s">
        <v>257</v>
      </c>
      <c r="FA4656" s="410" t="s">
        <v>804</v>
      </c>
      <c r="FB4656" s="410" t="s">
        <v>805</v>
      </c>
      <c r="FC4656" s="681" t="s">
        <v>224</v>
      </c>
      <c r="FD4656" s="410" t="s">
        <v>829</v>
      </c>
      <c r="FF4656" s="104" t="s">
        <v>92</v>
      </c>
      <c r="FG4656" s="104" t="s">
        <v>1887</v>
      </c>
      <c r="FH4656" s="104" t="s">
        <v>91</v>
      </c>
      <c r="FI4656" s="439" t="s">
        <v>554</v>
      </c>
      <c r="FJ4656" s="437">
        <v>100</v>
      </c>
      <c r="FK4656" s="439">
        <v>9</v>
      </c>
      <c r="FL4656" s="26"/>
      <c r="FM4656" s="104" t="s">
        <v>1407</v>
      </c>
      <c r="FN4656" s="104" t="s">
        <v>229</v>
      </c>
      <c r="FO4656" s="104" t="s">
        <v>146</v>
      </c>
      <c r="FP4656" s="104" t="s">
        <v>230</v>
      </c>
      <c r="FQ4656" s="439">
        <v>3</v>
      </c>
      <c r="FR4656" s="439">
        <v>9</v>
      </c>
      <c r="FS4656" s="26"/>
      <c r="FT4656" s="104" t="s">
        <v>798</v>
      </c>
      <c r="FU4656" s="104" t="s">
        <v>554</v>
      </c>
      <c r="FV4656" s="440">
        <v>0.2</v>
      </c>
      <c r="FW4656" s="439">
        <v>9</v>
      </c>
      <c r="FX4656" s="388"/>
      <c r="FY4656" s="26"/>
      <c r="FZ4656" s="97" t="s">
        <v>1416</v>
      </c>
      <c r="GA4656" s="439" t="s">
        <v>108</v>
      </c>
      <c r="GB4656" s="446" t="s">
        <v>796</v>
      </c>
      <c r="GC4656" s="439">
        <v>80</v>
      </c>
      <c r="GD4656" s="467">
        <v>7</v>
      </c>
      <c r="GF4656" s="18"/>
      <c r="GG4656" s="52" t="s">
        <v>350</v>
      </c>
      <c r="GH4656" s="52" t="s">
        <v>148</v>
      </c>
      <c r="GI4656" s="52" t="s">
        <v>301</v>
      </c>
      <c r="GJ4656" s="52" t="s">
        <v>1113</v>
      </c>
      <c r="GK4656" s="52" t="s">
        <v>84</v>
      </c>
      <c r="GL4656" s="52" t="s">
        <v>85</v>
      </c>
      <c r="GM4656" s="52" t="s">
        <v>421</v>
      </c>
      <c r="GN4656" s="95" t="s">
        <v>929</v>
      </c>
      <c r="GO4656" s="52" t="s">
        <v>206</v>
      </c>
      <c r="GP4656" s="52" t="s">
        <v>202</v>
      </c>
      <c r="GQ4656" s="52">
        <v>900</v>
      </c>
      <c r="GR4656" s="61" t="s">
        <v>152</v>
      </c>
      <c r="GS4656" s="483" t="s">
        <v>209</v>
      </c>
      <c r="GT4656" s="26"/>
      <c r="GU4656" s="19"/>
      <c r="GW4656" s="18"/>
      <c r="GX4656" s="26"/>
      <c r="GY4656" s="26"/>
      <c r="GZ4656" s="26"/>
      <c r="HA4656" s="26"/>
      <c r="HB4656" s="26"/>
      <c r="HC4656" s="26"/>
      <c r="HD4656" s="26"/>
      <c r="HE4656" s="26"/>
      <c r="HF4656" s="19"/>
      <c r="HH4656" s="285">
        <v>44566</v>
      </c>
      <c r="HI4656" s="269" t="s">
        <v>1542</v>
      </c>
      <c r="HJ4656" s="52" t="s">
        <v>350</v>
      </c>
      <c r="HK4656" s="52" t="s">
        <v>148</v>
      </c>
      <c r="HL4656" s="52" t="s">
        <v>301</v>
      </c>
      <c r="HM4656" s="52" t="s">
        <v>1104</v>
      </c>
      <c r="HN4656" s="52" t="s">
        <v>84</v>
      </c>
      <c r="HO4656" s="52" t="s">
        <v>150</v>
      </c>
      <c r="HP4656" s="52" t="s">
        <v>441</v>
      </c>
      <c r="HQ4656" s="95" t="s">
        <v>831</v>
      </c>
      <c r="HR4656" s="52" t="s">
        <v>206</v>
      </c>
      <c r="HS4656" s="52" t="s">
        <v>206</v>
      </c>
      <c r="HT4656" s="52">
        <v>1900</v>
      </c>
      <c r="HU4656" s="61" t="s">
        <v>152</v>
      </c>
      <c r="HV4656" s="280" t="s">
        <v>207</v>
      </c>
      <c r="HW4656" s="410"/>
      <c r="HY4656" s="1164" t="s">
        <v>1573</v>
      </c>
      <c r="HZ4656" s="1164"/>
      <c r="IA4656" s="1164" t="s">
        <v>1573</v>
      </c>
      <c r="IB4656" s="1164"/>
      <c r="IC4656" s="1164" t="s">
        <v>1573</v>
      </c>
      <c r="ID4656" s="1164"/>
      <c r="IE4656" s="19"/>
    </row>
    <row r="4657" spans="1:239" ht="17.25" customHeight="1" outlineLevel="1" x14ac:dyDescent="0.3">
      <c r="A4657" s="212"/>
      <c r="B4657" s="212"/>
      <c r="C4657" s="849"/>
      <c r="D4657" s="847"/>
      <c r="E4657" s="847"/>
      <c r="F4657" s="847"/>
      <c r="G4657" s="909"/>
      <c r="H4657" s="847"/>
      <c r="I4657" s="909"/>
      <c r="J4657" s="874"/>
      <c r="K4657" s="874"/>
      <c r="L4657" s="874"/>
      <c r="M4657" s="95" t="s">
        <v>804</v>
      </c>
      <c r="N4657" s="95" t="s">
        <v>805</v>
      </c>
      <c r="O4657" s="874"/>
      <c r="P4657" s="1145"/>
      <c r="Q4657" s="1515"/>
      <c r="R4657" s="883"/>
      <c r="V4657" s="1116">
        <f ca="1">TODAY()</f>
        <v>45190</v>
      </c>
      <c r="W4657" s="1020">
        <v>3</v>
      </c>
      <c r="X4657" s="1250">
        <v>25</v>
      </c>
      <c r="Y4657" s="864" t="s">
        <v>946</v>
      </c>
      <c r="Z4657" s="864"/>
      <c r="AA4657" s="864"/>
      <c r="AB4657" s="1020" t="s">
        <v>348</v>
      </c>
      <c r="AC4657" s="864" t="s">
        <v>92</v>
      </c>
      <c r="AD4657" s="864" t="s">
        <v>299</v>
      </c>
      <c r="AE4657" s="864" t="s">
        <v>797</v>
      </c>
      <c r="AF4657" s="864" t="s">
        <v>84</v>
      </c>
      <c r="AG4657" s="864" t="s">
        <v>115</v>
      </c>
      <c r="AH4657" s="864" t="s">
        <v>274</v>
      </c>
      <c r="AI4657" s="864" t="s">
        <v>241</v>
      </c>
      <c r="AJ4657" s="864">
        <v>200</v>
      </c>
      <c r="AK4657" s="864" t="s">
        <v>152</v>
      </c>
      <c r="AL4657" s="864" t="s">
        <v>2135</v>
      </c>
      <c r="AM4657" s="56"/>
      <c r="AN4657" s="56"/>
      <c r="AO4657" s="410" t="s">
        <v>114</v>
      </c>
      <c r="AP4657" s="410" t="s">
        <v>114</v>
      </c>
      <c r="AQ4657" s="410" t="s">
        <v>123</v>
      </c>
      <c r="AR4657" s="410" t="s">
        <v>114</v>
      </c>
      <c r="AS4657" s="410" t="s">
        <v>202</v>
      </c>
      <c r="AT4657" s="410" t="s">
        <v>202</v>
      </c>
      <c r="AU4657" s="410" t="s">
        <v>910</v>
      </c>
      <c r="AV4657" s="409"/>
      <c r="AX4657" s="104" t="s">
        <v>232</v>
      </c>
      <c r="AY4657" s="104" t="s">
        <v>1888</v>
      </c>
      <c r="AZ4657" s="104" t="s">
        <v>233</v>
      </c>
      <c r="BA4657" s="331" t="s">
        <v>554</v>
      </c>
      <c r="BB4657" s="436">
        <v>10000</v>
      </c>
      <c r="BC4657" s="439">
        <v>8</v>
      </c>
      <c r="BD4657" s="26"/>
      <c r="BE4657" s="104" t="s">
        <v>1408</v>
      </c>
      <c r="BF4657" s="104" t="s">
        <v>92</v>
      </c>
      <c r="BG4657" s="104" t="s">
        <v>1887</v>
      </c>
      <c r="BH4657" s="104" t="s">
        <v>91</v>
      </c>
      <c r="BI4657" s="439">
        <v>6</v>
      </c>
      <c r="BJ4657" s="439">
        <v>8</v>
      </c>
      <c r="BK4657" s="26"/>
      <c r="BL4657" s="104" t="s">
        <v>796</v>
      </c>
      <c r="BM4657" s="104" t="s">
        <v>554</v>
      </c>
      <c r="BN4657" s="440">
        <v>0.1</v>
      </c>
      <c r="BO4657" s="439">
        <v>8</v>
      </c>
      <c r="BP4657" s="388"/>
      <c r="BQ4657" s="26"/>
      <c r="BR4657" s="61" t="s">
        <v>1417</v>
      </c>
      <c r="BS4657" s="104" t="s">
        <v>92</v>
      </c>
      <c r="BT4657" s="439" t="s">
        <v>108</v>
      </c>
      <c r="BU4657" s="439">
        <v>70</v>
      </c>
      <c r="BV4657" s="467">
        <v>6</v>
      </c>
      <c r="BX4657" s="18"/>
      <c r="BY4657" s="27"/>
      <c r="BZ4657" s="26"/>
      <c r="CA4657" s="26"/>
      <c r="CB4657" s="26"/>
      <c r="CC4657" s="26"/>
      <c r="CD4657" s="26"/>
      <c r="CE4657" s="26"/>
      <c r="CF4657" s="26"/>
      <c r="CG4657" s="26"/>
      <c r="CH4657" s="388"/>
      <c r="CI4657" s="388"/>
      <c r="CJ4657" s="388"/>
      <c r="CK4657" s="388"/>
      <c r="CL4657" s="26"/>
      <c r="CM4657" s="19"/>
      <c r="CO4657" s="18"/>
      <c r="CP4657" s="1557" t="s">
        <v>2064</v>
      </c>
      <c r="CQ4657" s="1557"/>
      <c r="CR4657" s="1557"/>
      <c r="CS4657" s="1557"/>
      <c r="CT4657" s="1557"/>
      <c r="CU4657" s="1557"/>
      <c r="CV4657" s="1557"/>
      <c r="CW4657" s="1061" t="s">
        <v>153</v>
      </c>
      <c r="CX4657" s="19"/>
      <c r="CZ4657" s="285">
        <v>44568</v>
      </c>
      <c r="DA4657" s="269" t="s">
        <v>1542</v>
      </c>
      <c r="DB4657" s="52" t="s">
        <v>351</v>
      </c>
      <c r="DC4657" s="52" t="s">
        <v>92</v>
      </c>
      <c r="DD4657" s="52" t="s">
        <v>329</v>
      </c>
      <c r="DE4657" s="52" t="s">
        <v>1126</v>
      </c>
      <c r="DF4657" s="52" t="s">
        <v>84</v>
      </c>
      <c r="DG4657" s="52" t="s">
        <v>115</v>
      </c>
      <c r="DH4657" s="52" t="s">
        <v>786</v>
      </c>
      <c r="DI4657" s="52" t="s">
        <v>277</v>
      </c>
      <c r="DJ4657" s="52" t="s">
        <v>1557</v>
      </c>
      <c r="DK4657" s="52" t="s">
        <v>273</v>
      </c>
      <c r="DL4657" s="52">
        <v>1000</v>
      </c>
      <c r="DM4657" s="61" t="s">
        <v>152</v>
      </c>
      <c r="DN4657" s="280" t="s">
        <v>207</v>
      </c>
      <c r="DO4657" s="408">
        <v>10</v>
      </c>
      <c r="DQ4657" s="18"/>
      <c r="DR4657" s="26"/>
      <c r="DS4657" s="26"/>
      <c r="DT4657" s="26"/>
      <c r="DU4657" s="26"/>
      <c r="DV4657" s="26"/>
      <c r="DW4657" s="19"/>
      <c r="EI4657" s="864" t="s">
        <v>946</v>
      </c>
      <c r="EJ4657" s="1020" t="s">
        <v>348</v>
      </c>
      <c r="EK4657" s="864" t="s">
        <v>92</v>
      </c>
      <c r="EL4657" s="864" t="s">
        <v>299</v>
      </c>
      <c r="EM4657" s="864" t="s">
        <v>797</v>
      </c>
      <c r="EN4657" s="864" t="s">
        <v>84</v>
      </c>
      <c r="EO4657" s="864" t="s">
        <v>115</v>
      </c>
      <c r="EP4657" s="864" t="s">
        <v>274</v>
      </c>
      <c r="EQ4657" s="864" t="s">
        <v>241</v>
      </c>
      <c r="ER4657" s="864">
        <v>200</v>
      </c>
      <c r="ES4657" s="864" t="s">
        <v>152</v>
      </c>
      <c r="ET4657" s="864" t="s">
        <v>2135</v>
      </c>
      <c r="EU4657" s="56"/>
      <c r="EV4657" s="56"/>
      <c r="EW4657" s="410" t="s">
        <v>114</v>
      </c>
      <c r="EX4657" s="410" t="s">
        <v>114</v>
      </c>
      <c r="EY4657" s="410" t="s">
        <v>123</v>
      </c>
      <c r="EZ4657" s="410" t="s">
        <v>114</v>
      </c>
      <c r="FA4657" s="410" t="s">
        <v>202</v>
      </c>
      <c r="FB4657" s="410" t="s">
        <v>202</v>
      </c>
      <c r="FC4657" s="410" t="s">
        <v>910</v>
      </c>
      <c r="FD4657" s="409"/>
      <c r="FF4657" s="104" t="s">
        <v>232</v>
      </c>
      <c r="FG4657" s="104" t="s">
        <v>1888</v>
      </c>
      <c r="FH4657" s="104" t="s">
        <v>233</v>
      </c>
      <c r="FI4657" s="331" t="s">
        <v>554</v>
      </c>
      <c r="FJ4657" s="436">
        <v>10000</v>
      </c>
      <c r="FK4657" s="439">
        <v>8</v>
      </c>
      <c r="FL4657" s="26"/>
      <c r="FM4657" s="104" t="s">
        <v>1408</v>
      </c>
      <c r="FN4657" s="104" t="s">
        <v>92</v>
      </c>
      <c r="FO4657" s="104" t="s">
        <v>1887</v>
      </c>
      <c r="FP4657" s="104" t="s">
        <v>91</v>
      </c>
      <c r="FQ4657" s="439">
        <v>6</v>
      </c>
      <c r="FR4657" s="439">
        <v>8</v>
      </c>
      <c r="FS4657" s="26"/>
      <c r="FT4657" s="104" t="s">
        <v>796</v>
      </c>
      <c r="FU4657" s="104" t="s">
        <v>554</v>
      </c>
      <c r="FV4657" s="440">
        <v>0.1</v>
      </c>
      <c r="FW4657" s="439">
        <v>8</v>
      </c>
      <c r="FX4657" s="388"/>
      <c r="FY4657" s="26"/>
      <c r="FZ4657" s="61" t="s">
        <v>1417</v>
      </c>
      <c r="GA4657" s="104" t="s">
        <v>92</v>
      </c>
      <c r="GB4657" s="439" t="s">
        <v>108</v>
      </c>
      <c r="GC4657" s="439">
        <v>70</v>
      </c>
      <c r="GD4657" s="467">
        <v>6</v>
      </c>
      <c r="GF4657" s="18"/>
      <c r="GG4657" s="27"/>
      <c r="GH4657" s="26"/>
      <c r="GI4657" s="26"/>
      <c r="GJ4657" s="26"/>
      <c r="GK4657" s="26"/>
      <c r="GL4657" s="26"/>
      <c r="GM4657" s="26"/>
      <c r="GN4657" s="26"/>
      <c r="GO4657" s="26"/>
      <c r="GP4657" s="388"/>
      <c r="GQ4657" s="388"/>
      <c r="GR4657" s="388"/>
      <c r="GS4657" s="388"/>
      <c r="GT4657" s="26"/>
      <c r="GU4657" s="19"/>
      <c r="GW4657" s="18"/>
      <c r="GX4657" s="1557" t="s">
        <v>2064</v>
      </c>
      <c r="GY4657" s="1557"/>
      <c r="GZ4657" s="1557"/>
      <c r="HA4657" s="1557"/>
      <c r="HB4657" s="1557"/>
      <c r="HC4657" s="1557"/>
      <c r="HD4657" s="1557"/>
      <c r="HE4657" s="1061" t="s">
        <v>153</v>
      </c>
      <c r="HF4657" s="19"/>
      <c r="HH4657" s="285">
        <v>44568</v>
      </c>
      <c r="HI4657" s="269" t="s">
        <v>1542</v>
      </c>
      <c r="HJ4657" s="52" t="s">
        <v>351</v>
      </c>
      <c r="HK4657" s="52" t="s">
        <v>92</v>
      </c>
      <c r="HL4657" s="52" t="s">
        <v>329</v>
      </c>
      <c r="HM4657" s="52" t="s">
        <v>1126</v>
      </c>
      <c r="HN4657" s="52" t="s">
        <v>84</v>
      </c>
      <c r="HO4657" s="52" t="s">
        <v>115</v>
      </c>
      <c r="HP4657" s="52" t="s">
        <v>786</v>
      </c>
      <c r="HQ4657" s="52" t="s">
        <v>277</v>
      </c>
      <c r="HR4657" s="52" t="s">
        <v>1557</v>
      </c>
      <c r="HS4657" s="52" t="s">
        <v>273</v>
      </c>
      <c r="HT4657" s="52">
        <v>1000</v>
      </c>
      <c r="HU4657" s="61" t="s">
        <v>152</v>
      </c>
      <c r="HV4657" s="280" t="s">
        <v>207</v>
      </c>
      <c r="HW4657" s="408">
        <v>10</v>
      </c>
      <c r="HY4657" s="18"/>
      <c r="HZ4657" s="26"/>
      <c r="IA4657" s="26"/>
      <c r="IB4657" s="26"/>
      <c r="IC4657" s="26"/>
      <c r="ID4657" s="26"/>
      <c r="IE4657" s="19"/>
    </row>
    <row r="4658" spans="1:239" ht="24" customHeight="1" outlineLevel="1" x14ac:dyDescent="0.3">
      <c r="A4658" s="212"/>
      <c r="B4658" s="212"/>
      <c r="C4658" s="115">
        <v>44562</v>
      </c>
      <c r="D4658" s="618" t="s">
        <v>1503</v>
      </c>
      <c r="E4658" s="52" t="s">
        <v>348</v>
      </c>
      <c r="F4658" s="52" t="s">
        <v>92</v>
      </c>
      <c r="G4658" s="52" t="s">
        <v>301</v>
      </c>
      <c r="H4658" s="171" t="s">
        <v>797</v>
      </c>
      <c r="I4658" s="171" t="s">
        <v>84</v>
      </c>
      <c r="J4658" s="171" t="s">
        <v>115</v>
      </c>
      <c r="K4658" s="171" t="s">
        <v>421</v>
      </c>
      <c r="L4658" s="52" t="s">
        <v>241</v>
      </c>
      <c r="M4658" s="52" t="s">
        <v>202</v>
      </c>
      <c r="N4658" s="52" t="s">
        <v>202</v>
      </c>
      <c r="O4658" s="52">
        <v>200</v>
      </c>
      <c r="P4658" s="61" t="s">
        <v>152</v>
      </c>
      <c r="Q4658" s="280" t="s">
        <v>207</v>
      </c>
      <c r="R4658" s="287" t="s">
        <v>831</v>
      </c>
      <c r="V4658" s="1117"/>
      <c r="W4658" s="1020"/>
      <c r="X4658" s="1250"/>
      <c r="Y4658" s="864"/>
      <c r="Z4658" s="864"/>
      <c r="AA4658" s="864"/>
      <c r="AB4658" s="1020"/>
      <c r="AC4658" s="864"/>
      <c r="AD4658" s="864"/>
      <c r="AE4658" s="864"/>
      <c r="AF4658" s="864"/>
      <c r="AG4658" s="864"/>
      <c r="AH4658" s="864"/>
      <c r="AI4658" s="864"/>
      <c r="AJ4658" s="864"/>
      <c r="AK4658" s="864"/>
      <c r="AL4658" s="864"/>
      <c r="AM4658" s="56"/>
      <c r="AN4658" s="56"/>
      <c r="AO4658" s="410" t="s">
        <v>205</v>
      </c>
      <c r="AP4658" s="410" t="s">
        <v>204</v>
      </c>
      <c r="AQ4658" s="410" t="s">
        <v>89</v>
      </c>
      <c r="AR4658" s="410" t="s">
        <v>114</v>
      </c>
      <c r="AS4658" s="410" t="s">
        <v>202</v>
      </c>
      <c r="AT4658" s="410" t="s">
        <v>202</v>
      </c>
      <c r="AU4658" s="410" t="s">
        <v>910</v>
      </c>
      <c r="AV4658" s="409"/>
      <c r="AX4658" s="914" t="s">
        <v>1553</v>
      </c>
      <c r="AY4658" s="991"/>
      <c r="AZ4658" s="991"/>
      <c r="BA4658" s="991"/>
      <c r="BB4658" s="991"/>
      <c r="BC4658" s="915"/>
      <c r="BD4658" s="26"/>
      <c r="BE4658" s="914" t="s">
        <v>1547</v>
      </c>
      <c r="BF4658" s="991"/>
      <c r="BG4658" s="991"/>
      <c r="BH4658" s="915"/>
      <c r="BI4658" s="442"/>
      <c r="BJ4658" s="26"/>
      <c r="BK4658" s="26"/>
      <c r="BL4658" s="914" t="s">
        <v>1412</v>
      </c>
      <c r="BM4658" s="991"/>
      <c r="BN4658" s="991"/>
      <c r="BO4658" s="991"/>
      <c r="BP4658" s="915"/>
      <c r="BQ4658" s="26"/>
      <c r="BR4658" s="61" t="s">
        <v>1418</v>
      </c>
      <c r="BS4658" s="61"/>
      <c r="BT4658" s="61"/>
      <c r="BU4658" s="61">
        <v>60</v>
      </c>
      <c r="BV4658" s="467">
        <v>5</v>
      </c>
      <c r="BX4658" s="18"/>
      <c r="BY4658" s="906" t="s">
        <v>1534</v>
      </c>
      <c r="BZ4658" s="907"/>
      <c r="CA4658" s="907"/>
      <c r="CB4658" s="907"/>
      <c r="CC4658" s="907"/>
      <c r="CD4658" s="907"/>
      <c r="CE4658" s="907"/>
      <c r="CF4658" s="907"/>
      <c r="CG4658" s="907"/>
      <c r="CH4658" s="907"/>
      <c r="CI4658" s="907"/>
      <c r="CJ4658" s="907"/>
      <c r="CK4658" s="908"/>
      <c r="CL4658" s="26"/>
      <c r="CM4658" s="19"/>
      <c r="CO4658" s="18"/>
      <c r="CP4658" s="276" t="s">
        <v>210</v>
      </c>
      <c r="CQ4658" s="211" t="s">
        <v>99</v>
      </c>
      <c r="CR4658" s="431" t="s">
        <v>1224</v>
      </c>
      <c r="CS4658" s="211" t="s">
        <v>804</v>
      </c>
      <c r="CT4658" s="211" t="s">
        <v>805</v>
      </c>
      <c r="CU4658" s="269" t="s">
        <v>224</v>
      </c>
      <c r="CV4658" s="404" t="s">
        <v>829</v>
      </c>
      <c r="CW4658" s="1061"/>
      <c r="CX4658" s="19"/>
      <c r="CZ4658" s="285">
        <v>44568</v>
      </c>
      <c r="DA4658" s="269" t="s">
        <v>1542</v>
      </c>
      <c r="DB4658" s="52" t="s">
        <v>1558</v>
      </c>
      <c r="DC4658" s="52" t="s">
        <v>148</v>
      </c>
      <c r="DD4658" s="52" t="s">
        <v>301</v>
      </c>
      <c r="DE4658" s="52" t="s">
        <v>1106</v>
      </c>
      <c r="DF4658" s="52" t="s">
        <v>141</v>
      </c>
      <c r="DG4658" s="189" t="s">
        <v>831</v>
      </c>
      <c r="DH4658" s="95" t="s">
        <v>831</v>
      </c>
      <c r="DI4658" s="70" t="s">
        <v>278</v>
      </c>
      <c r="DJ4658" s="70" t="s">
        <v>202</v>
      </c>
      <c r="DK4658" s="70" t="s">
        <v>221</v>
      </c>
      <c r="DL4658" s="52">
        <v>1</v>
      </c>
      <c r="DM4658" s="61" t="s">
        <v>195</v>
      </c>
      <c r="DN4658" s="280" t="s">
        <v>208</v>
      </c>
      <c r="DO4658" s="408">
        <v>1</v>
      </c>
      <c r="DQ4658" s="1164" t="s">
        <v>2065</v>
      </c>
      <c r="DR4658" s="1164"/>
      <c r="DS4658" s="1164"/>
      <c r="DT4658" s="1164"/>
      <c r="DU4658" s="1164"/>
      <c r="DV4658" s="1164"/>
      <c r="DW4658" s="1164"/>
      <c r="EI4658" s="864"/>
      <c r="EJ4658" s="1020"/>
      <c r="EK4658" s="864"/>
      <c r="EL4658" s="864"/>
      <c r="EM4658" s="864"/>
      <c r="EN4658" s="864"/>
      <c r="EO4658" s="864"/>
      <c r="EP4658" s="864"/>
      <c r="EQ4658" s="864"/>
      <c r="ER4658" s="864"/>
      <c r="ES4658" s="864"/>
      <c r="ET4658" s="864"/>
      <c r="EU4658" s="56"/>
      <c r="EV4658" s="56"/>
      <c r="EW4658" s="410" t="s">
        <v>205</v>
      </c>
      <c r="EX4658" s="410" t="s">
        <v>204</v>
      </c>
      <c r="EY4658" s="410" t="s">
        <v>89</v>
      </c>
      <c r="EZ4658" s="410" t="s">
        <v>114</v>
      </c>
      <c r="FA4658" s="410" t="s">
        <v>202</v>
      </c>
      <c r="FB4658" s="410" t="s">
        <v>202</v>
      </c>
      <c r="FC4658" s="410" t="s">
        <v>910</v>
      </c>
      <c r="FD4658" s="409"/>
      <c r="FF4658" s="914" t="s">
        <v>1553</v>
      </c>
      <c r="FG4658" s="991"/>
      <c r="FH4658" s="991"/>
      <c r="FI4658" s="991"/>
      <c r="FJ4658" s="991"/>
      <c r="FK4658" s="915"/>
      <c r="FL4658" s="26"/>
      <c r="FM4658" s="914" t="s">
        <v>1547</v>
      </c>
      <c r="FN4658" s="991"/>
      <c r="FO4658" s="991"/>
      <c r="FP4658" s="915"/>
      <c r="FQ4658" s="442"/>
      <c r="FR4658" s="26"/>
      <c r="FS4658" s="26"/>
      <c r="FT4658" s="914" t="s">
        <v>1412</v>
      </c>
      <c r="FU4658" s="991"/>
      <c r="FV4658" s="991"/>
      <c r="FW4658" s="991"/>
      <c r="FX4658" s="915"/>
      <c r="FY4658" s="26"/>
      <c r="FZ4658" s="61" t="s">
        <v>1418</v>
      </c>
      <c r="GA4658" s="61"/>
      <c r="GB4658" s="61"/>
      <c r="GC4658" s="61">
        <v>60</v>
      </c>
      <c r="GD4658" s="467">
        <v>5</v>
      </c>
      <c r="GF4658" s="18"/>
      <c r="GG4658" s="906" t="s">
        <v>1534</v>
      </c>
      <c r="GH4658" s="907"/>
      <c r="GI4658" s="907"/>
      <c r="GJ4658" s="907"/>
      <c r="GK4658" s="907"/>
      <c r="GL4658" s="907"/>
      <c r="GM4658" s="907"/>
      <c r="GN4658" s="907"/>
      <c r="GO4658" s="907"/>
      <c r="GP4658" s="907"/>
      <c r="GQ4658" s="907"/>
      <c r="GR4658" s="907"/>
      <c r="GS4658" s="908"/>
      <c r="GT4658" s="26"/>
      <c r="GU4658" s="19"/>
      <c r="GW4658" s="18"/>
      <c r="GX4658" s="276" t="s">
        <v>210</v>
      </c>
      <c r="GY4658" s="211" t="s">
        <v>99</v>
      </c>
      <c r="GZ4658" s="431" t="s">
        <v>1224</v>
      </c>
      <c r="HA4658" s="211" t="s">
        <v>804</v>
      </c>
      <c r="HB4658" s="211" t="s">
        <v>805</v>
      </c>
      <c r="HC4658" s="269" t="s">
        <v>224</v>
      </c>
      <c r="HD4658" s="404" t="s">
        <v>829</v>
      </c>
      <c r="HE4658" s="1061"/>
      <c r="HF4658" s="19"/>
      <c r="HH4658" s="285">
        <v>44568</v>
      </c>
      <c r="HI4658" s="269" t="s">
        <v>1542</v>
      </c>
      <c r="HJ4658" s="52" t="s">
        <v>1558</v>
      </c>
      <c r="HK4658" s="52" t="s">
        <v>148</v>
      </c>
      <c r="HL4658" s="52" t="s">
        <v>301</v>
      </c>
      <c r="HM4658" s="52" t="s">
        <v>1106</v>
      </c>
      <c r="HN4658" s="52" t="s">
        <v>141</v>
      </c>
      <c r="HO4658" s="189" t="s">
        <v>831</v>
      </c>
      <c r="HP4658" s="95" t="s">
        <v>831</v>
      </c>
      <c r="HQ4658" s="70" t="s">
        <v>278</v>
      </c>
      <c r="HR4658" s="70" t="s">
        <v>202</v>
      </c>
      <c r="HS4658" s="70" t="s">
        <v>221</v>
      </c>
      <c r="HT4658" s="52">
        <v>1</v>
      </c>
      <c r="HU4658" s="61" t="s">
        <v>195</v>
      </c>
      <c r="HV4658" s="280" t="s">
        <v>208</v>
      </c>
      <c r="HW4658" s="408">
        <v>1</v>
      </c>
      <c r="HY4658" s="1164" t="s">
        <v>2065</v>
      </c>
      <c r="HZ4658" s="1164"/>
      <c r="IA4658" s="1164"/>
      <c r="IB4658" s="1164"/>
      <c r="IC4658" s="1164"/>
      <c r="ID4658" s="1164"/>
      <c r="IE4658" s="1164"/>
    </row>
    <row r="4659" spans="1:239" ht="30" customHeight="1" outlineLevel="1" x14ac:dyDescent="0.3">
      <c r="A4659" s="212"/>
      <c r="B4659" s="212"/>
      <c r="C4659" s="115">
        <v>44562</v>
      </c>
      <c r="D4659" s="618" t="s">
        <v>1503</v>
      </c>
      <c r="E4659" s="149" t="s">
        <v>425</v>
      </c>
      <c r="F4659" s="189" t="s">
        <v>318</v>
      </c>
      <c r="G4659" s="52" t="s">
        <v>301</v>
      </c>
      <c r="H4659" s="171" t="s">
        <v>796</v>
      </c>
      <c r="I4659" s="171" t="s">
        <v>141</v>
      </c>
      <c r="J4659" s="95" t="s">
        <v>831</v>
      </c>
      <c r="K4659" s="95" t="s">
        <v>831</v>
      </c>
      <c r="L4659" s="70" t="s">
        <v>194</v>
      </c>
      <c r="M4659" s="70" t="s">
        <v>223</v>
      </c>
      <c r="N4659" s="70" t="s">
        <v>223</v>
      </c>
      <c r="O4659" s="52">
        <v>30</v>
      </c>
      <c r="P4659" s="61" t="s">
        <v>195</v>
      </c>
      <c r="Q4659" s="280" t="s">
        <v>208</v>
      </c>
      <c r="R4659" s="287" t="s">
        <v>831</v>
      </c>
      <c r="V4659" s="1116">
        <f ca="1">TODAY()</f>
        <v>45190</v>
      </c>
      <c r="W4659" s="1020">
        <v>4</v>
      </c>
      <c r="X4659" s="1510">
        <v>16</v>
      </c>
      <c r="Y4659" s="1017" t="s">
        <v>953</v>
      </c>
      <c r="Z4659" s="1017"/>
      <c r="AA4659" s="1017"/>
      <c r="AB4659" s="1035" t="s">
        <v>319</v>
      </c>
      <c r="AC4659" s="1017" t="s">
        <v>319</v>
      </c>
      <c r="AD4659" s="1017" t="s">
        <v>299</v>
      </c>
      <c r="AE4659" s="1017" t="s">
        <v>798</v>
      </c>
      <c r="AF4659" s="1017" t="s">
        <v>84</v>
      </c>
      <c r="AG4659" s="1017" t="s">
        <v>115</v>
      </c>
      <c r="AH4659" s="1017" t="s">
        <v>276</v>
      </c>
      <c r="AI4659" s="1017" t="s">
        <v>277</v>
      </c>
      <c r="AJ4659" s="1017">
        <v>123</v>
      </c>
      <c r="AK4659" s="1017" t="s">
        <v>152</v>
      </c>
      <c r="AL4659" s="1017" t="s">
        <v>3901</v>
      </c>
      <c r="AM4659" s="1129"/>
      <c r="AN4659" s="1129"/>
      <c r="AO4659" s="1129" t="s">
        <v>114</v>
      </c>
      <c r="AP4659" s="1129" t="s">
        <v>114</v>
      </c>
      <c r="AQ4659" s="1129" t="s">
        <v>123</v>
      </c>
      <c r="AR4659" s="1129" t="s">
        <v>114</v>
      </c>
      <c r="AS4659" s="1017" t="s">
        <v>321</v>
      </c>
      <c r="AT4659" s="1017" t="s">
        <v>321</v>
      </c>
      <c r="AU4659" s="1129" t="s">
        <v>1256</v>
      </c>
      <c r="AV4659" s="1129"/>
      <c r="AX4659" s="404" t="s">
        <v>1335</v>
      </c>
      <c r="AY4659" s="211" t="s">
        <v>50</v>
      </c>
      <c r="AZ4659" s="404" t="s">
        <v>51</v>
      </c>
      <c r="BA4659" s="269" t="s">
        <v>346</v>
      </c>
      <c r="BB4659" s="433" t="s">
        <v>1328</v>
      </c>
      <c r="BC4659" s="431" t="s">
        <v>1405</v>
      </c>
      <c r="BD4659" s="26"/>
      <c r="BE4659" s="404" t="s">
        <v>1223</v>
      </c>
      <c r="BF4659" s="431" t="s">
        <v>556</v>
      </c>
      <c r="BG4659" s="404" t="s">
        <v>380</v>
      </c>
      <c r="BH4659" s="431" t="s">
        <v>1405</v>
      </c>
      <c r="BI4659" s="388"/>
      <c r="BJ4659" s="317"/>
      <c r="BK4659" s="317"/>
      <c r="BL4659" s="673" t="s">
        <v>1425</v>
      </c>
      <c r="BM4659" s="404" t="s">
        <v>1413</v>
      </c>
      <c r="BN4659" s="211" t="s">
        <v>143</v>
      </c>
      <c r="BO4659" s="404" t="s">
        <v>1206</v>
      </c>
      <c r="BP4659" s="269" t="s">
        <v>1409</v>
      </c>
      <c r="BQ4659" s="26"/>
      <c r="BR4659" s="61" t="s">
        <v>2066</v>
      </c>
      <c r="BS4659" s="61"/>
      <c r="BT4659" s="61"/>
      <c r="BU4659" s="61">
        <v>50</v>
      </c>
      <c r="BV4659" s="467">
        <v>4</v>
      </c>
      <c r="BX4659" s="18"/>
      <c r="BY4659" s="849" t="s">
        <v>427</v>
      </c>
      <c r="BZ4659" s="849" t="s">
        <v>99</v>
      </c>
      <c r="CA4659" s="849" t="s">
        <v>257</v>
      </c>
      <c r="CB4659" s="849" t="s">
        <v>224</v>
      </c>
      <c r="CC4659" s="849" t="s">
        <v>841</v>
      </c>
      <c r="CD4659" s="888" t="s">
        <v>2134</v>
      </c>
      <c r="CE4659" s="889"/>
      <c r="CF4659" s="889"/>
      <c r="CG4659" s="889"/>
      <c r="CH4659" s="889"/>
      <c r="CI4659" s="889"/>
      <c r="CJ4659" s="890"/>
      <c r="CK4659" s="965" t="s">
        <v>153</v>
      </c>
      <c r="CL4659" s="910" t="s">
        <v>2067</v>
      </c>
      <c r="CM4659" s="19"/>
      <c r="CO4659" s="18"/>
      <c r="CP4659" s="487"/>
      <c r="CQ4659" s="487"/>
      <c r="CR4659" s="487"/>
      <c r="CS4659" s="487"/>
      <c r="CT4659" s="487"/>
      <c r="CU4659" s="487"/>
      <c r="CV4659" s="487"/>
      <c r="CW4659" s="61"/>
      <c r="CX4659" s="19"/>
      <c r="CZ4659" s="49"/>
      <c r="DA4659" s="47"/>
      <c r="DB4659" s="47"/>
      <c r="DC4659" s="47"/>
      <c r="DD4659" s="47"/>
      <c r="DE4659" s="47"/>
      <c r="DF4659" s="47"/>
      <c r="DG4659" s="27"/>
      <c r="DH4659" s="27"/>
      <c r="DI4659" s="27"/>
      <c r="DJ4659" s="27"/>
      <c r="DK4659" s="27"/>
      <c r="DL4659" s="27"/>
      <c r="DM4659" s="52" t="s">
        <v>44</v>
      </c>
      <c r="DN4659" s="27"/>
      <c r="DO4659" s="52" t="s">
        <v>49</v>
      </c>
      <c r="DQ4659" s="1164" t="s">
        <v>1567</v>
      </c>
      <c r="DR4659" s="1164"/>
      <c r="DS4659" s="1164"/>
      <c r="DT4659" s="1061" t="s">
        <v>1570</v>
      </c>
      <c r="DU4659" s="1061"/>
      <c r="DV4659" s="1061" t="s">
        <v>1571</v>
      </c>
      <c r="DW4659" s="1061"/>
      <c r="EI4659" s="1017" t="s">
        <v>953</v>
      </c>
      <c r="EJ4659" s="1035" t="s">
        <v>319</v>
      </c>
      <c r="EK4659" s="1017" t="s">
        <v>319</v>
      </c>
      <c r="EL4659" s="1017" t="s">
        <v>299</v>
      </c>
      <c r="EM4659" s="1017" t="s">
        <v>798</v>
      </c>
      <c r="EN4659" s="1017" t="s">
        <v>84</v>
      </c>
      <c r="EO4659" s="1017" t="s">
        <v>115</v>
      </c>
      <c r="EP4659" s="1017" t="s">
        <v>276</v>
      </c>
      <c r="EQ4659" s="1017" t="s">
        <v>277</v>
      </c>
      <c r="ER4659" s="1017">
        <v>123</v>
      </c>
      <c r="ES4659" s="1017" t="s">
        <v>152</v>
      </c>
      <c r="ET4659" s="1017" t="s">
        <v>3901</v>
      </c>
      <c r="EU4659" s="1129"/>
      <c r="EV4659" s="1129"/>
      <c r="EW4659" s="1129" t="s">
        <v>114</v>
      </c>
      <c r="EX4659" s="1129" t="s">
        <v>114</v>
      </c>
      <c r="EY4659" s="1129" t="s">
        <v>123</v>
      </c>
      <c r="EZ4659" s="1129" t="s">
        <v>114</v>
      </c>
      <c r="FA4659" s="1017" t="s">
        <v>321</v>
      </c>
      <c r="FB4659" s="1017" t="s">
        <v>321</v>
      </c>
      <c r="FC4659" s="1129" t="s">
        <v>1256</v>
      </c>
      <c r="FD4659" s="1129"/>
      <c r="FF4659" s="404" t="s">
        <v>1335</v>
      </c>
      <c r="FG4659" s="211" t="s">
        <v>50</v>
      </c>
      <c r="FH4659" s="404" t="s">
        <v>51</v>
      </c>
      <c r="FI4659" s="269" t="s">
        <v>346</v>
      </c>
      <c r="FJ4659" s="433" t="s">
        <v>1328</v>
      </c>
      <c r="FK4659" s="431" t="s">
        <v>1405</v>
      </c>
      <c r="FL4659" s="26"/>
      <c r="FM4659" s="404" t="s">
        <v>1223</v>
      </c>
      <c r="FN4659" s="431" t="s">
        <v>556</v>
      </c>
      <c r="FO4659" s="404" t="s">
        <v>380</v>
      </c>
      <c r="FP4659" s="431" t="s">
        <v>1405</v>
      </c>
      <c r="FQ4659" s="388"/>
      <c r="FR4659" s="317"/>
      <c r="FS4659" s="317"/>
      <c r="FT4659" s="673" t="s">
        <v>1425</v>
      </c>
      <c r="FU4659" s="404" t="s">
        <v>1413</v>
      </c>
      <c r="FV4659" s="211" t="s">
        <v>143</v>
      </c>
      <c r="FW4659" s="404" t="s">
        <v>1206</v>
      </c>
      <c r="FX4659" s="269" t="s">
        <v>1409</v>
      </c>
      <c r="FY4659" s="26"/>
      <c r="FZ4659" s="61" t="s">
        <v>2066</v>
      </c>
      <c r="GA4659" s="61"/>
      <c r="GB4659" s="61"/>
      <c r="GC4659" s="61">
        <v>50</v>
      </c>
      <c r="GD4659" s="467">
        <v>4</v>
      </c>
      <c r="GF4659" s="18"/>
      <c r="GG4659" s="849" t="s">
        <v>427</v>
      </c>
      <c r="GH4659" s="849" t="s">
        <v>99</v>
      </c>
      <c r="GI4659" s="849" t="s">
        <v>257</v>
      </c>
      <c r="GJ4659" s="849" t="s">
        <v>224</v>
      </c>
      <c r="GK4659" s="849" t="s">
        <v>841</v>
      </c>
      <c r="GL4659" s="888" t="s">
        <v>2134</v>
      </c>
      <c r="GM4659" s="889"/>
      <c r="GN4659" s="889"/>
      <c r="GO4659" s="889"/>
      <c r="GP4659" s="889"/>
      <c r="GQ4659" s="889"/>
      <c r="GR4659" s="890"/>
      <c r="GS4659" s="965" t="s">
        <v>153</v>
      </c>
      <c r="GT4659" s="910" t="s">
        <v>2067</v>
      </c>
      <c r="GU4659" s="19"/>
      <c r="GW4659" s="18"/>
      <c r="GX4659" s="487"/>
      <c r="GY4659" s="487"/>
      <c r="GZ4659" s="487"/>
      <c r="HA4659" s="487"/>
      <c r="HB4659" s="487"/>
      <c r="HC4659" s="487"/>
      <c r="HD4659" s="487"/>
      <c r="HE4659" s="61"/>
      <c r="HF4659" s="19"/>
      <c r="HH4659" s="49"/>
      <c r="HI4659" s="47"/>
      <c r="HJ4659" s="47"/>
      <c r="HK4659" s="47"/>
      <c r="HL4659" s="47"/>
      <c r="HM4659" s="47"/>
      <c r="HN4659" s="47"/>
      <c r="HO4659" s="27"/>
      <c r="HP4659" s="27"/>
      <c r="HQ4659" s="27"/>
      <c r="HR4659" s="27"/>
      <c r="HS4659" s="27"/>
      <c r="HT4659" s="27"/>
      <c r="HU4659" s="52" t="s">
        <v>44</v>
      </c>
      <c r="HV4659" s="27"/>
      <c r="HW4659" s="52" t="s">
        <v>49</v>
      </c>
      <c r="HY4659" s="1164" t="s">
        <v>1567</v>
      </c>
      <c r="HZ4659" s="1164"/>
      <c r="IA4659" s="1164"/>
      <c r="IB4659" s="1061" t="s">
        <v>1570</v>
      </c>
      <c r="IC4659" s="1061"/>
      <c r="ID4659" s="1061" t="s">
        <v>1571</v>
      </c>
      <c r="IE4659" s="1061"/>
    </row>
    <row r="4660" spans="1:239" ht="28.8" outlineLevel="1" x14ac:dyDescent="0.3">
      <c r="A4660" s="212"/>
      <c r="B4660" s="212"/>
      <c r="C4660" s="115">
        <v>44562</v>
      </c>
      <c r="D4660" s="618" t="s">
        <v>1503</v>
      </c>
      <c r="E4660" s="52" t="s">
        <v>349</v>
      </c>
      <c r="F4660" s="52" t="s">
        <v>145</v>
      </c>
      <c r="G4660" s="52" t="s">
        <v>301</v>
      </c>
      <c r="H4660" s="171" t="s">
        <v>798</v>
      </c>
      <c r="I4660" s="171" t="s">
        <v>84</v>
      </c>
      <c r="J4660" s="171" t="s">
        <v>115</v>
      </c>
      <c r="K4660" s="171" t="s">
        <v>308</v>
      </c>
      <c r="L4660" s="52" t="s">
        <v>277</v>
      </c>
      <c r="M4660" s="52" t="s">
        <v>321</v>
      </c>
      <c r="N4660" s="52" t="s">
        <v>321</v>
      </c>
      <c r="O4660" s="52">
        <v>123</v>
      </c>
      <c r="P4660" s="61" t="s">
        <v>152</v>
      </c>
      <c r="Q4660" s="280" t="s">
        <v>207</v>
      </c>
      <c r="R4660" s="287" t="s">
        <v>831</v>
      </c>
      <c r="V4660" s="1117"/>
      <c r="W4660" s="1020"/>
      <c r="X4660" s="1511"/>
      <c r="Y4660" s="1018"/>
      <c r="Z4660" s="1018"/>
      <c r="AA4660" s="1018"/>
      <c r="AB4660" s="1249"/>
      <c r="AC4660" s="1018"/>
      <c r="AD4660" s="1018"/>
      <c r="AE4660" s="1018"/>
      <c r="AF4660" s="1018"/>
      <c r="AG4660" s="1018"/>
      <c r="AH4660" s="1018"/>
      <c r="AI4660" s="1018"/>
      <c r="AJ4660" s="1018"/>
      <c r="AK4660" s="1018"/>
      <c r="AL4660" s="1018"/>
      <c r="AM4660" s="1130"/>
      <c r="AN4660" s="1130"/>
      <c r="AO4660" s="1130"/>
      <c r="AP4660" s="1130"/>
      <c r="AQ4660" s="1130"/>
      <c r="AR4660" s="1130"/>
      <c r="AS4660" s="1018"/>
      <c r="AT4660" s="1018"/>
      <c r="AU4660" s="1130"/>
      <c r="AV4660" s="1130"/>
      <c r="AX4660" s="104" t="s">
        <v>92</v>
      </c>
      <c r="AY4660" s="104" t="s">
        <v>1887</v>
      </c>
      <c r="AZ4660" s="104" t="s">
        <v>91</v>
      </c>
      <c r="BA4660" s="439" t="s">
        <v>554</v>
      </c>
      <c r="BB4660" s="435">
        <v>0.5</v>
      </c>
      <c r="BC4660" s="331">
        <v>10</v>
      </c>
      <c r="BD4660" s="26"/>
      <c r="BE4660" s="104" t="s">
        <v>799</v>
      </c>
      <c r="BF4660" s="104" t="s">
        <v>554</v>
      </c>
      <c r="BG4660" s="440">
        <v>0.05</v>
      </c>
      <c r="BH4660" s="331">
        <v>10</v>
      </c>
      <c r="BI4660" s="388"/>
      <c r="BJ4660" s="26"/>
      <c r="BK4660" s="26"/>
      <c r="BL4660" s="104" t="s">
        <v>1406</v>
      </c>
      <c r="BM4660" s="104" t="s">
        <v>1311</v>
      </c>
      <c r="BN4660" s="492">
        <v>44562</v>
      </c>
      <c r="BO4660" s="477" t="s">
        <v>92</v>
      </c>
      <c r="BP4660" s="331">
        <v>10</v>
      </c>
      <c r="BQ4660" s="26"/>
      <c r="BR4660" s="61" t="s">
        <v>1421</v>
      </c>
      <c r="BS4660" s="61"/>
      <c r="BT4660" s="61"/>
      <c r="BU4660" s="61">
        <v>40</v>
      </c>
      <c r="BV4660" s="467">
        <v>3</v>
      </c>
      <c r="BX4660" s="18"/>
      <c r="BY4660" s="849"/>
      <c r="BZ4660" s="849"/>
      <c r="CA4660" s="849"/>
      <c r="CB4660" s="849"/>
      <c r="CC4660" s="849"/>
      <c r="CD4660" s="171" t="s">
        <v>210</v>
      </c>
      <c r="CE4660" s="147" t="s">
        <v>99</v>
      </c>
      <c r="CF4660" s="189" t="s">
        <v>1224</v>
      </c>
      <c r="CG4660" s="147" t="s">
        <v>804</v>
      </c>
      <c r="CH4660" s="147" t="s">
        <v>805</v>
      </c>
      <c r="CI4660" s="95" t="s">
        <v>224</v>
      </c>
      <c r="CJ4660" s="149" t="s">
        <v>829</v>
      </c>
      <c r="CK4660" s="968"/>
      <c r="CL4660" s="911"/>
      <c r="CM4660" s="19"/>
      <c r="CO4660" s="18"/>
      <c r="CP4660" s="26"/>
      <c r="CQ4660" s="26"/>
      <c r="CR4660" s="26"/>
      <c r="CS4660" s="26"/>
      <c r="CT4660" s="26"/>
      <c r="CU4660" s="26"/>
      <c r="CV4660" s="26"/>
      <c r="CW4660" s="26"/>
      <c r="CX4660" s="19"/>
      <c r="DQ4660" s="1164" t="s">
        <v>1568</v>
      </c>
      <c r="DR4660" s="1164"/>
      <c r="DS4660" s="1164"/>
      <c r="DT4660" s="868">
        <v>5</v>
      </c>
      <c r="DU4660" s="868"/>
      <c r="DV4660" s="868">
        <v>2</v>
      </c>
      <c r="DW4660" s="868"/>
      <c r="EI4660" s="1018"/>
      <c r="EJ4660" s="1249"/>
      <c r="EK4660" s="1018"/>
      <c r="EL4660" s="1018"/>
      <c r="EM4660" s="1018"/>
      <c r="EN4660" s="1018"/>
      <c r="EO4660" s="1018"/>
      <c r="EP4660" s="1018"/>
      <c r="EQ4660" s="1018"/>
      <c r="ER4660" s="1018"/>
      <c r="ES4660" s="1018"/>
      <c r="ET4660" s="1018"/>
      <c r="EU4660" s="1130"/>
      <c r="EV4660" s="1130"/>
      <c r="EW4660" s="1130"/>
      <c r="EX4660" s="1130"/>
      <c r="EY4660" s="1130"/>
      <c r="EZ4660" s="1130"/>
      <c r="FA4660" s="1018"/>
      <c r="FB4660" s="1018"/>
      <c r="FC4660" s="1130"/>
      <c r="FD4660" s="1130"/>
      <c r="FF4660" s="104" t="s">
        <v>92</v>
      </c>
      <c r="FG4660" s="104" t="s">
        <v>1887</v>
      </c>
      <c r="FH4660" s="104" t="s">
        <v>91</v>
      </c>
      <c r="FI4660" s="439" t="s">
        <v>554</v>
      </c>
      <c r="FJ4660" s="435">
        <v>0.5</v>
      </c>
      <c r="FK4660" s="331">
        <v>10</v>
      </c>
      <c r="FL4660" s="26"/>
      <c r="FM4660" s="104" t="s">
        <v>799</v>
      </c>
      <c r="FN4660" s="104" t="s">
        <v>554</v>
      </c>
      <c r="FO4660" s="440">
        <v>0.05</v>
      </c>
      <c r="FP4660" s="331">
        <v>10</v>
      </c>
      <c r="FQ4660" s="388"/>
      <c r="FR4660" s="26"/>
      <c r="FS4660" s="26"/>
      <c r="FT4660" s="104" t="s">
        <v>1406</v>
      </c>
      <c r="FU4660" s="104" t="s">
        <v>1311</v>
      </c>
      <c r="FV4660" s="492">
        <v>44562</v>
      </c>
      <c r="FW4660" s="477" t="s">
        <v>92</v>
      </c>
      <c r="FX4660" s="331">
        <v>10</v>
      </c>
      <c r="FY4660" s="26"/>
      <c r="FZ4660" s="61" t="s">
        <v>1421</v>
      </c>
      <c r="GA4660" s="61"/>
      <c r="GB4660" s="61"/>
      <c r="GC4660" s="61">
        <v>40</v>
      </c>
      <c r="GD4660" s="467">
        <v>3</v>
      </c>
      <c r="GF4660" s="18"/>
      <c r="GG4660" s="849"/>
      <c r="GH4660" s="849"/>
      <c r="GI4660" s="849"/>
      <c r="GJ4660" s="849"/>
      <c r="GK4660" s="849"/>
      <c r="GL4660" s="171" t="s">
        <v>210</v>
      </c>
      <c r="GM4660" s="147" t="s">
        <v>99</v>
      </c>
      <c r="GN4660" s="189" t="s">
        <v>1224</v>
      </c>
      <c r="GO4660" s="147" t="s">
        <v>804</v>
      </c>
      <c r="GP4660" s="147" t="s">
        <v>805</v>
      </c>
      <c r="GQ4660" s="95" t="s">
        <v>224</v>
      </c>
      <c r="GR4660" s="149" t="s">
        <v>829</v>
      </c>
      <c r="GS4660" s="968"/>
      <c r="GT4660" s="911"/>
      <c r="GU4660" s="19"/>
      <c r="GW4660" s="18"/>
      <c r="GX4660" s="26"/>
      <c r="GY4660" s="26"/>
      <c r="GZ4660" s="26"/>
      <c r="HA4660" s="26"/>
      <c r="HB4660" s="26"/>
      <c r="HC4660" s="26"/>
      <c r="HD4660" s="26"/>
      <c r="HE4660" s="26"/>
      <c r="HF4660" s="19"/>
      <c r="HY4660" s="1164" t="s">
        <v>1568</v>
      </c>
      <c r="HZ4660" s="1164"/>
      <c r="IA4660" s="1164"/>
      <c r="IB4660" s="868">
        <v>5</v>
      </c>
      <c r="IC4660" s="868"/>
      <c r="ID4660" s="868">
        <v>2</v>
      </c>
      <c r="IE4660" s="868"/>
    </row>
    <row r="4661" spans="1:239" ht="30" customHeight="1" outlineLevel="1" x14ac:dyDescent="0.3">
      <c r="A4661" s="212"/>
      <c r="B4661" s="212"/>
      <c r="C4661" s="285">
        <v>44566</v>
      </c>
      <c r="D4661" s="269" t="s">
        <v>1542</v>
      </c>
      <c r="E4661" s="120" t="s">
        <v>854</v>
      </c>
      <c r="F4661" s="120" t="s">
        <v>108</v>
      </c>
      <c r="G4661" s="52" t="s">
        <v>301</v>
      </c>
      <c r="H4661" s="171" t="s">
        <v>799</v>
      </c>
      <c r="I4661" s="171" t="s">
        <v>84</v>
      </c>
      <c r="J4661" s="171" t="s">
        <v>115</v>
      </c>
      <c r="K4661" s="171" t="s">
        <v>421</v>
      </c>
      <c r="L4661" s="52" t="s">
        <v>277</v>
      </c>
      <c r="M4661" s="52" t="s">
        <v>223</v>
      </c>
      <c r="N4661" s="52" t="s">
        <v>223</v>
      </c>
      <c r="O4661" s="52">
        <v>456</v>
      </c>
      <c r="P4661" s="61" t="s">
        <v>152</v>
      </c>
      <c r="Q4661" s="280" t="s">
        <v>207</v>
      </c>
      <c r="R4661" s="279" t="s">
        <v>1758</v>
      </c>
      <c r="V4661" s="658" t="s">
        <v>2605</v>
      </c>
      <c r="W4661" s="161">
        <v>6</v>
      </c>
      <c r="X4661" s="1511"/>
      <c r="Y4661" s="1018"/>
      <c r="Z4661" s="1018"/>
      <c r="AA4661" s="1018"/>
      <c r="AB4661" s="1249"/>
      <c r="AC4661" s="1018"/>
      <c r="AD4661" s="1018"/>
      <c r="AE4661" s="1018"/>
      <c r="AF4661" s="1018"/>
      <c r="AG4661" s="1018"/>
      <c r="AH4661" s="1018"/>
      <c r="AI4661" s="1018"/>
      <c r="AJ4661" s="1018"/>
      <c r="AK4661" s="1018"/>
      <c r="AL4661" s="1018"/>
      <c r="AM4661" s="1130"/>
      <c r="AN4661" s="1130"/>
      <c r="AO4661" s="1130"/>
      <c r="AP4661" s="1130"/>
      <c r="AQ4661" s="1130"/>
      <c r="AR4661" s="1130"/>
      <c r="AS4661" s="1018"/>
      <c r="AT4661" s="1018"/>
      <c r="AU4661" s="1130"/>
      <c r="AV4661" s="1130"/>
      <c r="AX4661" s="104" t="s">
        <v>232</v>
      </c>
      <c r="AY4661" s="104" t="s">
        <v>1888</v>
      </c>
      <c r="AZ4661" s="104" t="s">
        <v>233</v>
      </c>
      <c r="BA4661" s="331" t="s">
        <v>554</v>
      </c>
      <c r="BB4661" s="435">
        <v>0.3</v>
      </c>
      <c r="BC4661" s="439">
        <v>9</v>
      </c>
      <c r="BD4661" s="26"/>
      <c r="BE4661" s="104" t="s">
        <v>798</v>
      </c>
      <c r="BF4661" s="104" t="s">
        <v>554</v>
      </c>
      <c r="BG4661" s="440">
        <v>0.03</v>
      </c>
      <c r="BH4661" s="439">
        <v>9</v>
      </c>
      <c r="BI4661" s="388"/>
      <c r="BJ4661" s="26"/>
      <c r="BK4661" s="26"/>
      <c r="BL4661" s="104" t="s">
        <v>1407</v>
      </c>
      <c r="BM4661" s="104" t="s">
        <v>1312</v>
      </c>
      <c r="BN4661" s="492">
        <v>44564</v>
      </c>
      <c r="BO4661" s="104" t="s">
        <v>145</v>
      </c>
      <c r="BP4661" s="439">
        <v>9</v>
      </c>
      <c r="BQ4661" s="26"/>
      <c r="BR4661" s="61" t="s">
        <v>1420</v>
      </c>
      <c r="BS4661" s="61"/>
      <c r="BT4661" s="61"/>
      <c r="BU4661" s="61">
        <v>30</v>
      </c>
      <c r="BV4661" s="467">
        <v>2</v>
      </c>
      <c r="BX4661" s="18"/>
      <c r="BY4661" s="1077" t="s">
        <v>1112</v>
      </c>
      <c r="BZ4661" s="1077" t="s">
        <v>1042</v>
      </c>
      <c r="CA4661" s="1077" t="s">
        <v>114</v>
      </c>
      <c r="CB4661" s="1077" t="s">
        <v>912</v>
      </c>
      <c r="CC4661" s="1077" t="s">
        <v>1065</v>
      </c>
      <c r="CD4661" s="287" t="s">
        <v>913</v>
      </c>
      <c r="CE4661" s="421" t="s">
        <v>89</v>
      </c>
      <c r="CF4661" s="421" t="s">
        <v>108</v>
      </c>
      <c r="CG4661" s="104" t="s">
        <v>206</v>
      </c>
      <c r="CH4661" s="276" t="s">
        <v>831</v>
      </c>
      <c r="CI4661" s="111" t="s">
        <v>912</v>
      </c>
      <c r="CJ4661" s="61"/>
      <c r="CK4661" s="484" t="s">
        <v>1536</v>
      </c>
      <c r="CL4661" s="111" t="s">
        <v>108</v>
      </c>
      <c r="CM4661" s="19"/>
      <c r="CO4661" s="20"/>
      <c r="CP4661" s="21"/>
      <c r="CQ4661" s="21"/>
      <c r="CR4661" s="21"/>
      <c r="CS4661" s="21"/>
      <c r="CT4661" s="21"/>
      <c r="CU4661" s="21"/>
      <c r="CV4661" s="61" t="s">
        <v>559</v>
      </c>
      <c r="CW4661" s="21"/>
      <c r="CX4661" s="61" t="s">
        <v>408</v>
      </c>
      <c r="DQ4661" s="1164" t="s">
        <v>1572</v>
      </c>
      <c r="DR4661" s="1164"/>
      <c r="DS4661" s="1164"/>
      <c r="DT4661" s="868">
        <v>1</v>
      </c>
      <c r="DU4661" s="868"/>
      <c r="DV4661" s="868">
        <v>1</v>
      </c>
      <c r="DW4661" s="868"/>
      <c r="EI4661" s="1018"/>
      <c r="EJ4661" s="1249"/>
      <c r="EK4661" s="1018"/>
      <c r="EL4661" s="1018"/>
      <c r="EM4661" s="1018"/>
      <c r="EN4661" s="1018"/>
      <c r="EO4661" s="1018"/>
      <c r="EP4661" s="1018"/>
      <c r="EQ4661" s="1018"/>
      <c r="ER4661" s="1018"/>
      <c r="ES4661" s="1018"/>
      <c r="ET4661" s="1018"/>
      <c r="EU4661" s="1130"/>
      <c r="EV4661" s="1130"/>
      <c r="EW4661" s="1130"/>
      <c r="EX4661" s="1130"/>
      <c r="EY4661" s="1130"/>
      <c r="EZ4661" s="1130"/>
      <c r="FA4661" s="1018"/>
      <c r="FB4661" s="1018"/>
      <c r="FC4661" s="1130"/>
      <c r="FD4661" s="1130"/>
      <c r="FF4661" s="104" t="s">
        <v>232</v>
      </c>
      <c r="FG4661" s="104" t="s">
        <v>1888</v>
      </c>
      <c r="FH4661" s="104" t="s">
        <v>233</v>
      </c>
      <c r="FI4661" s="331" t="s">
        <v>554</v>
      </c>
      <c r="FJ4661" s="435">
        <v>0.3</v>
      </c>
      <c r="FK4661" s="439">
        <v>9</v>
      </c>
      <c r="FL4661" s="26"/>
      <c r="FM4661" s="104" t="s">
        <v>798</v>
      </c>
      <c r="FN4661" s="104" t="s">
        <v>554</v>
      </c>
      <c r="FO4661" s="440">
        <v>0.03</v>
      </c>
      <c r="FP4661" s="439">
        <v>9</v>
      </c>
      <c r="FQ4661" s="388"/>
      <c r="FR4661" s="26"/>
      <c r="FS4661" s="26"/>
      <c r="FT4661" s="104" t="s">
        <v>1407</v>
      </c>
      <c r="FU4661" s="104" t="s">
        <v>1312</v>
      </c>
      <c r="FV4661" s="492">
        <v>44564</v>
      </c>
      <c r="FW4661" s="104" t="s">
        <v>145</v>
      </c>
      <c r="FX4661" s="439">
        <v>9</v>
      </c>
      <c r="FY4661" s="26"/>
      <c r="FZ4661" s="61" t="s">
        <v>1420</v>
      </c>
      <c r="GA4661" s="61"/>
      <c r="GB4661" s="61"/>
      <c r="GC4661" s="61">
        <v>30</v>
      </c>
      <c r="GD4661" s="467">
        <v>2</v>
      </c>
      <c r="GF4661" s="18"/>
      <c r="GG4661" s="1077" t="s">
        <v>1112</v>
      </c>
      <c r="GH4661" s="1077" t="s">
        <v>1042</v>
      </c>
      <c r="GI4661" s="1077" t="s">
        <v>114</v>
      </c>
      <c r="GJ4661" s="1077" t="s">
        <v>912</v>
      </c>
      <c r="GK4661" s="1077" t="s">
        <v>1065</v>
      </c>
      <c r="GL4661" s="287" t="s">
        <v>913</v>
      </c>
      <c r="GM4661" s="421" t="s">
        <v>89</v>
      </c>
      <c r="GN4661" s="421" t="s">
        <v>108</v>
      </c>
      <c r="GO4661" s="104" t="s">
        <v>206</v>
      </c>
      <c r="GP4661" s="276" t="s">
        <v>831</v>
      </c>
      <c r="GQ4661" s="111" t="s">
        <v>912</v>
      </c>
      <c r="GR4661" s="61"/>
      <c r="GS4661" s="484" t="s">
        <v>1536</v>
      </c>
      <c r="GT4661" s="111" t="s">
        <v>108</v>
      </c>
      <c r="GU4661" s="19"/>
      <c r="GW4661" s="20"/>
      <c r="GX4661" s="21"/>
      <c r="GY4661" s="21"/>
      <c r="GZ4661" s="21"/>
      <c r="HA4661" s="21"/>
      <c r="HB4661" s="21"/>
      <c r="HC4661" s="21"/>
      <c r="HD4661" s="61" t="s">
        <v>559</v>
      </c>
      <c r="HE4661" s="21"/>
      <c r="HF4661" s="61" t="s">
        <v>408</v>
      </c>
      <c r="HY4661" s="1164" t="s">
        <v>1572</v>
      </c>
      <c r="HZ4661" s="1164"/>
      <c r="IA4661" s="1164"/>
      <c r="IB4661" s="868">
        <v>1</v>
      </c>
      <c r="IC4661" s="868"/>
      <c r="ID4661" s="868">
        <v>1</v>
      </c>
      <c r="IE4661" s="868"/>
    </row>
    <row r="4662" spans="1:239" ht="28.8" outlineLevel="1" x14ac:dyDescent="0.3">
      <c r="A4662" s="212"/>
      <c r="B4662" s="212"/>
      <c r="C4662" s="489"/>
      <c r="D4662" s="269" t="s">
        <v>1542</v>
      </c>
      <c r="E4662" s="52" t="s">
        <v>350</v>
      </c>
      <c r="F4662" s="52" t="s">
        <v>148</v>
      </c>
      <c r="G4662" s="52" t="s">
        <v>301</v>
      </c>
      <c r="H4662" s="171" t="s">
        <v>1104</v>
      </c>
      <c r="I4662" s="171" t="s">
        <v>84</v>
      </c>
      <c r="J4662" s="171" t="s">
        <v>150</v>
      </c>
      <c r="K4662" s="171" t="s">
        <v>441</v>
      </c>
      <c r="L4662" s="95" t="s">
        <v>831</v>
      </c>
      <c r="M4662" s="52" t="s">
        <v>206</v>
      </c>
      <c r="N4662" s="52" t="s">
        <v>206</v>
      </c>
      <c r="O4662" s="52">
        <v>900</v>
      </c>
      <c r="P4662" s="61" t="s">
        <v>152</v>
      </c>
      <c r="Q4662" s="474" t="s">
        <v>209</v>
      </c>
      <c r="R4662" s="111" t="s">
        <v>831</v>
      </c>
      <c r="V4662" s="655">
        <f ca="1">TODAY()</f>
        <v>45190</v>
      </c>
      <c r="W4662" s="161">
        <v>7</v>
      </c>
      <c r="X4662" s="1512"/>
      <c r="Y4662" s="1019"/>
      <c r="Z4662" s="1019"/>
      <c r="AA4662" s="1019"/>
      <c r="AB4662" s="1036"/>
      <c r="AC4662" s="1019"/>
      <c r="AD4662" s="1019"/>
      <c r="AE4662" s="1019"/>
      <c r="AF4662" s="1019"/>
      <c r="AG4662" s="1019"/>
      <c r="AH4662" s="1019"/>
      <c r="AI4662" s="1019"/>
      <c r="AJ4662" s="1019"/>
      <c r="AK4662" s="1019"/>
      <c r="AL4662" s="1019"/>
      <c r="AM4662" s="1131"/>
      <c r="AN4662" s="1131"/>
      <c r="AO4662" s="1131"/>
      <c r="AP4662" s="1131"/>
      <c r="AQ4662" s="1131"/>
      <c r="AR4662" s="1131"/>
      <c r="AS4662" s="1019"/>
      <c r="AT4662" s="1019"/>
      <c r="AU4662" s="1131"/>
      <c r="AV4662" s="1131"/>
      <c r="AX4662" s="104" t="s">
        <v>229</v>
      </c>
      <c r="AY4662" s="104" t="s">
        <v>146</v>
      </c>
      <c r="AZ4662" s="104" t="s">
        <v>230</v>
      </c>
      <c r="BA4662" s="439" t="s">
        <v>554</v>
      </c>
      <c r="BB4662" s="435">
        <v>0.1</v>
      </c>
      <c r="BC4662" s="439">
        <v>8</v>
      </c>
      <c r="BD4662" s="26"/>
      <c r="BE4662" s="104" t="s">
        <v>796</v>
      </c>
      <c r="BF4662" s="104" t="s">
        <v>554</v>
      </c>
      <c r="BG4662" s="440">
        <v>0.01</v>
      </c>
      <c r="BH4662" s="439">
        <v>8</v>
      </c>
      <c r="BI4662" s="388"/>
      <c r="BJ4662" s="26"/>
      <c r="BK4662" s="26"/>
      <c r="BL4662" s="104" t="s">
        <v>1408</v>
      </c>
      <c r="BM4662" s="104" t="s">
        <v>1313</v>
      </c>
      <c r="BN4662" s="492">
        <v>44564</v>
      </c>
      <c r="BO4662" s="104" t="s">
        <v>145</v>
      </c>
      <c r="BP4662" s="439">
        <v>8</v>
      </c>
      <c r="BQ4662" s="26"/>
      <c r="BR4662" s="61" t="s">
        <v>1419</v>
      </c>
      <c r="BS4662" s="61"/>
      <c r="BT4662" s="61"/>
      <c r="BU4662" s="61">
        <v>20</v>
      </c>
      <c r="BV4662" s="402">
        <v>1</v>
      </c>
      <c r="BX4662" s="18"/>
      <c r="BY4662" s="1077"/>
      <c r="BZ4662" s="1077"/>
      <c r="CA4662" s="1077"/>
      <c r="CB4662" s="1077"/>
      <c r="CC4662" s="1077"/>
      <c r="CD4662" s="287" t="s">
        <v>914</v>
      </c>
      <c r="CE4662" s="421" t="s">
        <v>1226</v>
      </c>
      <c r="CF4662" s="421" t="s">
        <v>1227</v>
      </c>
      <c r="CG4662" s="269" t="s">
        <v>831</v>
      </c>
      <c r="CH4662" s="276" t="s">
        <v>831</v>
      </c>
      <c r="CI4662" s="111" t="s">
        <v>912</v>
      </c>
      <c r="CJ4662" s="61"/>
      <c r="CK4662" s="484" t="s">
        <v>1536</v>
      </c>
      <c r="CL4662" s="111" t="s">
        <v>108</v>
      </c>
      <c r="CM4662" s="19"/>
      <c r="DQ4662" s="18"/>
      <c r="DR4662" s="26"/>
      <c r="DS4662" s="26"/>
      <c r="DT4662" s="26"/>
      <c r="DU4662" s="26"/>
      <c r="DV4662" s="26"/>
      <c r="DW4662" s="19"/>
      <c r="EI4662" s="1019"/>
      <c r="EJ4662" s="1036"/>
      <c r="EK4662" s="1019"/>
      <c r="EL4662" s="1019"/>
      <c r="EM4662" s="1019"/>
      <c r="EN4662" s="1019"/>
      <c r="EO4662" s="1019"/>
      <c r="EP4662" s="1019"/>
      <c r="EQ4662" s="1019"/>
      <c r="ER4662" s="1019"/>
      <c r="ES4662" s="1019"/>
      <c r="ET4662" s="1019"/>
      <c r="EU4662" s="1131"/>
      <c r="EV4662" s="1131"/>
      <c r="EW4662" s="1131"/>
      <c r="EX4662" s="1131"/>
      <c r="EY4662" s="1131"/>
      <c r="EZ4662" s="1131"/>
      <c r="FA4662" s="1019"/>
      <c r="FB4662" s="1019"/>
      <c r="FC4662" s="1131"/>
      <c r="FD4662" s="1131"/>
      <c r="FF4662" s="104" t="s">
        <v>229</v>
      </c>
      <c r="FG4662" s="104" t="s">
        <v>146</v>
      </c>
      <c r="FH4662" s="104" t="s">
        <v>230</v>
      </c>
      <c r="FI4662" s="439" t="s">
        <v>554</v>
      </c>
      <c r="FJ4662" s="435">
        <v>0.1</v>
      </c>
      <c r="FK4662" s="439">
        <v>8</v>
      </c>
      <c r="FL4662" s="26"/>
      <c r="FM4662" s="104" t="s">
        <v>796</v>
      </c>
      <c r="FN4662" s="104" t="s">
        <v>554</v>
      </c>
      <c r="FO4662" s="440">
        <v>0.01</v>
      </c>
      <c r="FP4662" s="439">
        <v>8</v>
      </c>
      <c r="FQ4662" s="388"/>
      <c r="FR4662" s="26"/>
      <c r="FS4662" s="26"/>
      <c r="FT4662" s="104" t="s">
        <v>1408</v>
      </c>
      <c r="FU4662" s="104" t="s">
        <v>1313</v>
      </c>
      <c r="FV4662" s="492">
        <v>44564</v>
      </c>
      <c r="FW4662" s="104" t="s">
        <v>145</v>
      </c>
      <c r="FX4662" s="439">
        <v>8</v>
      </c>
      <c r="FY4662" s="26"/>
      <c r="FZ4662" s="61" t="s">
        <v>1419</v>
      </c>
      <c r="GA4662" s="61"/>
      <c r="GB4662" s="61"/>
      <c r="GC4662" s="61">
        <v>20</v>
      </c>
      <c r="GD4662" s="402">
        <v>1</v>
      </c>
      <c r="GF4662" s="18"/>
      <c r="GG4662" s="1077"/>
      <c r="GH4662" s="1077"/>
      <c r="GI4662" s="1077"/>
      <c r="GJ4662" s="1077"/>
      <c r="GK4662" s="1077"/>
      <c r="GL4662" s="287" t="s">
        <v>914</v>
      </c>
      <c r="GM4662" s="421" t="s">
        <v>1226</v>
      </c>
      <c r="GN4662" s="421" t="s">
        <v>1227</v>
      </c>
      <c r="GO4662" s="269" t="s">
        <v>831</v>
      </c>
      <c r="GP4662" s="276" t="s">
        <v>831</v>
      </c>
      <c r="GQ4662" s="111" t="s">
        <v>912</v>
      </c>
      <c r="GR4662" s="61"/>
      <c r="GS4662" s="484" t="s">
        <v>1536</v>
      </c>
      <c r="GT4662" s="111" t="s">
        <v>108</v>
      </c>
      <c r="GU4662" s="19"/>
      <c r="HY4662" s="18"/>
      <c r="HZ4662" s="26"/>
      <c r="IA4662" s="26"/>
      <c r="IB4662" s="26"/>
      <c r="IC4662" s="26"/>
      <c r="ID4662" s="26"/>
      <c r="IE4662" s="19"/>
    </row>
    <row r="4663" spans="1:239" ht="30" customHeight="1" outlineLevel="1" x14ac:dyDescent="0.3">
      <c r="A4663" s="212"/>
      <c r="B4663" s="212"/>
      <c r="C4663" s="489"/>
      <c r="D4663" s="269" t="s">
        <v>1542</v>
      </c>
      <c r="E4663" s="52" t="s">
        <v>351</v>
      </c>
      <c r="F4663" s="52" t="s">
        <v>92</v>
      </c>
      <c r="G4663" s="52" t="s">
        <v>329</v>
      </c>
      <c r="H4663" s="171" t="s">
        <v>794</v>
      </c>
      <c r="I4663" s="171" t="s">
        <v>84</v>
      </c>
      <c r="J4663" s="171" t="s">
        <v>115</v>
      </c>
      <c r="K4663" s="171" t="s">
        <v>308</v>
      </c>
      <c r="L4663" s="52" t="s">
        <v>277</v>
      </c>
      <c r="M4663" s="52" t="s">
        <v>273</v>
      </c>
      <c r="N4663" s="52" t="s">
        <v>273</v>
      </c>
      <c r="O4663" s="52">
        <v>520</v>
      </c>
      <c r="P4663" s="61" t="s">
        <v>152</v>
      </c>
      <c r="Q4663" s="474" t="s">
        <v>209</v>
      </c>
      <c r="R4663" s="111" t="s">
        <v>831</v>
      </c>
      <c r="AX4663" s="914" t="s">
        <v>1552</v>
      </c>
      <c r="AY4663" s="991"/>
      <c r="AZ4663" s="991"/>
      <c r="BA4663" s="991"/>
      <c r="BB4663" s="991"/>
      <c r="BC4663" s="915"/>
      <c r="BD4663" s="26"/>
      <c r="BE4663" s="1109" t="s">
        <v>1550</v>
      </c>
      <c r="BF4663" s="1110"/>
      <c r="BG4663" s="1110"/>
      <c r="BH4663" s="1111"/>
      <c r="BI4663" s="388"/>
      <c r="BJ4663" s="26"/>
      <c r="BK4663" s="26"/>
      <c r="BL4663" s="914" t="s">
        <v>1427</v>
      </c>
      <c r="BM4663" s="991"/>
      <c r="BN4663" s="991"/>
      <c r="BO4663" s="991"/>
      <c r="BP4663" s="915"/>
      <c r="BQ4663" s="26"/>
      <c r="BR4663" s="26"/>
      <c r="BS4663" s="26"/>
      <c r="BT4663" s="26"/>
      <c r="BU4663" s="26"/>
      <c r="BV4663" s="19"/>
      <c r="BX4663" s="18"/>
      <c r="BY4663" s="1077"/>
      <c r="BZ4663" s="1077"/>
      <c r="CA4663" s="1077"/>
      <c r="CB4663" s="1077"/>
      <c r="CC4663" s="1077"/>
      <c r="CD4663" s="287" t="s">
        <v>915</v>
      </c>
      <c r="CE4663" s="421" t="s">
        <v>820</v>
      </c>
      <c r="CF4663" s="421" t="s">
        <v>108</v>
      </c>
      <c r="CG4663" s="269" t="s">
        <v>831</v>
      </c>
      <c r="CH4663" s="276" t="s">
        <v>831</v>
      </c>
      <c r="CI4663" s="111" t="s">
        <v>912</v>
      </c>
      <c r="CJ4663" s="61" t="s">
        <v>1239</v>
      </c>
      <c r="CK4663" s="474" t="s">
        <v>209</v>
      </c>
      <c r="CL4663" s="472" t="s">
        <v>1537</v>
      </c>
      <c r="CM4663" s="19"/>
      <c r="DQ4663" s="20"/>
      <c r="DR4663" s="21"/>
      <c r="DS4663" s="21"/>
      <c r="DT4663" s="21"/>
      <c r="DU4663" s="52" t="s">
        <v>44</v>
      </c>
      <c r="DV4663" s="424"/>
      <c r="DW4663" s="52" t="s">
        <v>49</v>
      </c>
      <c r="FF4663" s="914" t="s">
        <v>1552</v>
      </c>
      <c r="FG4663" s="991"/>
      <c r="FH4663" s="991"/>
      <c r="FI4663" s="991"/>
      <c r="FJ4663" s="991"/>
      <c r="FK4663" s="915"/>
      <c r="FL4663" s="26"/>
      <c r="FM4663" s="1109" t="s">
        <v>1550</v>
      </c>
      <c r="FN4663" s="1110"/>
      <c r="FO4663" s="1110"/>
      <c r="FP4663" s="1111"/>
      <c r="FQ4663" s="388"/>
      <c r="FR4663" s="26"/>
      <c r="FS4663" s="26"/>
      <c r="FT4663" s="914" t="s">
        <v>1427</v>
      </c>
      <c r="FU4663" s="991"/>
      <c r="FV4663" s="991"/>
      <c r="FW4663" s="991"/>
      <c r="FX4663" s="915"/>
      <c r="FY4663" s="26"/>
      <c r="FZ4663" s="26"/>
      <c r="GA4663" s="26"/>
      <c r="GB4663" s="26"/>
      <c r="GC4663" s="26"/>
      <c r="GD4663" s="19"/>
      <c r="GF4663" s="18"/>
      <c r="GG4663" s="1077"/>
      <c r="GH4663" s="1077"/>
      <c r="GI4663" s="1077"/>
      <c r="GJ4663" s="1077"/>
      <c r="GK4663" s="1077"/>
      <c r="GL4663" s="287" t="s">
        <v>915</v>
      </c>
      <c r="GM4663" s="421" t="s">
        <v>820</v>
      </c>
      <c r="GN4663" s="421" t="s">
        <v>108</v>
      </c>
      <c r="GO4663" s="269" t="s">
        <v>831</v>
      </c>
      <c r="GP4663" s="276" t="s">
        <v>831</v>
      </c>
      <c r="GQ4663" s="111" t="s">
        <v>912</v>
      </c>
      <c r="GR4663" s="61" t="s">
        <v>1239</v>
      </c>
      <c r="GS4663" s="474" t="s">
        <v>209</v>
      </c>
      <c r="GT4663" s="472" t="s">
        <v>1537</v>
      </c>
      <c r="GU4663" s="19"/>
      <c r="HY4663" s="20"/>
      <c r="HZ4663" s="21"/>
      <c r="IA4663" s="21"/>
      <c r="IB4663" s="21"/>
      <c r="IC4663" s="52" t="s">
        <v>44</v>
      </c>
      <c r="ID4663" s="424"/>
      <c r="IE4663" s="52" t="s">
        <v>49</v>
      </c>
    </row>
    <row r="4664" spans="1:239" ht="28.8" outlineLevel="1" x14ac:dyDescent="0.3">
      <c r="A4664" s="212"/>
      <c r="B4664" s="212"/>
      <c r="C4664" s="489"/>
      <c r="D4664" s="269" t="s">
        <v>1542</v>
      </c>
      <c r="E4664" s="116" t="s">
        <v>319</v>
      </c>
      <c r="F4664" s="52" t="s">
        <v>145</v>
      </c>
      <c r="G4664" s="52" t="s">
        <v>301</v>
      </c>
      <c r="H4664" s="171" t="s">
        <v>800</v>
      </c>
      <c r="I4664" s="171" t="s">
        <v>141</v>
      </c>
      <c r="J4664" s="95" t="s">
        <v>831</v>
      </c>
      <c r="K4664" s="95" t="s">
        <v>831</v>
      </c>
      <c r="L4664" s="70" t="s">
        <v>278</v>
      </c>
      <c r="M4664" s="70" t="s">
        <v>202</v>
      </c>
      <c r="N4664" s="70" t="s">
        <v>202</v>
      </c>
      <c r="O4664" s="52">
        <v>3</v>
      </c>
      <c r="P4664" s="61" t="s">
        <v>195</v>
      </c>
      <c r="Q4664" s="280" t="s">
        <v>208</v>
      </c>
      <c r="R4664" s="286" t="s">
        <v>1526</v>
      </c>
      <c r="V4664" s="1058" t="s">
        <v>1564</v>
      </c>
      <c r="W4664" s="1059"/>
      <c r="X4664" s="1059"/>
      <c r="Y4664" s="1059"/>
      <c r="Z4664" s="1059"/>
      <c r="AA4664" s="1059"/>
      <c r="AB4664" s="1059"/>
      <c r="AC4664" s="1059"/>
      <c r="AD4664" s="1059"/>
      <c r="AE4664" s="1059"/>
      <c r="AF4664" s="1059"/>
      <c r="AG4664" s="1059"/>
      <c r="AH4664" s="1059"/>
      <c r="AI4664" s="1059"/>
      <c r="AJ4664" s="1059"/>
      <c r="AK4664" s="1059"/>
      <c r="AL4664" s="1059"/>
      <c r="AM4664" s="1059"/>
      <c r="AN4664" s="1059"/>
      <c r="AO4664" s="1059"/>
      <c r="AP4664" s="1059"/>
      <c r="AQ4664" s="1059"/>
      <c r="AR4664" s="1059"/>
      <c r="AS4664" s="1059"/>
      <c r="AT4664" s="1059"/>
      <c r="AU4664" s="1059"/>
      <c r="AV4664" s="1060"/>
      <c r="AX4664" s="404" t="s">
        <v>1335</v>
      </c>
      <c r="AY4664" s="211" t="s">
        <v>50</v>
      </c>
      <c r="AZ4664" s="404" t="s">
        <v>51</v>
      </c>
      <c r="BA4664" s="269" t="s">
        <v>346</v>
      </c>
      <c r="BB4664" s="438" t="s">
        <v>1330</v>
      </c>
      <c r="BC4664" s="431" t="s">
        <v>1405</v>
      </c>
      <c r="BD4664" s="26"/>
      <c r="BE4664" s="431" t="s">
        <v>1223</v>
      </c>
      <c r="BF4664" s="431" t="s">
        <v>556</v>
      </c>
      <c r="BG4664" s="431" t="s">
        <v>1328</v>
      </c>
      <c r="BH4664" s="431" t="s">
        <v>1405</v>
      </c>
      <c r="BI4664" s="388"/>
      <c r="BJ4664" s="26"/>
      <c r="BK4664" s="26"/>
      <c r="BL4664" s="673" t="s">
        <v>1425</v>
      </c>
      <c r="BM4664" s="404" t="s">
        <v>1244</v>
      </c>
      <c r="BN4664" s="211" t="s">
        <v>1426</v>
      </c>
      <c r="BO4664" s="211" t="s">
        <v>121</v>
      </c>
      <c r="BP4664" s="269" t="s">
        <v>1409</v>
      </c>
      <c r="BQ4664" s="26"/>
      <c r="BR4664" s="26"/>
      <c r="BS4664" s="26"/>
      <c r="BT4664" s="26"/>
      <c r="BU4664" s="26"/>
      <c r="BV4664" s="19"/>
      <c r="BX4664" s="18"/>
      <c r="BY4664" s="1077"/>
      <c r="BZ4664" s="1077"/>
      <c r="CA4664" s="1077"/>
      <c r="CB4664" s="1077"/>
      <c r="CC4664" s="1077"/>
      <c r="CD4664" s="287" t="s">
        <v>914</v>
      </c>
      <c r="CE4664" s="421" t="s">
        <v>1226</v>
      </c>
      <c r="CF4664" s="421" t="s">
        <v>1227</v>
      </c>
      <c r="CG4664" s="269" t="s">
        <v>831</v>
      </c>
      <c r="CH4664" s="276" t="s">
        <v>831</v>
      </c>
      <c r="CI4664" s="111" t="s">
        <v>912</v>
      </c>
      <c r="CJ4664" s="61"/>
      <c r="CK4664" s="484" t="s">
        <v>1536</v>
      </c>
      <c r="CL4664" s="111" t="s">
        <v>108</v>
      </c>
      <c r="CM4664" s="19"/>
      <c r="EI4664" s="702"/>
      <c r="EJ4664" s="702"/>
      <c r="EK4664" s="702"/>
      <c r="EL4664" s="702"/>
      <c r="EM4664" s="702"/>
      <c r="EN4664" s="702"/>
      <c r="EO4664" s="702"/>
      <c r="EP4664" s="702"/>
      <c r="EQ4664" s="702"/>
      <c r="ER4664" s="702"/>
      <c r="ES4664" s="702"/>
      <c r="ET4664" s="702"/>
      <c r="EU4664" s="702"/>
      <c r="EV4664" s="702"/>
      <c r="EW4664" s="702"/>
      <c r="EX4664" s="702"/>
      <c r="EY4664" s="702"/>
      <c r="EZ4664" s="702"/>
      <c r="FA4664" s="702"/>
      <c r="FB4664" s="702"/>
      <c r="FC4664" s="702"/>
      <c r="FD4664" s="703"/>
      <c r="FF4664" s="404" t="s">
        <v>1335</v>
      </c>
      <c r="FG4664" s="211" t="s">
        <v>50</v>
      </c>
      <c r="FH4664" s="404" t="s">
        <v>51</v>
      </c>
      <c r="FI4664" s="269" t="s">
        <v>346</v>
      </c>
      <c r="FJ4664" s="438" t="s">
        <v>1330</v>
      </c>
      <c r="FK4664" s="431" t="s">
        <v>1405</v>
      </c>
      <c r="FL4664" s="26"/>
      <c r="FM4664" s="431" t="s">
        <v>1223</v>
      </c>
      <c r="FN4664" s="431" t="s">
        <v>556</v>
      </c>
      <c r="FO4664" s="431" t="s">
        <v>1328</v>
      </c>
      <c r="FP4664" s="431" t="s">
        <v>1405</v>
      </c>
      <c r="FQ4664" s="388"/>
      <c r="FR4664" s="26"/>
      <c r="FS4664" s="26"/>
      <c r="FT4664" s="673" t="s">
        <v>1425</v>
      </c>
      <c r="FU4664" s="404" t="s">
        <v>1244</v>
      </c>
      <c r="FV4664" s="211" t="s">
        <v>1426</v>
      </c>
      <c r="FW4664" s="211" t="s">
        <v>121</v>
      </c>
      <c r="FX4664" s="269" t="s">
        <v>1409</v>
      </c>
      <c r="FY4664" s="26"/>
      <c r="FZ4664" s="26"/>
      <c r="GA4664" s="26"/>
      <c r="GB4664" s="26"/>
      <c r="GC4664" s="26"/>
      <c r="GD4664" s="19"/>
      <c r="GF4664" s="18"/>
      <c r="GG4664" s="1077"/>
      <c r="GH4664" s="1077"/>
      <c r="GI4664" s="1077"/>
      <c r="GJ4664" s="1077"/>
      <c r="GK4664" s="1077"/>
      <c r="GL4664" s="287" t="s">
        <v>914</v>
      </c>
      <c r="GM4664" s="421" t="s">
        <v>1226</v>
      </c>
      <c r="GN4664" s="421" t="s">
        <v>1227</v>
      </c>
      <c r="GO4664" s="269" t="s">
        <v>831</v>
      </c>
      <c r="GP4664" s="276" t="s">
        <v>831</v>
      </c>
      <c r="GQ4664" s="111" t="s">
        <v>912</v>
      </c>
      <c r="GR4664" s="61"/>
      <c r="GS4664" s="484" t="s">
        <v>1536</v>
      </c>
      <c r="GT4664" s="111" t="s">
        <v>108</v>
      </c>
      <c r="GU4664" s="19"/>
    </row>
    <row r="4665" spans="1:239" ht="15" customHeight="1" outlineLevel="1" x14ac:dyDescent="0.3">
      <c r="A4665" s="212"/>
      <c r="B4665" s="212"/>
      <c r="C4665" s="49"/>
      <c r="D4665" s="47"/>
      <c r="E4665" s="47"/>
      <c r="F4665" s="47"/>
      <c r="G4665" s="47"/>
      <c r="H4665" s="47"/>
      <c r="I4665" s="47"/>
      <c r="J4665" s="27"/>
      <c r="K4665" s="27"/>
      <c r="L4665" s="27"/>
      <c r="M4665" s="27"/>
      <c r="N4665" s="27"/>
      <c r="O4665" s="27"/>
      <c r="P4665" s="27"/>
      <c r="Q4665" s="27"/>
      <c r="R4665" s="63" t="s">
        <v>49</v>
      </c>
      <c r="V4665" s="1017" t="s">
        <v>143</v>
      </c>
      <c r="W4665" s="865" t="s">
        <v>2656</v>
      </c>
      <c r="X4665" s="866"/>
      <c r="Y4665" s="866"/>
      <c r="Z4665" s="866"/>
      <c r="AA4665" s="867"/>
      <c r="AB4665" s="1134" t="s">
        <v>2173</v>
      </c>
      <c r="AC4665" s="1135"/>
      <c r="AD4665" s="1135"/>
      <c r="AE4665" s="1135"/>
      <c r="AF4665" s="1135"/>
      <c r="AG4665" s="1135"/>
      <c r="AH4665" s="1135"/>
      <c r="AI4665" s="1135"/>
      <c r="AJ4665" s="1135"/>
      <c r="AK4665" s="1135"/>
      <c r="AL4665" s="1136"/>
      <c r="AM4665" s="868" t="s">
        <v>268</v>
      </c>
      <c r="AN4665" s="868"/>
      <c r="AO4665" s="868"/>
      <c r="AP4665" s="868"/>
      <c r="AQ4665" s="868"/>
      <c r="AR4665" s="868"/>
      <c r="AS4665" s="868"/>
      <c r="AT4665" s="868"/>
      <c r="AU4665" s="868"/>
      <c r="AV4665" s="868"/>
      <c r="AX4665" s="104" t="s">
        <v>232</v>
      </c>
      <c r="AY4665" s="104" t="s">
        <v>1888</v>
      </c>
      <c r="AZ4665" s="104" t="s">
        <v>233</v>
      </c>
      <c r="BA4665" s="331" t="s">
        <v>554</v>
      </c>
      <c r="BB4665" s="435">
        <v>0.7</v>
      </c>
      <c r="BC4665" s="331">
        <v>10</v>
      </c>
      <c r="BD4665" s="26"/>
      <c r="BE4665" s="104" t="s">
        <v>799</v>
      </c>
      <c r="BF4665" s="104" t="s">
        <v>554</v>
      </c>
      <c r="BG4665" s="440">
        <v>0.5</v>
      </c>
      <c r="BH4665" s="331">
        <v>10</v>
      </c>
      <c r="BI4665" s="388"/>
      <c r="BJ4665" s="26"/>
      <c r="BK4665" s="26"/>
      <c r="BL4665" s="104" t="s">
        <v>1406</v>
      </c>
      <c r="BM4665" s="104" t="s">
        <v>1291</v>
      </c>
      <c r="BN4665" s="104">
        <v>200</v>
      </c>
      <c r="BO4665" s="61" t="s">
        <v>152</v>
      </c>
      <c r="BP4665" s="331">
        <v>10</v>
      </c>
      <c r="BQ4665" s="26"/>
      <c r="BR4665" s="26"/>
      <c r="BS4665" s="26"/>
      <c r="BT4665" s="26"/>
      <c r="BU4665" s="26"/>
      <c r="BV4665" s="19"/>
      <c r="BX4665" s="18"/>
      <c r="BY4665" s="1077"/>
      <c r="BZ4665" s="1077"/>
      <c r="CA4665" s="1077"/>
      <c r="CB4665" s="1077"/>
      <c r="CC4665" s="1077"/>
      <c r="CD4665" s="472" t="s">
        <v>913</v>
      </c>
      <c r="CE4665" s="421" t="s">
        <v>89</v>
      </c>
      <c r="CF4665" s="421" t="s">
        <v>108</v>
      </c>
      <c r="CG4665" s="276" t="s">
        <v>831</v>
      </c>
      <c r="CH4665" s="104" t="s">
        <v>202</v>
      </c>
      <c r="CI4665" s="61" t="s">
        <v>912</v>
      </c>
      <c r="CJ4665" s="61"/>
      <c r="CK4665" s="484" t="s">
        <v>1536</v>
      </c>
      <c r="CL4665" s="111" t="s">
        <v>108</v>
      </c>
      <c r="CM4665" s="19"/>
      <c r="EI4665" s="704"/>
      <c r="EJ4665" s="1134" t="s">
        <v>2173</v>
      </c>
      <c r="EK4665" s="1135"/>
      <c r="EL4665" s="1135"/>
      <c r="EM4665" s="1135"/>
      <c r="EN4665" s="1135"/>
      <c r="EO4665" s="1135"/>
      <c r="EP4665" s="1135"/>
      <c r="EQ4665" s="1135"/>
      <c r="ER4665" s="1135"/>
      <c r="ES4665" s="1135"/>
      <c r="ET4665" s="1136"/>
      <c r="EU4665" s="868" t="s">
        <v>268</v>
      </c>
      <c r="EV4665" s="868"/>
      <c r="EW4665" s="868"/>
      <c r="EX4665" s="868"/>
      <c r="EY4665" s="868"/>
      <c r="EZ4665" s="868"/>
      <c r="FA4665" s="868"/>
      <c r="FB4665" s="868"/>
      <c r="FC4665" s="868"/>
      <c r="FD4665" s="868"/>
      <c r="FF4665" s="104" t="s">
        <v>232</v>
      </c>
      <c r="FG4665" s="104" t="s">
        <v>1888</v>
      </c>
      <c r="FH4665" s="104" t="s">
        <v>233</v>
      </c>
      <c r="FI4665" s="331" t="s">
        <v>554</v>
      </c>
      <c r="FJ4665" s="435">
        <v>0.7</v>
      </c>
      <c r="FK4665" s="331">
        <v>10</v>
      </c>
      <c r="FL4665" s="26"/>
      <c r="FM4665" s="104" t="s">
        <v>799</v>
      </c>
      <c r="FN4665" s="104" t="s">
        <v>554</v>
      </c>
      <c r="FO4665" s="440">
        <v>0.5</v>
      </c>
      <c r="FP4665" s="331">
        <v>10</v>
      </c>
      <c r="FQ4665" s="388"/>
      <c r="FR4665" s="26"/>
      <c r="FS4665" s="26"/>
      <c r="FT4665" s="104" t="s">
        <v>1406</v>
      </c>
      <c r="FU4665" s="104" t="s">
        <v>1291</v>
      </c>
      <c r="FV4665" s="104">
        <v>200</v>
      </c>
      <c r="FW4665" s="61" t="s">
        <v>152</v>
      </c>
      <c r="FX4665" s="331">
        <v>10</v>
      </c>
      <c r="FY4665" s="26"/>
      <c r="FZ4665" s="26"/>
      <c r="GA4665" s="26"/>
      <c r="GB4665" s="26"/>
      <c r="GC4665" s="26"/>
      <c r="GD4665" s="19"/>
      <c r="GF4665" s="18"/>
      <c r="GG4665" s="1077"/>
      <c r="GH4665" s="1077"/>
      <c r="GI4665" s="1077"/>
      <c r="GJ4665" s="1077"/>
      <c r="GK4665" s="1077"/>
      <c r="GL4665" s="472" t="s">
        <v>913</v>
      </c>
      <c r="GM4665" s="421" t="s">
        <v>89</v>
      </c>
      <c r="GN4665" s="421" t="s">
        <v>108</v>
      </c>
      <c r="GO4665" s="276" t="s">
        <v>831</v>
      </c>
      <c r="GP4665" s="104" t="s">
        <v>202</v>
      </c>
      <c r="GQ4665" s="61" t="s">
        <v>912</v>
      </c>
      <c r="GR4665" s="61"/>
      <c r="GS4665" s="484" t="s">
        <v>1536</v>
      </c>
      <c r="GT4665" s="111" t="s">
        <v>108</v>
      </c>
      <c r="GU4665" s="19"/>
    </row>
    <row r="4666" spans="1:239" ht="30.6" outlineLevel="1" x14ac:dyDescent="0.3">
      <c r="A4666" s="212"/>
      <c r="B4666" s="212"/>
      <c r="V4666" s="1019"/>
      <c r="W4666" s="671" t="s">
        <v>269</v>
      </c>
      <c r="X4666" s="410" t="s">
        <v>445</v>
      </c>
      <c r="Y4666" s="410" t="s">
        <v>2685</v>
      </c>
      <c r="Z4666" s="408" t="s">
        <v>3232</v>
      </c>
      <c r="AA4666" s="408" t="s">
        <v>3233</v>
      </c>
      <c r="AB4666" s="669" t="s">
        <v>1244</v>
      </c>
      <c r="AC4666" s="669" t="s">
        <v>1206</v>
      </c>
      <c r="AD4666" s="669" t="s">
        <v>755</v>
      </c>
      <c r="AE4666" s="669" t="s">
        <v>1245</v>
      </c>
      <c r="AF4666" s="669" t="s">
        <v>78</v>
      </c>
      <c r="AG4666" s="669" t="s">
        <v>257</v>
      </c>
      <c r="AH4666" s="669" t="s">
        <v>224</v>
      </c>
      <c r="AI4666" s="669" t="s">
        <v>829</v>
      </c>
      <c r="AJ4666" s="669" t="s">
        <v>122</v>
      </c>
      <c r="AK4666" s="669" t="s">
        <v>151</v>
      </c>
      <c r="AL4666" s="669" t="s">
        <v>1821</v>
      </c>
      <c r="AM4666" s="410" t="s">
        <v>2686</v>
      </c>
      <c r="AN4666" s="407" t="s">
        <v>1346</v>
      </c>
      <c r="AO4666" s="410" t="s">
        <v>1222</v>
      </c>
      <c r="AP4666" s="410" t="s">
        <v>460</v>
      </c>
      <c r="AQ4666" s="672" t="s">
        <v>99</v>
      </c>
      <c r="AR4666" s="410" t="s">
        <v>257</v>
      </c>
      <c r="AS4666" s="410" t="s">
        <v>804</v>
      </c>
      <c r="AT4666" s="410" t="s">
        <v>805</v>
      </c>
      <c r="AU4666" s="681" t="s">
        <v>224</v>
      </c>
      <c r="AV4666" s="410" t="s">
        <v>829</v>
      </c>
      <c r="AX4666" s="104" t="s">
        <v>229</v>
      </c>
      <c r="AY4666" s="104" t="s">
        <v>146</v>
      </c>
      <c r="AZ4666" s="104" t="s">
        <v>230</v>
      </c>
      <c r="BA4666" s="439" t="s">
        <v>554</v>
      </c>
      <c r="BB4666" s="435">
        <v>0.05</v>
      </c>
      <c r="BC4666" s="439">
        <v>9</v>
      </c>
      <c r="BD4666" s="26"/>
      <c r="BE4666" s="104" t="s">
        <v>798</v>
      </c>
      <c r="BF4666" s="104" t="s">
        <v>554</v>
      </c>
      <c r="BG4666" s="440">
        <v>0.2</v>
      </c>
      <c r="BH4666" s="439">
        <v>9</v>
      </c>
      <c r="BI4666" s="388"/>
      <c r="BJ4666" s="26"/>
      <c r="BK4666" s="26"/>
      <c r="BL4666" s="104" t="s">
        <v>1407</v>
      </c>
      <c r="BM4666" s="477" t="s">
        <v>1290</v>
      </c>
      <c r="BN4666" s="104">
        <v>100</v>
      </c>
      <c r="BO4666" s="61" t="s">
        <v>152</v>
      </c>
      <c r="BP4666" s="439">
        <v>9</v>
      </c>
      <c r="BQ4666" s="26"/>
      <c r="BR4666" s="26"/>
      <c r="BS4666" s="26"/>
      <c r="BT4666" s="26"/>
      <c r="BU4666" s="26"/>
      <c r="BV4666" s="19"/>
      <c r="BX4666" s="18"/>
      <c r="BY4666" s="482"/>
      <c r="BZ4666" s="481"/>
      <c r="CA4666" s="481"/>
      <c r="CB4666" s="26"/>
      <c r="CC4666" s="443"/>
      <c r="CD4666" s="482"/>
      <c r="CE4666" s="445"/>
      <c r="CF4666" s="445"/>
      <c r="CG4666" s="26"/>
      <c r="CH4666" s="26"/>
      <c r="CI4666" s="26"/>
      <c r="CJ4666" s="26"/>
      <c r="CK4666" s="26"/>
      <c r="CL4666" s="26"/>
      <c r="CM4666" s="19"/>
      <c r="EI4666" s="410" t="s">
        <v>2685</v>
      </c>
      <c r="EJ4666" s="669" t="s">
        <v>1244</v>
      </c>
      <c r="EK4666" s="669" t="s">
        <v>1206</v>
      </c>
      <c r="EL4666" s="669" t="s">
        <v>755</v>
      </c>
      <c r="EM4666" s="669" t="s">
        <v>1245</v>
      </c>
      <c r="EN4666" s="669" t="s">
        <v>78</v>
      </c>
      <c r="EO4666" s="669" t="s">
        <v>257</v>
      </c>
      <c r="EP4666" s="669" t="s">
        <v>224</v>
      </c>
      <c r="EQ4666" s="669" t="s">
        <v>829</v>
      </c>
      <c r="ER4666" s="669" t="s">
        <v>122</v>
      </c>
      <c r="ES4666" s="669" t="s">
        <v>151</v>
      </c>
      <c r="ET4666" s="669" t="s">
        <v>1821</v>
      </c>
      <c r="EU4666" s="410" t="s">
        <v>2686</v>
      </c>
      <c r="EV4666" s="407" t="s">
        <v>1346</v>
      </c>
      <c r="EW4666" s="410" t="s">
        <v>1222</v>
      </c>
      <c r="EX4666" s="410" t="s">
        <v>460</v>
      </c>
      <c r="EY4666" s="672" t="s">
        <v>99</v>
      </c>
      <c r="EZ4666" s="410" t="s">
        <v>257</v>
      </c>
      <c r="FA4666" s="410" t="s">
        <v>804</v>
      </c>
      <c r="FB4666" s="410" t="s">
        <v>805</v>
      </c>
      <c r="FC4666" s="681" t="s">
        <v>224</v>
      </c>
      <c r="FD4666" s="410" t="s">
        <v>829</v>
      </c>
      <c r="FF4666" s="104" t="s">
        <v>229</v>
      </c>
      <c r="FG4666" s="104" t="s">
        <v>146</v>
      </c>
      <c r="FH4666" s="104" t="s">
        <v>230</v>
      </c>
      <c r="FI4666" s="439" t="s">
        <v>554</v>
      </c>
      <c r="FJ4666" s="435">
        <v>0.05</v>
      </c>
      <c r="FK4666" s="439">
        <v>9</v>
      </c>
      <c r="FL4666" s="26"/>
      <c r="FM4666" s="104" t="s">
        <v>798</v>
      </c>
      <c r="FN4666" s="104" t="s">
        <v>554</v>
      </c>
      <c r="FO4666" s="440">
        <v>0.2</v>
      </c>
      <c r="FP4666" s="439">
        <v>9</v>
      </c>
      <c r="FQ4666" s="388"/>
      <c r="FR4666" s="26"/>
      <c r="FS4666" s="26"/>
      <c r="FT4666" s="104" t="s">
        <v>1407</v>
      </c>
      <c r="FU4666" s="477" t="s">
        <v>1290</v>
      </c>
      <c r="FV4666" s="104">
        <v>100</v>
      </c>
      <c r="FW4666" s="61" t="s">
        <v>152</v>
      </c>
      <c r="FX4666" s="439">
        <v>9</v>
      </c>
      <c r="FY4666" s="26"/>
      <c r="FZ4666" s="26"/>
      <c r="GA4666" s="26"/>
      <c r="GB4666" s="26"/>
      <c r="GC4666" s="26"/>
      <c r="GD4666" s="19"/>
      <c r="GF4666" s="18"/>
      <c r="GG4666" s="482"/>
      <c r="GH4666" s="481"/>
      <c r="GI4666" s="481"/>
      <c r="GJ4666" s="26"/>
      <c r="GK4666" s="443"/>
      <c r="GL4666" s="482"/>
      <c r="GM4666" s="445"/>
      <c r="GN4666" s="445"/>
      <c r="GO4666" s="26"/>
      <c r="GP4666" s="26"/>
      <c r="GQ4666" s="26"/>
      <c r="GR4666" s="26"/>
      <c r="GS4666" s="26"/>
      <c r="GT4666" s="26"/>
      <c r="GU4666" s="19"/>
    </row>
    <row r="4667" spans="1:239" ht="22.5" customHeight="1" outlineLevel="1" x14ac:dyDescent="0.3">
      <c r="A4667" s="212"/>
      <c r="B4667" s="212"/>
      <c r="V4667" s="1623" t="s">
        <v>2605</v>
      </c>
      <c r="W4667" s="1513">
        <v>1</v>
      </c>
      <c r="X4667" s="864">
        <v>1</v>
      </c>
      <c r="Y4667" s="864" t="s">
        <v>2734</v>
      </c>
      <c r="Z4667" s="864"/>
      <c r="AA4667" s="864"/>
      <c r="AB4667" s="1020" t="s">
        <v>425</v>
      </c>
      <c r="AC4667" s="864" t="s">
        <v>757</v>
      </c>
      <c r="AD4667" s="864" t="s">
        <v>299</v>
      </c>
      <c r="AE4667" s="864" t="s">
        <v>796</v>
      </c>
      <c r="AF4667" s="864" t="s">
        <v>141</v>
      </c>
      <c r="AG4667" s="864" t="s">
        <v>831</v>
      </c>
      <c r="AH4667" s="864" t="s">
        <v>831</v>
      </c>
      <c r="AI4667" s="864" t="s">
        <v>1260</v>
      </c>
      <c r="AJ4667" s="864">
        <v>30</v>
      </c>
      <c r="AK4667" s="864" t="s">
        <v>195</v>
      </c>
      <c r="AL4667" s="864" t="s">
        <v>384</v>
      </c>
      <c r="AM4667" s="56"/>
      <c r="AN4667" s="56"/>
      <c r="AO4667" s="380" t="s">
        <v>205</v>
      </c>
      <c r="AP4667" s="407" t="s">
        <v>204</v>
      </c>
      <c r="AQ4667" s="406" t="s">
        <v>89</v>
      </c>
      <c r="AR4667" s="380" t="s">
        <v>114</v>
      </c>
      <c r="AS4667" s="380" t="s">
        <v>223</v>
      </c>
      <c r="AT4667" s="380" t="s">
        <v>223</v>
      </c>
      <c r="AU4667" s="407" t="s">
        <v>132</v>
      </c>
      <c r="AV4667" s="366"/>
      <c r="AX4667" s="104" t="s">
        <v>92</v>
      </c>
      <c r="AY4667" s="104" t="s">
        <v>1887</v>
      </c>
      <c r="AZ4667" s="104" t="s">
        <v>91</v>
      </c>
      <c r="BA4667" s="439" t="s">
        <v>554</v>
      </c>
      <c r="BB4667" s="435">
        <v>0.01</v>
      </c>
      <c r="BC4667" s="439">
        <v>8</v>
      </c>
      <c r="BD4667" s="26"/>
      <c r="BE4667" s="104" t="s">
        <v>796</v>
      </c>
      <c r="BF4667" s="104" t="s">
        <v>554</v>
      </c>
      <c r="BG4667" s="440">
        <v>0.1</v>
      </c>
      <c r="BH4667" s="439">
        <v>8</v>
      </c>
      <c r="BI4667" s="388"/>
      <c r="BJ4667" s="26"/>
      <c r="BK4667" s="26"/>
      <c r="BL4667" s="104" t="s">
        <v>1408</v>
      </c>
      <c r="BM4667" s="104" t="s">
        <v>1292</v>
      </c>
      <c r="BN4667" s="104">
        <v>40</v>
      </c>
      <c r="BO4667" s="61" t="s">
        <v>130</v>
      </c>
      <c r="BP4667" s="439">
        <v>8</v>
      </c>
      <c r="BQ4667" s="26"/>
      <c r="BR4667" s="26"/>
      <c r="BS4667" s="26"/>
      <c r="BT4667" s="26"/>
      <c r="BU4667" s="26"/>
      <c r="BV4667" s="19"/>
      <c r="BX4667" s="480"/>
      <c r="BY4667" s="485"/>
      <c r="BZ4667" s="485"/>
      <c r="CA4667" s="485"/>
      <c r="CB4667" s="21"/>
      <c r="CC4667" s="486"/>
      <c r="CD4667" s="485"/>
      <c r="CE4667" s="471"/>
      <c r="CF4667" s="471"/>
      <c r="CG4667" s="21"/>
      <c r="CH4667" s="21"/>
      <c r="CI4667" s="21"/>
      <c r="CJ4667" s="21"/>
      <c r="CK4667" s="21"/>
      <c r="CL4667" s="21"/>
      <c r="CM4667" s="61" t="s">
        <v>49</v>
      </c>
      <c r="EI4667" s="864" t="s">
        <v>2734</v>
      </c>
      <c r="EJ4667" s="1020" t="s">
        <v>425</v>
      </c>
      <c r="EK4667" s="864" t="s">
        <v>757</v>
      </c>
      <c r="EL4667" s="864" t="s">
        <v>299</v>
      </c>
      <c r="EM4667" s="864" t="s">
        <v>796</v>
      </c>
      <c r="EN4667" s="864" t="s">
        <v>141</v>
      </c>
      <c r="EO4667" s="864" t="s">
        <v>831</v>
      </c>
      <c r="EP4667" s="864" t="s">
        <v>831</v>
      </c>
      <c r="EQ4667" s="864" t="s">
        <v>1260</v>
      </c>
      <c r="ER4667" s="864">
        <v>30</v>
      </c>
      <c r="ES4667" s="864" t="s">
        <v>195</v>
      </c>
      <c r="ET4667" s="864" t="s">
        <v>384</v>
      </c>
      <c r="EU4667" s="56"/>
      <c r="EV4667" s="56"/>
      <c r="EW4667" s="380" t="s">
        <v>205</v>
      </c>
      <c r="EX4667" s="407" t="s">
        <v>204</v>
      </c>
      <c r="EY4667" s="406" t="s">
        <v>89</v>
      </c>
      <c r="EZ4667" s="380" t="s">
        <v>114</v>
      </c>
      <c r="FA4667" s="380" t="s">
        <v>223</v>
      </c>
      <c r="FB4667" s="380" t="s">
        <v>223</v>
      </c>
      <c r="FC4667" s="407" t="s">
        <v>132</v>
      </c>
      <c r="FD4667" s="366"/>
      <c r="FF4667" s="104" t="s">
        <v>92</v>
      </c>
      <c r="FG4667" s="104" t="s">
        <v>1887</v>
      </c>
      <c r="FH4667" s="104" t="s">
        <v>91</v>
      </c>
      <c r="FI4667" s="439" t="s">
        <v>554</v>
      </c>
      <c r="FJ4667" s="435">
        <v>0.01</v>
      </c>
      <c r="FK4667" s="439">
        <v>8</v>
      </c>
      <c r="FL4667" s="26"/>
      <c r="FM4667" s="104" t="s">
        <v>796</v>
      </c>
      <c r="FN4667" s="104" t="s">
        <v>554</v>
      </c>
      <c r="FO4667" s="440">
        <v>0.1</v>
      </c>
      <c r="FP4667" s="439">
        <v>8</v>
      </c>
      <c r="FQ4667" s="388"/>
      <c r="FR4667" s="26"/>
      <c r="FS4667" s="26"/>
      <c r="FT4667" s="104" t="s">
        <v>1408</v>
      </c>
      <c r="FU4667" s="104" t="s">
        <v>1292</v>
      </c>
      <c r="FV4667" s="104">
        <v>40</v>
      </c>
      <c r="FW4667" s="61" t="s">
        <v>130</v>
      </c>
      <c r="FX4667" s="439">
        <v>8</v>
      </c>
      <c r="FY4667" s="26"/>
      <c r="FZ4667" s="26"/>
      <c r="GA4667" s="26"/>
      <c r="GB4667" s="26"/>
      <c r="GC4667" s="26"/>
      <c r="GD4667" s="19"/>
      <c r="GF4667" s="480"/>
      <c r="GG4667" s="485"/>
      <c r="GH4667" s="485"/>
      <c r="GI4667" s="485"/>
      <c r="GJ4667" s="21"/>
      <c r="GK4667" s="486"/>
      <c r="GL4667" s="485"/>
      <c r="GM4667" s="471"/>
      <c r="GN4667" s="471"/>
      <c r="GO4667" s="21"/>
      <c r="GP4667" s="21"/>
      <c r="GQ4667" s="21"/>
      <c r="GR4667" s="21"/>
      <c r="GS4667" s="21"/>
      <c r="GT4667" s="21"/>
      <c r="GU4667" s="61" t="s">
        <v>49</v>
      </c>
    </row>
    <row r="4668" spans="1:239" ht="28.8" outlineLevel="1" x14ac:dyDescent="0.3">
      <c r="A4668" s="212"/>
      <c r="B4668" s="212"/>
      <c r="V4668" s="1513"/>
      <c r="W4668" s="1513"/>
      <c r="X4668" s="864"/>
      <c r="Y4668" s="864"/>
      <c r="Z4668" s="864"/>
      <c r="AA4668" s="864"/>
      <c r="AB4668" s="1020"/>
      <c r="AC4668" s="864"/>
      <c r="AD4668" s="864"/>
      <c r="AE4668" s="864"/>
      <c r="AF4668" s="864"/>
      <c r="AG4668" s="864"/>
      <c r="AH4668" s="864"/>
      <c r="AI4668" s="864"/>
      <c r="AJ4668" s="864"/>
      <c r="AK4668" s="864"/>
      <c r="AL4668" s="864"/>
      <c r="AM4668" s="56"/>
      <c r="AN4668" s="56"/>
      <c r="AO4668" s="380" t="s">
        <v>184</v>
      </c>
      <c r="AP4668" s="192" t="s">
        <v>461</v>
      </c>
      <c r="AQ4668" s="406" t="s">
        <v>809</v>
      </c>
      <c r="AR4668" s="380" t="s">
        <v>114</v>
      </c>
      <c r="AS4668" s="668" t="s">
        <v>114</v>
      </c>
      <c r="AT4668" s="668" t="s">
        <v>114</v>
      </c>
      <c r="AU4668" s="407" t="s">
        <v>132</v>
      </c>
      <c r="AV4668" s="366"/>
      <c r="AX4668" s="20"/>
      <c r="AY4668" s="21"/>
      <c r="AZ4668" s="21"/>
      <c r="BA4668" s="21"/>
      <c r="BB4668" s="21"/>
      <c r="BC4668" s="21"/>
      <c r="BD4668" s="21"/>
      <c r="BE4668" s="441"/>
      <c r="BF4668" s="441"/>
      <c r="BG4668" s="441"/>
      <c r="BH4668" s="441"/>
      <c r="BI4668" s="441"/>
      <c r="BJ4668" s="21"/>
      <c r="BK4668" s="21"/>
      <c r="BL4668" s="21"/>
      <c r="BM4668" s="21"/>
      <c r="BN4668" s="21"/>
      <c r="BO4668" s="21"/>
      <c r="BP4668" s="21"/>
      <c r="BQ4668" s="21"/>
      <c r="BR4668" s="21"/>
      <c r="BS4668" s="61" t="s">
        <v>44</v>
      </c>
      <c r="BT4668" s="21"/>
      <c r="BU4668" s="21"/>
      <c r="BV4668" s="61" t="s">
        <v>49</v>
      </c>
      <c r="EI4668" s="864"/>
      <c r="EJ4668" s="1020"/>
      <c r="EK4668" s="864"/>
      <c r="EL4668" s="864"/>
      <c r="EM4668" s="864"/>
      <c r="EN4668" s="864"/>
      <c r="EO4668" s="864"/>
      <c r="EP4668" s="864"/>
      <c r="EQ4668" s="864"/>
      <c r="ER4668" s="864"/>
      <c r="ES4668" s="864"/>
      <c r="ET4668" s="864"/>
      <c r="EU4668" s="56"/>
      <c r="EV4668" s="56"/>
      <c r="EW4668" s="380" t="s">
        <v>184</v>
      </c>
      <c r="EX4668" s="192" t="s">
        <v>461</v>
      </c>
      <c r="EY4668" s="406" t="s">
        <v>809</v>
      </c>
      <c r="EZ4668" s="380" t="s">
        <v>114</v>
      </c>
      <c r="FA4668" s="668" t="s">
        <v>114</v>
      </c>
      <c r="FB4668" s="668" t="s">
        <v>114</v>
      </c>
      <c r="FC4668" s="407" t="s">
        <v>132</v>
      </c>
      <c r="FD4668" s="366"/>
      <c r="FF4668" s="20"/>
      <c r="FG4668" s="21"/>
      <c r="FH4668" s="21"/>
      <c r="FI4668" s="21"/>
      <c r="FJ4668" s="21"/>
      <c r="FK4668" s="21"/>
      <c r="FL4668" s="21"/>
      <c r="FM4668" s="441"/>
      <c r="FN4668" s="441"/>
      <c r="FO4668" s="441"/>
      <c r="FP4668" s="441"/>
      <c r="FQ4668" s="441"/>
      <c r="FR4668" s="21"/>
      <c r="FS4668" s="21"/>
      <c r="FT4668" s="21"/>
      <c r="FU4668" s="21"/>
      <c r="FV4668" s="21"/>
      <c r="FW4668" s="21"/>
      <c r="FX4668" s="21"/>
      <c r="FY4668" s="21"/>
      <c r="FZ4668" s="21"/>
      <c r="GA4668" s="61" t="s">
        <v>44</v>
      </c>
      <c r="GB4668" s="21"/>
      <c r="GC4668" s="21"/>
      <c r="GD4668" s="61" t="s">
        <v>49</v>
      </c>
    </row>
    <row r="4669" spans="1:239" ht="22.5" customHeight="1" outlineLevel="1" x14ac:dyDescent="0.3">
      <c r="A4669" s="212"/>
      <c r="B4669" s="212"/>
      <c r="V4669" s="1623">
        <f ca="1">TODAY()</f>
        <v>45190</v>
      </c>
      <c r="W4669" s="1513">
        <v>3</v>
      </c>
      <c r="X4669" s="864">
        <v>2</v>
      </c>
      <c r="Y4669" s="864" t="s">
        <v>2739</v>
      </c>
      <c r="Z4669" s="864"/>
      <c r="AA4669" s="864"/>
      <c r="AB4669" s="1020" t="s">
        <v>446</v>
      </c>
      <c r="AC4669" s="864" t="s">
        <v>447</v>
      </c>
      <c r="AD4669" s="864" t="s">
        <v>329</v>
      </c>
      <c r="AE4669" s="864" t="s">
        <v>796</v>
      </c>
      <c r="AF4669" s="864" t="s">
        <v>141</v>
      </c>
      <c r="AG4669" s="864" t="s">
        <v>831</v>
      </c>
      <c r="AH4669" s="864" t="s">
        <v>831</v>
      </c>
      <c r="AI4669" s="864" t="s">
        <v>1054</v>
      </c>
      <c r="AJ4669" s="864">
        <v>10</v>
      </c>
      <c r="AK4669" s="864" t="s">
        <v>130</v>
      </c>
      <c r="AL4669" s="864" t="s">
        <v>384</v>
      </c>
      <c r="AM4669" s="56"/>
      <c r="AN4669" s="56"/>
      <c r="AO4669" s="380" t="s">
        <v>205</v>
      </c>
      <c r="AP4669" s="407" t="s">
        <v>204</v>
      </c>
      <c r="AQ4669" s="406" t="s">
        <v>89</v>
      </c>
      <c r="AR4669" s="380" t="s">
        <v>114</v>
      </c>
      <c r="AS4669" s="380" t="s">
        <v>223</v>
      </c>
      <c r="AT4669" s="380" t="s">
        <v>223</v>
      </c>
      <c r="AU4669" s="407" t="s">
        <v>910</v>
      </c>
      <c r="AV4669" s="366"/>
      <c r="BB4669"/>
      <c r="BC4669"/>
      <c r="BD4669"/>
      <c r="BG4669" s="386"/>
      <c r="BH4669" s="386"/>
      <c r="BI4669" s="386"/>
      <c r="BS4669" s="117"/>
      <c r="BV4669" s="117"/>
      <c r="EI4669" s="864" t="s">
        <v>2739</v>
      </c>
      <c r="EJ4669" s="1020" t="s">
        <v>446</v>
      </c>
      <c r="EK4669" s="864" t="s">
        <v>447</v>
      </c>
      <c r="EL4669" s="864" t="s">
        <v>329</v>
      </c>
      <c r="EM4669" s="864" t="s">
        <v>796</v>
      </c>
      <c r="EN4669" s="864" t="s">
        <v>141</v>
      </c>
      <c r="EO4669" s="864" t="s">
        <v>831</v>
      </c>
      <c r="EP4669" s="864" t="s">
        <v>831</v>
      </c>
      <c r="EQ4669" s="864" t="s">
        <v>1054</v>
      </c>
      <c r="ER4669" s="864">
        <v>10</v>
      </c>
      <c r="ES4669" s="864" t="s">
        <v>130</v>
      </c>
      <c r="ET4669" s="864" t="s">
        <v>384</v>
      </c>
      <c r="EU4669" s="56"/>
      <c r="EV4669" s="56"/>
      <c r="EW4669" s="380" t="s">
        <v>205</v>
      </c>
      <c r="EX4669" s="407" t="s">
        <v>204</v>
      </c>
      <c r="EY4669" s="406" t="s">
        <v>89</v>
      </c>
      <c r="EZ4669" s="380" t="s">
        <v>114</v>
      </c>
      <c r="FA4669" s="380" t="s">
        <v>223</v>
      </c>
      <c r="FB4669" s="380" t="s">
        <v>223</v>
      </c>
      <c r="FC4669" s="407" t="s">
        <v>910</v>
      </c>
      <c r="FD4669" s="366"/>
      <c r="FM4669" s="386"/>
      <c r="FN4669" s="386"/>
      <c r="FO4669" s="386"/>
      <c r="FP4669" s="386"/>
      <c r="FQ4669" s="386"/>
      <c r="GA4669" s="117"/>
      <c r="GD4669" s="117"/>
    </row>
    <row r="4670" spans="1:239" ht="28.8" outlineLevel="1" x14ac:dyDescent="0.3">
      <c r="A4670" s="212"/>
      <c r="B4670" s="212"/>
      <c r="V4670" s="1513"/>
      <c r="W4670" s="1513"/>
      <c r="X4670" s="864"/>
      <c r="Y4670" s="864"/>
      <c r="Z4670" s="864"/>
      <c r="AA4670" s="864"/>
      <c r="AB4670" s="1020"/>
      <c r="AC4670" s="864"/>
      <c r="AD4670" s="864"/>
      <c r="AE4670" s="864"/>
      <c r="AF4670" s="864"/>
      <c r="AG4670" s="864"/>
      <c r="AH4670" s="864"/>
      <c r="AI4670" s="864"/>
      <c r="AJ4670" s="864"/>
      <c r="AK4670" s="864"/>
      <c r="AL4670" s="864"/>
      <c r="AM4670" s="413"/>
      <c r="AN4670" s="56"/>
      <c r="AO4670" s="380" t="s">
        <v>184</v>
      </c>
      <c r="AP4670" s="192" t="s">
        <v>461</v>
      </c>
      <c r="AQ4670" s="406" t="s">
        <v>812</v>
      </c>
      <c r="AR4670" s="380" t="s">
        <v>114</v>
      </c>
      <c r="AS4670" s="668" t="s">
        <v>114</v>
      </c>
      <c r="AT4670" s="668" t="s">
        <v>114</v>
      </c>
      <c r="AU4670" s="407" t="s">
        <v>910</v>
      </c>
      <c r="AV4670" s="366"/>
      <c r="BB4670"/>
      <c r="BC4670"/>
      <c r="BD4670"/>
      <c r="BG4670" s="386"/>
      <c r="BH4670" s="386"/>
      <c r="BI4670" s="386"/>
      <c r="BS4670" s="117"/>
      <c r="BV4670" s="117"/>
      <c r="EI4670" s="864"/>
      <c r="EJ4670" s="1020"/>
      <c r="EK4670" s="864"/>
      <c r="EL4670" s="864"/>
      <c r="EM4670" s="864"/>
      <c r="EN4670" s="864"/>
      <c r="EO4670" s="864"/>
      <c r="EP4670" s="864"/>
      <c r="EQ4670" s="864"/>
      <c r="ER4670" s="864"/>
      <c r="ES4670" s="864"/>
      <c r="ET4670" s="864"/>
      <c r="EU4670" s="413"/>
      <c r="EV4670" s="56"/>
      <c r="EW4670" s="380" t="s">
        <v>184</v>
      </c>
      <c r="EX4670" s="192" t="s">
        <v>461</v>
      </c>
      <c r="EY4670" s="406" t="s">
        <v>812</v>
      </c>
      <c r="EZ4670" s="380" t="s">
        <v>114</v>
      </c>
      <c r="FA4670" s="668" t="s">
        <v>114</v>
      </c>
      <c r="FB4670" s="668" t="s">
        <v>114</v>
      </c>
      <c r="FC4670" s="407" t="s">
        <v>910</v>
      </c>
      <c r="FD4670" s="366"/>
      <c r="FM4670" s="386"/>
      <c r="FN4670" s="386"/>
      <c r="FO4670" s="386"/>
      <c r="FP4670" s="386"/>
      <c r="FQ4670" s="386"/>
      <c r="GA4670" s="117"/>
      <c r="GD4670" s="117"/>
    </row>
    <row r="4671" spans="1:239" x14ac:dyDescent="0.3">
      <c r="A4671" s="212"/>
      <c r="B4671" s="212" t="s">
        <v>21</v>
      </c>
      <c r="V4671" s="193"/>
      <c r="W4671" s="193"/>
      <c r="X4671" s="194"/>
      <c r="Y4671" s="544"/>
      <c r="Z4671" s="544"/>
      <c r="AA4671" s="544"/>
      <c r="AB4671" s="544"/>
      <c r="AC4671" s="544"/>
      <c r="AD4671" s="544"/>
      <c r="AE4671" s="544"/>
      <c r="AF4671" s="544"/>
      <c r="AG4671" s="544"/>
      <c r="AH4671" s="544"/>
      <c r="AI4671" s="544"/>
      <c r="AJ4671" s="544"/>
      <c r="AL4671" s="544"/>
      <c r="AM4671" s="546"/>
      <c r="AN4671" s="491"/>
      <c r="AO4671" s="194"/>
      <c r="AP4671" s="546"/>
      <c r="AQ4671" s="544"/>
      <c r="AR4671" s="544"/>
      <c r="AS4671" s="547"/>
      <c r="AT4671" s="548"/>
      <c r="AV4671" s="549"/>
      <c r="BB4671"/>
      <c r="BC4671"/>
      <c r="BD4671"/>
      <c r="BG4671" s="386"/>
      <c r="BH4671" s="386"/>
      <c r="BI4671" s="386"/>
      <c r="BS4671" s="117"/>
      <c r="BV4671" s="117"/>
      <c r="EI4671" s="544"/>
      <c r="EJ4671" s="544"/>
      <c r="EK4671" s="544"/>
      <c r="EL4671" s="544"/>
      <c r="EM4671" s="544"/>
      <c r="EN4671" s="544"/>
      <c r="EO4671" s="544"/>
      <c r="EP4671" s="544"/>
      <c r="EQ4671" s="544"/>
      <c r="ER4671" s="544"/>
      <c r="ET4671" s="544"/>
      <c r="EU4671" s="546"/>
      <c r="EV4671" s="491"/>
      <c r="EW4671" s="194"/>
      <c r="EX4671" s="546"/>
      <c r="EY4671" s="544"/>
      <c r="EZ4671" s="544"/>
      <c r="FA4671" s="547"/>
      <c r="FB4671" s="548"/>
      <c r="FD4671" s="549"/>
      <c r="FM4671" s="386"/>
      <c r="FN4671" s="386"/>
      <c r="FO4671" s="386"/>
      <c r="FP4671" s="386"/>
      <c r="FQ4671" s="386"/>
      <c r="GA4671" s="117"/>
      <c r="GD4671" s="117"/>
    </row>
    <row r="4672" spans="1:239" outlineLevel="1" x14ac:dyDescent="0.3">
      <c r="A4672" s="212"/>
      <c r="B4672" s="212"/>
      <c r="C4672" s="212" t="s">
        <v>2280</v>
      </c>
      <c r="D4672" s="212"/>
      <c r="E4672" s="212"/>
      <c r="V4672" s="193"/>
      <c r="W4672" s="193"/>
      <c r="X4672" s="194"/>
      <c r="Y4672" s="544"/>
      <c r="Z4672" s="544"/>
      <c r="AA4672" s="544"/>
      <c r="AB4672" s="544"/>
      <c r="AC4672" s="544"/>
      <c r="AD4672" s="544"/>
      <c r="AE4672" s="544"/>
      <c r="AF4672" s="544"/>
      <c r="AG4672" s="544"/>
      <c r="AH4672" s="544"/>
      <c r="AI4672" s="544"/>
      <c r="AJ4672" s="544"/>
      <c r="AK4672" s="544"/>
      <c r="AN4672" s="491"/>
      <c r="AO4672" s="194"/>
      <c r="AP4672" s="546"/>
      <c r="AQ4672" s="544"/>
      <c r="AR4672" s="544"/>
      <c r="AS4672" s="547"/>
      <c r="AT4672" s="548"/>
      <c r="AV4672" s="549"/>
      <c r="BB4672"/>
      <c r="BC4672"/>
      <c r="BD4672"/>
      <c r="BG4672" s="386"/>
      <c r="BH4672" s="386"/>
      <c r="BI4672" s="386"/>
      <c r="BS4672" s="117"/>
      <c r="BV4672" s="117"/>
      <c r="EI4672" s="544"/>
      <c r="EJ4672" s="544"/>
      <c r="EK4672" s="544"/>
      <c r="EL4672" s="544"/>
      <c r="EM4672" s="544"/>
      <c r="EN4672" s="544"/>
      <c r="EO4672" s="544"/>
      <c r="EP4672" s="544"/>
      <c r="EQ4672" s="544"/>
      <c r="ER4672" s="544"/>
      <c r="ES4672" s="544"/>
      <c r="EV4672" s="491"/>
      <c r="EW4672" s="194"/>
      <c r="EX4672" s="546"/>
      <c r="EY4672" s="544"/>
      <c r="EZ4672" s="544"/>
      <c r="FA4672" s="547"/>
      <c r="FB4672" s="548"/>
      <c r="FD4672" s="549"/>
      <c r="FM4672" s="386"/>
      <c r="FN4672" s="386"/>
      <c r="FO4672" s="386"/>
      <c r="FP4672" s="386"/>
      <c r="FQ4672" s="386"/>
      <c r="GA4672" s="117"/>
      <c r="GD4672" s="117"/>
    </row>
    <row r="4673" spans="1:72" outlineLevel="2" x14ac:dyDescent="0.3">
      <c r="A4673" s="212"/>
      <c r="B4673" s="212"/>
      <c r="C4673" s="212"/>
      <c r="D4673" t="s">
        <v>2263</v>
      </c>
      <c r="E4673" s="212"/>
      <c r="V4673" s="193"/>
      <c r="W4673" s="193"/>
      <c r="X4673" s="194"/>
      <c r="Y4673" s="544"/>
      <c r="Z4673" s="544"/>
      <c r="AA4673" s="544"/>
      <c r="AB4673" s="544"/>
      <c r="AC4673" s="544"/>
      <c r="AD4673" s="544"/>
      <c r="AE4673" s="544"/>
      <c r="AF4673" s="544"/>
      <c r="AG4673" s="544"/>
      <c r="AH4673" s="544"/>
      <c r="AI4673" s="544"/>
      <c r="AJ4673" s="544"/>
      <c r="AK4673" s="546"/>
      <c r="AL4673" s="491"/>
      <c r="AM4673" s="194"/>
      <c r="AN4673" s="546"/>
      <c r="AO4673" s="544"/>
      <c r="AP4673" s="544"/>
      <c r="AQ4673" s="547"/>
      <c r="AR4673" s="548"/>
      <c r="AT4673" s="549"/>
      <c r="BB4673"/>
      <c r="BG4673" s="386"/>
      <c r="BQ4673" s="117"/>
      <c r="BT4673" s="117"/>
    </row>
    <row r="4674" spans="1:72" outlineLevel="3" x14ac:dyDescent="0.3">
      <c r="A4674" s="212"/>
      <c r="B4674" s="212"/>
      <c r="C4674" s="212"/>
      <c r="E4674" s="212" t="s">
        <v>3084</v>
      </c>
      <c r="V4674" s="193"/>
      <c r="W4674" s="193"/>
      <c r="X4674" s="194"/>
      <c r="Y4674" s="544"/>
      <c r="Z4674" s="544"/>
      <c r="AA4674" s="544"/>
      <c r="AB4674" s="544"/>
      <c r="AC4674" s="544"/>
      <c r="AD4674" s="544"/>
      <c r="AE4674" s="544"/>
      <c r="AF4674" s="544"/>
      <c r="AG4674" s="544"/>
      <c r="AH4674" s="544"/>
      <c r="AI4674" s="544"/>
      <c r="AJ4674" s="544"/>
      <c r="AK4674" s="546"/>
      <c r="AL4674" s="491"/>
      <c r="AM4674" s="194"/>
      <c r="AN4674" s="546"/>
      <c r="AO4674" s="544"/>
      <c r="AP4674" s="544"/>
      <c r="AQ4674" s="547"/>
      <c r="AR4674" s="548"/>
      <c r="AT4674" s="549"/>
      <c r="BB4674"/>
      <c r="BG4674" s="386"/>
      <c r="BQ4674" s="117"/>
      <c r="BT4674" s="117"/>
    </row>
    <row r="4675" spans="1:72" outlineLevel="3" x14ac:dyDescent="0.3">
      <c r="A4675" s="212"/>
      <c r="B4675" s="212"/>
      <c r="C4675" s="212"/>
      <c r="F4675" t="s">
        <v>3083</v>
      </c>
      <c r="V4675" s="193"/>
      <c r="W4675" s="193"/>
      <c r="X4675" s="194"/>
      <c r="Y4675" s="544"/>
      <c r="Z4675" s="544"/>
      <c r="AA4675" s="544"/>
      <c r="AB4675" s="544"/>
      <c r="AC4675" s="544"/>
      <c r="AD4675" s="544"/>
      <c r="AE4675" s="544"/>
      <c r="AF4675" s="544"/>
      <c r="AG4675" s="544"/>
      <c r="AH4675" s="544"/>
      <c r="AI4675" s="544"/>
      <c r="AJ4675" s="544"/>
      <c r="BB4675"/>
      <c r="BG4675" s="386"/>
      <c r="BQ4675" s="117"/>
      <c r="BT4675" s="117"/>
    </row>
    <row r="4676" spans="1:72" outlineLevel="3" x14ac:dyDescent="0.3">
      <c r="A4676" s="212"/>
      <c r="B4676" s="212"/>
      <c r="C4676" s="212"/>
      <c r="E4676" s="212" t="s">
        <v>2261</v>
      </c>
      <c r="F4676" s="212"/>
      <c r="G4676" s="212"/>
      <c r="V4676" s="193"/>
      <c r="W4676" s="193"/>
      <c r="X4676" s="194"/>
      <c r="Y4676" s="544"/>
      <c r="Z4676" s="544"/>
      <c r="AA4676" s="544"/>
      <c r="AB4676" s="544"/>
      <c r="AC4676" s="544"/>
      <c r="AD4676" s="544"/>
      <c r="AE4676" s="544"/>
      <c r="AF4676" s="544"/>
      <c r="AG4676" s="544"/>
      <c r="AH4676" s="544"/>
      <c r="AI4676" s="544"/>
      <c r="AJ4676" s="544"/>
      <c r="BB4676"/>
      <c r="BG4676" s="386"/>
      <c r="BQ4676" s="117"/>
      <c r="BT4676" s="117"/>
    </row>
    <row r="4677" spans="1:72" outlineLevel="3" x14ac:dyDescent="0.3">
      <c r="A4677" s="212"/>
      <c r="B4677" s="212"/>
      <c r="C4677" s="212"/>
      <c r="E4677" s="212"/>
      <c r="F4677" s="212" t="s">
        <v>2265</v>
      </c>
      <c r="G4677" s="212"/>
      <c r="V4677" s="193"/>
      <c r="W4677" s="193"/>
      <c r="X4677" s="194"/>
      <c r="Y4677" s="544"/>
      <c r="Z4677" s="544"/>
      <c r="AA4677" s="544"/>
      <c r="AB4677" s="544"/>
      <c r="AC4677" s="544"/>
      <c r="AD4677" s="544"/>
      <c r="AE4677" s="544"/>
      <c r="AF4677" s="544"/>
      <c r="AG4677" s="544"/>
      <c r="AH4677" s="544"/>
      <c r="AI4677" s="544"/>
      <c r="AJ4677" s="544"/>
      <c r="BB4677"/>
      <c r="BG4677" s="386"/>
      <c r="BQ4677" s="117"/>
      <c r="BT4677" s="117"/>
    </row>
    <row r="4678" spans="1:72" outlineLevel="4" x14ac:dyDescent="0.3">
      <c r="A4678" s="212"/>
      <c r="B4678" s="212"/>
      <c r="C4678" s="212"/>
      <c r="E4678" s="212"/>
      <c r="F4678" s="212"/>
      <c r="G4678" s="212" t="s">
        <v>2266</v>
      </c>
      <c r="V4678" s="193"/>
      <c r="W4678" s="193"/>
      <c r="X4678" s="194"/>
      <c r="Y4678" s="544"/>
      <c r="Z4678" s="544"/>
      <c r="AA4678" s="544"/>
      <c r="AB4678" s="544"/>
      <c r="AC4678" s="544"/>
      <c r="AD4678" s="544"/>
      <c r="AE4678" s="544"/>
      <c r="AF4678" s="544"/>
      <c r="AG4678" s="544"/>
      <c r="AH4678" s="544"/>
      <c r="AI4678" s="544"/>
      <c r="AJ4678" s="544"/>
      <c r="BB4678"/>
      <c r="BG4678" s="386"/>
      <c r="BQ4678" s="117"/>
      <c r="BT4678" s="117"/>
    </row>
    <row r="4679" spans="1:72" outlineLevel="4" x14ac:dyDescent="0.3">
      <c r="A4679" s="212"/>
      <c r="B4679" s="212"/>
      <c r="C4679" s="212"/>
      <c r="E4679" s="212"/>
      <c r="F4679" s="212"/>
      <c r="G4679" s="212" t="s">
        <v>4117</v>
      </c>
      <c r="V4679" s="193"/>
      <c r="W4679" s="193"/>
      <c r="X4679" s="194"/>
      <c r="Y4679" s="544"/>
      <c r="Z4679" s="544"/>
      <c r="AA4679" s="544"/>
      <c r="AB4679" s="544"/>
      <c r="AC4679" s="544"/>
      <c r="AD4679" s="544"/>
      <c r="AE4679" s="544"/>
      <c r="AF4679" s="544"/>
      <c r="AG4679" s="544"/>
      <c r="AH4679" s="544"/>
      <c r="AI4679" s="544"/>
      <c r="AJ4679" s="544"/>
      <c r="BB4679"/>
      <c r="BG4679" s="386"/>
      <c r="BQ4679" s="117"/>
      <c r="BT4679" s="117"/>
    </row>
    <row r="4680" spans="1:72" outlineLevel="4" x14ac:dyDescent="0.3">
      <c r="A4680" s="212"/>
      <c r="B4680" s="212"/>
      <c r="C4680" s="212"/>
      <c r="E4680" s="212"/>
      <c r="F4680" s="212"/>
      <c r="H4680" t="s">
        <v>4118</v>
      </c>
      <c r="V4680" s="193"/>
      <c r="W4680" s="193"/>
      <c r="X4680" s="194"/>
      <c r="Y4680" s="544"/>
      <c r="Z4680" s="544"/>
      <c r="AA4680" s="544"/>
      <c r="AB4680" s="544"/>
      <c r="AC4680" s="544"/>
      <c r="AD4680" s="544"/>
      <c r="AE4680" s="544"/>
      <c r="AF4680" s="544"/>
      <c r="AG4680" s="544"/>
      <c r="AH4680" s="544"/>
      <c r="AI4680" s="544"/>
      <c r="AJ4680" s="544"/>
      <c r="AK4680" s="546"/>
      <c r="AL4680" s="491"/>
      <c r="AM4680" s="194"/>
      <c r="AN4680" s="546"/>
      <c r="AO4680" s="544"/>
      <c r="AP4680" s="544"/>
      <c r="AQ4680" s="547"/>
      <c r="AR4680" s="548"/>
      <c r="AT4680" s="549"/>
      <c r="BB4680"/>
      <c r="BG4680" s="386"/>
      <c r="BQ4680" s="117"/>
      <c r="BT4680" s="117"/>
    </row>
    <row r="4681" spans="1:72" outlineLevel="3" x14ac:dyDescent="0.3">
      <c r="A4681" s="212"/>
      <c r="B4681" s="212"/>
      <c r="C4681" s="212"/>
      <c r="E4681" s="212"/>
      <c r="F4681" s="212" t="s">
        <v>2262</v>
      </c>
      <c r="V4681" s="193"/>
      <c r="W4681" s="193"/>
      <c r="X4681" s="194"/>
      <c r="Y4681" s="544"/>
      <c r="Z4681" s="544"/>
      <c r="AA4681" s="544"/>
      <c r="AB4681" s="544"/>
      <c r="AC4681" s="544"/>
      <c r="AD4681" s="544"/>
      <c r="AE4681" s="544"/>
      <c r="AF4681" s="544"/>
      <c r="AG4681" s="544"/>
      <c r="AH4681" s="544"/>
      <c r="AI4681" s="544"/>
      <c r="AJ4681" s="544"/>
      <c r="AK4681" s="546"/>
      <c r="AL4681" s="491"/>
      <c r="AM4681" s="194"/>
      <c r="AN4681" s="546"/>
      <c r="AO4681" s="544"/>
      <c r="AP4681" s="544"/>
      <c r="AQ4681" s="547"/>
      <c r="AR4681" s="548"/>
      <c r="AT4681" s="549"/>
      <c r="BB4681"/>
      <c r="BG4681" s="386"/>
      <c r="BQ4681" s="117"/>
      <c r="BT4681" s="117"/>
    </row>
    <row r="4682" spans="1:72" outlineLevel="3" x14ac:dyDescent="0.3">
      <c r="A4682" s="212"/>
      <c r="B4682" s="212"/>
      <c r="C4682" s="212"/>
      <c r="E4682" s="212"/>
      <c r="F4682" s="212" t="s">
        <v>2268</v>
      </c>
      <c r="V4682" s="193"/>
      <c r="W4682" s="193"/>
      <c r="X4682" s="194"/>
      <c r="Y4682" s="544"/>
      <c r="Z4682" s="544"/>
      <c r="AA4682" s="544"/>
      <c r="AB4682" s="544"/>
      <c r="AC4682" s="544"/>
      <c r="AD4682" s="544"/>
      <c r="AE4682" s="544"/>
      <c r="AF4682" s="544"/>
      <c r="AG4682" s="544"/>
      <c r="AH4682" s="544"/>
      <c r="AI4682" s="544"/>
      <c r="AJ4682" s="544"/>
      <c r="AK4682" s="546"/>
      <c r="AL4682" s="491"/>
      <c r="AM4682" s="194"/>
      <c r="AN4682" s="546"/>
      <c r="AO4682" s="544"/>
      <c r="AP4682" s="544"/>
      <c r="AQ4682" s="547"/>
      <c r="AR4682" s="548"/>
      <c r="AT4682" s="549"/>
      <c r="BB4682"/>
      <c r="BG4682" s="386"/>
      <c r="BQ4682" s="117"/>
      <c r="BT4682" s="117"/>
    </row>
    <row r="4683" spans="1:72" outlineLevel="3" x14ac:dyDescent="0.3">
      <c r="A4683" s="212"/>
      <c r="B4683" s="212"/>
      <c r="C4683" s="212"/>
      <c r="E4683" s="212"/>
      <c r="F4683" s="212" t="s">
        <v>6556</v>
      </c>
      <c r="V4683" s="193"/>
      <c r="W4683" s="193"/>
      <c r="X4683" s="194"/>
      <c r="Y4683" s="544"/>
      <c r="Z4683" s="544"/>
      <c r="AA4683" s="544"/>
      <c r="AB4683" s="544"/>
      <c r="AC4683" s="544"/>
      <c r="AD4683" s="544"/>
      <c r="AE4683" s="544"/>
      <c r="AF4683" s="544"/>
      <c r="AG4683" s="544"/>
      <c r="AH4683" s="544"/>
      <c r="AI4683" s="544"/>
      <c r="AJ4683" s="544"/>
      <c r="AK4683" s="546"/>
      <c r="AL4683" s="491"/>
      <c r="AM4683" s="194"/>
      <c r="AN4683" s="546"/>
      <c r="AO4683" s="544"/>
      <c r="AP4683" s="544"/>
      <c r="AQ4683" s="547"/>
      <c r="AR4683" s="548"/>
      <c r="AT4683" s="549"/>
      <c r="BB4683"/>
      <c r="BG4683" s="386"/>
      <c r="BQ4683" s="117"/>
      <c r="BT4683" s="117"/>
    </row>
    <row r="4684" spans="1:72" outlineLevel="4" x14ac:dyDescent="0.3">
      <c r="A4684" s="212"/>
      <c r="B4684" s="212"/>
      <c r="C4684" s="212"/>
      <c r="E4684" s="212"/>
      <c r="G4684" s="212" t="s">
        <v>6557</v>
      </c>
      <c r="V4684" s="193"/>
      <c r="W4684" s="193"/>
      <c r="X4684" s="194"/>
      <c r="Y4684" s="544"/>
      <c r="Z4684" s="544"/>
      <c r="AA4684" s="544"/>
      <c r="AB4684" s="544"/>
      <c r="AC4684" s="544"/>
      <c r="AD4684" s="544"/>
      <c r="AE4684" s="544"/>
      <c r="AF4684" s="544"/>
      <c r="AG4684" s="544"/>
      <c r="AH4684" s="544"/>
      <c r="AI4684" s="544"/>
      <c r="AJ4684" s="544"/>
      <c r="AK4684" s="546"/>
      <c r="AL4684" s="491"/>
      <c r="AM4684" s="194"/>
      <c r="AN4684" s="546"/>
      <c r="AO4684" s="544"/>
      <c r="AP4684" s="544"/>
      <c r="AQ4684" s="547"/>
      <c r="AR4684" s="548"/>
      <c r="AT4684" s="549"/>
      <c r="BB4684"/>
      <c r="BG4684" s="386"/>
      <c r="BQ4684" s="117"/>
      <c r="BT4684" s="117"/>
    </row>
    <row r="4685" spans="1:72" outlineLevel="4" x14ac:dyDescent="0.3">
      <c r="A4685" s="212"/>
      <c r="B4685" s="212"/>
      <c r="C4685" s="212"/>
      <c r="E4685" s="212"/>
      <c r="G4685" s="212"/>
      <c r="H4685" t="s">
        <v>6558</v>
      </c>
      <c r="V4685" s="193"/>
      <c r="W4685" s="193"/>
      <c r="X4685" s="194"/>
      <c r="Y4685" s="544"/>
      <c r="Z4685" s="544"/>
      <c r="AA4685" s="544"/>
      <c r="AB4685" s="544"/>
      <c r="AC4685" s="544"/>
      <c r="AD4685" s="544"/>
      <c r="AE4685" s="544"/>
      <c r="AF4685" s="544"/>
      <c r="AG4685" s="544"/>
      <c r="AH4685" s="544"/>
      <c r="AI4685" s="544"/>
      <c r="AJ4685" s="544"/>
      <c r="AK4685" s="546"/>
      <c r="AL4685" s="491"/>
      <c r="AM4685" s="194"/>
      <c r="AN4685" s="546"/>
      <c r="AO4685" s="544"/>
      <c r="AP4685" s="544"/>
      <c r="AQ4685" s="547"/>
      <c r="AR4685" s="548"/>
      <c r="AT4685" s="549"/>
      <c r="BB4685"/>
      <c r="BG4685" s="386"/>
      <c r="BQ4685" s="117"/>
      <c r="BT4685" s="117"/>
    </row>
    <row r="4686" spans="1:72" outlineLevel="4" x14ac:dyDescent="0.3">
      <c r="A4686" s="212"/>
      <c r="B4686" s="212"/>
      <c r="C4686" s="212"/>
      <c r="E4686" s="212"/>
      <c r="G4686" t="s">
        <v>6559</v>
      </c>
      <c r="V4686" s="193"/>
      <c r="W4686" s="193"/>
      <c r="X4686" s="194"/>
      <c r="Y4686" s="544"/>
      <c r="Z4686" s="544"/>
      <c r="AA4686" s="544"/>
      <c r="AB4686" s="544"/>
      <c r="AC4686" s="544"/>
      <c r="AD4686" s="544"/>
      <c r="AE4686" s="544"/>
      <c r="AF4686" s="544"/>
      <c r="AG4686" s="544"/>
      <c r="AH4686" s="544"/>
      <c r="AI4686" s="544"/>
      <c r="AJ4686" s="544"/>
      <c r="AK4686" s="546"/>
      <c r="AL4686" s="491"/>
      <c r="AM4686" s="194"/>
      <c r="AN4686" s="546"/>
      <c r="AO4686" s="544"/>
      <c r="AP4686" s="544"/>
      <c r="AQ4686" s="547"/>
      <c r="AR4686" s="548"/>
      <c r="AT4686" s="549"/>
      <c r="BB4686"/>
      <c r="BG4686" s="386"/>
      <c r="BQ4686" s="117"/>
      <c r="BT4686" s="117"/>
    </row>
    <row r="4687" spans="1:72" outlineLevel="4" x14ac:dyDescent="0.3">
      <c r="A4687" s="212"/>
      <c r="B4687" s="212"/>
      <c r="C4687" s="212"/>
      <c r="E4687" s="212"/>
      <c r="H4687" t="s">
        <v>6747</v>
      </c>
      <c r="V4687" s="193"/>
      <c r="W4687" s="193"/>
      <c r="X4687" s="194"/>
      <c r="Y4687" s="544"/>
      <c r="Z4687" s="544"/>
      <c r="AA4687" s="544"/>
      <c r="AB4687" s="544"/>
      <c r="AC4687" s="544"/>
      <c r="AD4687" s="544"/>
      <c r="AE4687" s="544"/>
      <c r="AF4687" s="544"/>
      <c r="AG4687" s="544"/>
      <c r="AH4687" s="544"/>
      <c r="AI4687" s="544"/>
      <c r="AJ4687" s="544"/>
      <c r="AK4687" s="546"/>
      <c r="AL4687" s="491"/>
      <c r="AM4687" s="194"/>
      <c r="AN4687" s="546"/>
      <c r="AO4687" s="544"/>
      <c r="AP4687" s="544"/>
      <c r="AQ4687" s="547"/>
      <c r="AR4687" s="548"/>
      <c r="AT4687" s="549"/>
      <c r="BB4687"/>
      <c r="BG4687" s="386"/>
      <c r="BQ4687" s="117"/>
      <c r="BT4687" s="117"/>
    </row>
    <row r="4688" spans="1:72" outlineLevel="4" x14ac:dyDescent="0.3">
      <c r="A4688" s="212"/>
      <c r="B4688" s="212"/>
      <c r="C4688" s="212"/>
      <c r="E4688" s="212"/>
      <c r="G4688" s="212"/>
      <c r="H4688" s="212" t="s">
        <v>6554</v>
      </c>
      <c r="V4688" s="193"/>
      <c r="W4688" s="193"/>
      <c r="X4688" s="194"/>
      <c r="Y4688" s="544"/>
      <c r="Z4688" s="544"/>
      <c r="AA4688" s="544"/>
      <c r="AB4688" s="544"/>
      <c r="AC4688" s="544"/>
      <c r="AD4688" s="544"/>
      <c r="AE4688" s="544"/>
      <c r="AF4688" s="544"/>
      <c r="AG4688" s="544"/>
      <c r="AH4688" s="544"/>
      <c r="AI4688" s="544"/>
      <c r="AJ4688" s="544"/>
      <c r="AK4688" s="546"/>
      <c r="AL4688" s="491"/>
      <c r="AM4688" s="194"/>
      <c r="AN4688" s="546"/>
      <c r="AO4688" s="544"/>
      <c r="AP4688" s="544"/>
      <c r="AQ4688" s="547"/>
      <c r="AR4688" s="548"/>
      <c r="AT4688" s="549"/>
      <c r="BB4688"/>
      <c r="BG4688" s="386"/>
      <c r="BQ4688" s="117"/>
      <c r="BT4688" s="117"/>
    </row>
    <row r="4689" spans="1:72" outlineLevel="3" x14ac:dyDescent="0.3">
      <c r="A4689" s="212"/>
      <c r="B4689" s="212"/>
      <c r="C4689" s="212"/>
      <c r="E4689" s="212"/>
      <c r="G4689" s="212"/>
      <c r="V4689" s="193"/>
      <c r="W4689" s="193"/>
      <c r="X4689" s="194"/>
      <c r="Y4689" s="544"/>
      <c r="Z4689" s="544"/>
      <c r="AA4689" s="544"/>
      <c r="AB4689" s="544"/>
      <c r="AC4689" s="544"/>
      <c r="AD4689" s="544"/>
      <c r="AE4689" s="544"/>
      <c r="AF4689" s="544"/>
      <c r="AG4689" s="544"/>
      <c r="AH4689" s="544"/>
      <c r="AI4689" s="544"/>
      <c r="AJ4689" s="544"/>
      <c r="AK4689" s="546"/>
      <c r="AL4689" s="491"/>
      <c r="AM4689" s="194"/>
      <c r="AN4689" s="546"/>
      <c r="AO4689" s="544"/>
      <c r="AP4689" s="544"/>
      <c r="AQ4689" s="547"/>
      <c r="AR4689" s="548"/>
      <c r="AT4689" s="549"/>
      <c r="BB4689"/>
      <c r="BG4689" s="386"/>
      <c r="BQ4689" s="117"/>
      <c r="BT4689" s="117"/>
    </row>
    <row r="4690" spans="1:72" outlineLevel="2" x14ac:dyDescent="0.3">
      <c r="A4690" s="212"/>
      <c r="B4690" s="212"/>
      <c r="C4690" s="212"/>
      <c r="D4690" t="s">
        <v>2277</v>
      </c>
      <c r="V4690" s="193"/>
      <c r="W4690" s="193"/>
      <c r="X4690" s="194"/>
      <c r="Y4690" s="544"/>
      <c r="Z4690" s="544"/>
      <c r="AA4690" s="544"/>
      <c r="AB4690" s="544"/>
      <c r="AC4690" s="544"/>
      <c r="AD4690" s="544"/>
      <c r="AE4690" s="544"/>
      <c r="AF4690" s="544"/>
      <c r="AG4690" s="544"/>
      <c r="AH4690" s="544"/>
      <c r="AI4690" s="544"/>
      <c r="AJ4690" s="544"/>
      <c r="AK4690" s="546"/>
      <c r="AL4690" s="491"/>
      <c r="AM4690" s="194"/>
      <c r="AN4690" s="546"/>
      <c r="AO4690" s="544"/>
      <c r="AP4690" s="544"/>
      <c r="AQ4690" s="547"/>
      <c r="AR4690" s="548"/>
      <c r="AT4690" s="549"/>
      <c r="BB4690"/>
      <c r="BG4690" s="386"/>
      <c r="BQ4690" s="117"/>
      <c r="BT4690" s="117"/>
    </row>
    <row r="4691" spans="1:72" outlineLevel="3" x14ac:dyDescent="0.3">
      <c r="A4691" s="212"/>
      <c r="B4691" s="212"/>
      <c r="C4691" s="212"/>
      <c r="E4691" s="212" t="s">
        <v>2269</v>
      </c>
      <c r="V4691" s="193"/>
      <c r="W4691" s="193"/>
      <c r="X4691" s="194"/>
      <c r="Y4691" s="544"/>
      <c r="Z4691" s="544"/>
      <c r="AA4691" s="544"/>
      <c r="AB4691" s="544"/>
      <c r="AC4691" s="544"/>
      <c r="AD4691" s="544"/>
      <c r="AE4691" s="544"/>
      <c r="AF4691" s="544"/>
      <c r="AG4691" s="544"/>
      <c r="AH4691" s="544"/>
      <c r="AI4691" s="544"/>
      <c r="AJ4691" s="544"/>
      <c r="AK4691" s="546"/>
      <c r="AL4691" s="491"/>
      <c r="AM4691" s="194"/>
      <c r="AN4691" s="546"/>
      <c r="AO4691" s="544"/>
      <c r="AP4691" s="544"/>
      <c r="AQ4691" s="547"/>
      <c r="AR4691" s="548"/>
      <c r="AT4691" s="549"/>
      <c r="BB4691"/>
      <c r="BG4691" s="386"/>
      <c r="BQ4691" s="117"/>
      <c r="BT4691" s="117"/>
    </row>
    <row r="4692" spans="1:72" outlineLevel="4" x14ac:dyDescent="0.3">
      <c r="A4692" s="212"/>
      <c r="B4692" s="212"/>
      <c r="C4692" s="212"/>
      <c r="F4692" s="212" t="s">
        <v>2271</v>
      </c>
      <c r="V4692" s="193"/>
      <c r="W4692" s="193"/>
      <c r="X4692" s="194"/>
      <c r="Y4692" s="544"/>
      <c r="Z4692" s="544"/>
      <c r="AA4692" s="544"/>
      <c r="AB4692" s="544"/>
      <c r="AC4692" s="544"/>
      <c r="AD4692" s="544"/>
      <c r="AE4692" s="544"/>
      <c r="AF4692" s="544"/>
      <c r="AG4692" s="544"/>
      <c r="AH4692" s="544"/>
      <c r="AI4692" s="544"/>
      <c r="AJ4692" s="544"/>
      <c r="AK4692" s="546"/>
      <c r="AL4692" s="491"/>
      <c r="AM4692" s="194"/>
      <c r="AN4692" s="546"/>
      <c r="AO4692" s="544"/>
      <c r="AP4692" s="544"/>
      <c r="AQ4692" s="547"/>
      <c r="AR4692" s="548"/>
      <c r="AT4692" s="549"/>
      <c r="BB4692"/>
      <c r="BG4692" s="386"/>
      <c r="BQ4692" s="117"/>
      <c r="BT4692" s="117"/>
    </row>
    <row r="4693" spans="1:72" outlineLevel="4" x14ac:dyDescent="0.3">
      <c r="A4693" s="212"/>
      <c r="B4693" s="212"/>
      <c r="C4693" s="212"/>
      <c r="G4693" s="212" t="s">
        <v>2276</v>
      </c>
      <c r="W4693" s="193"/>
      <c r="X4693" s="194"/>
      <c r="Y4693" s="544"/>
      <c r="Z4693" s="544"/>
      <c r="AA4693" s="544"/>
      <c r="AB4693" s="544"/>
      <c r="AC4693" s="544"/>
      <c r="AD4693" s="544"/>
      <c r="AE4693" s="544"/>
      <c r="AF4693" s="544"/>
      <c r="AG4693" s="544"/>
      <c r="AH4693" s="544"/>
      <c r="AI4693" s="544"/>
      <c r="AJ4693" s="544"/>
      <c r="AK4693" s="546"/>
      <c r="AL4693" s="491"/>
      <c r="AM4693" s="194"/>
      <c r="AN4693" s="546"/>
      <c r="AO4693" s="544"/>
      <c r="AP4693" s="544"/>
      <c r="AQ4693" s="547"/>
      <c r="AR4693" s="548"/>
      <c r="AT4693" s="549"/>
      <c r="BB4693"/>
      <c r="BG4693" s="386"/>
      <c r="BQ4693" s="117"/>
      <c r="BT4693" s="117"/>
    </row>
    <row r="4694" spans="1:72" outlineLevel="5" x14ac:dyDescent="0.3">
      <c r="A4694" s="212"/>
      <c r="B4694" s="212"/>
      <c r="C4694" s="212"/>
      <c r="H4694" t="s">
        <v>4119</v>
      </c>
      <c r="V4694" s="193"/>
      <c r="W4694" s="193"/>
      <c r="X4694" s="194"/>
      <c r="Y4694" s="544"/>
      <c r="Z4694" s="544"/>
      <c r="AA4694" s="544"/>
      <c r="AB4694" s="544"/>
      <c r="AC4694" s="544"/>
      <c r="AD4694" s="544"/>
      <c r="AE4694" s="544"/>
      <c r="AF4694" s="544"/>
      <c r="AG4694" s="544"/>
      <c r="AH4694" s="544"/>
      <c r="AI4694" s="544"/>
      <c r="AJ4694" s="544"/>
      <c r="AK4694" s="546"/>
      <c r="AL4694" s="491"/>
      <c r="AM4694" s="194"/>
      <c r="AN4694" s="546"/>
      <c r="AO4694" s="544"/>
      <c r="AP4694" s="544"/>
      <c r="AQ4694" s="547"/>
      <c r="AR4694" s="548"/>
      <c r="AT4694" s="549"/>
      <c r="BB4694"/>
      <c r="BG4694" s="386"/>
      <c r="BQ4694" s="117"/>
      <c r="BT4694" s="117"/>
    </row>
    <row r="4695" spans="1:72" outlineLevel="5" x14ac:dyDescent="0.3">
      <c r="A4695" s="212"/>
      <c r="B4695" s="212"/>
      <c r="C4695" s="212"/>
      <c r="I4695" t="s">
        <v>4120</v>
      </c>
      <c r="V4695" s="193"/>
      <c r="W4695" s="193"/>
      <c r="X4695" s="194"/>
      <c r="Y4695" s="544"/>
      <c r="Z4695" s="544"/>
      <c r="AA4695" s="544"/>
      <c r="AB4695" s="544"/>
      <c r="AC4695" s="544"/>
      <c r="AD4695" s="544"/>
      <c r="AE4695" s="544"/>
      <c r="AF4695" s="544"/>
      <c r="AG4695" s="544"/>
      <c r="AH4695" s="544"/>
      <c r="AI4695" s="544"/>
      <c r="AJ4695" s="544"/>
      <c r="AK4695" s="546"/>
      <c r="AL4695" s="491"/>
      <c r="AM4695" s="194"/>
      <c r="AN4695" s="546"/>
      <c r="AO4695" s="544"/>
      <c r="AP4695" s="544"/>
      <c r="AQ4695" s="547"/>
      <c r="AR4695" s="548"/>
      <c r="AT4695" s="549"/>
      <c r="BB4695"/>
      <c r="BG4695" s="386"/>
      <c r="BQ4695" s="117"/>
      <c r="BT4695" s="117"/>
    </row>
    <row r="4696" spans="1:72" outlineLevel="4" x14ac:dyDescent="0.3">
      <c r="A4696" s="212"/>
      <c r="B4696" s="212"/>
      <c r="C4696" s="212"/>
      <c r="G4696" s="212" t="s">
        <v>2273</v>
      </c>
      <c r="H4696" s="212"/>
      <c r="V4696" s="193"/>
      <c r="W4696" s="193"/>
      <c r="X4696" s="194"/>
      <c r="Y4696" s="544"/>
      <c r="Z4696" s="544"/>
      <c r="AA4696" s="544"/>
      <c r="AB4696" s="544"/>
      <c r="AC4696" s="544"/>
      <c r="AD4696" s="544"/>
      <c r="AE4696" s="544"/>
      <c r="AF4696" s="544"/>
      <c r="AG4696" s="544"/>
      <c r="AH4696" s="544"/>
      <c r="AI4696" s="544"/>
      <c r="AJ4696" s="544"/>
      <c r="AK4696" s="546"/>
      <c r="AL4696" s="491"/>
      <c r="AM4696" s="194"/>
      <c r="AN4696" s="546"/>
      <c r="AO4696" s="544"/>
      <c r="AP4696" s="544"/>
      <c r="AQ4696" s="547"/>
      <c r="AR4696" s="548"/>
      <c r="AT4696" s="549"/>
      <c r="BB4696"/>
      <c r="BG4696" s="386"/>
      <c r="BQ4696" s="117"/>
      <c r="BT4696" s="117"/>
    </row>
    <row r="4697" spans="1:72" outlineLevel="4" x14ac:dyDescent="0.3">
      <c r="A4697" s="212"/>
      <c r="B4697" s="212"/>
      <c r="C4697" s="212"/>
      <c r="G4697" s="212"/>
      <c r="H4697" s="212" t="s">
        <v>4121</v>
      </c>
      <c r="W4697" s="193"/>
      <c r="X4697" s="194"/>
      <c r="Y4697" s="544"/>
      <c r="Z4697" s="544"/>
      <c r="AA4697" s="544"/>
      <c r="AB4697" s="544"/>
      <c r="AC4697" s="544"/>
      <c r="AD4697" s="544"/>
      <c r="AE4697" s="544"/>
      <c r="AF4697" s="544"/>
      <c r="AG4697" s="544"/>
      <c r="AH4697" s="544"/>
      <c r="AI4697" s="544"/>
      <c r="AJ4697" s="544"/>
      <c r="AK4697" s="546"/>
      <c r="AL4697" s="491"/>
      <c r="AM4697" s="194"/>
      <c r="AN4697" s="546"/>
      <c r="AO4697" s="544"/>
      <c r="AP4697" s="544"/>
      <c r="AQ4697" s="547"/>
      <c r="AR4697" s="548"/>
      <c r="AT4697" s="549"/>
      <c r="BB4697"/>
      <c r="BG4697" s="386"/>
      <c r="BQ4697" s="117"/>
      <c r="BT4697" s="117"/>
    </row>
    <row r="4698" spans="1:72" outlineLevel="4" x14ac:dyDescent="0.3">
      <c r="A4698" s="212"/>
      <c r="B4698" s="212"/>
      <c r="C4698" s="212"/>
      <c r="G4698" s="212" t="s">
        <v>4122</v>
      </c>
      <c r="W4698" s="193"/>
      <c r="X4698" s="194"/>
      <c r="Y4698" s="544"/>
      <c r="Z4698" s="544"/>
      <c r="AA4698" s="544"/>
      <c r="AB4698" s="544"/>
      <c r="AC4698" s="544"/>
      <c r="AD4698" s="544"/>
      <c r="AE4698" s="544"/>
      <c r="AF4698" s="544"/>
      <c r="AG4698" s="544"/>
      <c r="AH4698" s="544"/>
      <c r="AI4698" s="544"/>
      <c r="AJ4698" s="544"/>
      <c r="AK4698" s="546"/>
      <c r="AL4698" s="491"/>
      <c r="AM4698" s="194"/>
      <c r="AN4698" s="546"/>
      <c r="AO4698" s="544"/>
      <c r="AP4698" s="544"/>
      <c r="AQ4698" s="547"/>
      <c r="AR4698" s="548"/>
      <c r="AT4698" s="549"/>
      <c r="BB4698"/>
      <c r="BG4698" s="386"/>
      <c r="BQ4698" s="117"/>
      <c r="BT4698" s="117"/>
    </row>
    <row r="4699" spans="1:72" outlineLevel="4" x14ac:dyDescent="0.3">
      <c r="A4699" s="212"/>
      <c r="B4699" s="212"/>
      <c r="C4699" s="212"/>
      <c r="H4699" t="s">
        <v>4123</v>
      </c>
      <c r="V4699" s="193"/>
      <c r="W4699" s="193"/>
      <c r="X4699" s="194"/>
      <c r="Y4699" s="544"/>
      <c r="Z4699" s="544"/>
      <c r="AA4699" s="544"/>
      <c r="AB4699" s="544"/>
      <c r="AC4699" s="544"/>
      <c r="AD4699" s="544"/>
      <c r="AE4699" s="544"/>
      <c r="AF4699" s="544"/>
      <c r="AG4699" s="544"/>
      <c r="AH4699" s="544"/>
      <c r="AI4699" s="544"/>
      <c r="AJ4699" s="544"/>
      <c r="AK4699" s="546"/>
      <c r="AL4699" s="491"/>
      <c r="AM4699" s="194"/>
      <c r="AN4699" s="546"/>
      <c r="AO4699" s="544"/>
      <c r="AP4699" s="544"/>
      <c r="AQ4699" s="547"/>
      <c r="AR4699" s="548"/>
      <c r="AT4699" s="549"/>
      <c r="BB4699"/>
      <c r="BG4699" s="386"/>
      <c r="BQ4699" s="117"/>
      <c r="BT4699" s="117"/>
    </row>
    <row r="4700" spans="1:72" outlineLevel="4" x14ac:dyDescent="0.3">
      <c r="A4700" s="212"/>
      <c r="B4700" s="212"/>
      <c r="C4700" s="212"/>
      <c r="E4700" s="212"/>
      <c r="G4700" s="212" t="s">
        <v>4124</v>
      </c>
      <c r="V4700" s="193"/>
      <c r="W4700" s="193"/>
      <c r="X4700" s="194"/>
      <c r="Y4700" s="544"/>
      <c r="Z4700" s="544"/>
      <c r="AA4700" s="544"/>
      <c r="AB4700" s="544"/>
      <c r="AC4700" s="544"/>
      <c r="AD4700" s="544"/>
      <c r="AE4700" s="544"/>
      <c r="AF4700" s="544"/>
      <c r="AG4700" s="544"/>
      <c r="AH4700" s="544"/>
      <c r="AI4700" s="544"/>
      <c r="AJ4700" s="544"/>
      <c r="AK4700" s="546"/>
      <c r="AL4700" s="491"/>
      <c r="AM4700" s="194"/>
      <c r="AN4700" s="546"/>
      <c r="AO4700" s="544"/>
      <c r="AP4700" s="544"/>
      <c r="AQ4700" s="547"/>
      <c r="AR4700" s="548"/>
      <c r="AT4700" s="549"/>
      <c r="BB4700"/>
      <c r="BG4700" s="386"/>
      <c r="BQ4700" s="117"/>
      <c r="BT4700" s="117"/>
    </row>
    <row r="4701" spans="1:72" outlineLevel="4" x14ac:dyDescent="0.3">
      <c r="A4701" s="212"/>
      <c r="B4701" s="212"/>
      <c r="C4701" s="212"/>
      <c r="G4701" s="212" t="s">
        <v>4125</v>
      </c>
      <c r="H4701" s="212"/>
      <c r="V4701" s="193"/>
      <c r="W4701" s="193"/>
      <c r="X4701" s="194"/>
      <c r="Y4701" s="544"/>
      <c r="Z4701" s="544"/>
      <c r="AA4701" s="544"/>
      <c r="AB4701" s="544"/>
      <c r="AC4701" s="544"/>
      <c r="AD4701" s="544"/>
      <c r="AE4701" s="544"/>
      <c r="AF4701" s="544"/>
      <c r="AG4701" s="544"/>
      <c r="AH4701" s="544"/>
      <c r="AI4701" s="544"/>
      <c r="AJ4701" s="544"/>
      <c r="AK4701" s="546"/>
      <c r="AL4701" s="491"/>
      <c r="AM4701" s="194"/>
      <c r="AN4701" s="546"/>
      <c r="AO4701" s="544"/>
      <c r="AP4701" s="544"/>
      <c r="AQ4701" s="547"/>
      <c r="AR4701" s="548"/>
      <c r="AT4701" s="549"/>
      <c r="BB4701"/>
      <c r="BG4701" s="386"/>
      <c r="BQ4701" s="117"/>
      <c r="BT4701" s="117"/>
    </row>
    <row r="4702" spans="1:72" outlineLevel="4" x14ac:dyDescent="0.3">
      <c r="A4702" s="212"/>
      <c r="B4702" s="212"/>
      <c r="H4702" s="212" t="s">
        <v>5608</v>
      </c>
      <c r="BP4702" s="117"/>
      <c r="BS4702" s="117"/>
    </row>
    <row r="4703" spans="1:72" outlineLevel="3" x14ac:dyDescent="0.3">
      <c r="A4703" s="212"/>
      <c r="B4703" s="212"/>
      <c r="E4703" t="s">
        <v>2270</v>
      </c>
      <c r="V4703" s="193"/>
      <c r="W4703" s="193"/>
      <c r="X4703" s="194"/>
      <c r="Y4703" s="544"/>
      <c r="Z4703" s="544"/>
      <c r="AA4703" s="544"/>
      <c r="AB4703" s="544"/>
      <c r="AC4703" s="544"/>
      <c r="AD4703" s="544"/>
      <c r="AE4703" s="544"/>
      <c r="AF4703" s="544"/>
      <c r="AG4703" s="544"/>
      <c r="AI4703" s="544"/>
      <c r="AJ4703" s="544"/>
      <c r="AK4703" s="546"/>
      <c r="AL4703" s="491"/>
      <c r="AM4703" s="194"/>
      <c r="AN4703" s="546"/>
      <c r="AO4703" s="544"/>
      <c r="AP4703" s="544"/>
      <c r="AQ4703" s="547"/>
      <c r="AR4703" s="548"/>
      <c r="AT4703" s="549"/>
      <c r="BB4703"/>
      <c r="BG4703" s="386"/>
      <c r="BQ4703" s="117"/>
      <c r="BT4703" s="117"/>
    </row>
    <row r="4704" spans="1:72" outlineLevel="3" x14ac:dyDescent="0.3">
      <c r="A4704" s="212"/>
      <c r="B4704" s="212"/>
      <c r="C4704" s="212"/>
      <c r="F4704" t="s">
        <v>2171</v>
      </c>
      <c r="BB4704" s="490"/>
      <c r="BC4704" s="490"/>
      <c r="BD4704" s="490"/>
      <c r="BE4704" s="490"/>
      <c r="BF4704" s="491"/>
    </row>
    <row r="4705" spans="1:72" outlineLevel="2" x14ac:dyDescent="0.3">
      <c r="A4705" s="212"/>
      <c r="B4705" s="212"/>
      <c r="C4705" s="212"/>
      <c r="D4705" t="s">
        <v>2278</v>
      </c>
      <c r="V4705" s="193"/>
      <c r="W4705" s="193"/>
      <c r="X4705" s="194"/>
      <c r="Y4705" s="544"/>
      <c r="Z4705" s="544"/>
      <c r="AA4705" s="544"/>
      <c r="AB4705" s="544"/>
      <c r="AC4705" s="544"/>
      <c r="AD4705" s="544"/>
      <c r="AE4705" s="544"/>
      <c r="AF4705" s="544"/>
      <c r="AG4705" s="544"/>
      <c r="AH4705" s="544"/>
      <c r="AI4705" s="544"/>
      <c r="AJ4705" s="544"/>
      <c r="AK4705" s="546"/>
      <c r="AL4705" s="491"/>
      <c r="AM4705" s="194"/>
      <c r="AN4705" s="546"/>
      <c r="AO4705" s="544"/>
      <c r="AP4705" s="544"/>
      <c r="AQ4705" s="547"/>
      <c r="AR4705" s="548"/>
      <c r="AT4705" s="549"/>
      <c r="BB4705"/>
      <c r="BG4705" s="386"/>
      <c r="BQ4705" s="117"/>
      <c r="BT4705" s="117"/>
    </row>
    <row r="4706" spans="1:72" outlineLevel="3" x14ac:dyDescent="0.3">
      <c r="A4706" s="212"/>
      <c r="B4706" s="212"/>
      <c r="C4706" s="212"/>
      <c r="E4706" t="s">
        <v>4443</v>
      </c>
      <c r="V4706" s="193"/>
      <c r="W4706" s="193"/>
      <c r="X4706" s="194"/>
      <c r="Y4706" s="544"/>
      <c r="Z4706" s="544"/>
      <c r="AA4706" s="544"/>
      <c r="AB4706" s="544"/>
      <c r="AC4706" s="544"/>
      <c r="AD4706" s="544"/>
      <c r="AE4706" s="544"/>
      <c r="AF4706" s="544"/>
      <c r="AG4706" s="544"/>
      <c r="AH4706" s="544"/>
      <c r="AI4706" s="544"/>
      <c r="AJ4706" s="544"/>
      <c r="AK4706" s="546"/>
      <c r="AL4706" s="491"/>
      <c r="AM4706" s="194"/>
      <c r="AN4706" s="546"/>
      <c r="AO4706" s="544"/>
      <c r="AP4706" s="544"/>
      <c r="AQ4706" s="547"/>
      <c r="AR4706" s="548"/>
      <c r="AT4706" s="549"/>
      <c r="BB4706"/>
      <c r="BG4706" s="386"/>
      <c r="BQ4706" s="117"/>
      <c r="BT4706" s="117"/>
    </row>
    <row r="4707" spans="1:72" outlineLevel="4" x14ac:dyDescent="0.3">
      <c r="A4707" s="212"/>
      <c r="B4707" s="212"/>
      <c r="C4707" s="212"/>
      <c r="F4707" s="212" t="s">
        <v>5609</v>
      </c>
      <c r="V4707" s="193"/>
      <c r="W4707" s="193"/>
      <c r="X4707" s="194"/>
      <c r="Y4707" s="544"/>
      <c r="Z4707" s="544"/>
      <c r="AA4707" s="544"/>
      <c r="AB4707" s="544"/>
      <c r="AC4707" s="544"/>
      <c r="AD4707" s="544"/>
      <c r="AE4707" s="544"/>
      <c r="AF4707" s="544"/>
      <c r="AG4707" s="544"/>
      <c r="AH4707" s="544"/>
      <c r="AI4707" s="544"/>
      <c r="AJ4707" s="544"/>
      <c r="AK4707" s="546"/>
      <c r="AL4707" s="491"/>
      <c r="AM4707" s="194"/>
      <c r="AN4707" s="546"/>
      <c r="AO4707" s="544"/>
      <c r="AP4707" s="544"/>
      <c r="AQ4707" s="547"/>
      <c r="AR4707" s="548"/>
      <c r="AT4707" s="549"/>
      <c r="BB4707"/>
      <c r="BG4707" s="386"/>
      <c r="BQ4707" s="117"/>
      <c r="BT4707" s="117"/>
    </row>
    <row r="4708" spans="1:72" outlineLevel="4" x14ac:dyDescent="0.3">
      <c r="A4708" s="212"/>
      <c r="B4708" s="212"/>
      <c r="C4708" s="212"/>
      <c r="G4708" t="s">
        <v>2260</v>
      </c>
      <c r="V4708" s="193"/>
      <c r="W4708" s="193"/>
      <c r="X4708" s="194"/>
      <c r="Y4708" s="544"/>
      <c r="Z4708" s="544"/>
      <c r="AA4708" s="544"/>
      <c r="AB4708" s="544"/>
      <c r="AC4708" s="544"/>
      <c r="AD4708" s="544"/>
      <c r="AE4708" s="544"/>
      <c r="AF4708" s="544"/>
      <c r="AG4708" s="544"/>
      <c r="AH4708" s="544"/>
      <c r="AI4708" s="544"/>
      <c r="AJ4708" s="544"/>
      <c r="AK4708" s="546"/>
      <c r="AL4708" s="491"/>
      <c r="AM4708" s="194"/>
      <c r="AN4708" s="546"/>
      <c r="AO4708" s="544"/>
      <c r="AP4708" s="544"/>
      <c r="AQ4708" s="547"/>
      <c r="AR4708" s="548"/>
      <c r="AT4708" s="549"/>
      <c r="BB4708"/>
      <c r="BG4708" s="386"/>
      <c r="BQ4708" s="117"/>
      <c r="BT4708" s="117"/>
    </row>
    <row r="4709" spans="1:72" outlineLevel="4" x14ac:dyDescent="0.3">
      <c r="A4709" s="212"/>
      <c r="B4709" s="212"/>
      <c r="C4709" s="212"/>
      <c r="F4709" s="212" t="s">
        <v>2264</v>
      </c>
      <c r="G4709" s="212"/>
      <c r="H4709" s="212"/>
      <c r="V4709" s="193"/>
      <c r="W4709" s="193"/>
      <c r="X4709" s="194"/>
      <c r="Y4709" s="544"/>
      <c r="Z4709" s="544"/>
      <c r="AA4709" s="544"/>
      <c r="AB4709" s="544"/>
      <c r="AC4709" s="544"/>
      <c r="AD4709" s="544"/>
      <c r="AE4709" s="544"/>
      <c r="AF4709" s="544"/>
      <c r="AG4709" s="544"/>
      <c r="AH4709" s="544"/>
      <c r="AI4709" s="544"/>
      <c r="AJ4709" s="544"/>
      <c r="AK4709" s="546"/>
      <c r="AL4709" s="491"/>
      <c r="AM4709" s="194"/>
      <c r="AN4709" s="546"/>
      <c r="AO4709" s="544"/>
      <c r="AP4709" s="544"/>
      <c r="AQ4709" s="547"/>
      <c r="AR4709" s="548"/>
      <c r="AT4709" s="549"/>
      <c r="BB4709"/>
      <c r="BG4709" s="386"/>
      <c r="BQ4709" s="117"/>
      <c r="BT4709" s="117"/>
    </row>
    <row r="4710" spans="1:72" outlineLevel="5" x14ac:dyDescent="0.3">
      <c r="A4710" s="212"/>
      <c r="B4710" s="212"/>
      <c r="C4710" s="212"/>
      <c r="F4710" s="212"/>
      <c r="G4710" s="212" t="s">
        <v>2267</v>
      </c>
      <c r="H4710" s="212"/>
      <c r="V4710" s="193"/>
      <c r="W4710" s="193"/>
      <c r="X4710" s="194"/>
      <c r="Y4710" s="544"/>
      <c r="Z4710" s="544"/>
      <c r="AA4710" s="544"/>
      <c r="AB4710" s="544"/>
      <c r="AC4710" s="544"/>
      <c r="AD4710" s="544"/>
      <c r="AE4710" s="544"/>
      <c r="AF4710" s="544"/>
      <c r="AG4710" s="544"/>
      <c r="AH4710" s="544"/>
      <c r="AI4710" s="544"/>
      <c r="AJ4710" s="544"/>
      <c r="AK4710" s="546"/>
      <c r="AL4710" s="491"/>
      <c r="AM4710" s="194"/>
      <c r="AN4710" s="546"/>
      <c r="AO4710" s="544"/>
      <c r="AP4710" s="544"/>
      <c r="AQ4710" s="547"/>
      <c r="AR4710" s="548"/>
      <c r="AT4710" s="549"/>
      <c r="BB4710"/>
      <c r="BG4710" s="386"/>
      <c r="BQ4710" s="117"/>
      <c r="BT4710" s="117"/>
    </row>
    <row r="4711" spans="1:72" outlineLevel="6" x14ac:dyDescent="0.3">
      <c r="A4711" s="212"/>
      <c r="B4711" s="212"/>
      <c r="C4711" s="212"/>
      <c r="F4711" s="212"/>
      <c r="G4711" s="212"/>
      <c r="H4711" s="212" t="s">
        <v>4126</v>
      </c>
      <c r="V4711" s="193"/>
      <c r="W4711" s="193"/>
      <c r="X4711" s="194"/>
      <c r="Y4711" s="544"/>
      <c r="Z4711" s="544"/>
      <c r="AA4711" s="544"/>
      <c r="AB4711" s="544"/>
      <c r="AC4711" s="544"/>
      <c r="AD4711" s="544"/>
      <c r="AE4711" s="544"/>
      <c r="AF4711" s="544"/>
      <c r="AG4711" s="544"/>
      <c r="AH4711" s="544"/>
      <c r="AI4711" s="544"/>
      <c r="AJ4711" s="544"/>
      <c r="AK4711" s="546"/>
      <c r="AL4711" s="491"/>
      <c r="AM4711" s="194"/>
      <c r="AN4711" s="546"/>
      <c r="AO4711" s="544"/>
      <c r="AP4711" s="544"/>
      <c r="AQ4711" s="547"/>
      <c r="AR4711" s="548"/>
      <c r="AT4711" s="549"/>
      <c r="BB4711"/>
      <c r="BG4711" s="386"/>
      <c r="BQ4711" s="117"/>
      <c r="BT4711" s="117"/>
    </row>
    <row r="4712" spans="1:72" outlineLevel="6" x14ac:dyDescent="0.3">
      <c r="A4712" s="212"/>
      <c r="B4712" s="212"/>
      <c r="C4712" s="212"/>
      <c r="F4712" s="212"/>
      <c r="G4712" s="212"/>
      <c r="H4712" s="212" t="s">
        <v>4127</v>
      </c>
      <c r="W4712" s="193"/>
      <c r="X4712" s="194"/>
      <c r="Y4712" s="544"/>
      <c r="Z4712" s="544"/>
      <c r="AA4712" s="544"/>
      <c r="AB4712" s="544"/>
      <c r="AC4712" s="544"/>
      <c r="AD4712" s="544"/>
      <c r="AE4712" s="544"/>
      <c r="AF4712" s="544"/>
      <c r="AG4712" s="544"/>
      <c r="AH4712" s="544"/>
      <c r="AI4712" s="544"/>
      <c r="AJ4712" s="544"/>
      <c r="AK4712" s="546"/>
      <c r="AL4712" s="491"/>
      <c r="AM4712" s="194"/>
      <c r="AN4712" s="546"/>
      <c r="AO4712" s="544"/>
      <c r="AP4712" s="544"/>
      <c r="AQ4712" s="547"/>
      <c r="AR4712" s="548"/>
      <c r="AT4712" s="549"/>
      <c r="BB4712"/>
      <c r="BG4712" s="386"/>
      <c r="BQ4712" s="117"/>
      <c r="BT4712" s="117"/>
    </row>
    <row r="4713" spans="1:72" ht="15" customHeight="1" outlineLevel="6" x14ac:dyDescent="0.3">
      <c r="A4713" s="212"/>
      <c r="B4713" s="212"/>
      <c r="C4713" s="212"/>
      <c r="F4713" s="212"/>
      <c r="G4713" s="212"/>
      <c r="I4713" t="s">
        <v>4128</v>
      </c>
      <c r="W4713" s="193"/>
      <c r="X4713" s="194"/>
      <c r="Y4713" s="544"/>
      <c r="Z4713" s="544"/>
      <c r="AA4713" s="544"/>
      <c r="AB4713" s="544"/>
      <c r="AC4713" s="544"/>
      <c r="AD4713" s="544"/>
      <c r="AE4713" s="544"/>
      <c r="AF4713" s="544"/>
      <c r="AG4713" s="544"/>
      <c r="AH4713" s="544"/>
      <c r="AI4713" s="544"/>
      <c r="AJ4713" s="544"/>
      <c r="AK4713" s="546"/>
      <c r="AL4713" s="491"/>
      <c r="AM4713" s="194"/>
      <c r="AN4713" s="546"/>
      <c r="AO4713" s="544"/>
      <c r="AP4713" s="544"/>
      <c r="AQ4713" s="547"/>
      <c r="AR4713" s="548"/>
      <c r="AT4713" s="549"/>
      <c r="BB4713"/>
      <c r="BG4713" s="386"/>
      <c r="BQ4713" s="117"/>
      <c r="BT4713" s="117"/>
    </row>
    <row r="4714" spans="1:72" outlineLevel="5" x14ac:dyDescent="0.3">
      <c r="A4714" s="212"/>
      <c r="B4714" s="212"/>
      <c r="C4714" s="212"/>
      <c r="F4714" s="212"/>
      <c r="G4714" s="212" t="s">
        <v>4129</v>
      </c>
      <c r="V4714" s="193"/>
      <c r="W4714" s="193"/>
      <c r="X4714" s="194"/>
      <c r="Y4714" s="544"/>
      <c r="Z4714" s="544"/>
      <c r="AA4714" s="544"/>
      <c r="AB4714" s="544"/>
      <c r="AC4714" s="544"/>
      <c r="AD4714" s="544"/>
      <c r="AE4714" s="544"/>
      <c r="AF4714" s="544"/>
      <c r="AG4714" s="544"/>
      <c r="AH4714" s="544"/>
      <c r="AI4714" s="544"/>
      <c r="AJ4714" s="544"/>
      <c r="AK4714" s="546"/>
      <c r="AL4714" s="491"/>
      <c r="AM4714" s="194"/>
      <c r="AN4714" s="546"/>
      <c r="AO4714" s="544"/>
      <c r="AP4714" s="544"/>
      <c r="AQ4714" s="547"/>
      <c r="AR4714" s="548"/>
      <c r="AT4714" s="549"/>
      <c r="BB4714"/>
      <c r="BG4714" s="386"/>
      <c r="BQ4714" s="117"/>
      <c r="BT4714" s="117"/>
    </row>
    <row r="4715" spans="1:72" outlineLevel="5" x14ac:dyDescent="0.3">
      <c r="A4715" s="212"/>
      <c r="B4715" s="212"/>
      <c r="C4715" s="212"/>
      <c r="F4715" s="212"/>
      <c r="G4715" s="212" t="s">
        <v>2272</v>
      </c>
      <c r="V4715" s="193"/>
      <c r="W4715" s="193"/>
      <c r="X4715" s="194"/>
      <c r="Y4715" s="544"/>
      <c r="Z4715" s="544"/>
      <c r="AA4715" s="544"/>
      <c r="AB4715" s="544"/>
      <c r="AC4715" s="544"/>
      <c r="AD4715" s="544"/>
      <c r="AE4715" s="544"/>
      <c r="AF4715" s="544"/>
      <c r="AG4715" s="544"/>
      <c r="AH4715" s="544"/>
      <c r="AI4715" s="544"/>
      <c r="AJ4715" s="544"/>
      <c r="AK4715" s="546"/>
      <c r="AL4715" s="491"/>
      <c r="AM4715" s="194"/>
      <c r="AN4715" s="546"/>
      <c r="AO4715" s="544"/>
      <c r="AP4715" s="544"/>
      <c r="AQ4715" s="547"/>
      <c r="AR4715" s="548"/>
      <c r="AT4715" s="549"/>
      <c r="BB4715"/>
      <c r="BG4715" s="386"/>
      <c r="BQ4715" s="117"/>
      <c r="BT4715" s="117"/>
    </row>
    <row r="4716" spans="1:72" outlineLevel="4" x14ac:dyDescent="0.3">
      <c r="A4716" s="212"/>
      <c r="B4716" s="212"/>
      <c r="C4716" s="212"/>
      <c r="F4716" s="212"/>
      <c r="G4716" s="212"/>
      <c r="V4716" s="193"/>
      <c r="W4716" s="193"/>
      <c r="X4716" s="194"/>
      <c r="Y4716" s="544"/>
      <c r="Z4716" s="544"/>
      <c r="AA4716" s="544"/>
      <c r="AB4716" s="544"/>
      <c r="AC4716" s="544"/>
      <c r="AD4716" s="544"/>
      <c r="AE4716" s="544"/>
      <c r="AF4716" s="544"/>
      <c r="AG4716" s="544"/>
      <c r="AH4716" s="544"/>
      <c r="AI4716" s="544"/>
      <c r="AJ4716" s="544"/>
      <c r="AK4716" s="546"/>
      <c r="AL4716" s="491"/>
      <c r="AM4716" s="194"/>
      <c r="AN4716" s="546"/>
      <c r="AO4716" s="544"/>
      <c r="AP4716" s="544"/>
      <c r="AQ4716" s="547"/>
      <c r="AR4716" s="548"/>
      <c r="AT4716" s="549"/>
      <c r="BB4716"/>
      <c r="BG4716" s="386"/>
      <c r="BQ4716" s="117"/>
      <c r="BT4716" s="117"/>
    </row>
    <row r="4717" spans="1:72" outlineLevel="3" x14ac:dyDescent="0.3">
      <c r="A4717" s="212"/>
      <c r="B4717" s="212"/>
      <c r="C4717" s="212"/>
      <c r="E4717" t="s">
        <v>5610</v>
      </c>
      <c r="F4717" s="212"/>
      <c r="G4717" s="212"/>
      <c r="V4717" s="193"/>
      <c r="W4717" s="193"/>
      <c r="X4717" s="194"/>
      <c r="Y4717" s="544"/>
      <c r="Z4717" s="544"/>
      <c r="AA4717" s="544"/>
      <c r="AB4717" s="544"/>
      <c r="AC4717" s="544"/>
      <c r="AD4717" s="544"/>
      <c r="AE4717" s="544"/>
      <c r="AF4717" s="544"/>
      <c r="AG4717" s="544"/>
      <c r="AH4717" s="544"/>
      <c r="AI4717" s="544"/>
      <c r="AJ4717" s="544"/>
      <c r="AK4717" s="546"/>
      <c r="AL4717" s="491"/>
      <c r="AM4717" s="194"/>
      <c r="AN4717" s="546"/>
      <c r="AO4717" s="544"/>
      <c r="AP4717" s="544"/>
      <c r="AQ4717" s="547"/>
      <c r="AR4717" s="548"/>
      <c r="AT4717" s="549"/>
      <c r="BB4717"/>
      <c r="BG4717" s="386"/>
      <c r="BQ4717" s="117"/>
      <c r="BT4717" s="117"/>
    </row>
    <row r="4718" spans="1:72" outlineLevel="3" x14ac:dyDescent="0.3">
      <c r="A4718" s="212"/>
      <c r="B4718" s="212"/>
      <c r="C4718" s="212"/>
      <c r="F4718" s="212" t="s">
        <v>5611</v>
      </c>
      <c r="H4718" s="212"/>
      <c r="V4718" s="193"/>
      <c r="W4718" s="193"/>
      <c r="X4718" s="194"/>
      <c r="Y4718" s="544"/>
      <c r="Z4718" s="544"/>
      <c r="AA4718" s="544"/>
      <c r="AB4718" s="544"/>
      <c r="AC4718" s="544"/>
      <c r="AD4718" s="544"/>
      <c r="AE4718" s="544"/>
      <c r="AF4718" s="544"/>
      <c r="AG4718" s="544"/>
      <c r="AH4718" s="544"/>
      <c r="AI4718" s="544"/>
      <c r="AJ4718" s="544"/>
      <c r="AK4718" s="546"/>
      <c r="AL4718" s="491"/>
      <c r="AM4718" s="194"/>
      <c r="AN4718" s="546"/>
      <c r="AO4718" s="544"/>
      <c r="AP4718" s="544"/>
      <c r="AQ4718" s="547"/>
      <c r="AR4718" s="548"/>
      <c r="AT4718" s="549"/>
      <c r="BB4718"/>
      <c r="BG4718" s="386"/>
      <c r="BQ4718" s="117"/>
      <c r="BT4718" s="117"/>
    </row>
    <row r="4719" spans="1:72" outlineLevel="2" x14ac:dyDescent="0.3">
      <c r="A4719" s="212"/>
      <c r="B4719" s="212"/>
      <c r="C4719" s="212"/>
      <c r="D4719" s="212" t="s">
        <v>2279</v>
      </c>
    </row>
    <row r="4720" spans="1:72" outlineLevel="1" x14ac:dyDescent="0.3">
      <c r="A4720" s="212"/>
      <c r="B4720" s="212"/>
      <c r="C4720" s="212" t="s">
        <v>3190</v>
      </c>
      <c r="D4720" s="412"/>
      <c r="E4720" s="212"/>
    </row>
    <row r="4721" spans="1:59" outlineLevel="2" x14ac:dyDescent="0.3">
      <c r="A4721" s="212"/>
      <c r="B4721" s="212"/>
      <c r="D4721" t="s">
        <v>3191</v>
      </c>
    </row>
    <row r="4722" spans="1:59" outlineLevel="2" x14ac:dyDescent="0.3">
      <c r="A4722" s="212"/>
      <c r="B4722" s="212"/>
      <c r="E4722" t="s">
        <v>2068</v>
      </c>
    </row>
    <row r="4723" spans="1:59" outlineLevel="2" x14ac:dyDescent="0.3">
      <c r="A4723" s="212"/>
      <c r="B4723" s="212"/>
      <c r="D4723" t="s">
        <v>3192</v>
      </c>
    </row>
    <row r="4724" spans="1:59" outlineLevel="3" x14ac:dyDescent="0.3">
      <c r="A4724" s="212"/>
      <c r="B4724" s="212"/>
      <c r="E4724" t="s">
        <v>3193</v>
      </c>
    </row>
    <row r="4725" spans="1:59" outlineLevel="3" x14ac:dyDescent="0.3">
      <c r="A4725" s="212"/>
      <c r="B4725" s="212"/>
      <c r="E4725" t="s">
        <v>3195</v>
      </c>
    </row>
    <row r="4726" spans="1:59" ht="15" customHeight="1" outlineLevel="2" x14ac:dyDescent="0.3">
      <c r="A4726" s="212"/>
      <c r="B4726" s="212"/>
      <c r="D4726" t="s">
        <v>3194</v>
      </c>
      <c r="BB4726" s="490"/>
      <c r="BC4726" s="490"/>
      <c r="BD4726" s="490"/>
      <c r="BE4726" s="490"/>
      <c r="BF4726" s="212"/>
      <c r="BG4726" s="212"/>
    </row>
    <row r="4727" spans="1:59" ht="15" customHeight="1" outlineLevel="3" x14ac:dyDescent="0.3">
      <c r="A4727" s="212"/>
      <c r="B4727" s="212"/>
      <c r="E4727" t="s">
        <v>4130</v>
      </c>
      <c r="BB4727" s="490"/>
      <c r="BC4727" s="490"/>
      <c r="BD4727" s="490"/>
      <c r="BE4727" s="490"/>
      <c r="BF4727" s="193"/>
    </row>
    <row r="4728" spans="1:59" ht="15" customHeight="1" outlineLevel="3" x14ac:dyDescent="0.3">
      <c r="A4728" s="212"/>
      <c r="B4728" s="212"/>
      <c r="E4728" t="s">
        <v>4131</v>
      </c>
      <c r="BB4728" s="490"/>
      <c r="BC4728" s="490"/>
      <c r="BD4728" s="490"/>
      <c r="BE4728" s="490"/>
      <c r="BF4728" s="193"/>
    </row>
    <row r="4729" spans="1:59" ht="15" customHeight="1" outlineLevel="3" x14ac:dyDescent="0.3">
      <c r="A4729" s="212"/>
      <c r="B4729" s="212"/>
      <c r="E4729" t="s">
        <v>4132</v>
      </c>
      <c r="BB4729" s="490"/>
      <c r="BC4729" s="490"/>
      <c r="BD4729" s="490"/>
      <c r="BE4729" s="490"/>
      <c r="BF4729" s="193"/>
    </row>
    <row r="4730" spans="1:59" ht="15" customHeight="1" outlineLevel="3" x14ac:dyDescent="0.3">
      <c r="A4730" s="212"/>
      <c r="B4730" s="212"/>
      <c r="E4730" t="s">
        <v>3196</v>
      </c>
      <c r="BB4730" s="490"/>
      <c r="BC4730" s="490"/>
      <c r="BD4730" s="490"/>
      <c r="BE4730" s="490"/>
      <c r="BF4730" s="193"/>
    </row>
    <row r="4731" spans="1:59" ht="15" customHeight="1" outlineLevel="2" x14ac:dyDescent="0.3">
      <c r="A4731" s="212"/>
      <c r="B4731" s="212"/>
      <c r="BB4731" s="490"/>
      <c r="BC4731" s="490"/>
      <c r="BD4731" s="490"/>
      <c r="BE4731" s="490"/>
      <c r="BF4731" s="193"/>
    </row>
    <row r="4732" spans="1:59" ht="15" customHeight="1" outlineLevel="1" x14ac:dyDescent="0.3">
      <c r="A4732" s="212"/>
      <c r="B4732" s="212"/>
      <c r="C4732" t="s">
        <v>3085</v>
      </c>
      <c r="BB4732" s="490"/>
      <c r="BC4732" s="490"/>
      <c r="BD4732" s="490"/>
      <c r="BE4732" s="490"/>
      <c r="BF4732" s="193"/>
    </row>
    <row r="4733" spans="1:59" ht="15" customHeight="1" outlineLevel="2" x14ac:dyDescent="0.3">
      <c r="A4733" s="212"/>
      <c r="B4733" s="212"/>
      <c r="D4733" t="s">
        <v>3086</v>
      </c>
      <c r="BB4733" s="490"/>
      <c r="BC4733" s="490"/>
      <c r="BD4733" s="490"/>
      <c r="BE4733" s="490"/>
      <c r="BF4733" s="193"/>
    </row>
    <row r="4734" spans="1:59" ht="15" customHeight="1" outlineLevel="2" x14ac:dyDescent="0.3">
      <c r="A4734" s="212"/>
      <c r="B4734" s="212"/>
      <c r="E4734" t="s">
        <v>2069</v>
      </c>
      <c r="BB4734" s="490"/>
      <c r="BC4734" s="490"/>
      <c r="BD4734" s="490"/>
      <c r="BE4734" s="490"/>
      <c r="BF4734" s="193"/>
    </row>
    <row r="4735" spans="1:59" ht="15" customHeight="1" outlineLevel="2" x14ac:dyDescent="0.3">
      <c r="A4735" s="212"/>
      <c r="B4735" s="212"/>
      <c r="D4735" t="s">
        <v>2281</v>
      </c>
      <c r="BB4735" s="490"/>
      <c r="BC4735" s="490"/>
      <c r="BD4735" s="490"/>
      <c r="BE4735" s="490"/>
      <c r="BF4735" s="193"/>
    </row>
    <row r="4736" spans="1:59" ht="15" customHeight="1" outlineLevel="2" x14ac:dyDescent="0.3">
      <c r="A4736" s="212"/>
      <c r="B4736" s="212"/>
      <c r="D4736" t="s">
        <v>3197</v>
      </c>
      <c r="BB4736" s="490"/>
      <c r="BC4736" s="490"/>
      <c r="BD4736" s="490"/>
      <c r="BE4736" s="490"/>
      <c r="BF4736" s="193"/>
    </row>
    <row r="4737" spans="1:58" ht="15" customHeight="1" outlineLevel="3" x14ac:dyDescent="0.3">
      <c r="A4737" s="212"/>
      <c r="B4737" s="212"/>
      <c r="E4737" t="s">
        <v>4133</v>
      </c>
      <c r="BB4737" s="490"/>
      <c r="BC4737" s="490"/>
      <c r="BD4737" s="490"/>
      <c r="BE4737" s="490"/>
      <c r="BF4737" s="193"/>
    </row>
    <row r="4738" spans="1:58" ht="15" customHeight="1" outlineLevel="3" x14ac:dyDescent="0.3">
      <c r="A4738" s="212"/>
      <c r="B4738" s="212"/>
      <c r="E4738" t="s">
        <v>4134</v>
      </c>
      <c r="BB4738" s="490"/>
      <c r="BC4738" s="490"/>
      <c r="BD4738" s="490"/>
      <c r="BE4738" s="490"/>
      <c r="BF4738" s="193"/>
    </row>
    <row r="4739" spans="1:58" ht="15" customHeight="1" outlineLevel="3" x14ac:dyDescent="0.3">
      <c r="A4739" s="212"/>
      <c r="B4739" s="212"/>
      <c r="E4739" t="s">
        <v>3198</v>
      </c>
      <c r="BB4739" s="490"/>
      <c r="BC4739" s="490"/>
      <c r="BD4739" s="490"/>
      <c r="BE4739" s="490"/>
      <c r="BF4739" s="193"/>
    </row>
    <row r="4740" spans="1:58" ht="15" customHeight="1" outlineLevel="2" x14ac:dyDescent="0.3">
      <c r="A4740" s="212"/>
      <c r="B4740" s="212"/>
      <c r="BB4740" s="490"/>
      <c r="BC4740" s="490"/>
      <c r="BD4740" s="490"/>
      <c r="BE4740" s="490"/>
      <c r="BF4740" s="193"/>
    </row>
    <row r="4741" spans="1:58" outlineLevel="1" x14ac:dyDescent="0.3">
      <c r="A4741" s="212"/>
      <c r="B4741" s="212"/>
      <c r="C4741" t="s">
        <v>3087</v>
      </c>
      <c r="BB4741"/>
      <c r="BC4741"/>
      <c r="BD4741"/>
      <c r="BE4741"/>
      <c r="BF4741"/>
    </row>
    <row r="4742" spans="1:58" outlineLevel="1" x14ac:dyDescent="0.3">
      <c r="A4742" s="212"/>
      <c r="B4742" s="212"/>
      <c r="D4742" t="s">
        <v>2070</v>
      </c>
    </row>
    <row r="4743" spans="1:58" outlineLevel="1" x14ac:dyDescent="0.3">
      <c r="A4743" s="212"/>
      <c r="B4743" s="212"/>
      <c r="C4743" t="s">
        <v>1204</v>
      </c>
    </row>
    <row r="4744" spans="1:58" outlineLevel="1" x14ac:dyDescent="0.3">
      <c r="A4744" s="212"/>
      <c r="B4744" s="212"/>
      <c r="C4744" t="s">
        <v>2664</v>
      </c>
    </row>
    <row r="4745" spans="1:58" outlineLevel="2" x14ac:dyDescent="0.3">
      <c r="A4745" s="212"/>
      <c r="B4745" s="212"/>
      <c r="D4745" t="s">
        <v>3309</v>
      </c>
    </row>
    <row r="4746" spans="1:58" outlineLevel="2" x14ac:dyDescent="0.3">
      <c r="A4746" s="212"/>
      <c r="B4746" s="212"/>
      <c r="D4746" t="s">
        <v>2665</v>
      </c>
    </row>
    <row r="4747" spans="1:58" outlineLevel="2" x14ac:dyDescent="0.3">
      <c r="A4747" s="212"/>
      <c r="B4747" s="212"/>
      <c r="E4747" t="s">
        <v>2669</v>
      </c>
    </row>
    <row r="4748" spans="1:58" outlineLevel="2" x14ac:dyDescent="0.3">
      <c r="A4748" s="212"/>
      <c r="B4748" s="212"/>
      <c r="D4748" t="s">
        <v>2666</v>
      </c>
    </row>
    <row r="4749" spans="1:58" outlineLevel="2" x14ac:dyDescent="0.3">
      <c r="A4749" s="212"/>
      <c r="B4749" s="212"/>
      <c r="E4749" t="s">
        <v>2668</v>
      </c>
    </row>
    <row r="4750" spans="1:58" outlineLevel="2" x14ac:dyDescent="0.3">
      <c r="A4750" s="212"/>
      <c r="B4750" s="212"/>
      <c r="D4750" t="s">
        <v>2667</v>
      </c>
    </row>
    <row r="4751" spans="1:58" outlineLevel="2" x14ac:dyDescent="0.3">
      <c r="B4751" s="212"/>
      <c r="E4751" t="s">
        <v>3338</v>
      </c>
    </row>
    <row r="4752" spans="1:58" outlineLevel="2" x14ac:dyDescent="0.3">
      <c r="B4752" s="212"/>
      <c r="D4752" t="s">
        <v>2680</v>
      </c>
    </row>
    <row r="4753" spans="1:5" outlineLevel="1" x14ac:dyDescent="0.3">
      <c r="A4753" s="212"/>
      <c r="B4753" s="212"/>
      <c r="C4753" s="212" t="s">
        <v>6519</v>
      </c>
    </row>
    <row r="4754" spans="1:5" outlineLevel="1" x14ac:dyDescent="0.3">
      <c r="A4754" s="212"/>
      <c r="B4754" s="212"/>
      <c r="D4754" t="s">
        <v>6518</v>
      </c>
    </row>
    <row r="4755" spans="1:5" outlineLevel="1" x14ac:dyDescent="0.3">
      <c r="B4755" s="212"/>
      <c r="C4755" t="s">
        <v>4135</v>
      </c>
    </row>
    <row r="4756" spans="1:5" outlineLevel="2" x14ac:dyDescent="0.3">
      <c r="A4756" s="212"/>
      <c r="B4756" s="212"/>
      <c r="D4756" t="s">
        <v>2168</v>
      </c>
    </row>
    <row r="4757" spans="1:5" outlineLevel="2" x14ac:dyDescent="0.3">
      <c r="A4757" s="212"/>
      <c r="B4757" s="212"/>
      <c r="D4757" t="s">
        <v>3088</v>
      </c>
    </row>
    <row r="4758" spans="1:5" outlineLevel="3" x14ac:dyDescent="0.3">
      <c r="A4758" s="212"/>
      <c r="B4758" s="212"/>
      <c r="E4758" t="s">
        <v>3089</v>
      </c>
    </row>
    <row r="4759" spans="1:5" outlineLevel="3" x14ac:dyDescent="0.3">
      <c r="A4759" s="212"/>
      <c r="B4759" s="212"/>
      <c r="E4759" t="s">
        <v>3090</v>
      </c>
    </row>
    <row r="4760" spans="1:5" outlineLevel="3" x14ac:dyDescent="0.3">
      <c r="A4760" s="212"/>
      <c r="B4760" s="212"/>
      <c r="E4760" t="s">
        <v>3091</v>
      </c>
    </row>
    <row r="4761" spans="1:5" outlineLevel="2" x14ac:dyDescent="0.3">
      <c r="A4761" s="212"/>
      <c r="B4761" s="212"/>
    </row>
    <row r="4762" spans="1:5" outlineLevel="1" x14ac:dyDescent="0.3">
      <c r="A4762" s="212"/>
      <c r="B4762" s="212"/>
      <c r="C4762" t="s">
        <v>2274</v>
      </c>
    </row>
    <row r="4763" spans="1:5" outlineLevel="2" x14ac:dyDescent="0.3">
      <c r="A4763" s="212"/>
      <c r="B4763" s="212"/>
      <c r="D4763" t="s">
        <v>3092</v>
      </c>
    </row>
    <row r="4764" spans="1:5" outlineLevel="3" x14ac:dyDescent="0.3">
      <c r="A4764" s="212"/>
      <c r="B4764" s="212"/>
      <c r="E4764" t="s">
        <v>3089</v>
      </c>
    </row>
    <row r="4765" spans="1:5" outlineLevel="3" x14ac:dyDescent="0.3">
      <c r="A4765" s="212"/>
      <c r="B4765" s="212"/>
      <c r="E4765" t="s">
        <v>3093</v>
      </c>
    </row>
    <row r="4766" spans="1:5" outlineLevel="3" x14ac:dyDescent="0.3">
      <c r="A4766" s="212"/>
      <c r="B4766" s="212"/>
      <c r="E4766" t="s">
        <v>3094</v>
      </c>
    </row>
    <row r="4767" spans="1:5" outlineLevel="2" x14ac:dyDescent="0.3">
      <c r="A4767" s="212"/>
      <c r="B4767" s="212"/>
    </row>
    <row r="4768" spans="1:5" outlineLevel="1" x14ac:dyDescent="0.3">
      <c r="A4768" s="212"/>
      <c r="B4768" s="212"/>
      <c r="C4768" t="s">
        <v>2255</v>
      </c>
    </row>
    <row r="4769" spans="1:8" outlineLevel="2" x14ac:dyDescent="0.3">
      <c r="A4769" s="212"/>
      <c r="B4769" s="212"/>
      <c r="D4769" t="s">
        <v>3095</v>
      </c>
    </row>
    <row r="4770" spans="1:8" outlineLevel="3" x14ac:dyDescent="0.3">
      <c r="A4770" s="212"/>
      <c r="B4770" s="212"/>
      <c r="E4770" t="s">
        <v>4136</v>
      </c>
    </row>
    <row r="4771" spans="1:8" outlineLevel="3" x14ac:dyDescent="0.3">
      <c r="A4771" s="212"/>
      <c r="B4771" s="212"/>
      <c r="E4771" t="s">
        <v>4137</v>
      </c>
    </row>
    <row r="4772" spans="1:8" outlineLevel="3" x14ac:dyDescent="0.3">
      <c r="A4772" s="212"/>
      <c r="B4772" s="212"/>
      <c r="E4772" t="s">
        <v>4138</v>
      </c>
    </row>
    <row r="4773" spans="1:8" outlineLevel="3" x14ac:dyDescent="0.3">
      <c r="A4773" s="212"/>
      <c r="B4773" s="212"/>
      <c r="E4773" t="s">
        <v>4139</v>
      </c>
    </row>
    <row r="4774" spans="1:8" outlineLevel="2" x14ac:dyDescent="0.3">
      <c r="A4774" s="212"/>
      <c r="B4774" s="212"/>
    </row>
    <row r="4775" spans="1:8" outlineLevel="1" x14ac:dyDescent="0.3">
      <c r="A4775" s="212"/>
      <c r="B4775" s="212"/>
      <c r="C4775" t="s">
        <v>3096</v>
      </c>
    </row>
    <row r="4776" spans="1:8" outlineLevel="2" x14ac:dyDescent="0.3">
      <c r="A4776" s="212"/>
      <c r="B4776" s="212"/>
      <c r="D4776" t="s">
        <v>4140</v>
      </c>
    </row>
    <row r="4777" spans="1:8" outlineLevel="2" x14ac:dyDescent="0.3">
      <c r="A4777" s="212"/>
      <c r="B4777" s="212"/>
      <c r="E4777" t="s">
        <v>4568</v>
      </c>
    </row>
    <row r="4778" spans="1:8" outlineLevel="3" x14ac:dyDescent="0.3">
      <c r="A4778" s="117"/>
      <c r="B4778" s="117"/>
      <c r="F4778" t="s">
        <v>3098</v>
      </c>
    </row>
    <row r="4779" spans="1:8" outlineLevel="3" x14ac:dyDescent="0.3">
      <c r="A4779" s="117"/>
      <c r="B4779" s="117"/>
      <c r="G4779" t="s">
        <v>2195</v>
      </c>
    </row>
    <row r="4780" spans="1:8" outlineLevel="3" x14ac:dyDescent="0.3">
      <c r="A4780" s="117"/>
      <c r="B4780" s="117"/>
      <c r="G4780" t="s">
        <v>3097</v>
      </c>
    </row>
    <row r="4781" spans="1:8" outlineLevel="3" x14ac:dyDescent="0.3">
      <c r="A4781" s="117"/>
      <c r="B4781" s="117"/>
      <c r="H4781" t="s">
        <v>4141</v>
      </c>
    </row>
    <row r="4782" spans="1:8" outlineLevel="3" x14ac:dyDescent="0.3">
      <c r="A4782" s="117"/>
      <c r="B4782" s="117"/>
      <c r="H4782" t="s">
        <v>4142</v>
      </c>
    </row>
    <row r="4783" spans="1:8" outlineLevel="3" x14ac:dyDescent="0.3">
      <c r="G4783" t="s">
        <v>4553</v>
      </c>
    </row>
    <row r="4784" spans="1:8" outlineLevel="3" x14ac:dyDescent="0.3">
      <c r="H4784" t="s">
        <v>4562</v>
      </c>
    </row>
    <row r="4785" spans="1:103" outlineLevel="3" x14ac:dyDescent="0.3">
      <c r="I4785" t="s">
        <v>4564</v>
      </c>
    </row>
    <row r="4786" spans="1:103" outlineLevel="3" x14ac:dyDescent="0.3">
      <c r="B4786" s="212"/>
      <c r="G4786" t="s">
        <v>4563</v>
      </c>
    </row>
    <row r="4787" spans="1:103" outlineLevel="3" x14ac:dyDescent="0.3">
      <c r="B4787" s="212"/>
      <c r="H4787" t="s">
        <v>5612</v>
      </c>
    </row>
    <row r="4788" spans="1:103" outlineLevel="2" x14ac:dyDescent="0.3">
      <c r="B4788" s="212"/>
      <c r="E4788" t="s">
        <v>4569</v>
      </c>
    </row>
    <row r="4789" spans="1:103" outlineLevel="2" x14ac:dyDescent="0.3">
      <c r="A4789" s="212"/>
      <c r="B4789" s="212"/>
      <c r="F4789" t="s">
        <v>4143</v>
      </c>
    </row>
    <row r="4790" spans="1:103" outlineLevel="3" x14ac:dyDescent="0.3">
      <c r="A4790" s="212"/>
      <c r="B4790" s="212"/>
      <c r="G4790" t="s">
        <v>2196</v>
      </c>
    </row>
    <row r="4791" spans="1:103" outlineLevel="3" x14ac:dyDescent="0.3">
      <c r="A4791" s="212"/>
      <c r="B4791" s="212"/>
      <c r="G4791" t="s">
        <v>3099</v>
      </c>
    </row>
    <row r="4792" spans="1:103" outlineLevel="3" x14ac:dyDescent="0.3">
      <c r="A4792" s="212"/>
      <c r="B4792" s="212"/>
      <c r="H4792" t="s">
        <v>4144</v>
      </c>
    </row>
    <row r="4793" spans="1:103" outlineLevel="3" x14ac:dyDescent="0.3">
      <c r="A4793" s="212"/>
      <c r="B4793" s="212"/>
      <c r="H4793" t="s">
        <v>4145</v>
      </c>
    </row>
    <row r="4794" spans="1:103" outlineLevel="2" x14ac:dyDescent="0.3">
      <c r="A4794" s="117"/>
      <c r="B4794" s="117"/>
    </row>
    <row r="4795" spans="1:103" outlineLevel="1" x14ac:dyDescent="0.3">
      <c r="A4795" s="212"/>
      <c r="B4795" s="212"/>
      <c r="C4795" t="s">
        <v>2107</v>
      </c>
      <c r="CU4795" s="386"/>
      <c r="CV4795" s="386"/>
      <c r="CW4795" s="386"/>
      <c r="CX4795" s="386"/>
      <c r="CY4795" s="386"/>
    </row>
    <row r="4796" spans="1:103" outlineLevel="2" x14ac:dyDescent="0.3">
      <c r="A4796" s="212"/>
      <c r="B4796" s="212"/>
      <c r="D4796" t="s">
        <v>2256</v>
      </c>
      <c r="CU4796" s="386"/>
      <c r="CV4796" s="386"/>
      <c r="CW4796" s="386"/>
      <c r="CX4796" s="386"/>
      <c r="CY4796" s="386"/>
    </row>
    <row r="4797" spans="1:103" outlineLevel="3" x14ac:dyDescent="0.3">
      <c r="A4797" s="212"/>
      <c r="B4797" s="212"/>
      <c r="E4797" t="s">
        <v>5540</v>
      </c>
      <c r="CU4797" s="386"/>
      <c r="CV4797" s="386"/>
      <c r="CW4797" s="386"/>
      <c r="CX4797" s="386"/>
      <c r="CY4797" s="386"/>
    </row>
    <row r="4798" spans="1:103" outlineLevel="3" x14ac:dyDescent="0.3">
      <c r="A4798" s="212"/>
      <c r="B4798" s="212"/>
      <c r="E4798" t="s">
        <v>2258</v>
      </c>
      <c r="CU4798" s="386"/>
      <c r="CV4798" s="386"/>
      <c r="CW4798" s="386"/>
      <c r="CX4798" s="386"/>
      <c r="CY4798" s="386"/>
    </row>
    <row r="4799" spans="1:103" outlineLevel="2" x14ac:dyDescent="0.3">
      <c r="A4799" s="212"/>
      <c r="B4799" s="212"/>
      <c r="D4799" t="s">
        <v>3732</v>
      </c>
      <c r="CU4799" s="386"/>
      <c r="CV4799" s="386"/>
      <c r="CW4799" s="386"/>
      <c r="CX4799" s="386"/>
      <c r="CY4799" s="386"/>
    </row>
    <row r="4800" spans="1:103" outlineLevel="3" x14ac:dyDescent="0.3">
      <c r="A4800" s="212"/>
      <c r="B4800" s="212"/>
      <c r="E4800" t="s">
        <v>2257</v>
      </c>
      <c r="CU4800" s="386"/>
      <c r="CV4800" s="386"/>
      <c r="CW4800" s="386"/>
      <c r="CX4800" s="386"/>
      <c r="CY4800" s="386"/>
    </row>
    <row r="4801" spans="1:103" outlineLevel="3" x14ac:dyDescent="0.3">
      <c r="A4801" s="212"/>
      <c r="B4801" s="212"/>
      <c r="E4801" t="s">
        <v>2259</v>
      </c>
      <c r="CU4801" s="386"/>
      <c r="CV4801" s="386"/>
      <c r="CW4801" s="386"/>
      <c r="CX4801" s="386"/>
      <c r="CY4801" s="386"/>
    </row>
    <row r="4802" spans="1:103" outlineLevel="2" x14ac:dyDescent="0.3">
      <c r="A4802" s="212"/>
      <c r="B4802" s="212"/>
      <c r="CU4802" s="386"/>
      <c r="CV4802" s="386"/>
      <c r="CW4802" s="386"/>
      <c r="CX4802" s="386"/>
      <c r="CY4802" s="386"/>
    </row>
    <row r="4803" spans="1:103" outlineLevel="1" x14ac:dyDescent="0.3">
      <c r="A4803" s="212"/>
      <c r="B4803" s="212"/>
      <c r="C4803" t="s">
        <v>4146</v>
      </c>
    </row>
    <row r="4804" spans="1:103" ht="14.25" customHeight="1" outlineLevel="2" x14ac:dyDescent="0.3">
      <c r="A4804" s="212"/>
      <c r="B4804" s="212"/>
      <c r="D4804" t="s">
        <v>4644</v>
      </c>
    </row>
    <row r="4805" spans="1:103" outlineLevel="3" x14ac:dyDescent="0.3">
      <c r="A4805" s="212"/>
      <c r="B4805" s="212"/>
      <c r="E4805" t="s">
        <v>2106</v>
      </c>
    </row>
    <row r="4806" spans="1:103" outlineLevel="3" x14ac:dyDescent="0.3">
      <c r="A4806" s="212"/>
      <c r="B4806" s="212"/>
      <c r="E4806" t="s">
        <v>4147</v>
      </c>
    </row>
    <row r="4807" spans="1:103" outlineLevel="2" x14ac:dyDescent="0.3">
      <c r="A4807" s="212"/>
      <c r="B4807" s="212"/>
      <c r="D4807" t="s">
        <v>4148</v>
      </c>
    </row>
    <row r="4808" spans="1:103" outlineLevel="3" x14ac:dyDescent="0.3">
      <c r="A4808" s="212"/>
      <c r="B4808" s="212"/>
      <c r="E4808" t="s">
        <v>4149</v>
      </c>
    </row>
    <row r="4809" spans="1:103" outlineLevel="4" x14ac:dyDescent="0.3">
      <c r="A4809" s="117"/>
      <c r="B4809" s="117"/>
      <c r="F4809" t="s">
        <v>2189</v>
      </c>
    </row>
    <row r="4810" spans="1:103" outlineLevel="5" x14ac:dyDescent="0.3">
      <c r="A4810" s="117"/>
      <c r="B4810" s="117"/>
      <c r="G4810" t="s">
        <v>4150</v>
      </c>
    </row>
    <row r="4811" spans="1:103" outlineLevel="5" x14ac:dyDescent="0.3">
      <c r="A4811" s="117"/>
      <c r="B4811" s="117"/>
      <c r="G4811" t="s">
        <v>2192</v>
      </c>
    </row>
    <row r="4812" spans="1:103" outlineLevel="5" x14ac:dyDescent="0.3">
      <c r="A4812" s="117"/>
      <c r="B4812" s="117"/>
      <c r="H4812" t="s">
        <v>4141</v>
      </c>
    </row>
    <row r="4813" spans="1:103" outlineLevel="4" x14ac:dyDescent="0.3">
      <c r="A4813" s="212"/>
      <c r="B4813" s="212"/>
      <c r="F4813" t="s">
        <v>2190</v>
      </c>
    </row>
    <row r="4814" spans="1:103" outlineLevel="5" x14ac:dyDescent="0.3">
      <c r="A4814" s="212"/>
      <c r="B4814" s="212"/>
      <c r="G4814" t="s">
        <v>4151</v>
      </c>
    </row>
    <row r="4815" spans="1:103" outlineLevel="5" x14ac:dyDescent="0.3">
      <c r="A4815" s="212"/>
      <c r="B4815" s="212"/>
      <c r="G4815" t="s">
        <v>2191</v>
      </c>
    </row>
    <row r="4816" spans="1:103" outlineLevel="5" x14ac:dyDescent="0.3">
      <c r="A4816" s="212"/>
      <c r="B4816" s="212"/>
      <c r="H4816" t="s">
        <v>4144</v>
      </c>
    </row>
    <row r="4817" spans="1:8" outlineLevel="4" x14ac:dyDescent="0.3">
      <c r="A4817" s="212"/>
      <c r="B4817" s="212"/>
      <c r="E4817" t="s">
        <v>4152</v>
      </c>
    </row>
    <row r="4818" spans="1:8" outlineLevel="4" x14ac:dyDescent="0.3">
      <c r="A4818" s="212"/>
      <c r="B4818" s="212"/>
    </row>
    <row r="4819" spans="1:8" outlineLevel="3" x14ac:dyDescent="0.3">
      <c r="A4819" s="212"/>
      <c r="B4819" s="212"/>
    </row>
    <row r="4820" spans="1:8" outlineLevel="2" x14ac:dyDescent="0.3">
      <c r="A4820" s="212"/>
      <c r="B4820" s="212"/>
      <c r="D4820" t="s">
        <v>4571</v>
      </c>
    </row>
    <row r="4821" spans="1:8" outlineLevel="3" x14ac:dyDescent="0.3">
      <c r="A4821" s="212"/>
      <c r="B4821" s="212"/>
      <c r="E4821" t="s">
        <v>2188</v>
      </c>
    </row>
    <row r="4822" spans="1:8" outlineLevel="4" x14ac:dyDescent="0.3">
      <c r="A4822" s="212"/>
      <c r="B4822" s="212"/>
      <c r="F4822" t="s">
        <v>4153</v>
      </c>
    </row>
    <row r="4823" spans="1:8" outlineLevel="5" x14ac:dyDescent="0.3">
      <c r="A4823" s="212"/>
      <c r="B4823" s="212"/>
      <c r="G4823" t="s">
        <v>5613</v>
      </c>
    </row>
    <row r="4824" spans="1:8" outlineLevel="5" x14ac:dyDescent="0.3">
      <c r="A4824" s="212"/>
      <c r="B4824" s="212"/>
      <c r="G4824" t="s">
        <v>5614</v>
      </c>
    </row>
    <row r="4825" spans="1:8" outlineLevel="5" x14ac:dyDescent="0.3">
      <c r="A4825" s="212"/>
      <c r="B4825" s="212"/>
      <c r="H4825" t="s">
        <v>5615</v>
      </c>
    </row>
    <row r="4826" spans="1:8" outlineLevel="5" x14ac:dyDescent="0.3">
      <c r="A4826" s="212"/>
      <c r="B4826" s="212"/>
      <c r="H4826" t="s">
        <v>4154</v>
      </c>
    </row>
    <row r="4827" spans="1:8" outlineLevel="4" x14ac:dyDescent="0.3">
      <c r="A4827" s="212"/>
      <c r="B4827" s="212"/>
      <c r="F4827" t="s">
        <v>4155</v>
      </c>
    </row>
    <row r="4828" spans="1:8" outlineLevel="5" x14ac:dyDescent="0.3">
      <c r="A4828" s="212"/>
      <c r="B4828" s="212"/>
      <c r="G4828" t="s">
        <v>5613</v>
      </c>
    </row>
    <row r="4829" spans="1:8" outlineLevel="5" x14ac:dyDescent="0.3">
      <c r="A4829" s="212"/>
      <c r="B4829" s="212"/>
      <c r="G4829" t="s">
        <v>5616</v>
      </c>
    </row>
    <row r="4830" spans="1:8" outlineLevel="5" x14ac:dyDescent="0.3">
      <c r="A4830" s="212"/>
      <c r="B4830" s="212"/>
      <c r="H4830" t="s">
        <v>5615</v>
      </c>
    </row>
    <row r="4831" spans="1:8" outlineLevel="5" x14ac:dyDescent="0.3">
      <c r="A4831" s="212"/>
      <c r="B4831" s="212"/>
      <c r="H4831" t="s">
        <v>4154</v>
      </c>
    </row>
    <row r="4832" spans="1:8" outlineLevel="5" x14ac:dyDescent="0.3">
      <c r="A4832" s="212"/>
      <c r="B4832" s="212"/>
      <c r="G4832" t="s">
        <v>4156</v>
      </c>
    </row>
    <row r="4833" spans="1:9" outlineLevel="4" x14ac:dyDescent="0.3">
      <c r="A4833" s="212"/>
      <c r="B4833" s="212"/>
    </row>
    <row r="4834" spans="1:9" outlineLevel="3" x14ac:dyDescent="0.3">
      <c r="A4834" s="212"/>
      <c r="B4834" s="212"/>
      <c r="E4834" t="s">
        <v>2187</v>
      </c>
    </row>
    <row r="4835" spans="1:9" ht="15" customHeight="1" outlineLevel="4" x14ac:dyDescent="0.3">
      <c r="A4835" s="544"/>
      <c r="B4835" s="544"/>
      <c r="C4835" s="544"/>
      <c r="D4835" s="544"/>
      <c r="E4835" s="544"/>
      <c r="F4835" t="s">
        <v>4157</v>
      </c>
    </row>
    <row r="4836" spans="1:9" ht="15" customHeight="1" outlineLevel="5" x14ac:dyDescent="0.3">
      <c r="A4836" s="544"/>
      <c r="B4836" s="544"/>
      <c r="C4836" s="544"/>
      <c r="D4836" s="544"/>
      <c r="E4836" s="544"/>
      <c r="G4836" t="s">
        <v>5617</v>
      </c>
    </row>
    <row r="4837" spans="1:9" ht="15" customHeight="1" outlineLevel="5" x14ac:dyDescent="0.3">
      <c r="A4837" s="544"/>
      <c r="B4837" s="544"/>
      <c r="C4837" s="544"/>
      <c r="D4837" s="544"/>
      <c r="E4837" s="544"/>
      <c r="H4837" t="s">
        <v>5618</v>
      </c>
    </row>
    <row r="4838" spans="1:9" outlineLevel="5" x14ac:dyDescent="0.3">
      <c r="A4838" s="544"/>
      <c r="B4838" s="544"/>
      <c r="C4838" s="544"/>
      <c r="D4838" s="544"/>
      <c r="E4838" s="544"/>
      <c r="G4838" t="s">
        <v>3209</v>
      </c>
    </row>
    <row r="4839" spans="1:9" outlineLevel="5" x14ac:dyDescent="0.3">
      <c r="A4839" s="544"/>
      <c r="B4839" s="544"/>
      <c r="C4839" s="544"/>
      <c r="D4839" s="544"/>
      <c r="E4839" s="544"/>
      <c r="H4839" t="s">
        <v>5619</v>
      </c>
    </row>
    <row r="4840" spans="1:9" ht="15" customHeight="1" outlineLevel="4" x14ac:dyDescent="0.3">
      <c r="A4840" s="544"/>
      <c r="B4840" s="544"/>
      <c r="C4840" s="544"/>
      <c r="D4840" s="544"/>
      <c r="E4840" s="544"/>
      <c r="F4840" t="s">
        <v>4158</v>
      </c>
    </row>
    <row r="4841" spans="1:9" outlineLevel="5" x14ac:dyDescent="0.3">
      <c r="A4841" s="544"/>
      <c r="B4841" s="544"/>
      <c r="C4841" s="544"/>
      <c r="D4841" s="544"/>
      <c r="E4841" s="544"/>
      <c r="G4841" t="s">
        <v>5617</v>
      </c>
    </row>
    <row r="4842" spans="1:9" outlineLevel="5" x14ac:dyDescent="0.3">
      <c r="A4842" s="544"/>
      <c r="B4842" s="544"/>
      <c r="C4842" s="544"/>
      <c r="D4842" s="544"/>
      <c r="E4842" s="544"/>
      <c r="H4842" t="s">
        <v>5618</v>
      </c>
    </row>
    <row r="4843" spans="1:9" outlineLevel="5" x14ac:dyDescent="0.3">
      <c r="A4843" s="544"/>
      <c r="B4843" s="544"/>
      <c r="C4843" s="544"/>
      <c r="D4843" s="544"/>
      <c r="E4843" s="544"/>
      <c r="G4843" t="s">
        <v>4159</v>
      </c>
    </row>
    <row r="4844" spans="1:9" outlineLevel="6" x14ac:dyDescent="0.3">
      <c r="A4844" s="544"/>
      <c r="B4844" s="544"/>
      <c r="C4844" s="544"/>
      <c r="D4844" s="544"/>
      <c r="E4844" s="544"/>
      <c r="H4844" t="s">
        <v>4160</v>
      </c>
    </row>
    <row r="4845" spans="1:9" outlineLevel="7" x14ac:dyDescent="0.3">
      <c r="A4845" s="544"/>
      <c r="B4845" s="544"/>
      <c r="C4845" s="544"/>
      <c r="D4845" s="544"/>
      <c r="E4845" s="544"/>
      <c r="I4845" t="s">
        <v>4161</v>
      </c>
    </row>
    <row r="4846" spans="1:9" outlineLevel="7" x14ac:dyDescent="0.3">
      <c r="A4846" s="544"/>
      <c r="B4846" s="544"/>
      <c r="C4846" s="544"/>
      <c r="D4846" s="544"/>
      <c r="E4846" s="544"/>
      <c r="I4846" t="s">
        <v>4162</v>
      </c>
    </row>
    <row r="4847" spans="1:9" outlineLevel="7" x14ac:dyDescent="0.3">
      <c r="A4847" s="544"/>
      <c r="B4847" s="544"/>
      <c r="C4847" s="544"/>
      <c r="D4847" s="544"/>
      <c r="E4847" s="544"/>
      <c r="I4847" t="s">
        <v>3208</v>
      </c>
    </row>
    <row r="4848" spans="1:9" outlineLevel="6" x14ac:dyDescent="0.3">
      <c r="A4848" s="544"/>
      <c r="B4848" s="544"/>
      <c r="C4848" s="544"/>
      <c r="D4848" s="544"/>
      <c r="E4848" s="544"/>
      <c r="H4848" t="s">
        <v>3210</v>
      </c>
    </row>
    <row r="4849" spans="1:71" outlineLevel="6" x14ac:dyDescent="0.3">
      <c r="A4849" s="544"/>
      <c r="B4849" s="544"/>
      <c r="C4849" s="544"/>
      <c r="D4849" s="544"/>
      <c r="E4849" s="544"/>
      <c r="I4849" t="s">
        <v>5619</v>
      </c>
    </row>
    <row r="4850" spans="1:71" outlineLevel="5" x14ac:dyDescent="0.3">
      <c r="A4850" s="544"/>
      <c r="B4850" s="544"/>
      <c r="C4850" s="544"/>
      <c r="D4850" s="544"/>
      <c r="E4850" s="544"/>
      <c r="G4850" t="s">
        <v>4163</v>
      </c>
    </row>
    <row r="4851" spans="1:71" outlineLevel="6" x14ac:dyDescent="0.3">
      <c r="A4851" s="544"/>
      <c r="B4851" s="544"/>
      <c r="C4851" s="544"/>
      <c r="D4851" s="544"/>
      <c r="E4851" s="544"/>
      <c r="H4851" t="s">
        <v>4160</v>
      </c>
    </row>
    <row r="4852" spans="1:71" outlineLevel="7" x14ac:dyDescent="0.3">
      <c r="A4852" s="544"/>
      <c r="B4852" s="544"/>
      <c r="C4852" s="544"/>
      <c r="D4852" s="544"/>
      <c r="E4852" s="544"/>
      <c r="I4852" t="s">
        <v>4161</v>
      </c>
    </row>
    <row r="4853" spans="1:71" outlineLevel="7" x14ac:dyDescent="0.3">
      <c r="A4853" s="544"/>
      <c r="B4853" s="544"/>
      <c r="C4853" s="544"/>
      <c r="D4853" s="544"/>
      <c r="E4853" s="544"/>
      <c r="I4853" t="s">
        <v>4162</v>
      </c>
    </row>
    <row r="4854" spans="1:71" outlineLevel="7" x14ac:dyDescent="0.3">
      <c r="A4854" s="544"/>
      <c r="B4854" s="544"/>
      <c r="C4854" s="544"/>
      <c r="D4854" s="544"/>
      <c r="E4854" s="544"/>
      <c r="I4854" t="s">
        <v>3208</v>
      </c>
    </row>
    <row r="4855" spans="1:71" outlineLevel="6" x14ac:dyDescent="0.3">
      <c r="A4855" s="212"/>
      <c r="B4855" s="212"/>
      <c r="H4855" t="s">
        <v>3211</v>
      </c>
    </row>
    <row r="4856" spans="1:71" outlineLevel="6" x14ac:dyDescent="0.3">
      <c r="A4856" s="212"/>
      <c r="B4856" s="212"/>
      <c r="I4856" t="s">
        <v>5620</v>
      </c>
    </row>
    <row r="4857" spans="1:71" outlineLevel="5" x14ac:dyDescent="0.3">
      <c r="A4857" s="212"/>
      <c r="B4857" s="212"/>
    </row>
    <row r="4858" spans="1:71" outlineLevel="4" x14ac:dyDescent="0.3">
      <c r="B4858" s="212"/>
    </row>
    <row r="4859" spans="1:71" outlineLevel="3" x14ac:dyDescent="0.3">
      <c r="B4859" s="212"/>
    </row>
    <row r="4860" spans="1:71" outlineLevel="2" x14ac:dyDescent="0.3">
      <c r="B4860" s="212"/>
    </row>
    <row r="4861" spans="1:71" outlineLevel="1" x14ac:dyDescent="0.3">
      <c r="A4861" s="212"/>
      <c r="B4861" s="212"/>
      <c r="BB4861"/>
      <c r="BC4861"/>
      <c r="BD4861"/>
      <c r="BE4861"/>
      <c r="BF4861"/>
    </row>
    <row r="4862" spans="1:71" outlineLevel="1" x14ac:dyDescent="0.3">
      <c r="A4862" s="212"/>
      <c r="B4862" s="212"/>
      <c r="C4862" s="851" t="s">
        <v>304</v>
      </c>
      <c r="D4862" s="852"/>
      <c r="E4862" s="852"/>
      <c r="F4862" s="852"/>
      <c r="G4862" s="852"/>
      <c r="H4862" s="852"/>
      <c r="I4862" s="852"/>
      <c r="J4862" s="852"/>
      <c r="K4862" s="852"/>
      <c r="L4862" s="852"/>
      <c r="M4862" s="852"/>
      <c r="N4862" s="852"/>
      <c r="O4862" s="852"/>
      <c r="P4862" s="852"/>
      <c r="Q4862" s="852"/>
      <c r="R4862" s="852"/>
      <c r="S4862" s="852"/>
      <c r="T4862" s="852"/>
      <c r="U4862" s="853"/>
      <c r="W4862" s="851" t="s">
        <v>304</v>
      </c>
      <c r="X4862" s="852"/>
      <c r="Y4862" s="852"/>
      <c r="Z4862" s="852"/>
      <c r="AA4862" s="853"/>
      <c r="AB4862" s="68"/>
      <c r="AC4862" s="851" t="s">
        <v>304</v>
      </c>
      <c r="AD4862" s="852"/>
      <c r="AE4862" s="852"/>
      <c r="AF4862" s="852"/>
      <c r="AG4862" s="853"/>
      <c r="AI4862" s="851" t="s">
        <v>304</v>
      </c>
      <c r="AJ4862" s="852"/>
      <c r="AK4862" s="852"/>
      <c r="AL4862" s="852"/>
      <c r="AM4862" s="853"/>
      <c r="AO4862" s="851" t="s">
        <v>304</v>
      </c>
      <c r="AP4862" s="852"/>
      <c r="AQ4862" s="852"/>
      <c r="AR4862" s="852"/>
      <c r="AS4862" s="852"/>
      <c r="AT4862" s="852"/>
      <c r="AU4862" s="852"/>
      <c r="AV4862" s="852"/>
      <c r="AW4862" s="852"/>
      <c r="AX4862" s="852"/>
      <c r="AY4862" s="852"/>
      <c r="AZ4862" s="852"/>
      <c r="BA4862" s="853"/>
      <c r="BB4862"/>
      <c r="BC4862" s="851" t="s">
        <v>304</v>
      </c>
      <c r="BD4862" s="852"/>
      <c r="BE4862" s="852"/>
      <c r="BF4862" s="852"/>
      <c r="BG4862" s="852"/>
      <c r="BH4862" s="852"/>
      <c r="BI4862" s="852"/>
      <c r="BJ4862" s="852"/>
      <c r="BK4862" s="852"/>
      <c r="BL4862" s="852"/>
      <c r="BM4862" s="853"/>
      <c r="BO4862" s="851" t="s">
        <v>304</v>
      </c>
      <c r="BP4862" s="852"/>
      <c r="BQ4862" s="852"/>
      <c r="BR4862" s="852"/>
      <c r="BS4862" s="853"/>
    </row>
    <row r="4863" spans="1:71" outlineLevel="1" x14ac:dyDescent="0.3">
      <c r="A4863" s="212"/>
      <c r="B4863" s="212"/>
      <c r="C4863" s="36"/>
      <c r="D4863" s="26"/>
      <c r="E4863" s="26"/>
      <c r="F4863" s="26"/>
      <c r="G4863" s="37"/>
      <c r="H4863" s="26"/>
      <c r="I4863" s="26"/>
      <c r="J4863" s="26"/>
      <c r="K4863" s="26"/>
      <c r="L4863" s="16"/>
      <c r="M4863" s="16"/>
      <c r="N4863" s="16"/>
      <c r="O4863" s="16"/>
      <c r="P4863" s="16"/>
      <c r="Q4863" s="16"/>
      <c r="R4863" s="16"/>
      <c r="S4863" s="16"/>
      <c r="T4863" s="16"/>
      <c r="U4863" s="17"/>
      <c r="W4863" s="851" t="s">
        <v>1757</v>
      </c>
      <c r="X4863" s="852"/>
      <c r="Y4863" s="852"/>
      <c r="Z4863" s="852"/>
      <c r="AA4863" s="853"/>
      <c r="AB4863" s="68"/>
      <c r="AC4863" s="851" t="s">
        <v>310</v>
      </c>
      <c r="AD4863" s="852"/>
      <c r="AE4863" s="852"/>
      <c r="AF4863" s="852"/>
      <c r="AG4863" s="853"/>
      <c r="AI4863" s="851" t="s">
        <v>462</v>
      </c>
      <c r="AJ4863" s="852"/>
      <c r="AK4863" s="852"/>
      <c r="AL4863" s="852"/>
      <c r="AM4863" s="853"/>
      <c r="AO4863" s="851" t="s">
        <v>4164</v>
      </c>
      <c r="AP4863" s="852"/>
      <c r="AQ4863" s="852"/>
      <c r="AR4863" s="852"/>
      <c r="AS4863" s="852"/>
      <c r="AT4863" s="852"/>
      <c r="AU4863" s="852"/>
      <c r="AV4863" s="852"/>
      <c r="AW4863" s="852"/>
      <c r="AX4863" s="852"/>
      <c r="AY4863" s="852"/>
      <c r="AZ4863" s="852"/>
      <c r="BA4863" s="853"/>
      <c r="BB4863"/>
      <c r="BC4863" s="851" t="s">
        <v>4165</v>
      </c>
      <c r="BD4863" s="852"/>
      <c r="BE4863" s="852"/>
      <c r="BF4863" s="852"/>
      <c r="BG4863" s="852"/>
      <c r="BH4863" s="852"/>
      <c r="BI4863" s="852"/>
      <c r="BJ4863" s="852"/>
      <c r="BK4863" s="852"/>
      <c r="BL4863" s="852"/>
      <c r="BM4863" s="853"/>
      <c r="BO4863" s="851" t="s">
        <v>4166</v>
      </c>
      <c r="BP4863" s="852"/>
      <c r="BQ4863" s="852"/>
      <c r="BR4863" s="852"/>
      <c r="BS4863" s="853"/>
    </row>
    <row r="4864" spans="1:71" ht="15" customHeight="1" outlineLevel="1" x14ac:dyDescent="0.3">
      <c r="A4864" s="212"/>
      <c r="B4864" s="212"/>
      <c r="C4864" s="36"/>
      <c r="D4864" s="880" t="s">
        <v>1757</v>
      </c>
      <c r="E4864" s="1123"/>
      <c r="F4864" s="37"/>
      <c r="G4864" s="838" t="s">
        <v>310</v>
      </c>
      <c r="H4864" s="839"/>
      <c r="I4864" s="26"/>
      <c r="J4864" s="838" t="s">
        <v>4164</v>
      </c>
      <c r="K4864" s="839"/>
      <c r="L4864" s="79"/>
      <c r="M4864" s="845" t="s">
        <v>178</v>
      </c>
      <c r="N4864" s="26"/>
      <c r="O4864" s="26"/>
      <c r="P4864" s="26"/>
      <c r="Q4864" s="960" t="s">
        <v>462</v>
      </c>
      <c r="R4864" s="148"/>
      <c r="S4864" s="79"/>
      <c r="T4864" s="158"/>
      <c r="U4864" s="845" t="s">
        <v>352</v>
      </c>
      <c r="W4864" s="36"/>
      <c r="X4864" s="39"/>
      <c r="Y4864" s="37"/>
      <c r="Z4864" s="37"/>
      <c r="AA4864" s="38"/>
      <c r="AB4864" s="75"/>
      <c r="AC4864" s="36"/>
      <c r="AD4864" s="90"/>
      <c r="AE4864" s="37"/>
      <c r="AF4864" s="37"/>
      <c r="AG4864" s="38"/>
      <c r="AI4864" s="36"/>
      <c r="AJ4864" s="39"/>
      <c r="AK4864" s="37"/>
      <c r="AL4864" s="37"/>
      <c r="AM4864" s="38"/>
      <c r="AO4864" s="15"/>
      <c r="AP4864" s="16"/>
      <c r="AQ4864" s="16"/>
      <c r="AR4864" s="16"/>
      <c r="AS4864" s="16"/>
      <c r="AT4864" s="16"/>
      <c r="AU4864" s="16"/>
      <c r="AV4864" s="16"/>
      <c r="AW4864" s="16"/>
      <c r="AX4864" s="552"/>
      <c r="AY4864" s="552"/>
      <c r="AZ4864" s="552"/>
      <c r="BA4864" s="17"/>
      <c r="BB4864"/>
      <c r="BC4864" s="15"/>
      <c r="BD4864" s="16"/>
      <c r="BE4864" s="16"/>
      <c r="BF4864" s="16"/>
      <c r="BG4864" s="16"/>
      <c r="BH4864" s="552"/>
      <c r="BI4864" s="552"/>
      <c r="BJ4864" s="552"/>
      <c r="BK4864" s="552"/>
      <c r="BL4864" s="552"/>
      <c r="BM4864" s="626"/>
      <c r="BO4864" s="36"/>
      <c r="BP4864" s="39"/>
      <c r="BQ4864" s="37"/>
      <c r="BR4864" s="37"/>
      <c r="BS4864" s="38"/>
    </row>
    <row r="4865" spans="1:71" ht="15" customHeight="1" outlineLevel="1" x14ac:dyDescent="0.3">
      <c r="A4865" s="212"/>
      <c r="B4865" s="212"/>
      <c r="C4865" s="36"/>
      <c r="D4865" s="881"/>
      <c r="E4865" s="1124"/>
      <c r="F4865" s="37"/>
      <c r="G4865" s="840"/>
      <c r="H4865" s="841"/>
      <c r="I4865" s="26"/>
      <c r="J4865" s="840"/>
      <c r="K4865" s="841"/>
      <c r="L4865" s="79"/>
      <c r="M4865" s="846"/>
      <c r="N4865" s="26"/>
      <c r="O4865" s="26"/>
      <c r="P4865" s="26"/>
      <c r="Q4865" s="961"/>
      <c r="R4865" s="148"/>
      <c r="S4865" s="79"/>
      <c r="T4865" s="158"/>
      <c r="U4865" s="846"/>
      <c r="W4865" s="36"/>
      <c r="X4865" s="39" t="s">
        <v>22</v>
      </c>
      <c r="Y4865" s="670" t="s">
        <v>854</v>
      </c>
      <c r="Z4865" s="37"/>
      <c r="AA4865" s="38"/>
      <c r="AB4865" s="75"/>
      <c r="AC4865" s="36"/>
      <c r="AD4865" s="39" t="s">
        <v>22</v>
      </c>
      <c r="AE4865" s="540" t="s">
        <v>854</v>
      </c>
      <c r="AF4865" s="37"/>
      <c r="AG4865" s="38"/>
      <c r="AI4865" s="36"/>
      <c r="AJ4865" s="181" t="s">
        <v>1286</v>
      </c>
      <c r="AK4865" s="62"/>
      <c r="AL4865" s="37"/>
      <c r="AM4865" s="38"/>
      <c r="AO4865" s="18"/>
      <c r="AP4865" s="26"/>
      <c r="AQ4865" s="26"/>
      <c r="AR4865" s="26"/>
      <c r="AS4865" s="26"/>
      <c r="AT4865" s="26"/>
      <c r="AU4865" s="26"/>
      <c r="AV4865" s="1230" t="s">
        <v>4165</v>
      </c>
      <c r="AW4865" s="1231"/>
      <c r="AX4865" s="388"/>
      <c r="AY4865" s="388"/>
      <c r="AZ4865" s="388"/>
      <c r="BA4865" s="19"/>
      <c r="BB4865"/>
      <c r="BC4865" s="18"/>
      <c r="BD4865" s="26"/>
      <c r="BE4865" s="26"/>
      <c r="BF4865" s="26"/>
      <c r="BG4865" s="1449" t="s">
        <v>4166</v>
      </c>
      <c r="BH4865" s="1468"/>
      <c r="BI4865" s="388"/>
      <c r="BJ4865" s="872" t="s">
        <v>173</v>
      </c>
      <c r="BK4865" s="388"/>
      <c r="BL4865" s="388"/>
      <c r="BM4865" s="627"/>
      <c r="BO4865" s="36"/>
      <c r="BP4865" s="181" t="s">
        <v>1223</v>
      </c>
      <c r="BQ4865" s="62"/>
      <c r="BR4865" s="631" t="s">
        <v>108</v>
      </c>
      <c r="BS4865" s="38"/>
    </row>
    <row r="4866" spans="1:71" ht="15" customHeight="1" outlineLevel="1" x14ac:dyDescent="0.3">
      <c r="A4866" s="212"/>
      <c r="B4866" s="212"/>
      <c r="C4866" s="36"/>
      <c r="D4866" s="39"/>
      <c r="E4866" s="37"/>
      <c r="F4866" s="37"/>
      <c r="G4866" s="37"/>
      <c r="H4866" s="26"/>
      <c r="I4866" s="26"/>
      <c r="J4866" s="26"/>
      <c r="K4866" s="26"/>
      <c r="L4866" s="26"/>
      <c r="M4866" s="26"/>
      <c r="N4866" s="26"/>
      <c r="O4866" s="26"/>
      <c r="P4866" s="26"/>
      <c r="Q4866" s="26"/>
      <c r="R4866" s="26"/>
      <c r="S4866" s="26"/>
      <c r="T4866" s="26"/>
      <c r="U4866" s="19"/>
      <c r="W4866" s="36"/>
      <c r="X4866" s="39"/>
      <c r="Y4866" s="37"/>
      <c r="Z4866" s="37"/>
      <c r="AA4866" s="38"/>
      <c r="AB4866" s="75"/>
      <c r="AC4866" s="36"/>
      <c r="AD4866" s="39"/>
      <c r="AE4866" s="37"/>
      <c r="AF4866" s="37"/>
      <c r="AG4866" s="38"/>
      <c r="AI4866" s="36"/>
      <c r="AJ4866" s="181" t="s">
        <v>78</v>
      </c>
      <c r="AK4866" s="62"/>
      <c r="AL4866" s="37"/>
      <c r="AM4866" s="38"/>
      <c r="AO4866" s="18"/>
      <c r="AP4866" s="26"/>
      <c r="AQ4866" s="26"/>
      <c r="AR4866" s="26"/>
      <c r="AS4866" s="26"/>
      <c r="AT4866" s="26"/>
      <c r="AU4866" s="26"/>
      <c r="AV4866" s="1232"/>
      <c r="AW4866" s="1233"/>
      <c r="AX4866" s="388"/>
      <c r="AY4866" s="388"/>
      <c r="AZ4866" s="388"/>
      <c r="BA4866" s="19"/>
      <c r="BB4866"/>
      <c r="BC4866" s="18"/>
      <c r="BD4866" s="26"/>
      <c r="BE4866" s="26"/>
      <c r="BF4866" s="26"/>
      <c r="BG4866" s="1450"/>
      <c r="BH4866" s="1470"/>
      <c r="BI4866" s="388"/>
      <c r="BJ4866" s="873"/>
      <c r="BK4866" s="388"/>
      <c r="BL4866" s="388"/>
      <c r="BM4866" s="627"/>
      <c r="BO4866" s="36"/>
      <c r="BP4866" s="181" t="s">
        <v>78</v>
      </c>
      <c r="BQ4866" s="62"/>
      <c r="BR4866" s="37"/>
      <c r="BS4866" s="38"/>
    </row>
    <row r="4867" spans="1:71" ht="15" customHeight="1" outlineLevel="1" x14ac:dyDescent="0.3">
      <c r="A4867" s="212"/>
      <c r="B4867" s="212"/>
      <c r="C4867" s="1169" t="s">
        <v>305</v>
      </c>
      <c r="D4867" s="1170"/>
      <c r="E4867" s="1170"/>
      <c r="F4867" s="1170"/>
      <c r="G4867" s="1170"/>
      <c r="H4867" s="1170"/>
      <c r="I4867" s="1170"/>
      <c r="J4867" s="1170"/>
      <c r="K4867" s="1170"/>
      <c r="L4867" s="1170"/>
      <c r="M4867" s="1170"/>
      <c r="N4867" s="1170"/>
      <c r="O4867" s="1170"/>
      <c r="P4867" s="1170"/>
      <c r="Q4867" s="1170"/>
      <c r="R4867" s="1170"/>
      <c r="S4867" s="1170"/>
      <c r="T4867" s="1170"/>
      <c r="U4867" s="1171"/>
      <c r="W4867" s="36"/>
      <c r="X4867" s="181" t="s">
        <v>1286</v>
      </c>
      <c r="Y4867" s="103"/>
      <c r="Z4867" s="37"/>
      <c r="AA4867" s="38"/>
      <c r="AB4867" s="75"/>
      <c r="AC4867" s="36"/>
      <c r="AD4867" s="181" t="s">
        <v>1286</v>
      </c>
      <c r="AE4867" s="62"/>
      <c r="AF4867" s="37"/>
      <c r="AG4867" s="38"/>
      <c r="AI4867" s="36"/>
      <c r="AJ4867" s="181" t="s">
        <v>257</v>
      </c>
      <c r="AK4867" s="62"/>
      <c r="AL4867" s="37"/>
      <c r="AM4867" s="38"/>
      <c r="AO4867" s="20"/>
      <c r="AP4867" s="21"/>
      <c r="AQ4867" s="21"/>
      <c r="AR4867" s="21"/>
      <c r="AS4867" s="21"/>
      <c r="AT4867" s="21"/>
      <c r="AU4867" s="21"/>
      <c r="AV4867" s="21"/>
      <c r="AW4867" s="21"/>
      <c r="AX4867" s="441"/>
      <c r="AY4867" s="441"/>
      <c r="AZ4867" s="441"/>
      <c r="BA4867" s="22"/>
      <c r="BB4867"/>
      <c r="BC4867" s="20"/>
      <c r="BD4867" s="21"/>
      <c r="BE4867" s="21"/>
      <c r="BF4867" s="21"/>
      <c r="BG4867" s="21"/>
      <c r="BH4867" s="441"/>
      <c r="BI4867" s="441"/>
      <c r="BJ4867" s="441"/>
      <c r="BK4867" s="441"/>
      <c r="BL4867" s="441"/>
      <c r="BM4867" s="628"/>
      <c r="BO4867" s="36"/>
      <c r="BP4867" s="181" t="s">
        <v>257</v>
      </c>
      <c r="BQ4867" s="62"/>
      <c r="BR4867" s="37"/>
      <c r="BS4867" s="38"/>
    </row>
    <row r="4868" spans="1:71" ht="15" customHeight="1" outlineLevel="1" x14ac:dyDescent="0.3">
      <c r="A4868" s="195"/>
      <c r="B4868" s="212"/>
      <c r="C4868" s="922" t="s">
        <v>1286</v>
      </c>
      <c r="D4868" s="849" t="s">
        <v>78</v>
      </c>
      <c r="E4868" s="845" t="s">
        <v>257</v>
      </c>
      <c r="F4868" s="1107" t="s">
        <v>200</v>
      </c>
      <c r="G4868" s="845" t="s">
        <v>225</v>
      </c>
      <c r="H4868" s="850" t="s">
        <v>829</v>
      </c>
      <c r="I4868" s="909" t="s">
        <v>268</v>
      </c>
      <c r="J4868" s="909"/>
      <c r="K4868" s="871" t="s">
        <v>122</v>
      </c>
      <c r="L4868" s="849" t="s">
        <v>151</v>
      </c>
      <c r="M4868" s="858" t="s">
        <v>1346</v>
      </c>
      <c r="N4868" s="971" t="s">
        <v>2194</v>
      </c>
      <c r="O4868" s="971" t="s">
        <v>2522</v>
      </c>
      <c r="P4868" s="971" t="s">
        <v>183</v>
      </c>
      <c r="Q4868" s="871" t="s">
        <v>189</v>
      </c>
      <c r="R4868" s="845" t="s">
        <v>1472</v>
      </c>
      <c r="S4868" s="923" t="s">
        <v>1755</v>
      </c>
      <c r="T4868" s="845" t="s">
        <v>2165</v>
      </c>
      <c r="U4868" s="845" t="s">
        <v>2275</v>
      </c>
      <c r="W4868" s="36"/>
      <c r="X4868" s="181" t="s">
        <v>78</v>
      </c>
      <c r="Y4868" s="62"/>
      <c r="Z4868" s="37"/>
      <c r="AA4868" s="38"/>
      <c r="AC4868" s="36"/>
      <c r="AD4868" s="181" t="s">
        <v>78</v>
      </c>
      <c r="AE4868" s="62"/>
      <c r="AF4868" s="37"/>
      <c r="AG4868" s="38"/>
      <c r="AI4868" s="36"/>
      <c r="AJ4868" s="181" t="s">
        <v>200</v>
      </c>
      <c r="AK4868" s="62"/>
      <c r="AL4868" s="37"/>
      <c r="AM4868" s="38"/>
      <c r="AO4868" s="862" t="s">
        <v>1223</v>
      </c>
      <c r="AP4868" s="845" t="s">
        <v>78</v>
      </c>
      <c r="AQ4868" s="845" t="s">
        <v>257</v>
      </c>
      <c r="AR4868" s="1107" t="s">
        <v>200</v>
      </c>
      <c r="AS4868" s="845" t="s">
        <v>225</v>
      </c>
      <c r="AT4868" s="858" t="s">
        <v>829</v>
      </c>
      <c r="AU4868" s="909" t="s">
        <v>268</v>
      </c>
      <c r="AV4868" s="909"/>
      <c r="AW4868" s="871" t="s">
        <v>4167</v>
      </c>
      <c r="AX4868" s="845" t="s">
        <v>151</v>
      </c>
      <c r="AY4868" s="845" t="s">
        <v>2194</v>
      </c>
      <c r="AZ4868" s="858" t="s">
        <v>2197</v>
      </c>
      <c r="BA4868" s="858" t="s">
        <v>2198</v>
      </c>
      <c r="BB4868"/>
      <c r="BC4868" s="862" t="s">
        <v>1223</v>
      </c>
      <c r="BD4868" s="845" t="s">
        <v>78</v>
      </c>
      <c r="BE4868" s="845" t="s">
        <v>257</v>
      </c>
      <c r="BF4868" s="1107" t="s">
        <v>200</v>
      </c>
      <c r="BG4868" s="845" t="s">
        <v>225</v>
      </c>
      <c r="BH4868" s="858" t="s">
        <v>829</v>
      </c>
      <c r="BI4868" s="909" t="s">
        <v>268</v>
      </c>
      <c r="BJ4868" s="909"/>
      <c r="BK4868" s="871" t="s">
        <v>4167</v>
      </c>
      <c r="BL4868" s="845" t="s">
        <v>151</v>
      </c>
      <c r="BM4868" s="845" t="s">
        <v>2194</v>
      </c>
      <c r="BO4868" s="36"/>
      <c r="BP4868" s="181" t="s">
        <v>200</v>
      </c>
      <c r="BQ4868" s="62"/>
      <c r="BR4868" s="37"/>
      <c r="BS4868" s="38"/>
    </row>
    <row r="4869" spans="1:71" outlineLevel="1" x14ac:dyDescent="0.3">
      <c r="A4869" s="195"/>
      <c r="B4869" s="212"/>
      <c r="C4869" s="922"/>
      <c r="D4869" s="849"/>
      <c r="E4869" s="846"/>
      <c r="F4869" s="1108"/>
      <c r="G4869" s="846"/>
      <c r="H4869" s="850"/>
      <c r="I4869" s="282" t="s">
        <v>804</v>
      </c>
      <c r="J4869" s="282" t="s">
        <v>805</v>
      </c>
      <c r="K4869" s="874"/>
      <c r="L4869" s="849"/>
      <c r="M4869" s="859"/>
      <c r="N4869" s="973"/>
      <c r="O4869" s="973"/>
      <c r="P4869" s="973"/>
      <c r="Q4869" s="874"/>
      <c r="R4869" s="846"/>
      <c r="S4869" s="925"/>
      <c r="T4869" s="846"/>
      <c r="U4869" s="846"/>
      <c r="W4869" s="36"/>
      <c r="X4869" s="181" t="s">
        <v>257</v>
      </c>
      <c r="Y4869" s="62"/>
      <c r="Z4869" s="37"/>
      <c r="AA4869" s="38"/>
      <c r="AB4869" s="75"/>
      <c r="AC4869" s="36"/>
      <c r="AD4869" s="181" t="s">
        <v>257</v>
      </c>
      <c r="AE4869" s="62"/>
      <c r="AF4869" s="37"/>
      <c r="AG4869" s="38"/>
      <c r="AI4869" s="36"/>
      <c r="AJ4869" s="65" t="s">
        <v>225</v>
      </c>
      <c r="AK4869" s="62"/>
      <c r="AL4869" s="37"/>
      <c r="AM4869" s="38"/>
      <c r="AO4869" s="863"/>
      <c r="AP4869" s="846"/>
      <c r="AQ4869" s="846"/>
      <c r="AR4869" s="1108"/>
      <c r="AS4869" s="846"/>
      <c r="AT4869" s="859"/>
      <c r="AU4869" s="52" t="s">
        <v>804</v>
      </c>
      <c r="AV4869" s="52" t="s">
        <v>805</v>
      </c>
      <c r="AW4869" s="874"/>
      <c r="AX4869" s="846"/>
      <c r="AY4869" s="846"/>
      <c r="AZ4869" s="859"/>
      <c r="BA4869" s="859"/>
      <c r="BB4869"/>
      <c r="BC4869" s="863"/>
      <c r="BD4869" s="846"/>
      <c r="BE4869" s="846"/>
      <c r="BF4869" s="1108"/>
      <c r="BG4869" s="846"/>
      <c r="BH4869" s="859"/>
      <c r="BI4869" s="52" t="s">
        <v>804</v>
      </c>
      <c r="BJ4869" s="52" t="s">
        <v>805</v>
      </c>
      <c r="BK4869" s="874"/>
      <c r="BL4869" s="846"/>
      <c r="BM4869" s="846"/>
      <c r="BO4869" s="36"/>
      <c r="BP4869" s="65" t="s">
        <v>225</v>
      </c>
      <c r="BQ4869" s="62"/>
      <c r="BR4869" s="37"/>
      <c r="BS4869" s="38"/>
    </row>
    <row r="4870" spans="1:71" outlineLevel="1" x14ac:dyDescent="0.3">
      <c r="A4870" s="195"/>
      <c r="B4870" s="212"/>
      <c r="C4870" s="52" t="s">
        <v>1302</v>
      </c>
      <c r="D4870" s="52" t="s">
        <v>131</v>
      </c>
      <c r="E4870" s="52" t="s">
        <v>831</v>
      </c>
      <c r="F4870" s="52" t="s">
        <v>831</v>
      </c>
      <c r="G4870" s="78" t="s">
        <v>909</v>
      </c>
      <c r="H4870" s="78" t="s">
        <v>1228</v>
      </c>
      <c r="I4870" s="70" t="s">
        <v>831</v>
      </c>
      <c r="J4870" s="70" t="s">
        <v>831</v>
      </c>
      <c r="K4870" s="52">
        <v>45</v>
      </c>
      <c r="L4870" s="78" t="s">
        <v>195</v>
      </c>
      <c r="M4870" s="52"/>
      <c r="N4870" s="275">
        <v>0.01</v>
      </c>
      <c r="O4870" s="52">
        <v>10</v>
      </c>
      <c r="P4870" s="52" t="s">
        <v>184</v>
      </c>
      <c r="Q4870" s="52" t="s">
        <v>190</v>
      </c>
      <c r="R4870" s="52" t="s">
        <v>114</v>
      </c>
      <c r="S4870" s="537" t="s">
        <v>1756</v>
      </c>
      <c r="T4870" s="52" t="s">
        <v>114</v>
      </c>
      <c r="U4870" s="52" t="s">
        <v>114</v>
      </c>
      <c r="W4870" s="36"/>
      <c r="X4870" s="181" t="s">
        <v>200</v>
      </c>
      <c r="Y4870" s="62"/>
      <c r="Z4870" s="37"/>
      <c r="AA4870" s="38"/>
      <c r="AB4870" s="68"/>
      <c r="AC4870" s="36"/>
      <c r="AD4870" s="181" t="s">
        <v>200</v>
      </c>
      <c r="AE4870" s="62"/>
      <c r="AF4870" s="37"/>
      <c r="AG4870" s="38"/>
      <c r="AI4870" s="36"/>
      <c r="AJ4870" s="65" t="s">
        <v>829</v>
      </c>
      <c r="AK4870" s="62"/>
      <c r="AL4870" s="37"/>
      <c r="AM4870" s="38"/>
      <c r="AO4870" s="56"/>
      <c r="AP4870" s="56"/>
      <c r="AQ4870" s="56"/>
      <c r="AR4870" s="56"/>
      <c r="AS4870" s="56"/>
      <c r="AT4870" s="56"/>
      <c r="AU4870" s="56"/>
      <c r="AV4870" s="56"/>
      <c r="AW4870" s="56"/>
      <c r="AX4870" s="56"/>
      <c r="AY4870" s="78"/>
      <c r="AZ4870" s="78"/>
      <c r="BA4870" s="78"/>
      <c r="BB4870"/>
      <c r="BC4870" s="171" t="s">
        <v>831</v>
      </c>
      <c r="BD4870" s="52" t="s">
        <v>131</v>
      </c>
      <c r="BE4870" s="171" t="s">
        <v>831</v>
      </c>
      <c r="BF4870" s="52" t="s">
        <v>831</v>
      </c>
      <c r="BG4870" s="78" t="s">
        <v>909</v>
      </c>
      <c r="BH4870" s="78" t="s">
        <v>1228</v>
      </c>
      <c r="BI4870" s="70" t="s">
        <v>831</v>
      </c>
      <c r="BJ4870" s="70" t="s">
        <v>831</v>
      </c>
      <c r="BK4870" s="52">
        <v>10</v>
      </c>
      <c r="BL4870" s="78" t="s">
        <v>195</v>
      </c>
      <c r="BM4870" s="275">
        <v>0.01</v>
      </c>
      <c r="BO4870" s="36"/>
      <c r="BP4870" s="65" t="s">
        <v>829</v>
      </c>
      <c r="BQ4870" s="62"/>
      <c r="BR4870" s="37"/>
      <c r="BS4870" s="38"/>
    </row>
    <row r="4871" spans="1:71" ht="15" customHeight="1" outlineLevel="1" x14ac:dyDescent="0.3">
      <c r="A4871" s="212"/>
      <c r="B4871" s="212"/>
      <c r="C4871" s="52" t="s">
        <v>1303</v>
      </c>
      <c r="D4871" s="52" t="s">
        <v>176</v>
      </c>
      <c r="E4871" s="52" t="s">
        <v>831</v>
      </c>
      <c r="F4871" s="52" t="s">
        <v>1287</v>
      </c>
      <c r="G4871" s="539" t="s">
        <v>831</v>
      </c>
      <c r="H4871" s="538" t="s">
        <v>831</v>
      </c>
      <c r="I4871" s="70" t="s">
        <v>831</v>
      </c>
      <c r="J4871" s="70" t="s">
        <v>831</v>
      </c>
      <c r="K4871" s="52">
        <v>100</v>
      </c>
      <c r="L4871" s="78" t="s">
        <v>182</v>
      </c>
      <c r="M4871" s="52"/>
      <c r="N4871" s="275" t="s">
        <v>114</v>
      </c>
      <c r="O4871" s="52">
        <v>1</v>
      </c>
      <c r="P4871" s="52" t="s">
        <v>185</v>
      </c>
      <c r="Q4871" s="52" t="s">
        <v>3799</v>
      </c>
      <c r="R4871" s="52" t="s">
        <v>114</v>
      </c>
      <c r="S4871" s="109" t="s">
        <v>329</v>
      </c>
      <c r="T4871" s="52" t="s">
        <v>114</v>
      </c>
      <c r="U4871" s="52" t="s">
        <v>114</v>
      </c>
      <c r="W4871" s="36"/>
      <c r="X4871" s="65" t="s">
        <v>225</v>
      </c>
      <c r="Y4871" s="62"/>
      <c r="Z4871" s="37"/>
      <c r="AA4871" s="38"/>
      <c r="AC4871" s="36"/>
      <c r="AD4871" s="65" t="s">
        <v>225</v>
      </c>
      <c r="AE4871" s="62"/>
      <c r="AF4871" s="37"/>
      <c r="AG4871" s="38"/>
      <c r="AI4871" s="36"/>
      <c r="AJ4871" s="65" t="s">
        <v>804</v>
      </c>
      <c r="AK4871" s="62"/>
      <c r="AL4871" s="37"/>
      <c r="AM4871" s="38"/>
      <c r="AO4871" s="36"/>
      <c r="AP4871" s="39"/>
      <c r="AQ4871" s="39"/>
      <c r="AR4871" s="39"/>
      <c r="AS4871" s="39"/>
      <c r="AT4871" s="39"/>
      <c r="AU4871" s="39"/>
      <c r="AV4871" s="39"/>
      <c r="AW4871" s="37"/>
      <c r="AX4871" s="37"/>
      <c r="AY4871" s="37"/>
      <c r="AZ4871" s="37"/>
      <c r="BA4871" s="38"/>
      <c r="BB4871"/>
      <c r="BC4871" s="171" t="s">
        <v>831</v>
      </c>
      <c r="BD4871" s="52" t="s">
        <v>176</v>
      </c>
      <c r="BE4871" s="171" t="s">
        <v>831</v>
      </c>
      <c r="BF4871" s="52" t="s">
        <v>1287</v>
      </c>
      <c r="BG4871" s="539" t="s">
        <v>831</v>
      </c>
      <c r="BH4871" s="538" t="s">
        <v>831</v>
      </c>
      <c r="BI4871" s="70" t="s">
        <v>831</v>
      </c>
      <c r="BJ4871" s="70" t="s">
        <v>831</v>
      </c>
      <c r="BK4871" s="52">
        <v>50</v>
      </c>
      <c r="BL4871" s="78" t="s">
        <v>182</v>
      </c>
      <c r="BM4871" s="275">
        <v>0.2</v>
      </c>
      <c r="BO4871" s="36"/>
      <c r="BP4871" s="65" t="s">
        <v>804</v>
      </c>
      <c r="BQ4871" s="62"/>
      <c r="BR4871" s="37"/>
      <c r="BS4871" s="38"/>
    </row>
    <row r="4872" spans="1:71" outlineLevel="1" x14ac:dyDescent="0.3">
      <c r="A4872" s="212"/>
      <c r="B4872" s="212"/>
      <c r="C4872" s="52" t="s">
        <v>1304</v>
      </c>
      <c r="D4872" s="52" t="s">
        <v>179</v>
      </c>
      <c r="E4872" s="52" t="s">
        <v>831</v>
      </c>
      <c r="F4872" s="52" t="s">
        <v>831</v>
      </c>
      <c r="G4872" s="618" t="s">
        <v>831</v>
      </c>
      <c r="H4872" s="78" t="s">
        <v>180</v>
      </c>
      <c r="I4872" s="70" t="s">
        <v>831</v>
      </c>
      <c r="J4872" s="70" t="s">
        <v>831</v>
      </c>
      <c r="K4872" s="52">
        <v>50</v>
      </c>
      <c r="L4872" s="78" t="s">
        <v>196</v>
      </c>
      <c r="M4872" s="52"/>
      <c r="N4872" s="275">
        <v>1</v>
      </c>
      <c r="O4872" s="52">
        <v>5</v>
      </c>
      <c r="P4872" s="52" t="s">
        <v>187</v>
      </c>
      <c r="Q4872" s="52" t="s">
        <v>833</v>
      </c>
      <c r="R4872" s="52" t="s">
        <v>114</v>
      </c>
      <c r="S4872" s="537" t="s">
        <v>2071</v>
      </c>
      <c r="T4872" s="52" t="s">
        <v>114</v>
      </c>
      <c r="U4872" s="52" t="s">
        <v>114</v>
      </c>
      <c r="W4872" s="36"/>
      <c r="X4872" s="65" t="s">
        <v>829</v>
      </c>
      <c r="Y4872" s="62"/>
      <c r="Z4872" s="37"/>
      <c r="AA4872" s="38"/>
      <c r="AC4872" s="36"/>
      <c r="AD4872" s="65" t="s">
        <v>829</v>
      </c>
      <c r="AE4872" s="62"/>
      <c r="AF4872" s="37"/>
      <c r="AG4872" s="38"/>
      <c r="AI4872" s="36"/>
      <c r="AJ4872" s="65" t="s">
        <v>805</v>
      </c>
      <c r="AK4872" s="62"/>
      <c r="AL4872" s="37"/>
      <c r="AM4872" s="38"/>
      <c r="AO4872" s="36"/>
      <c r="AP4872" s="39"/>
      <c r="AQ4872" s="39"/>
      <c r="AR4872" s="39"/>
      <c r="AS4872" s="842" t="s">
        <v>4168</v>
      </c>
      <c r="AT4872" s="844"/>
      <c r="AU4872" s="39"/>
      <c r="AV4872" s="39"/>
      <c r="AW4872" s="37"/>
      <c r="AX4872" s="37"/>
      <c r="AY4872" s="37"/>
      <c r="AZ4872" s="37"/>
      <c r="BA4872" s="38"/>
      <c r="BB4872"/>
      <c r="BC4872" s="171" t="s">
        <v>831</v>
      </c>
      <c r="BD4872" s="52" t="s">
        <v>179</v>
      </c>
      <c r="BE4872" s="171" t="s">
        <v>831</v>
      </c>
      <c r="BF4872" s="52" t="s">
        <v>831</v>
      </c>
      <c r="BG4872" s="618" t="s">
        <v>831</v>
      </c>
      <c r="BH4872" s="78" t="s">
        <v>180</v>
      </c>
      <c r="BI4872" s="70" t="s">
        <v>831</v>
      </c>
      <c r="BJ4872" s="70" t="s">
        <v>831</v>
      </c>
      <c r="BK4872" s="52">
        <v>25</v>
      </c>
      <c r="BL4872" s="78" t="s">
        <v>196</v>
      </c>
      <c r="BM4872" s="275">
        <v>0.15</v>
      </c>
      <c r="BO4872" s="36"/>
      <c r="BP4872" s="65" t="s">
        <v>805</v>
      </c>
      <c r="BQ4872" s="62"/>
      <c r="BR4872" s="37"/>
      <c r="BS4872" s="38"/>
    </row>
    <row r="4873" spans="1:71" ht="15" customHeight="1" outlineLevel="1" x14ac:dyDescent="0.3">
      <c r="A4873" s="212"/>
      <c r="B4873" s="212"/>
      <c r="C4873" s="52" t="s">
        <v>796</v>
      </c>
      <c r="D4873" s="78" t="s">
        <v>306</v>
      </c>
      <c r="E4873" s="52" t="s">
        <v>831</v>
      </c>
      <c r="F4873" s="52" t="s">
        <v>831</v>
      </c>
      <c r="G4873" s="177" t="s">
        <v>831</v>
      </c>
      <c r="H4873" s="78" t="s">
        <v>309</v>
      </c>
      <c r="I4873" s="52" t="s">
        <v>223</v>
      </c>
      <c r="J4873" s="52" t="s">
        <v>223</v>
      </c>
      <c r="K4873" s="52">
        <v>3</v>
      </c>
      <c r="L4873" s="78" t="s">
        <v>195</v>
      </c>
      <c r="M4873" s="52"/>
      <c r="N4873" s="275">
        <v>0.9</v>
      </c>
      <c r="O4873" s="52">
        <v>90</v>
      </c>
      <c r="P4873" s="52" t="s">
        <v>212</v>
      </c>
      <c r="Q4873" s="52" t="s">
        <v>211</v>
      </c>
      <c r="R4873" s="104" t="s">
        <v>1291</v>
      </c>
      <c r="S4873" s="109" t="s">
        <v>329</v>
      </c>
      <c r="T4873" s="52" t="s">
        <v>329</v>
      </c>
      <c r="U4873" s="52" t="s">
        <v>301</v>
      </c>
      <c r="W4873" s="36"/>
      <c r="X4873" s="65" t="s">
        <v>804</v>
      </c>
      <c r="Y4873" s="62"/>
      <c r="Z4873" s="37"/>
      <c r="AA4873" s="38"/>
      <c r="AC4873" s="36"/>
      <c r="AD4873" s="65" t="s">
        <v>804</v>
      </c>
      <c r="AE4873" s="62"/>
      <c r="AF4873" s="37"/>
      <c r="AG4873" s="38"/>
      <c r="AI4873" s="36"/>
      <c r="AJ4873" s="65" t="s">
        <v>2165</v>
      </c>
      <c r="AK4873" s="62"/>
      <c r="AL4873" s="73"/>
      <c r="AM4873" s="74"/>
      <c r="AO4873" s="41"/>
      <c r="AP4873" s="42"/>
      <c r="AQ4873" s="42"/>
      <c r="AR4873" s="42"/>
      <c r="AS4873" s="42"/>
      <c r="AT4873" s="42"/>
      <c r="AU4873" s="42"/>
      <c r="AV4873" s="42"/>
      <c r="AW4873" s="42"/>
      <c r="AX4873" s="42"/>
      <c r="AY4873" s="42"/>
      <c r="AZ4873" s="42"/>
      <c r="BA4873" s="52" t="s">
        <v>49</v>
      </c>
      <c r="BB4873"/>
      <c r="BC4873" s="52" t="s">
        <v>796</v>
      </c>
      <c r="BD4873" s="78" t="s">
        <v>306</v>
      </c>
      <c r="BE4873" s="52" t="s">
        <v>831</v>
      </c>
      <c r="BF4873" s="52" t="s">
        <v>831</v>
      </c>
      <c r="BG4873" s="177" t="s">
        <v>831</v>
      </c>
      <c r="BH4873" s="78" t="s">
        <v>309</v>
      </c>
      <c r="BI4873" s="52" t="s">
        <v>223</v>
      </c>
      <c r="BJ4873" s="52" t="s">
        <v>223</v>
      </c>
      <c r="BK4873" s="52">
        <v>5</v>
      </c>
      <c r="BL4873" s="78" t="s">
        <v>195</v>
      </c>
      <c r="BM4873" s="275">
        <v>0.05</v>
      </c>
      <c r="BO4873" s="36"/>
      <c r="BP4873" s="39"/>
      <c r="BQ4873" s="47"/>
      <c r="BR4873" s="37"/>
      <c r="BS4873" s="38"/>
    </row>
    <row r="4874" spans="1:71" outlineLevel="1" x14ac:dyDescent="0.3">
      <c r="A4874" s="212"/>
      <c r="B4874" s="212"/>
      <c r="C4874" s="52" t="s">
        <v>797</v>
      </c>
      <c r="D4874" s="78" t="s">
        <v>307</v>
      </c>
      <c r="E4874" s="52" t="s">
        <v>115</v>
      </c>
      <c r="F4874" s="52" t="s">
        <v>831</v>
      </c>
      <c r="G4874" s="52" t="s">
        <v>308</v>
      </c>
      <c r="H4874" s="78" t="s">
        <v>241</v>
      </c>
      <c r="I4874" s="52" t="s">
        <v>202</v>
      </c>
      <c r="J4874" s="52" t="s">
        <v>202</v>
      </c>
      <c r="K4874" s="52">
        <v>100</v>
      </c>
      <c r="L4874" s="78" t="s">
        <v>152</v>
      </c>
      <c r="M4874" s="52"/>
      <c r="N4874" s="275">
        <v>0.5</v>
      </c>
      <c r="O4874" s="52">
        <v>4</v>
      </c>
      <c r="P4874" s="52" t="s">
        <v>212</v>
      </c>
      <c r="Q4874" s="52" t="s">
        <v>211</v>
      </c>
      <c r="R4874" s="104" t="s">
        <v>1290</v>
      </c>
      <c r="S4874" s="109" t="s">
        <v>329</v>
      </c>
      <c r="T4874" s="52" t="s">
        <v>301</v>
      </c>
      <c r="U4874" s="52" t="s">
        <v>329</v>
      </c>
      <c r="W4874" s="36"/>
      <c r="X4874" s="65" t="s">
        <v>805</v>
      </c>
      <c r="Y4874" s="62"/>
      <c r="Z4874" s="37"/>
      <c r="AA4874" s="38"/>
      <c r="AC4874" s="36"/>
      <c r="AD4874" s="65" t="s">
        <v>805</v>
      </c>
      <c r="AE4874" s="62"/>
      <c r="AF4874" s="37"/>
      <c r="AG4874" s="38"/>
      <c r="AI4874" s="36"/>
      <c r="AJ4874" s="65" t="s">
        <v>2275</v>
      </c>
      <c r="AK4874" s="62"/>
      <c r="AL4874" s="73"/>
      <c r="AM4874" s="74"/>
      <c r="AZ4874" s="386"/>
      <c r="BA4874" s="386"/>
      <c r="BC4874" s="52" t="s">
        <v>797</v>
      </c>
      <c r="BD4874" s="78" t="s">
        <v>307</v>
      </c>
      <c r="BE4874" s="52" t="s">
        <v>115</v>
      </c>
      <c r="BF4874" s="52" t="s">
        <v>831</v>
      </c>
      <c r="BG4874" s="52" t="s">
        <v>308</v>
      </c>
      <c r="BH4874" s="78" t="s">
        <v>241</v>
      </c>
      <c r="BI4874" s="52" t="s">
        <v>202</v>
      </c>
      <c r="BJ4874" s="52" t="s">
        <v>202</v>
      </c>
      <c r="BK4874" s="52">
        <v>20</v>
      </c>
      <c r="BL4874" s="78" t="s">
        <v>152</v>
      </c>
      <c r="BM4874" s="275">
        <v>0.04</v>
      </c>
      <c r="BO4874" s="36"/>
      <c r="BP4874" s="39"/>
      <c r="BQ4874" s="52" t="s">
        <v>462</v>
      </c>
      <c r="BR4874" s="37"/>
      <c r="BS4874" s="38"/>
    </row>
    <row r="4875" spans="1:71" outlineLevel="1" x14ac:dyDescent="0.3">
      <c r="A4875" s="212"/>
      <c r="B4875" s="212"/>
      <c r="C4875" s="52" t="s">
        <v>798</v>
      </c>
      <c r="D4875" s="52" t="s">
        <v>84</v>
      </c>
      <c r="E4875" s="52" t="s">
        <v>115</v>
      </c>
      <c r="F4875" s="52" t="s">
        <v>831</v>
      </c>
      <c r="G4875" s="52" t="s">
        <v>276</v>
      </c>
      <c r="H4875" s="52" t="s">
        <v>277</v>
      </c>
      <c r="I4875" s="52" t="s">
        <v>321</v>
      </c>
      <c r="J4875" s="52" t="s">
        <v>321</v>
      </c>
      <c r="K4875" s="52">
        <v>123</v>
      </c>
      <c r="L4875" s="61" t="s">
        <v>152</v>
      </c>
      <c r="M4875" s="52"/>
      <c r="N4875" s="275">
        <v>0.03</v>
      </c>
      <c r="O4875" s="52">
        <v>66</v>
      </c>
      <c r="P4875" s="52" t="s">
        <v>212</v>
      </c>
      <c r="Q4875" s="52" t="s">
        <v>211</v>
      </c>
      <c r="R4875" s="116" t="s">
        <v>319</v>
      </c>
      <c r="S4875" s="109" t="s">
        <v>329</v>
      </c>
      <c r="T4875" s="52" t="s">
        <v>329</v>
      </c>
      <c r="U4875" s="52" t="s">
        <v>329</v>
      </c>
      <c r="W4875" s="36"/>
      <c r="X4875" s="65"/>
      <c r="Y4875" s="47"/>
      <c r="Z4875" s="37"/>
      <c r="AA4875" s="38"/>
      <c r="AC4875" s="36"/>
      <c r="AD4875" s="65"/>
      <c r="AE4875" s="47"/>
      <c r="AF4875" s="37"/>
      <c r="AG4875" s="38"/>
      <c r="AI4875" s="36"/>
      <c r="AJ4875" s="39"/>
      <c r="AK4875" s="47"/>
      <c r="AL4875" s="37"/>
      <c r="AM4875" s="38"/>
      <c r="AZ4875" s="386"/>
      <c r="BA4875" s="386"/>
      <c r="BC4875" s="52" t="s">
        <v>798</v>
      </c>
      <c r="BD4875" s="52" t="s">
        <v>84</v>
      </c>
      <c r="BE4875" s="52" t="s">
        <v>115</v>
      </c>
      <c r="BF4875" s="52" t="s">
        <v>831</v>
      </c>
      <c r="BG4875" s="52" t="s">
        <v>276</v>
      </c>
      <c r="BH4875" s="52" t="s">
        <v>277</v>
      </c>
      <c r="BI4875" s="52" t="s">
        <v>321</v>
      </c>
      <c r="BJ4875" s="52" t="s">
        <v>321</v>
      </c>
      <c r="BK4875" s="52">
        <v>123</v>
      </c>
      <c r="BL4875" s="61" t="s">
        <v>152</v>
      </c>
      <c r="BM4875" s="630">
        <v>0.03</v>
      </c>
      <c r="BO4875" s="41"/>
      <c r="BP4875" s="42"/>
      <c r="BQ4875" s="21"/>
      <c r="BR4875" s="42"/>
      <c r="BS4875" s="52" t="s">
        <v>49</v>
      </c>
    </row>
    <row r="4876" spans="1:71" ht="15" customHeight="1" outlineLevel="1" x14ac:dyDescent="0.3">
      <c r="A4876" s="212"/>
      <c r="B4876" s="212"/>
      <c r="C4876" s="52" t="s">
        <v>799</v>
      </c>
      <c r="D4876" s="52" t="s">
        <v>84</v>
      </c>
      <c r="E4876" s="52" t="s">
        <v>115</v>
      </c>
      <c r="F4876" s="52" t="s">
        <v>831</v>
      </c>
      <c r="G4876" s="52" t="s">
        <v>274</v>
      </c>
      <c r="H4876" s="52" t="s">
        <v>277</v>
      </c>
      <c r="I4876" s="52" t="s">
        <v>223</v>
      </c>
      <c r="J4876" s="52" t="s">
        <v>223</v>
      </c>
      <c r="K4876" s="52">
        <v>456</v>
      </c>
      <c r="L4876" s="61" t="s">
        <v>152</v>
      </c>
      <c r="M4876" s="52"/>
      <c r="N4876" s="275">
        <v>0.45</v>
      </c>
      <c r="O4876" s="52">
        <v>30</v>
      </c>
      <c r="P4876" s="52" t="s">
        <v>212</v>
      </c>
      <c r="Q4876" s="52" t="s">
        <v>211</v>
      </c>
      <c r="R4876" s="120" t="s">
        <v>854</v>
      </c>
      <c r="S4876" s="109" t="s">
        <v>329</v>
      </c>
      <c r="T4876" s="52" t="s">
        <v>329</v>
      </c>
      <c r="U4876" s="52" t="s">
        <v>329</v>
      </c>
      <c r="W4876" s="36"/>
      <c r="X4876" s="65" t="s">
        <v>1346</v>
      </c>
      <c r="Y4876" s="62"/>
      <c r="Z4876" s="37"/>
      <c r="AA4876" s="38"/>
      <c r="AC4876" s="36"/>
      <c r="AD4876" s="65" t="s">
        <v>122</v>
      </c>
      <c r="AE4876" s="62"/>
      <c r="AF4876" s="73"/>
      <c r="AG4876" s="74"/>
      <c r="AI4876" s="36"/>
      <c r="AJ4876" s="39"/>
      <c r="AK4876" s="52" t="s">
        <v>462</v>
      </c>
      <c r="AL4876" s="37"/>
      <c r="AM4876" s="38"/>
      <c r="AZ4876" s="386"/>
      <c r="BA4876" s="386"/>
      <c r="BC4876" s="52" t="s">
        <v>799</v>
      </c>
      <c r="BD4876" s="52" t="s">
        <v>84</v>
      </c>
      <c r="BE4876" s="52" t="s">
        <v>115</v>
      </c>
      <c r="BF4876" s="52" t="s">
        <v>831</v>
      </c>
      <c r="BG4876" s="52" t="s">
        <v>274</v>
      </c>
      <c r="BH4876" s="52" t="s">
        <v>277</v>
      </c>
      <c r="BI4876" s="52" t="s">
        <v>223</v>
      </c>
      <c r="BJ4876" s="52" t="s">
        <v>223</v>
      </c>
      <c r="BK4876" s="52">
        <v>456</v>
      </c>
      <c r="BL4876" s="61" t="s">
        <v>152</v>
      </c>
      <c r="BM4876" s="630">
        <v>0.02</v>
      </c>
    </row>
    <row r="4877" spans="1:71" outlineLevel="1" x14ac:dyDescent="0.3">
      <c r="A4877" s="212"/>
      <c r="B4877" s="212"/>
      <c r="C4877" s="49"/>
      <c r="D4877" s="47"/>
      <c r="E4877" s="47"/>
      <c r="F4877" s="47"/>
      <c r="G4877" s="27"/>
      <c r="H4877" s="27"/>
      <c r="I4877" s="27"/>
      <c r="J4877" s="27"/>
      <c r="K4877" s="27"/>
      <c r="L4877" s="53"/>
      <c r="M4877" s="72"/>
      <c r="N4877" s="72"/>
      <c r="O4877" s="72"/>
      <c r="P4877" s="72"/>
      <c r="Q4877" s="72"/>
      <c r="R4877" s="72"/>
      <c r="S4877" s="72"/>
      <c r="T4877" s="72"/>
      <c r="U4877" s="63" t="s">
        <v>49</v>
      </c>
      <c r="W4877" s="36"/>
      <c r="X4877" s="65"/>
      <c r="Y4877" s="47"/>
      <c r="Z4877" s="37"/>
      <c r="AA4877" s="38"/>
      <c r="AC4877" s="36"/>
      <c r="AD4877" s="65" t="s">
        <v>121</v>
      </c>
      <c r="AE4877" s="62"/>
      <c r="AF4877" s="73"/>
      <c r="AG4877" s="74"/>
      <c r="AI4877" s="41"/>
      <c r="AJ4877" s="42"/>
      <c r="AK4877" s="21"/>
      <c r="AL4877" s="42"/>
      <c r="AM4877" s="52" t="s">
        <v>49</v>
      </c>
      <c r="AZ4877" s="386"/>
      <c r="BA4877" s="386"/>
      <c r="BC4877" s="36"/>
      <c r="BD4877" s="39"/>
      <c r="BE4877" s="39"/>
      <c r="BF4877" s="39"/>
      <c r="BG4877" s="39"/>
      <c r="BH4877" s="39"/>
      <c r="BI4877" s="39"/>
      <c r="BJ4877" s="39"/>
      <c r="BK4877" s="37"/>
      <c r="BL4877" s="37"/>
      <c r="BM4877" s="38"/>
    </row>
    <row r="4878" spans="1:71" outlineLevel="1" x14ac:dyDescent="0.3">
      <c r="A4878" s="212"/>
      <c r="B4878" s="212"/>
      <c r="T4878" s="68"/>
      <c r="W4878" s="36"/>
      <c r="X4878" s="65" t="s">
        <v>122</v>
      </c>
      <c r="Y4878" s="62"/>
      <c r="Z4878" s="73"/>
      <c r="AA4878" s="74"/>
      <c r="AC4878" s="36"/>
      <c r="AD4878" s="65" t="s">
        <v>2165</v>
      </c>
      <c r="AE4878" s="62"/>
      <c r="AF4878" s="73"/>
      <c r="AG4878" s="74"/>
      <c r="AZ4878" s="386"/>
      <c r="BA4878" s="386"/>
      <c r="BC4878" s="41"/>
      <c r="BD4878" s="42"/>
      <c r="BE4878" s="42"/>
      <c r="BF4878" s="42"/>
      <c r="BG4878" s="42"/>
      <c r="BH4878" s="42"/>
      <c r="BI4878" s="42"/>
      <c r="BJ4878" s="42"/>
      <c r="BK4878" s="42"/>
      <c r="BL4878" s="42"/>
      <c r="BM4878" s="52" t="s">
        <v>49</v>
      </c>
    </row>
    <row r="4879" spans="1:71" outlineLevel="1" x14ac:dyDescent="0.3">
      <c r="A4879" s="212"/>
      <c r="W4879" s="36"/>
      <c r="X4879" s="65" t="s">
        <v>121</v>
      </c>
      <c r="Y4879" s="62"/>
      <c r="Z4879" s="73"/>
      <c r="AA4879" s="74"/>
      <c r="AC4879" s="36"/>
      <c r="AD4879" s="65" t="s">
        <v>2275</v>
      </c>
      <c r="AE4879" s="62"/>
      <c r="AF4879" s="73"/>
      <c r="AG4879" s="74"/>
      <c r="BA4879" s="386"/>
      <c r="BD4879"/>
      <c r="BG4879" s="386"/>
      <c r="BH4879" s="386"/>
      <c r="BI4879" s="386"/>
    </row>
    <row r="4880" spans="1:71" outlineLevel="1" x14ac:dyDescent="0.3">
      <c r="A4880" s="212"/>
      <c r="W4880" s="36"/>
      <c r="X4880" s="65" t="s">
        <v>2165</v>
      </c>
      <c r="Y4880" s="62"/>
      <c r="Z4880" s="73"/>
      <c r="AA4880" s="74"/>
      <c r="AC4880" s="36"/>
      <c r="AD4880" s="39"/>
      <c r="AE4880" s="47"/>
      <c r="AF4880" s="37"/>
      <c r="AG4880" s="38"/>
      <c r="BB4880"/>
      <c r="BC4880"/>
      <c r="BD4880"/>
      <c r="BG4880" s="386"/>
      <c r="BH4880" s="386"/>
      <c r="BI4880" s="386"/>
    </row>
    <row r="4881" spans="1:61" outlineLevel="1" x14ac:dyDescent="0.3">
      <c r="A4881" s="212"/>
      <c r="W4881" s="36"/>
      <c r="X4881" s="39"/>
      <c r="Y4881" s="47"/>
      <c r="Z4881" s="37"/>
      <c r="AA4881" s="38"/>
      <c r="AC4881" s="36"/>
      <c r="AD4881" s="39"/>
      <c r="AE4881" s="52" t="s">
        <v>315</v>
      </c>
      <c r="AF4881" s="37"/>
      <c r="AG4881" s="38"/>
      <c r="BB4881"/>
      <c r="BC4881"/>
      <c r="BD4881"/>
      <c r="BG4881" s="386"/>
      <c r="BH4881" s="386"/>
      <c r="BI4881" s="386"/>
    </row>
    <row r="4882" spans="1:61" outlineLevel="1" x14ac:dyDescent="0.3">
      <c r="A4882" s="212"/>
      <c r="W4882" s="36"/>
      <c r="X4882" s="39"/>
      <c r="Y4882" s="52" t="s">
        <v>322</v>
      </c>
      <c r="Z4882" s="37"/>
      <c r="AA4882" s="38"/>
      <c r="AC4882" s="41"/>
      <c r="AD4882" s="42"/>
      <c r="AE4882" s="21"/>
      <c r="AF4882" s="42"/>
      <c r="AG4882" s="52" t="s">
        <v>49</v>
      </c>
      <c r="BB4882"/>
      <c r="BC4882"/>
      <c r="BD4882"/>
      <c r="BG4882" s="386"/>
      <c r="BH4882" s="386"/>
      <c r="BI4882" s="386"/>
    </row>
    <row r="4883" spans="1:61" outlineLevel="1" x14ac:dyDescent="0.3">
      <c r="A4883" s="212"/>
      <c r="W4883" s="41"/>
      <c r="X4883" s="42"/>
      <c r="Y4883" s="21"/>
      <c r="Z4883" s="42"/>
      <c r="AA4883" s="52" t="s">
        <v>49</v>
      </c>
      <c r="BB4883"/>
      <c r="BC4883"/>
      <c r="BD4883"/>
      <c r="BG4883" s="386"/>
      <c r="BH4883" s="386"/>
      <c r="BI4883" s="386"/>
    </row>
    <row r="4884" spans="1:61" outlineLevel="1" x14ac:dyDescent="0.3">
      <c r="A4884" s="212"/>
      <c r="BB4884"/>
      <c r="BG4884" s="386"/>
    </row>
    <row r="4885" spans="1:61" x14ac:dyDescent="0.3">
      <c r="A4885" s="212"/>
      <c r="B4885" s="212" t="s">
        <v>2373</v>
      </c>
      <c r="BB4885"/>
      <c r="BG4885" s="386"/>
    </row>
    <row r="4886" spans="1:61" outlineLevel="1" x14ac:dyDescent="0.3">
      <c r="A4886" s="212"/>
      <c r="B4886" s="212"/>
      <c r="C4886" t="s">
        <v>2902</v>
      </c>
      <c r="BB4886"/>
      <c r="BG4886" s="386"/>
    </row>
    <row r="4887" spans="1:61" outlineLevel="1" x14ac:dyDescent="0.3">
      <c r="A4887" s="212"/>
      <c r="B4887" s="212"/>
      <c r="D4887" t="s">
        <v>1754</v>
      </c>
      <c r="BB4887"/>
      <c r="BG4887" s="386"/>
    </row>
    <row r="4888" spans="1:61" outlineLevel="1" x14ac:dyDescent="0.3">
      <c r="A4888" s="212"/>
      <c r="B4888" s="212"/>
      <c r="C4888" t="s">
        <v>7182</v>
      </c>
      <c r="BB4888"/>
      <c r="BG4888" s="386"/>
    </row>
    <row r="4889" spans="1:61" outlineLevel="2" x14ac:dyDescent="0.3">
      <c r="A4889" s="212"/>
      <c r="B4889" s="212"/>
      <c r="D4889" t="s">
        <v>2903</v>
      </c>
      <c r="BB4889"/>
      <c r="BG4889" s="386"/>
    </row>
    <row r="4890" spans="1:61" outlineLevel="2" x14ac:dyDescent="0.3">
      <c r="A4890" s="212"/>
      <c r="B4890" s="212"/>
      <c r="D4890" t="s">
        <v>2904</v>
      </c>
      <c r="BB4890"/>
      <c r="BG4890" s="386"/>
    </row>
    <row r="4891" spans="1:61" outlineLevel="2" x14ac:dyDescent="0.3">
      <c r="A4891" s="212"/>
      <c r="B4891" s="212"/>
      <c r="E4891" t="s">
        <v>7113</v>
      </c>
      <c r="BB4891"/>
      <c r="BC4891"/>
      <c r="BD4891"/>
      <c r="BE4891"/>
      <c r="BF4891"/>
    </row>
    <row r="4892" spans="1:61" outlineLevel="1" x14ac:dyDescent="0.3">
      <c r="A4892" s="212"/>
      <c r="B4892" s="212"/>
      <c r="C4892" t="s">
        <v>4169</v>
      </c>
    </row>
    <row r="4893" spans="1:61" outlineLevel="1" x14ac:dyDescent="0.3">
      <c r="A4893" s="212"/>
      <c r="B4893" s="212"/>
      <c r="C4893" t="s">
        <v>2072</v>
      </c>
    </row>
    <row r="4894" spans="1:61" outlineLevel="1" x14ac:dyDescent="0.3">
      <c r="A4894" s="212"/>
      <c r="B4894" s="212"/>
      <c r="C4894" t="s">
        <v>3100</v>
      </c>
    </row>
    <row r="4895" spans="1:61" outlineLevel="2" x14ac:dyDescent="0.3">
      <c r="A4895" s="212"/>
      <c r="B4895" s="212"/>
      <c r="D4895" t="s">
        <v>3102</v>
      </c>
    </row>
    <row r="4896" spans="1:61" outlineLevel="3" x14ac:dyDescent="0.3">
      <c r="A4896" s="212"/>
      <c r="B4896" s="212"/>
      <c r="E4896" t="s">
        <v>3103</v>
      </c>
    </row>
    <row r="4897" spans="1:6" outlineLevel="3" x14ac:dyDescent="0.3">
      <c r="A4897" s="212"/>
      <c r="B4897" s="212"/>
      <c r="E4897" t="s">
        <v>3104</v>
      </c>
    </row>
    <row r="4898" spans="1:6" outlineLevel="3" x14ac:dyDescent="0.3">
      <c r="A4898" s="212"/>
      <c r="B4898" s="212"/>
      <c r="E4898" t="s">
        <v>2073</v>
      </c>
    </row>
    <row r="4899" spans="1:6" outlineLevel="3" x14ac:dyDescent="0.3">
      <c r="A4899" s="212"/>
      <c r="B4899" s="212"/>
      <c r="F4899" t="s">
        <v>3105</v>
      </c>
    </row>
    <row r="4900" spans="1:6" outlineLevel="2" x14ac:dyDescent="0.3">
      <c r="A4900" s="212"/>
      <c r="B4900" s="212"/>
      <c r="D4900" t="s">
        <v>3107</v>
      </c>
    </row>
    <row r="4901" spans="1:6" outlineLevel="3" x14ac:dyDescent="0.3">
      <c r="A4901" s="212"/>
      <c r="B4901" s="212"/>
      <c r="E4901" t="s">
        <v>3108</v>
      </c>
    </row>
    <row r="4902" spans="1:6" outlineLevel="3" x14ac:dyDescent="0.3">
      <c r="A4902" s="212"/>
      <c r="B4902" s="212"/>
      <c r="F4902" t="s">
        <v>7190</v>
      </c>
    </row>
    <row r="4903" spans="1:6" outlineLevel="3" x14ac:dyDescent="0.3">
      <c r="A4903" s="212"/>
      <c r="B4903" s="212"/>
      <c r="E4903" t="s">
        <v>2033</v>
      </c>
    </row>
    <row r="4904" spans="1:6" outlineLevel="3" x14ac:dyDescent="0.3">
      <c r="A4904" s="212"/>
      <c r="B4904" s="212"/>
      <c r="F4904" t="s">
        <v>3106</v>
      </c>
    </row>
    <row r="4905" spans="1:6" outlineLevel="3" x14ac:dyDescent="0.3">
      <c r="A4905" s="212"/>
      <c r="B4905" s="212"/>
      <c r="E4905" t="s">
        <v>3109</v>
      </c>
    </row>
    <row r="4906" spans="1:6" outlineLevel="2" x14ac:dyDescent="0.3">
      <c r="A4906" s="212"/>
      <c r="B4906" s="212"/>
      <c r="D4906" t="s">
        <v>3101</v>
      </c>
    </row>
    <row r="4907" spans="1:6" outlineLevel="3" x14ac:dyDescent="0.3">
      <c r="A4907" s="212"/>
      <c r="B4907" s="212"/>
      <c r="E4907" t="s">
        <v>7191</v>
      </c>
    </row>
    <row r="4908" spans="1:6" outlineLevel="3" x14ac:dyDescent="0.3">
      <c r="A4908" s="212"/>
      <c r="B4908" s="212"/>
      <c r="F4908" t="s">
        <v>4170</v>
      </c>
    </row>
    <row r="4909" spans="1:6" outlineLevel="2" x14ac:dyDescent="0.3">
      <c r="A4909" s="212"/>
      <c r="B4909" s="212"/>
    </row>
    <row r="4910" spans="1:6" outlineLevel="1" x14ac:dyDescent="0.3">
      <c r="A4910" s="212"/>
      <c r="B4910" s="212"/>
      <c r="C4910" t="s">
        <v>3110</v>
      </c>
    </row>
    <row r="4911" spans="1:6" outlineLevel="1" x14ac:dyDescent="0.3">
      <c r="A4911" s="212"/>
      <c r="B4911" s="212"/>
      <c r="D4911" t="s">
        <v>4171</v>
      </c>
    </row>
    <row r="4912" spans="1:6" outlineLevel="1" x14ac:dyDescent="0.3">
      <c r="A4912" s="212"/>
      <c r="B4912" s="212"/>
      <c r="C4912" t="s">
        <v>2074</v>
      </c>
    </row>
    <row r="4913" spans="1:7" outlineLevel="2" x14ac:dyDescent="0.3">
      <c r="A4913" s="212"/>
      <c r="B4913" s="212"/>
      <c r="D4913" t="s">
        <v>4172</v>
      </c>
    </row>
    <row r="4914" spans="1:7" outlineLevel="2" x14ac:dyDescent="0.3">
      <c r="A4914" s="212"/>
      <c r="B4914" s="212"/>
      <c r="D4914" t="s">
        <v>7114</v>
      </c>
    </row>
    <row r="4915" spans="1:7" outlineLevel="1" x14ac:dyDescent="0.3">
      <c r="A4915" s="212"/>
      <c r="B4915" s="212"/>
      <c r="C4915" t="s">
        <v>2033</v>
      </c>
    </row>
    <row r="4916" spans="1:7" outlineLevel="1" x14ac:dyDescent="0.3">
      <c r="A4916" s="212"/>
      <c r="B4916" s="212"/>
      <c r="D4916" t="s">
        <v>2034</v>
      </c>
    </row>
    <row r="4917" spans="1:7" outlineLevel="1" x14ac:dyDescent="0.3">
      <c r="A4917" s="212"/>
      <c r="B4917" s="212"/>
      <c r="C4917" t="s">
        <v>3111</v>
      </c>
    </row>
    <row r="4918" spans="1:7" outlineLevel="1" x14ac:dyDescent="0.3">
      <c r="A4918" s="212"/>
      <c r="B4918" s="212"/>
      <c r="C4918" t="s">
        <v>2035</v>
      </c>
    </row>
    <row r="4919" spans="1:7" outlineLevel="2" x14ac:dyDescent="0.3">
      <c r="A4919" s="212"/>
      <c r="B4919" s="593"/>
      <c r="D4919" s="122" t="s">
        <v>355</v>
      </c>
      <c r="E4919" t="s">
        <v>3113</v>
      </c>
    </row>
    <row r="4920" spans="1:7" outlineLevel="3" x14ac:dyDescent="0.3">
      <c r="A4920" s="212"/>
      <c r="B4920" s="593"/>
      <c r="D4920" s="122"/>
      <c r="F4920" t="s">
        <v>3112</v>
      </c>
    </row>
    <row r="4921" spans="1:7" outlineLevel="3" x14ac:dyDescent="0.3">
      <c r="A4921" s="212"/>
      <c r="B4921" s="593"/>
      <c r="D4921" s="122"/>
      <c r="F4921" t="s">
        <v>4173</v>
      </c>
    </row>
    <row r="4922" spans="1:7" outlineLevel="2" x14ac:dyDescent="0.3">
      <c r="A4922" s="212"/>
      <c r="B4922" s="593"/>
      <c r="D4922" s="122"/>
      <c r="E4922" t="s">
        <v>3114</v>
      </c>
    </row>
    <row r="4923" spans="1:7" outlineLevel="2" x14ac:dyDescent="0.3">
      <c r="A4923" s="212"/>
      <c r="B4923" s="593"/>
      <c r="D4923" s="122"/>
      <c r="F4923" t="s">
        <v>4174</v>
      </c>
    </row>
    <row r="4924" spans="1:7" outlineLevel="2" x14ac:dyDescent="0.3">
      <c r="A4924" s="212"/>
      <c r="B4924" s="593"/>
      <c r="D4924" s="122"/>
      <c r="E4924" t="s">
        <v>3118</v>
      </c>
    </row>
    <row r="4925" spans="1:7" outlineLevel="3" x14ac:dyDescent="0.3">
      <c r="A4925" s="212"/>
      <c r="B4925" s="593"/>
      <c r="D4925" s="122"/>
      <c r="F4925" t="s">
        <v>4175</v>
      </c>
    </row>
    <row r="4926" spans="1:7" outlineLevel="3" x14ac:dyDescent="0.3">
      <c r="A4926" s="212"/>
      <c r="B4926" s="593"/>
      <c r="D4926" s="122"/>
      <c r="G4926" t="s">
        <v>3115</v>
      </c>
    </row>
    <row r="4927" spans="1:7" outlineLevel="3" x14ac:dyDescent="0.3">
      <c r="A4927" s="212"/>
      <c r="B4927" s="593"/>
      <c r="D4927" s="122"/>
      <c r="F4927" t="s">
        <v>4176</v>
      </c>
    </row>
    <row r="4928" spans="1:7" outlineLevel="2" x14ac:dyDescent="0.3">
      <c r="A4928" s="212"/>
      <c r="B4928" s="593"/>
      <c r="D4928" s="122"/>
    </row>
    <row r="4929" spans="1:7" outlineLevel="1" x14ac:dyDescent="0.3">
      <c r="A4929" s="212"/>
      <c r="B4929" s="212"/>
      <c r="C4929" t="s">
        <v>1529</v>
      </c>
    </row>
    <row r="4930" spans="1:7" outlineLevel="2" x14ac:dyDescent="0.3">
      <c r="A4930" s="212"/>
      <c r="B4930" s="593"/>
      <c r="D4930" s="122" t="s">
        <v>355</v>
      </c>
      <c r="E4930" t="s">
        <v>3116</v>
      </c>
    </row>
    <row r="4931" spans="1:7" outlineLevel="2" x14ac:dyDescent="0.3">
      <c r="A4931" s="212"/>
      <c r="B4931" s="593"/>
      <c r="D4931" s="122"/>
      <c r="F4931" t="s">
        <v>4177</v>
      </c>
    </row>
    <row r="4932" spans="1:7" outlineLevel="2" x14ac:dyDescent="0.3">
      <c r="A4932" s="212"/>
      <c r="B4932" s="212"/>
      <c r="E4932" t="s">
        <v>3117</v>
      </c>
    </row>
    <row r="4933" spans="1:7" outlineLevel="2" x14ac:dyDescent="0.3">
      <c r="A4933" s="212"/>
      <c r="B4933" s="212"/>
      <c r="F4933" t="s">
        <v>4178</v>
      </c>
    </row>
    <row r="4934" spans="1:7" outlineLevel="2" x14ac:dyDescent="0.3">
      <c r="A4934" s="212"/>
      <c r="B4934" s="212"/>
      <c r="E4934" t="s">
        <v>3119</v>
      </c>
    </row>
    <row r="4935" spans="1:7" outlineLevel="2" x14ac:dyDescent="0.3">
      <c r="A4935" s="212"/>
      <c r="B4935" s="212"/>
      <c r="F4935" t="s">
        <v>4175</v>
      </c>
    </row>
    <row r="4936" spans="1:7" outlineLevel="2" x14ac:dyDescent="0.3">
      <c r="A4936" s="212"/>
      <c r="B4936" s="212"/>
      <c r="G4936" t="s">
        <v>3115</v>
      </c>
    </row>
    <row r="4937" spans="1:7" outlineLevel="2" x14ac:dyDescent="0.3">
      <c r="A4937" s="212"/>
      <c r="B4937" s="212"/>
      <c r="F4937" t="s">
        <v>4179</v>
      </c>
    </row>
    <row r="4938" spans="1:7" outlineLevel="2" x14ac:dyDescent="0.3">
      <c r="A4938" s="212"/>
      <c r="B4938" s="212"/>
      <c r="F4938" t="s">
        <v>4176</v>
      </c>
    </row>
    <row r="4939" spans="1:7" outlineLevel="1" x14ac:dyDescent="0.3">
      <c r="A4939" s="212"/>
      <c r="B4939" s="212"/>
      <c r="C4939" t="s">
        <v>1205</v>
      </c>
    </row>
    <row r="4940" spans="1:7" outlineLevel="1" x14ac:dyDescent="0.3">
      <c r="A4940" s="212"/>
      <c r="B4940" s="212"/>
      <c r="C4940" t="s">
        <v>2664</v>
      </c>
    </row>
    <row r="4941" spans="1:7" outlineLevel="2" x14ac:dyDescent="0.3">
      <c r="A4941" s="212"/>
      <c r="B4941" s="212"/>
      <c r="D4941" t="s">
        <v>3309</v>
      </c>
    </row>
    <row r="4942" spans="1:7" outlineLevel="2" x14ac:dyDescent="0.3">
      <c r="A4942" s="212"/>
      <c r="B4942" s="212"/>
      <c r="D4942" t="s">
        <v>2665</v>
      </c>
    </row>
    <row r="4943" spans="1:7" outlineLevel="2" x14ac:dyDescent="0.3">
      <c r="A4943" s="212"/>
      <c r="B4943" s="212"/>
      <c r="E4943" t="s">
        <v>2669</v>
      </c>
    </row>
    <row r="4944" spans="1:7" outlineLevel="2" x14ac:dyDescent="0.3">
      <c r="A4944" s="212"/>
      <c r="B4944" s="212"/>
      <c r="D4944" t="s">
        <v>2666</v>
      </c>
    </row>
    <row r="4945" spans="1:21" outlineLevel="2" x14ac:dyDescent="0.3">
      <c r="A4945" s="212"/>
      <c r="B4945" s="212"/>
      <c r="E4945" t="s">
        <v>2668</v>
      </c>
    </row>
    <row r="4946" spans="1:21" outlineLevel="2" x14ac:dyDescent="0.3">
      <c r="A4946" s="212"/>
      <c r="B4946" s="212"/>
      <c r="D4946" t="s">
        <v>2667</v>
      </c>
    </row>
    <row r="4947" spans="1:21" outlineLevel="2" x14ac:dyDescent="0.3">
      <c r="B4947" s="212"/>
      <c r="E4947" t="s">
        <v>3338</v>
      </c>
    </row>
    <row r="4948" spans="1:21" outlineLevel="2" x14ac:dyDescent="0.3">
      <c r="B4948" s="212"/>
      <c r="D4948" t="s">
        <v>2680</v>
      </c>
    </row>
    <row r="4949" spans="1:21" outlineLevel="1" x14ac:dyDescent="0.3">
      <c r="A4949" s="212"/>
      <c r="B4949" s="212"/>
      <c r="C4949" t="s">
        <v>2075</v>
      </c>
    </row>
    <row r="4950" spans="1:21" outlineLevel="2" x14ac:dyDescent="0.3">
      <c r="A4950" s="212"/>
      <c r="B4950" s="212"/>
      <c r="D4950" t="s">
        <v>4180</v>
      </c>
    </row>
    <row r="4951" spans="1:21" outlineLevel="2" x14ac:dyDescent="0.3">
      <c r="A4951" s="212"/>
      <c r="B4951" s="212"/>
      <c r="D4951" t="s">
        <v>3120</v>
      </c>
    </row>
    <row r="4952" spans="1:21" outlineLevel="2" x14ac:dyDescent="0.3">
      <c r="A4952" s="212"/>
      <c r="B4952" s="212"/>
      <c r="E4952" t="s">
        <v>3121</v>
      </c>
    </row>
    <row r="4953" spans="1:21" outlineLevel="2" x14ac:dyDescent="0.3">
      <c r="A4953" s="212"/>
      <c r="B4953" s="212"/>
      <c r="D4953" t="s">
        <v>2076</v>
      </c>
    </row>
    <row r="4954" spans="1:21" outlineLevel="3" x14ac:dyDescent="0.3">
      <c r="A4954" s="212"/>
      <c r="B4954" s="212"/>
      <c r="E4954" t="s">
        <v>3122</v>
      </c>
    </row>
    <row r="4955" spans="1:21" outlineLevel="4" x14ac:dyDescent="0.3">
      <c r="A4955" s="212"/>
      <c r="B4955" s="212"/>
      <c r="F4955" t="s">
        <v>3123</v>
      </c>
    </row>
    <row r="4956" spans="1:21" outlineLevel="4" x14ac:dyDescent="0.3">
      <c r="A4956" s="212"/>
      <c r="B4956" s="212"/>
      <c r="F4956" t="s">
        <v>3124</v>
      </c>
    </row>
    <row r="4957" spans="1:21" outlineLevel="4" x14ac:dyDescent="0.3">
      <c r="A4957" s="212"/>
      <c r="B4957" s="212"/>
      <c r="F4957" t="s">
        <v>3125</v>
      </c>
    </row>
    <row r="4958" spans="1:21" outlineLevel="3" x14ac:dyDescent="0.3">
      <c r="A4958" s="212"/>
      <c r="B4958" s="212"/>
    </row>
    <row r="4959" spans="1:21" outlineLevel="2" x14ac:dyDescent="0.3">
      <c r="A4959" s="212"/>
      <c r="B4959" s="212"/>
      <c r="D4959" t="s">
        <v>2077</v>
      </c>
    </row>
    <row r="4960" spans="1:21" outlineLevel="1" x14ac:dyDescent="0.3">
      <c r="A4960" s="212"/>
      <c r="B4960" s="212"/>
      <c r="C4960" t="s">
        <v>7078</v>
      </c>
      <c r="Q4960" s="68"/>
      <c r="R4960" s="68"/>
      <c r="S4960" s="68"/>
      <c r="T4960" s="68"/>
      <c r="U4960" s="68"/>
    </row>
    <row r="4961" spans="1:25" outlineLevel="1" x14ac:dyDescent="0.3">
      <c r="A4961" s="212"/>
      <c r="B4961" s="212"/>
      <c r="D4961" t="s">
        <v>7079</v>
      </c>
      <c r="Q4961" s="68"/>
      <c r="R4961" s="68"/>
      <c r="S4961" s="68"/>
      <c r="T4961" s="68"/>
      <c r="U4961" s="68"/>
    </row>
    <row r="4962" spans="1:25" outlineLevel="1" x14ac:dyDescent="0.3">
      <c r="A4962" s="212"/>
      <c r="B4962" s="212"/>
      <c r="D4962" t="s">
        <v>7080</v>
      </c>
      <c r="Q4962" s="68"/>
      <c r="R4962" s="68"/>
      <c r="S4962" s="68"/>
      <c r="T4962" s="68"/>
      <c r="U4962" s="68"/>
    </row>
    <row r="4963" spans="1:25" outlineLevel="1" x14ac:dyDescent="0.3">
      <c r="A4963" s="642"/>
      <c r="B4963" s="212"/>
      <c r="D4963" t="s">
        <v>1885</v>
      </c>
      <c r="Q4963" s="68"/>
      <c r="R4963" s="68"/>
      <c r="S4963" s="68"/>
      <c r="T4963" s="68"/>
      <c r="U4963" s="68"/>
    </row>
    <row r="4964" spans="1:25" outlineLevel="1" x14ac:dyDescent="0.3">
      <c r="A4964" s="212"/>
      <c r="B4964" s="212"/>
    </row>
    <row r="4965" spans="1:25" outlineLevel="1" x14ac:dyDescent="0.3">
      <c r="A4965" s="212"/>
      <c r="B4965" s="212"/>
      <c r="C4965" s="851" t="s">
        <v>324</v>
      </c>
      <c r="D4965" s="852"/>
      <c r="E4965" s="852"/>
      <c r="F4965" s="852"/>
      <c r="G4965" s="852"/>
      <c r="H4965" s="852"/>
      <c r="I4965" s="852"/>
      <c r="J4965" s="852"/>
      <c r="K4965" s="852"/>
      <c r="L4965" s="852"/>
      <c r="M4965" s="852"/>
      <c r="N4965" s="852"/>
      <c r="O4965" s="852"/>
      <c r="P4965" s="852"/>
      <c r="Q4965" s="852"/>
      <c r="R4965" s="852"/>
      <c r="S4965" s="853"/>
      <c r="U4965" s="851" t="s">
        <v>324</v>
      </c>
      <c r="V4965" s="852"/>
      <c r="W4965" s="852"/>
      <c r="X4965" s="852"/>
      <c r="Y4965" s="853"/>
    </row>
    <row r="4966" spans="1:25" outlineLevel="1" x14ac:dyDescent="0.3">
      <c r="A4966" s="212"/>
      <c r="B4966" s="212"/>
      <c r="C4966" s="36"/>
      <c r="D4966" s="26"/>
      <c r="E4966" s="26"/>
      <c r="F4966" s="26"/>
      <c r="G4966" s="26"/>
      <c r="H4966" s="37"/>
      <c r="I4966" s="26"/>
      <c r="J4966" s="26"/>
      <c r="K4966" s="26"/>
      <c r="L4966" s="26"/>
      <c r="M4966" s="26"/>
      <c r="N4966" s="26"/>
      <c r="O4966" s="26"/>
      <c r="P4966" s="26"/>
      <c r="Q4966" s="26"/>
      <c r="R4966" s="26"/>
      <c r="S4966" s="17"/>
      <c r="U4966" s="851" t="s">
        <v>326</v>
      </c>
      <c r="V4966" s="852"/>
      <c r="W4966" s="852"/>
      <c r="X4966" s="852"/>
      <c r="Y4966" s="853"/>
    </row>
    <row r="4967" spans="1:25" ht="15" customHeight="1" outlineLevel="1" x14ac:dyDescent="0.3">
      <c r="A4967" s="212"/>
      <c r="B4967" s="212"/>
      <c r="C4967" s="36"/>
      <c r="D4967" s="37"/>
      <c r="E4967" s="838" t="s">
        <v>323</v>
      </c>
      <c r="F4967" s="839"/>
      <c r="G4967" s="37"/>
      <c r="H4967" s="79"/>
      <c r="I4967" s="838" t="s">
        <v>553</v>
      </c>
      <c r="J4967" s="1223"/>
      <c r="K4967" s="839"/>
      <c r="L4967" s="26"/>
      <c r="M4967" s="838" t="s">
        <v>352</v>
      </c>
      <c r="N4967" s="839"/>
      <c r="O4967" s="148"/>
      <c r="P4967" s="79"/>
      <c r="Q4967" s="26"/>
      <c r="R4967" s="79"/>
      <c r="S4967" s="19"/>
      <c r="U4967" s="36"/>
      <c r="V4967" s="39"/>
      <c r="W4967" s="37"/>
      <c r="X4967" s="37"/>
      <c r="Y4967" s="38"/>
    </row>
    <row r="4968" spans="1:25" outlineLevel="1" x14ac:dyDescent="0.3">
      <c r="A4968" s="212"/>
      <c r="B4968" s="212"/>
      <c r="C4968" s="36"/>
      <c r="D4968" s="37"/>
      <c r="E4968" s="840"/>
      <c r="F4968" s="841"/>
      <c r="G4968" s="37"/>
      <c r="H4968" s="79"/>
      <c r="I4968" s="840"/>
      <c r="J4968" s="1224"/>
      <c r="K4968" s="841"/>
      <c r="L4968" s="26"/>
      <c r="M4968" s="840"/>
      <c r="N4968" s="841"/>
      <c r="O4968" s="148"/>
      <c r="P4968" s="79"/>
      <c r="Q4968" s="26"/>
      <c r="R4968" s="79"/>
      <c r="S4968" s="19"/>
      <c r="U4968" s="36"/>
      <c r="V4968" s="65" t="s">
        <v>899</v>
      </c>
      <c r="W4968" s="121" t="s">
        <v>854</v>
      </c>
      <c r="X4968" s="37"/>
      <c r="Y4968" s="38"/>
    </row>
    <row r="4969" spans="1:25" outlineLevel="1" x14ac:dyDescent="0.3">
      <c r="A4969" s="212"/>
      <c r="B4969" s="212"/>
      <c r="C4969" s="36"/>
      <c r="D4969" s="37"/>
      <c r="E4969" s="39"/>
      <c r="F4969" s="37"/>
      <c r="G4969" s="37"/>
      <c r="H4969" s="37"/>
      <c r="I4969" s="26"/>
      <c r="J4969" s="26"/>
      <c r="K4969" s="26"/>
      <c r="L4969" s="26"/>
      <c r="M4969" s="26"/>
      <c r="N4969" s="26"/>
      <c r="O4969" s="26"/>
      <c r="P4969" s="26"/>
      <c r="Q4969" s="26"/>
      <c r="R4969" s="26"/>
      <c r="S4969" s="19"/>
      <c r="U4969" s="36"/>
      <c r="V4969" s="65" t="s">
        <v>78</v>
      </c>
      <c r="W4969" s="62"/>
      <c r="X4969" s="37"/>
      <c r="Y4969" s="38"/>
    </row>
    <row r="4970" spans="1:25" outlineLevel="1" x14ac:dyDescent="0.3">
      <c r="A4970" s="212"/>
      <c r="B4970" s="212"/>
      <c r="C4970" s="1169" t="s">
        <v>325</v>
      </c>
      <c r="D4970" s="1170"/>
      <c r="E4970" s="1170"/>
      <c r="F4970" s="1170"/>
      <c r="G4970" s="1170"/>
      <c r="H4970" s="1170"/>
      <c r="I4970" s="1170"/>
      <c r="J4970" s="1170"/>
      <c r="K4970" s="1170"/>
      <c r="L4970" s="1170"/>
      <c r="M4970" s="1170"/>
      <c r="N4970" s="1170"/>
      <c r="O4970" s="1170"/>
      <c r="P4970" s="1170"/>
      <c r="Q4970" s="1170"/>
      <c r="R4970" s="1170"/>
      <c r="S4970" s="1171"/>
      <c r="U4970" s="36"/>
      <c r="V4970" s="65" t="s">
        <v>257</v>
      </c>
      <c r="W4970" s="62"/>
      <c r="X4970" s="37"/>
      <c r="Y4970" s="38"/>
    </row>
    <row r="4971" spans="1:25" ht="15" customHeight="1" outlineLevel="1" x14ac:dyDescent="0.3">
      <c r="A4971" s="212"/>
      <c r="B4971" s="212"/>
      <c r="C4971" s="1063" t="s">
        <v>1248</v>
      </c>
      <c r="D4971" s="858" t="s">
        <v>1759</v>
      </c>
      <c r="E4971" s="849" t="s">
        <v>50</v>
      </c>
      <c r="F4971" s="871" t="s">
        <v>51</v>
      </c>
      <c r="G4971" s="845" t="s">
        <v>272</v>
      </c>
      <c r="H4971" s="845" t="s">
        <v>7081</v>
      </c>
      <c r="I4971" s="849" t="s">
        <v>78</v>
      </c>
      <c r="J4971" s="845" t="s">
        <v>257</v>
      </c>
      <c r="K4971" s="845" t="s">
        <v>224</v>
      </c>
      <c r="L4971" s="845" t="s">
        <v>829</v>
      </c>
      <c r="M4971" s="909" t="s">
        <v>268</v>
      </c>
      <c r="N4971" s="909"/>
      <c r="O4971" s="971" t="s">
        <v>271</v>
      </c>
      <c r="P4971" s="1144" t="s">
        <v>151</v>
      </c>
      <c r="Q4971" s="871" t="s">
        <v>900</v>
      </c>
      <c r="R4971" s="1523" t="s">
        <v>2078</v>
      </c>
      <c r="S4971" s="871" t="s">
        <v>346</v>
      </c>
      <c r="U4971" s="36"/>
      <c r="V4971" s="65" t="s">
        <v>225</v>
      </c>
      <c r="W4971" s="62"/>
      <c r="X4971" s="37"/>
      <c r="Y4971" s="38"/>
    </row>
    <row r="4972" spans="1:25" outlineLevel="1" x14ac:dyDescent="0.3">
      <c r="A4972" s="212"/>
      <c r="B4972" s="212"/>
      <c r="C4972" s="1063"/>
      <c r="D4972" s="859"/>
      <c r="E4972" s="849"/>
      <c r="F4972" s="874"/>
      <c r="G4972" s="846"/>
      <c r="H4972" s="846"/>
      <c r="I4972" s="849"/>
      <c r="J4972" s="846"/>
      <c r="K4972" s="846"/>
      <c r="L4972" s="846"/>
      <c r="M4972" s="189" t="s">
        <v>804</v>
      </c>
      <c r="N4972" s="189" t="s">
        <v>805</v>
      </c>
      <c r="O4972" s="973"/>
      <c r="P4972" s="1145"/>
      <c r="Q4972" s="874"/>
      <c r="R4972" s="1524"/>
      <c r="S4972" s="874"/>
      <c r="U4972" s="36"/>
      <c r="V4972" s="65" t="s">
        <v>837</v>
      </c>
      <c r="W4972" s="62"/>
      <c r="X4972" s="37"/>
      <c r="Y4972" s="38"/>
    </row>
    <row r="4973" spans="1:25" outlineLevel="1" x14ac:dyDescent="0.3">
      <c r="A4973" s="212"/>
      <c r="B4973" s="212"/>
      <c r="C4973" s="116" t="s">
        <v>319</v>
      </c>
      <c r="D4973" s="52" t="s">
        <v>92</v>
      </c>
      <c r="E4973" s="52" t="s">
        <v>1887</v>
      </c>
      <c r="F4973" s="52" t="s">
        <v>91</v>
      </c>
      <c r="G4973" s="52" t="s">
        <v>87</v>
      </c>
      <c r="H4973" s="52" t="s">
        <v>87</v>
      </c>
      <c r="I4973" s="52" t="s">
        <v>84</v>
      </c>
      <c r="J4973" s="52" t="s">
        <v>115</v>
      </c>
      <c r="K4973" s="52" t="s">
        <v>274</v>
      </c>
      <c r="L4973" s="52" t="s">
        <v>241</v>
      </c>
      <c r="M4973" s="52" t="s">
        <v>202</v>
      </c>
      <c r="N4973" s="52" t="s">
        <v>202</v>
      </c>
      <c r="O4973" s="52">
        <v>200</v>
      </c>
      <c r="P4973" s="61" t="s">
        <v>152</v>
      </c>
      <c r="Q4973" s="52" t="s">
        <v>311</v>
      </c>
      <c r="R4973" s="114">
        <v>44593</v>
      </c>
      <c r="S4973" s="127" t="s">
        <v>347</v>
      </c>
      <c r="U4973" s="877" t="s">
        <v>268</v>
      </c>
      <c r="V4973" s="65" t="s">
        <v>807</v>
      </c>
      <c r="W4973" s="62"/>
      <c r="X4973" s="37"/>
      <c r="Y4973" s="38"/>
    </row>
    <row r="4974" spans="1:25" ht="27.6" outlineLevel="1" x14ac:dyDescent="0.3">
      <c r="A4974" s="212"/>
      <c r="B4974" s="212"/>
      <c r="C4974" s="116" t="s">
        <v>319</v>
      </c>
      <c r="D4974" s="52" t="s">
        <v>229</v>
      </c>
      <c r="E4974" s="52" t="s">
        <v>146</v>
      </c>
      <c r="F4974" s="52" t="s">
        <v>147</v>
      </c>
      <c r="G4974" s="52" t="s">
        <v>87</v>
      </c>
      <c r="H4974" s="52" t="s">
        <v>87</v>
      </c>
      <c r="I4974" s="52" t="s">
        <v>141</v>
      </c>
      <c r="J4974" s="95" t="s">
        <v>831</v>
      </c>
      <c r="K4974" s="95" t="s">
        <v>831</v>
      </c>
      <c r="L4974" s="70" t="s">
        <v>194</v>
      </c>
      <c r="M4974" s="70" t="s">
        <v>223</v>
      </c>
      <c r="N4974" s="70" t="s">
        <v>223</v>
      </c>
      <c r="O4974" s="52">
        <v>40</v>
      </c>
      <c r="P4974" s="61" t="s">
        <v>130</v>
      </c>
      <c r="Q4974" s="52" t="s">
        <v>312</v>
      </c>
      <c r="R4974" s="114">
        <v>44621</v>
      </c>
      <c r="S4974" s="127" t="s">
        <v>347</v>
      </c>
      <c r="U4974" s="877"/>
      <c r="V4974" s="65" t="s">
        <v>808</v>
      </c>
      <c r="W4974" s="62"/>
      <c r="X4974" s="37"/>
      <c r="Y4974" s="38"/>
    </row>
    <row r="4975" spans="1:25" ht="27.6" outlineLevel="1" x14ac:dyDescent="0.3">
      <c r="A4975" s="212"/>
      <c r="B4975" s="300"/>
      <c r="C4975" s="116" t="s">
        <v>319</v>
      </c>
      <c r="D4975" s="52" t="s">
        <v>229</v>
      </c>
      <c r="E4975" s="52" t="s">
        <v>146</v>
      </c>
      <c r="F4975" s="52" t="s">
        <v>147</v>
      </c>
      <c r="G4975" s="52" t="s">
        <v>87</v>
      </c>
      <c r="H4975" s="52" t="s">
        <v>87</v>
      </c>
      <c r="I4975" s="52" t="s">
        <v>141</v>
      </c>
      <c r="J4975" s="95" t="s">
        <v>831</v>
      </c>
      <c r="K4975" s="95" t="s">
        <v>831</v>
      </c>
      <c r="L4975" s="70" t="s">
        <v>278</v>
      </c>
      <c r="M4975" s="70" t="s">
        <v>202</v>
      </c>
      <c r="N4975" s="70" t="s">
        <v>202</v>
      </c>
      <c r="O4975" s="52">
        <v>3</v>
      </c>
      <c r="P4975" s="61" t="s">
        <v>195</v>
      </c>
      <c r="Q4975" s="52" t="s">
        <v>313</v>
      </c>
      <c r="R4975" s="114">
        <v>44627</v>
      </c>
      <c r="S4975" s="473" t="s">
        <v>1532</v>
      </c>
      <c r="U4975" s="36"/>
      <c r="V4975" s="65" t="s">
        <v>271</v>
      </c>
      <c r="W4975" s="62"/>
      <c r="X4975" s="73"/>
      <c r="Y4975" s="74"/>
    </row>
    <row r="4976" spans="1:25" ht="20.399999999999999" outlineLevel="1" x14ac:dyDescent="0.3">
      <c r="A4976" s="212"/>
      <c r="B4976" s="212"/>
      <c r="C4976" s="116" t="s">
        <v>319</v>
      </c>
      <c r="D4976" s="52" t="s">
        <v>232</v>
      </c>
      <c r="E4976" s="52" t="s">
        <v>1888</v>
      </c>
      <c r="F4976" s="52" t="s">
        <v>149</v>
      </c>
      <c r="G4976" s="52" t="s">
        <v>87</v>
      </c>
      <c r="H4976" s="52" t="s">
        <v>87</v>
      </c>
      <c r="I4976" s="52" t="s">
        <v>84</v>
      </c>
      <c r="J4976" s="52" t="s">
        <v>150</v>
      </c>
      <c r="K4976" s="52" t="s">
        <v>275</v>
      </c>
      <c r="L4976" s="147" t="s">
        <v>831</v>
      </c>
      <c r="M4976" s="52" t="s">
        <v>206</v>
      </c>
      <c r="N4976" s="52" t="s">
        <v>206</v>
      </c>
      <c r="O4976" s="52">
        <v>900</v>
      </c>
      <c r="P4976" s="61" t="s">
        <v>152</v>
      </c>
      <c r="Q4976" s="52" t="s">
        <v>314</v>
      </c>
      <c r="R4976" s="114">
        <v>44671</v>
      </c>
      <c r="S4976" s="377" t="s">
        <v>1531</v>
      </c>
      <c r="U4976" s="36"/>
      <c r="V4976" s="65" t="s">
        <v>121</v>
      </c>
      <c r="W4976" s="62"/>
      <c r="X4976" s="73"/>
      <c r="Y4976" s="74"/>
    </row>
    <row r="4977" spans="1:58" ht="33" customHeight="1" outlineLevel="1" x14ac:dyDescent="0.3">
      <c r="A4977" s="212"/>
      <c r="B4977" s="212"/>
      <c r="C4977" s="116" t="s">
        <v>319</v>
      </c>
      <c r="D4977" s="52" t="s">
        <v>1760</v>
      </c>
      <c r="E4977" s="52" t="s">
        <v>1887</v>
      </c>
      <c r="F4977" s="52" t="s">
        <v>91</v>
      </c>
      <c r="G4977" s="52" t="s">
        <v>87</v>
      </c>
      <c r="H4977" s="52" t="s">
        <v>87</v>
      </c>
      <c r="I4977" s="52" t="s">
        <v>141</v>
      </c>
      <c r="J4977" s="70" t="s">
        <v>831</v>
      </c>
      <c r="K4977" s="70" t="s">
        <v>831</v>
      </c>
      <c r="L4977" s="70" t="s">
        <v>278</v>
      </c>
      <c r="M4977" s="52" t="s">
        <v>321</v>
      </c>
      <c r="N4977" s="52" t="s">
        <v>321</v>
      </c>
      <c r="O4977" s="52">
        <v>123</v>
      </c>
      <c r="P4977" s="61" t="s">
        <v>152</v>
      </c>
      <c r="Q4977" s="52" t="s">
        <v>313</v>
      </c>
      <c r="R4977" s="114">
        <v>44652</v>
      </c>
      <c r="S4977" s="473" t="s">
        <v>1532</v>
      </c>
      <c r="U4977" s="36"/>
      <c r="V4977" s="65" t="s">
        <v>328</v>
      </c>
      <c r="W4977" s="62"/>
      <c r="X4977" s="37"/>
      <c r="Y4977" s="38"/>
    </row>
    <row r="4978" spans="1:58" ht="38.25" customHeight="1" outlineLevel="1" x14ac:dyDescent="0.3">
      <c r="A4978" s="212"/>
      <c r="B4978" s="212"/>
      <c r="C4978" s="120" t="s">
        <v>854</v>
      </c>
      <c r="D4978" s="541" t="s">
        <v>108</v>
      </c>
      <c r="E4978" s="541" t="s">
        <v>108</v>
      </c>
      <c r="F4978" s="541" t="s">
        <v>108</v>
      </c>
      <c r="G4978" s="541" t="s">
        <v>108</v>
      </c>
      <c r="H4978" s="541" t="s">
        <v>108</v>
      </c>
      <c r="I4978" s="52" t="s">
        <v>84</v>
      </c>
      <c r="J4978" s="52" t="s">
        <v>115</v>
      </c>
      <c r="K4978" s="52" t="s">
        <v>274</v>
      </c>
      <c r="L4978" s="52" t="s">
        <v>277</v>
      </c>
      <c r="M4978" s="52" t="s">
        <v>223</v>
      </c>
      <c r="N4978" s="52" t="s">
        <v>223</v>
      </c>
      <c r="O4978" s="52">
        <v>456</v>
      </c>
      <c r="P4978" s="61" t="s">
        <v>152</v>
      </c>
      <c r="Q4978" s="541" t="s">
        <v>108</v>
      </c>
      <c r="R4978" s="114">
        <v>44652</v>
      </c>
      <c r="S4978" s="377" t="s">
        <v>1530</v>
      </c>
      <c r="U4978" s="36"/>
      <c r="V4978" s="39"/>
      <c r="W4978" s="26"/>
      <c r="X4978" s="37"/>
      <c r="Y4978" s="38"/>
    </row>
    <row r="4979" spans="1:58" outlineLevel="1" x14ac:dyDescent="0.3">
      <c r="A4979" s="212"/>
      <c r="B4979" s="212"/>
      <c r="C4979" s="49"/>
      <c r="D4979" s="47"/>
      <c r="E4979" s="47"/>
      <c r="F4979" s="47"/>
      <c r="G4979" s="47"/>
      <c r="H4979" s="27"/>
      <c r="I4979" s="27"/>
      <c r="J4979" s="27"/>
      <c r="K4979" s="27"/>
      <c r="L4979" s="27"/>
      <c r="M4979" s="27"/>
      <c r="N4979" s="27"/>
      <c r="O4979" s="27"/>
      <c r="P4979" s="27"/>
      <c r="Q4979" s="53"/>
      <c r="R4979" s="94"/>
      <c r="S4979" s="63" t="s">
        <v>49</v>
      </c>
      <c r="U4979" s="41"/>
      <c r="V4979" s="42"/>
      <c r="W4979" s="52" t="s">
        <v>322</v>
      </c>
      <c r="X4979" s="278"/>
      <c r="Y4979" s="52" t="s">
        <v>49</v>
      </c>
      <c r="Z4979" s="81"/>
      <c r="AA4979" s="81"/>
      <c r="AB4979" s="81"/>
    </row>
    <row r="4980" spans="1:58" outlineLevel="1" x14ac:dyDescent="0.3">
      <c r="A4980" s="212"/>
      <c r="B4980" s="212"/>
      <c r="C4980" s="68"/>
      <c r="E4980" s="68"/>
      <c r="F4980" s="68"/>
      <c r="P4980" s="68"/>
      <c r="Q4980" s="76"/>
      <c r="R4980" s="76"/>
      <c r="Y4980" s="81"/>
      <c r="Z4980" s="81"/>
      <c r="AA4980" s="81"/>
      <c r="AB4980" s="81"/>
      <c r="AN4980" s="81"/>
    </row>
    <row r="4981" spans="1:58" x14ac:dyDescent="0.3">
      <c r="A4981" s="212"/>
      <c r="B4981" s="212" t="s">
        <v>2371</v>
      </c>
    </row>
    <row r="4982" spans="1:58" outlineLevel="1" x14ac:dyDescent="0.3">
      <c r="A4982" s="212"/>
      <c r="B4982" s="212"/>
      <c r="C4982" t="s">
        <v>3126</v>
      </c>
    </row>
    <row r="4983" spans="1:58" outlineLevel="1" x14ac:dyDescent="0.3">
      <c r="A4983" s="212"/>
      <c r="B4983" s="212"/>
      <c r="D4983" t="s">
        <v>2283</v>
      </c>
    </row>
    <row r="4984" spans="1:58" outlineLevel="1" x14ac:dyDescent="0.3">
      <c r="A4984" s="212"/>
      <c r="B4984" s="212"/>
      <c r="C4984" t="s">
        <v>1201</v>
      </c>
      <c r="BB4984" s="325"/>
      <c r="BC4984" s="325"/>
      <c r="BD4984" s="325"/>
      <c r="BE4984" s="325"/>
      <c r="BF4984" s="325"/>
    </row>
    <row r="4985" spans="1:58" outlineLevel="2" x14ac:dyDescent="0.3">
      <c r="A4985" s="212"/>
      <c r="B4985" s="212"/>
      <c r="D4985" t="s">
        <v>1793</v>
      </c>
    </row>
    <row r="4986" spans="1:58" outlineLevel="2" x14ac:dyDescent="0.3">
      <c r="E4986" t="s">
        <v>1315</v>
      </c>
      <c r="S4986" s="71"/>
      <c r="T4986" s="71"/>
      <c r="U4986" s="71"/>
      <c r="V4986" s="71"/>
      <c r="W4986" s="195"/>
    </row>
    <row r="4987" spans="1:58" outlineLevel="1" x14ac:dyDescent="0.3">
      <c r="C4987" t="s">
        <v>1664</v>
      </c>
    </row>
    <row r="4988" spans="1:58" outlineLevel="1" x14ac:dyDescent="0.3">
      <c r="D4988" t="s">
        <v>1665</v>
      </c>
    </row>
    <row r="4989" spans="1:58" outlineLevel="1" x14ac:dyDescent="0.3">
      <c r="C4989" t="s">
        <v>4181</v>
      </c>
    </row>
    <row r="4990" spans="1:58" outlineLevel="2" x14ac:dyDescent="0.3">
      <c r="D4990" t="s">
        <v>5621</v>
      </c>
    </row>
    <row r="4991" spans="1:58" outlineLevel="2" x14ac:dyDescent="0.3">
      <c r="D4991" t="s">
        <v>2428</v>
      </c>
    </row>
    <row r="4992" spans="1:58" outlineLevel="2" x14ac:dyDescent="0.3">
      <c r="A4992" s="212"/>
      <c r="B4992" s="212"/>
      <c r="C4992" s="212"/>
      <c r="D4992" s="212"/>
      <c r="E4992" t="s">
        <v>2515</v>
      </c>
    </row>
    <row r="4993" spans="1:6" outlineLevel="3" x14ac:dyDescent="0.3">
      <c r="A4993" s="212"/>
      <c r="B4993" s="212"/>
      <c r="C4993" s="212"/>
      <c r="D4993" s="212"/>
      <c r="E4993" s="212"/>
      <c r="F4993" t="s">
        <v>2512</v>
      </c>
    </row>
    <row r="4994" spans="1:6" outlineLevel="3" x14ac:dyDescent="0.3">
      <c r="A4994" s="212"/>
      <c r="B4994" s="212"/>
      <c r="C4994" s="212"/>
      <c r="D4994" s="212"/>
      <c r="E4994" s="212"/>
      <c r="F4994" t="s">
        <v>2520</v>
      </c>
    </row>
    <row r="4995" spans="1:6" outlineLevel="2" x14ac:dyDescent="0.3">
      <c r="A4995" s="212"/>
      <c r="B4995" s="212"/>
      <c r="C4995" s="212"/>
      <c r="D4995" s="212"/>
      <c r="E4995" t="s">
        <v>2513</v>
      </c>
    </row>
    <row r="4996" spans="1:6" outlineLevel="3" x14ac:dyDescent="0.3">
      <c r="A4996" s="212"/>
      <c r="B4996" s="212"/>
      <c r="C4996" s="212"/>
      <c r="D4996" s="212"/>
      <c r="E4996" s="212"/>
      <c r="F4996" t="s">
        <v>2494</v>
      </c>
    </row>
    <row r="4997" spans="1:6" outlineLevel="3" x14ac:dyDescent="0.3">
      <c r="A4997" s="212"/>
      <c r="B4997" s="212"/>
      <c r="C4997" s="212"/>
      <c r="D4997" s="212"/>
      <c r="E4997" s="212"/>
      <c r="F4997" t="s">
        <v>2495</v>
      </c>
    </row>
    <row r="4998" spans="1:6" outlineLevel="3" x14ac:dyDescent="0.3">
      <c r="A4998" s="212"/>
      <c r="B4998" s="212"/>
      <c r="C4998" s="212"/>
      <c r="D4998" s="212"/>
      <c r="E4998" s="212"/>
      <c r="F4998" t="s">
        <v>2496</v>
      </c>
    </row>
    <row r="4999" spans="1:6" outlineLevel="3" x14ac:dyDescent="0.3">
      <c r="A4999" s="212"/>
      <c r="B4999" s="212"/>
      <c r="C4999" s="212"/>
      <c r="D4999" s="212"/>
      <c r="E4999" s="212"/>
      <c r="F4999" t="s">
        <v>2497</v>
      </c>
    </row>
    <row r="5000" spans="1:6" outlineLevel="2" x14ac:dyDescent="0.3">
      <c r="A5000" s="212"/>
      <c r="B5000" s="212"/>
      <c r="C5000" s="212"/>
      <c r="D5000" s="212"/>
      <c r="E5000" t="s">
        <v>2514</v>
      </c>
    </row>
    <row r="5001" spans="1:6" outlineLevel="3" x14ac:dyDescent="0.3">
      <c r="A5001" s="212"/>
      <c r="B5001" s="212"/>
      <c r="C5001" s="212"/>
      <c r="D5001" s="212"/>
      <c r="E5001" s="212"/>
      <c r="F5001" t="s">
        <v>2498</v>
      </c>
    </row>
    <row r="5002" spans="1:6" outlineLevel="3" x14ac:dyDescent="0.3">
      <c r="A5002" s="212"/>
      <c r="B5002" s="212"/>
      <c r="C5002" s="212"/>
      <c r="D5002" s="212"/>
      <c r="E5002" s="212"/>
      <c r="F5002" t="s">
        <v>2499</v>
      </c>
    </row>
    <row r="5003" spans="1:6" outlineLevel="3" x14ac:dyDescent="0.3">
      <c r="A5003" s="212"/>
      <c r="B5003" s="212"/>
      <c r="C5003" s="212"/>
      <c r="D5003" s="212"/>
      <c r="E5003" s="212"/>
      <c r="F5003" t="s">
        <v>2500</v>
      </c>
    </row>
    <row r="5004" spans="1:6" outlineLevel="3" x14ac:dyDescent="0.3">
      <c r="A5004" s="212"/>
      <c r="B5004" s="212"/>
      <c r="C5004" s="212"/>
      <c r="D5004" s="212"/>
      <c r="E5004" s="212"/>
      <c r="F5004" t="s">
        <v>2501</v>
      </c>
    </row>
    <row r="5005" spans="1:6" outlineLevel="2" x14ac:dyDescent="0.3">
      <c r="A5005" s="212"/>
      <c r="B5005" s="212"/>
      <c r="C5005" s="212"/>
      <c r="D5005" s="212"/>
      <c r="E5005" t="s">
        <v>4182</v>
      </c>
    </row>
    <row r="5006" spans="1:6" outlineLevel="3" x14ac:dyDescent="0.3">
      <c r="A5006" s="212"/>
      <c r="B5006" s="212"/>
      <c r="C5006" s="212"/>
      <c r="D5006" s="212"/>
      <c r="E5006" s="212"/>
      <c r="F5006" t="s">
        <v>4183</v>
      </c>
    </row>
    <row r="5007" spans="1:6" outlineLevel="3" x14ac:dyDescent="0.3">
      <c r="A5007" s="212"/>
      <c r="B5007" s="212"/>
      <c r="C5007" s="212"/>
      <c r="D5007" s="212"/>
      <c r="E5007" s="212"/>
      <c r="F5007" t="s">
        <v>4184</v>
      </c>
    </row>
    <row r="5008" spans="1:6" outlineLevel="3" x14ac:dyDescent="0.3">
      <c r="A5008" s="212"/>
      <c r="B5008" s="212"/>
      <c r="C5008" s="212"/>
      <c r="D5008" s="212"/>
      <c r="E5008" s="212"/>
      <c r="F5008" t="s">
        <v>4185</v>
      </c>
    </row>
    <row r="5009" spans="1:6" outlineLevel="3" x14ac:dyDescent="0.3">
      <c r="A5009" s="212"/>
      <c r="B5009" s="212"/>
      <c r="C5009" s="212"/>
      <c r="D5009" s="212"/>
      <c r="E5009" s="212"/>
      <c r="F5009" t="s">
        <v>4186</v>
      </c>
    </row>
    <row r="5010" spans="1:6" outlineLevel="2" x14ac:dyDescent="0.3">
      <c r="A5010" s="212"/>
      <c r="B5010" s="212"/>
      <c r="C5010" s="212"/>
      <c r="D5010" s="212"/>
      <c r="E5010" t="s">
        <v>4187</v>
      </c>
    </row>
    <row r="5011" spans="1:6" outlineLevel="3" x14ac:dyDescent="0.3">
      <c r="A5011" s="212"/>
      <c r="B5011" s="212"/>
      <c r="C5011" s="212"/>
      <c r="D5011" s="212"/>
      <c r="E5011" s="212"/>
      <c r="F5011" t="s">
        <v>4188</v>
      </c>
    </row>
    <row r="5012" spans="1:6" outlineLevel="3" x14ac:dyDescent="0.3">
      <c r="A5012" s="212"/>
      <c r="B5012" s="212"/>
      <c r="C5012" s="212"/>
      <c r="D5012" s="212"/>
      <c r="F5012" t="s">
        <v>4189</v>
      </c>
    </row>
    <row r="5013" spans="1:6" outlineLevel="3" x14ac:dyDescent="0.3">
      <c r="A5013" s="212"/>
      <c r="B5013" s="212"/>
      <c r="C5013" s="212"/>
      <c r="D5013" s="212"/>
      <c r="E5013" s="212"/>
      <c r="F5013" t="s">
        <v>4190</v>
      </c>
    </row>
    <row r="5014" spans="1:6" outlineLevel="3" x14ac:dyDescent="0.3">
      <c r="A5014" s="212"/>
      <c r="B5014" s="212"/>
      <c r="C5014" s="212"/>
      <c r="D5014" s="212"/>
      <c r="E5014" s="212"/>
      <c r="F5014" t="s">
        <v>4191</v>
      </c>
    </row>
    <row r="5015" spans="1:6" outlineLevel="2" x14ac:dyDescent="0.3">
      <c r="A5015" s="212"/>
      <c r="B5015" s="212"/>
      <c r="C5015" s="212"/>
      <c r="D5015" s="212"/>
      <c r="E5015" t="s">
        <v>2516</v>
      </c>
    </row>
    <row r="5016" spans="1:6" outlineLevel="3" x14ac:dyDescent="0.3">
      <c r="A5016" s="212"/>
      <c r="B5016" s="212"/>
      <c r="C5016" s="212"/>
      <c r="D5016" s="212"/>
      <c r="E5016" s="212"/>
      <c r="F5016" t="s">
        <v>2502</v>
      </c>
    </row>
    <row r="5017" spans="1:6" outlineLevel="3" x14ac:dyDescent="0.3">
      <c r="A5017" s="212"/>
      <c r="B5017" s="212"/>
      <c r="C5017" s="212"/>
      <c r="D5017" s="212"/>
      <c r="E5017" s="212"/>
      <c r="F5017" t="s">
        <v>4192</v>
      </c>
    </row>
    <row r="5018" spans="1:6" outlineLevel="3" x14ac:dyDescent="0.3">
      <c r="A5018" s="212"/>
      <c r="B5018" s="212"/>
      <c r="C5018" s="212"/>
      <c r="D5018" s="212"/>
      <c r="E5018" s="212"/>
      <c r="F5018" t="s">
        <v>2503</v>
      </c>
    </row>
    <row r="5019" spans="1:6" outlineLevel="3" x14ac:dyDescent="0.3">
      <c r="A5019" s="212"/>
      <c r="B5019" s="212"/>
      <c r="C5019" s="212"/>
      <c r="D5019" s="212"/>
      <c r="E5019" s="212"/>
      <c r="F5019" t="s">
        <v>4193</v>
      </c>
    </row>
    <row r="5020" spans="1:6" outlineLevel="2" x14ac:dyDescent="0.3">
      <c r="A5020" s="212"/>
      <c r="B5020" s="212"/>
      <c r="C5020" s="212"/>
      <c r="D5020" s="212"/>
      <c r="E5020" t="s">
        <v>2517</v>
      </c>
    </row>
    <row r="5021" spans="1:6" outlineLevel="3" x14ac:dyDescent="0.3">
      <c r="A5021" s="212"/>
      <c r="B5021" s="212"/>
      <c r="C5021" s="212"/>
      <c r="D5021" s="212"/>
      <c r="E5021" s="212"/>
      <c r="F5021" t="s">
        <v>2504</v>
      </c>
    </row>
    <row r="5022" spans="1:6" outlineLevel="3" x14ac:dyDescent="0.3">
      <c r="A5022" s="212"/>
      <c r="B5022" s="212"/>
      <c r="C5022" s="212"/>
      <c r="D5022" s="212"/>
      <c r="E5022" s="212"/>
      <c r="F5022" t="s">
        <v>4194</v>
      </c>
    </row>
    <row r="5023" spans="1:6" outlineLevel="3" x14ac:dyDescent="0.3">
      <c r="A5023" s="212"/>
      <c r="B5023" s="212"/>
      <c r="C5023" s="212"/>
      <c r="D5023" s="212"/>
      <c r="E5023" s="212"/>
      <c r="F5023" t="s">
        <v>2505</v>
      </c>
    </row>
    <row r="5024" spans="1:6" outlineLevel="3" x14ac:dyDescent="0.3">
      <c r="A5024" s="212"/>
      <c r="B5024" s="212"/>
      <c r="C5024" s="212"/>
      <c r="D5024" s="212"/>
      <c r="E5024" s="212"/>
      <c r="F5024" t="s">
        <v>4195</v>
      </c>
    </row>
    <row r="5025" spans="1:7" outlineLevel="2" x14ac:dyDescent="0.3">
      <c r="A5025" s="212"/>
      <c r="B5025" s="212"/>
      <c r="C5025" s="212"/>
      <c r="D5025" s="212"/>
      <c r="E5025" t="s">
        <v>2518</v>
      </c>
    </row>
    <row r="5026" spans="1:7" outlineLevel="3" x14ac:dyDescent="0.3">
      <c r="A5026" s="212"/>
      <c r="B5026" s="212"/>
      <c r="C5026" s="212"/>
      <c r="D5026" s="212"/>
      <c r="E5026" s="212"/>
      <c r="F5026" t="s">
        <v>2399</v>
      </c>
    </row>
    <row r="5027" spans="1:7" outlineLevel="3" x14ac:dyDescent="0.3">
      <c r="A5027" s="212"/>
      <c r="B5027" s="212"/>
      <c r="C5027" s="212"/>
      <c r="D5027" s="212"/>
      <c r="E5027" s="212"/>
      <c r="F5027" t="s">
        <v>2454</v>
      </c>
    </row>
    <row r="5028" spans="1:7" outlineLevel="3" x14ac:dyDescent="0.3">
      <c r="A5028" s="212"/>
      <c r="B5028" s="212"/>
      <c r="C5028" s="212"/>
      <c r="D5028" s="212"/>
      <c r="E5028" s="212"/>
      <c r="F5028" t="s">
        <v>2506</v>
      </c>
    </row>
    <row r="5029" spans="1:7" outlineLevel="3" x14ac:dyDescent="0.3">
      <c r="A5029" s="212"/>
      <c r="B5029" s="212"/>
      <c r="C5029" s="212"/>
      <c r="D5029" s="212"/>
      <c r="E5029" s="212"/>
      <c r="F5029" t="s">
        <v>2507</v>
      </c>
    </row>
    <row r="5030" spans="1:7" outlineLevel="2" x14ac:dyDescent="0.3">
      <c r="A5030" s="212"/>
      <c r="B5030" s="212"/>
      <c r="C5030" s="212"/>
      <c r="D5030" s="212"/>
      <c r="E5030" t="s">
        <v>2519</v>
      </c>
    </row>
    <row r="5031" spans="1:7" outlineLevel="3" x14ac:dyDescent="0.3">
      <c r="A5031" s="212"/>
      <c r="B5031" s="212"/>
      <c r="C5031" s="212"/>
      <c r="D5031" s="212"/>
      <c r="E5031" s="212"/>
      <c r="F5031" t="s">
        <v>2401</v>
      </c>
    </row>
    <row r="5032" spans="1:7" outlineLevel="3" x14ac:dyDescent="0.3">
      <c r="A5032" s="212"/>
      <c r="B5032" s="212"/>
      <c r="C5032" s="212"/>
      <c r="D5032" s="212"/>
      <c r="E5032" s="212"/>
      <c r="F5032" t="s">
        <v>2460</v>
      </c>
    </row>
    <row r="5033" spans="1:7" outlineLevel="3" x14ac:dyDescent="0.3">
      <c r="A5033" s="212"/>
      <c r="B5033" s="212"/>
      <c r="C5033" s="212"/>
      <c r="D5033" s="212"/>
      <c r="E5033" s="212"/>
      <c r="F5033" t="s">
        <v>2508</v>
      </c>
    </row>
    <row r="5034" spans="1:7" outlineLevel="3" x14ac:dyDescent="0.3">
      <c r="A5034" s="212"/>
      <c r="B5034" s="212"/>
      <c r="C5034" s="212"/>
      <c r="D5034" s="212"/>
      <c r="E5034" s="212"/>
      <c r="F5034" t="s">
        <v>2509</v>
      </c>
    </row>
    <row r="5035" spans="1:7" outlineLevel="2" x14ac:dyDescent="0.3">
      <c r="A5035" s="212"/>
      <c r="B5035" s="212"/>
      <c r="C5035" s="212"/>
      <c r="D5035" s="212"/>
      <c r="E5035" t="s">
        <v>5622</v>
      </c>
    </row>
    <row r="5036" spans="1:7" outlineLevel="3" x14ac:dyDescent="0.3">
      <c r="A5036" s="212"/>
      <c r="B5036" s="212"/>
      <c r="C5036" s="212"/>
      <c r="D5036" s="212"/>
      <c r="E5036" s="212"/>
      <c r="F5036" t="s">
        <v>5623</v>
      </c>
    </row>
    <row r="5037" spans="1:7" outlineLevel="3" x14ac:dyDescent="0.3">
      <c r="A5037" s="212"/>
      <c r="B5037" s="212"/>
      <c r="C5037" s="212"/>
      <c r="D5037" s="212"/>
      <c r="E5037" s="212"/>
      <c r="G5037" t="s">
        <v>4196</v>
      </c>
    </row>
    <row r="5038" spans="1:7" outlineLevel="3" x14ac:dyDescent="0.3">
      <c r="A5038" s="212"/>
      <c r="B5038" s="212"/>
      <c r="C5038" s="212"/>
      <c r="D5038" s="212"/>
      <c r="E5038" s="212"/>
      <c r="F5038" t="s">
        <v>5624</v>
      </c>
    </row>
    <row r="5039" spans="1:7" outlineLevel="3" x14ac:dyDescent="0.3">
      <c r="A5039" s="212"/>
      <c r="B5039" s="212"/>
      <c r="C5039" s="212"/>
      <c r="D5039" s="212"/>
      <c r="E5039" s="212"/>
      <c r="F5039" t="s">
        <v>2510</v>
      </c>
    </row>
    <row r="5040" spans="1:7" outlineLevel="3" x14ac:dyDescent="0.3">
      <c r="A5040" s="212"/>
      <c r="B5040" s="212"/>
      <c r="C5040" s="212"/>
      <c r="D5040" s="212"/>
      <c r="E5040" s="212"/>
      <c r="F5040" t="s">
        <v>5625</v>
      </c>
    </row>
    <row r="5041" spans="1:6" outlineLevel="3" x14ac:dyDescent="0.3">
      <c r="A5041" s="212"/>
      <c r="B5041" s="212"/>
      <c r="C5041" s="212"/>
      <c r="D5041" s="212"/>
      <c r="E5041" s="212"/>
      <c r="F5041" t="s">
        <v>2511</v>
      </c>
    </row>
    <row r="5042" spans="1:6" outlineLevel="2" x14ac:dyDescent="0.3">
      <c r="D5042" s="412"/>
      <c r="E5042" s="212"/>
    </row>
    <row r="5043" spans="1:6" outlineLevel="1" x14ac:dyDescent="0.3">
      <c r="A5043" s="212"/>
      <c r="B5043" s="212"/>
      <c r="C5043" t="s">
        <v>7192</v>
      </c>
    </row>
    <row r="5044" spans="1:6" ht="15" customHeight="1" outlineLevel="1" x14ac:dyDescent="0.3">
      <c r="A5044" s="212"/>
      <c r="B5044" s="212"/>
      <c r="D5044" t="s">
        <v>7193</v>
      </c>
    </row>
    <row r="5045" spans="1:6" outlineLevel="1" x14ac:dyDescent="0.3">
      <c r="A5045" s="212"/>
      <c r="B5045" s="212"/>
      <c r="C5045" t="s">
        <v>2664</v>
      </c>
    </row>
    <row r="5046" spans="1:6" outlineLevel="2" x14ac:dyDescent="0.3">
      <c r="A5046" s="212"/>
      <c r="B5046" s="212"/>
      <c r="D5046" t="s">
        <v>3309</v>
      </c>
    </row>
    <row r="5047" spans="1:6" outlineLevel="2" x14ac:dyDescent="0.3">
      <c r="A5047" s="212"/>
      <c r="B5047" s="212"/>
      <c r="D5047" t="s">
        <v>2665</v>
      </c>
    </row>
    <row r="5048" spans="1:6" outlineLevel="2" x14ac:dyDescent="0.3">
      <c r="A5048" s="212"/>
      <c r="B5048" s="212"/>
      <c r="E5048" t="s">
        <v>2669</v>
      </c>
    </row>
    <row r="5049" spans="1:6" outlineLevel="2" x14ac:dyDescent="0.3">
      <c r="A5049" s="212"/>
      <c r="B5049" s="212"/>
      <c r="D5049" t="s">
        <v>2666</v>
      </c>
    </row>
    <row r="5050" spans="1:6" outlineLevel="2" x14ac:dyDescent="0.3">
      <c r="A5050" s="212"/>
      <c r="B5050" s="212"/>
      <c r="E5050" t="s">
        <v>2668</v>
      </c>
    </row>
    <row r="5051" spans="1:6" outlineLevel="2" x14ac:dyDescent="0.3">
      <c r="A5051" s="212"/>
      <c r="B5051" s="212"/>
      <c r="D5051" t="s">
        <v>2667</v>
      </c>
    </row>
    <row r="5052" spans="1:6" outlineLevel="2" x14ac:dyDescent="0.3">
      <c r="B5052" s="212"/>
      <c r="E5052" t="s">
        <v>3338</v>
      </c>
    </row>
    <row r="5053" spans="1:6" outlineLevel="2" x14ac:dyDescent="0.3">
      <c r="B5053" s="212"/>
      <c r="D5053" t="s">
        <v>2680</v>
      </c>
    </row>
    <row r="5054" spans="1:6" outlineLevel="1" x14ac:dyDescent="0.3">
      <c r="A5054" s="212"/>
      <c r="B5054" s="212"/>
      <c r="C5054" t="s">
        <v>1173</v>
      </c>
    </row>
    <row r="5055" spans="1:6" outlineLevel="2" x14ac:dyDescent="0.3">
      <c r="A5055" s="212"/>
      <c r="B5055" s="212"/>
      <c r="D5055" t="s">
        <v>3127</v>
      </c>
    </row>
    <row r="5056" spans="1:6" outlineLevel="2" x14ac:dyDescent="0.3">
      <c r="A5056" s="212"/>
      <c r="B5056" s="212"/>
      <c r="D5056" t="s">
        <v>3128</v>
      </c>
    </row>
    <row r="5057" spans="1:23" outlineLevel="2" x14ac:dyDescent="0.3">
      <c r="A5057" s="212"/>
      <c r="B5057" s="212"/>
      <c r="D5057" t="s">
        <v>5626</v>
      </c>
    </row>
    <row r="5058" spans="1:23" outlineLevel="1" x14ac:dyDescent="0.3">
      <c r="A5058" s="212"/>
      <c r="B5058" s="212"/>
      <c r="C5058" t="s">
        <v>2874</v>
      </c>
      <c r="S5058" s="68"/>
      <c r="T5058" s="68"/>
      <c r="U5058" s="68"/>
      <c r="V5058" s="68"/>
      <c r="W5058" s="68"/>
    </row>
    <row r="5059" spans="1:23" outlineLevel="2" x14ac:dyDescent="0.3">
      <c r="A5059" s="212"/>
      <c r="B5059" s="212"/>
      <c r="D5059" t="s">
        <v>1795</v>
      </c>
      <c r="S5059" s="68"/>
      <c r="T5059" s="68"/>
      <c r="U5059" s="68"/>
      <c r="V5059" s="68"/>
      <c r="W5059" s="68"/>
    </row>
    <row r="5060" spans="1:23" outlineLevel="2" x14ac:dyDescent="0.3">
      <c r="A5060" s="212"/>
      <c r="B5060" s="212"/>
      <c r="D5060" t="s">
        <v>4197</v>
      </c>
      <c r="S5060" s="68"/>
      <c r="T5060" s="68"/>
      <c r="U5060" s="68"/>
      <c r="V5060" s="68"/>
      <c r="W5060" s="68"/>
    </row>
    <row r="5061" spans="1:23" outlineLevel="3" x14ac:dyDescent="0.3">
      <c r="A5061" s="212"/>
      <c r="B5061" s="212"/>
      <c r="E5061" t="s">
        <v>3129</v>
      </c>
      <c r="S5061" s="68"/>
      <c r="T5061" s="68"/>
      <c r="U5061" s="68"/>
      <c r="V5061" s="68"/>
      <c r="W5061" s="68"/>
    </row>
    <row r="5062" spans="1:23" outlineLevel="3" x14ac:dyDescent="0.3">
      <c r="A5062" s="212"/>
      <c r="B5062" s="212"/>
      <c r="F5062" t="s">
        <v>4198</v>
      </c>
      <c r="S5062" s="68"/>
      <c r="T5062" s="68"/>
      <c r="U5062" s="68"/>
      <c r="V5062" s="68"/>
      <c r="W5062" s="68"/>
    </row>
    <row r="5063" spans="1:23" outlineLevel="3" x14ac:dyDescent="0.3">
      <c r="A5063" s="212"/>
      <c r="B5063" s="212"/>
      <c r="E5063" t="s">
        <v>2164</v>
      </c>
      <c r="S5063" s="68"/>
      <c r="T5063" s="68"/>
      <c r="U5063" s="68"/>
      <c r="V5063" s="68"/>
      <c r="W5063" s="68"/>
    </row>
    <row r="5064" spans="1:23" outlineLevel="2" x14ac:dyDescent="0.3">
      <c r="A5064" s="212"/>
      <c r="B5064" s="212"/>
      <c r="D5064" t="s">
        <v>4199</v>
      </c>
      <c r="S5064" s="68"/>
      <c r="T5064" s="68"/>
      <c r="U5064" s="68"/>
      <c r="V5064" s="68"/>
      <c r="W5064" s="68"/>
    </row>
    <row r="5065" spans="1:23" outlineLevel="3" x14ac:dyDescent="0.3">
      <c r="A5065" s="212"/>
      <c r="B5065" s="212"/>
      <c r="E5065" t="s">
        <v>4200</v>
      </c>
      <c r="S5065" s="68"/>
      <c r="T5065" s="68"/>
      <c r="U5065" s="68"/>
      <c r="V5065" s="68"/>
      <c r="W5065" s="68"/>
    </row>
    <row r="5066" spans="1:23" outlineLevel="3" x14ac:dyDescent="0.3">
      <c r="A5066" s="212"/>
      <c r="B5066" s="212"/>
      <c r="E5066" t="s">
        <v>4201</v>
      </c>
      <c r="S5066" s="68"/>
      <c r="T5066" s="68"/>
      <c r="U5066" s="68"/>
      <c r="V5066" s="68"/>
      <c r="W5066" s="68"/>
    </row>
    <row r="5067" spans="1:23" outlineLevel="2" x14ac:dyDescent="0.3">
      <c r="A5067" s="212"/>
      <c r="B5067" s="212"/>
      <c r="D5067" t="s">
        <v>3130</v>
      </c>
      <c r="S5067" s="68"/>
      <c r="T5067" s="68"/>
      <c r="U5067" s="68"/>
      <c r="V5067" s="68"/>
      <c r="W5067" s="68"/>
    </row>
    <row r="5068" spans="1:23" outlineLevel="1" x14ac:dyDescent="0.3">
      <c r="A5068" s="212"/>
      <c r="B5068" s="212"/>
      <c r="C5068" t="s">
        <v>1798</v>
      </c>
      <c r="S5068" s="68"/>
      <c r="T5068" s="68"/>
      <c r="U5068" s="68"/>
      <c r="V5068" s="68"/>
      <c r="W5068" s="68"/>
    </row>
    <row r="5069" spans="1:23" outlineLevel="1" x14ac:dyDescent="0.3">
      <c r="A5069" s="212"/>
      <c r="B5069" s="212"/>
      <c r="D5069" t="s">
        <v>1799</v>
      </c>
      <c r="S5069" s="68"/>
      <c r="T5069" s="68"/>
      <c r="U5069" s="68"/>
      <c r="V5069" s="68"/>
      <c r="W5069" s="68"/>
    </row>
    <row r="5070" spans="1:23" outlineLevel="1" x14ac:dyDescent="0.3">
      <c r="A5070" s="212"/>
      <c r="B5070" s="212"/>
      <c r="C5070" t="s">
        <v>4202</v>
      </c>
      <c r="S5070" s="68"/>
      <c r="T5070" s="68"/>
      <c r="U5070" s="68"/>
      <c r="V5070" s="68"/>
      <c r="W5070" s="68"/>
    </row>
    <row r="5071" spans="1:23" outlineLevel="2" x14ac:dyDescent="0.3">
      <c r="A5071" s="212"/>
      <c r="B5071" s="212"/>
      <c r="D5071" t="s">
        <v>4203</v>
      </c>
      <c r="S5071" s="68"/>
      <c r="T5071" s="68"/>
      <c r="U5071" s="68"/>
      <c r="V5071" s="68"/>
      <c r="W5071" s="68"/>
    </row>
    <row r="5072" spans="1:23" outlineLevel="3" x14ac:dyDescent="0.3">
      <c r="A5072" s="212"/>
      <c r="B5072" s="212"/>
      <c r="E5072" s="122" t="s">
        <v>336</v>
      </c>
      <c r="F5072" t="s">
        <v>4204</v>
      </c>
      <c r="S5072" s="68"/>
      <c r="T5072" s="68"/>
      <c r="U5072" s="68"/>
      <c r="V5072" s="68"/>
      <c r="W5072" s="68"/>
    </row>
    <row r="5073" spans="1:23" outlineLevel="3" x14ac:dyDescent="0.3">
      <c r="A5073" s="212"/>
      <c r="B5073" s="212"/>
      <c r="F5073" t="s">
        <v>3496</v>
      </c>
      <c r="S5073" s="68"/>
      <c r="T5073" s="68"/>
      <c r="U5073" s="68"/>
      <c r="V5073" s="68"/>
      <c r="W5073" s="68"/>
    </row>
    <row r="5074" spans="1:23" outlineLevel="3" x14ac:dyDescent="0.3">
      <c r="A5074" s="212"/>
      <c r="B5074" s="212"/>
      <c r="F5074" t="s">
        <v>4205</v>
      </c>
      <c r="S5074" s="68"/>
      <c r="T5074" s="68"/>
      <c r="U5074" s="68"/>
      <c r="V5074" s="68"/>
      <c r="W5074" s="68"/>
    </row>
    <row r="5075" spans="1:23" outlineLevel="2" x14ac:dyDescent="0.3">
      <c r="A5075" s="212"/>
      <c r="B5075" s="212"/>
      <c r="D5075" t="s">
        <v>4206</v>
      </c>
      <c r="S5075" s="68"/>
      <c r="T5075" s="68"/>
      <c r="U5075" s="68"/>
      <c r="V5075" s="68"/>
      <c r="W5075" s="68"/>
    </row>
    <row r="5076" spans="1:23" outlineLevel="2" x14ac:dyDescent="0.3">
      <c r="A5076" s="212"/>
      <c r="B5076" s="212"/>
      <c r="E5076" t="s">
        <v>4207</v>
      </c>
      <c r="S5076" s="68"/>
      <c r="T5076" s="68"/>
      <c r="U5076" s="68"/>
      <c r="V5076" s="68"/>
      <c r="W5076" s="68"/>
    </row>
    <row r="5077" spans="1:23" outlineLevel="2" x14ac:dyDescent="0.3">
      <c r="A5077" s="212"/>
      <c r="B5077" s="212"/>
      <c r="D5077" t="s">
        <v>4208</v>
      </c>
      <c r="S5077" s="68"/>
      <c r="T5077" s="68"/>
      <c r="U5077" s="68"/>
      <c r="V5077" s="68"/>
      <c r="W5077" s="68"/>
    </row>
    <row r="5078" spans="1:23" outlineLevel="2" x14ac:dyDescent="0.3">
      <c r="A5078" s="212"/>
      <c r="B5078" s="212"/>
      <c r="E5078" t="s">
        <v>4209</v>
      </c>
      <c r="S5078" s="68"/>
      <c r="T5078" s="68"/>
      <c r="U5078" s="68"/>
      <c r="V5078" s="68"/>
      <c r="W5078" s="68"/>
    </row>
    <row r="5079" spans="1:23" outlineLevel="2" x14ac:dyDescent="0.3">
      <c r="A5079" s="212"/>
      <c r="B5079" s="212"/>
      <c r="D5079" t="s">
        <v>5627</v>
      </c>
      <c r="S5079" s="68"/>
      <c r="T5079" s="68"/>
      <c r="U5079" s="68"/>
      <c r="V5079" s="68"/>
      <c r="W5079" s="68"/>
    </row>
    <row r="5080" spans="1:23" outlineLevel="2" x14ac:dyDescent="0.3">
      <c r="A5080" s="212"/>
      <c r="B5080" s="212"/>
      <c r="D5080" t="s">
        <v>4210</v>
      </c>
      <c r="S5080" s="68"/>
      <c r="T5080" s="68"/>
      <c r="U5080" s="68"/>
      <c r="V5080" s="68"/>
      <c r="W5080" s="68"/>
    </row>
    <row r="5081" spans="1:23" outlineLevel="3" x14ac:dyDescent="0.3">
      <c r="A5081" s="212"/>
      <c r="B5081" s="212"/>
      <c r="E5081" t="s">
        <v>3131</v>
      </c>
      <c r="S5081" s="68"/>
      <c r="T5081" s="68"/>
      <c r="U5081" s="68"/>
      <c r="V5081" s="68"/>
      <c r="W5081" s="68"/>
    </row>
    <row r="5082" spans="1:23" outlineLevel="3" x14ac:dyDescent="0.3">
      <c r="A5082" s="212"/>
      <c r="B5082" s="212"/>
      <c r="E5082" t="s">
        <v>5628</v>
      </c>
      <c r="S5082" s="68"/>
      <c r="T5082" s="68"/>
      <c r="U5082" s="68"/>
      <c r="V5082" s="68"/>
      <c r="W5082" s="68"/>
    </row>
    <row r="5083" spans="1:23" outlineLevel="4" x14ac:dyDescent="0.3">
      <c r="A5083" s="212"/>
      <c r="B5083" s="212"/>
      <c r="F5083" t="s">
        <v>4211</v>
      </c>
      <c r="S5083" s="68"/>
      <c r="T5083" s="68"/>
      <c r="U5083" s="68"/>
      <c r="V5083" s="68"/>
      <c r="W5083" s="68"/>
    </row>
    <row r="5084" spans="1:23" outlineLevel="4" x14ac:dyDescent="0.3">
      <c r="A5084" s="212"/>
      <c r="B5084" s="212"/>
      <c r="F5084" t="s">
        <v>5629</v>
      </c>
      <c r="S5084" s="68"/>
      <c r="T5084" s="68"/>
      <c r="U5084" s="68"/>
      <c r="V5084" s="68"/>
      <c r="W5084" s="68"/>
    </row>
    <row r="5085" spans="1:23" outlineLevel="3" x14ac:dyDescent="0.3">
      <c r="A5085" s="212"/>
      <c r="B5085" s="212"/>
      <c r="E5085" t="s">
        <v>5630</v>
      </c>
      <c r="S5085" s="68"/>
      <c r="T5085" s="68"/>
      <c r="U5085" s="68"/>
      <c r="V5085" s="68"/>
      <c r="W5085" s="68"/>
    </row>
    <row r="5086" spans="1:23" outlineLevel="4" x14ac:dyDescent="0.3">
      <c r="A5086" s="212"/>
      <c r="B5086" s="212"/>
      <c r="F5086" t="s">
        <v>5631</v>
      </c>
      <c r="S5086" s="68"/>
      <c r="T5086" s="68"/>
      <c r="U5086" s="68"/>
      <c r="V5086" s="68"/>
      <c r="W5086" s="68"/>
    </row>
    <row r="5087" spans="1:23" outlineLevel="4" x14ac:dyDescent="0.3">
      <c r="A5087" s="212"/>
      <c r="B5087" s="212"/>
      <c r="F5087" t="s">
        <v>4212</v>
      </c>
      <c r="S5087" s="68"/>
      <c r="T5087" s="68"/>
      <c r="U5087" s="68"/>
      <c r="V5087" s="68"/>
      <c r="W5087" s="68"/>
    </row>
    <row r="5088" spans="1:23" outlineLevel="5" x14ac:dyDescent="0.3">
      <c r="A5088" s="212"/>
      <c r="B5088" s="212"/>
      <c r="G5088" t="s">
        <v>3132</v>
      </c>
      <c r="S5088" s="68"/>
      <c r="T5088" s="68"/>
      <c r="U5088" s="68"/>
      <c r="V5088" s="68"/>
      <c r="W5088" s="68"/>
    </row>
    <row r="5089" spans="1:23" outlineLevel="5" x14ac:dyDescent="0.3">
      <c r="A5089" s="212"/>
      <c r="B5089" s="212"/>
      <c r="H5089" t="s">
        <v>4213</v>
      </c>
      <c r="S5089" s="68"/>
      <c r="T5089" s="68"/>
      <c r="U5089" s="68"/>
      <c r="V5089" s="68"/>
      <c r="W5089" s="68"/>
    </row>
    <row r="5090" spans="1:23" outlineLevel="5" x14ac:dyDescent="0.3">
      <c r="A5090" s="212"/>
      <c r="B5090" s="212"/>
      <c r="G5090" t="s">
        <v>3133</v>
      </c>
      <c r="S5090" s="68"/>
      <c r="T5090" s="68"/>
      <c r="U5090" s="68"/>
      <c r="V5090" s="68"/>
      <c r="W5090" s="68"/>
    </row>
    <row r="5091" spans="1:23" outlineLevel="5" x14ac:dyDescent="0.3">
      <c r="A5091" s="212"/>
      <c r="B5091" s="212"/>
      <c r="H5091" t="s">
        <v>4214</v>
      </c>
      <c r="S5091" s="68"/>
      <c r="T5091" s="68"/>
      <c r="U5091" s="68"/>
      <c r="V5091" s="68"/>
      <c r="W5091" s="68"/>
    </row>
    <row r="5092" spans="1:23" outlineLevel="4" x14ac:dyDescent="0.3">
      <c r="A5092" s="212"/>
      <c r="B5092" s="212"/>
      <c r="S5092" s="68"/>
      <c r="T5092" s="68"/>
      <c r="U5092" s="68"/>
      <c r="V5092" s="68"/>
      <c r="W5092" s="68"/>
    </row>
    <row r="5093" spans="1:23" outlineLevel="3" x14ac:dyDescent="0.3">
      <c r="A5093" s="212"/>
      <c r="B5093" s="212"/>
      <c r="E5093" t="s">
        <v>5632</v>
      </c>
      <c r="S5093" s="68"/>
      <c r="T5093" s="68"/>
      <c r="U5093" s="68"/>
      <c r="V5093" s="68"/>
      <c r="W5093" s="68"/>
    </row>
    <row r="5094" spans="1:23" outlineLevel="4" x14ac:dyDescent="0.3">
      <c r="A5094" s="212"/>
      <c r="B5094" s="212"/>
      <c r="F5094" t="s">
        <v>4215</v>
      </c>
      <c r="S5094" s="68"/>
      <c r="T5094" s="68"/>
      <c r="U5094" s="68"/>
      <c r="V5094" s="68"/>
      <c r="W5094" s="68"/>
    </row>
    <row r="5095" spans="1:23" outlineLevel="4" x14ac:dyDescent="0.3">
      <c r="A5095" s="212"/>
      <c r="B5095" s="212"/>
      <c r="F5095" t="s">
        <v>4216</v>
      </c>
      <c r="S5095" s="68"/>
      <c r="T5095" s="68"/>
      <c r="U5095" s="68"/>
      <c r="V5095" s="68"/>
      <c r="W5095" s="68"/>
    </row>
    <row r="5096" spans="1:23" outlineLevel="4" x14ac:dyDescent="0.3">
      <c r="A5096" s="212"/>
      <c r="B5096" s="212"/>
      <c r="G5096" t="s">
        <v>4217</v>
      </c>
      <c r="S5096" s="68"/>
      <c r="T5096" s="68"/>
      <c r="U5096" s="68"/>
      <c r="V5096" s="68"/>
      <c r="W5096" s="68"/>
    </row>
    <row r="5097" spans="1:23" outlineLevel="3" x14ac:dyDescent="0.3">
      <c r="A5097" s="212"/>
      <c r="B5097" s="212"/>
      <c r="S5097" s="68"/>
      <c r="T5097" s="68"/>
      <c r="U5097" s="68"/>
      <c r="V5097" s="68"/>
      <c r="W5097" s="68"/>
    </row>
    <row r="5098" spans="1:23" outlineLevel="2" x14ac:dyDescent="0.3">
      <c r="A5098" s="212"/>
      <c r="B5098" s="212"/>
      <c r="D5098" t="s">
        <v>4218</v>
      </c>
      <c r="S5098" s="68"/>
      <c r="T5098" s="68"/>
      <c r="U5098" s="68"/>
      <c r="V5098" s="68"/>
      <c r="W5098" s="68"/>
    </row>
    <row r="5099" spans="1:23" outlineLevel="3" x14ac:dyDescent="0.3">
      <c r="A5099" s="212"/>
      <c r="B5099" s="212"/>
      <c r="E5099" t="s">
        <v>5630</v>
      </c>
      <c r="S5099" s="68"/>
      <c r="T5099" s="68"/>
      <c r="U5099" s="68"/>
      <c r="V5099" s="68"/>
      <c r="W5099" s="68"/>
    </row>
    <row r="5100" spans="1:23" outlineLevel="4" x14ac:dyDescent="0.3">
      <c r="A5100" s="212"/>
      <c r="B5100" s="212"/>
      <c r="F5100" t="s">
        <v>5631</v>
      </c>
      <c r="S5100" s="68"/>
      <c r="T5100" s="68"/>
      <c r="U5100" s="68"/>
      <c r="V5100" s="68"/>
      <c r="W5100" s="68"/>
    </row>
    <row r="5101" spans="1:23" outlineLevel="4" x14ac:dyDescent="0.3">
      <c r="A5101" s="212"/>
      <c r="B5101" s="212"/>
      <c r="G5101" t="s">
        <v>4214</v>
      </c>
      <c r="S5101" s="68"/>
      <c r="T5101" s="68"/>
      <c r="U5101" s="68"/>
      <c r="V5101" s="68"/>
      <c r="W5101" s="68"/>
    </row>
    <row r="5102" spans="1:23" outlineLevel="4" x14ac:dyDescent="0.3">
      <c r="A5102" s="212"/>
      <c r="B5102" s="212"/>
      <c r="F5102" t="s">
        <v>4219</v>
      </c>
      <c r="S5102" s="68"/>
      <c r="T5102" s="68"/>
      <c r="U5102" s="68"/>
      <c r="V5102" s="68"/>
      <c r="W5102" s="68"/>
    </row>
    <row r="5103" spans="1:23" outlineLevel="3" x14ac:dyDescent="0.3">
      <c r="A5103" s="212"/>
      <c r="B5103" s="212"/>
      <c r="E5103" t="s">
        <v>5632</v>
      </c>
      <c r="S5103" s="68"/>
      <c r="T5103" s="68"/>
      <c r="U5103" s="68"/>
      <c r="V5103" s="68"/>
      <c r="W5103" s="68"/>
    </row>
    <row r="5104" spans="1:23" outlineLevel="4" x14ac:dyDescent="0.3">
      <c r="A5104" s="212"/>
      <c r="B5104" s="212"/>
      <c r="F5104" t="s">
        <v>4215</v>
      </c>
      <c r="S5104" s="68"/>
      <c r="T5104" s="68"/>
      <c r="U5104" s="68"/>
      <c r="V5104" s="68"/>
      <c r="W5104" s="68"/>
    </row>
    <row r="5105" spans="1:23" outlineLevel="4" x14ac:dyDescent="0.3">
      <c r="A5105" s="212"/>
      <c r="B5105" s="212"/>
      <c r="F5105" t="s">
        <v>4220</v>
      </c>
      <c r="S5105" s="68"/>
      <c r="T5105" s="68"/>
      <c r="U5105" s="68"/>
      <c r="V5105" s="68"/>
      <c r="W5105" s="68"/>
    </row>
    <row r="5106" spans="1:23" outlineLevel="4" x14ac:dyDescent="0.3">
      <c r="A5106" s="212"/>
      <c r="B5106" s="212"/>
      <c r="G5106" t="s">
        <v>4221</v>
      </c>
      <c r="S5106" s="68"/>
      <c r="T5106" s="68"/>
      <c r="U5106" s="68"/>
      <c r="V5106" s="68"/>
      <c r="W5106" s="68"/>
    </row>
    <row r="5107" spans="1:23" outlineLevel="4" x14ac:dyDescent="0.3">
      <c r="A5107" s="212"/>
      <c r="B5107" s="212"/>
      <c r="F5107" t="s">
        <v>5633</v>
      </c>
      <c r="S5107" s="68"/>
      <c r="T5107" s="68"/>
      <c r="U5107" s="68"/>
      <c r="V5107" s="68"/>
      <c r="W5107" s="68"/>
    </row>
    <row r="5108" spans="1:23" outlineLevel="4" x14ac:dyDescent="0.3">
      <c r="A5108" s="212"/>
      <c r="B5108" s="212"/>
      <c r="F5108" t="s">
        <v>5634</v>
      </c>
      <c r="S5108" s="68"/>
      <c r="T5108" s="68"/>
      <c r="U5108" s="68"/>
      <c r="V5108" s="68"/>
      <c r="W5108" s="68"/>
    </row>
    <row r="5109" spans="1:23" outlineLevel="3" x14ac:dyDescent="0.3">
      <c r="A5109" s="212"/>
      <c r="B5109" s="212"/>
      <c r="S5109" s="68"/>
      <c r="T5109" s="68"/>
      <c r="U5109" s="68"/>
      <c r="V5109" s="68"/>
      <c r="W5109" s="68"/>
    </row>
    <row r="5110" spans="1:23" outlineLevel="2" x14ac:dyDescent="0.3">
      <c r="A5110" s="212"/>
      <c r="B5110" s="212"/>
      <c r="D5110" t="s">
        <v>4222</v>
      </c>
      <c r="S5110" s="68"/>
      <c r="T5110" s="68"/>
      <c r="U5110" s="68"/>
      <c r="V5110" s="68"/>
      <c r="W5110" s="68"/>
    </row>
    <row r="5111" spans="1:23" outlineLevel="3" x14ac:dyDescent="0.3">
      <c r="A5111" s="212"/>
      <c r="B5111" s="212"/>
      <c r="E5111" t="s">
        <v>5635</v>
      </c>
      <c r="S5111" s="68"/>
      <c r="T5111" s="68"/>
      <c r="U5111" s="68"/>
      <c r="V5111" s="68"/>
      <c r="W5111" s="68"/>
    </row>
    <row r="5112" spans="1:23" outlineLevel="4" x14ac:dyDescent="0.3">
      <c r="A5112" s="212"/>
      <c r="B5112" s="212"/>
      <c r="F5112" t="s">
        <v>5631</v>
      </c>
      <c r="S5112" s="68"/>
      <c r="T5112" s="68"/>
      <c r="U5112" s="68"/>
      <c r="V5112" s="68"/>
      <c r="W5112" s="68"/>
    </row>
    <row r="5113" spans="1:23" outlineLevel="4" x14ac:dyDescent="0.3">
      <c r="A5113" s="212"/>
      <c r="B5113" s="212"/>
      <c r="G5113" t="s">
        <v>4223</v>
      </c>
      <c r="S5113" s="68"/>
      <c r="T5113" s="68"/>
      <c r="U5113" s="68"/>
      <c r="V5113" s="68"/>
      <c r="W5113" s="68"/>
    </row>
    <row r="5114" spans="1:23" outlineLevel="5" x14ac:dyDescent="0.3">
      <c r="A5114" s="212"/>
      <c r="B5114" s="212"/>
      <c r="H5114" t="s">
        <v>4224</v>
      </c>
      <c r="S5114" s="68"/>
      <c r="T5114" s="68"/>
      <c r="U5114" s="68"/>
      <c r="V5114" s="68"/>
      <c r="W5114" s="68"/>
    </row>
    <row r="5115" spans="1:23" outlineLevel="5" x14ac:dyDescent="0.3">
      <c r="A5115" s="212"/>
      <c r="B5115" s="212"/>
      <c r="H5115" t="s">
        <v>5636</v>
      </c>
      <c r="S5115" s="68"/>
      <c r="T5115" s="68"/>
      <c r="U5115" s="68"/>
      <c r="V5115" s="68"/>
      <c r="W5115" s="68"/>
    </row>
    <row r="5116" spans="1:23" outlineLevel="5" x14ac:dyDescent="0.3">
      <c r="A5116" s="212"/>
      <c r="B5116" s="212"/>
      <c r="I5116" t="s">
        <v>4225</v>
      </c>
      <c r="S5116" s="68"/>
      <c r="T5116" s="68"/>
      <c r="U5116" s="68"/>
      <c r="V5116" s="68"/>
      <c r="W5116" s="68"/>
    </row>
    <row r="5117" spans="1:23" outlineLevel="4" x14ac:dyDescent="0.3">
      <c r="A5117" s="212"/>
      <c r="B5117" s="212"/>
      <c r="G5117" t="s">
        <v>4226</v>
      </c>
      <c r="S5117" s="68"/>
      <c r="T5117" s="68"/>
      <c r="U5117" s="68"/>
      <c r="V5117" s="68"/>
      <c r="W5117" s="68"/>
    </row>
    <row r="5118" spans="1:23" outlineLevel="4" x14ac:dyDescent="0.3">
      <c r="A5118" s="212"/>
      <c r="B5118" s="212"/>
      <c r="H5118" t="s">
        <v>4227</v>
      </c>
      <c r="U5118" s="68"/>
      <c r="V5118" s="68"/>
      <c r="W5118" s="68"/>
    </row>
    <row r="5119" spans="1:23" outlineLevel="5" x14ac:dyDescent="0.3">
      <c r="A5119" s="212"/>
      <c r="B5119" s="212"/>
      <c r="I5119" t="s">
        <v>4228</v>
      </c>
      <c r="U5119" s="68"/>
      <c r="V5119" s="68"/>
      <c r="W5119" s="68"/>
    </row>
    <row r="5120" spans="1:23" outlineLevel="5" x14ac:dyDescent="0.3">
      <c r="A5120" s="212"/>
      <c r="B5120" s="212"/>
      <c r="I5120" t="s">
        <v>5637</v>
      </c>
      <c r="U5120" s="68"/>
      <c r="V5120" s="68"/>
      <c r="W5120" s="68"/>
    </row>
    <row r="5121" spans="1:23" outlineLevel="6" x14ac:dyDescent="0.3">
      <c r="A5121" s="212"/>
      <c r="B5121" s="212"/>
      <c r="J5121" t="s">
        <v>5638</v>
      </c>
      <c r="U5121" s="68"/>
      <c r="V5121" s="68"/>
      <c r="W5121" s="68"/>
    </row>
    <row r="5122" spans="1:23" outlineLevel="6" x14ac:dyDescent="0.3">
      <c r="A5122" s="212"/>
      <c r="B5122" s="212"/>
      <c r="J5122" t="s">
        <v>5639</v>
      </c>
      <c r="U5122" s="68"/>
      <c r="V5122" s="68"/>
      <c r="W5122" s="68"/>
    </row>
    <row r="5123" spans="1:23" outlineLevel="7" x14ac:dyDescent="0.3">
      <c r="A5123" s="212"/>
      <c r="B5123" s="212"/>
      <c r="K5123" t="s">
        <v>5640</v>
      </c>
      <c r="U5123" s="68"/>
      <c r="V5123" s="68"/>
      <c r="W5123" s="68"/>
    </row>
    <row r="5124" spans="1:23" outlineLevel="7" x14ac:dyDescent="0.3">
      <c r="A5124" s="212"/>
      <c r="B5124" s="212"/>
      <c r="K5124" t="s">
        <v>4229</v>
      </c>
      <c r="U5124" s="68"/>
      <c r="V5124" s="68"/>
      <c r="W5124" s="68"/>
    </row>
    <row r="5125" spans="1:23" outlineLevel="7" x14ac:dyDescent="0.3">
      <c r="A5125" s="212"/>
      <c r="B5125" s="212"/>
      <c r="K5125" t="s">
        <v>4230</v>
      </c>
      <c r="U5125" s="68"/>
      <c r="V5125" s="68"/>
      <c r="W5125" s="68"/>
    </row>
    <row r="5126" spans="1:23" outlineLevel="7" x14ac:dyDescent="0.3">
      <c r="A5126" s="212"/>
      <c r="B5126" s="212"/>
      <c r="L5126" t="s">
        <v>5641</v>
      </c>
      <c r="U5126" s="68"/>
      <c r="V5126" s="68"/>
      <c r="W5126" s="68"/>
    </row>
    <row r="5127" spans="1:23" outlineLevel="7" x14ac:dyDescent="0.3">
      <c r="A5127" s="212"/>
      <c r="B5127" s="212"/>
      <c r="L5127" t="s">
        <v>7194</v>
      </c>
      <c r="U5127" s="68"/>
      <c r="V5127" s="68"/>
      <c r="W5127" s="68"/>
    </row>
    <row r="5128" spans="1:23" outlineLevel="7" x14ac:dyDescent="0.3">
      <c r="A5128" s="212"/>
      <c r="B5128" s="212"/>
      <c r="K5128" t="s">
        <v>4231</v>
      </c>
      <c r="U5128" s="68"/>
      <c r="V5128" s="68"/>
      <c r="W5128" s="68"/>
    </row>
    <row r="5129" spans="1:23" outlineLevel="7" x14ac:dyDescent="0.3">
      <c r="A5129" s="212"/>
      <c r="B5129" s="212"/>
      <c r="L5129" t="s">
        <v>2377</v>
      </c>
      <c r="U5129" s="68"/>
      <c r="V5129" s="68"/>
      <c r="W5129" s="68"/>
    </row>
    <row r="5130" spans="1:23" outlineLevel="7" x14ac:dyDescent="0.3">
      <c r="A5130" s="212"/>
      <c r="B5130" s="212"/>
      <c r="L5130" t="s">
        <v>4232</v>
      </c>
      <c r="U5130" s="68"/>
      <c r="V5130" s="68"/>
      <c r="W5130" s="68"/>
    </row>
    <row r="5131" spans="1:23" outlineLevel="6" x14ac:dyDescent="0.3">
      <c r="A5131" s="212"/>
      <c r="B5131" s="212"/>
      <c r="J5131" t="s">
        <v>5642</v>
      </c>
      <c r="U5131" s="68"/>
      <c r="V5131" s="68"/>
      <c r="W5131" s="68"/>
    </row>
    <row r="5132" spans="1:23" outlineLevel="7" x14ac:dyDescent="0.3">
      <c r="A5132" s="212"/>
      <c r="B5132" s="212"/>
      <c r="K5132" t="s">
        <v>4233</v>
      </c>
      <c r="U5132" s="68"/>
      <c r="V5132" s="68"/>
      <c r="W5132" s="68"/>
    </row>
    <row r="5133" spans="1:23" outlineLevel="7" x14ac:dyDescent="0.3">
      <c r="A5133" s="212"/>
      <c r="B5133" s="212"/>
      <c r="K5133" t="s">
        <v>4234</v>
      </c>
      <c r="U5133" s="68"/>
      <c r="V5133" s="68"/>
      <c r="W5133" s="68"/>
    </row>
    <row r="5134" spans="1:23" outlineLevel="7" x14ac:dyDescent="0.3">
      <c r="A5134" s="212"/>
      <c r="B5134" s="212"/>
      <c r="K5134" t="s">
        <v>4235</v>
      </c>
      <c r="U5134" s="68"/>
      <c r="V5134" s="68"/>
      <c r="W5134" s="68"/>
    </row>
    <row r="5135" spans="1:23" outlineLevel="7" x14ac:dyDescent="0.3">
      <c r="A5135" s="212"/>
      <c r="B5135" s="212"/>
      <c r="L5135" t="s">
        <v>4236</v>
      </c>
      <c r="U5135" s="68"/>
      <c r="V5135" s="68"/>
      <c r="W5135" s="68"/>
    </row>
    <row r="5136" spans="1:23" outlineLevel="7" x14ac:dyDescent="0.3">
      <c r="A5136" s="212"/>
      <c r="B5136" s="212"/>
      <c r="K5136" t="s">
        <v>4237</v>
      </c>
      <c r="U5136" s="68"/>
      <c r="V5136" s="68"/>
      <c r="W5136" s="68"/>
    </row>
    <row r="5137" spans="1:23" outlineLevel="7" x14ac:dyDescent="0.3">
      <c r="A5137" s="212"/>
      <c r="B5137" s="212"/>
      <c r="L5137" t="s">
        <v>4238</v>
      </c>
      <c r="U5137" s="68"/>
      <c r="V5137" s="68"/>
      <c r="W5137" s="68"/>
    </row>
    <row r="5138" spans="1:23" outlineLevel="7" x14ac:dyDescent="0.3">
      <c r="A5138" s="212"/>
      <c r="B5138" s="212"/>
      <c r="L5138" t="s">
        <v>4239</v>
      </c>
      <c r="U5138" s="68"/>
      <c r="V5138" s="68"/>
      <c r="W5138" s="68"/>
    </row>
    <row r="5139" spans="1:23" outlineLevel="6" x14ac:dyDescent="0.3">
      <c r="A5139" s="212"/>
      <c r="B5139" s="212"/>
      <c r="U5139" s="68"/>
      <c r="V5139" s="68"/>
      <c r="W5139" s="68"/>
    </row>
    <row r="5140" spans="1:23" outlineLevel="5" x14ac:dyDescent="0.3">
      <c r="A5140" s="212"/>
      <c r="B5140" s="212"/>
      <c r="I5140" t="s">
        <v>5643</v>
      </c>
      <c r="U5140" s="68"/>
      <c r="V5140" s="68"/>
      <c r="W5140" s="68"/>
    </row>
    <row r="5141" spans="1:23" outlineLevel="6" x14ac:dyDescent="0.3">
      <c r="A5141" s="212"/>
      <c r="B5141" s="212"/>
      <c r="J5141" t="s">
        <v>3134</v>
      </c>
      <c r="U5141" s="68"/>
      <c r="V5141" s="68"/>
      <c r="W5141" s="68"/>
    </row>
    <row r="5142" spans="1:23" outlineLevel="7" x14ac:dyDescent="0.3">
      <c r="A5142" s="212"/>
      <c r="B5142" s="212"/>
      <c r="K5142" t="s">
        <v>2375</v>
      </c>
      <c r="U5142" s="68"/>
      <c r="V5142" s="68"/>
      <c r="W5142" s="68"/>
    </row>
    <row r="5143" spans="1:23" outlineLevel="7" x14ac:dyDescent="0.3">
      <c r="A5143" s="212"/>
      <c r="B5143" s="212"/>
      <c r="K5143" t="s">
        <v>4240</v>
      </c>
      <c r="U5143" s="68"/>
      <c r="V5143" s="68"/>
      <c r="W5143" s="68"/>
    </row>
    <row r="5144" spans="1:23" outlineLevel="7" x14ac:dyDescent="0.3">
      <c r="A5144" s="212"/>
      <c r="B5144" s="212"/>
      <c r="K5144" t="s">
        <v>4241</v>
      </c>
      <c r="U5144" s="68"/>
      <c r="V5144" s="68"/>
      <c r="W5144" s="68"/>
    </row>
    <row r="5145" spans="1:23" outlineLevel="6" x14ac:dyDescent="0.3">
      <c r="A5145" s="212"/>
      <c r="B5145" s="212"/>
      <c r="J5145" t="s">
        <v>3135</v>
      </c>
      <c r="U5145" s="68"/>
      <c r="V5145" s="68"/>
      <c r="W5145" s="68"/>
    </row>
    <row r="5146" spans="1:23" outlineLevel="7" x14ac:dyDescent="0.3">
      <c r="A5146" s="212"/>
      <c r="B5146" s="212"/>
      <c r="K5146" t="s">
        <v>5644</v>
      </c>
      <c r="U5146" s="68"/>
      <c r="V5146" s="68"/>
      <c r="W5146" s="68"/>
    </row>
    <row r="5147" spans="1:23" outlineLevel="7" x14ac:dyDescent="0.3">
      <c r="A5147" s="212"/>
      <c r="B5147" s="212"/>
      <c r="K5147" t="s">
        <v>5645</v>
      </c>
      <c r="U5147" s="68"/>
      <c r="V5147" s="68"/>
      <c r="W5147" s="68"/>
    </row>
    <row r="5148" spans="1:23" outlineLevel="7" x14ac:dyDescent="0.3">
      <c r="A5148" s="212"/>
      <c r="B5148" s="212"/>
      <c r="L5148" t="s">
        <v>5646</v>
      </c>
      <c r="U5148" s="68"/>
      <c r="V5148" s="68"/>
      <c r="W5148" s="68"/>
    </row>
    <row r="5149" spans="1:23" outlineLevel="7" collapsed="1" x14ac:dyDescent="0.3">
      <c r="A5149" s="212"/>
      <c r="B5149" s="212"/>
      <c r="K5149" t="s">
        <v>5647</v>
      </c>
      <c r="U5149" s="68"/>
      <c r="V5149" s="68"/>
      <c r="W5149" s="68"/>
    </row>
    <row r="5150" spans="1:23" outlineLevel="7" x14ac:dyDescent="0.3">
      <c r="A5150" s="212"/>
      <c r="B5150" s="212"/>
      <c r="L5150" t="s">
        <v>4233</v>
      </c>
      <c r="U5150" s="68"/>
      <c r="V5150" s="68"/>
      <c r="W5150" s="68"/>
    </row>
    <row r="5151" spans="1:23" outlineLevel="7" x14ac:dyDescent="0.3">
      <c r="A5151" s="212"/>
      <c r="B5151" s="212"/>
      <c r="L5151" t="s">
        <v>4234</v>
      </c>
      <c r="U5151" s="68"/>
      <c r="V5151" s="68"/>
      <c r="W5151" s="68"/>
    </row>
    <row r="5152" spans="1:23" outlineLevel="7" x14ac:dyDescent="0.3">
      <c r="A5152" s="212"/>
      <c r="B5152" s="212"/>
      <c r="L5152" t="s">
        <v>4242</v>
      </c>
      <c r="U5152" s="68"/>
      <c r="V5152" s="68"/>
      <c r="W5152" s="68"/>
    </row>
    <row r="5153" spans="1:23" outlineLevel="7" x14ac:dyDescent="0.3">
      <c r="A5153" s="212"/>
      <c r="B5153" s="212"/>
      <c r="M5153" t="s">
        <v>4236</v>
      </c>
      <c r="U5153" s="68"/>
      <c r="V5153" s="68"/>
      <c r="W5153" s="68"/>
    </row>
    <row r="5154" spans="1:23" outlineLevel="7" x14ac:dyDescent="0.3">
      <c r="A5154" s="212"/>
      <c r="B5154" s="212"/>
      <c r="L5154" t="s">
        <v>4243</v>
      </c>
      <c r="U5154" s="68"/>
      <c r="V5154" s="68"/>
      <c r="W5154" s="68"/>
    </row>
    <row r="5155" spans="1:23" outlineLevel="7" x14ac:dyDescent="0.3">
      <c r="A5155" s="212"/>
      <c r="B5155" s="212"/>
      <c r="M5155" t="s">
        <v>4238</v>
      </c>
      <c r="U5155" s="68"/>
      <c r="V5155" s="68"/>
      <c r="W5155" s="68"/>
    </row>
    <row r="5156" spans="1:23" outlineLevel="7" x14ac:dyDescent="0.3">
      <c r="A5156" s="212"/>
      <c r="B5156" s="212"/>
      <c r="M5156" t="s">
        <v>4239</v>
      </c>
      <c r="U5156" s="68"/>
      <c r="V5156" s="68"/>
      <c r="W5156" s="68"/>
    </row>
    <row r="5157" spans="1:23" outlineLevel="6" x14ac:dyDescent="0.3">
      <c r="A5157" s="212"/>
      <c r="B5157" s="212"/>
      <c r="U5157" s="68"/>
      <c r="V5157" s="68"/>
      <c r="W5157" s="68"/>
    </row>
    <row r="5158" spans="1:23" outlineLevel="5" x14ac:dyDescent="0.3">
      <c r="A5158" s="212"/>
      <c r="B5158" s="212"/>
      <c r="U5158" s="68"/>
      <c r="V5158" s="68"/>
      <c r="W5158" s="68"/>
    </row>
    <row r="5159" spans="1:23" outlineLevel="4" x14ac:dyDescent="0.3">
      <c r="A5159" s="212"/>
      <c r="B5159" s="212"/>
      <c r="H5159" t="s">
        <v>4244</v>
      </c>
      <c r="U5159" s="68"/>
      <c r="V5159" s="68"/>
      <c r="W5159" s="68"/>
    </row>
    <row r="5160" spans="1:23" outlineLevel="5" x14ac:dyDescent="0.3">
      <c r="A5160" s="212"/>
      <c r="B5160" s="212"/>
      <c r="I5160" t="s">
        <v>4245</v>
      </c>
      <c r="U5160" s="68"/>
      <c r="V5160" s="68"/>
      <c r="W5160" s="68"/>
    </row>
    <row r="5161" spans="1:23" outlineLevel="4" x14ac:dyDescent="0.3">
      <c r="A5161" s="212"/>
      <c r="B5161" s="212"/>
      <c r="S5161" s="68"/>
      <c r="T5161" s="68"/>
      <c r="U5161" s="68"/>
      <c r="V5161" s="68"/>
      <c r="W5161" s="68"/>
    </row>
    <row r="5162" spans="1:23" outlineLevel="3" x14ac:dyDescent="0.3">
      <c r="A5162" s="212"/>
      <c r="B5162" s="212"/>
      <c r="E5162" t="s">
        <v>5648</v>
      </c>
      <c r="S5162" s="68"/>
      <c r="T5162" s="68"/>
      <c r="U5162" s="68"/>
      <c r="V5162" s="68"/>
      <c r="W5162" s="68"/>
    </row>
    <row r="5163" spans="1:23" outlineLevel="4" x14ac:dyDescent="0.3">
      <c r="F5163" t="s">
        <v>4215</v>
      </c>
      <c r="S5163" s="68"/>
      <c r="T5163" s="68"/>
      <c r="U5163" s="68"/>
      <c r="V5163" s="68"/>
      <c r="W5163" s="68"/>
    </row>
    <row r="5164" spans="1:23" outlineLevel="4" x14ac:dyDescent="0.3">
      <c r="F5164" t="s">
        <v>4246</v>
      </c>
      <c r="S5164" s="68"/>
      <c r="T5164" s="68"/>
      <c r="U5164" s="68"/>
      <c r="V5164" s="68"/>
      <c r="W5164" s="68"/>
    </row>
    <row r="5165" spans="1:23" outlineLevel="4" x14ac:dyDescent="0.3">
      <c r="G5165" t="s">
        <v>5649</v>
      </c>
      <c r="S5165" s="68"/>
      <c r="T5165" s="68"/>
      <c r="U5165" s="68"/>
      <c r="V5165" s="68"/>
      <c r="W5165" s="68"/>
    </row>
    <row r="5166" spans="1:23" outlineLevel="4" x14ac:dyDescent="0.3">
      <c r="H5166" t="s">
        <v>4225</v>
      </c>
      <c r="S5166" s="68"/>
      <c r="T5166" s="68"/>
      <c r="U5166" s="68"/>
      <c r="V5166" s="68"/>
      <c r="W5166" s="68"/>
    </row>
    <row r="5167" spans="1:23" outlineLevel="4" x14ac:dyDescent="0.3">
      <c r="G5167" t="s">
        <v>5650</v>
      </c>
      <c r="S5167" s="68"/>
      <c r="T5167" s="68"/>
      <c r="U5167" s="68"/>
      <c r="V5167" s="68"/>
      <c r="W5167" s="68"/>
    </row>
    <row r="5168" spans="1:23" outlineLevel="5" x14ac:dyDescent="0.3">
      <c r="H5168" t="s">
        <v>5638</v>
      </c>
      <c r="S5168" s="68"/>
      <c r="T5168" s="68"/>
      <c r="U5168" s="68"/>
      <c r="V5168" s="68"/>
      <c r="W5168" s="68"/>
    </row>
    <row r="5169" spans="8:38" outlineLevel="5" x14ac:dyDescent="0.3">
      <c r="H5169" t="s">
        <v>5651</v>
      </c>
      <c r="S5169" s="68"/>
      <c r="T5169" s="68"/>
      <c r="U5169" s="68"/>
      <c r="V5169" s="68"/>
      <c r="W5169" s="68"/>
    </row>
    <row r="5170" spans="8:38" outlineLevel="6" x14ac:dyDescent="0.3">
      <c r="I5170" t="s">
        <v>5640</v>
      </c>
      <c r="S5170" s="68"/>
      <c r="T5170" s="68"/>
      <c r="U5170" s="68"/>
      <c r="V5170" s="68"/>
      <c r="W5170" s="68"/>
    </row>
    <row r="5171" spans="8:38" outlineLevel="6" x14ac:dyDescent="0.3">
      <c r="I5171" t="s">
        <v>4229</v>
      </c>
      <c r="S5171" s="68"/>
      <c r="T5171" s="68"/>
      <c r="U5171" s="68"/>
      <c r="V5171" s="68"/>
      <c r="W5171" s="68"/>
    </row>
    <row r="5172" spans="8:38" outlineLevel="6" x14ac:dyDescent="0.3">
      <c r="I5172" t="s">
        <v>4247</v>
      </c>
      <c r="S5172" s="68"/>
      <c r="T5172" s="68"/>
      <c r="U5172" s="68"/>
      <c r="V5172" s="68"/>
      <c r="W5172" s="68"/>
    </row>
    <row r="5173" spans="8:38" outlineLevel="7" x14ac:dyDescent="0.3">
      <c r="J5173" t="s">
        <v>5641</v>
      </c>
      <c r="S5173" s="68"/>
      <c r="T5173" s="68"/>
      <c r="U5173" s="68"/>
      <c r="V5173" s="68"/>
      <c r="W5173" s="68"/>
    </row>
    <row r="5174" spans="8:38" outlineLevel="7" x14ac:dyDescent="0.3">
      <c r="J5174" t="s">
        <v>7194</v>
      </c>
      <c r="S5174" s="68"/>
      <c r="T5174" s="68"/>
      <c r="U5174" s="68"/>
      <c r="V5174" s="68"/>
      <c r="W5174" s="68"/>
    </row>
    <row r="5175" spans="8:38" outlineLevel="6" x14ac:dyDescent="0.3">
      <c r="I5175" t="s">
        <v>4248</v>
      </c>
      <c r="S5175" s="68"/>
      <c r="T5175" s="68"/>
      <c r="U5175" s="68"/>
      <c r="V5175" s="68"/>
      <c r="W5175" s="68"/>
    </row>
    <row r="5176" spans="8:38" outlineLevel="7" x14ac:dyDescent="0.3">
      <c r="J5176" t="s">
        <v>2377</v>
      </c>
      <c r="S5176" s="68"/>
      <c r="T5176" s="68"/>
      <c r="U5176" s="68"/>
      <c r="V5176" s="68"/>
      <c r="W5176" s="910" t="s">
        <v>1786</v>
      </c>
      <c r="X5176" s="922" t="s">
        <v>1244</v>
      </c>
      <c r="Y5176" s="1076" t="s">
        <v>1206</v>
      </c>
      <c r="Z5176" s="872" t="s">
        <v>1223</v>
      </c>
      <c r="AA5176" s="872" t="s">
        <v>78</v>
      </c>
      <c r="AB5176" s="872" t="s">
        <v>257</v>
      </c>
      <c r="AC5176" s="872" t="s">
        <v>224</v>
      </c>
      <c r="AD5176" s="927" t="s">
        <v>829</v>
      </c>
      <c r="AE5176" s="897" t="s">
        <v>268</v>
      </c>
      <c r="AF5176" s="899"/>
      <c r="AG5176" s="963" t="s">
        <v>1672</v>
      </c>
      <c r="AH5176" s="872" t="s">
        <v>2138</v>
      </c>
      <c r="AI5176" s="963" t="s">
        <v>140</v>
      </c>
      <c r="AJ5176" s="927" t="s">
        <v>907</v>
      </c>
      <c r="AK5176" s="927" t="s">
        <v>764</v>
      </c>
      <c r="AL5176" s="872" t="s">
        <v>2165</v>
      </c>
    </row>
    <row r="5177" spans="8:38" outlineLevel="7" x14ac:dyDescent="0.3">
      <c r="J5177" t="s">
        <v>4249</v>
      </c>
      <c r="S5177" s="68"/>
      <c r="T5177" s="68"/>
      <c r="U5177" s="68"/>
      <c r="V5177" s="68"/>
      <c r="W5177" s="1009"/>
      <c r="X5177" s="922"/>
      <c r="Y5177" s="1076"/>
      <c r="Z5177" s="1444"/>
      <c r="AA5177" s="1444"/>
      <c r="AB5177" s="1444"/>
      <c r="AC5177" s="1444"/>
      <c r="AD5177" s="1125"/>
      <c r="AE5177" s="644"/>
      <c r="AF5177" s="645"/>
      <c r="AG5177" s="1127"/>
      <c r="AH5177" s="1444"/>
      <c r="AI5177" s="1127"/>
      <c r="AJ5177" s="1125"/>
      <c r="AK5177" s="1125"/>
      <c r="AL5177" s="1444"/>
    </row>
    <row r="5178" spans="8:38" outlineLevel="6" x14ac:dyDescent="0.3">
      <c r="S5178" s="68"/>
      <c r="T5178" s="68"/>
      <c r="U5178" s="68"/>
      <c r="V5178" s="68"/>
      <c r="W5178" s="911"/>
      <c r="X5178" s="922"/>
      <c r="Y5178" s="1076"/>
      <c r="Z5178" s="873"/>
      <c r="AA5178" s="873"/>
      <c r="AB5178" s="873"/>
      <c r="AC5178" s="873"/>
      <c r="AD5178" s="928"/>
      <c r="AE5178" s="276" t="s">
        <v>807</v>
      </c>
      <c r="AF5178" s="276" t="s">
        <v>808</v>
      </c>
      <c r="AG5178" s="964"/>
      <c r="AH5178" s="873"/>
      <c r="AI5178" s="964"/>
      <c r="AJ5178" s="928"/>
      <c r="AK5178" s="928"/>
      <c r="AL5178" s="873"/>
    </row>
    <row r="5179" spans="8:38" outlineLevel="5" x14ac:dyDescent="0.3">
      <c r="H5179" t="s">
        <v>5652</v>
      </c>
      <c r="S5179" s="68"/>
      <c r="T5179" s="68"/>
      <c r="U5179" s="68"/>
      <c r="V5179" s="68"/>
      <c r="W5179" s="68"/>
    </row>
    <row r="5180" spans="8:38" outlineLevel="6" x14ac:dyDescent="0.3">
      <c r="I5180" t="s">
        <v>4250</v>
      </c>
      <c r="S5180" s="68"/>
      <c r="T5180" s="68"/>
      <c r="U5180" s="68"/>
      <c r="V5180" s="68"/>
      <c r="W5180" s="68"/>
    </row>
    <row r="5181" spans="8:38" outlineLevel="6" x14ac:dyDescent="0.3">
      <c r="I5181" t="s">
        <v>4234</v>
      </c>
      <c r="S5181" s="68"/>
      <c r="T5181" s="68"/>
      <c r="U5181" s="68"/>
      <c r="V5181" s="68"/>
      <c r="W5181" s="68"/>
    </row>
    <row r="5182" spans="8:38" outlineLevel="6" x14ac:dyDescent="0.3">
      <c r="I5182" t="s">
        <v>4251</v>
      </c>
      <c r="S5182" s="68"/>
      <c r="T5182" s="68"/>
      <c r="U5182" s="68"/>
      <c r="V5182" s="68"/>
      <c r="W5182" s="68"/>
    </row>
    <row r="5183" spans="8:38" outlineLevel="7" x14ac:dyDescent="0.3">
      <c r="J5183" t="s">
        <v>4236</v>
      </c>
      <c r="S5183" s="68"/>
      <c r="T5183" s="68"/>
      <c r="U5183" s="68"/>
      <c r="V5183" s="68"/>
      <c r="W5183" s="68"/>
    </row>
    <row r="5184" spans="8:38" outlineLevel="6" x14ac:dyDescent="0.3">
      <c r="I5184" t="s">
        <v>4252</v>
      </c>
      <c r="S5184" s="68"/>
      <c r="T5184" s="68"/>
      <c r="U5184" s="68"/>
      <c r="V5184" s="68"/>
      <c r="W5184" s="68"/>
    </row>
    <row r="5185" spans="7:23" outlineLevel="7" x14ac:dyDescent="0.3">
      <c r="J5185" t="s">
        <v>4238</v>
      </c>
      <c r="S5185" s="68"/>
      <c r="T5185" s="68"/>
      <c r="U5185" s="68"/>
      <c r="V5185" s="68"/>
      <c r="W5185" s="68"/>
    </row>
    <row r="5186" spans="7:23" outlineLevel="7" x14ac:dyDescent="0.3">
      <c r="J5186" t="s">
        <v>4253</v>
      </c>
      <c r="S5186" s="68"/>
      <c r="T5186" s="68"/>
      <c r="U5186" s="68"/>
      <c r="V5186" s="68"/>
      <c r="W5186" s="68"/>
    </row>
    <row r="5187" spans="7:23" outlineLevel="6" x14ac:dyDescent="0.3">
      <c r="S5187" s="68"/>
      <c r="T5187" s="68"/>
      <c r="U5187" s="68"/>
      <c r="V5187" s="68"/>
      <c r="W5187" s="68"/>
    </row>
    <row r="5188" spans="7:23" outlineLevel="5" x14ac:dyDescent="0.3">
      <c r="S5188" s="68"/>
      <c r="T5188" s="68"/>
      <c r="U5188" s="68"/>
      <c r="V5188" s="68"/>
      <c r="W5188" s="68"/>
    </row>
    <row r="5189" spans="7:23" outlineLevel="4" x14ac:dyDescent="0.3">
      <c r="G5189" t="s">
        <v>5653</v>
      </c>
      <c r="S5189" s="68"/>
      <c r="T5189" s="68"/>
      <c r="U5189" s="68"/>
      <c r="V5189" s="68"/>
      <c r="W5189" s="68"/>
    </row>
    <row r="5190" spans="7:23" outlineLevel="5" x14ac:dyDescent="0.3">
      <c r="H5190" t="s">
        <v>2374</v>
      </c>
      <c r="S5190" s="68"/>
      <c r="T5190" s="68"/>
      <c r="U5190" s="68"/>
      <c r="V5190" s="68"/>
      <c r="W5190" s="68"/>
    </row>
    <row r="5191" spans="7:23" outlineLevel="6" x14ac:dyDescent="0.3">
      <c r="I5191" t="s">
        <v>2375</v>
      </c>
      <c r="S5191" s="68"/>
      <c r="T5191" s="68"/>
      <c r="U5191" s="68"/>
      <c r="V5191" s="68"/>
      <c r="W5191" s="68"/>
    </row>
    <row r="5192" spans="7:23" outlineLevel="6" x14ac:dyDescent="0.3">
      <c r="I5192" t="s">
        <v>4240</v>
      </c>
      <c r="S5192" s="68"/>
      <c r="T5192" s="68"/>
      <c r="U5192" s="68"/>
      <c r="V5192" s="68"/>
      <c r="W5192" s="68"/>
    </row>
    <row r="5193" spans="7:23" outlineLevel="6" x14ac:dyDescent="0.3">
      <c r="I5193" t="s">
        <v>4241</v>
      </c>
      <c r="S5193" s="68"/>
      <c r="T5193" s="68"/>
      <c r="U5193" s="68"/>
      <c r="V5193" s="68"/>
      <c r="W5193" s="68"/>
    </row>
    <row r="5194" spans="7:23" outlineLevel="5" x14ac:dyDescent="0.3">
      <c r="H5194" t="s">
        <v>2376</v>
      </c>
      <c r="S5194" s="68"/>
      <c r="T5194" s="68"/>
      <c r="U5194" s="68"/>
      <c r="V5194" s="68"/>
      <c r="W5194" s="68"/>
    </row>
    <row r="5195" spans="7:23" outlineLevel="6" x14ac:dyDescent="0.3">
      <c r="I5195" t="s">
        <v>5644</v>
      </c>
      <c r="S5195" s="68"/>
      <c r="T5195" s="68"/>
      <c r="U5195" s="68"/>
      <c r="V5195" s="68"/>
      <c r="W5195" s="68"/>
    </row>
    <row r="5196" spans="7:23" outlineLevel="6" x14ac:dyDescent="0.3">
      <c r="I5196" t="s">
        <v>5654</v>
      </c>
      <c r="S5196" s="68"/>
      <c r="T5196" s="68"/>
      <c r="U5196" s="68"/>
      <c r="V5196" s="68"/>
      <c r="W5196" s="68"/>
    </row>
    <row r="5197" spans="7:23" outlineLevel="7" x14ac:dyDescent="0.3">
      <c r="J5197" t="s">
        <v>5646</v>
      </c>
      <c r="S5197" s="68"/>
      <c r="T5197" s="68"/>
      <c r="U5197" s="68"/>
      <c r="V5197" s="68"/>
      <c r="W5197" s="68"/>
    </row>
    <row r="5198" spans="7:23" outlineLevel="6" x14ac:dyDescent="0.3">
      <c r="I5198" t="s">
        <v>5655</v>
      </c>
      <c r="S5198" s="68"/>
      <c r="T5198" s="68"/>
      <c r="U5198" s="68"/>
      <c r="V5198" s="68"/>
      <c r="W5198" s="68"/>
    </row>
    <row r="5199" spans="7:23" outlineLevel="7" x14ac:dyDescent="0.3">
      <c r="J5199" t="s">
        <v>4250</v>
      </c>
      <c r="S5199" s="68"/>
      <c r="T5199" s="68"/>
      <c r="U5199" s="68"/>
      <c r="V5199" s="68"/>
      <c r="W5199" s="68"/>
    </row>
    <row r="5200" spans="7:23" outlineLevel="7" x14ac:dyDescent="0.3">
      <c r="J5200" t="s">
        <v>4234</v>
      </c>
      <c r="S5200" s="68"/>
      <c r="T5200" s="68"/>
      <c r="U5200" s="68"/>
      <c r="V5200" s="68"/>
      <c r="W5200" s="68"/>
    </row>
    <row r="5201" spans="1:23" outlineLevel="7" x14ac:dyDescent="0.3">
      <c r="J5201" t="s">
        <v>4254</v>
      </c>
      <c r="S5201" s="68"/>
      <c r="T5201" s="68"/>
      <c r="U5201" s="68"/>
      <c r="V5201" s="68"/>
      <c r="W5201" s="68"/>
    </row>
    <row r="5202" spans="1:23" outlineLevel="7" x14ac:dyDescent="0.3">
      <c r="K5202" t="s">
        <v>4236</v>
      </c>
      <c r="S5202" s="68"/>
      <c r="T5202" s="68"/>
      <c r="U5202" s="68"/>
      <c r="V5202" s="68"/>
      <c r="W5202" s="68"/>
    </row>
    <row r="5203" spans="1:23" outlineLevel="7" x14ac:dyDescent="0.3">
      <c r="J5203" t="s">
        <v>4255</v>
      </c>
      <c r="S5203" s="68"/>
      <c r="T5203" s="68"/>
      <c r="U5203" s="68"/>
      <c r="V5203" s="68"/>
      <c r="W5203" s="68"/>
    </row>
    <row r="5204" spans="1:23" outlineLevel="7" x14ac:dyDescent="0.3">
      <c r="K5204" t="s">
        <v>4238</v>
      </c>
      <c r="S5204" s="68"/>
      <c r="T5204" s="68"/>
      <c r="U5204" s="68"/>
      <c r="V5204" s="68"/>
      <c r="W5204" s="68"/>
    </row>
    <row r="5205" spans="1:23" outlineLevel="7" x14ac:dyDescent="0.3">
      <c r="K5205" t="s">
        <v>4253</v>
      </c>
      <c r="S5205" s="68"/>
      <c r="T5205" s="68"/>
      <c r="U5205" s="68"/>
      <c r="V5205" s="68"/>
      <c r="W5205" s="68"/>
    </row>
    <row r="5206" spans="1:23" outlineLevel="6" x14ac:dyDescent="0.3">
      <c r="S5206" s="68"/>
      <c r="T5206" s="68"/>
      <c r="U5206" s="68"/>
      <c r="V5206" s="68"/>
      <c r="W5206" s="68"/>
    </row>
    <row r="5207" spans="1:23" outlineLevel="5" x14ac:dyDescent="0.3">
      <c r="S5207" s="68"/>
      <c r="T5207" s="68"/>
      <c r="U5207" s="68"/>
      <c r="V5207" s="68"/>
      <c r="W5207" s="68"/>
    </row>
    <row r="5208" spans="1:23" outlineLevel="4" x14ac:dyDescent="0.3">
      <c r="S5208" s="68"/>
      <c r="T5208" s="68"/>
      <c r="U5208" s="68"/>
      <c r="V5208" s="68"/>
      <c r="W5208" s="68"/>
    </row>
    <row r="5209" spans="1:23" outlineLevel="3" x14ac:dyDescent="0.3">
      <c r="S5209" s="68"/>
      <c r="T5209" s="68"/>
      <c r="U5209" s="68"/>
      <c r="V5209" s="68"/>
      <c r="W5209" s="68"/>
    </row>
    <row r="5210" spans="1:23" outlineLevel="2" x14ac:dyDescent="0.3">
      <c r="D5210" t="s">
        <v>4256</v>
      </c>
      <c r="S5210" s="68"/>
      <c r="T5210" s="68"/>
      <c r="U5210" s="68"/>
      <c r="V5210" s="68"/>
      <c r="W5210" s="68"/>
    </row>
    <row r="5211" spans="1:23" outlineLevel="3" x14ac:dyDescent="0.3">
      <c r="E5211" t="s">
        <v>4257</v>
      </c>
      <c r="S5211" s="68"/>
      <c r="T5211" s="68"/>
      <c r="U5211" s="68"/>
      <c r="V5211" s="68"/>
      <c r="W5211" s="68"/>
    </row>
    <row r="5212" spans="1:23" outlineLevel="3" x14ac:dyDescent="0.3">
      <c r="F5212" t="s">
        <v>4258</v>
      </c>
      <c r="S5212" s="68"/>
      <c r="T5212" s="68"/>
      <c r="U5212" s="68"/>
      <c r="V5212" s="68"/>
      <c r="W5212" s="68"/>
    </row>
    <row r="5213" spans="1:23" outlineLevel="2" x14ac:dyDescent="0.3">
      <c r="A5213" s="212"/>
      <c r="B5213" s="212"/>
      <c r="D5213" t="s">
        <v>4259</v>
      </c>
      <c r="S5213" s="68"/>
      <c r="T5213" s="68"/>
      <c r="U5213" s="68"/>
      <c r="V5213" s="68"/>
      <c r="W5213" s="68"/>
    </row>
    <row r="5214" spans="1:23" outlineLevel="3" x14ac:dyDescent="0.3">
      <c r="A5214" s="212"/>
      <c r="B5214" s="212"/>
      <c r="E5214" t="s">
        <v>3136</v>
      </c>
      <c r="S5214" s="68"/>
      <c r="T5214" s="68"/>
      <c r="U5214" s="68"/>
      <c r="V5214" s="68"/>
      <c r="W5214" s="68"/>
    </row>
    <row r="5215" spans="1:23" outlineLevel="3" x14ac:dyDescent="0.3">
      <c r="A5215" s="212"/>
      <c r="B5215" s="212"/>
      <c r="F5215" t="s">
        <v>4260</v>
      </c>
      <c r="S5215" s="68"/>
      <c r="T5215" s="68"/>
      <c r="U5215" s="68"/>
      <c r="V5215" s="68"/>
      <c r="W5215" s="68"/>
    </row>
    <row r="5216" spans="1:23" outlineLevel="2" x14ac:dyDescent="0.3">
      <c r="A5216" s="212"/>
      <c r="B5216" s="212"/>
      <c r="S5216" s="68"/>
      <c r="T5216" s="68"/>
      <c r="U5216" s="68"/>
      <c r="V5216" s="68"/>
      <c r="W5216" s="68"/>
    </row>
    <row r="5217" spans="1:23" outlineLevel="1" x14ac:dyDescent="0.3">
      <c r="A5217" s="212"/>
      <c r="B5217" s="212"/>
      <c r="C5217" t="s">
        <v>4261</v>
      </c>
      <c r="S5217" s="68"/>
      <c r="T5217" s="68"/>
      <c r="U5217" s="68"/>
      <c r="V5217" s="68"/>
      <c r="W5217" s="68"/>
    </row>
    <row r="5218" spans="1:23" outlineLevel="1" x14ac:dyDescent="0.3">
      <c r="A5218" s="212"/>
      <c r="B5218" s="212"/>
      <c r="D5218" t="s">
        <v>4262</v>
      </c>
      <c r="S5218" s="68"/>
      <c r="T5218" s="68"/>
      <c r="U5218" s="68"/>
      <c r="V5218" s="68"/>
      <c r="W5218" s="68"/>
    </row>
    <row r="5219" spans="1:23" outlineLevel="1" x14ac:dyDescent="0.3">
      <c r="A5219" s="212"/>
      <c r="B5219" s="212"/>
      <c r="C5219" t="s">
        <v>3137</v>
      </c>
      <c r="S5219" s="68"/>
      <c r="T5219" s="68"/>
      <c r="U5219" s="68"/>
      <c r="V5219" s="68"/>
      <c r="W5219" s="68"/>
    </row>
    <row r="5220" spans="1:23" outlineLevel="2" x14ac:dyDescent="0.3">
      <c r="A5220" s="117"/>
      <c r="B5220" s="212"/>
      <c r="D5220" s="68" t="s">
        <v>4263</v>
      </c>
      <c r="S5220" s="68"/>
      <c r="T5220" s="68"/>
      <c r="U5220" s="68"/>
      <c r="V5220" s="68"/>
      <c r="W5220" s="68"/>
    </row>
    <row r="5221" spans="1:23" outlineLevel="2" x14ac:dyDescent="0.3">
      <c r="A5221" s="117"/>
      <c r="B5221" s="212"/>
      <c r="D5221" s="68"/>
      <c r="E5221" t="s">
        <v>4264</v>
      </c>
      <c r="S5221" s="68"/>
      <c r="T5221" s="68"/>
      <c r="U5221" s="68"/>
      <c r="V5221" s="68"/>
      <c r="W5221" s="68"/>
    </row>
    <row r="5222" spans="1:23" outlineLevel="2" x14ac:dyDescent="0.3">
      <c r="A5222" s="117"/>
      <c r="B5222" s="212"/>
      <c r="D5222" t="s">
        <v>4265</v>
      </c>
      <c r="S5222" s="68"/>
      <c r="T5222" s="68"/>
      <c r="U5222" s="68"/>
      <c r="V5222" s="68"/>
      <c r="W5222" s="68"/>
    </row>
    <row r="5223" spans="1:23" outlineLevel="1" x14ac:dyDescent="0.3">
      <c r="A5223" s="117"/>
      <c r="B5223" s="212"/>
      <c r="C5223" t="s">
        <v>2081</v>
      </c>
    </row>
    <row r="5224" spans="1:23" outlineLevel="2" x14ac:dyDescent="0.3">
      <c r="A5224" s="117"/>
      <c r="B5224" s="117"/>
      <c r="D5224" t="s">
        <v>3138</v>
      </c>
    </row>
    <row r="5225" spans="1:23" outlineLevel="2" x14ac:dyDescent="0.3">
      <c r="A5225" s="117"/>
      <c r="B5225" s="117"/>
      <c r="D5225" t="s">
        <v>2082</v>
      </c>
    </row>
    <row r="5226" spans="1:23" outlineLevel="2" x14ac:dyDescent="0.3">
      <c r="A5226" s="117"/>
      <c r="B5226" s="117"/>
      <c r="D5226" t="s">
        <v>2083</v>
      </c>
    </row>
    <row r="5227" spans="1:23" outlineLevel="2" x14ac:dyDescent="0.3">
      <c r="A5227" s="117"/>
      <c r="B5227" s="117"/>
      <c r="D5227" t="s">
        <v>3139</v>
      </c>
    </row>
    <row r="5228" spans="1:23" outlineLevel="1" x14ac:dyDescent="0.3">
      <c r="A5228" s="117"/>
      <c r="B5228" s="117"/>
      <c r="C5228" t="s">
        <v>3140</v>
      </c>
    </row>
    <row r="5229" spans="1:23" outlineLevel="1" x14ac:dyDescent="0.3">
      <c r="A5229" s="117"/>
      <c r="B5229" s="117"/>
      <c r="C5229" t="s">
        <v>3141</v>
      </c>
    </row>
    <row r="5230" spans="1:23" outlineLevel="1" x14ac:dyDescent="0.3">
      <c r="A5230" s="117"/>
      <c r="B5230" s="117"/>
      <c r="C5230" t="s">
        <v>3142</v>
      </c>
    </row>
    <row r="5231" spans="1:23" outlineLevel="1" x14ac:dyDescent="0.3">
      <c r="A5231" s="212"/>
      <c r="B5231" s="212"/>
      <c r="D5231" t="s">
        <v>2137</v>
      </c>
    </row>
    <row r="5232" spans="1:23" outlineLevel="1" x14ac:dyDescent="0.3">
      <c r="A5232" s="117"/>
      <c r="B5232" s="117"/>
      <c r="C5232" t="s">
        <v>3143</v>
      </c>
    </row>
    <row r="5233" spans="1:23" outlineLevel="2" x14ac:dyDescent="0.3">
      <c r="A5233" s="212"/>
      <c r="B5233" s="212"/>
      <c r="D5233" t="s">
        <v>4266</v>
      </c>
    </row>
    <row r="5234" spans="1:23" outlineLevel="2" x14ac:dyDescent="0.3">
      <c r="A5234" s="212"/>
      <c r="B5234" s="212"/>
      <c r="D5234" t="s">
        <v>5656</v>
      </c>
    </row>
    <row r="5235" spans="1:23" outlineLevel="1" x14ac:dyDescent="0.3">
      <c r="A5235" s="117"/>
      <c r="B5235" s="117"/>
      <c r="C5235" t="s">
        <v>3144</v>
      </c>
    </row>
    <row r="5236" spans="1:23" outlineLevel="3" x14ac:dyDescent="0.3">
      <c r="A5236" s="117"/>
      <c r="B5236" s="117"/>
      <c r="D5236" t="s">
        <v>3145</v>
      </c>
    </row>
    <row r="5237" spans="1:23" outlineLevel="3" x14ac:dyDescent="0.3">
      <c r="A5237" s="117"/>
      <c r="B5237" s="117"/>
      <c r="E5237" t="s">
        <v>4267</v>
      </c>
    </row>
    <row r="5238" spans="1:23" outlineLevel="3" x14ac:dyDescent="0.3">
      <c r="A5238" s="117"/>
      <c r="B5238" s="117"/>
      <c r="F5238" t="s">
        <v>4268</v>
      </c>
    </row>
    <row r="5239" spans="1:23" outlineLevel="4" x14ac:dyDescent="0.3">
      <c r="A5239" s="212"/>
      <c r="B5239" s="212"/>
      <c r="G5239" t="s">
        <v>3147</v>
      </c>
    </row>
    <row r="5240" spans="1:23" outlineLevel="4" x14ac:dyDescent="0.3">
      <c r="A5240" s="117"/>
      <c r="B5240" s="117"/>
      <c r="H5240" t="s">
        <v>2521</v>
      </c>
    </row>
    <row r="5241" spans="1:23" outlineLevel="4" x14ac:dyDescent="0.3">
      <c r="A5241" s="212"/>
      <c r="B5241" s="212"/>
      <c r="H5241" t="s">
        <v>1792</v>
      </c>
    </row>
    <row r="5242" spans="1:23" outlineLevel="4" x14ac:dyDescent="0.3">
      <c r="A5242" s="212"/>
      <c r="B5242" s="212"/>
      <c r="G5242" t="s">
        <v>2139</v>
      </c>
    </row>
    <row r="5243" spans="1:23" outlineLevel="3" x14ac:dyDescent="0.3">
      <c r="A5243" s="212"/>
      <c r="B5243" s="212"/>
      <c r="F5243" t="s">
        <v>4269</v>
      </c>
    </row>
    <row r="5244" spans="1:23" outlineLevel="4" x14ac:dyDescent="0.3">
      <c r="A5244" s="212"/>
      <c r="B5244" s="212"/>
      <c r="G5244" t="s">
        <v>4270</v>
      </c>
    </row>
    <row r="5245" spans="1:23" outlineLevel="4" x14ac:dyDescent="0.3">
      <c r="A5245" s="212"/>
      <c r="B5245" s="212"/>
      <c r="H5245" t="s">
        <v>4271</v>
      </c>
    </row>
    <row r="5246" spans="1:23" outlineLevel="3" x14ac:dyDescent="0.3">
      <c r="A5246" s="212"/>
      <c r="B5246" s="212"/>
    </row>
    <row r="5247" spans="1:23" outlineLevel="2" x14ac:dyDescent="0.3">
      <c r="A5247" s="212"/>
      <c r="B5247" s="212"/>
      <c r="D5247" t="s">
        <v>3146</v>
      </c>
      <c r="S5247" s="68"/>
      <c r="T5247" s="68"/>
      <c r="W5247" s="68"/>
    </row>
    <row r="5248" spans="1:23" outlineLevel="3" x14ac:dyDescent="0.3">
      <c r="A5248" s="212"/>
      <c r="B5248" s="212"/>
      <c r="E5248" t="s">
        <v>4272</v>
      </c>
      <c r="S5248" s="68"/>
      <c r="T5248" s="68"/>
      <c r="W5248" s="68"/>
    </row>
    <row r="5249" spans="1:23" outlineLevel="3" x14ac:dyDescent="0.3">
      <c r="A5249" s="212"/>
      <c r="B5249" s="212"/>
      <c r="F5249" t="s">
        <v>4273</v>
      </c>
      <c r="S5249" s="68"/>
      <c r="T5249" s="68"/>
      <c r="W5249" s="68"/>
    </row>
    <row r="5250" spans="1:23" outlineLevel="4" x14ac:dyDescent="0.3">
      <c r="A5250" s="212"/>
      <c r="B5250" s="212"/>
      <c r="G5250" t="s">
        <v>3148</v>
      </c>
      <c r="S5250" s="68"/>
      <c r="T5250" s="68"/>
      <c r="U5250" s="68"/>
      <c r="V5250" s="68"/>
      <c r="W5250" s="68"/>
    </row>
    <row r="5251" spans="1:23" outlineLevel="4" x14ac:dyDescent="0.3">
      <c r="A5251" s="212"/>
      <c r="B5251" s="212"/>
      <c r="H5251" t="s">
        <v>3149</v>
      </c>
      <c r="S5251" s="68"/>
      <c r="T5251" s="68"/>
      <c r="U5251" s="68"/>
      <c r="V5251" s="68"/>
      <c r="W5251" s="68"/>
    </row>
    <row r="5252" spans="1:23" outlineLevel="4" x14ac:dyDescent="0.3">
      <c r="A5252" s="212"/>
      <c r="B5252" s="212"/>
      <c r="H5252" t="s">
        <v>5657</v>
      </c>
      <c r="S5252" s="68"/>
      <c r="T5252" s="68"/>
      <c r="U5252" s="68"/>
      <c r="V5252" s="68"/>
      <c r="W5252" s="68"/>
    </row>
    <row r="5253" spans="1:23" outlineLevel="4" x14ac:dyDescent="0.3">
      <c r="A5253" s="212"/>
      <c r="B5253" s="212"/>
      <c r="I5253" t="s">
        <v>5658</v>
      </c>
      <c r="S5253" s="68"/>
      <c r="T5253" s="68"/>
      <c r="U5253" s="68"/>
      <c r="V5253" s="68"/>
      <c r="W5253" s="68"/>
    </row>
    <row r="5254" spans="1:23" outlineLevel="4" x14ac:dyDescent="0.3">
      <c r="A5254" s="212"/>
      <c r="B5254" s="212"/>
      <c r="H5254" t="s">
        <v>2815</v>
      </c>
      <c r="S5254" s="68"/>
      <c r="T5254" s="68"/>
      <c r="U5254" s="68"/>
      <c r="V5254" s="68"/>
      <c r="W5254" s="68"/>
    </row>
    <row r="5255" spans="1:23" outlineLevel="4" x14ac:dyDescent="0.3">
      <c r="A5255" s="212"/>
      <c r="B5255" s="212"/>
      <c r="I5255" t="s">
        <v>4274</v>
      </c>
      <c r="S5255" s="68"/>
      <c r="T5255" s="68"/>
      <c r="U5255" s="68"/>
      <c r="V5255" s="68"/>
      <c r="W5255" s="68"/>
    </row>
    <row r="5256" spans="1:23" outlineLevel="5" x14ac:dyDescent="0.3">
      <c r="A5256" s="212"/>
      <c r="B5256" s="212"/>
      <c r="J5256" t="s">
        <v>4275</v>
      </c>
      <c r="S5256" s="68"/>
      <c r="T5256" s="68"/>
      <c r="U5256" s="68"/>
      <c r="V5256" s="68"/>
      <c r="W5256" s="68"/>
    </row>
    <row r="5257" spans="1:23" outlineLevel="5" x14ac:dyDescent="0.3">
      <c r="A5257" s="212"/>
      <c r="B5257" s="212"/>
      <c r="K5257" t="s">
        <v>4276</v>
      </c>
      <c r="S5257" s="68"/>
      <c r="T5257" s="68"/>
      <c r="U5257" s="68"/>
      <c r="V5257" s="68"/>
      <c r="W5257" s="68"/>
    </row>
    <row r="5258" spans="1:23" outlineLevel="5" x14ac:dyDescent="0.3">
      <c r="A5258" s="212"/>
      <c r="B5258" s="212"/>
      <c r="K5258" t="s">
        <v>4277</v>
      </c>
      <c r="S5258" s="68"/>
      <c r="T5258" s="68"/>
      <c r="U5258" s="68"/>
      <c r="V5258" s="68"/>
      <c r="W5258" s="68"/>
    </row>
    <row r="5259" spans="1:23" outlineLevel="5" x14ac:dyDescent="0.3">
      <c r="A5259" s="212"/>
      <c r="B5259" s="212"/>
      <c r="L5259" t="s">
        <v>4278</v>
      </c>
      <c r="S5259" s="68"/>
      <c r="T5259" s="68"/>
      <c r="U5259" s="68"/>
      <c r="V5259" s="68"/>
      <c r="W5259" s="68"/>
    </row>
    <row r="5260" spans="1:23" outlineLevel="4" x14ac:dyDescent="0.3">
      <c r="A5260" s="212"/>
      <c r="B5260" s="212"/>
      <c r="I5260" t="s">
        <v>4279</v>
      </c>
      <c r="S5260" s="68"/>
      <c r="T5260" s="68"/>
      <c r="U5260" s="68"/>
      <c r="V5260" s="68"/>
      <c r="W5260" s="68"/>
    </row>
    <row r="5261" spans="1:23" outlineLevel="3" x14ac:dyDescent="0.3">
      <c r="A5261" s="212"/>
      <c r="B5261" s="212"/>
      <c r="F5261" t="s">
        <v>4280</v>
      </c>
      <c r="S5261" s="68"/>
      <c r="T5261" s="68"/>
      <c r="U5261" s="68"/>
      <c r="V5261" s="68"/>
      <c r="W5261" s="68"/>
    </row>
    <row r="5262" spans="1:23" outlineLevel="4" x14ac:dyDescent="0.3">
      <c r="A5262" s="212"/>
      <c r="B5262" s="212"/>
      <c r="G5262" t="s">
        <v>4281</v>
      </c>
      <c r="S5262" s="68"/>
      <c r="T5262" s="68"/>
      <c r="U5262" s="68"/>
      <c r="V5262" s="68"/>
      <c r="W5262" s="68"/>
    </row>
    <row r="5263" spans="1:23" outlineLevel="4" x14ac:dyDescent="0.3">
      <c r="A5263" s="212"/>
      <c r="B5263" s="212"/>
      <c r="G5263" t="s">
        <v>4282</v>
      </c>
      <c r="S5263" s="68"/>
      <c r="T5263" s="68"/>
      <c r="U5263" s="68"/>
      <c r="V5263" s="68"/>
      <c r="W5263" s="68"/>
    </row>
    <row r="5264" spans="1:23" outlineLevel="3" x14ac:dyDescent="0.3">
      <c r="A5264" s="212"/>
      <c r="B5264" s="212"/>
      <c r="S5264" s="68"/>
      <c r="T5264" s="68"/>
      <c r="U5264" s="68"/>
      <c r="V5264" s="68"/>
      <c r="W5264" s="68"/>
    </row>
    <row r="5265" spans="1:23" outlineLevel="2" x14ac:dyDescent="0.3">
      <c r="A5265" s="212"/>
      <c r="B5265" s="212"/>
      <c r="S5265" s="68"/>
      <c r="T5265" s="68"/>
      <c r="U5265" s="68"/>
      <c r="V5265" s="68"/>
      <c r="W5265" s="68"/>
    </row>
    <row r="5266" spans="1:23" outlineLevel="1" x14ac:dyDescent="0.3">
      <c r="A5266" s="212"/>
      <c r="B5266" s="212"/>
      <c r="C5266" t="s">
        <v>3150</v>
      </c>
      <c r="S5266" s="68"/>
      <c r="T5266" s="68"/>
      <c r="U5266" s="68"/>
      <c r="V5266" s="68"/>
      <c r="W5266" s="68"/>
    </row>
    <row r="5267" spans="1:23" outlineLevel="2" x14ac:dyDescent="0.3">
      <c r="A5267" s="212"/>
      <c r="B5267" s="212"/>
      <c r="D5267" t="s">
        <v>2168</v>
      </c>
      <c r="S5267" s="68"/>
      <c r="T5267" s="68"/>
      <c r="U5267" s="68"/>
      <c r="V5267" s="68"/>
      <c r="W5267" s="68"/>
    </row>
    <row r="5268" spans="1:23" outlineLevel="2" x14ac:dyDescent="0.3">
      <c r="A5268" s="212"/>
      <c r="B5268" s="212"/>
      <c r="D5268" t="s">
        <v>4283</v>
      </c>
      <c r="S5268" s="68"/>
      <c r="T5268" s="68"/>
      <c r="U5268" s="68"/>
      <c r="V5268" s="68"/>
      <c r="W5268" s="68"/>
    </row>
    <row r="5269" spans="1:23" outlineLevel="3" x14ac:dyDescent="0.3">
      <c r="A5269" s="212"/>
      <c r="B5269" s="212"/>
      <c r="E5269" t="s">
        <v>4284</v>
      </c>
      <c r="S5269" s="68"/>
      <c r="T5269" s="68"/>
      <c r="U5269" s="68"/>
      <c r="V5269" s="68"/>
      <c r="W5269" s="68"/>
    </row>
    <row r="5270" spans="1:23" outlineLevel="3" x14ac:dyDescent="0.3">
      <c r="A5270" s="212"/>
      <c r="B5270" s="212"/>
      <c r="F5270" t="s">
        <v>2144</v>
      </c>
      <c r="S5270" s="68"/>
      <c r="T5270" s="68"/>
      <c r="U5270" s="68"/>
      <c r="V5270" s="68"/>
      <c r="W5270" s="68"/>
    </row>
    <row r="5271" spans="1:23" outlineLevel="2" x14ac:dyDescent="0.3">
      <c r="A5271" s="212"/>
      <c r="B5271" s="212"/>
      <c r="D5271" t="s">
        <v>4285</v>
      </c>
      <c r="S5271" s="68"/>
      <c r="T5271" s="68"/>
      <c r="U5271" s="68"/>
      <c r="V5271" s="68"/>
      <c r="W5271" s="68"/>
    </row>
    <row r="5272" spans="1:23" outlineLevel="1" x14ac:dyDescent="0.3">
      <c r="A5272" s="212"/>
      <c r="B5272" s="212"/>
      <c r="C5272" t="s">
        <v>4286</v>
      </c>
      <c r="S5272" s="68"/>
      <c r="T5272" s="68"/>
      <c r="U5272" s="68"/>
      <c r="V5272" s="68"/>
      <c r="W5272" s="68"/>
    </row>
    <row r="5273" spans="1:23" outlineLevel="2" x14ac:dyDescent="0.3">
      <c r="A5273" s="212"/>
      <c r="B5273" s="212"/>
      <c r="D5273" t="s">
        <v>4287</v>
      </c>
      <c r="S5273" s="68"/>
      <c r="T5273" s="68"/>
      <c r="U5273" s="68"/>
      <c r="V5273" s="68"/>
      <c r="W5273" s="68"/>
    </row>
    <row r="5274" spans="1:23" outlineLevel="2" x14ac:dyDescent="0.3">
      <c r="A5274" s="212"/>
      <c r="B5274" s="212"/>
      <c r="E5274" t="s">
        <v>2079</v>
      </c>
      <c r="S5274" s="68"/>
      <c r="T5274" s="68"/>
      <c r="U5274" s="68"/>
      <c r="V5274" s="68"/>
      <c r="W5274" s="68"/>
    </row>
    <row r="5275" spans="1:23" outlineLevel="2" x14ac:dyDescent="0.3">
      <c r="A5275" s="212"/>
      <c r="B5275" s="212"/>
      <c r="D5275" t="s">
        <v>3151</v>
      </c>
      <c r="S5275" s="68"/>
      <c r="T5275" s="68"/>
      <c r="U5275" s="68"/>
      <c r="V5275" s="68"/>
      <c r="W5275" s="68"/>
    </row>
    <row r="5276" spans="1:23" outlineLevel="2" x14ac:dyDescent="0.3">
      <c r="A5276" s="212"/>
      <c r="B5276" s="212"/>
      <c r="E5276" t="s">
        <v>2080</v>
      </c>
      <c r="S5276" s="68"/>
      <c r="T5276" s="68"/>
      <c r="U5276" s="68"/>
      <c r="V5276" s="68"/>
      <c r="W5276" s="68"/>
    </row>
    <row r="5277" spans="1:23" outlineLevel="1" x14ac:dyDescent="0.3">
      <c r="A5277" s="212"/>
      <c r="B5277" s="212"/>
      <c r="C5277" t="s">
        <v>2492</v>
      </c>
      <c r="S5277" s="68"/>
      <c r="T5277" s="68"/>
      <c r="U5277" s="68"/>
      <c r="V5277" s="68"/>
      <c r="W5277" s="68"/>
    </row>
    <row r="5278" spans="1:23" outlineLevel="2" x14ac:dyDescent="0.3">
      <c r="A5278" s="212"/>
      <c r="B5278" s="212"/>
      <c r="D5278" t="s">
        <v>4288</v>
      </c>
    </row>
    <row r="5279" spans="1:23" outlineLevel="3" x14ac:dyDescent="0.3">
      <c r="A5279" s="212"/>
      <c r="B5279" s="212"/>
      <c r="E5279" t="s">
        <v>4289</v>
      </c>
    </row>
    <row r="5280" spans="1:23" outlineLevel="3" x14ac:dyDescent="0.3">
      <c r="A5280" s="212"/>
      <c r="B5280" s="212"/>
      <c r="F5280" t="s">
        <v>4290</v>
      </c>
    </row>
    <row r="5281" spans="1:58" outlineLevel="3" x14ac:dyDescent="0.3">
      <c r="A5281" s="212"/>
      <c r="B5281" s="212"/>
      <c r="G5281" t="s">
        <v>4291</v>
      </c>
    </row>
    <row r="5282" spans="1:58" outlineLevel="3" x14ac:dyDescent="0.3">
      <c r="A5282" s="212"/>
      <c r="B5282" s="212"/>
      <c r="F5282" t="s">
        <v>4292</v>
      </c>
    </row>
    <row r="5283" spans="1:58" outlineLevel="3" x14ac:dyDescent="0.3">
      <c r="A5283" s="212"/>
      <c r="B5283" s="212"/>
      <c r="G5283" t="s">
        <v>3152</v>
      </c>
      <c r="BB5283" s="325"/>
      <c r="BC5283" s="325"/>
      <c r="BD5283" s="325"/>
      <c r="BE5283" s="325"/>
      <c r="BF5283" s="325"/>
    </row>
    <row r="5284" spans="1:58" outlineLevel="3" x14ac:dyDescent="0.3">
      <c r="A5284" s="212"/>
      <c r="B5284" s="212"/>
      <c r="H5284" t="s">
        <v>2390</v>
      </c>
      <c r="BB5284" s="325"/>
      <c r="BC5284" s="325"/>
      <c r="BD5284" s="325"/>
      <c r="BE5284" s="325"/>
      <c r="BF5284" s="325"/>
    </row>
    <row r="5285" spans="1:58" outlineLevel="3" x14ac:dyDescent="0.3">
      <c r="A5285" s="212"/>
      <c r="B5285" s="212"/>
      <c r="I5285" t="s">
        <v>4293</v>
      </c>
      <c r="BB5285" s="325"/>
      <c r="BC5285" s="325"/>
      <c r="BD5285" s="325"/>
      <c r="BE5285" s="325"/>
      <c r="BF5285" s="325"/>
    </row>
    <row r="5286" spans="1:58" outlineLevel="3" x14ac:dyDescent="0.3">
      <c r="A5286" s="212"/>
      <c r="B5286" s="212"/>
      <c r="I5286" t="s">
        <v>5659</v>
      </c>
      <c r="BB5286" s="325"/>
      <c r="BC5286" s="325"/>
      <c r="BD5286" s="325"/>
      <c r="BE5286" s="325"/>
      <c r="BF5286" s="325"/>
    </row>
    <row r="5287" spans="1:58" outlineLevel="2" x14ac:dyDescent="0.3">
      <c r="A5287" s="212"/>
      <c r="B5287" s="212"/>
      <c r="D5287" t="s">
        <v>4294</v>
      </c>
      <c r="BB5287" s="325"/>
      <c r="BC5287" s="325"/>
      <c r="BD5287" s="325"/>
      <c r="BE5287" s="325"/>
      <c r="BF5287" s="325"/>
    </row>
    <row r="5288" spans="1:58" outlineLevel="3" x14ac:dyDescent="0.3">
      <c r="A5288" s="212"/>
      <c r="B5288" s="212"/>
      <c r="E5288" t="s">
        <v>4295</v>
      </c>
      <c r="BB5288" s="325"/>
      <c r="BC5288" s="325"/>
      <c r="BD5288" s="325"/>
      <c r="BE5288" s="325"/>
      <c r="BF5288" s="325"/>
    </row>
    <row r="5289" spans="1:58" outlineLevel="3" x14ac:dyDescent="0.3">
      <c r="A5289" s="212"/>
      <c r="B5289" s="212"/>
      <c r="F5289" t="s">
        <v>4290</v>
      </c>
    </row>
    <row r="5290" spans="1:58" outlineLevel="3" x14ac:dyDescent="0.3">
      <c r="A5290" s="212"/>
      <c r="B5290" s="212"/>
      <c r="G5290" t="s">
        <v>4291</v>
      </c>
    </row>
    <row r="5291" spans="1:58" outlineLevel="3" x14ac:dyDescent="0.3">
      <c r="A5291" s="212"/>
      <c r="B5291" s="212"/>
      <c r="F5291" t="s">
        <v>4292</v>
      </c>
    </row>
    <row r="5292" spans="1:58" outlineLevel="3" x14ac:dyDescent="0.3">
      <c r="A5292" s="212"/>
      <c r="B5292" s="212"/>
      <c r="G5292" t="s">
        <v>4296</v>
      </c>
      <c r="BB5292" s="325"/>
      <c r="BC5292" s="325"/>
      <c r="BD5292" s="325"/>
      <c r="BE5292" s="325"/>
      <c r="BF5292" s="325"/>
    </row>
    <row r="5293" spans="1:58" outlineLevel="3" x14ac:dyDescent="0.3">
      <c r="A5293" s="212"/>
      <c r="B5293" s="212"/>
      <c r="G5293" t="s">
        <v>5659</v>
      </c>
      <c r="BB5293" s="325"/>
      <c r="BC5293" s="325"/>
      <c r="BD5293" s="325"/>
      <c r="BE5293" s="325"/>
      <c r="BF5293" s="325"/>
    </row>
    <row r="5294" spans="1:58" outlineLevel="2" x14ac:dyDescent="0.3">
      <c r="A5294" s="212"/>
      <c r="B5294" s="212"/>
      <c r="D5294" t="s">
        <v>4297</v>
      </c>
      <c r="BB5294" s="325"/>
      <c r="BC5294" s="325"/>
      <c r="BD5294" s="325"/>
      <c r="BE5294" s="325"/>
      <c r="BF5294" s="325"/>
    </row>
    <row r="5295" spans="1:58" outlineLevel="3" x14ac:dyDescent="0.3">
      <c r="A5295" s="212"/>
      <c r="B5295" s="212"/>
      <c r="E5295" t="s">
        <v>4298</v>
      </c>
      <c r="BB5295" s="325"/>
      <c r="BC5295" s="325"/>
      <c r="BD5295" s="325"/>
      <c r="BE5295" s="325"/>
      <c r="BF5295" s="325"/>
    </row>
    <row r="5296" spans="1:58" outlineLevel="3" x14ac:dyDescent="0.3">
      <c r="A5296" s="212"/>
      <c r="B5296" s="212"/>
      <c r="E5296" t="s">
        <v>2493</v>
      </c>
      <c r="BB5296" s="325"/>
      <c r="BC5296" s="325"/>
      <c r="BD5296" s="325"/>
      <c r="BE5296" s="325"/>
      <c r="BF5296" s="325"/>
    </row>
    <row r="5297" spans="1:58" outlineLevel="2" x14ac:dyDescent="0.3">
      <c r="A5297" s="212"/>
      <c r="B5297" s="212"/>
      <c r="D5297" t="s">
        <v>4299</v>
      </c>
      <c r="BB5297" s="325"/>
      <c r="BC5297" s="325"/>
      <c r="BD5297" s="325"/>
      <c r="BE5297" s="325"/>
      <c r="BF5297" s="325"/>
    </row>
    <row r="5298" spans="1:58" outlineLevel="3" x14ac:dyDescent="0.3">
      <c r="A5298" s="212"/>
      <c r="B5298" s="212"/>
      <c r="E5298" t="s">
        <v>4300</v>
      </c>
      <c r="BB5298" s="325"/>
      <c r="BC5298" s="325"/>
      <c r="BD5298" s="325"/>
      <c r="BE5298" s="325"/>
      <c r="BF5298" s="325"/>
    </row>
    <row r="5299" spans="1:58" outlineLevel="3" x14ac:dyDescent="0.3">
      <c r="A5299" s="212"/>
      <c r="B5299" s="212"/>
      <c r="E5299" t="s">
        <v>2493</v>
      </c>
      <c r="BB5299" s="325"/>
      <c r="BC5299" s="325"/>
      <c r="BD5299" s="325"/>
      <c r="BE5299" s="325"/>
      <c r="BF5299" s="325"/>
    </row>
    <row r="5300" spans="1:58" outlineLevel="2" x14ac:dyDescent="0.3">
      <c r="A5300" s="212"/>
      <c r="B5300" s="212"/>
      <c r="D5300" t="s">
        <v>3153</v>
      </c>
      <c r="BB5300" s="325"/>
      <c r="BC5300" s="325"/>
      <c r="BD5300" s="325"/>
      <c r="BE5300" s="325"/>
      <c r="BF5300" s="325"/>
    </row>
    <row r="5301" spans="1:58" outlineLevel="3" x14ac:dyDescent="0.3">
      <c r="A5301" s="212"/>
      <c r="B5301" s="212"/>
      <c r="E5301" t="s">
        <v>4301</v>
      </c>
      <c r="BB5301" s="325"/>
      <c r="BC5301" s="325"/>
      <c r="BD5301" s="325"/>
      <c r="BE5301" s="325"/>
      <c r="BF5301" s="325"/>
    </row>
    <row r="5302" spans="1:58" outlineLevel="3" x14ac:dyDescent="0.3">
      <c r="A5302" s="212"/>
      <c r="B5302" s="212"/>
      <c r="E5302" t="s">
        <v>2493</v>
      </c>
      <c r="BB5302" s="325"/>
      <c r="BC5302" s="325"/>
      <c r="BD5302" s="325"/>
      <c r="BE5302" s="325"/>
      <c r="BF5302" s="325"/>
    </row>
    <row r="5303" spans="1:58" outlineLevel="2" x14ac:dyDescent="0.3">
      <c r="A5303" s="212"/>
      <c r="B5303" s="212"/>
      <c r="BB5303" s="325"/>
      <c r="BC5303" s="325"/>
      <c r="BD5303" s="325"/>
      <c r="BE5303" s="325"/>
      <c r="BF5303" s="325"/>
    </row>
    <row r="5304" spans="1:58" outlineLevel="1" x14ac:dyDescent="0.3">
      <c r="A5304" s="212"/>
      <c r="B5304" s="212"/>
      <c r="C5304" t="s">
        <v>3154</v>
      </c>
      <c r="R5304" s="68"/>
      <c r="S5304" s="68"/>
      <c r="T5304" s="68"/>
      <c r="U5304" s="68"/>
    </row>
    <row r="5305" spans="1:58" outlineLevel="2" x14ac:dyDescent="0.3">
      <c r="A5305" s="212"/>
      <c r="B5305" s="212"/>
      <c r="D5305" t="s">
        <v>3156</v>
      </c>
      <c r="R5305" s="68"/>
      <c r="S5305" s="68"/>
      <c r="T5305" s="68"/>
      <c r="U5305" s="68"/>
    </row>
    <row r="5306" spans="1:58" outlineLevel="3" x14ac:dyDescent="0.3">
      <c r="A5306" s="212"/>
      <c r="B5306" s="212"/>
      <c r="E5306" t="s">
        <v>4302</v>
      </c>
      <c r="R5306" s="68"/>
      <c r="S5306" s="68"/>
      <c r="T5306" s="68"/>
      <c r="U5306" s="68"/>
    </row>
    <row r="5307" spans="1:58" outlineLevel="3" x14ac:dyDescent="0.3">
      <c r="A5307" s="212"/>
      <c r="B5307" s="212"/>
      <c r="E5307" t="s">
        <v>4303</v>
      </c>
      <c r="R5307" s="68"/>
      <c r="S5307" s="68"/>
      <c r="T5307" s="68"/>
      <c r="U5307" s="68"/>
    </row>
    <row r="5308" spans="1:58" outlineLevel="3" x14ac:dyDescent="0.3">
      <c r="A5308" s="212"/>
      <c r="B5308" s="212"/>
      <c r="E5308" t="s">
        <v>4304</v>
      </c>
      <c r="R5308" s="68"/>
      <c r="S5308" s="68"/>
      <c r="T5308" s="68"/>
      <c r="U5308" s="68"/>
    </row>
    <row r="5309" spans="1:58" outlineLevel="2" x14ac:dyDescent="0.3">
      <c r="A5309" s="212"/>
      <c r="B5309" s="212"/>
      <c r="D5309" t="s">
        <v>3155</v>
      </c>
      <c r="R5309" s="68"/>
      <c r="S5309" s="68"/>
      <c r="T5309" s="68"/>
      <c r="U5309" s="68"/>
    </row>
    <row r="5310" spans="1:58" outlineLevel="3" x14ac:dyDescent="0.3">
      <c r="A5310" s="212"/>
      <c r="B5310" s="212"/>
      <c r="E5310" t="s">
        <v>4305</v>
      </c>
      <c r="R5310" s="68"/>
      <c r="S5310" s="68"/>
      <c r="T5310" s="68"/>
      <c r="U5310" s="68"/>
    </row>
    <row r="5311" spans="1:58" outlineLevel="4" x14ac:dyDescent="0.3">
      <c r="A5311" s="212"/>
      <c r="B5311" s="212"/>
      <c r="F5311" t="s">
        <v>4306</v>
      </c>
      <c r="R5311" s="68"/>
      <c r="S5311" s="68"/>
      <c r="T5311" s="68"/>
      <c r="U5311" s="68"/>
    </row>
    <row r="5312" spans="1:58" outlineLevel="4" x14ac:dyDescent="0.3">
      <c r="A5312" s="212"/>
      <c r="B5312" s="212"/>
      <c r="F5312" t="s">
        <v>4307</v>
      </c>
      <c r="R5312" s="68"/>
      <c r="S5312" s="68"/>
      <c r="T5312" s="68"/>
      <c r="U5312" s="68"/>
    </row>
    <row r="5313" spans="1:21" outlineLevel="4" x14ac:dyDescent="0.3">
      <c r="A5313" s="212"/>
      <c r="B5313" s="212"/>
      <c r="G5313" t="s">
        <v>7183</v>
      </c>
      <c r="R5313" s="68"/>
      <c r="S5313" s="68"/>
      <c r="T5313" s="68"/>
      <c r="U5313" s="68"/>
    </row>
    <row r="5314" spans="1:21" outlineLevel="3" x14ac:dyDescent="0.3">
      <c r="A5314" s="212"/>
      <c r="B5314" s="212"/>
      <c r="E5314" t="s">
        <v>3157</v>
      </c>
      <c r="R5314" s="68"/>
      <c r="S5314" s="68"/>
      <c r="T5314" s="68"/>
      <c r="U5314" s="68"/>
    </row>
    <row r="5315" spans="1:21" outlineLevel="4" x14ac:dyDescent="0.3">
      <c r="A5315" s="212"/>
      <c r="B5315" s="212"/>
      <c r="F5315" t="s">
        <v>4308</v>
      </c>
      <c r="R5315" s="68"/>
      <c r="S5315" s="68"/>
      <c r="T5315" s="68"/>
      <c r="U5315" s="68"/>
    </row>
    <row r="5316" spans="1:21" outlineLevel="4" x14ac:dyDescent="0.3">
      <c r="A5316" s="212"/>
      <c r="B5316" s="212"/>
      <c r="F5316" t="s">
        <v>4309</v>
      </c>
      <c r="R5316" s="68"/>
      <c r="S5316" s="68"/>
      <c r="T5316" s="68"/>
      <c r="U5316" s="68"/>
    </row>
    <row r="5317" spans="1:21" outlineLevel="4" x14ac:dyDescent="0.3">
      <c r="A5317" s="212"/>
      <c r="B5317" s="212"/>
      <c r="G5317" t="s">
        <v>7184</v>
      </c>
      <c r="R5317" s="68"/>
      <c r="S5317" s="68"/>
      <c r="T5317" s="68"/>
      <c r="U5317" s="68"/>
    </row>
    <row r="5318" spans="1:21" outlineLevel="3" x14ac:dyDescent="0.3">
      <c r="A5318" s="212"/>
      <c r="B5318" s="212"/>
      <c r="E5318" t="s">
        <v>3158</v>
      </c>
      <c r="R5318" s="68"/>
      <c r="S5318" s="68"/>
      <c r="T5318" s="68"/>
      <c r="U5318" s="68"/>
    </row>
    <row r="5319" spans="1:21" outlineLevel="3" x14ac:dyDescent="0.3">
      <c r="A5319" s="212"/>
      <c r="B5319" s="212"/>
      <c r="F5319" t="s">
        <v>4310</v>
      </c>
      <c r="R5319" s="68"/>
      <c r="S5319" s="68"/>
      <c r="T5319" s="68"/>
      <c r="U5319" s="68"/>
    </row>
    <row r="5320" spans="1:21" outlineLevel="2" x14ac:dyDescent="0.3">
      <c r="A5320" s="212"/>
      <c r="B5320" s="212"/>
      <c r="R5320" s="68"/>
      <c r="S5320" s="68"/>
      <c r="T5320" s="68"/>
      <c r="U5320" s="68"/>
    </row>
    <row r="5321" spans="1:21" outlineLevel="1" x14ac:dyDescent="0.3">
      <c r="A5321" s="212"/>
      <c r="B5321" s="212"/>
      <c r="R5321" s="68"/>
      <c r="S5321" s="68"/>
      <c r="T5321" s="68"/>
      <c r="U5321" s="68"/>
    </row>
    <row r="5322" spans="1:21" outlineLevel="1" x14ac:dyDescent="0.3">
      <c r="A5322" s="212"/>
      <c r="B5322" s="212"/>
      <c r="C5322" t="s">
        <v>4311</v>
      </c>
      <c r="R5322" s="68"/>
      <c r="S5322" s="68"/>
      <c r="T5322" s="68"/>
      <c r="U5322" s="68"/>
    </row>
    <row r="5323" spans="1:21" outlineLevel="2" x14ac:dyDescent="0.3">
      <c r="A5323" s="212"/>
      <c r="B5323" s="212"/>
      <c r="D5323" t="s">
        <v>4312</v>
      </c>
      <c r="R5323" s="68"/>
      <c r="S5323" s="68"/>
      <c r="T5323" s="68"/>
      <c r="U5323" s="68"/>
    </row>
    <row r="5324" spans="1:21" outlineLevel="2" x14ac:dyDescent="0.3">
      <c r="A5324" s="212"/>
      <c r="B5324" s="212"/>
      <c r="D5324" t="s">
        <v>4313</v>
      </c>
      <c r="R5324" s="68"/>
      <c r="S5324" s="68"/>
      <c r="T5324" s="68"/>
      <c r="U5324" s="68"/>
    </row>
    <row r="5325" spans="1:21" outlineLevel="2" x14ac:dyDescent="0.3">
      <c r="A5325" s="212"/>
      <c r="B5325" s="212"/>
      <c r="D5325" t="s">
        <v>6567</v>
      </c>
      <c r="R5325" s="68"/>
      <c r="S5325" s="68"/>
      <c r="T5325" s="68"/>
      <c r="U5325" s="68"/>
    </row>
    <row r="5326" spans="1:21" outlineLevel="2" x14ac:dyDescent="0.3">
      <c r="A5326" s="212"/>
      <c r="B5326" s="212"/>
      <c r="E5326" t="s">
        <v>355</v>
      </c>
      <c r="F5326" t="s">
        <v>6814</v>
      </c>
      <c r="R5326" s="68"/>
      <c r="S5326" s="68"/>
      <c r="T5326" s="68"/>
      <c r="U5326" s="68"/>
    </row>
    <row r="5327" spans="1:21" outlineLevel="1" x14ac:dyDescent="0.3">
      <c r="A5327" s="212"/>
      <c r="B5327" s="212"/>
      <c r="C5327" t="s">
        <v>2391</v>
      </c>
      <c r="R5327" s="68"/>
      <c r="S5327" s="68"/>
      <c r="T5327" s="68"/>
      <c r="U5327" s="68"/>
    </row>
    <row r="5328" spans="1:21" outlineLevel="2" x14ac:dyDescent="0.3">
      <c r="B5328" s="212"/>
      <c r="D5328" t="s">
        <v>4314</v>
      </c>
      <c r="R5328" s="68"/>
      <c r="S5328" s="68"/>
      <c r="T5328" s="68"/>
      <c r="U5328" s="68"/>
    </row>
    <row r="5329" spans="1:21" outlineLevel="2" x14ac:dyDescent="0.3">
      <c r="B5329" s="212"/>
      <c r="D5329" t="s">
        <v>4315</v>
      </c>
      <c r="R5329" s="68"/>
      <c r="S5329" s="68"/>
      <c r="T5329" s="68"/>
      <c r="U5329" s="68"/>
    </row>
    <row r="5330" spans="1:21" outlineLevel="3" x14ac:dyDescent="0.3">
      <c r="B5330" s="212"/>
      <c r="D5330" s="212"/>
      <c r="E5330" t="s">
        <v>2393</v>
      </c>
      <c r="R5330" s="68"/>
      <c r="S5330" s="68"/>
      <c r="T5330" s="68"/>
      <c r="U5330" s="68"/>
    </row>
    <row r="5331" spans="1:21" outlineLevel="3" x14ac:dyDescent="0.3">
      <c r="A5331" s="212"/>
      <c r="B5331" s="212"/>
      <c r="D5331" s="212"/>
      <c r="E5331" t="s">
        <v>2392</v>
      </c>
      <c r="R5331" s="68"/>
      <c r="S5331" s="68"/>
      <c r="T5331" s="68"/>
      <c r="U5331" s="68"/>
    </row>
    <row r="5332" spans="1:21" outlineLevel="2" x14ac:dyDescent="0.3">
      <c r="A5332" s="212"/>
      <c r="B5332" s="212"/>
      <c r="D5332" t="s">
        <v>2445</v>
      </c>
      <c r="R5332" s="68"/>
      <c r="S5332" s="68"/>
      <c r="T5332" s="68"/>
      <c r="U5332" s="68"/>
    </row>
    <row r="5333" spans="1:21" outlineLevel="3" x14ac:dyDescent="0.3">
      <c r="A5333" s="212"/>
      <c r="B5333" s="212"/>
      <c r="D5333" s="212"/>
      <c r="E5333" t="s">
        <v>2402</v>
      </c>
      <c r="R5333" s="68"/>
      <c r="S5333" s="68"/>
      <c r="T5333" s="68"/>
      <c r="U5333" s="68"/>
    </row>
    <row r="5334" spans="1:21" outlineLevel="3" x14ac:dyDescent="0.3">
      <c r="A5334" s="212"/>
      <c r="B5334" s="212"/>
      <c r="D5334" s="212"/>
      <c r="E5334" t="s">
        <v>2423</v>
      </c>
      <c r="R5334" s="68"/>
      <c r="S5334" s="68"/>
      <c r="T5334" s="68"/>
      <c r="U5334" s="68"/>
    </row>
    <row r="5335" spans="1:21" outlineLevel="3" x14ac:dyDescent="0.3">
      <c r="A5335" s="212"/>
      <c r="B5335" s="212"/>
      <c r="D5335" s="212"/>
      <c r="E5335" t="s">
        <v>2403</v>
      </c>
      <c r="R5335" s="68"/>
      <c r="S5335" s="68"/>
      <c r="T5335" s="68"/>
      <c r="U5335" s="68"/>
    </row>
    <row r="5336" spans="1:21" outlineLevel="3" x14ac:dyDescent="0.3">
      <c r="A5336" s="212"/>
      <c r="B5336" s="212"/>
      <c r="D5336" s="212"/>
      <c r="E5336" t="s">
        <v>2429</v>
      </c>
      <c r="R5336" s="68"/>
      <c r="S5336" s="68"/>
      <c r="T5336" s="68"/>
      <c r="U5336" s="68"/>
    </row>
    <row r="5337" spans="1:21" outlineLevel="3" x14ac:dyDescent="0.3">
      <c r="D5337" s="212"/>
      <c r="E5337" t="s">
        <v>2437</v>
      </c>
      <c r="R5337" s="68"/>
      <c r="S5337" s="68"/>
      <c r="T5337" s="68"/>
      <c r="U5337" s="68"/>
    </row>
    <row r="5338" spans="1:21" outlineLevel="3" x14ac:dyDescent="0.3">
      <c r="D5338" s="212"/>
      <c r="E5338" t="s">
        <v>2438</v>
      </c>
      <c r="R5338" s="68"/>
      <c r="S5338" s="68"/>
      <c r="T5338" s="68"/>
      <c r="U5338" s="68"/>
    </row>
    <row r="5339" spans="1:21" outlineLevel="3" x14ac:dyDescent="0.3">
      <c r="D5339" s="212"/>
      <c r="E5339" t="s">
        <v>2439</v>
      </c>
      <c r="R5339" s="68"/>
      <c r="S5339" s="68"/>
      <c r="T5339" s="68"/>
      <c r="U5339" s="68"/>
    </row>
    <row r="5340" spans="1:21" outlineLevel="3" x14ac:dyDescent="0.3">
      <c r="D5340" s="212"/>
      <c r="E5340" t="s">
        <v>2440</v>
      </c>
      <c r="R5340" s="68"/>
      <c r="S5340" s="68"/>
      <c r="T5340" s="68"/>
      <c r="U5340" s="68"/>
    </row>
    <row r="5341" spans="1:21" outlineLevel="2" x14ac:dyDescent="0.3">
      <c r="A5341" s="212"/>
      <c r="B5341" s="212"/>
      <c r="D5341" t="s">
        <v>2446</v>
      </c>
      <c r="R5341" s="68"/>
      <c r="S5341" s="68"/>
      <c r="T5341" s="68"/>
      <c r="U5341" s="68"/>
    </row>
    <row r="5342" spans="1:21" outlineLevel="3" x14ac:dyDescent="0.3">
      <c r="A5342" s="212"/>
      <c r="B5342" s="212"/>
      <c r="D5342" s="212"/>
      <c r="E5342" t="s">
        <v>2404</v>
      </c>
      <c r="R5342" s="68"/>
      <c r="S5342" s="68"/>
      <c r="T5342" s="68"/>
      <c r="U5342" s="68"/>
    </row>
    <row r="5343" spans="1:21" outlineLevel="3" x14ac:dyDescent="0.3">
      <c r="A5343" s="212"/>
      <c r="B5343" s="212"/>
      <c r="D5343" s="212"/>
      <c r="E5343" t="s">
        <v>2424</v>
      </c>
      <c r="R5343" s="68"/>
      <c r="S5343" s="68"/>
      <c r="T5343" s="68"/>
      <c r="U5343" s="68"/>
    </row>
    <row r="5344" spans="1:21" outlineLevel="3" x14ac:dyDescent="0.3">
      <c r="A5344" s="212"/>
      <c r="B5344" s="212"/>
      <c r="D5344" s="212"/>
      <c r="E5344" t="s">
        <v>2405</v>
      </c>
      <c r="R5344" s="68"/>
      <c r="S5344" s="68"/>
      <c r="T5344" s="68"/>
      <c r="U5344" s="68"/>
    </row>
    <row r="5345" spans="1:21" outlineLevel="3" x14ac:dyDescent="0.3">
      <c r="A5345" s="212"/>
      <c r="B5345" s="212"/>
      <c r="D5345" s="212"/>
      <c r="E5345" t="s">
        <v>2430</v>
      </c>
      <c r="R5345" s="68"/>
      <c r="S5345" s="68"/>
      <c r="T5345" s="68"/>
      <c r="U5345" s="68"/>
    </row>
    <row r="5346" spans="1:21" outlineLevel="3" x14ac:dyDescent="0.3">
      <c r="D5346" s="212"/>
      <c r="E5346" t="s">
        <v>2441</v>
      </c>
      <c r="R5346" s="68"/>
      <c r="S5346" s="68"/>
      <c r="T5346" s="68"/>
      <c r="U5346" s="68"/>
    </row>
    <row r="5347" spans="1:21" outlineLevel="3" x14ac:dyDescent="0.3">
      <c r="D5347" s="212"/>
      <c r="E5347" t="s">
        <v>2442</v>
      </c>
      <c r="R5347" s="68"/>
      <c r="S5347" s="68"/>
      <c r="T5347" s="68"/>
      <c r="U5347" s="68"/>
    </row>
    <row r="5348" spans="1:21" outlineLevel="3" x14ac:dyDescent="0.3">
      <c r="D5348" s="212"/>
      <c r="E5348" t="s">
        <v>2443</v>
      </c>
      <c r="R5348" s="68"/>
      <c r="S5348" s="68"/>
      <c r="T5348" s="68"/>
      <c r="U5348" s="68"/>
    </row>
    <row r="5349" spans="1:21" outlineLevel="3" x14ac:dyDescent="0.3">
      <c r="D5349" s="212"/>
      <c r="E5349" t="s">
        <v>2444</v>
      </c>
      <c r="R5349" s="68"/>
      <c r="S5349" s="68"/>
      <c r="T5349" s="68"/>
      <c r="U5349" s="68"/>
    </row>
    <row r="5350" spans="1:21" outlineLevel="2" x14ac:dyDescent="0.3">
      <c r="A5350" s="212"/>
      <c r="B5350" s="212"/>
      <c r="D5350" t="s">
        <v>2436</v>
      </c>
      <c r="R5350" s="68"/>
      <c r="S5350" s="68"/>
      <c r="T5350" s="68"/>
      <c r="U5350" s="68"/>
    </row>
    <row r="5351" spans="1:21" outlineLevel="3" x14ac:dyDescent="0.3">
      <c r="A5351" s="212"/>
      <c r="B5351" s="212"/>
      <c r="D5351" s="212"/>
      <c r="E5351" t="s">
        <v>2406</v>
      </c>
      <c r="R5351" s="68"/>
      <c r="S5351" s="68"/>
      <c r="T5351" s="68"/>
      <c r="U5351" s="68"/>
    </row>
    <row r="5352" spans="1:21" outlineLevel="3" x14ac:dyDescent="0.3">
      <c r="A5352" s="212"/>
      <c r="B5352" s="212"/>
      <c r="D5352" s="212"/>
      <c r="E5352" t="s">
        <v>4316</v>
      </c>
      <c r="R5352" s="68"/>
      <c r="S5352" s="68"/>
      <c r="T5352" s="68"/>
      <c r="U5352" s="68"/>
    </row>
    <row r="5353" spans="1:21" outlineLevel="3" x14ac:dyDescent="0.3">
      <c r="D5353" s="212"/>
      <c r="E5353" t="s">
        <v>2407</v>
      </c>
      <c r="R5353" s="68"/>
      <c r="S5353" s="68"/>
      <c r="T5353" s="68"/>
      <c r="U5353" s="68"/>
    </row>
    <row r="5354" spans="1:21" outlineLevel="3" x14ac:dyDescent="0.3">
      <c r="D5354" s="212"/>
      <c r="E5354" t="s">
        <v>2431</v>
      </c>
      <c r="R5354" s="68"/>
      <c r="S5354" s="68"/>
      <c r="T5354" s="68"/>
      <c r="U5354" s="68"/>
    </row>
    <row r="5355" spans="1:21" outlineLevel="3" x14ac:dyDescent="0.3">
      <c r="D5355" s="212"/>
      <c r="E5355" t="s">
        <v>2432</v>
      </c>
      <c r="R5355" s="68"/>
      <c r="S5355" s="68"/>
      <c r="T5355" s="68"/>
      <c r="U5355" s="68"/>
    </row>
    <row r="5356" spans="1:21" outlineLevel="3" x14ac:dyDescent="0.3">
      <c r="D5356" s="212"/>
      <c r="E5356" t="s">
        <v>2433</v>
      </c>
      <c r="R5356" s="68"/>
      <c r="S5356" s="68"/>
      <c r="T5356" s="68"/>
      <c r="U5356" s="68"/>
    </row>
    <row r="5357" spans="1:21" outlineLevel="3" x14ac:dyDescent="0.3">
      <c r="D5357" s="212"/>
      <c r="E5357" t="s">
        <v>2434</v>
      </c>
      <c r="R5357" s="68"/>
      <c r="S5357" s="68"/>
      <c r="T5357" s="68"/>
      <c r="U5357" s="68"/>
    </row>
    <row r="5358" spans="1:21" outlineLevel="3" x14ac:dyDescent="0.3">
      <c r="D5358" s="212"/>
      <c r="E5358" t="s">
        <v>2435</v>
      </c>
      <c r="R5358" s="68"/>
      <c r="S5358" s="68"/>
      <c r="T5358" s="68"/>
      <c r="U5358" s="68"/>
    </row>
    <row r="5359" spans="1:21" outlineLevel="2" x14ac:dyDescent="0.3">
      <c r="D5359" t="s">
        <v>4317</v>
      </c>
      <c r="R5359" s="68"/>
      <c r="S5359" s="68"/>
      <c r="T5359" s="68"/>
      <c r="U5359" s="68"/>
    </row>
    <row r="5360" spans="1:21" outlineLevel="3" x14ac:dyDescent="0.3">
      <c r="A5360" s="212"/>
      <c r="B5360" s="212"/>
      <c r="D5360" s="212"/>
      <c r="E5360" t="s">
        <v>4318</v>
      </c>
      <c r="R5360" s="68"/>
      <c r="S5360" s="68"/>
      <c r="T5360" s="68"/>
      <c r="U5360" s="68"/>
    </row>
    <row r="5361" spans="1:21" outlineLevel="3" x14ac:dyDescent="0.3">
      <c r="A5361" s="212"/>
      <c r="B5361" s="212"/>
      <c r="D5361" s="212"/>
      <c r="E5361" t="s">
        <v>4319</v>
      </c>
      <c r="R5361" s="68"/>
      <c r="S5361" s="68"/>
      <c r="T5361" s="68"/>
      <c r="U5361" s="68"/>
    </row>
    <row r="5362" spans="1:21" outlineLevel="3" x14ac:dyDescent="0.3">
      <c r="A5362" s="212"/>
      <c r="B5362" s="212"/>
      <c r="D5362" s="212"/>
      <c r="E5362" t="s">
        <v>4320</v>
      </c>
      <c r="R5362" s="68"/>
      <c r="S5362" s="68"/>
      <c r="T5362" s="68"/>
      <c r="U5362" s="68"/>
    </row>
    <row r="5363" spans="1:21" outlineLevel="3" x14ac:dyDescent="0.3">
      <c r="A5363" s="212"/>
      <c r="B5363" s="212"/>
      <c r="D5363" s="212"/>
      <c r="E5363" t="s">
        <v>4321</v>
      </c>
      <c r="R5363" s="68"/>
      <c r="S5363" s="68"/>
      <c r="T5363" s="68"/>
      <c r="U5363" s="68"/>
    </row>
    <row r="5364" spans="1:21" outlineLevel="3" x14ac:dyDescent="0.3">
      <c r="A5364" s="212"/>
      <c r="B5364" s="212"/>
      <c r="D5364" s="212"/>
      <c r="E5364" t="s">
        <v>4322</v>
      </c>
      <c r="R5364" s="68"/>
      <c r="S5364" s="68"/>
      <c r="T5364" s="68"/>
      <c r="U5364" s="68"/>
    </row>
    <row r="5365" spans="1:21" outlineLevel="3" x14ac:dyDescent="0.3">
      <c r="A5365" s="212"/>
      <c r="B5365" s="212"/>
      <c r="D5365" s="212"/>
      <c r="E5365" t="s">
        <v>4323</v>
      </c>
      <c r="R5365" s="68"/>
      <c r="S5365" s="68"/>
      <c r="T5365" s="68"/>
      <c r="U5365" s="68"/>
    </row>
    <row r="5366" spans="1:21" outlineLevel="3" x14ac:dyDescent="0.3">
      <c r="A5366" s="212"/>
      <c r="B5366" s="212"/>
      <c r="D5366" s="212"/>
      <c r="E5366" t="s">
        <v>4324</v>
      </c>
      <c r="R5366" s="68"/>
      <c r="S5366" s="68"/>
      <c r="T5366" s="68"/>
      <c r="U5366" s="68"/>
    </row>
    <row r="5367" spans="1:21" outlineLevel="3" x14ac:dyDescent="0.3">
      <c r="A5367" s="212"/>
      <c r="B5367" s="212"/>
      <c r="D5367" s="212"/>
      <c r="E5367" t="s">
        <v>4325</v>
      </c>
      <c r="R5367" s="68"/>
      <c r="S5367" s="68"/>
      <c r="T5367" s="68"/>
      <c r="U5367" s="68"/>
    </row>
    <row r="5368" spans="1:21" outlineLevel="2" x14ac:dyDescent="0.3">
      <c r="A5368" s="212"/>
      <c r="B5368" s="212"/>
      <c r="D5368" t="s">
        <v>4326</v>
      </c>
      <c r="R5368" s="68"/>
      <c r="S5368" s="68"/>
      <c r="T5368" s="68"/>
      <c r="U5368" s="68"/>
    </row>
    <row r="5369" spans="1:21" outlineLevel="3" x14ac:dyDescent="0.3">
      <c r="A5369" s="212"/>
      <c r="B5369" s="212"/>
      <c r="E5369" t="s">
        <v>5660</v>
      </c>
      <c r="R5369" s="68"/>
      <c r="S5369" s="68"/>
      <c r="T5369" s="68"/>
      <c r="U5369" s="68"/>
    </row>
    <row r="5370" spans="1:21" outlineLevel="3" x14ac:dyDescent="0.3">
      <c r="A5370" s="212"/>
      <c r="B5370" s="212"/>
      <c r="F5370" t="s">
        <v>5630</v>
      </c>
      <c r="R5370" s="68"/>
      <c r="S5370" s="68"/>
      <c r="T5370" s="68"/>
      <c r="U5370" s="68"/>
    </row>
    <row r="5371" spans="1:21" outlineLevel="4" x14ac:dyDescent="0.3">
      <c r="A5371" s="212"/>
      <c r="B5371" s="212"/>
      <c r="G5371" t="s">
        <v>5631</v>
      </c>
      <c r="R5371" s="68"/>
      <c r="S5371" s="68"/>
      <c r="T5371" s="68"/>
      <c r="U5371" s="68"/>
    </row>
    <row r="5372" spans="1:21" outlineLevel="4" x14ac:dyDescent="0.3">
      <c r="A5372" s="212"/>
      <c r="B5372" s="212"/>
      <c r="H5372" t="s">
        <v>4214</v>
      </c>
      <c r="R5372" s="68"/>
      <c r="S5372" s="68"/>
      <c r="T5372" s="68"/>
      <c r="U5372" s="68"/>
    </row>
    <row r="5373" spans="1:21" outlineLevel="3" x14ac:dyDescent="0.3">
      <c r="A5373" s="212"/>
      <c r="B5373" s="212"/>
      <c r="F5373" t="s">
        <v>5632</v>
      </c>
      <c r="R5373" s="68"/>
      <c r="S5373" s="68"/>
      <c r="T5373" s="68"/>
      <c r="U5373" s="68"/>
    </row>
    <row r="5374" spans="1:21" outlineLevel="4" x14ac:dyDescent="0.3">
      <c r="A5374" s="212"/>
      <c r="B5374" s="212"/>
      <c r="G5374" t="s">
        <v>4215</v>
      </c>
      <c r="R5374" s="68"/>
      <c r="S5374" s="68"/>
      <c r="T5374" s="68"/>
      <c r="U5374" s="68"/>
    </row>
    <row r="5375" spans="1:21" outlineLevel="4" x14ac:dyDescent="0.3">
      <c r="A5375" s="212"/>
      <c r="B5375" s="212"/>
      <c r="G5375" t="s">
        <v>4220</v>
      </c>
      <c r="R5375" s="68"/>
      <c r="S5375" s="68"/>
      <c r="T5375" s="68"/>
      <c r="U5375" s="68"/>
    </row>
    <row r="5376" spans="1:21" outlineLevel="4" x14ac:dyDescent="0.3">
      <c r="A5376" s="212"/>
      <c r="B5376" s="212"/>
      <c r="H5376" t="s">
        <v>4221</v>
      </c>
      <c r="R5376" s="68"/>
      <c r="S5376" s="68"/>
      <c r="T5376" s="68"/>
      <c r="U5376" s="68"/>
    </row>
    <row r="5377" spans="1:21" outlineLevel="3" x14ac:dyDescent="0.3">
      <c r="A5377" s="212"/>
      <c r="B5377" s="212"/>
      <c r="D5377" s="212"/>
      <c r="E5377" t="s">
        <v>4327</v>
      </c>
      <c r="R5377" s="68"/>
      <c r="S5377" s="68"/>
      <c r="T5377" s="68"/>
      <c r="U5377" s="68"/>
    </row>
    <row r="5378" spans="1:21" outlineLevel="3" x14ac:dyDescent="0.3">
      <c r="A5378" s="212"/>
      <c r="E5378" t="s">
        <v>4328</v>
      </c>
      <c r="R5378" s="68"/>
      <c r="S5378" s="68"/>
      <c r="T5378" s="68"/>
      <c r="U5378" s="68"/>
    </row>
    <row r="5379" spans="1:21" outlineLevel="3" x14ac:dyDescent="0.3">
      <c r="A5379" s="212"/>
      <c r="B5379" s="212"/>
      <c r="D5379" s="212"/>
      <c r="E5379" t="s">
        <v>4329</v>
      </c>
      <c r="R5379" s="68"/>
      <c r="S5379" s="68"/>
      <c r="T5379" s="68"/>
      <c r="U5379" s="68"/>
    </row>
    <row r="5380" spans="1:21" outlineLevel="3" x14ac:dyDescent="0.3">
      <c r="A5380" s="212"/>
      <c r="B5380" s="212"/>
      <c r="D5380" s="212"/>
      <c r="E5380" t="s">
        <v>4330</v>
      </c>
      <c r="R5380" s="68"/>
      <c r="S5380" s="68"/>
      <c r="T5380" s="68"/>
      <c r="U5380" s="68"/>
    </row>
    <row r="5381" spans="1:21" outlineLevel="3" x14ac:dyDescent="0.3">
      <c r="A5381" s="212"/>
      <c r="B5381" s="212"/>
      <c r="D5381" s="212"/>
      <c r="E5381" t="s">
        <v>4331</v>
      </c>
      <c r="R5381" s="68"/>
      <c r="S5381" s="68"/>
      <c r="T5381" s="68"/>
      <c r="U5381" s="68"/>
    </row>
    <row r="5382" spans="1:21" outlineLevel="3" x14ac:dyDescent="0.3">
      <c r="A5382" s="212"/>
      <c r="B5382" s="212"/>
      <c r="D5382" s="212"/>
      <c r="E5382" t="s">
        <v>4332</v>
      </c>
      <c r="R5382" s="68"/>
      <c r="S5382" s="68"/>
      <c r="T5382" s="68"/>
      <c r="U5382" s="68"/>
    </row>
    <row r="5383" spans="1:21" outlineLevel="3" x14ac:dyDescent="0.3">
      <c r="A5383" s="212"/>
      <c r="B5383" s="212"/>
      <c r="D5383" s="212"/>
      <c r="E5383" t="s">
        <v>4333</v>
      </c>
      <c r="R5383" s="68"/>
      <c r="S5383" s="68"/>
      <c r="T5383" s="68"/>
      <c r="U5383" s="68"/>
    </row>
    <row r="5384" spans="1:21" outlineLevel="3" x14ac:dyDescent="0.3">
      <c r="A5384" s="212"/>
      <c r="B5384" s="212"/>
      <c r="D5384" s="212"/>
      <c r="E5384" t="s">
        <v>4334</v>
      </c>
      <c r="R5384" s="68"/>
      <c r="S5384" s="68"/>
      <c r="T5384" s="68"/>
      <c r="U5384" s="68"/>
    </row>
    <row r="5385" spans="1:21" outlineLevel="2" x14ac:dyDescent="0.3">
      <c r="A5385" s="212"/>
      <c r="B5385" s="212"/>
      <c r="D5385" t="s">
        <v>4335</v>
      </c>
      <c r="R5385" s="68"/>
      <c r="S5385" s="68"/>
      <c r="T5385" s="68"/>
      <c r="U5385" s="68"/>
    </row>
    <row r="5386" spans="1:21" outlineLevel="3" x14ac:dyDescent="0.3">
      <c r="A5386" s="212"/>
      <c r="B5386" s="212"/>
      <c r="D5386" s="212"/>
      <c r="E5386" t="s">
        <v>4336</v>
      </c>
      <c r="R5386" s="68"/>
      <c r="S5386" s="68"/>
      <c r="T5386" s="68"/>
      <c r="U5386" s="68"/>
    </row>
    <row r="5387" spans="1:21" outlineLevel="3" x14ac:dyDescent="0.3">
      <c r="A5387" s="212"/>
      <c r="B5387" s="212"/>
      <c r="D5387" s="212"/>
      <c r="E5387" t="s">
        <v>4337</v>
      </c>
      <c r="R5387" s="68"/>
      <c r="S5387" s="68"/>
      <c r="T5387" s="68"/>
      <c r="U5387" s="68"/>
    </row>
    <row r="5388" spans="1:21" outlineLevel="3" x14ac:dyDescent="0.3">
      <c r="A5388" s="212"/>
      <c r="B5388" s="212"/>
      <c r="D5388" s="212"/>
      <c r="E5388" t="s">
        <v>4338</v>
      </c>
      <c r="R5388" s="68"/>
      <c r="S5388" s="68"/>
      <c r="T5388" s="68"/>
      <c r="U5388" s="68"/>
    </row>
    <row r="5389" spans="1:21" outlineLevel="3" x14ac:dyDescent="0.3">
      <c r="A5389" s="212"/>
      <c r="B5389" s="212"/>
      <c r="D5389" s="212"/>
      <c r="E5389" t="s">
        <v>5661</v>
      </c>
      <c r="R5389" s="68"/>
      <c r="S5389" s="68"/>
      <c r="T5389" s="68"/>
      <c r="U5389" s="68"/>
    </row>
    <row r="5390" spans="1:21" outlineLevel="3" x14ac:dyDescent="0.3">
      <c r="A5390" s="212"/>
      <c r="B5390" s="212"/>
      <c r="D5390" s="212"/>
      <c r="E5390" t="s">
        <v>4339</v>
      </c>
      <c r="R5390" s="68"/>
      <c r="S5390" s="68"/>
      <c r="T5390" s="68"/>
      <c r="U5390" s="68"/>
    </row>
    <row r="5391" spans="1:21" outlineLevel="3" x14ac:dyDescent="0.3">
      <c r="A5391" s="212"/>
      <c r="B5391" s="212"/>
      <c r="D5391" s="212"/>
      <c r="E5391" t="s">
        <v>4340</v>
      </c>
      <c r="R5391" s="68"/>
      <c r="S5391" s="68"/>
      <c r="T5391" s="68"/>
      <c r="U5391" s="68"/>
    </row>
    <row r="5392" spans="1:21" outlineLevel="3" x14ac:dyDescent="0.3">
      <c r="A5392" s="212"/>
      <c r="B5392" s="212"/>
      <c r="D5392" s="212"/>
      <c r="E5392" t="s">
        <v>4341</v>
      </c>
      <c r="R5392" s="68"/>
      <c r="S5392" s="68"/>
      <c r="T5392" s="68"/>
      <c r="U5392" s="68"/>
    </row>
    <row r="5393" spans="1:21" outlineLevel="3" x14ac:dyDescent="0.3">
      <c r="A5393" s="212"/>
      <c r="B5393" s="212"/>
      <c r="D5393" s="212"/>
      <c r="E5393" t="s">
        <v>5662</v>
      </c>
      <c r="R5393" s="68"/>
      <c r="S5393" s="68"/>
      <c r="T5393" s="68"/>
      <c r="U5393" s="68"/>
    </row>
    <row r="5394" spans="1:21" outlineLevel="2" x14ac:dyDescent="0.3">
      <c r="A5394" s="212"/>
      <c r="B5394" s="212"/>
      <c r="D5394" t="s">
        <v>2450</v>
      </c>
      <c r="R5394" s="68"/>
      <c r="S5394" s="68"/>
      <c r="T5394" s="68"/>
      <c r="U5394" s="68"/>
    </row>
    <row r="5395" spans="1:21" outlineLevel="3" x14ac:dyDescent="0.3">
      <c r="A5395" s="212"/>
      <c r="B5395" s="212"/>
      <c r="D5395" s="212"/>
      <c r="E5395" t="s">
        <v>2394</v>
      </c>
      <c r="S5395" s="68"/>
      <c r="T5395" s="68"/>
      <c r="U5395" s="68"/>
    </row>
    <row r="5396" spans="1:21" outlineLevel="3" x14ac:dyDescent="0.3">
      <c r="A5396" s="212"/>
      <c r="B5396" s="212"/>
      <c r="D5396" s="212"/>
      <c r="E5396" t="s">
        <v>4342</v>
      </c>
      <c r="S5396" s="68"/>
      <c r="T5396" s="68"/>
      <c r="U5396" s="68"/>
    </row>
    <row r="5397" spans="1:21" outlineLevel="3" x14ac:dyDescent="0.3">
      <c r="A5397" s="212"/>
      <c r="B5397" s="212"/>
      <c r="D5397" s="212"/>
      <c r="E5397" t="s">
        <v>2395</v>
      </c>
      <c r="S5397" s="68"/>
      <c r="T5397" s="68"/>
      <c r="U5397" s="68"/>
    </row>
    <row r="5398" spans="1:21" outlineLevel="3" x14ac:dyDescent="0.3">
      <c r="A5398" s="212"/>
      <c r="B5398" s="212"/>
      <c r="D5398" s="212"/>
      <c r="E5398" t="s">
        <v>4343</v>
      </c>
      <c r="S5398" s="68"/>
      <c r="T5398" s="68"/>
      <c r="U5398" s="68"/>
    </row>
    <row r="5399" spans="1:21" outlineLevel="3" x14ac:dyDescent="0.3">
      <c r="A5399" s="212"/>
      <c r="B5399" s="212"/>
      <c r="D5399" s="212"/>
      <c r="E5399" t="s">
        <v>2447</v>
      </c>
      <c r="S5399" s="68"/>
      <c r="T5399" s="68"/>
      <c r="U5399" s="68"/>
    </row>
    <row r="5400" spans="1:21" outlineLevel="3" x14ac:dyDescent="0.3">
      <c r="A5400" s="212"/>
      <c r="B5400" s="212"/>
      <c r="D5400" s="212"/>
      <c r="E5400" t="s">
        <v>4344</v>
      </c>
      <c r="S5400" s="68"/>
      <c r="T5400" s="68"/>
      <c r="U5400" s="68"/>
    </row>
    <row r="5401" spans="1:21" outlineLevel="3" x14ac:dyDescent="0.3">
      <c r="A5401" s="212"/>
      <c r="B5401" s="212"/>
      <c r="D5401" s="212"/>
      <c r="E5401" t="s">
        <v>2448</v>
      </c>
      <c r="S5401" s="68"/>
      <c r="T5401" s="68"/>
      <c r="U5401" s="68"/>
    </row>
    <row r="5402" spans="1:21" outlineLevel="3" x14ac:dyDescent="0.3">
      <c r="A5402" s="212"/>
      <c r="B5402" s="212"/>
      <c r="D5402" s="212"/>
      <c r="E5402" t="s">
        <v>4345</v>
      </c>
      <c r="S5402" s="68"/>
      <c r="T5402" s="68"/>
      <c r="U5402" s="68"/>
    </row>
    <row r="5403" spans="1:21" outlineLevel="2" x14ac:dyDescent="0.3">
      <c r="A5403" s="212"/>
      <c r="B5403" s="212"/>
      <c r="D5403" t="s">
        <v>2449</v>
      </c>
      <c r="S5403" s="68"/>
      <c r="T5403" s="68"/>
      <c r="U5403" s="68"/>
    </row>
    <row r="5404" spans="1:21" ht="15" customHeight="1" outlineLevel="3" x14ac:dyDescent="0.3">
      <c r="A5404" s="212"/>
      <c r="B5404" s="212"/>
      <c r="D5404" s="212"/>
      <c r="E5404" t="s">
        <v>2396</v>
      </c>
      <c r="R5404" s="68"/>
      <c r="S5404" s="68"/>
      <c r="T5404" s="68"/>
      <c r="U5404" s="68"/>
    </row>
    <row r="5405" spans="1:21" outlineLevel="3" x14ac:dyDescent="0.3">
      <c r="A5405" s="212"/>
      <c r="B5405" s="212"/>
      <c r="D5405" s="212"/>
      <c r="E5405" t="s">
        <v>4346</v>
      </c>
      <c r="R5405" s="68"/>
      <c r="S5405" s="68"/>
      <c r="T5405" s="68"/>
      <c r="U5405" s="68"/>
    </row>
    <row r="5406" spans="1:21" outlineLevel="3" x14ac:dyDescent="0.3">
      <c r="A5406" s="212"/>
      <c r="B5406" s="212"/>
      <c r="D5406" s="212"/>
      <c r="E5406" t="s">
        <v>2397</v>
      </c>
      <c r="R5406" s="68"/>
      <c r="S5406" s="68"/>
      <c r="T5406" s="68"/>
      <c r="U5406" s="68"/>
    </row>
    <row r="5407" spans="1:21" outlineLevel="3" x14ac:dyDescent="0.3">
      <c r="A5407" s="212"/>
      <c r="B5407" s="212"/>
      <c r="D5407" s="212"/>
      <c r="E5407" t="s">
        <v>4347</v>
      </c>
      <c r="R5407" s="68"/>
      <c r="S5407" s="68"/>
      <c r="T5407" s="68"/>
      <c r="U5407" s="68"/>
    </row>
    <row r="5408" spans="1:21" outlineLevel="3" x14ac:dyDescent="0.3">
      <c r="A5408" s="212"/>
      <c r="B5408" s="212"/>
      <c r="D5408" s="212"/>
      <c r="E5408" t="s">
        <v>2451</v>
      </c>
      <c r="R5408" s="68"/>
      <c r="S5408" s="68"/>
      <c r="T5408" s="68"/>
      <c r="U5408" s="68"/>
    </row>
    <row r="5409" spans="1:21" outlineLevel="3" x14ac:dyDescent="0.3">
      <c r="A5409" s="212"/>
      <c r="B5409" s="212"/>
      <c r="D5409" s="212"/>
      <c r="E5409" t="s">
        <v>4348</v>
      </c>
      <c r="R5409" s="68"/>
      <c r="S5409" s="68"/>
      <c r="T5409" s="68"/>
      <c r="U5409" s="68"/>
    </row>
    <row r="5410" spans="1:21" outlineLevel="3" x14ac:dyDescent="0.3">
      <c r="A5410" s="212"/>
      <c r="B5410" s="212"/>
      <c r="D5410" s="212"/>
      <c r="E5410" t="s">
        <v>2452</v>
      </c>
      <c r="R5410" s="68"/>
      <c r="S5410" s="68"/>
      <c r="T5410" s="68"/>
      <c r="U5410" s="68"/>
    </row>
    <row r="5411" spans="1:21" outlineLevel="3" x14ac:dyDescent="0.3">
      <c r="A5411" s="212"/>
      <c r="B5411" s="212"/>
      <c r="D5411" s="212"/>
      <c r="E5411" t="s">
        <v>4349</v>
      </c>
      <c r="R5411" s="68"/>
      <c r="S5411" s="68"/>
      <c r="T5411" s="68"/>
      <c r="U5411" s="68"/>
    </row>
    <row r="5412" spans="1:21" outlineLevel="2" x14ac:dyDescent="0.3">
      <c r="A5412" s="212"/>
      <c r="B5412" s="212"/>
      <c r="D5412" t="s">
        <v>2453</v>
      </c>
      <c r="R5412" s="68"/>
      <c r="S5412" s="68"/>
      <c r="T5412" s="68"/>
      <c r="U5412" s="68"/>
    </row>
    <row r="5413" spans="1:21" outlineLevel="3" x14ac:dyDescent="0.3">
      <c r="A5413" s="212"/>
      <c r="B5413" s="212"/>
      <c r="D5413" s="212"/>
      <c r="E5413" t="s">
        <v>2398</v>
      </c>
      <c r="R5413" s="68"/>
      <c r="S5413" s="68"/>
      <c r="T5413" s="68"/>
      <c r="U5413" s="68"/>
    </row>
    <row r="5414" spans="1:21" outlineLevel="3" x14ac:dyDescent="0.3">
      <c r="A5414" s="212"/>
      <c r="B5414" s="212"/>
      <c r="D5414" s="212"/>
      <c r="E5414" t="s">
        <v>2421</v>
      </c>
      <c r="R5414" s="68"/>
      <c r="S5414" s="68"/>
      <c r="T5414" s="68"/>
      <c r="U5414" s="68"/>
    </row>
    <row r="5415" spans="1:21" outlineLevel="3" x14ac:dyDescent="0.3">
      <c r="A5415" s="212"/>
      <c r="B5415" s="212"/>
      <c r="D5415" s="212"/>
      <c r="E5415" t="s">
        <v>2399</v>
      </c>
      <c r="R5415" s="68"/>
      <c r="S5415" s="68"/>
      <c r="T5415" s="68"/>
      <c r="U5415" s="68"/>
    </row>
    <row r="5416" spans="1:21" outlineLevel="3" x14ac:dyDescent="0.3">
      <c r="A5416" s="212"/>
      <c r="B5416" s="212"/>
      <c r="D5416" s="212"/>
      <c r="E5416" t="s">
        <v>2454</v>
      </c>
      <c r="R5416" s="68"/>
      <c r="S5416" s="68"/>
      <c r="T5416" s="68"/>
      <c r="U5416" s="68"/>
    </row>
    <row r="5417" spans="1:21" outlineLevel="3" x14ac:dyDescent="0.3">
      <c r="A5417" s="212"/>
      <c r="B5417" s="212"/>
      <c r="D5417" s="212"/>
      <c r="E5417" t="s">
        <v>2455</v>
      </c>
      <c r="R5417" s="68"/>
      <c r="S5417" s="68"/>
      <c r="T5417" s="68"/>
      <c r="U5417" s="68"/>
    </row>
    <row r="5418" spans="1:21" outlineLevel="3" x14ac:dyDescent="0.3">
      <c r="A5418" s="212"/>
      <c r="B5418" s="212"/>
      <c r="D5418" s="212"/>
      <c r="E5418" t="s">
        <v>2456</v>
      </c>
      <c r="R5418" s="68"/>
      <c r="S5418" s="68"/>
      <c r="T5418" s="68"/>
      <c r="U5418" s="68"/>
    </row>
    <row r="5419" spans="1:21" outlineLevel="3" x14ac:dyDescent="0.3">
      <c r="A5419" s="212"/>
      <c r="B5419" s="212"/>
      <c r="D5419" s="212"/>
      <c r="E5419" t="s">
        <v>2457</v>
      </c>
      <c r="R5419" s="68"/>
      <c r="S5419" s="68"/>
      <c r="T5419" s="68"/>
      <c r="U5419" s="68"/>
    </row>
    <row r="5420" spans="1:21" outlineLevel="3" x14ac:dyDescent="0.3">
      <c r="A5420" s="212"/>
      <c r="B5420" s="212"/>
      <c r="D5420" s="212"/>
      <c r="E5420" t="s">
        <v>2458</v>
      </c>
      <c r="R5420" s="68"/>
      <c r="S5420" s="68"/>
      <c r="T5420" s="68"/>
      <c r="U5420" s="68"/>
    </row>
    <row r="5421" spans="1:21" outlineLevel="2" x14ac:dyDescent="0.3">
      <c r="A5421" s="212"/>
      <c r="B5421" s="212"/>
      <c r="D5421" t="s">
        <v>2459</v>
      </c>
      <c r="R5421" s="68"/>
      <c r="S5421" s="68"/>
      <c r="T5421" s="68"/>
      <c r="U5421" s="68"/>
    </row>
    <row r="5422" spans="1:21" outlineLevel="3" x14ac:dyDescent="0.3">
      <c r="A5422" s="212"/>
      <c r="B5422" s="212"/>
      <c r="D5422" s="212"/>
      <c r="E5422" t="s">
        <v>2400</v>
      </c>
      <c r="R5422" s="68"/>
      <c r="S5422" s="68"/>
      <c r="T5422" s="68"/>
      <c r="U5422" s="68"/>
    </row>
    <row r="5423" spans="1:21" outlineLevel="3" x14ac:dyDescent="0.3">
      <c r="A5423" s="212"/>
      <c r="B5423" s="212"/>
      <c r="D5423" s="212"/>
      <c r="E5423" t="s">
        <v>2422</v>
      </c>
      <c r="R5423" s="68"/>
      <c r="S5423" s="68"/>
      <c r="T5423" s="68"/>
      <c r="U5423" s="68"/>
    </row>
    <row r="5424" spans="1:21" outlineLevel="3" x14ac:dyDescent="0.3">
      <c r="A5424" s="212"/>
      <c r="B5424" s="212"/>
      <c r="D5424" s="212"/>
      <c r="E5424" t="s">
        <v>2401</v>
      </c>
      <c r="R5424" s="68"/>
      <c r="S5424" s="68"/>
      <c r="T5424" s="68"/>
      <c r="U5424" s="68"/>
    </row>
    <row r="5425" spans="1:21" outlineLevel="3" x14ac:dyDescent="0.3">
      <c r="A5425" s="212"/>
      <c r="B5425" s="212"/>
      <c r="D5425" s="212"/>
      <c r="E5425" t="s">
        <v>2460</v>
      </c>
      <c r="R5425" s="68"/>
      <c r="S5425" s="68"/>
      <c r="T5425" s="68"/>
      <c r="U5425" s="68"/>
    </row>
    <row r="5426" spans="1:21" outlineLevel="3" x14ac:dyDescent="0.3">
      <c r="A5426" s="212"/>
      <c r="B5426" s="212"/>
      <c r="D5426" s="212"/>
      <c r="E5426" t="s">
        <v>2461</v>
      </c>
      <c r="R5426" s="68"/>
      <c r="S5426" s="68"/>
      <c r="T5426" s="68"/>
      <c r="U5426" s="68"/>
    </row>
    <row r="5427" spans="1:21" outlineLevel="3" x14ac:dyDescent="0.3">
      <c r="A5427" s="212"/>
      <c r="B5427" s="212"/>
      <c r="D5427" s="212"/>
      <c r="E5427" t="s">
        <v>2462</v>
      </c>
      <c r="R5427" s="68"/>
      <c r="S5427" s="68"/>
      <c r="T5427" s="68"/>
      <c r="U5427" s="68"/>
    </row>
    <row r="5428" spans="1:21" outlineLevel="3" x14ac:dyDescent="0.3">
      <c r="A5428" s="212"/>
      <c r="B5428" s="212"/>
      <c r="D5428" s="212"/>
      <c r="E5428" t="s">
        <v>2463</v>
      </c>
      <c r="R5428" s="68"/>
      <c r="S5428" s="68"/>
      <c r="T5428" s="68"/>
      <c r="U5428" s="68"/>
    </row>
    <row r="5429" spans="1:21" outlineLevel="3" x14ac:dyDescent="0.3">
      <c r="A5429" s="212"/>
      <c r="B5429" s="212"/>
      <c r="D5429" s="212"/>
      <c r="E5429" t="s">
        <v>2464</v>
      </c>
      <c r="R5429" s="68"/>
      <c r="S5429" s="68"/>
      <c r="T5429" s="68"/>
      <c r="U5429" s="68"/>
    </row>
    <row r="5430" spans="1:21" outlineLevel="2" x14ac:dyDescent="0.3">
      <c r="A5430" s="212"/>
      <c r="B5430" s="212"/>
      <c r="D5430" t="s">
        <v>2469</v>
      </c>
      <c r="R5430" s="68"/>
      <c r="S5430" s="68"/>
      <c r="T5430" s="68"/>
      <c r="U5430" s="68"/>
    </row>
    <row r="5431" spans="1:21" outlineLevel="3" x14ac:dyDescent="0.3">
      <c r="A5431" s="212"/>
      <c r="B5431" s="212"/>
      <c r="D5431" s="212"/>
      <c r="E5431" t="s">
        <v>2465</v>
      </c>
      <c r="R5431" s="68"/>
      <c r="S5431" s="68"/>
      <c r="T5431" s="68"/>
      <c r="U5431" s="68"/>
    </row>
    <row r="5432" spans="1:21" outlineLevel="3" x14ac:dyDescent="0.3">
      <c r="A5432" s="212"/>
      <c r="B5432" s="212"/>
      <c r="D5432" s="212"/>
      <c r="E5432" t="s">
        <v>2466</v>
      </c>
      <c r="R5432" s="68"/>
      <c r="S5432" s="68"/>
      <c r="T5432" s="68"/>
      <c r="U5432" s="68"/>
    </row>
    <row r="5433" spans="1:21" outlineLevel="3" x14ac:dyDescent="0.3">
      <c r="A5433" s="212"/>
      <c r="B5433" s="212"/>
      <c r="D5433" s="212"/>
      <c r="E5433" t="s">
        <v>2467</v>
      </c>
      <c r="R5433" s="68"/>
      <c r="S5433" s="68"/>
      <c r="T5433" s="68"/>
      <c r="U5433" s="68"/>
    </row>
    <row r="5434" spans="1:21" outlineLevel="3" x14ac:dyDescent="0.3">
      <c r="A5434" s="212"/>
      <c r="B5434" s="212"/>
      <c r="D5434" s="212"/>
      <c r="E5434" t="s">
        <v>2468</v>
      </c>
      <c r="R5434" s="68"/>
      <c r="S5434" s="68"/>
      <c r="T5434" s="68"/>
      <c r="U5434" s="68"/>
    </row>
    <row r="5435" spans="1:21" outlineLevel="2" x14ac:dyDescent="0.3">
      <c r="A5435" s="212"/>
      <c r="B5435" s="212"/>
      <c r="D5435" t="s">
        <v>2472</v>
      </c>
      <c r="R5435" s="68"/>
      <c r="S5435" s="68"/>
      <c r="T5435" s="68"/>
      <c r="U5435" s="68"/>
    </row>
    <row r="5436" spans="1:21" outlineLevel="3" x14ac:dyDescent="0.3">
      <c r="A5436" s="212"/>
      <c r="B5436" s="212"/>
      <c r="D5436" s="212"/>
      <c r="E5436" t="s">
        <v>2470</v>
      </c>
      <c r="R5436" s="68"/>
      <c r="S5436" s="68"/>
      <c r="T5436" s="68"/>
      <c r="U5436" s="68"/>
    </row>
    <row r="5437" spans="1:21" outlineLevel="3" x14ac:dyDescent="0.3">
      <c r="A5437" s="212"/>
      <c r="B5437" s="212"/>
      <c r="D5437" s="212"/>
      <c r="E5437" t="s">
        <v>2471</v>
      </c>
      <c r="R5437" s="68"/>
      <c r="S5437" s="68"/>
      <c r="T5437" s="68"/>
      <c r="U5437" s="68"/>
    </row>
    <row r="5438" spans="1:21" outlineLevel="2" x14ac:dyDescent="0.3">
      <c r="A5438" s="212"/>
      <c r="B5438" s="212"/>
      <c r="D5438" t="s">
        <v>4350</v>
      </c>
      <c r="R5438" s="68"/>
      <c r="S5438" s="68"/>
      <c r="T5438" s="68"/>
      <c r="U5438" s="68"/>
    </row>
    <row r="5439" spans="1:21" outlineLevel="3" x14ac:dyDescent="0.3">
      <c r="A5439" s="212"/>
      <c r="B5439" s="212"/>
      <c r="D5439" s="212"/>
      <c r="E5439" t="s">
        <v>4351</v>
      </c>
      <c r="R5439" s="68"/>
      <c r="S5439" s="68"/>
      <c r="T5439" s="68"/>
      <c r="U5439" s="68"/>
    </row>
    <row r="5440" spans="1:21" outlineLevel="3" x14ac:dyDescent="0.3">
      <c r="A5440" s="212"/>
      <c r="B5440" s="212"/>
      <c r="D5440" s="212"/>
      <c r="E5440" t="s">
        <v>4352</v>
      </c>
      <c r="R5440" s="68"/>
      <c r="S5440" s="68"/>
      <c r="T5440" s="68"/>
      <c r="U5440" s="68"/>
    </row>
    <row r="5441" spans="1:21" outlineLevel="3" x14ac:dyDescent="0.3">
      <c r="A5441" s="212"/>
      <c r="B5441" s="212"/>
      <c r="D5441" s="212"/>
      <c r="E5441" t="s">
        <v>4353</v>
      </c>
      <c r="R5441" s="68"/>
      <c r="S5441" s="68"/>
      <c r="T5441" s="68"/>
      <c r="U5441" s="68"/>
    </row>
    <row r="5442" spans="1:21" outlineLevel="3" x14ac:dyDescent="0.3">
      <c r="A5442" s="212"/>
      <c r="B5442" s="212"/>
      <c r="D5442" s="212"/>
      <c r="E5442" t="s">
        <v>4354</v>
      </c>
      <c r="R5442" s="68"/>
      <c r="S5442" s="68"/>
      <c r="T5442" s="68"/>
      <c r="U5442" s="68"/>
    </row>
    <row r="5443" spans="1:21" outlineLevel="2" x14ac:dyDescent="0.3">
      <c r="A5443" s="212"/>
      <c r="B5443" s="212"/>
      <c r="D5443" t="s">
        <v>4355</v>
      </c>
      <c r="R5443" s="68"/>
      <c r="S5443" s="68"/>
      <c r="T5443" s="68"/>
      <c r="U5443" s="68"/>
    </row>
    <row r="5444" spans="1:21" outlineLevel="3" x14ac:dyDescent="0.3">
      <c r="A5444" s="212"/>
      <c r="B5444" s="212"/>
      <c r="D5444" s="212"/>
      <c r="E5444" t="s">
        <v>4356</v>
      </c>
      <c r="R5444" s="68"/>
      <c r="S5444" s="68"/>
      <c r="T5444" s="68"/>
      <c r="U5444" s="68"/>
    </row>
    <row r="5445" spans="1:21" outlineLevel="3" x14ac:dyDescent="0.3">
      <c r="A5445" s="212"/>
      <c r="B5445" s="212"/>
      <c r="D5445" s="212"/>
      <c r="E5445" t="s">
        <v>4357</v>
      </c>
      <c r="R5445" s="68"/>
      <c r="S5445" s="68"/>
      <c r="T5445" s="68"/>
      <c r="U5445" s="68"/>
    </row>
    <row r="5446" spans="1:21" outlineLevel="3" x14ac:dyDescent="0.3">
      <c r="A5446" s="212"/>
      <c r="B5446" s="212"/>
      <c r="D5446" s="212"/>
      <c r="E5446" t="s">
        <v>4358</v>
      </c>
      <c r="R5446" s="68"/>
      <c r="S5446" s="68"/>
      <c r="T5446" s="68"/>
      <c r="U5446" s="68"/>
    </row>
    <row r="5447" spans="1:21" outlineLevel="3" x14ac:dyDescent="0.3">
      <c r="A5447" s="212"/>
      <c r="B5447" s="212"/>
      <c r="D5447" s="212"/>
      <c r="E5447" t="s">
        <v>4359</v>
      </c>
      <c r="R5447" s="68"/>
      <c r="S5447" s="68"/>
      <c r="T5447" s="68"/>
      <c r="U5447" s="68"/>
    </row>
    <row r="5448" spans="1:21" outlineLevel="2" x14ac:dyDescent="0.3">
      <c r="A5448" s="212"/>
      <c r="B5448" s="212"/>
      <c r="D5448" t="s">
        <v>4360</v>
      </c>
      <c r="R5448" s="68"/>
      <c r="S5448" s="68"/>
      <c r="T5448" s="68"/>
      <c r="U5448" s="68"/>
    </row>
    <row r="5449" spans="1:21" outlineLevel="3" x14ac:dyDescent="0.3">
      <c r="A5449" s="212"/>
      <c r="B5449" s="212"/>
      <c r="D5449" s="212"/>
      <c r="E5449" t="s">
        <v>4361</v>
      </c>
      <c r="R5449" s="68"/>
      <c r="S5449" s="68"/>
      <c r="T5449" s="68"/>
      <c r="U5449" s="68"/>
    </row>
    <row r="5450" spans="1:21" outlineLevel="3" x14ac:dyDescent="0.3">
      <c r="A5450" s="212"/>
      <c r="B5450" s="212"/>
      <c r="D5450" s="212"/>
      <c r="E5450" t="s">
        <v>4362</v>
      </c>
      <c r="R5450" s="68"/>
      <c r="S5450" s="68"/>
      <c r="T5450" s="68"/>
      <c r="U5450" s="68"/>
    </row>
    <row r="5451" spans="1:21" outlineLevel="2" x14ac:dyDescent="0.3">
      <c r="A5451" s="212"/>
      <c r="B5451" s="212"/>
      <c r="D5451" t="s">
        <v>4363</v>
      </c>
      <c r="R5451" s="68"/>
      <c r="S5451" s="68"/>
      <c r="T5451" s="68"/>
      <c r="U5451" s="68"/>
    </row>
    <row r="5452" spans="1:21" outlineLevel="3" x14ac:dyDescent="0.3">
      <c r="A5452" s="212"/>
      <c r="B5452" s="212"/>
      <c r="D5452" s="212"/>
      <c r="E5452" t="s">
        <v>4364</v>
      </c>
      <c r="R5452" s="68"/>
      <c r="S5452" s="68"/>
      <c r="T5452" s="68"/>
      <c r="U5452" s="68"/>
    </row>
    <row r="5453" spans="1:21" outlineLevel="3" x14ac:dyDescent="0.3">
      <c r="A5453" s="212"/>
      <c r="B5453" s="212"/>
      <c r="D5453" s="212"/>
      <c r="E5453" t="s">
        <v>4365</v>
      </c>
      <c r="R5453" s="68"/>
      <c r="S5453" s="68"/>
      <c r="T5453" s="68"/>
      <c r="U5453" s="68"/>
    </row>
    <row r="5454" spans="1:21" outlineLevel="3" x14ac:dyDescent="0.3">
      <c r="A5454" s="212"/>
      <c r="B5454" s="212"/>
      <c r="D5454" s="212"/>
      <c r="E5454" t="s">
        <v>4366</v>
      </c>
      <c r="R5454" s="68"/>
      <c r="S5454" s="68"/>
      <c r="T5454" s="68"/>
      <c r="U5454" s="68"/>
    </row>
    <row r="5455" spans="1:21" outlineLevel="2" x14ac:dyDescent="0.3">
      <c r="A5455" s="212"/>
      <c r="B5455" s="212"/>
      <c r="D5455" t="s">
        <v>2476</v>
      </c>
      <c r="R5455" s="68"/>
      <c r="S5455" s="68"/>
      <c r="T5455" s="68"/>
      <c r="U5455" s="68"/>
    </row>
    <row r="5456" spans="1:21" outlineLevel="3" x14ac:dyDescent="0.3">
      <c r="A5456" s="212"/>
      <c r="B5456" s="212"/>
      <c r="D5456" s="212"/>
      <c r="E5456" t="s">
        <v>2408</v>
      </c>
      <c r="R5456" s="68"/>
      <c r="S5456" s="68"/>
      <c r="T5456" s="68"/>
      <c r="U5456" s="68"/>
    </row>
    <row r="5457" spans="1:21" outlineLevel="3" x14ac:dyDescent="0.3">
      <c r="A5457" s="212"/>
      <c r="B5457" s="212"/>
      <c r="D5457" s="212"/>
      <c r="E5457" t="s">
        <v>2474</v>
      </c>
      <c r="R5457" s="68"/>
      <c r="S5457" s="68"/>
      <c r="T5457" s="68"/>
      <c r="U5457" s="68"/>
    </row>
    <row r="5458" spans="1:21" outlineLevel="3" x14ac:dyDescent="0.3">
      <c r="A5458" s="212"/>
      <c r="B5458" s="212"/>
      <c r="D5458" s="212"/>
      <c r="E5458" t="s">
        <v>2409</v>
      </c>
      <c r="R5458" s="68"/>
      <c r="S5458" s="68"/>
      <c r="T5458" s="68"/>
      <c r="U5458" s="68"/>
    </row>
    <row r="5459" spans="1:21" outlineLevel="3" x14ac:dyDescent="0.3">
      <c r="A5459" s="212"/>
      <c r="B5459" s="212"/>
      <c r="D5459" s="212"/>
      <c r="E5459" t="s">
        <v>2473</v>
      </c>
      <c r="R5459" s="68"/>
      <c r="S5459" s="68"/>
      <c r="T5459" s="68"/>
      <c r="U5459" s="68"/>
    </row>
    <row r="5460" spans="1:21" outlineLevel="3" x14ac:dyDescent="0.3">
      <c r="A5460" s="212"/>
      <c r="B5460" s="212"/>
      <c r="D5460" s="212"/>
      <c r="E5460" t="s">
        <v>2477</v>
      </c>
      <c r="R5460" s="68"/>
      <c r="S5460" s="68"/>
      <c r="T5460" s="68"/>
      <c r="U5460" s="68"/>
    </row>
    <row r="5461" spans="1:21" outlineLevel="2" x14ac:dyDescent="0.3">
      <c r="A5461" s="212"/>
      <c r="B5461" s="212"/>
      <c r="D5461" t="s">
        <v>2475</v>
      </c>
      <c r="R5461" s="68"/>
      <c r="S5461" s="68"/>
      <c r="T5461" s="68"/>
      <c r="U5461" s="68"/>
    </row>
    <row r="5462" spans="1:21" outlineLevel="3" x14ac:dyDescent="0.3">
      <c r="A5462" s="212"/>
      <c r="B5462" s="212"/>
      <c r="D5462" s="212"/>
      <c r="E5462" t="s">
        <v>2410</v>
      </c>
      <c r="R5462" s="68"/>
      <c r="S5462" s="68"/>
      <c r="T5462" s="68"/>
      <c r="U5462" s="68"/>
    </row>
    <row r="5463" spans="1:21" outlineLevel="3" x14ac:dyDescent="0.3">
      <c r="A5463" s="212"/>
      <c r="B5463" s="212"/>
      <c r="D5463" s="212"/>
      <c r="E5463" t="s">
        <v>2425</v>
      </c>
      <c r="R5463" s="68"/>
      <c r="S5463" s="68"/>
      <c r="T5463" s="68"/>
      <c r="U5463" s="68"/>
    </row>
    <row r="5464" spans="1:21" outlineLevel="3" x14ac:dyDescent="0.3">
      <c r="A5464" s="212"/>
      <c r="B5464" s="212"/>
      <c r="D5464" s="212"/>
      <c r="E5464" t="s">
        <v>2411</v>
      </c>
      <c r="R5464" s="68"/>
      <c r="S5464" s="68"/>
      <c r="T5464" s="68"/>
      <c r="U5464" s="68"/>
    </row>
    <row r="5465" spans="1:21" outlineLevel="3" x14ac:dyDescent="0.3">
      <c r="A5465" s="212"/>
      <c r="B5465" s="212"/>
      <c r="D5465" s="212"/>
      <c r="E5465" t="s">
        <v>2478</v>
      </c>
      <c r="R5465" s="68"/>
      <c r="S5465" s="68"/>
      <c r="T5465" s="68"/>
      <c r="U5465" s="68"/>
    </row>
    <row r="5466" spans="1:21" outlineLevel="2" x14ac:dyDescent="0.3">
      <c r="A5466" s="212"/>
      <c r="B5466" s="212"/>
      <c r="D5466" t="s">
        <v>2480</v>
      </c>
      <c r="R5466" s="68"/>
      <c r="S5466" s="68"/>
      <c r="T5466" s="68"/>
      <c r="U5466" s="68"/>
    </row>
    <row r="5467" spans="1:21" outlineLevel="3" x14ac:dyDescent="0.3">
      <c r="A5467" s="212"/>
      <c r="B5467" s="212"/>
      <c r="D5467" s="412"/>
      <c r="E5467" t="s">
        <v>2412</v>
      </c>
      <c r="R5467" s="68"/>
      <c r="S5467" s="68"/>
      <c r="T5467" s="68"/>
      <c r="U5467" s="68"/>
    </row>
    <row r="5468" spans="1:21" outlineLevel="3" x14ac:dyDescent="0.3">
      <c r="A5468" s="212"/>
      <c r="B5468" s="212"/>
      <c r="D5468" s="412"/>
      <c r="E5468" t="s">
        <v>2426</v>
      </c>
      <c r="R5468" s="68"/>
      <c r="S5468" s="68"/>
      <c r="T5468" s="68"/>
      <c r="U5468" s="68"/>
    </row>
    <row r="5469" spans="1:21" outlineLevel="3" x14ac:dyDescent="0.3">
      <c r="A5469" s="212"/>
      <c r="B5469" s="212"/>
      <c r="D5469" s="412"/>
      <c r="E5469" t="s">
        <v>2413</v>
      </c>
      <c r="R5469" s="68"/>
      <c r="S5469" s="68"/>
      <c r="T5469" s="68"/>
      <c r="U5469" s="68"/>
    </row>
    <row r="5470" spans="1:21" outlineLevel="3" x14ac:dyDescent="0.3">
      <c r="A5470" s="212"/>
      <c r="B5470" s="212"/>
      <c r="D5470" s="412"/>
      <c r="E5470" t="s">
        <v>2479</v>
      </c>
      <c r="R5470" s="68"/>
      <c r="S5470" s="68"/>
      <c r="T5470" s="68"/>
      <c r="U5470" s="68"/>
    </row>
    <row r="5471" spans="1:21" outlineLevel="2" x14ac:dyDescent="0.3">
      <c r="A5471" s="212"/>
      <c r="B5471" s="212"/>
      <c r="D5471" t="s">
        <v>2481</v>
      </c>
      <c r="R5471" s="68"/>
      <c r="S5471" s="68"/>
      <c r="T5471" s="68"/>
      <c r="U5471" s="68"/>
    </row>
    <row r="5472" spans="1:21" outlineLevel="3" x14ac:dyDescent="0.3">
      <c r="A5472" s="212"/>
      <c r="B5472" s="212"/>
      <c r="D5472" s="212"/>
      <c r="E5472" t="s">
        <v>2414</v>
      </c>
      <c r="R5472" s="68"/>
      <c r="S5472" s="68"/>
      <c r="T5472" s="68"/>
      <c r="U5472" s="68"/>
    </row>
    <row r="5473" spans="1:21" outlineLevel="3" x14ac:dyDescent="0.3">
      <c r="A5473" s="212"/>
      <c r="B5473" s="212"/>
      <c r="D5473" s="212"/>
      <c r="E5473" t="s">
        <v>2427</v>
      </c>
      <c r="R5473" s="68"/>
      <c r="S5473" s="68"/>
      <c r="T5473" s="68"/>
      <c r="U5473" s="68"/>
    </row>
    <row r="5474" spans="1:21" outlineLevel="3" x14ac:dyDescent="0.3">
      <c r="A5474" s="212"/>
      <c r="B5474" s="212"/>
      <c r="D5474" s="212"/>
      <c r="E5474" t="s">
        <v>2415</v>
      </c>
      <c r="R5474" s="68"/>
      <c r="S5474" s="68"/>
      <c r="T5474" s="68"/>
      <c r="U5474" s="68"/>
    </row>
    <row r="5475" spans="1:21" outlineLevel="3" x14ac:dyDescent="0.3">
      <c r="A5475" s="212"/>
      <c r="B5475" s="212"/>
      <c r="D5475" s="212"/>
      <c r="E5475" t="s">
        <v>2482</v>
      </c>
      <c r="R5475" s="68"/>
      <c r="S5475" s="68"/>
      <c r="T5475" s="68"/>
      <c r="U5475" s="68"/>
    </row>
    <row r="5476" spans="1:21" outlineLevel="2" x14ac:dyDescent="0.3">
      <c r="A5476" s="212"/>
      <c r="B5476" s="212"/>
      <c r="D5476" t="s">
        <v>2486</v>
      </c>
      <c r="R5476" s="68"/>
      <c r="S5476" s="68"/>
      <c r="T5476" s="68"/>
      <c r="U5476" s="68"/>
    </row>
    <row r="5477" spans="1:21" outlineLevel="3" x14ac:dyDescent="0.3">
      <c r="A5477" s="212"/>
      <c r="B5477" s="212"/>
      <c r="D5477" s="212"/>
      <c r="E5477" t="s">
        <v>2416</v>
      </c>
      <c r="R5477" s="68"/>
      <c r="S5477" s="68"/>
      <c r="T5477" s="68"/>
      <c r="U5477" s="68"/>
    </row>
    <row r="5478" spans="1:21" outlineLevel="3" x14ac:dyDescent="0.3">
      <c r="A5478" s="212"/>
      <c r="B5478" s="212"/>
      <c r="D5478" s="212"/>
      <c r="E5478" t="s">
        <v>2484</v>
      </c>
      <c r="R5478" s="68"/>
      <c r="S5478" s="68"/>
      <c r="T5478" s="68"/>
      <c r="U5478" s="68"/>
    </row>
    <row r="5479" spans="1:21" outlineLevel="3" x14ac:dyDescent="0.3">
      <c r="A5479" s="212"/>
      <c r="B5479" s="212"/>
      <c r="D5479" s="212"/>
      <c r="E5479" t="s">
        <v>2417</v>
      </c>
      <c r="R5479" s="68"/>
      <c r="S5479" s="68"/>
      <c r="T5479" s="68"/>
      <c r="U5479" s="68"/>
    </row>
    <row r="5480" spans="1:21" outlineLevel="3" x14ac:dyDescent="0.3">
      <c r="A5480" s="212"/>
      <c r="B5480" s="212"/>
      <c r="D5480" s="212"/>
      <c r="E5480" t="s">
        <v>2483</v>
      </c>
      <c r="R5480" s="68"/>
      <c r="S5480" s="68"/>
      <c r="T5480" s="68"/>
      <c r="U5480" s="68"/>
    </row>
    <row r="5481" spans="1:21" outlineLevel="2" x14ac:dyDescent="0.3">
      <c r="A5481" s="212"/>
      <c r="B5481" s="212"/>
      <c r="D5481" t="s">
        <v>2485</v>
      </c>
      <c r="R5481" s="68"/>
      <c r="S5481" s="68"/>
      <c r="T5481" s="68"/>
      <c r="U5481" s="68"/>
    </row>
    <row r="5482" spans="1:21" outlineLevel="3" x14ac:dyDescent="0.3">
      <c r="A5482" s="212"/>
      <c r="B5482" s="212"/>
      <c r="D5482" s="212"/>
      <c r="E5482" t="s">
        <v>2418</v>
      </c>
      <c r="R5482" s="68"/>
      <c r="S5482" s="68"/>
      <c r="T5482" s="68"/>
      <c r="U5482" s="68"/>
    </row>
    <row r="5483" spans="1:21" outlineLevel="3" x14ac:dyDescent="0.3">
      <c r="A5483" s="212"/>
      <c r="B5483" s="212"/>
      <c r="D5483" s="212"/>
      <c r="E5483" t="s">
        <v>2418</v>
      </c>
      <c r="R5483" s="68"/>
      <c r="S5483" s="68"/>
      <c r="T5483" s="68"/>
      <c r="U5483" s="68"/>
    </row>
    <row r="5484" spans="1:21" outlineLevel="3" x14ac:dyDescent="0.3">
      <c r="A5484" s="212"/>
      <c r="B5484" s="212"/>
      <c r="D5484" s="212"/>
      <c r="E5484" t="s">
        <v>2419</v>
      </c>
      <c r="R5484" s="68"/>
      <c r="S5484" s="68"/>
      <c r="T5484" s="68"/>
      <c r="U5484" s="68"/>
    </row>
    <row r="5485" spans="1:21" outlineLevel="3" x14ac:dyDescent="0.3">
      <c r="A5485" s="212"/>
      <c r="B5485" s="212"/>
      <c r="D5485" s="212"/>
      <c r="E5485" t="s">
        <v>2487</v>
      </c>
      <c r="R5485" s="68"/>
      <c r="S5485" s="68"/>
      <c r="T5485" s="68"/>
      <c r="U5485" s="68"/>
    </row>
    <row r="5486" spans="1:21" outlineLevel="2" x14ac:dyDescent="0.3">
      <c r="A5486" s="212"/>
      <c r="B5486" s="212"/>
      <c r="D5486" t="s">
        <v>2488</v>
      </c>
      <c r="R5486" s="68"/>
      <c r="S5486" s="68"/>
      <c r="T5486" s="68"/>
      <c r="U5486" s="68"/>
    </row>
    <row r="5487" spans="1:21" outlineLevel="3" x14ac:dyDescent="0.3">
      <c r="A5487" s="212"/>
      <c r="B5487" s="212"/>
      <c r="D5487" s="212"/>
      <c r="E5487" t="s">
        <v>2420</v>
      </c>
      <c r="R5487" s="68"/>
      <c r="S5487" s="68"/>
      <c r="T5487" s="68"/>
      <c r="U5487" s="68"/>
    </row>
    <row r="5488" spans="1:21" outlineLevel="3" x14ac:dyDescent="0.3">
      <c r="A5488" s="212"/>
      <c r="B5488" s="212"/>
      <c r="D5488" s="212"/>
      <c r="E5488" t="s">
        <v>5663</v>
      </c>
      <c r="R5488" s="68"/>
      <c r="S5488" s="68"/>
      <c r="T5488" s="68"/>
      <c r="U5488" s="68"/>
    </row>
    <row r="5489" spans="1:63" outlineLevel="3" x14ac:dyDescent="0.3">
      <c r="A5489" s="212"/>
      <c r="B5489" s="212"/>
      <c r="D5489" s="212"/>
      <c r="F5489" t="s">
        <v>4196</v>
      </c>
      <c r="R5489" s="68"/>
      <c r="S5489" s="68"/>
      <c r="T5489" s="68"/>
      <c r="U5489" s="68"/>
    </row>
    <row r="5490" spans="1:63" outlineLevel="3" x14ac:dyDescent="0.3">
      <c r="D5490" s="212"/>
      <c r="E5490" t="s">
        <v>5664</v>
      </c>
      <c r="R5490" s="68"/>
      <c r="S5490" s="68"/>
      <c r="T5490" s="68"/>
      <c r="U5490" s="68"/>
    </row>
    <row r="5491" spans="1:63" outlineLevel="3" x14ac:dyDescent="0.3">
      <c r="A5491" s="212"/>
      <c r="B5491" s="212"/>
      <c r="D5491" s="212"/>
      <c r="E5491" t="s">
        <v>5665</v>
      </c>
      <c r="R5491" s="68"/>
      <c r="S5491" s="68"/>
      <c r="T5491" s="68"/>
      <c r="U5491" s="68"/>
    </row>
    <row r="5492" spans="1:63" outlineLevel="3" x14ac:dyDescent="0.3">
      <c r="B5492" s="212"/>
      <c r="D5492" s="212"/>
      <c r="E5492" t="s">
        <v>2489</v>
      </c>
      <c r="R5492" s="68"/>
      <c r="S5492" s="68"/>
      <c r="T5492" s="68"/>
      <c r="U5492" s="68"/>
    </row>
    <row r="5493" spans="1:63" outlineLevel="3" x14ac:dyDescent="0.3">
      <c r="A5493" s="212"/>
      <c r="B5493" s="212"/>
      <c r="D5493" s="212"/>
      <c r="E5493" t="s">
        <v>5666</v>
      </c>
      <c r="R5493" s="68"/>
      <c r="S5493" s="68"/>
      <c r="T5493" s="68"/>
      <c r="U5493" s="68"/>
    </row>
    <row r="5494" spans="1:63" outlineLevel="3" x14ac:dyDescent="0.3">
      <c r="A5494" s="212"/>
      <c r="B5494" s="212"/>
      <c r="D5494" s="212"/>
      <c r="E5494" t="s">
        <v>2490</v>
      </c>
      <c r="R5494" s="68"/>
      <c r="S5494" s="68"/>
      <c r="T5494" s="68"/>
      <c r="U5494" s="68"/>
    </row>
    <row r="5495" spans="1:63" outlineLevel="3" x14ac:dyDescent="0.3">
      <c r="A5495" s="212"/>
      <c r="B5495" s="212"/>
      <c r="D5495" s="212"/>
      <c r="E5495" t="s">
        <v>5667</v>
      </c>
      <c r="R5495" s="68"/>
      <c r="S5495" s="68"/>
      <c r="T5495" s="68"/>
      <c r="U5495" s="68"/>
    </row>
    <row r="5496" spans="1:63" outlineLevel="3" x14ac:dyDescent="0.3">
      <c r="A5496" s="212"/>
      <c r="B5496" s="212"/>
      <c r="D5496" s="212"/>
      <c r="E5496" t="s">
        <v>2491</v>
      </c>
      <c r="R5496" s="68"/>
      <c r="S5496" s="68"/>
      <c r="T5496" s="68"/>
      <c r="U5496" s="68"/>
    </row>
    <row r="5497" spans="1:63" outlineLevel="3" x14ac:dyDescent="0.3">
      <c r="A5497" s="212"/>
      <c r="B5497" s="212"/>
      <c r="D5497" s="212"/>
      <c r="F5497" t="s">
        <v>4367</v>
      </c>
      <c r="R5497" s="68"/>
      <c r="S5497" s="68"/>
      <c r="T5497" s="68"/>
      <c r="U5497" s="68"/>
    </row>
    <row r="5498" spans="1:63" outlineLevel="3" x14ac:dyDescent="0.3">
      <c r="A5498" s="212"/>
      <c r="B5498" s="212"/>
      <c r="D5498" s="212"/>
      <c r="F5498" t="s">
        <v>4368</v>
      </c>
      <c r="R5498" s="68"/>
      <c r="S5498" s="68"/>
      <c r="T5498" s="68"/>
      <c r="U5498" s="68"/>
    </row>
    <row r="5499" spans="1:63" outlineLevel="2" x14ac:dyDescent="0.3">
      <c r="D5499" s="212"/>
      <c r="R5499" s="68"/>
      <c r="S5499" s="68"/>
      <c r="T5499" s="68"/>
      <c r="U5499" s="68"/>
    </row>
    <row r="5500" spans="1:63" outlineLevel="1" x14ac:dyDescent="0.3">
      <c r="A5500" s="212"/>
      <c r="B5500" s="212"/>
      <c r="C5500" t="s">
        <v>7078</v>
      </c>
      <c r="R5500" s="68"/>
      <c r="S5500" s="68"/>
      <c r="T5500" s="68"/>
      <c r="U5500" s="68"/>
    </row>
    <row r="5501" spans="1:63" outlineLevel="2" x14ac:dyDescent="0.3">
      <c r="A5501" s="212"/>
      <c r="B5501" s="212"/>
      <c r="D5501" t="s">
        <v>7079</v>
      </c>
      <c r="R5501" s="68"/>
      <c r="S5501" s="68"/>
      <c r="T5501" s="68"/>
      <c r="U5501" s="68"/>
      <c r="BB5501"/>
      <c r="BC5501"/>
      <c r="BD5501"/>
      <c r="BE5501"/>
      <c r="BF5501"/>
    </row>
    <row r="5502" spans="1:63" ht="15" customHeight="1" outlineLevel="2" x14ac:dyDescent="0.3">
      <c r="A5502" s="212"/>
      <c r="B5502" s="212"/>
      <c r="D5502" t="s">
        <v>7080</v>
      </c>
      <c r="T5502" s="68"/>
      <c r="BA5502" s="1525" t="s">
        <v>2166</v>
      </c>
      <c r="BB5502" s="1525"/>
      <c r="BC5502" s="1525"/>
      <c r="BD5502" s="1525"/>
      <c r="BE5502"/>
      <c r="BF5502"/>
    </row>
    <row r="5503" spans="1:63" outlineLevel="2" x14ac:dyDescent="0.3">
      <c r="A5503" s="642"/>
      <c r="B5503" s="212"/>
      <c r="D5503" t="s">
        <v>1885</v>
      </c>
      <c r="T5503" s="68"/>
      <c r="Y5503" s="68"/>
      <c r="AO5503" s="1548" t="s">
        <v>2166</v>
      </c>
      <c r="AP5503" s="1548"/>
      <c r="AQ5503" s="1548"/>
      <c r="AS5503" s="1548" t="s">
        <v>2167</v>
      </c>
      <c r="AT5503" s="1548"/>
      <c r="AU5503" s="1548"/>
      <c r="BA5503" s="1525"/>
      <c r="BB5503" s="1525"/>
      <c r="BC5503" s="1525"/>
      <c r="BD5503" s="1525"/>
      <c r="BE5503"/>
      <c r="BF5503"/>
      <c r="BG5503" s="386"/>
      <c r="BH5503" s="386"/>
      <c r="BI5503" s="386"/>
      <c r="BJ5503" s="386"/>
      <c r="BK5503" s="386"/>
    </row>
    <row r="5504" spans="1:63" outlineLevel="1" x14ac:dyDescent="0.3">
      <c r="A5504" s="212"/>
      <c r="B5504" s="212"/>
      <c r="AO5504" s="1549"/>
      <c r="AP5504" s="1549"/>
      <c r="AQ5504" s="1549"/>
      <c r="AS5504" s="1549"/>
      <c r="AT5504" s="1549"/>
      <c r="AU5504" s="1549"/>
      <c r="AW5504" s="1234" t="s">
        <v>2142</v>
      </c>
      <c r="AX5504" s="1234"/>
      <c r="AY5504" s="1234"/>
      <c r="BA5504" s="1234" t="s">
        <v>2143</v>
      </c>
      <c r="BB5504" s="1234"/>
      <c r="BC5504" s="1234"/>
      <c r="BD5504" s="1234"/>
      <c r="BE5504"/>
      <c r="BF5504"/>
      <c r="BG5504" s="386"/>
      <c r="BH5504" s="386"/>
      <c r="BI5504" s="386"/>
      <c r="BJ5504" s="386"/>
      <c r="BK5504" s="386"/>
    </row>
    <row r="5505" spans="1:109" ht="15" customHeight="1" outlineLevel="1" x14ac:dyDescent="0.3">
      <c r="A5505" s="212"/>
      <c r="B5505" s="212"/>
      <c r="C5505" s="851" t="s">
        <v>759</v>
      </c>
      <c r="D5505" s="852"/>
      <c r="E5505" s="852"/>
      <c r="F5505" s="852"/>
      <c r="G5505" s="852"/>
      <c r="H5505" s="852"/>
      <c r="I5505" s="852"/>
      <c r="J5505" s="852"/>
      <c r="K5505" s="852"/>
      <c r="L5505" s="852"/>
      <c r="M5505" s="852"/>
      <c r="N5505" s="852"/>
      <c r="O5505" s="852"/>
      <c r="P5505" s="852"/>
      <c r="Q5505" s="852"/>
      <c r="R5505" s="852"/>
      <c r="S5505" s="852"/>
      <c r="T5505" s="852"/>
      <c r="U5505" s="852"/>
      <c r="V5505" s="853"/>
      <c r="X5505" s="851" t="s">
        <v>763</v>
      </c>
      <c r="Y5505" s="852"/>
      <c r="Z5505" s="852"/>
      <c r="AA5505" s="852"/>
      <c r="AB5505" s="852"/>
      <c r="AC5505" s="852"/>
      <c r="AD5505" s="852"/>
      <c r="AE5505" s="852"/>
      <c r="AF5505" s="852"/>
      <c r="AG5505" s="852"/>
      <c r="AH5505" s="852"/>
      <c r="AI5505" s="852"/>
      <c r="AJ5505" s="852"/>
      <c r="AK5505" s="852"/>
      <c r="AL5505" s="852"/>
      <c r="AM5505" s="853"/>
      <c r="AO5505" s="1257" t="s">
        <v>2140</v>
      </c>
      <c r="AP5505" s="1258"/>
      <c r="AQ5505" s="1259"/>
      <c r="AS5505" s="1257" t="s">
        <v>2140</v>
      </c>
      <c r="AT5505" s="1258"/>
      <c r="AU5505" s="1259"/>
      <c r="AW5505" s="1257" t="s">
        <v>2200</v>
      </c>
      <c r="AX5505" s="1258"/>
      <c r="AY5505" s="1259"/>
      <c r="BA5505" s="1257" t="s">
        <v>2141</v>
      </c>
      <c r="BB5505" s="1258"/>
      <c r="BC5505" s="1258"/>
      <c r="BD5505" s="1259"/>
      <c r="BE5505"/>
      <c r="BF5505"/>
      <c r="BL5505" s="386"/>
      <c r="BM5505" s="386"/>
      <c r="BN5505" s="386"/>
      <c r="BO5505" s="386"/>
      <c r="BP5505" s="386"/>
    </row>
    <row r="5506" spans="1:109" ht="15" customHeight="1" outlineLevel="1" x14ac:dyDescent="0.3">
      <c r="A5506" s="212"/>
      <c r="B5506" s="212"/>
      <c r="C5506" s="36"/>
      <c r="D5506" s="26"/>
      <c r="E5506" s="26"/>
      <c r="F5506" s="26"/>
      <c r="G5506" s="26"/>
      <c r="H5506" s="26"/>
      <c r="I5506" s="26"/>
      <c r="J5506" s="26"/>
      <c r="K5506" s="37"/>
      <c r="L5506" s="26"/>
      <c r="M5506" s="26"/>
      <c r="N5506" s="26"/>
      <c r="O5506" s="26"/>
      <c r="P5506" s="37"/>
      <c r="Q5506" s="26"/>
      <c r="R5506" s="16"/>
      <c r="S5506" s="26"/>
      <c r="T5506" s="26"/>
      <c r="U5506" s="26"/>
      <c r="V5506" s="17"/>
      <c r="X5506" s="851" t="s">
        <v>761</v>
      </c>
      <c r="Y5506" s="852"/>
      <c r="Z5506" s="852"/>
      <c r="AA5506" s="852"/>
      <c r="AB5506" s="852"/>
      <c r="AC5506" s="852"/>
      <c r="AD5506" s="852"/>
      <c r="AE5506" s="852"/>
      <c r="AF5506" s="852"/>
      <c r="AG5506" s="852"/>
      <c r="AH5506" s="852"/>
      <c r="AI5506" s="852"/>
      <c r="AJ5506" s="852"/>
      <c r="AK5506" s="852"/>
      <c r="AL5506" s="852"/>
      <c r="AM5506" s="853"/>
      <c r="AO5506" s="1172"/>
      <c r="AP5506" s="1119"/>
      <c r="AQ5506" s="1120"/>
      <c r="AS5506" s="1172"/>
      <c r="AT5506" s="1119"/>
      <c r="AU5506" s="1120"/>
      <c r="AW5506" s="1172"/>
      <c r="AX5506" s="1119"/>
      <c r="AY5506" s="1120"/>
      <c r="BA5506" s="1172"/>
      <c r="BB5506" s="1119"/>
      <c r="BC5506" s="1119"/>
      <c r="BD5506" s="1120"/>
      <c r="BE5506"/>
      <c r="BF5506" s="851" t="s">
        <v>763</v>
      </c>
      <c r="BG5506" s="852"/>
      <c r="BH5506" s="852"/>
      <c r="BI5506" s="853"/>
      <c r="BK5506" s="851" t="s">
        <v>763</v>
      </c>
      <c r="BL5506" s="852"/>
      <c r="BM5506" s="852"/>
      <c r="BN5506" s="852"/>
      <c r="BO5506" s="852"/>
      <c r="BP5506" s="852"/>
      <c r="BQ5506" s="852"/>
      <c r="BR5506" s="853"/>
      <c r="BT5506" s="868" t="s">
        <v>4369</v>
      </c>
      <c r="BU5506" s="868"/>
      <c r="BV5506" s="868"/>
      <c r="BW5506" s="868"/>
      <c r="BX5506" s="868"/>
      <c r="BY5506" s="868"/>
      <c r="BZ5506" s="868"/>
      <c r="CA5506" s="868"/>
      <c r="CB5506" s="868"/>
      <c r="CC5506" s="868"/>
      <c r="CD5506" s="868"/>
      <c r="CE5506" s="868"/>
      <c r="CF5506" s="868"/>
      <c r="CG5506" s="868"/>
      <c r="CH5506" s="868"/>
      <c r="CI5506" s="868"/>
      <c r="CJ5506" s="868"/>
      <c r="CL5506" s="851" t="s">
        <v>763</v>
      </c>
      <c r="CM5506" s="852"/>
      <c r="CN5506" s="852"/>
      <c r="CO5506" s="852"/>
      <c r="CP5506" s="853"/>
      <c r="CR5506" s="851" t="s">
        <v>763</v>
      </c>
      <c r="CS5506" s="852"/>
      <c r="CT5506" s="852"/>
      <c r="CU5506" s="853"/>
      <c r="CW5506" s="851" t="s">
        <v>763</v>
      </c>
      <c r="CX5506" s="852"/>
      <c r="CY5506" s="852"/>
      <c r="CZ5506" s="853"/>
      <c r="DA5506" s="386"/>
      <c r="DB5506" s="851" t="s">
        <v>763</v>
      </c>
      <c r="DC5506" s="852"/>
      <c r="DD5506" s="852"/>
      <c r="DE5506" s="853"/>
    </row>
    <row r="5507" spans="1:109" ht="15" customHeight="1" outlineLevel="1" x14ac:dyDescent="0.3">
      <c r="A5507" s="212"/>
      <c r="B5507" s="212"/>
      <c r="C5507" s="845" t="s">
        <v>761</v>
      </c>
      <c r="D5507" s="26"/>
      <c r="E5507" s="971" t="s">
        <v>2084</v>
      </c>
      <c r="F5507" s="26"/>
      <c r="G5507" s="971" t="s">
        <v>4370</v>
      </c>
      <c r="H5507" s="26"/>
      <c r="I5507" s="971" t="s">
        <v>1791</v>
      </c>
      <c r="J5507" s="88"/>
      <c r="K5507" s="956" t="s">
        <v>341</v>
      </c>
      <c r="L5507" s="957"/>
      <c r="M5507" s="26"/>
      <c r="N5507" s="910" t="s">
        <v>1800</v>
      </c>
      <c r="O5507" s="447"/>
      <c r="P5507" s="845" t="s">
        <v>1797</v>
      </c>
      <c r="Q5507" s="26"/>
      <c r="R5507" s="845" t="s">
        <v>352</v>
      </c>
      <c r="S5507" s="558"/>
      <c r="T5507" s="558"/>
      <c r="U5507" s="558"/>
      <c r="V5507" s="960" t="s">
        <v>173</v>
      </c>
      <c r="X5507" s="36"/>
      <c r="Y5507" s="37"/>
      <c r="Z5507" s="37"/>
      <c r="AA5507" s="37"/>
      <c r="AB5507" s="37"/>
      <c r="AC5507" s="26"/>
      <c r="AD5507" s="26"/>
      <c r="AE5507" s="26"/>
      <c r="AF5507" s="26"/>
      <c r="AG5507" s="26"/>
      <c r="AH5507" s="26"/>
      <c r="AI5507" s="26"/>
      <c r="AJ5507" s="26"/>
      <c r="AK5507" s="26"/>
      <c r="AL5507" s="37"/>
      <c r="AM5507" s="38"/>
      <c r="AO5507" s="1260"/>
      <c r="AP5507" s="1261"/>
      <c r="AQ5507" s="1262"/>
      <c r="AS5507" s="1260"/>
      <c r="AT5507" s="1261"/>
      <c r="AU5507" s="1262"/>
      <c r="AW5507" s="1260"/>
      <c r="AX5507" s="1261"/>
      <c r="AY5507" s="1262"/>
      <c r="BA5507" s="1260"/>
      <c r="BB5507" s="1261"/>
      <c r="BC5507" s="1261"/>
      <c r="BD5507" s="1262"/>
      <c r="BE5507"/>
      <c r="BF5507" s="851" t="s">
        <v>2084</v>
      </c>
      <c r="BG5507" s="852"/>
      <c r="BH5507" s="852"/>
      <c r="BI5507" s="853"/>
      <c r="BK5507" s="851" t="s">
        <v>4370</v>
      </c>
      <c r="BL5507" s="852"/>
      <c r="BM5507" s="852"/>
      <c r="BN5507" s="852"/>
      <c r="BO5507" s="852"/>
      <c r="BP5507" s="852"/>
      <c r="BQ5507" s="852"/>
      <c r="BR5507" s="853"/>
      <c r="BT5507" s="864" t="s">
        <v>2359</v>
      </c>
      <c r="BU5507" s="864"/>
      <c r="BV5507" s="864"/>
      <c r="BW5507" s="864"/>
      <c r="BX5507" s="864"/>
      <c r="BY5507" s="864"/>
      <c r="BZ5507" s="864" t="s">
        <v>2360</v>
      </c>
      <c r="CA5507" s="864"/>
      <c r="CB5507" s="864"/>
      <c r="CC5507" s="864"/>
      <c r="CD5507" s="864"/>
      <c r="CE5507" s="1020" t="s">
        <v>412</v>
      </c>
      <c r="CF5507" s="1513" t="s">
        <v>413</v>
      </c>
      <c r="CG5507" s="1020" t="s">
        <v>804</v>
      </c>
      <c r="CH5507" s="1020" t="s">
        <v>805</v>
      </c>
      <c r="CI5507" s="1020" t="s">
        <v>224</v>
      </c>
      <c r="CJ5507" s="1513" t="s">
        <v>841</v>
      </c>
      <c r="CL5507" s="851" t="s">
        <v>341</v>
      </c>
      <c r="CM5507" s="852"/>
      <c r="CN5507" s="852"/>
      <c r="CO5507" s="852"/>
      <c r="CP5507" s="853"/>
      <c r="CR5507" s="851" t="s">
        <v>1800</v>
      </c>
      <c r="CS5507" s="852"/>
      <c r="CT5507" s="852"/>
      <c r="CU5507" s="853"/>
      <c r="CW5507" s="851" t="s">
        <v>2085</v>
      </c>
      <c r="CX5507" s="852"/>
      <c r="CY5507" s="852"/>
      <c r="CZ5507" s="853"/>
      <c r="DA5507" s="386"/>
      <c r="DB5507" s="851" t="s">
        <v>1796</v>
      </c>
      <c r="DC5507" s="852"/>
      <c r="DD5507" s="852"/>
      <c r="DE5507" s="853"/>
    </row>
    <row r="5508" spans="1:109" ht="15" customHeight="1" outlineLevel="1" x14ac:dyDescent="0.3">
      <c r="A5508" s="212"/>
      <c r="B5508" s="212"/>
      <c r="C5508" s="846"/>
      <c r="D5508" s="26"/>
      <c r="E5508" s="973"/>
      <c r="F5508" s="26"/>
      <c r="G5508" s="973"/>
      <c r="H5508" s="26"/>
      <c r="I5508" s="973"/>
      <c r="J5508" s="88"/>
      <c r="K5508" s="958"/>
      <c r="L5508" s="959"/>
      <c r="M5508" s="26"/>
      <c r="N5508" s="911"/>
      <c r="O5508" s="447"/>
      <c r="P5508" s="846"/>
      <c r="Q5508" s="26"/>
      <c r="R5508" s="846"/>
      <c r="S5508" s="558"/>
      <c r="T5508" s="558"/>
      <c r="U5508" s="558"/>
      <c r="V5508" s="961"/>
      <c r="X5508" s="36"/>
      <c r="Y5508" s="26"/>
      <c r="Z5508" s="26"/>
      <c r="AA5508" s="26"/>
      <c r="AB5508" s="26"/>
      <c r="AC5508" s="26"/>
      <c r="AD5508" s="181" t="s">
        <v>1216</v>
      </c>
      <c r="AE5508" s="103"/>
      <c r="AF5508" s="26"/>
      <c r="AG5508" s="26"/>
      <c r="AH5508" s="26"/>
      <c r="AI5508" s="26"/>
      <c r="AJ5508" s="26"/>
      <c r="AK5508" s="26"/>
      <c r="AL5508" s="37"/>
      <c r="AM5508" s="38"/>
      <c r="AO5508" s="1168" t="s">
        <v>1325</v>
      </c>
      <c r="AP5508" s="1168"/>
      <c r="AQ5508" s="161" t="s">
        <v>1316</v>
      </c>
      <c r="AS5508" s="1168" t="s">
        <v>1325</v>
      </c>
      <c r="AT5508" s="1168"/>
      <c r="AU5508" s="161" t="s">
        <v>1316</v>
      </c>
      <c r="AW5508" s="1168" t="s">
        <v>1325</v>
      </c>
      <c r="AX5508" s="1168"/>
      <c r="AY5508" s="161" t="s">
        <v>1316</v>
      </c>
      <c r="BA5508" s="902" t="s">
        <v>1325</v>
      </c>
      <c r="BB5508" s="902"/>
      <c r="BC5508" s="1058" t="s">
        <v>1316</v>
      </c>
      <c r="BD5508" s="1060"/>
      <c r="BE5508"/>
      <c r="BF5508" s="15"/>
      <c r="BG5508" s="16"/>
      <c r="BH5508" s="16"/>
      <c r="BI5508" s="17"/>
      <c r="BK5508" s="15"/>
      <c r="BL5508" s="16"/>
      <c r="BM5508" s="16"/>
      <c r="BN5508" s="552"/>
      <c r="BO5508" s="552"/>
      <c r="BP5508" s="16"/>
      <c r="BQ5508" s="16"/>
      <c r="BR5508" s="17"/>
      <c r="BT5508" s="864" t="s">
        <v>1216</v>
      </c>
      <c r="BU5508" s="864"/>
      <c r="BV5508" s="1279" t="s">
        <v>3851</v>
      </c>
      <c r="BW5508" s="864" t="s">
        <v>1426</v>
      </c>
      <c r="BX5508" s="864" t="s">
        <v>140</v>
      </c>
      <c r="BY5508" s="1128" t="s">
        <v>2361</v>
      </c>
      <c r="BZ5508" s="864" t="s">
        <v>1216</v>
      </c>
      <c r="CA5508" s="864"/>
      <c r="CB5508" s="864" t="s">
        <v>122</v>
      </c>
      <c r="CC5508" s="864" t="s">
        <v>140</v>
      </c>
      <c r="CD5508" s="864" t="s">
        <v>104</v>
      </c>
      <c r="CE5508" s="1020"/>
      <c r="CF5508" s="1513"/>
      <c r="CG5508" s="1020"/>
      <c r="CH5508" s="1020"/>
      <c r="CI5508" s="1020"/>
      <c r="CJ5508" s="1513"/>
      <c r="CL5508" s="36"/>
      <c r="CM5508" s="39"/>
      <c r="CN5508" s="37"/>
      <c r="CO5508" s="37"/>
      <c r="CP5508" s="38"/>
      <c r="CR5508" s="15"/>
      <c r="CS5508" s="16"/>
      <c r="CT5508" s="16"/>
      <c r="CU5508" s="17"/>
      <c r="CW5508" s="36"/>
      <c r="CX5508" s="39"/>
      <c r="CY5508" s="37"/>
      <c r="CZ5508" s="38"/>
      <c r="DA5508" s="386"/>
      <c r="DB5508" s="15"/>
      <c r="DC5508" s="16"/>
      <c r="DD5508" s="16"/>
      <c r="DE5508" s="17"/>
    </row>
    <row r="5509" spans="1:109" ht="15" customHeight="1" outlineLevel="1" x14ac:dyDescent="0.3">
      <c r="A5509" s="212"/>
      <c r="B5509" s="212"/>
      <c r="C5509" s="36"/>
      <c r="D5509" s="39"/>
      <c r="E5509" s="37"/>
      <c r="F5509" s="37"/>
      <c r="G5509" s="37"/>
      <c r="H5509" s="37"/>
      <c r="I5509" s="37"/>
      <c r="J5509" s="641"/>
      <c r="K5509" s="160"/>
      <c r="L5509" s="26"/>
      <c r="M5509" s="26"/>
      <c r="N5509" s="26"/>
      <c r="O5509" s="26"/>
      <c r="P5509" s="190"/>
      <c r="Q5509" s="26"/>
      <c r="R5509" s="26"/>
      <c r="S5509" s="26"/>
      <c r="T5509" s="26"/>
      <c r="U5509" s="26"/>
      <c r="V5509" s="19"/>
      <c r="X5509" s="36"/>
      <c r="Y5509" s="26"/>
      <c r="Z5509" s="26"/>
      <c r="AA5509" s="26"/>
      <c r="AB5509" s="37"/>
      <c r="AC5509" s="26"/>
      <c r="AD5509" s="26"/>
      <c r="AE5509" s="26"/>
      <c r="AF5509" s="26"/>
      <c r="AG5509" s="26"/>
      <c r="AH5509" s="26"/>
      <c r="AI5509" s="26"/>
      <c r="AJ5509" s="26"/>
      <c r="AK5509" s="26"/>
      <c r="AL5509" s="42"/>
      <c r="AM5509" s="38"/>
      <c r="AO5509" s="1053" t="s">
        <v>412</v>
      </c>
      <c r="AP5509" s="1054"/>
      <c r="AQ5509" s="161" t="s">
        <v>84</v>
      </c>
      <c r="AS5509" s="1053" t="s">
        <v>412</v>
      </c>
      <c r="AT5509" s="1054"/>
      <c r="AU5509" s="161" t="s">
        <v>84</v>
      </c>
      <c r="AW5509" s="1053" t="s">
        <v>412</v>
      </c>
      <c r="AX5509" s="1054"/>
      <c r="AY5509" s="161" t="s">
        <v>84</v>
      </c>
      <c r="BA5509" s="1078" t="s">
        <v>412</v>
      </c>
      <c r="BB5509" s="1078"/>
      <c r="BC5509" s="161" t="s">
        <v>84</v>
      </c>
      <c r="BD5509" s="161" t="s">
        <v>84</v>
      </c>
      <c r="BE5509"/>
      <c r="BF5509" s="18"/>
      <c r="BG5509" s="354" t="s">
        <v>1216</v>
      </c>
      <c r="BH5509" s="56"/>
      <c r="BI5509" s="19"/>
      <c r="BK5509" s="851" t="s">
        <v>2364</v>
      </c>
      <c r="BL5509" s="852"/>
      <c r="BM5509" s="853"/>
      <c r="BN5509" s="388"/>
      <c r="BO5509" s="851" t="s">
        <v>4371</v>
      </c>
      <c r="BP5509" s="852"/>
      <c r="BQ5509" s="853"/>
      <c r="BR5509" s="38"/>
      <c r="BT5509" s="864"/>
      <c r="BU5509" s="864"/>
      <c r="BV5509" s="1279"/>
      <c r="BW5509" s="864"/>
      <c r="BX5509" s="864"/>
      <c r="BY5509" s="1128"/>
      <c r="BZ5509" s="864"/>
      <c r="CA5509" s="864"/>
      <c r="CB5509" s="864"/>
      <c r="CC5509" s="864"/>
      <c r="CD5509" s="864"/>
      <c r="CE5509" s="1020"/>
      <c r="CF5509" s="1513"/>
      <c r="CG5509" s="1020"/>
      <c r="CH5509" s="1020"/>
      <c r="CI5509" s="1020"/>
      <c r="CJ5509" s="1513"/>
      <c r="CL5509" s="36"/>
      <c r="CM5509" s="39"/>
      <c r="CN5509" s="39" t="s">
        <v>122</v>
      </c>
      <c r="CO5509" s="125" t="s">
        <v>121</v>
      </c>
      <c r="CP5509" s="38"/>
      <c r="CR5509" s="18"/>
      <c r="CS5509" s="354" t="s">
        <v>1216</v>
      </c>
      <c r="CT5509" s="178"/>
      <c r="CU5509" s="19"/>
      <c r="CW5509" s="963" t="s">
        <v>2138</v>
      </c>
      <c r="CX5509" s="963" t="s">
        <v>140</v>
      </c>
      <c r="CY5509" s="927" t="s">
        <v>907</v>
      </c>
      <c r="CZ5509" s="927" t="s">
        <v>764</v>
      </c>
      <c r="DA5509" s="386"/>
      <c r="DB5509" s="18"/>
      <c r="DC5509" s="354" t="s">
        <v>1216</v>
      </c>
      <c r="DD5509" s="56"/>
      <c r="DE5509" s="19"/>
    </row>
    <row r="5510" spans="1:109" ht="15" customHeight="1" outlineLevel="1" x14ac:dyDescent="0.3">
      <c r="A5510" s="212"/>
      <c r="B5510" s="300"/>
      <c r="C5510" s="1169" t="s">
        <v>758</v>
      </c>
      <c r="D5510" s="1170"/>
      <c r="E5510" s="1170"/>
      <c r="F5510" s="1170"/>
      <c r="G5510" s="1170"/>
      <c r="H5510" s="1170"/>
      <c r="I5510" s="1170"/>
      <c r="J5510" s="1170"/>
      <c r="K5510" s="1170"/>
      <c r="L5510" s="1170"/>
      <c r="M5510" s="1170"/>
      <c r="N5510" s="1170"/>
      <c r="O5510" s="1170"/>
      <c r="P5510" s="1170"/>
      <c r="Q5510" s="1170"/>
      <c r="R5510" s="1170"/>
      <c r="S5510" s="1170"/>
      <c r="T5510" s="1170"/>
      <c r="U5510" s="1170"/>
      <c r="V5510" s="1171"/>
      <c r="X5510" s="910" t="s">
        <v>1786</v>
      </c>
      <c r="Y5510" s="922" t="s">
        <v>1244</v>
      </c>
      <c r="Z5510" s="1076" t="s">
        <v>1206</v>
      </c>
      <c r="AA5510" s="872" t="s">
        <v>1223</v>
      </c>
      <c r="AB5510" s="872" t="s">
        <v>78</v>
      </c>
      <c r="AC5510" s="872" t="s">
        <v>257</v>
      </c>
      <c r="AD5510" s="872" t="s">
        <v>224</v>
      </c>
      <c r="AE5510" s="927" t="s">
        <v>829</v>
      </c>
      <c r="AF5510" s="897" t="s">
        <v>268</v>
      </c>
      <c r="AG5510" s="899"/>
      <c r="AH5510" s="963" t="s">
        <v>1672</v>
      </c>
      <c r="AI5510" s="872" t="s">
        <v>2138</v>
      </c>
      <c r="AJ5510" s="963" t="s">
        <v>140</v>
      </c>
      <c r="AK5510" s="927" t="s">
        <v>907</v>
      </c>
      <c r="AL5510" s="927" t="s">
        <v>764</v>
      </c>
      <c r="AM5510" s="872" t="s">
        <v>2165</v>
      </c>
      <c r="AO5510" s="1096" t="s">
        <v>413</v>
      </c>
      <c r="AP5510" s="1097"/>
      <c r="AQ5510" s="161" t="s">
        <v>115</v>
      </c>
      <c r="AS5510" s="1096" t="s">
        <v>413</v>
      </c>
      <c r="AT5510" s="1097"/>
      <c r="AU5510" s="161" t="s">
        <v>115</v>
      </c>
      <c r="AW5510" s="1096" t="s">
        <v>413</v>
      </c>
      <c r="AX5510" s="1097"/>
      <c r="AY5510" s="161" t="s">
        <v>115</v>
      </c>
      <c r="BA5510" s="1552" t="s">
        <v>413</v>
      </c>
      <c r="BB5510" s="1552"/>
      <c r="BC5510" s="161" t="s">
        <v>115</v>
      </c>
      <c r="BD5510" s="161" t="s">
        <v>115</v>
      </c>
      <c r="BE5510"/>
      <c r="BF5510" s="36"/>
      <c r="BG5510" s="39"/>
      <c r="BH5510" s="37"/>
      <c r="BI5510" s="38"/>
      <c r="BK5510" s="36"/>
      <c r="BL5510" s="39"/>
      <c r="BM5510" s="88"/>
      <c r="BN5510" s="388"/>
      <c r="BO5510" s="388"/>
      <c r="BP5510" s="39"/>
      <c r="BQ5510" s="37"/>
      <c r="BR5510" s="38"/>
      <c r="BT5510" s="864" t="s">
        <v>2222</v>
      </c>
      <c r="BU5510" s="864"/>
      <c r="BV5510" s="293" t="s">
        <v>301</v>
      </c>
      <c r="BW5510" s="293">
        <v>25</v>
      </c>
      <c r="BX5510" s="410" t="s">
        <v>396</v>
      </c>
      <c r="BY5510" s="646"/>
      <c r="BZ5510" s="916" t="s">
        <v>1316</v>
      </c>
      <c r="CA5510" s="918"/>
      <c r="CB5510" s="1126">
        <v>50</v>
      </c>
      <c r="CC5510" s="1550" t="s">
        <v>396</v>
      </c>
      <c r="CD5510" s="1126" t="s">
        <v>1290</v>
      </c>
      <c r="CE5510" s="1098" t="s">
        <v>84</v>
      </c>
      <c r="CF5510" s="1098" t="s">
        <v>115</v>
      </c>
      <c r="CG5510" s="1098" t="s">
        <v>202</v>
      </c>
      <c r="CH5510" s="1098" t="s">
        <v>202</v>
      </c>
      <c r="CI5510" s="1098" t="s">
        <v>421</v>
      </c>
      <c r="CJ5510" s="1098" t="s">
        <v>241</v>
      </c>
      <c r="CL5510" s="36"/>
      <c r="CM5510" s="39" t="s">
        <v>340</v>
      </c>
      <c r="CN5510" s="62"/>
      <c r="CO5510" s="62"/>
      <c r="CP5510" s="38"/>
      <c r="CR5510" s="945" t="s">
        <v>1801</v>
      </c>
      <c r="CS5510" s="837"/>
      <c r="CT5510" s="554"/>
      <c r="CU5510" s="555"/>
      <c r="CW5510" s="964"/>
      <c r="CX5510" s="964"/>
      <c r="CY5510" s="928"/>
      <c r="CZ5510" s="928"/>
      <c r="DA5510" s="386"/>
      <c r="DB5510" s="18"/>
      <c r="DC5510" s="354" t="s">
        <v>1244</v>
      </c>
      <c r="DD5510" s="56"/>
      <c r="DE5510" s="19"/>
    </row>
    <row r="5511" spans="1:109" ht="25.5" customHeight="1" outlineLevel="1" x14ac:dyDescent="0.3">
      <c r="A5511" s="212"/>
      <c r="B5511" s="300"/>
      <c r="C5511" s="847" t="s">
        <v>1216</v>
      </c>
      <c r="D5511" s="849" t="s">
        <v>143</v>
      </c>
      <c r="E5511" s="849" t="s">
        <v>1472</v>
      </c>
      <c r="F5511" s="849" t="s">
        <v>1759</v>
      </c>
      <c r="G5511" s="849" t="s">
        <v>755</v>
      </c>
      <c r="H5511" s="849" t="s">
        <v>427</v>
      </c>
      <c r="I5511" s="849" t="s">
        <v>78</v>
      </c>
      <c r="J5511" s="871" t="s">
        <v>257</v>
      </c>
      <c r="K5511" s="845" t="s">
        <v>224</v>
      </c>
      <c r="L5511" s="971" t="s">
        <v>829</v>
      </c>
      <c r="M5511" s="909" t="s">
        <v>268</v>
      </c>
      <c r="N5511" s="909"/>
      <c r="O5511" s="878" t="s">
        <v>140</v>
      </c>
      <c r="P5511" s="879"/>
      <c r="Q5511" s="858" t="s">
        <v>1346</v>
      </c>
      <c r="R5511" s="871" t="s">
        <v>1783</v>
      </c>
      <c r="S5511" s="910" t="s">
        <v>1786</v>
      </c>
      <c r="T5511" s="871" t="s">
        <v>2087</v>
      </c>
      <c r="U5511" s="910" t="s">
        <v>2169</v>
      </c>
      <c r="V5511" s="910" t="s">
        <v>4370</v>
      </c>
      <c r="X5511" s="911"/>
      <c r="Y5511" s="922"/>
      <c r="Z5511" s="1076"/>
      <c r="AA5511" s="873"/>
      <c r="AB5511" s="873"/>
      <c r="AC5511" s="873"/>
      <c r="AD5511" s="873"/>
      <c r="AE5511" s="928"/>
      <c r="AF5511" s="276" t="s">
        <v>807</v>
      </c>
      <c r="AG5511" s="276" t="s">
        <v>808</v>
      </c>
      <c r="AH5511" s="964"/>
      <c r="AI5511" s="873"/>
      <c r="AJ5511" s="964"/>
      <c r="AK5511" s="928"/>
      <c r="AL5511" s="928"/>
      <c r="AM5511" s="873"/>
      <c r="AO5511" s="1053" t="s">
        <v>804</v>
      </c>
      <c r="AP5511" s="1054"/>
      <c r="AQ5511" s="161" t="s">
        <v>202</v>
      </c>
      <c r="AS5511" s="1053" t="s">
        <v>804</v>
      </c>
      <c r="AT5511" s="1054"/>
      <c r="AU5511" s="161" t="s">
        <v>202</v>
      </c>
      <c r="AW5511" s="1053" t="s">
        <v>804</v>
      </c>
      <c r="AX5511" s="1054"/>
      <c r="AY5511" s="161" t="s">
        <v>202</v>
      </c>
      <c r="BA5511" s="1078" t="s">
        <v>804</v>
      </c>
      <c r="BB5511" s="1078"/>
      <c r="BC5511" s="116" t="s">
        <v>202</v>
      </c>
      <c r="BD5511" s="116" t="s">
        <v>223</v>
      </c>
      <c r="BE5511"/>
      <c r="BF5511" s="36"/>
      <c r="BG5511" s="842" t="s">
        <v>2086</v>
      </c>
      <c r="BH5511" s="844"/>
      <c r="BI5511" s="38"/>
      <c r="BK5511" s="18"/>
      <c r="BL5511" s="354" t="s">
        <v>1216</v>
      </c>
      <c r="BM5511" s="56" t="s">
        <v>1517</v>
      </c>
      <c r="BN5511" s="388"/>
      <c r="BO5511" s="388"/>
      <c r="BP5511" s="354" t="s">
        <v>1216</v>
      </c>
      <c r="BQ5511" s="77"/>
      <c r="BR5511" s="19"/>
      <c r="BT5511" s="864" t="s">
        <v>2223</v>
      </c>
      <c r="BU5511" s="864"/>
      <c r="BV5511" s="293" t="s">
        <v>301</v>
      </c>
      <c r="BW5511" s="293">
        <v>25</v>
      </c>
      <c r="BX5511" s="410" t="s">
        <v>396</v>
      </c>
      <c r="BY5511" s="646"/>
      <c r="BZ5511" s="919"/>
      <c r="CA5511" s="921"/>
      <c r="CB5511" s="1022"/>
      <c r="CC5511" s="1551"/>
      <c r="CD5511" s="1022"/>
      <c r="CE5511" s="1099"/>
      <c r="CF5511" s="1099"/>
      <c r="CG5511" s="1099"/>
      <c r="CH5511" s="1099"/>
      <c r="CI5511" s="1099"/>
      <c r="CJ5511" s="1099"/>
      <c r="CL5511" s="36"/>
      <c r="CM5511" s="39"/>
      <c r="CN5511" s="37"/>
      <c r="CO5511" s="37"/>
      <c r="CP5511" s="38"/>
      <c r="CR5511" s="945"/>
      <c r="CS5511" s="837"/>
      <c r="CT5511" s="556"/>
      <c r="CU5511" s="557"/>
      <c r="CW5511" s="56"/>
      <c r="CX5511" s="56"/>
      <c r="CY5511" s="56"/>
      <c r="CZ5511" s="56"/>
      <c r="DA5511" s="386"/>
      <c r="DB5511" s="36"/>
      <c r="DC5511" s="39"/>
      <c r="DD5511" s="37"/>
      <c r="DE5511" s="38"/>
    </row>
    <row r="5512" spans="1:109" ht="15" customHeight="1" outlineLevel="1" x14ac:dyDescent="0.3">
      <c r="A5512" s="212"/>
      <c r="B5512" s="212"/>
      <c r="C5512" s="847"/>
      <c r="D5512" s="849"/>
      <c r="E5512" s="849"/>
      <c r="F5512" s="849"/>
      <c r="G5512" s="849"/>
      <c r="H5512" s="849"/>
      <c r="I5512" s="849"/>
      <c r="J5512" s="874"/>
      <c r="K5512" s="846"/>
      <c r="L5512" s="973"/>
      <c r="M5512" s="95" t="s">
        <v>821</v>
      </c>
      <c r="N5512" s="95" t="s">
        <v>805</v>
      </c>
      <c r="O5512" s="149" t="s">
        <v>122</v>
      </c>
      <c r="P5512" s="147" t="s">
        <v>391</v>
      </c>
      <c r="Q5512" s="859"/>
      <c r="R5512" s="874"/>
      <c r="S5512" s="911"/>
      <c r="T5512" s="874"/>
      <c r="U5512" s="911"/>
      <c r="V5512" s="911"/>
      <c r="X5512" s="56"/>
      <c r="Y5512" s="56"/>
      <c r="Z5512" s="56"/>
      <c r="AA5512" s="56"/>
      <c r="AB5512" s="56"/>
      <c r="AC5512" s="56"/>
      <c r="AD5512" s="56"/>
      <c r="AE5512" s="56"/>
      <c r="AF5512" s="56"/>
      <c r="AG5512" s="56"/>
      <c r="AH5512" s="103"/>
      <c r="AI5512" s="62"/>
      <c r="AJ5512" s="62"/>
      <c r="AK5512" s="62"/>
      <c r="AL5512" s="62"/>
      <c r="AM5512" s="62"/>
      <c r="AO5512" s="1053" t="s">
        <v>805</v>
      </c>
      <c r="AP5512" s="1054"/>
      <c r="AQ5512" s="161" t="s">
        <v>202</v>
      </c>
      <c r="AS5512" s="1053" t="s">
        <v>805</v>
      </c>
      <c r="AT5512" s="1054"/>
      <c r="AU5512" s="161" t="s">
        <v>202</v>
      </c>
      <c r="AW5512" s="1053" t="s">
        <v>805</v>
      </c>
      <c r="AX5512" s="1054"/>
      <c r="AY5512" s="161" t="s">
        <v>202</v>
      </c>
      <c r="BA5512" s="1078" t="s">
        <v>805</v>
      </c>
      <c r="BB5512" s="1078"/>
      <c r="BC5512" s="116" t="s">
        <v>202</v>
      </c>
      <c r="BD5512" s="116" t="s">
        <v>223</v>
      </c>
      <c r="BE5512"/>
      <c r="BF5512" s="41"/>
      <c r="BG5512" s="21"/>
      <c r="BH5512" s="42"/>
      <c r="BI5512" s="52" t="s">
        <v>49</v>
      </c>
      <c r="BK5512" s="18"/>
      <c r="BL5512" s="354" t="s">
        <v>1244</v>
      </c>
      <c r="BM5512" s="77" t="s">
        <v>1517</v>
      </c>
      <c r="BN5512" s="388"/>
      <c r="BO5512" s="388"/>
      <c r="BP5512" s="354" t="s">
        <v>1244</v>
      </c>
      <c r="BQ5512" s="56"/>
      <c r="BR5512" s="19"/>
      <c r="BT5512" s="864" t="s">
        <v>2224</v>
      </c>
      <c r="BU5512" s="864"/>
      <c r="BV5512" s="293" t="s">
        <v>329</v>
      </c>
      <c r="BW5512" s="293">
        <v>50</v>
      </c>
      <c r="BX5512" s="410" t="s">
        <v>396</v>
      </c>
      <c r="BY5512" s="646"/>
      <c r="BZ5512" s="1088" t="s">
        <v>1317</v>
      </c>
      <c r="CA5512" s="1089"/>
      <c r="CB5512" s="293">
        <v>50</v>
      </c>
      <c r="CC5512" s="410" t="s">
        <v>396</v>
      </c>
      <c r="CD5512" s="293" t="s">
        <v>108</v>
      </c>
      <c r="CE5512" s="293" t="s">
        <v>84</v>
      </c>
      <c r="CF5512" s="293" t="s">
        <v>115</v>
      </c>
      <c r="CG5512" s="293" t="s">
        <v>223</v>
      </c>
      <c r="CH5512" s="293" t="s">
        <v>223</v>
      </c>
      <c r="CI5512" s="293" t="s">
        <v>308</v>
      </c>
      <c r="CJ5512" s="293" t="s">
        <v>277</v>
      </c>
      <c r="CL5512" s="41"/>
      <c r="CM5512" s="42"/>
      <c r="CN5512" s="52" t="s">
        <v>44</v>
      </c>
      <c r="CO5512" s="42"/>
      <c r="CP5512" s="52" t="s">
        <v>49</v>
      </c>
      <c r="CR5512" s="18"/>
      <c r="CS5512" s="26"/>
      <c r="CT5512" s="16"/>
      <c r="CU5512" s="17"/>
      <c r="CW5512" s="36"/>
      <c r="CX5512" s="39"/>
      <c r="CY5512" s="52" t="s">
        <v>322</v>
      </c>
      <c r="CZ5512" s="38"/>
      <c r="DA5512" s="386"/>
      <c r="DB5512" s="18"/>
      <c r="DC5512" s="551" t="s">
        <v>1206</v>
      </c>
      <c r="DD5512" s="56"/>
      <c r="DE5512" s="19"/>
    </row>
    <row r="5513" spans="1:109" ht="24" customHeight="1" outlineLevel="1" x14ac:dyDescent="0.3">
      <c r="A5513" s="212"/>
      <c r="B5513" s="300"/>
      <c r="C5513" s="52" t="s">
        <v>1316</v>
      </c>
      <c r="D5513" s="78">
        <v>44562</v>
      </c>
      <c r="E5513" s="52"/>
      <c r="F5513" s="52"/>
      <c r="G5513" s="52" t="s">
        <v>329</v>
      </c>
      <c r="H5513" s="52"/>
      <c r="I5513" s="52" t="s">
        <v>84</v>
      </c>
      <c r="J5513" s="52" t="s">
        <v>115</v>
      </c>
      <c r="K5513" s="52" t="s">
        <v>274</v>
      </c>
      <c r="L5513" s="52" t="s">
        <v>241</v>
      </c>
      <c r="M5513" s="52" t="s">
        <v>202</v>
      </c>
      <c r="N5513" s="52" t="s">
        <v>202</v>
      </c>
      <c r="O5513" s="147">
        <v>20</v>
      </c>
      <c r="P5513" s="149" t="s">
        <v>394</v>
      </c>
      <c r="Q5513" s="52"/>
      <c r="R5513" s="147" t="s">
        <v>1888</v>
      </c>
      <c r="S5513" s="61" t="s">
        <v>1787</v>
      </c>
      <c r="T5513" s="147" t="s">
        <v>329</v>
      </c>
      <c r="U5513" s="61" t="s">
        <v>302</v>
      </c>
      <c r="V5513" s="61" t="s">
        <v>302</v>
      </c>
      <c r="X5513" s="36"/>
      <c r="Y5513" s="26"/>
      <c r="Z5513" s="26"/>
      <c r="AA5513" s="26"/>
      <c r="AB5513" s="37"/>
      <c r="AC5513" s="26"/>
      <c r="AD5513" s="26"/>
      <c r="AE5513" s="26"/>
      <c r="AF5513" s="26"/>
      <c r="AG5513" s="26"/>
      <c r="AH5513" s="26"/>
      <c r="AI5513" s="26"/>
      <c r="AJ5513" s="26"/>
      <c r="AK5513" s="26"/>
      <c r="AL5513" s="35"/>
      <c r="AM5513" s="38"/>
      <c r="AO5513" s="1053" t="s">
        <v>414</v>
      </c>
      <c r="AP5513" s="1054"/>
      <c r="AQ5513" s="161" t="s">
        <v>274</v>
      </c>
      <c r="AS5513" s="1053" t="s">
        <v>414</v>
      </c>
      <c r="AT5513" s="1054"/>
      <c r="AU5513" s="161" t="s">
        <v>274</v>
      </c>
      <c r="AW5513" s="1053" t="s">
        <v>414</v>
      </c>
      <c r="AX5513" s="1054"/>
      <c r="AY5513" s="161" t="s">
        <v>274</v>
      </c>
      <c r="BA5513" s="1078" t="s">
        <v>414</v>
      </c>
      <c r="BB5513" s="1078"/>
      <c r="BC5513" s="161" t="s">
        <v>274</v>
      </c>
      <c r="BD5513" s="161" t="s">
        <v>274</v>
      </c>
      <c r="BE5513"/>
      <c r="BF5513"/>
      <c r="BK5513" s="36"/>
      <c r="BL5513" s="39"/>
      <c r="BM5513" s="88"/>
      <c r="BN5513" s="388"/>
      <c r="BO5513" s="388"/>
      <c r="BP5513" s="39"/>
      <c r="BQ5513" s="88"/>
      <c r="BR5513" s="38"/>
      <c r="BT5513" s="864" t="s">
        <v>2362</v>
      </c>
      <c r="BU5513" s="864"/>
      <c r="BV5513" s="293" t="s">
        <v>329</v>
      </c>
      <c r="BW5513" s="293">
        <v>25</v>
      </c>
      <c r="BX5513" s="410" t="s">
        <v>396</v>
      </c>
      <c r="BY5513" s="646"/>
      <c r="BZ5513" s="1088" t="s">
        <v>1318</v>
      </c>
      <c r="CA5513" s="1089"/>
      <c r="CB5513" s="293">
        <v>25</v>
      </c>
      <c r="CC5513" s="410" t="s">
        <v>397</v>
      </c>
      <c r="CD5513" s="293" t="s">
        <v>1291</v>
      </c>
      <c r="CE5513" s="293" t="s">
        <v>84</v>
      </c>
      <c r="CF5513" s="293" t="s">
        <v>115</v>
      </c>
      <c r="CG5513" s="293" t="s">
        <v>2363</v>
      </c>
      <c r="CH5513" s="293" t="s">
        <v>2363</v>
      </c>
      <c r="CI5513" s="293" t="s">
        <v>786</v>
      </c>
      <c r="CJ5513" s="293" t="s">
        <v>277</v>
      </c>
      <c r="CR5513" s="36"/>
      <c r="CS5513" s="842" t="s">
        <v>1800</v>
      </c>
      <c r="CT5513" s="844"/>
      <c r="CU5513" s="38"/>
      <c r="CW5513" s="36"/>
      <c r="CX5513" s="39"/>
      <c r="CY5513" s="37"/>
      <c r="CZ5513" s="38"/>
      <c r="DA5513" s="386"/>
      <c r="DB5513" s="18"/>
      <c r="DC5513" s="354" t="s">
        <v>1223</v>
      </c>
      <c r="DD5513" s="56"/>
      <c r="DE5513" s="19"/>
    </row>
    <row r="5514" spans="1:109" ht="15" customHeight="1" outlineLevel="1" x14ac:dyDescent="0.3">
      <c r="A5514" s="212"/>
      <c r="B5514" s="212"/>
      <c r="C5514" s="52" t="s">
        <v>1317</v>
      </c>
      <c r="D5514" s="78">
        <v>44564</v>
      </c>
      <c r="E5514" s="52"/>
      <c r="F5514" s="52"/>
      <c r="G5514" s="52" t="s">
        <v>301</v>
      </c>
      <c r="H5514" s="52"/>
      <c r="I5514" s="52" t="s">
        <v>141</v>
      </c>
      <c r="J5514" s="70" t="s">
        <v>831</v>
      </c>
      <c r="K5514" s="171" t="s">
        <v>831</v>
      </c>
      <c r="L5514" s="70" t="s">
        <v>194</v>
      </c>
      <c r="M5514" s="70" t="s">
        <v>223</v>
      </c>
      <c r="N5514" s="70" t="s">
        <v>223</v>
      </c>
      <c r="O5514" s="147">
        <v>1</v>
      </c>
      <c r="P5514" s="147" t="s">
        <v>897</v>
      </c>
      <c r="Q5514" s="171"/>
      <c r="R5514" s="147" t="s">
        <v>1887</v>
      </c>
      <c r="S5514" s="61" t="s">
        <v>1788</v>
      </c>
      <c r="T5514" s="147" t="s">
        <v>329</v>
      </c>
      <c r="U5514" s="61" t="s">
        <v>302</v>
      </c>
      <c r="V5514" s="61" t="s">
        <v>302</v>
      </c>
      <c r="X5514" s="36"/>
      <c r="Y5514" s="26"/>
      <c r="Z5514" s="851" t="s">
        <v>4372</v>
      </c>
      <c r="AA5514" s="852"/>
      <c r="AB5514" s="852"/>
      <c r="AC5514" s="853"/>
      <c r="AD5514" s="26"/>
      <c r="AE5514" s="906" t="s">
        <v>1785</v>
      </c>
      <c r="AF5514" s="907"/>
      <c r="AG5514" s="907"/>
      <c r="AH5514" s="907"/>
      <c r="AI5514" s="907"/>
      <c r="AJ5514" s="908"/>
      <c r="AK5514" s="26"/>
      <c r="AL5514" s="37"/>
      <c r="AM5514" s="38"/>
      <c r="AO5514" s="1053" t="s">
        <v>894</v>
      </c>
      <c r="AP5514" s="1054"/>
      <c r="AQ5514" s="161" t="s">
        <v>241</v>
      </c>
      <c r="AS5514" s="1053" t="s">
        <v>894</v>
      </c>
      <c r="AT5514" s="1054"/>
      <c r="AU5514" s="161" t="s">
        <v>241</v>
      </c>
      <c r="AW5514" s="1053" t="s">
        <v>894</v>
      </c>
      <c r="AX5514" s="1054"/>
      <c r="AY5514" s="161" t="s">
        <v>241</v>
      </c>
      <c r="BA5514" s="1078" t="s">
        <v>894</v>
      </c>
      <c r="BB5514" s="1078"/>
      <c r="BC5514" s="161" t="s">
        <v>241</v>
      </c>
      <c r="BD5514" s="161" t="s">
        <v>241</v>
      </c>
      <c r="BE5514"/>
      <c r="BF5514"/>
      <c r="BK5514" s="18"/>
      <c r="BL5514" s="551" t="s">
        <v>1206</v>
      </c>
      <c r="BM5514" s="77" t="s">
        <v>1517</v>
      </c>
      <c r="BN5514" s="388"/>
      <c r="BO5514" s="388"/>
      <c r="BP5514" s="551" t="s">
        <v>1206</v>
      </c>
      <c r="BQ5514" s="56"/>
      <c r="BR5514" s="19"/>
      <c r="BT5514" s="864" t="s">
        <v>1316</v>
      </c>
      <c r="BU5514" s="864"/>
      <c r="BV5514" s="293" t="s">
        <v>329</v>
      </c>
      <c r="BW5514" s="293">
        <v>25</v>
      </c>
      <c r="BX5514" s="410" t="s">
        <v>396</v>
      </c>
      <c r="BY5514" s="646"/>
      <c r="BZ5514" s="1088" t="s">
        <v>1319</v>
      </c>
      <c r="CA5514" s="1089"/>
      <c r="CB5514" s="293">
        <v>25</v>
      </c>
      <c r="CC5514" s="410" t="s">
        <v>397</v>
      </c>
      <c r="CD5514" s="293" t="s">
        <v>108</v>
      </c>
      <c r="CE5514" s="293" t="s">
        <v>84</v>
      </c>
      <c r="CF5514" s="293" t="s">
        <v>115</v>
      </c>
      <c r="CG5514" s="293" t="s">
        <v>2363</v>
      </c>
      <c r="CH5514" s="293" t="s">
        <v>2363</v>
      </c>
      <c r="CI5514" s="293" t="s">
        <v>786</v>
      </c>
      <c r="CJ5514" s="293" t="s">
        <v>277</v>
      </c>
      <c r="CR5514" s="41"/>
      <c r="CS5514" s="21"/>
      <c r="CT5514" s="42"/>
      <c r="CU5514" s="52" t="s">
        <v>49</v>
      </c>
      <c r="CW5514" s="842" t="s">
        <v>4373</v>
      </c>
      <c r="CX5514" s="843"/>
      <c r="CY5514" s="843"/>
      <c r="CZ5514" s="844"/>
      <c r="DA5514" s="386"/>
      <c r="DB5514" s="36"/>
      <c r="DC5514" s="39"/>
      <c r="DD5514" s="37"/>
      <c r="DE5514" s="38"/>
    </row>
    <row r="5515" spans="1:109" ht="15" customHeight="1" outlineLevel="1" x14ac:dyDescent="0.3">
      <c r="A5515" s="212"/>
      <c r="B5515" s="300"/>
      <c r="C5515" s="52" t="s">
        <v>1318</v>
      </c>
      <c r="D5515" s="78">
        <v>44564</v>
      </c>
      <c r="E5515" s="52"/>
      <c r="F5515" s="52"/>
      <c r="G5515" s="52" t="s">
        <v>301</v>
      </c>
      <c r="H5515" s="52"/>
      <c r="I5515" s="52" t="s">
        <v>141</v>
      </c>
      <c r="J5515" s="70" t="s">
        <v>831</v>
      </c>
      <c r="K5515" s="171" t="s">
        <v>831</v>
      </c>
      <c r="L5515" s="70" t="s">
        <v>278</v>
      </c>
      <c r="M5515" s="70" t="s">
        <v>202</v>
      </c>
      <c r="N5515" s="70" t="s">
        <v>202</v>
      </c>
      <c r="O5515" s="147">
        <v>3</v>
      </c>
      <c r="P5515" s="147" t="s">
        <v>897</v>
      </c>
      <c r="Q5515" s="171"/>
      <c r="R5515" s="147" t="s">
        <v>784</v>
      </c>
      <c r="S5515" s="61" t="s">
        <v>1789</v>
      </c>
      <c r="T5515" s="147" t="s">
        <v>329</v>
      </c>
      <c r="U5515" s="61" t="s">
        <v>302</v>
      </c>
      <c r="V5515" s="61" t="s">
        <v>302</v>
      </c>
      <c r="X5515" s="36"/>
      <c r="Y5515" s="26"/>
      <c r="Z5515" s="26"/>
      <c r="AA5515" s="26"/>
      <c r="AB5515" s="37"/>
      <c r="AC5515" s="26"/>
      <c r="AD5515" s="26"/>
      <c r="AE5515" s="26"/>
      <c r="AF5515" s="26"/>
      <c r="AG5515" s="26"/>
      <c r="AH5515" s="26"/>
      <c r="AI5515" s="26"/>
      <c r="AJ5515" s="26"/>
      <c r="AK5515" s="26"/>
      <c r="AL5515" s="37"/>
      <c r="AM5515" s="38"/>
      <c r="AO5515" s="864" t="s">
        <v>415</v>
      </c>
      <c r="AP5515" s="864"/>
      <c r="AQ5515" s="868">
        <v>50</v>
      </c>
      <c r="AS5515" s="864" t="s">
        <v>415</v>
      </c>
      <c r="AT5515" s="864"/>
      <c r="AU5515" s="868">
        <v>50</v>
      </c>
      <c r="AW5515" s="1053" t="s">
        <v>2138</v>
      </c>
      <c r="AX5515" s="1054"/>
      <c r="AY5515" s="161"/>
      <c r="BA5515" s="864" t="s">
        <v>415</v>
      </c>
      <c r="BB5515" s="864"/>
      <c r="BC5515" s="868">
        <v>30</v>
      </c>
      <c r="BD5515" s="868">
        <v>20</v>
      </c>
      <c r="BE5515"/>
      <c r="BF5515"/>
      <c r="BK5515" s="36"/>
      <c r="BL5515" s="39"/>
      <c r="BM5515" s="88"/>
      <c r="BN5515" s="388"/>
      <c r="BO5515" s="388"/>
      <c r="BP5515" s="39"/>
      <c r="BQ5515" s="88"/>
      <c r="BR5515" s="38"/>
      <c r="CW5515" s="1127" t="s">
        <v>2138</v>
      </c>
      <c r="CX5515" s="963" t="s">
        <v>140</v>
      </c>
      <c r="CY5515" s="1125" t="s">
        <v>907</v>
      </c>
      <c r="CZ5515" s="1125" t="s">
        <v>764</v>
      </c>
      <c r="DA5515" s="386"/>
      <c r="DB5515" s="18"/>
      <c r="DC5515" s="354" t="s">
        <v>78</v>
      </c>
      <c r="DD5515" s="56"/>
      <c r="DE5515" s="19"/>
    </row>
    <row r="5516" spans="1:109" ht="33.75" customHeight="1" outlineLevel="1" x14ac:dyDescent="0.3">
      <c r="A5516" s="195"/>
      <c r="B5516" s="212"/>
      <c r="C5516" s="52" t="s">
        <v>1319</v>
      </c>
      <c r="D5516" s="78">
        <v>44686</v>
      </c>
      <c r="E5516" s="52"/>
      <c r="F5516" s="52"/>
      <c r="G5516" s="52" t="s">
        <v>301</v>
      </c>
      <c r="H5516" s="52"/>
      <c r="I5516" s="52" t="s">
        <v>84</v>
      </c>
      <c r="J5516" s="52" t="s">
        <v>150</v>
      </c>
      <c r="K5516" s="52" t="s">
        <v>275</v>
      </c>
      <c r="L5516" s="52" t="s">
        <v>831</v>
      </c>
      <c r="M5516" s="52" t="s">
        <v>206</v>
      </c>
      <c r="N5516" s="52" t="s">
        <v>206</v>
      </c>
      <c r="O5516" s="147">
        <v>90</v>
      </c>
      <c r="P5516" s="149" t="s">
        <v>397</v>
      </c>
      <c r="Q5516" s="52"/>
      <c r="R5516" s="147" t="s">
        <v>785</v>
      </c>
      <c r="S5516" s="61" t="s">
        <v>1787</v>
      </c>
      <c r="T5516" s="147" t="s">
        <v>329</v>
      </c>
      <c r="U5516" s="61" t="s">
        <v>302</v>
      </c>
      <c r="V5516" s="61" t="s">
        <v>302</v>
      </c>
      <c r="X5516" s="842" t="s">
        <v>2088</v>
      </c>
      <c r="Y5516" s="843"/>
      <c r="Z5516" s="843"/>
      <c r="AA5516" s="843"/>
      <c r="AB5516" s="843"/>
      <c r="AC5516" s="843"/>
      <c r="AD5516" s="843"/>
      <c r="AE5516" s="843"/>
      <c r="AF5516" s="843"/>
      <c r="AG5516" s="843"/>
      <c r="AH5516" s="843"/>
      <c r="AI5516" s="843"/>
      <c r="AJ5516" s="843"/>
      <c r="AK5516" s="843"/>
      <c r="AL5516" s="843"/>
      <c r="AM5516" s="844"/>
      <c r="AO5516" s="864"/>
      <c r="AP5516" s="864"/>
      <c r="AQ5516" s="868"/>
      <c r="AS5516" s="864"/>
      <c r="AT5516" s="864"/>
      <c r="AU5516" s="868"/>
      <c r="AW5516" s="1053" t="s">
        <v>4374</v>
      </c>
      <c r="AX5516" s="1054"/>
      <c r="AY5516" s="161"/>
      <c r="BA5516" s="864"/>
      <c r="BB5516" s="864"/>
      <c r="BC5516" s="868"/>
      <c r="BD5516" s="868"/>
      <c r="BE5516"/>
      <c r="BF5516"/>
      <c r="BK5516" s="18"/>
      <c r="BL5516" s="354" t="s">
        <v>1223</v>
      </c>
      <c r="BM5516" s="77" t="s">
        <v>1517</v>
      </c>
      <c r="BN5516" s="388"/>
      <c r="BO5516" s="388"/>
      <c r="BP5516" s="354" t="s">
        <v>1223</v>
      </c>
      <c r="BQ5516" s="77" t="s">
        <v>1517</v>
      </c>
      <c r="BR5516" s="19"/>
      <c r="CW5516" s="964"/>
      <c r="CX5516" s="964"/>
      <c r="CY5516" s="928"/>
      <c r="CZ5516" s="928"/>
      <c r="DA5516" s="386"/>
      <c r="DB5516" s="18"/>
      <c r="DC5516" s="354" t="s">
        <v>257</v>
      </c>
      <c r="DD5516" s="56"/>
      <c r="DE5516" s="19"/>
    </row>
    <row r="5517" spans="1:109" ht="22.5" customHeight="1" outlineLevel="1" x14ac:dyDescent="0.3">
      <c r="A5517" s="195"/>
      <c r="B5517" s="212"/>
      <c r="C5517" s="52" t="s">
        <v>1320</v>
      </c>
      <c r="D5517" s="78">
        <v>44719</v>
      </c>
      <c r="E5517" s="52"/>
      <c r="F5517" s="52"/>
      <c r="G5517" s="52" t="s">
        <v>329</v>
      </c>
      <c r="H5517" s="52"/>
      <c r="I5517" s="52" t="s">
        <v>84</v>
      </c>
      <c r="J5517" s="52" t="s">
        <v>115</v>
      </c>
      <c r="K5517" s="52" t="s">
        <v>276</v>
      </c>
      <c r="L5517" s="52" t="s">
        <v>277</v>
      </c>
      <c r="M5517" s="52" t="s">
        <v>273</v>
      </c>
      <c r="N5517" s="52" t="s">
        <v>273</v>
      </c>
      <c r="O5517" s="147">
        <v>60</v>
      </c>
      <c r="P5517" s="149" t="s">
        <v>394</v>
      </c>
      <c r="Q5517" s="52"/>
      <c r="R5517" s="147" t="s">
        <v>485</v>
      </c>
      <c r="S5517" s="61" t="s">
        <v>1788</v>
      </c>
      <c r="T5517" s="147" t="s">
        <v>301</v>
      </c>
      <c r="U5517" s="61" t="s">
        <v>301</v>
      </c>
      <c r="V5517" s="61" t="s">
        <v>2222</v>
      </c>
      <c r="X5517" s="963" t="s">
        <v>1216</v>
      </c>
      <c r="Y5517" s="922" t="s">
        <v>1244</v>
      </c>
      <c r="Z5517" s="1076" t="s">
        <v>1206</v>
      </c>
      <c r="AA5517" s="872" t="s">
        <v>1223</v>
      </c>
      <c r="AB5517" s="872" t="s">
        <v>78</v>
      </c>
      <c r="AC5517" s="872" t="s">
        <v>257</v>
      </c>
      <c r="AD5517" s="872" t="s">
        <v>224</v>
      </c>
      <c r="AE5517" s="927" t="s">
        <v>829</v>
      </c>
      <c r="AF5517" s="906" t="s">
        <v>268</v>
      </c>
      <c r="AG5517" s="908"/>
      <c r="AH5517" s="963" t="s">
        <v>1672</v>
      </c>
      <c r="AI5517" s="872" t="s">
        <v>2138</v>
      </c>
      <c r="AJ5517" s="963" t="s">
        <v>140</v>
      </c>
      <c r="AK5517" s="927" t="s">
        <v>907</v>
      </c>
      <c r="AL5517" s="927" t="s">
        <v>764</v>
      </c>
      <c r="AM5517" s="872" t="s">
        <v>2165</v>
      </c>
      <c r="AO5517" s="900" t="s">
        <v>1364</v>
      </c>
      <c r="AP5517" s="901"/>
      <c r="AQ5517" s="315"/>
      <c r="AR5517" s="132"/>
      <c r="AS5517" s="900" t="s">
        <v>1364</v>
      </c>
      <c r="AT5517" s="901"/>
      <c r="AU5517" s="315"/>
      <c r="AW5517" s="916" t="s">
        <v>1784</v>
      </c>
      <c r="AX5517" s="917"/>
      <c r="AY5517" s="918"/>
      <c r="BA5517" s="1090" t="s">
        <v>1364</v>
      </c>
      <c r="BB5517" s="1091"/>
      <c r="BC5517" s="1058"/>
      <c r="BD5517" s="1060"/>
      <c r="BE5517"/>
      <c r="BF5517"/>
      <c r="BK5517" s="18"/>
      <c r="BL5517" s="354" t="s">
        <v>78</v>
      </c>
      <c r="BM5517" s="77" t="s">
        <v>1517</v>
      </c>
      <c r="BN5517" s="388"/>
      <c r="BO5517" s="388"/>
      <c r="BP5517" s="354" t="s">
        <v>78</v>
      </c>
      <c r="BQ5517" s="77" t="s">
        <v>1517</v>
      </c>
      <c r="BR5517" s="19"/>
      <c r="CW5517" s="77"/>
      <c r="CX5517" s="77"/>
      <c r="CY5517" s="77"/>
      <c r="CZ5517" s="77"/>
      <c r="DA5517" s="386"/>
      <c r="DB5517" s="18"/>
      <c r="DC5517" s="354" t="s">
        <v>224</v>
      </c>
      <c r="DD5517" s="56"/>
      <c r="DE5517" s="19"/>
    </row>
    <row r="5518" spans="1:109" ht="15" customHeight="1" outlineLevel="1" x14ac:dyDescent="0.3">
      <c r="A5518" s="212"/>
      <c r="B5518" s="212"/>
      <c r="C5518" s="617"/>
      <c r="D5518" s="453"/>
      <c r="E5518" s="616"/>
      <c r="F5518" s="616"/>
      <c r="G5518" s="453"/>
      <c r="H5518" s="616"/>
      <c r="I5518" s="616"/>
      <c r="J5518" s="616"/>
      <c r="K5518" s="616"/>
      <c r="L5518" s="616"/>
      <c r="M5518" s="616"/>
      <c r="N5518" s="616"/>
      <c r="O5518" s="616"/>
      <c r="P5518" s="616"/>
      <c r="Q5518" s="623"/>
      <c r="R5518" s="624"/>
      <c r="S5518" s="616"/>
      <c r="T5518" s="616"/>
      <c r="U5518" s="616"/>
      <c r="V5518" s="625"/>
      <c r="X5518" s="964"/>
      <c r="Y5518" s="922"/>
      <c r="Z5518" s="1076"/>
      <c r="AA5518" s="873"/>
      <c r="AB5518" s="873"/>
      <c r="AC5518" s="873"/>
      <c r="AD5518" s="873"/>
      <c r="AE5518" s="928"/>
      <c r="AF5518" s="276" t="s">
        <v>807</v>
      </c>
      <c r="AG5518" s="276" t="s">
        <v>808</v>
      </c>
      <c r="AH5518" s="964"/>
      <c r="AI5518" s="873"/>
      <c r="AJ5518" s="964"/>
      <c r="AK5518" s="928"/>
      <c r="AL5518" s="928"/>
      <c r="AM5518" s="873"/>
      <c r="AO5518" s="868" t="s">
        <v>908</v>
      </c>
      <c r="AP5518" s="868"/>
      <c r="AQ5518" s="868"/>
      <c r="AS5518" s="1079" t="s">
        <v>4375</v>
      </c>
      <c r="AT5518" s="1080"/>
      <c r="AU5518" s="1081"/>
      <c r="AW5518" s="1049"/>
      <c r="AX5518" s="1050"/>
      <c r="AY5518" s="1051"/>
      <c r="BA5518" s="868" t="s">
        <v>908</v>
      </c>
      <c r="BB5518" s="868"/>
      <c r="BC5518" s="868"/>
      <c r="BD5518" s="868"/>
      <c r="BE5518"/>
      <c r="BF5518"/>
      <c r="BK5518" s="18"/>
      <c r="BL5518" s="354" t="s">
        <v>257</v>
      </c>
      <c r="BM5518" s="77" t="s">
        <v>1517</v>
      </c>
      <c r="BN5518" s="388"/>
      <c r="BO5518" s="388"/>
      <c r="BP5518" s="354" t="s">
        <v>257</v>
      </c>
      <c r="BQ5518" s="77" t="s">
        <v>1517</v>
      </c>
      <c r="BR5518" s="19"/>
      <c r="CW5518" s="77"/>
      <c r="CX5518" s="77"/>
      <c r="CY5518" s="77"/>
      <c r="CZ5518" s="77"/>
      <c r="DA5518" s="386"/>
      <c r="DB5518" s="18"/>
      <c r="DC5518" s="354" t="s">
        <v>829</v>
      </c>
      <c r="DD5518" s="56"/>
      <c r="DE5518" s="19"/>
    </row>
    <row r="5519" spans="1:109" ht="15" customHeight="1" outlineLevel="1" x14ac:dyDescent="0.3">
      <c r="A5519" s="212"/>
      <c r="B5519" s="212"/>
      <c r="C5519" s="199"/>
      <c r="D5519" s="137"/>
      <c r="E5519" s="137"/>
      <c r="F5519" s="137"/>
      <c r="G5519" s="137"/>
      <c r="H5519" s="137"/>
      <c r="I5519" s="137"/>
      <c r="J5519" s="137"/>
      <c r="K5519" s="21"/>
      <c r="L5519" s="21"/>
      <c r="M5519" s="21"/>
      <c r="N5519" s="21"/>
      <c r="O5519" s="21"/>
      <c r="P5519" s="21"/>
      <c r="Q5519" s="21"/>
      <c r="R5519" s="21"/>
      <c r="S5519" s="21"/>
      <c r="T5519" s="21"/>
      <c r="U5519" s="21"/>
      <c r="V5519" s="64" t="s">
        <v>49</v>
      </c>
      <c r="X5519" s="1092"/>
      <c r="Y5519" s="77"/>
      <c r="Z5519" s="77"/>
      <c r="AA5519" s="77"/>
      <c r="AB5519" s="77"/>
      <c r="AC5519" s="77"/>
      <c r="AD5519" s="77"/>
      <c r="AE5519" s="77"/>
      <c r="AF5519" s="77"/>
      <c r="AG5519" s="77"/>
      <c r="AH5519" s="1092"/>
      <c r="AI5519" s="77"/>
      <c r="AJ5519" s="1092"/>
      <c r="AK5519" s="77"/>
      <c r="AL5519" s="1092"/>
      <c r="AM5519" s="1092"/>
      <c r="AO5519" s="916" t="s">
        <v>1343</v>
      </c>
      <c r="AP5519" s="917"/>
      <c r="AQ5519" s="918"/>
      <c r="AS5519" s="1082"/>
      <c r="AT5519" s="1083"/>
      <c r="AU5519" s="1084"/>
      <c r="AW5519" s="1049"/>
      <c r="AX5519" s="1050"/>
      <c r="AY5519" s="1051"/>
      <c r="BA5519" s="916" t="s">
        <v>1343</v>
      </c>
      <c r="BB5519" s="917"/>
      <c r="BC5519" s="917"/>
      <c r="BD5519" s="918"/>
      <c r="BE5519"/>
      <c r="BF5519"/>
      <c r="BK5519" s="18"/>
      <c r="BL5519" s="354" t="s">
        <v>224</v>
      </c>
      <c r="BM5519" s="77" t="s">
        <v>1517</v>
      </c>
      <c r="BN5519" s="388"/>
      <c r="BO5519" s="388"/>
      <c r="BP5519" s="354" t="s">
        <v>224</v>
      </c>
      <c r="BQ5519" s="77" t="s">
        <v>1517</v>
      </c>
      <c r="BR5519" s="19"/>
      <c r="CW5519" s="36"/>
      <c r="CX5519" s="39"/>
      <c r="CY5519" s="52" t="s">
        <v>315</v>
      </c>
      <c r="CZ5519" s="38"/>
      <c r="DA5519" s="386"/>
      <c r="DB5519" s="1711" t="s">
        <v>268</v>
      </c>
      <c r="DC5519" s="550" t="s">
        <v>807</v>
      </c>
      <c r="DD5519" s="56"/>
      <c r="DE5519" s="19"/>
    </row>
    <row r="5520" spans="1:109" outlineLevel="1" x14ac:dyDescent="0.3">
      <c r="A5520" s="212"/>
      <c r="B5520" s="212"/>
      <c r="X5520" s="1093"/>
      <c r="Y5520" s="77"/>
      <c r="Z5520" s="77"/>
      <c r="AA5520" s="77"/>
      <c r="AB5520" s="77"/>
      <c r="AC5520" s="77"/>
      <c r="AD5520" s="77"/>
      <c r="AE5520" s="77"/>
      <c r="AF5520" s="77"/>
      <c r="AG5520" s="77"/>
      <c r="AH5520" s="1093"/>
      <c r="AI5520" s="77"/>
      <c r="AJ5520" s="1093"/>
      <c r="AK5520" s="77"/>
      <c r="AL5520" s="1093"/>
      <c r="AM5520" s="1093"/>
      <c r="AO5520" s="1049"/>
      <c r="AP5520" s="1050"/>
      <c r="AQ5520" s="1051"/>
      <c r="AS5520" s="1085"/>
      <c r="AT5520" s="1086"/>
      <c r="AU5520" s="1087"/>
      <c r="AW5520" s="1049"/>
      <c r="AX5520" s="1050"/>
      <c r="AY5520" s="1051"/>
      <c r="BA5520" s="1049"/>
      <c r="BB5520" s="1050"/>
      <c r="BC5520" s="1050"/>
      <c r="BD5520" s="1051"/>
      <c r="BE5520"/>
      <c r="BF5520"/>
      <c r="BK5520" s="18"/>
      <c r="BL5520" s="354" t="s">
        <v>829</v>
      </c>
      <c r="BM5520" s="77" t="s">
        <v>1517</v>
      </c>
      <c r="BN5520" s="388"/>
      <c r="BO5520" s="388"/>
      <c r="BP5520" s="354" t="s">
        <v>829</v>
      </c>
      <c r="BQ5520" s="77" t="s">
        <v>1517</v>
      </c>
      <c r="BR5520" s="19"/>
      <c r="CW5520" s="36"/>
      <c r="CX5520" s="39"/>
      <c r="CY5520" s="37"/>
      <c r="CZ5520" s="38"/>
      <c r="DA5520" s="386"/>
      <c r="DB5520" s="1712"/>
      <c r="DC5520" s="550" t="s">
        <v>808</v>
      </c>
      <c r="DD5520" s="56"/>
      <c r="DE5520" s="19"/>
    </row>
    <row r="5521" spans="1:109" ht="15" customHeight="1" outlineLevel="1" x14ac:dyDescent="0.3">
      <c r="A5521" s="212"/>
      <c r="B5521" s="212"/>
      <c r="X5521" s="208"/>
      <c r="Y5521" s="26"/>
      <c r="Z5521" s="26"/>
      <c r="AA5521" s="150"/>
      <c r="AB5521" s="88"/>
      <c r="AC5521" s="88"/>
      <c r="AD5521" s="26"/>
      <c r="AE5521" s="26"/>
      <c r="AF5521" s="26"/>
      <c r="AG5521" s="26"/>
      <c r="AH5521" s="26"/>
      <c r="AI5521" s="26"/>
      <c r="AJ5521" s="26"/>
      <c r="AK5521" s="26"/>
      <c r="AL5521" s="143"/>
      <c r="AM5521" s="89"/>
      <c r="AO5521" s="1049"/>
      <c r="AP5521" s="1050"/>
      <c r="AQ5521" s="1051"/>
      <c r="AS5521" s="868" t="s">
        <v>908</v>
      </c>
      <c r="AT5521" s="868"/>
      <c r="AU5521" s="868"/>
      <c r="AW5521" s="1049"/>
      <c r="AX5521" s="1050"/>
      <c r="AY5521" s="1051"/>
      <c r="BA5521" s="1049"/>
      <c r="BB5521" s="1050"/>
      <c r="BC5521" s="1050"/>
      <c r="BD5521" s="1051"/>
      <c r="BE5521"/>
      <c r="BF5521"/>
      <c r="BK5521" s="1526" t="s">
        <v>268</v>
      </c>
      <c r="BL5521" s="550" t="s">
        <v>807</v>
      </c>
      <c r="BM5521" s="77" t="s">
        <v>1517</v>
      </c>
      <c r="BN5521" s="1522"/>
      <c r="BO5521" s="1094" t="s">
        <v>268</v>
      </c>
      <c r="BP5521" s="550" t="s">
        <v>807</v>
      </c>
      <c r="BQ5521" s="77" t="s">
        <v>1517</v>
      </c>
      <c r="BR5521" s="19"/>
      <c r="CW5521" s="41"/>
      <c r="CX5521" s="52" t="s">
        <v>44</v>
      </c>
      <c r="CY5521" s="42"/>
      <c r="CZ5521" s="52" t="s">
        <v>49</v>
      </c>
      <c r="DA5521" s="386"/>
      <c r="DB5521" s="18"/>
      <c r="DC5521" s="354" t="s">
        <v>1672</v>
      </c>
      <c r="DD5521" s="56"/>
      <c r="DE5521" s="19"/>
    </row>
    <row r="5522" spans="1:109" ht="15" customHeight="1" outlineLevel="1" x14ac:dyDescent="0.3">
      <c r="A5522" s="212"/>
      <c r="B5522" s="212"/>
      <c r="X5522" s="36"/>
      <c r="Y5522" s="26"/>
      <c r="Z5522" s="26"/>
      <c r="AA5522" s="26"/>
      <c r="AB5522" s="37"/>
      <c r="AC5522" s="26"/>
      <c r="AD5522" s="26"/>
      <c r="AE5522" s="1519" t="s">
        <v>4376</v>
      </c>
      <c r="AF5522" s="1520"/>
      <c r="AG5522" s="1520"/>
      <c r="AH5522" s="1520"/>
      <c r="AI5522" s="1520"/>
      <c r="AJ5522" s="1520"/>
      <c r="AK5522" s="1521"/>
      <c r="AL5522" s="37"/>
      <c r="AM5522" s="38"/>
      <c r="AO5522" s="1049"/>
      <c r="AP5522" s="1050"/>
      <c r="AQ5522" s="1051"/>
      <c r="AS5522" s="916" t="s">
        <v>1343</v>
      </c>
      <c r="AT5522" s="917"/>
      <c r="AU5522" s="918"/>
      <c r="AW5522" s="919"/>
      <c r="AX5522" s="920"/>
      <c r="AY5522" s="921"/>
      <c r="BA5522" s="1049"/>
      <c r="BB5522" s="1050"/>
      <c r="BC5522" s="1050"/>
      <c r="BD5522" s="1051"/>
      <c r="BE5522"/>
      <c r="BF5522"/>
      <c r="BK5522" s="1527"/>
      <c r="BL5522" s="550" t="s">
        <v>808</v>
      </c>
      <c r="BM5522" s="77" t="s">
        <v>1517</v>
      </c>
      <c r="BN5522" s="1522"/>
      <c r="BO5522" s="1095"/>
      <c r="BP5522" s="550" t="s">
        <v>808</v>
      </c>
      <c r="BQ5522" s="77" t="s">
        <v>1517</v>
      </c>
      <c r="BR5522" s="19"/>
      <c r="CN5522" s="386"/>
      <c r="CO5522" s="386"/>
      <c r="CX5522" s="386"/>
      <c r="CY5522" s="386"/>
      <c r="CZ5522" s="386"/>
      <c r="DA5522" s="386"/>
      <c r="DB5522" s="36"/>
      <c r="DC5522" s="39"/>
      <c r="DD5522" s="37"/>
      <c r="DE5522" s="38"/>
    </row>
    <row r="5523" spans="1:109" outlineLevel="1" x14ac:dyDescent="0.3">
      <c r="A5523" s="212"/>
      <c r="B5523" s="212"/>
      <c r="X5523" s="36"/>
      <c r="Y5523" s="26"/>
      <c r="Z5523" s="26"/>
      <c r="AA5523" s="26"/>
      <c r="AB5523" s="37"/>
      <c r="AC5523" s="26"/>
      <c r="AD5523" s="26"/>
      <c r="AE5523" s="26"/>
      <c r="AF5523" s="26"/>
      <c r="AG5523" s="26"/>
      <c r="AH5523" s="26"/>
      <c r="AI5523" s="26"/>
      <c r="AJ5523" s="26"/>
      <c r="AK5523" s="26"/>
      <c r="AL5523" s="42"/>
      <c r="AM5523" s="38"/>
      <c r="AO5523" s="1049"/>
      <c r="AP5523" s="1050"/>
      <c r="AQ5523" s="1051"/>
      <c r="AS5523" s="1049"/>
      <c r="AT5523" s="1050"/>
      <c r="AU5523" s="1051"/>
      <c r="BA5523" s="1049"/>
      <c r="BB5523" s="1050"/>
      <c r="BC5523" s="1050"/>
      <c r="BD5523" s="1051"/>
      <c r="BE5523"/>
      <c r="BF5523"/>
      <c r="BK5523" s="18"/>
      <c r="BL5523" s="354" t="s">
        <v>1672</v>
      </c>
      <c r="BM5523" s="77" t="s">
        <v>1517</v>
      </c>
      <c r="BN5523" s="388"/>
      <c r="BO5523" s="388"/>
      <c r="BP5523" s="354" t="s">
        <v>1672</v>
      </c>
      <c r="BQ5523" s="77"/>
      <c r="BR5523" s="19"/>
      <c r="CN5523" s="386"/>
      <c r="CO5523" s="386"/>
      <c r="CX5523" s="386"/>
      <c r="CY5523" s="386"/>
      <c r="CZ5523" s="386"/>
      <c r="DA5523" s="386"/>
      <c r="DB5523" s="18"/>
      <c r="DC5523" s="354" t="s">
        <v>2138</v>
      </c>
      <c r="DD5523" s="56"/>
      <c r="DE5523" s="19"/>
    </row>
    <row r="5524" spans="1:109" ht="15" customHeight="1" outlineLevel="1" x14ac:dyDescent="0.3">
      <c r="A5524" s="212"/>
      <c r="X5524" s="842" t="s">
        <v>2089</v>
      </c>
      <c r="Y5524" s="843"/>
      <c r="Z5524" s="843"/>
      <c r="AA5524" s="843"/>
      <c r="AB5524" s="843"/>
      <c r="AC5524" s="843"/>
      <c r="AD5524" s="843"/>
      <c r="AE5524" s="843"/>
      <c r="AF5524" s="843"/>
      <c r="AG5524" s="843"/>
      <c r="AH5524" s="843"/>
      <c r="AI5524" s="843"/>
      <c r="AJ5524" s="843"/>
      <c r="AK5524" s="843"/>
      <c r="AL5524" s="843"/>
      <c r="AM5524" s="844"/>
      <c r="AO5524" s="919"/>
      <c r="AP5524" s="920"/>
      <c r="AQ5524" s="921"/>
      <c r="AS5524" s="1049"/>
      <c r="AT5524" s="1050"/>
      <c r="AU5524" s="1051"/>
      <c r="BA5524" s="919"/>
      <c r="BB5524" s="920"/>
      <c r="BC5524" s="920"/>
      <c r="BD5524" s="921"/>
      <c r="BE5524"/>
      <c r="BF5524"/>
      <c r="BK5524" s="36"/>
      <c r="BL5524" s="39"/>
      <c r="BM5524" s="37"/>
      <c r="BN5524" s="388"/>
      <c r="BO5524" s="388"/>
      <c r="BP5524" s="39"/>
      <c r="BQ5524" s="37"/>
      <c r="BR5524" s="38"/>
      <c r="CO5524" s="386"/>
      <c r="CY5524" s="386"/>
      <c r="CZ5524" s="386"/>
      <c r="DA5524" s="386"/>
      <c r="DB5524" s="18"/>
      <c r="DC5524" s="354" t="s">
        <v>140</v>
      </c>
      <c r="DD5524" s="56"/>
      <c r="DE5524" s="19"/>
    </row>
    <row r="5525" spans="1:109" ht="15" customHeight="1" outlineLevel="1" x14ac:dyDescent="0.3">
      <c r="A5525" s="212"/>
      <c r="X5525" s="963" t="s">
        <v>1216</v>
      </c>
      <c r="Y5525" s="922" t="s">
        <v>1244</v>
      </c>
      <c r="Z5525" s="1076" t="s">
        <v>1206</v>
      </c>
      <c r="AA5525" s="872" t="s">
        <v>1223</v>
      </c>
      <c r="AB5525" s="872" t="s">
        <v>78</v>
      </c>
      <c r="AC5525" s="872" t="s">
        <v>257</v>
      </c>
      <c r="AD5525" s="872" t="s">
        <v>224</v>
      </c>
      <c r="AE5525" s="862" t="s">
        <v>829</v>
      </c>
      <c r="AF5525" s="897" t="s">
        <v>268</v>
      </c>
      <c r="AG5525" s="899"/>
      <c r="AH5525" s="963" t="s">
        <v>1672</v>
      </c>
      <c r="AI5525" s="872" t="s">
        <v>2138</v>
      </c>
      <c r="AJ5525" s="963" t="s">
        <v>140</v>
      </c>
      <c r="AK5525" s="927" t="s">
        <v>907</v>
      </c>
      <c r="AL5525" s="927" t="s">
        <v>764</v>
      </c>
      <c r="AM5525" s="872" t="s">
        <v>2165</v>
      </c>
      <c r="AS5525" s="1049"/>
      <c r="AT5525" s="1050"/>
      <c r="AU5525" s="1051"/>
      <c r="BB5525"/>
      <c r="BC5525"/>
      <c r="BD5525"/>
      <c r="BE5525"/>
      <c r="BF5525"/>
      <c r="BK5525" s="18"/>
      <c r="BL5525" s="354" t="s">
        <v>2138</v>
      </c>
      <c r="BM5525" s="77" t="s">
        <v>1517</v>
      </c>
      <c r="BN5525" s="388"/>
      <c r="BO5525" s="388"/>
      <c r="BP5525" s="354" t="s">
        <v>2138</v>
      </c>
      <c r="BQ5525" s="30" t="s">
        <v>4370</v>
      </c>
      <c r="BR5525" s="19"/>
      <c r="DB5525" s="36"/>
      <c r="DC5525" s="39"/>
      <c r="DD5525" s="37"/>
      <c r="DE5525" s="38"/>
    </row>
    <row r="5526" spans="1:109" ht="15" customHeight="1" outlineLevel="1" x14ac:dyDescent="0.3">
      <c r="A5526" s="212"/>
      <c r="X5526" s="964"/>
      <c r="Y5526" s="922"/>
      <c r="Z5526" s="1076"/>
      <c r="AA5526" s="873"/>
      <c r="AB5526" s="873"/>
      <c r="AC5526" s="873"/>
      <c r="AD5526" s="873"/>
      <c r="AE5526" s="863"/>
      <c r="AF5526" s="276" t="s">
        <v>807</v>
      </c>
      <c r="AG5526" s="276" t="s">
        <v>808</v>
      </c>
      <c r="AH5526" s="964"/>
      <c r="AI5526" s="873"/>
      <c r="AJ5526" s="964"/>
      <c r="AK5526" s="928"/>
      <c r="AL5526" s="928"/>
      <c r="AM5526" s="873"/>
      <c r="AS5526" s="1049"/>
      <c r="AT5526" s="1050"/>
      <c r="AU5526" s="1051"/>
      <c r="BB5526"/>
      <c r="BC5526"/>
      <c r="BD5526"/>
      <c r="BE5526"/>
      <c r="BF5526"/>
      <c r="BK5526" s="18"/>
      <c r="BL5526" s="354" t="s">
        <v>140</v>
      </c>
      <c r="BM5526" s="77" t="s">
        <v>1517</v>
      </c>
      <c r="BN5526" s="388"/>
      <c r="BO5526" s="388"/>
      <c r="BP5526" s="354" t="s">
        <v>140</v>
      </c>
      <c r="BQ5526" s="56"/>
      <c r="BR5526" s="19"/>
      <c r="DB5526" s="36"/>
      <c r="DC5526" s="39"/>
      <c r="DD5526" s="52" t="s">
        <v>462</v>
      </c>
      <c r="DE5526" s="38"/>
    </row>
    <row r="5527" spans="1:109" ht="15" customHeight="1" outlineLevel="1" x14ac:dyDescent="0.3">
      <c r="A5527" s="212"/>
      <c r="X5527" s="103"/>
      <c r="Y5527" s="77"/>
      <c r="Z5527" s="77"/>
      <c r="AA5527" s="77"/>
      <c r="AB5527" s="77"/>
      <c r="AC5527" s="77"/>
      <c r="AD5527" s="77"/>
      <c r="AE5527" s="77"/>
      <c r="AF5527" s="77"/>
      <c r="AG5527" s="77"/>
      <c r="AH5527" s="77"/>
      <c r="AI5527" s="77"/>
      <c r="AJ5527" s="77"/>
      <c r="AK5527" s="77"/>
      <c r="AL5527" s="77"/>
      <c r="AM5527" s="77"/>
      <c r="AS5527" s="919"/>
      <c r="AT5527" s="920"/>
      <c r="AU5527" s="921"/>
      <c r="BB5527"/>
      <c r="BC5527"/>
      <c r="BD5527"/>
      <c r="BE5527"/>
      <c r="BF5527"/>
      <c r="BK5527" s="18"/>
      <c r="BL5527" s="553" t="s">
        <v>2282</v>
      </c>
      <c r="BM5527" s="77" t="s">
        <v>1517</v>
      </c>
      <c r="BN5527" s="388"/>
      <c r="BO5527" s="388"/>
      <c r="BP5527" s="553" t="s">
        <v>2282</v>
      </c>
      <c r="BQ5527" s="56"/>
      <c r="BR5527" s="19"/>
      <c r="DB5527" s="41"/>
      <c r="DC5527" s="21"/>
      <c r="DD5527" s="42"/>
      <c r="DE5527" s="52" t="s">
        <v>49</v>
      </c>
    </row>
    <row r="5528" spans="1:109" ht="15" customHeight="1" outlineLevel="1" x14ac:dyDescent="0.3">
      <c r="A5528" s="117"/>
      <c r="X5528" s="1092"/>
      <c r="Y5528" s="77"/>
      <c r="Z5528" s="77"/>
      <c r="AA5528" s="77"/>
      <c r="AB5528" s="77"/>
      <c r="AC5528" s="77"/>
      <c r="AD5528" s="77"/>
      <c r="AE5528" s="77"/>
      <c r="AF5528" s="77"/>
      <c r="AG5528" s="77"/>
      <c r="AH5528" s="1092"/>
      <c r="AI5528" s="77"/>
      <c r="AJ5528" s="1092"/>
      <c r="AK5528" s="77"/>
      <c r="AL5528" s="1092"/>
      <c r="AM5528" s="1092"/>
      <c r="BB5528"/>
      <c r="BC5528"/>
      <c r="BD5528"/>
      <c r="BE5528"/>
      <c r="BF5528"/>
      <c r="BK5528" s="36"/>
      <c r="BL5528" s="39"/>
      <c r="BM5528" s="37"/>
      <c r="BN5528" s="388"/>
      <c r="BO5528" s="388"/>
      <c r="BP5528" s="39"/>
      <c r="BQ5528" s="37"/>
      <c r="BR5528" s="38"/>
    </row>
    <row r="5529" spans="1:109" ht="15" customHeight="1" outlineLevel="1" x14ac:dyDescent="0.3">
      <c r="A5529" s="117"/>
      <c r="X5529" s="1093"/>
      <c r="Y5529" s="77"/>
      <c r="Z5529" s="77"/>
      <c r="AA5529" s="77"/>
      <c r="AB5529" s="77"/>
      <c r="AC5529" s="77"/>
      <c r="AD5529" s="77"/>
      <c r="AE5529" s="77"/>
      <c r="AF5529" s="77"/>
      <c r="AG5529" s="77"/>
      <c r="AH5529" s="1093"/>
      <c r="AI5529" s="77"/>
      <c r="AJ5529" s="1093"/>
      <c r="AK5529" s="77"/>
      <c r="AL5529" s="1093"/>
      <c r="AM5529" s="1093"/>
      <c r="BB5529"/>
      <c r="BC5529"/>
      <c r="BD5529"/>
      <c r="BE5529"/>
      <c r="BF5529"/>
      <c r="BK5529" s="851" t="s">
        <v>2365</v>
      </c>
      <c r="BL5529" s="852"/>
      <c r="BM5529" s="853"/>
      <c r="BN5529" s="388"/>
      <c r="BO5529" s="388"/>
      <c r="BP5529" s="39"/>
      <c r="BQ5529" s="37"/>
      <c r="BR5529" s="38"/>
    </row>
    <row r="5530" spans="1:109" ht="15" customHeight="1" outlineLevel="1" x14ac:dyDescent="0.3">
      <c r="A5530" s="212"/>
      <c r="X5530" s="208" t="s">
        <v>1517</v>
      </c>
      <c r="Y5530" s="26"/>
      <c r="Z5530" s="26"/>
      <c r="AA5530" s="150"/>
      <c r="AB5530" s="88"/>
      <c r="AC5530" s="88"/>
      <c r="AD5530" s="26"/>
      <c r="AE5530" s="26"/>
      <c r="AF5530" s="26"/>
      <c r="AG5530" s="26"/>
      <c r="AH5530" s="26"/>
      <c r="AI5530" s="26"/>
      <c r="AJ5530" s="26"/>
      <c r="AK5530" s="26"/>
      <c r="AL5530" s="143"/>
      <c r="AM5530" s="89"/>
      <c r="BB5530"/>
      <c r="BC5530"/>
      <c r="BD5530"/>
      <c r="BE5530"/>
      <c r="BF5530"/>
      <c r="BK5530" s="18"/>
      <c r="BL5530" s="354" t="s">
        <v>1216</v>
      </c>
      <c r="BM5530" s="56" t="s">
        <v>1517</v>
      </c>
      <c r="BN5530" s="388"/>
      <c r="BO5530" s="388"/>
      <c r="BP5530" s="39"/>
      <c r="BQ5530" s="37"/>
      <c r="BR5530" s="38"/>
    </row>
    <row r="5531" spans="1:109" ht="15" customHeight="1" outlineLevel="1" x14ac:dyDescent="0.3">
      <c r="A5531" s="212"/>
      <c r="X5531" s="20"/>
      <c r="Y5531" s="21"/>
      <c r="Z5531" s="21"/>
      <c r="AA5531" s="21"/>
      <c r="AB5531" s="1104" t="s">
        <v>1669</v>
      </c>
      <c r="AC5531" s="1106"/>
      <c r="AD5531" s="21"/>
      <c r="AE5531" s="21"/>
      <c r="AF5531" s="21"/>
      <c r="AG5531" s="21"/>
      <c r="AH5531" s="21"/>
      <c r="AI5531" s="21"/>
      <c r="AJ5531" s="64" t="s">
        <v>49</v>
      </c>
      <c r="AK5531" s="21"/>
      <c r="AL5531" s="21"/>
      <c r="AM5531" s="22"/>
      <c r="BB5531"/>
      <c r="BC5531"/>
      <c r="BD5531"/>
      <c r="BE5531"/>
      <c r="BF5531"/>
      <c r="BK5531" s="36"/>
      <c r="BL5531" s="39"/>
      <c r="BM5531" s="63" t="s">
        <v>322</v>
      </c>
      <c r="BN5531" s="388"/>
      <c r="BO5531" s="388"/>
      <c r="BP5531" s="39"/>
      <c r="BQ5531" s="37"/>
      <c r="BR5531" s="38"/>
    </row>
    <row r="5532" spans="1:109" ht="15" customHeight="1" outlineLevel="1" x14ac:dyDescent="0.3">
      <c r="A5532" s="212"/>
      <c r="BB5532"/>
      <c r="BC5532"/>
      <c r="BD5532"/>
      <c r="BE5532"/>
      <c r="BF5532"/>
      <c r="BK5532" s="36"/>
      <c r="BL5532" s="39"/>
      <c r="BM5532" s="37"/>
      <c r="BN5532" s="388"/>
      <c r="BO5532" s="388"/>
      <c r="BP5532" s="39"/>
      <c r="BQ5532" s="37"/>
      <c r="BR5532" s="38"/>
    </row>
    <row r="5533" spans="1:109" ht="15" customHeight="1" outlineLevel="1" x14ac:dyDescent="0.3">
      <c r="A5533" s="212"/>
      <c r="BB5533"/>
      <c r="BC5533"/>
      <c r="BD5533"/>
      <c r="BE5533"/>
      <c r="BF5533"/>
      <c r="BK5533" s="36"/>
      <c r="BL5533" s="39"/>
      <c r="BM5533" s="388"/>
      <c r="BN5533" s="1528" t="s">
        <v>761</v>
      </c>
      <c r="BO5533" s="1529"/>
      <c r="BP5533" s="39"/>
      <c r="BQ5533" s="388"/>
      <c r="BR5533" s="38"/>
    </row>
    <row r="5534" spans="1:109" ht="15" customHeight="1" outlineLevel="1" x14ac:dyDescent="0.3">
      <c r="A5534" s="212"/>
      <c r="BB5534"/>
      <c r="BC5534"/>
      <c r="BD5534"/>
      <c r="BE5534"/>
      <c r="BF5534"/>
      <c r="BK5534" s="41"/>
      <c r="BL5534" s="21"/>
      <c r="BM5534" s="42"/>
      <c r="BN5534" s="441"/>
      <c r="BO5534" s="441"/>
      <c r="BP5534" s="21"/>
      <c r="BQ5534" s="42"/>
      <c r="BR5534" s="52" t="s">
        <v>49</v>
      </c>
    </row>
    <row r="5535" spans="1:109" ht="15" customHeight="1" x14ac:dyDescent="0.3">
      <c r="A5535" s="212"/>
      <c r="B5535" s="212" t="s">
        <v>2372</v>
      </c>
    </row>
    <row r="5536" spans="1:109" ht="15" customHeight="1" outlineLevel="1" x14ac:dyDescent="0.3">
      <c r="A5536" s="212"/>
      <c r="B5536" s="212"/>
      <c r="C5536" t="s">
        <v>3626</v>
      </c>
    </row>
    <row r="5537" spans="1:17" ht="15" customHeight="1" outlineLevel="2" x14ac:dyDescent="0.3">
      <c r="A5537" s="212"/>
      <c r="B5537" s="212"/>
      <c r="D5537" t="s">
        <v>1399</v>
      </c>
    </row>
    <row r="5538" spans="1:17" ht="15" customHeight="1" outlineLevel="2" x14ac:dyDescent="0.3">
      <c r="A5538" s="212"/>
      <c r="B5538" s="212"/>
      <c r="E5538" t="s">
        <v>3159</v>
      </c>
    </row>
    <row r="5539" spans="1:17" ht="15" customHeight="1" outlineLevel="2" x14ac:dyDescent="0.3">
      <c r="A5539" s="212"/>
      <c r="B5539" s="117"/>
      <c r="E5539" t="s">
        <v>3160</v>
      </c>
    </row>
    <row r="5540" spans="1:17" ht="15" customHeight="1" outlineLevel="2" x14ac:dyDescent="0.3">
      <c r="A5540" s="212"/>
      <c r="B5540" s="117"/>
      <c r="E5540" t="s">
        <v>3161</v>
      </c>
    </row>
    <row r="5541" spans="1:17" ht="15" customHeight="1" outlineLevel="1" x14ac:dyDescent="0.3">
      <c r="A5541" s="212"/>
      <c r="B5541" s="212"/>
      <c r="C5541" t="s">
        <v>1667</v>
      </c>
    </row>
    <row r="5542" spans="1:17" ht="15" customHeight="1" outlineLevel="1" x14ac:dyDescent="0.3">
      <c r="A5542" s="212"/>
      <c r="B5542" s="212"/>
      <c r="C5542" t="s">
        <v>1404</v>
      </c>
    </row>
    <row r="5543" spans="1:17" ht="15" customHeight="1" outlineLevel="1" x14ac:dyDescent="0.3">
      <c r="A5543" s="212"/>
      <c r="B5543" s="212"/>
      <c r="D5543" t="s">
        <v>3162</v>
      </c>
    </row>
    <row r="5544" spans="1:17" ht="15" customHeight="1" outlineLevel="1" x14ac:dyDescent="0.3">
      <c r="A5544" s="212"/>
      <c r="B5544" s="212"/>
      <c r="C5544" t="s">
        <v>1214</v>
      </c>
    </row>
    <row r="5545" spans="1:17" ht="15" customHeight="1" outlineLevel="1" x14ac:dyDescent="0.3">
      <c r="A5545" s="212"/>
      <c r="B5545" s="212"/>
      <c r="D5545" t="s">
        <v>3163</v>
      </c>
    </row>
    <row r="5546" spans="1:17" ht="15" customHeight="1" outlineLevel="1" x14ac:dyDescent="0.3">
      <c r="A5546" s="212"/>
      <c r="B5546" s="212"/>
      <c r="C5546" t="s">
        <v>1215</v>
      </c>
    </row>
    <row r="5547" spans="1:17" ht="15" customHeight="1" outlineLevel="1" x14ac:dyDescent="0.3">
      <c r="A5547" s="212"/>
      <c r="B5547" s="212"/>
      <c r="D5547" t="s">
        <v>2090</v>
      </c>
    </row>
    <row r="5548" spans="1:17" ht="15" customHeight="1" outlineLevel="1" x14ac:dyDescent="0.3">
      <c r="A5548" s="212"/>
      <c r="B5548" s="212"/>
      <c r="C5548" t="s">
        <v>7078</v>
      </c>
      <c r="Q5548" s="68"/>
    </row>
    <row r="5549" spans="1:17" ht="15" customHeight="1" outlineLevel="2" x14ac:dyDescent="0.3">
      <c r="A5549" s="212"/>
      <c r="B5549" s="212"/>
      <c r="D5549" t="s">
        <v>7079</v>
      </c>
      <c r="Q5549" s="68"/>
    </row>
    <row r="5550" spans="1:17" ht="15" customHeight="1" outlineLevel="2" x14ac:dyDescent="0.3">
      <c r="A5550" s="212"/>
      <c r="B5550" s="212"/>
      <c r="D5550" t="s">
        <v>7080</v>
      </c>
      <c r="Q5550" s="68"/>
    </row>
    <row r="5551" spans="1:17" ht="15" customHeight="1" outlineLevel="2" x14ac:dyDescent="0.3">
      <c r="A5551" s="642"/>
      <c r="B5551" s="212"/>
      <c r="D5551" t="s">
        <v>1885</v>
      </c>
      <c r="Q5551" s="68"/>
    </row>
    <row r="5552" spans="1:17" ht="15" customHeight="1" outlineLevel="1" x14ac:dyDescent="0.3">
      <c r="A5552" s="212"/>
      <c r="B5552" s="212"/>
    </row>
    <row r="5553" spans="1:66" ht="15" customHeight="1" outlineLevel="1" x14ac:dyDescent="0.3">
      <c r="A5553" s="212"/>
      <c r="B5553" s="212"/>
      <c r="C5553" s="851" t="s">
        <v>1394</v>
      </c>
      <c r="D5553" s="852"/>
      <c r="E5553" s="852"/>
      <c r="F5553" s="852"/>
      <c r="G5553" s="852"/>
      <c r="H5553" s="852"/>
      <c r="I5553" s="852"/>
      <c r="J5553" s="852"/>
      <c r="K5553" s="852"/>
      <c r="L5553" s="852"/>
      <c r="M5553" s="852"/>
      <c r="N5553" s="852"/>
      <c r="O5553" s="852"/>
      <c r="P5553" s="852"/>
      <c r="Q5553" s="852"/>
      <c r="R5553" s="852"/>
      <c r="S5553" s="852"/>
      <c r="T5553" s="853"/>
      <c r="V5553" s="851" t="s">
        <v>1394</v>
      </c>
      <c r="W5553" s="852"/>
      <c r="X5553" s="852"/>
      <c r="Y5553" s="852"/>
      <c r="Z5553" s="852"/>
      <c r="AA5553" s="852"/>
      <c r="AB5553" s="852"/>
      <c r="AC5553" s="852"/>
      <c r="AD5553" s="852"/>
      <c r="AE5553" s="852"/>
      <c r="AF5553" s="853"/>
      <c r="AH5553" s="851" t="s">
        <v>1394</v>
      </c>
      <c r="AI5553" s="852"/>
      <c r="AJ5553" s="852"/>
      <c r="AK5553" s="852"/>
      <c r="AL5553" s="852"/>
      <c r="AM5553" s="852"/>
      <c r="AN5553" s="852"/>
      <c r="AO5553" s="852"/>
      <c r="AP5553" s="852"/>
      <c r="AQ5553" s="852"/>
      <c r="AR5553" s="853"/>
      <c r="AT5553" s="888" t="s">
        <v>1394</v>
      </c>
      <c r="AU5553" s="889"/>
      <c r="AV5553" s="889"/>
      <c r="AW5553" s="889"/>
      <c r="AX5553" s="889"/>
      <c r="AY5553" s="889"/>
      <c r="AZ5553" s="889"/>
      <c r="BA5553" s="890"/>
      <c r="BB5553"/>
      <c r="BC5553" s="851" t="s">
        <v>1394</v>
      </c>
      <c r="BD5553" s="852"/>
      <c r="BE5553" s="852"/>
      <c r="BF5553" s="853"/>
      <c r="BH5553" s="851" t="s">
        <v>1394</v>
      </c>
      <c r="BI5553" s="852"/>
      <c r="BJ5553" s="852"/>
      <c r="BK5553" s="852"/>
      <c r="BL5553" s="852"/>
      <c r="BM5553" s="852"/>
      <c r="BN5553" s="853"/>
    </row>
    <row r="5554" spans="1:66" ht="15" customHeight="1" outlineLevel="1" x14ac:dyDescent="0.3">
      <c r="A5554" s="212"/>
      <c r="B5554" s="212"/>
      <c r="C5554" s="36"/>
      <c r="D5554" s="26"/>
      <c r="E5554" s="26"/>
      <c r="F5554" s="26"/>
      <c r="G5554" s="26"/>
      <c r="H5554" s="37"/>
      <c r="I5554" s="26"/>
      <c r="J5554" s="26"/>
      <c r="K5554" s="26"/>
      <c r="L5554" s="26"/>
      <c r="M5554" s="26"/>
      <c r="N5554" s="26"/>
      <c r="O5554" s="26"/>
      <c r="P5554" s="26"/>
      <c r="Q5554" s="26"/>
      <c r="R5554" s="26"/>
      <c r="S5554" s="26"/>
      <c r="T5554" s="19"/>
      <c r="V5554" s="851" t="s">
        <v>1396</v>
      </c>
      <c r="W5554" s="852"/>
      <c r="X5554" s="852"/>
      <c r="Y5554" s="852"/>
      <c r="Z5554" s="852"/>
      <c r="AA5554" s="852"/>
      <c r="AB5554" s="852"/>
      <c r="AC5554" s="852"/>
      <c r="AD5554" s="852"/>
      <c r="AE5554" s="852"/>
      <c r="AF5554" s="853"/>
      <c r="AH5554" s="851" t="s">
        <v>893</v>
      </c>
      <c r="AI5554" s="852"/>
      <c r="AJ5554" s="852"/>
      <c r="AK5554" s="852"/>
      <c r="AL5554" s="852"/>
      <c r="AM5554" s="852"/>
      <c r="AN5554" s="852"/>
      <c r="AO5554" s="852"/>
      <c r="AP5554" s="852"/>
      <c r="AQ5554" s="852"/>
      <c r="AR5554" s="853"/>
      <c r="AT5554" s="888" t="s">
        <v>402</v>
      </c>
      <c r="AU5554" s="889"/>
      <c r="AV5554" s="889"/>
      <c r="AW5554" s="889"/>
      <c r="AX5554" s="889"/>
      <c r="AY5554" s="889"/>
      <c r="AZ5554" s="889"/>
      <c r="BA5554" s="890"/>
      <c r="BB5554"/>
      <c r="BC5554" s="851" t="s">
        <v>56</v>
      </c>
      <c r="BD5554" s="852"/>
      <c r="BE5554" s="852"/>
      <c r="BF5554" s="853"/>
      <c r="BH5554" s="851" t="s">
        <v>1358</v>
      </c>
      <c r="BI5554" s="852"/>
      <c r="BJ5554" s="852"/>
      <c r="BK5554" s="852"/>
      <c r="BL5554" s="852"/>
      <c r="BM5554" s="852"/>
      <c r="BN5554" s="853"/>
    </row>
    <row r="5555" spans="1:66" ht="15" customHeight="1" outlineLevel="1" x14ac:dyDescent="0.3">
      <c r="A5555" s="212"/>
      <c r="B5555" s="212"/>
      <c r="C5555" s="838" t="s">
        <v>1396</v>
      </c>
      <c r="D5555" s="839"/>
      <c r="E5555" s="26"/>
      <c r="F5555" s="1449" t="s">
        <v>1348</v>
      </c>
      <c r="G5555" s="1468"/>
      <c r="H5555" s="207"/>
      <c r="I5555" s="1012" t="s">
        <v>893</v>
      </c>
      <c r="J5555" s="1610"/>
      <c r="K5555" s="18"/>
      <c r="L5555" s="1230" t="s">
        <v>402</v>
      </c>
      <c r="M5555" s="208"/>
      <c r="N5555" s="838" t="s">
        <v>1400</v>
      </c>
      <c r="O5555" s="839"/>
      <c r="P5555" s="150"/>
      <c r="Q5555" s="150"/>
      <c r="R5555" s="963" t="s">
        <v>462</v>
      </c>
      <c r="S5555" s="150"/>
      <c r="T5555" s="960" t="s">
        <v>173</v>
      </c>
      <c r="V5555" s="36"/>
      <c r="W5555" s="39"/>
      <c r="X5555" s="37"/>
      <c r="Y5555" s="37"/>
      <c r="Z5555" s="37"/>
      <c r="AA5555" s="37"/>
      <c r="AB5555" s="37"/>
      <c r="AC5555" s="37"/>
      <c r="AD5555" s="37"/>
      <c r="AE5555" s="37"/>
      <c r="AF5555" s="38"/>
      <c r="AH5555" s="18"/>
      <c r="AI5555" s="151"/>
      <c r="AJ5555" s="151"/>
      <c r="AK5555" s="37"/>
      <c r="AL5555" s="151"/>
      <c r="AM5555" s="151"/>
      <c r="AN5555" s="26"/>
      <c r="AO5555" s="151"/>
      <c r="AP5555" s="151"/>
      <c r="AQ5555" s="151"/>
      <c r="AR5555" s="152"/>
      <c r="AT5555" s="128"/>
      <c r="AU5555" s="382"/>
      <c r="AV5555" s="383"/>
      <c r="AW5555" s="383"/>
      <c r="AX5555" s="383"/>
      <c r="AY5555" s="383"/>
      <c r="AZ5555" s="156"/>
      <c r="BA5555" s="157"/>
      <c r="BB5555"/>
      <c r="BC5555" s="36"/>
      <c r="BD5555" s="39"/>
      <c r="BE5555" s="37"/>
      <c r="BF5555" s="38"/>
      <c r="BH5555" s="186"/>
      <c r="BI5555" s="187"/>
      <c r="BJ5555" s="37"/>
      <c r="BK5555" s="37"/>
      <c r="BL5555" s="946" t="s">
        <v>1437</v>
      </c>
      <c r="BM5555" s="946"/>
      <c r="BN5555" s="946"/>
    </row>
    <row r="5556" spans="1:66" ht="15" customHeight="1" outlineLevel="1" x14ac:dyDescent="0.3">
      <c r="A5556" s="212"/>
      <c r="B5556" s="212"/>
      <c r="C5556" s="840"/>
      <c r="D5556" s="841"/>
      <c r="E5556" s="26"/>
      <c r="F5556" s="1450"/>
      <c r="G5556" s="1470"/>
      <c r="H5556" s="207"/>
      <c r="I5556" s="1013"/>
      <c r="J5556" s="1611"/>
      <c r="K5556" s="18"/>
      <c r="L5556" s="1232"/>
      <c r="M5556" s="208"/>
      <c r="N5556" s="840"/>
      <c r="O5556" s="841"/>
      <c r="P5556" s="150"/>
      <c r="Q5556" s="150"/>
      <c r="R5556" s="964"/>
      <c r="S5556" s="150"/>
      <c r="T5556" s="961"/>
      <c r="V5556" s="922" t="s">
        <v>1246</v>
      </c>
      <c r="W5556" s="849" t="s">
        <v>50</v>
      </c>
      <c r="X5556" s="849" t="s">
        <v>51</v>
      </c>
      <c r="Y5556" s="849" t="s">
        <v>7081</v>
      </c>
      <c r="Z5556" s="849" t="s">
        <v>231</v>
      </c>
      <c r="AA5556" s="922" t="s">
        <v>1223</v>
      </c>
      <c r="AB5556" s="922" t="s">
        <v>78</v>
      </c>
      <c r="AC5556" s="922" t="s">
        <v>257</v>
      </c>
      <c r="AD5556" s="922" t="s">
        <v>224</v>
      </c>
      <c r="AE5556" s="847" t="s">
        <v>829</v>
      </c>
      <c r="AF5556" s="963" t="s">
        <v>140</v>
      </c>
      <c r="AH5556" s="18"/>
      <c r="AI5556" s="26"/>
      <c r="AJ5556" s="26"/>
      <c r="AK5556" s="888" t="s">
        <v>2</v>
      </c>
      <c r="AL5556" s="889"/>
      <c r="AM5556" s="889"/>
      <c r="AN5556" s="889"/>
      <c r="AO5556" s="889"/>
      <c r="AP5556" s="889"/>
      <c r="AQ5556" s="889"/>
      <c r="AR5556" s="890"/>
      <c r="AT5556" s="148"/>
      <c r="AU5556" s="384"/>
      <c r="AV5556" s="888" t="s">
        <v>403</v>
      </c>
      <c r="AW5556" s="889"/>
      <c r="AX5556" s="889"/>
      <c r="AY5556" s="889"/>
      <c r="AZ5556" s="889"/>
      <c r="BA5556" s="890"/>
      <c r="BB5556"/>
      <c r="BC5556" s="36"/>
      <c r="BD5556" s="181" t="s">
        <v>1246</v>
      </c>
      <c r="BE5556" s="62"/>
      <c r="BF5556" s="38"/>
      <c r="BH5556" s="18"/>
      <c r="BI5556" s="26"/>
      <c r="BJ5556" s="26"/>
      <c r="BK5556" s="26"/>
      <c r="BL5556" s="946"/>
      <c r="BM5556" s="946"/>
      <c r="BN5556" s="946"/>
    </row>
    <row r="5557" spans="1:66" ht="15" customHeight="1" outlineLevel="1" x14ac:dyDescent="0.3">
      <c r="A5557" s="212"/>
      <c r="B5557" s="212"/>
      <c r="C5557" s="36"/>
      <c r="D5557" s="39"/>
      <c r="E5557" s="37"/>
      <c r="F5557" s="37"/>
      <c r="G5557" s="37"/>
      <c r="H5557" s="37"/>
      <c r="I5557" s="26"/>
      <c r="J5557" s="26"/>
      <c r="K5557" s="26"/>
      <c r="L5557" s="26"/>
      <c r="M5557" s="26"/>
      <c r="N5557" s="26"/>
      <c r="O5557" s="26"/>
      <c r="P5557" s="26"/>
      <c r="Q5557" s="26"/>
      <c r="R5557" s="26"/>
      <c r="S5557" s="26"/>
      <c r="T5557" s="19"/>
      <c r="V5557" s="922"/>
      <c r="W5557" s="849"/>
      <c r="X5557" s="849"/>
      <c r="Y5557" s="849"/>
      <c r="Z5557" s="849"/>
      <c r="AA5557" s="922"/>
      <c r="AB5557" s="922"/>
      <c r="AC5557" s="922"/>
      <c r="AD5557" s="922"/>
      <c r="AE5557" s="847"/>
      <c r="AF5557" s="964"/>
      <c r="AH5557" s="18"/>
      <c r="AI5557" s="26"/>
      <c r="AJ5557" s="26"/>
      <c r="AK5557" s="888" t="s">
        <v>796</v>
      </c>
      <c r="AL5557" s="889"/>
      <c r="AM5557" s="889"/>
      <c r="AN5557" s="890"/>
      <c r="AO5557" s="888" t="s">
        <v>798</v>
      </c>
      <c r="AP5557" s="889"/>
      <c r="AQ5557" s="889"/>
      <c r="AR5557" s="890"/>
      <c r="AT5557" s="869" t="s">
        <v>407</v>
      </c>
      <c r="AU5557" s="384"/>
      <c r="AV5557" s="871" t="s">
        <v>852</v>
      </c>
      <c r="AW5557" s="871"/>
      <c r="AX5557" s="871" t="s">
        <v>396</v>
      </c>
      <c r="AY5557" s="871"/>
      <c r="AZ5557" s="858" t="s">
        <v>397</v>
      </c>
      <c r="BA5557" s="858"/>
      <c r="BB5557"/>
      <c r="BC5557" s="36"/>
      <c r="BD5557" s="65" t="s">
        <v>50</v>
      </c>
      <c r="BE5557" s="62"/>
      <c r="BF5557" s="38"/>
      <c r="BH5557" s="18"/>
      <c r="BI5557" s="26"/>
      <c r="BJ5557" s="26"/>
      <c r="BK5557" s="26"/>
      <c r="BL5557" s="30" t="s">
        <v>37</v>
      </c>
      <c r="BM5557" s="421" t="s">
        <v>140</v>
      </c>
      <c r="BN5557" s="421" t="s">
        <v>122</v>
      </c>
    </row>
    <row r="5558" spans="1:66" ht="35.25" customHeight="1" outlineLevel="1" x14ac:dyDescent="0.3">
      <c r="A5558" s="212"/>
      <c r="B5558" s="300"/>
      <c r="C5558" s="1463" t="s">
        <v>1668</v>
      </c>
      <c r="D5558" s="1486"/>
      <c r="E5558" s="1486"/>
      <c r="F5558" s="1486"/>
      <c r="G5558" s="1486"/>
      <c r="H5558" s="1486"/>
      <c r="I5558" s="1486"/>
      <c r="J5558" s="1486"/>
      <c r="K5558" s="1486"/>
      <c r="L5558" s="1486"/>
      <c r="M5558" s="1486"/>
      <c r="N5558" s="1486"/>
      <c r="O5558" s="1486"/>
      <c r="P5558" s="1486"/>
      <c r="Q5558" s="1486"/>
      <c r="R5558" s="1486"/>
      <c r="S5558" s="1486"/>
      <c r="T5558" s="1464"/>
      <c r="V5558" s="62"/>
      <c r="W5558" s="62"/>
      <c r="X5558" s="62"/>
      <c r="Y5558" s="62"/>
      <c r="Z5558" s="62"/>
      <c r="AA5558" s="56"/>
      <c r="AB5558" s="56"/>
      <c r="AC5558" s="56"/>
      <c r="AD5558" s="56"/>
      <c r="AE5558" s="56"/>
      <c r="AF5558" s="62"/>
      <c r="AH5558" s="188"/>
      <c r="AI5558" s="850" t="s">
        <v>410</v>
      </c>
      <c r="AJ5558" s="88"/>
      <c r="AK5558" s="147" t="s">
        <v>78</v>
      </c>
      <c r="AL5558" s="149" t="s">
        <v>257</v>
      </c>
      <c r="AM5558" s="147" t="s">
        <v>224</v>
      </c>
      <c r="AN5558" s="149" t="s">
        <v>829</v>
      </c>
      <c r="AO5558" s="147" t="s">
        <v>78</v>
      </c>
      <c r="AP5558" s="149" t="s">
        <v>257</v>
      </c>
      <c r="AQ5558" s="147" t="s">
        <v>224</v>
      </c>
      <c r="AR5558" s="149" t="s">
        <v>829</v>
      </c>
      <c r="AT5558" s="870"/>
      <c r="AU5558" s="385"/>
      <c r="AV5558" s="378" t="s">
        <v>122</v>
      </c>
      <c r="AW5558" s="378" t="s">
        <v>121</v>
      </c>
      <c r="AX5558" s="378" t="s">
        <v>122</v>
      </c>
      <c r="AY5558" s="378" t="s">
        <v>121</v>
      </c>
      <c r="AZ5558" s="292" t="s">
        <v>122</v>
      </c>
      <c r="BA5558" s="291" t="s">
        <v>121</v>
      </c>
      <c r="BB5558"/>
      <c r="BC5558" s="36"/>
      <c r="BD5558" s="65" t="s">
        <v>51</v>
      </c>
      <c r="BE5558" s="62"/>
      <c r="BF5558" s="38"/>
      <c r="BH5558" s="886" t="s">
        <v>1347</v>
      </c>
      <c r="BI5558" s="887"/>
      <c r="BJ5558" s="62"/>
      <c r="BK5558" s="26"/>
      <c r="BL5558" s="418" t="s">
        <v>1363</v>
      </c>
      <c r="BM5558" s="429" t="s">
        <v>396</v>
      </c>
      <c r="BN5558" s="427">
        <v>25</v>
      </c>
    </row>
    <row r="5559" spans="1:66" ht="33.75" customHeight="1" outlineLevel="1" x14ac:dyDescent="0.3">
      <c r="A5559" s="212"/>
      <c r="B5559" s="212"/>
      <c r="C5559" s="922" t="s">
        <v>1335</v>
      </c>
      <c r="D5559" s="849" t="s">
        <v>50</v>
      </c>
      <c r="E5559" s="909" t="s">
        <v>51</v>
      </c>
      <c r="F5559" s="849" t="s">
        <v>346</v>
      </c>
      <c r="G5559" s="909" t="s">
        <v>7081</v>
      </c>
      <c r="H5559" s="849" t="s">
        <v>231</v>
      </c>
      <c r="I5559" s="849" t="s">
        <v>53</v>
      </c>
      <c r="J5559" s="838" t="s">
        <v>54</v>
      </c>
      <c r="K5559" s="838" t="s">
        <v>189</v>
      </c>
      <c r="L5559" s="838" t="s">
        <v>755</v>
      </c>
      <c r="M5559" s="922" t="s">
        <v>1223</v>
      </c>
      <c r="N5559" s="922" t="s">
        <v>78</v>
      </c>
      <c r="O5559" s="922" t="s">
        <v>257</v>
      </c>
      <c r="P5559" s="922" t="s">
        <v>224</v>
      </c>
      <c r="Q5559" s="922" t="s">
        <v>829</v>
      </c>
      <c r="R5559" s="922" t="s">
        <v>140</v>
      </c>
      <c r="S5559" s="838" t="s">
        <v>1401</v>
      </c>
      <c r="T5559" s="839"/>
      <c r="V5559" s="36"/>
      <c r="W5559" s="65"/>
      <c r="X5559" s="65"/>
      <c r="Y5559" s="26"/>
      <c r="Z5559" s="88"/>
      <c r="AA5559" s="26"/>
      <c r="AB5559" s="26"/>
      <c r="AC5559" s="26"/>
      <c r="AD5559" s="26"/>
      <c r="AE5559" s="26"/>
      <c r="AF5559" s="38"/>
      <c r="AH5559" s="424"/>
      <c r="AI5559" s="850"/>
      <c r="AJ5559" s="26"/>
      <c r="AK5559" s="52" t="s">
        <v>113</v>
      </c>
      <c r="AL5559" s="95" t="s">
        <v>831</v>
      </c>
      <c r="AM5559" s="95" t="s">
        <v>243</v>
      </c>
      <c r="AN5559" s="147" t="s">
        <v>194</v>
      </c>
      <c r="AO5559" s="52" t="s">
        <v>84</v>
      </c>
      <c r="AP5559" s="52" t="s">
        <v>115</v>
      </c>
      <c r="AQ5559" s="52" t="s">
        <v>276</v>
      </c>
      <c r="AR5559" s="52" t="s">
        <v>277</v>
      </c>
      <c r="AT5559" s="882" t="s">
        <v>402</v>
      </c>
      <c r="AU5559" s="380" t="s">
        <v>404</v>
      </c>
      <c r="AV5559" s="380">
        <v>5</v>
      </c>
      <c r="AW5559" s="380" t="s">
        <v>130</v>
      </c>
      <c r="AX5559" s="380">
        <v>1</v>
      </c>
      <c r="AY5559" s="380" t="s">
        <v>250</v>
      </c>
      <c r="AZ5559" s="293">
        <v>50</v>
      </c>
      <c r="BA5559" s="293" t="s">
        <v>409</v>
      </c>
      <c r="BB5559"/>
      <c r="BC5559" s="36"/>
      <c r="BD5559" s="65" t="s">
        <v>556</v>
      </c>
      <c r="BE5559" s="62"/>
      <c r="BF5559" s="38"/>
      <c r="BH5559" s="886" t="s">
        <v>1402</v>
      </c>
      <c r="BI5559" s="887"/>
      <c r="BJ5559" s="62"/>
      <c r="BK5559" s="88"/>
      <c r="BL5559" s="419" t="s">
        <v>1363</v>
      </c>
      <c r="BM5559" s="430" t="s">
        <v>397</v>
      </c>
      <c r="BN5559" s="428">
        <v>50</v>
      </c>
    </row>
    <row r="5560" spans="1:66" ht="36.75" customHeight="1" outlineLevel="1" x14ac:dyDescent="0.3">
      <c r="A5560" s="212"/>
      <c r="B5560" s="212"/>
      <c r="C5560" s="922"/>
      <c r="D5560" s="849"/>
      <c r="E5560" s="909"/>
      <c r="F5560" s="849"/>
      <c r="G5560" s="909"/>
      <c r="H5560" s="849"/>
      <c r="I5560" s="849"/>
      <c r="J5560" s="840"/>
      <c r="K5560" s="840"/>
      <c r="L5560" s="840"/>
      <c r="M5560" s="922"/>
      <c r="N5560" s="922"/>
      <c r="O5560" s="922"/>
      <c r="P5560" s="922"/>
      <c r="Q5560" s="922"/>
      <c r="R5560" s="922"/>
      <c r="S5560" s="840"/>
      <c r="T5560" s="841"/>
      <c r="V5560" s="36"/>
      <c r="W5560" s="65"/>
      <c r="X5560" s="65"/>
      <c r="Y5560" s="26"/>
      <c r="Z5560" s="52" t="s">
        <v>322</v>
      </c>
      <c r="AA5560" s="26"/>
      <c r="AB5560" s="26"/>
      <c r="AC5560" s="26"/>
      <c r="AD5560" s="26"/>
      <c r="AE5560" s="26"/>
      <c r="AF5560" s="38"/>
      <c r="AH5560" s="858" t="s">
        <v>895</v>
      </c>
      <c r="AI5560" s="909" t="s">
        <v>896</v>
      </c>
      <c r="AJ5560" s="149" t="s">
        <v>140</v>
      </c>
      <c r="AK5560" s="1014">
        <v>1</v>
      </c>
      <c r="AL5560" s="1015"/>
      <c r="AM5560" s="1015"/>
      <c r="AN5560" s="1016"/>
      <c r="AO5560" s="1014" t="s">
        <v>114</v>
      </c>
      <c r="AP5560" s="1015"/>
      <c r="AQ5560" s="1015"/>
      <c r="AR5560" s="1016"/>
      <c r="AT5560" s="1075"/>
      <c r="AU5560" s="380" t="s">
        <v>405</v>
      </c>
      <c r="AV5560" s="380">
        <v>1</v>
      </c>
      <c r="AW5560" s="380" t="s">
        <v>121</v>
      </c>
      <c r="AX5560" s="380">
        <v>1</v>
      </c>
      <c r="AY5560" s="380" t="s">
        <v>121</v>
      </c>
      <c r="AZ5560" s="293">
        <v>1</v>
      </c>
      <c r="BA5560" s="293" t="s">
        <v>121</v>
      </c>
      <c r="BB5560"/>
      <c r="BC5560" s="36"/>
      <c r="BD5560" s="65" t="s">
        <v>7081</v>
      </c>
      <c r="BE5560" s="62"/>
      <c r="BF5560" s="38"/>
      <c r="BH5560" s="884" t="s">
        <v>1403</v>
      </c>
      <c r="BI5560" s="885"/>
      <c r="BJ5560" s="62"/>
      <c r="BK5560" s="88"/>
      <c r="BL5560" s="419" t="s">
        <v>1361</v>
      </c>
      <c r="BM5560" s="430" t="s">
        <v>896</v>
      </c>
      <c r="BN5560" s="428">
        <v>10</v>
      </c>
    </row>
    <row r="5561" spans="1:66" ht="15" customHeight="1" outlineLevel="1" x14ac:dyDescent="0.3">
      <c r="A5561" s="212"/>
      <c r="B5561" s="212"/>
      <c r="C5561" s="52" t="s">
        <v>92</v>
      </c>
      <c r="D5561" s="52" t="s">
        <v>1887</v>
      </c>
      <c r="E5561" s="52" t="s">
        <v>91</v>
      </c>
      <c r="F5561" s="52" t="s">
        <v>554</v>
      </c>
      <c r="G5561" s="52" t="s">
        <v>87</v>
      </c>
      <c r="H5561" s="52" t="s">
        <v>126</v>
      </c>
      <c r="I5561" s="52" t="s">
        <v>93</v>
      </c>
      <c r="J5561" s="52" t="s">
        <v>235</v>
      </c>
      <c r="K5561" s="52" t="s">
        <v>332</v>
      </c>
      <c r="L5561" s="52" t="s">
        <v>299</v>
      </c>
      <c r="M5561" s="52"/>
      <c r="N5561" s="52"/>
      <c r="O5561" s="52"/>
      <c r="P5561" s="52"/>
      <c r="Q5561" s="52"/>
      <c r="R5561" s="52"/>
      <c r="S5561" s="978" t="s">
        <v>896</v>
      </c>
      <c r="T5561" s="980"/>
      <c r="V5561" s="36"/>
      <c r="W5561" s="65"/>
      <c r="X5561" s="65"/>
      <c r="Y5561" s="26"/>
      <c r="Z5561" s="88"/>
      <c r="AA5561" s="26"/>
      <c r="AB5561" s="26"/>
      <c r="AC5561" s="26"/>
      <c r="AD5561" s="26"/>
      <c r="AE5561" s="26"/>
      <c r="AF5561" s="38"/>
      <c r="AH5561" s="1067"/>
      <c r="AI5561" s="909"/>
      <c r="AJ5561" s="149" t="s">
        <v>122</v>
      </c>
      <c r="AK5561" s="1014">
        <v>1</v>
      </c>
      <c r="AL5561" s="1015"/>
      <c r="AM5561" s="1015"/>
      <c r="AN5561" s="1016"/>
      <c r="AO5561" s="1014" t="s">
        <v>114</v>
      </c>
      <c r="AP5561" s="1015"/>
      <c r="AQ5561" s="1015"/>
      <c r="AR5561" s="1016"/>
      <c r="AT5561" s="1075"/>
      <c r="AU5561" s="410" t="s">
        <v>176</v>
      </c>
      <c r="AV5561" s="380">
        <v>1</v>
      </c>
      <c r="AW5561" s="380" t="s">
        <v>121</v>
      </c>
      <c r="AX5561" s="380">
        <v>1</v>
      </c>
      <c r="AY5561" s="380" t="s">
        <v>121</v>
      </c>
      <c r="AZ5561" s="410" t="s">
        <v>114</v>
      </c>
      <c r="BA5561" s="410" t="s">
        <v>114</v>
      </c>
      <c r="BB5561"/>
      <c r="BC5561" s="36"/>
      <c r="BD5561" s="65" t="s">
        <v>231</v>
      </c>
      <c r="BE5561" s="62"/>
      <c r="BF5561" s="38"/>
      <c r="BH5561" s="198"/>
      <c r="BI5561" s="23"/>
      <c r="BJ5561" s="104" t="s">
        <v>322</v>
      </c>
      <c r="BK5561" s="88"/>
      <c r="BL5561" s="419" t="s">
        <v>1353</v>
      </c>
      <c r="BM5561" s="429" t="s">
        <v>396</v>
      </c>
      <c r="BN5561" s="427">
        <v>15</v>
      </c>
    </row>
    <row r="5562" spans="1:66" ht="27" customHeight="1" outlineLevel="1" x14ac:dyDescent="0.3">
      <c r="A5562" s="212"/>
      <c r="B5562" s="212"/>
      <c r="C5562" s="52" t="s">
        <v>229</v>
      </c>
      <c r="D5562" s="52" t="s">
        <v>146</v>
      </c>
      <c r="E5562" s="52" t="s">
        <v>230</v>
      </c>
      <c r="F5562" s="52" t="s">
        <v>554</v>
      </c>
      <c r="G5562" s="52" t="s">
        <v>87</v>
      </c>
      <c r="H5562" s="52" t="s">
        <v>126</v>
      </c>
      <c r="I5562" s="52" t="s">
        <v>94</v>
      </c>
      <c r="J5562" s="52" t="s">
        <v>236</v>
      </c>
      <c r="K5562" s="52" t="s">
        <v>333</v>
      </c>
      <c r="L5562" s="52" t="s">
        <v>302</v>
      </c>
      <c r="M5562" s="52"/>
      <c r="N5562" s="52"/>
      <c r="O5562" s="52"/>
      <c r="P5562" s="52"/>
      <c r="Q5562" s="52"/>
      <c r="R5562" s="52"/>
      <c r="S5562" s="1613" t="s">
        <v>1395</v>
      </c>
      <c r="T5562" s="1614"/>
      <c r="V5562" s="1104" t="s">
        <v>1397</v>
      </c>
      <c r="W5562" s="1105"/>
      <c r="X5562" s="1105"/>
      <c r="Y5562" s="1105"/>
      <c r="Z5562" s="1105"/>
      <c r="AA5562" s="1105"/>
      <c r="AB5562" s="1105"/>
      <c r="AC5562" s="1105"/>
      <c r="AD5562" s="1105"/>
      <c r="AE5562" s="1105"/>
      <c r="AF5562" s="1106"/>
      <c r="AH5562" s="1067"/>
      <c r="AI5562" s="850" t="s">
        <v>396</v>
      </c>
      <c r="AJ5562" s="149" t="s">
        <v>140</v>
      </c>
      <c r="AK5562" s="1014" t="s">
        <v>114</v>
      </c>
      <c r="AL5562" s="1015"/>
      <c r="AM5562" s="1015"/>
      <c r="AN5562" s="1016"/>
      <c r="AO5562" s="1014">
        <v>1</v>
      </c>
      <c r="AP5562" s="1015"/>
      <c r="AQ5562" s="1015"/>
      <c r="AR5562" s="1016"/>
      <c r="AT5562" s="1075"/>
      <c r="AU5562" s="388"/>
      <c r="AV5562" s="882"/>
      <c r="AW5562" s="882"/>
      <c r="AX5562" s="882"/>
      <c r="AY5562" s="882"/>
      <c r="AZ5562" s="960"/>
      <c r="BA5562" s="960"/>
      <c r="BB5562"/>
      <c r="BC5562" s="36"/>
      <c r="BD5562" s="65" t="s">
        <v>53</v>
      </c>
      <c r="BE5562" s="62"/>
      <c r="BF5562" s="38"/>
      <c r="BH5562" s="36"/>
      <c r="BI5562" s="26"/>
      <c r="BJ5562" s="88"/>
      <c r="BK5562" s="391"/>
      <c r="BL5562" s="419" t="s">
        <v>1352</v>
      </c>
      <c r="BM5562" s="430" t="s">
        <v>397</v>
      </c>
      <c r="BN5562" s="428">
        <v>25</v>
      </c>
    </row>
    <row r="5563" spans="1:66" ht="15" customHeight="1" outlineLevel="1" x14ac:dyDescent="0.3">
      <c r="A5563" s="212"/>
      <c r="B5563" s="212"/>
      <c r="C5563" s="52" t="s">
        <v>232</v>
      </c>
      <c r="D5563" s="52" t="s">
        <v>1888</v>
      </c>
      <c r="E5563" s="52" t="s">
        <v>233</v>
      </c>
      <c r="F5563" s="52" t="s">
        <v>555</v>
      </c>
      <c r="G5563" s="52" t="s">
        <v>87</v>
      </c>
      <c r="H5563" s="52" t="s">
        <v>126</v>
      </c>
      <c r="I5563" s="52" t="s">
        <v>234</v>
      </c>
      <c r="J5563" s="52" t="s">
        <v>237</v>
      </c>
      <c r="K5563" s="52" t="s">
        <v>334</v>
      </c>
      <c r="L5563" s="52" t="s">
        <v>299</v>
      </c>
      <c r="M5563" s="52"/>
      <c r="N5563" s="52"/>
      <c r="O5563" s="52"/>
      <c r="P5563" s="52"/>
      <c r="Q5563" s="52"/>
      <c r="R5563" s="52"/>
      <c r="S5563" s="1615" t="s">
        <v>397</v>
      </c>
      <c r="T5563" s="1616"/>
      <c r="V5563" s="922" t="s">
        <v>1246</v>
      </c>
      <c r="W5563" s="849" t="s">
        <v>50</v>
      </c>
      <c r="X5563" s="849" t="s">
        <v>51</v>
      </c>
      <c r="Y5563" s="849" t="s">
        <v>7081</v>
      </c>
      <c r="Z5563" s="849" t="s">
        <v>231</v>
      </c>
      <c r="AA5563" s="922" t="s">
        <v>1223</v>
      </c>
      <c r="AB5563" s="922" t="s">
        <v>78</v>
      </c>
      <c r="AC5563" s="922" t="s">
        <v>257</v>
      </c>
      <c r="AD5563" s="922" t="s">
        <v>224</v>
      </c>
      <c r="AE5563" s="847" t="s">
        <v>829</v>
      </c>
      <c r="AF5563" s="963" t="s">
        <v>140</v>
      </c>
      <c r="AH5563" s="1067"/>
      <c r="AI5563" s="850"/>
      <c r="AJ5563" s="149" t="s">
        <v>122</v>
      </c>
      <c r="AK5563" s="1014" t="s">
        <v>114</v>
      </c>
      <c r="AL5563" s="1015"/>
      <c r="AM5563" s="1015"/>
      <c r="AN5563" s="1016"/>
      <c r="AO5563" s="1014">
        <v>50</v>
      </c>
      <c r="AP5563" s="1015"/>
      <c r="AQ5563" s="1015"/>
      <c r="AR5563" s="1016"/>
      <c r="AT5563" s="883"/>
      <c r="AU5563" s="388"/>
      <c r="AV5563" s="883"/>
      <c r="AW5563" s="883"/>
      <c r="AX5563" s="883"/>
      <c r="AY5563" s="883"/>
      <c r="AZ5563" s="961"/>
      <c r="BA5563" s="961"/>
      <c r="BB5563"/>
      <c r="BC5563" s="36"/>
      <c r="BD5563" s="65" t="s">
        <v>54</v>
      </c>
      <c r="BE5563" s="62"/>
      <c r="BF5563" s="38"/>
      <c r="BH5563" s="36"/>
      <c r="BI5563" s="26"/>
      <c r="BJ5563" s="88"/>
      <c r="BK5563" s="391"/>
      <c r="BL5563" s="420" t="s">
        <v>1352</v>
      </c>
      <c r="BM5563" s="430" t="s">
        <v>896</v>
      </c>
      <c r="BN5563" s="428">
        <v>5</v>
      </c>
    </row>
    <row r="5564" spans="1:66" ht="15" customHeight="1" outlineLevel="1" x14ac:dyDescent="0.3">
      <c r="A5564" s="212"/>
      <c r="B5564" s="212"/>
      <c r="C5564" s="185"/>
      <c r="D5564" s="185"/>
      <c r="E5564" s="185"/>
      <c r="F5564" s="185"/>
      <c r="G5564" s="185"/>
      <c r="H5564" s="185"/>
      <c r="I5564" s="185"/>
      <c r="J5564" s="425"/>
      <c r="K5564" s="425"/>
      <c r="L5564" s="425"/>
      <c r="M5564" s="425"/>
      <c r="N5564" s="425"/>
      <c r="O5564" s="425"/>
      <c r="P5564" s="425"/>
      <c r="Q5564" s="425"/>
      <c r="R5564" s="425"/>
      <c r="S5564" s="1612"/>
      <c r="T5564" s="1478"/>
      <c r="V5564" s="922"/>
      <c r="W5564" s="849"/>
      <c r="X5564" s="849"/>
      <c r="Y5564" s="849"/>
      <c r="Z5564" s="849"/>
      <c r="AA5564" s="922"/>
      <c r="AB5564" s="922"/>
      <c r="AC5564" s="922"/>
      <c r="AD5564" s="922"/>
      <c r="AE5564" s="847"/>
      <c r="AF5564" s="964"/>
      <c r="AH5564" s="1067"/>
      <c r="AI5564" s="850" t="s">
        <v>397</v>
      </c>
      <c r="AJ5564" s="149" t="s">
        <v>140</v>
      </c>
      <c r="AK5564" s="1014" t="s">
        <v>114</v>
      </c>
      <c r="AL5564" s="1015"/>
      <c r="AM5564" s="1015"/>
      <c r="AN5564" s="1016"/>
      <c r="AO5564" s="1014">
        <v>1</v>
      </c>
      <c r="AP5564" s="1015"/>
      <c r="AQ5564" s="1015"/>
      <c r="AR5564" s="1016"/>
      <c r="AT5564" s="159"/>
      <c r="AU5564" s="396"/>
      <c r="AV5564" s="396"/>
      <c r="AW5564" s="396"/>
      <c r="AX5564" s="397"/>
      <c r="AY5564" s="396"/>
      <c r="AZ5564" s="160"/>
      <c r="BA5564" s="297"/>
      <c r="BB5564"/>
      <c r="BC5564" s="36"/>
      <c r="BD5564" s="65" t="s">
        <v>335</v>
      </c>
      <c r="BE5564" s="62"/>
      <c r="BF5564" s="38"/>
      <c r="BH5564" s="36"/>
      <c r="BI5564" s="26"/>
      <c r="BJ5564" s="88"/>
      <c r="BK5564" s="37"/>
      <c r="BL5564" s="914" t="s">
        <v>1354</v>
      </c>
      <c r="BM5564" s="991"/>
      <c r="BN5564" s="915"/>
    </row>
    <row r="5565" spans="1:66" ht="15" customHeight="1" outlineLevel="1" x14ac:dyDescent="0.3">
      <c r="A5565" s="212"/>
      <c r="B5565" s="212"/>
      <c r="C5565" s="186"/>
      <c r="D5565" s="187"/>
      <c r="E5565" s="187"/>
      <c r="F5565" s="187"/>
      <c r="G5565" s="187"/>
      <c r="H5565" s="187"/>
      <c r="I5565" s="187"/>
      <c r="J5565" s="35"/>
      <c r="K5565" s="35"/>
      <c r="L5565" s="35"/>
      <c r="M5565" s="35"/>
      <c r="N5565" s="35"/>
      <c r="O5565" s="35"/>
      <c r="P5565" s="35"/>
      <c r="Q5565" s="35"/>
      <c r="R5565" s="35"/>
      <c r="S5565" s="35"/>
      <c r="T5565" s="426"/>
      <c r="V5565" s="103"/>
      <c r="W5565" s="103"/>
      <c r="X5565" s="103"/>
      <c r="Y5565" s="103"/>
      <c r="Z5565" s="103"/>
      <c r="AA5565" s="77"/>
      <c r="AB5565" s="77"/>
      <c r="AC5565" s="77"/>
      <c r="AD5565" s="77"/>
      <c r="AE5565" s="77"/>
      <c r="AF5565" s="103"/>
      <c r="AH5565" s="1067"/>
      <c r="AI5565" s="850"/>
      <c r="AJ5565" s="149" t="s">
        <v>122</v>
      </c>
      <c r="AK5565" s="1014" t="s">
        <v>114</v>
      </c>
      <c r="AL5565" s="1015"/>
      <c r="AM5565" s="1015"/>
      <c r="AN5565" s="1016"/>
      <c r="AO5565" s="1014">
        <v>25</v>
      </c>
      <c r="AP5565" s="1015"/>
      <c r="AQ5565" s="1015"/>
      <c r="AR5565" s="1016"/>
      <c r="AT5565" s="58"/>
      <c r="AU5565" s="398"/>
      <c r="AV5565" s="398"/>
      <c r="AW5565" s="398"/>
      <c r="AX5565" s="287" t="s">
        <v>44</v>
      </c>
      <c r="AY5565" s="398"/>
      <c r="AZ5565" s="59"/>
      <c r="BA5565" s="61" t="s">
        <v>408</v>
      </c>
      <c r="BB5565"/>
      <c r="BC5565" s="36"/>
      <c r="BD5565" s="65" t="s">
        <v>755</v>
      </c>
      <c r="BE5565" s="62"/>
      <c r="BF5565" s="38"/>
      <c r="BH5565" s="36"/>
      <c r="BI5565" s="26"/>
      <c r="BJ5565" s="26"/>
      <c r="BK5565" s="26"/>
      <c r="BL5565" s="26"/>
      <c r="BM5565" s="26"/>
      <c r="BN5565" s="38"/>
    </row>
    <row r="5566" spans="1:66" ht="15" customHeight="1" outlineLevel="1" x14ac:dyDescent="0.3">
      <c r="A5566" s="212"/>
      <c r="B5566" s="212"/>
      <c r="C5566" s="199"/>
      <c r="D5566" s="137"/>
      <c r="E5566" s="137"/>
      <c r="F5566" s="137"/>
      <c r="G5566" s="137"/>
      <c r="H5566" s="21"/>
      <c r="I5566" s="21"/>
      <c r="J5566" s="21"/>
      <c r="K5566" s="21"/>
      <c r="L5566" s="21"/>
      <c r="M5566" s="21"/>
      <c r="N5566" s="21"/>
      <c r="O5566" s="21"/>
      <c r="P5566" s="21"/>
      <c r="Q5566" s="21"/>
      <c r="R5566" s="21"/>
      <c r="S5566" s="21"/>
      <c r="T5566" s="64" t="s">
        <v>49</v>
      </c>
      <c r="V5566" s="103"/>
      <c r="W5566" s="103"/>
      <c r="X5566" s="103"/>
      <c r="Y5566" s="103"/>
      <c r="Z5566" s="103"/>
      <c r="AA5566" s="77"/>
      <c r="AB5566" s="77"/>
      <c r="AC5566" s="77"/>
      <c r="AD5566" s="77"/>
      <c r="AE5566" s="77"/>
      <c r="AF5566" s="103"/>
      <c r="AH5566" s="1067"/>
      <c r="AI5566" s="26"/>
      <c r="AJ5566" s="149" t="s">
        <v>140</v>
      </c>
      <c r="AK5566" s="296"/>
      <c r="AL5566" s="296"/>
      <c r="AM5566" s="296"/>
      <c r="AN5566" s="296"/>
      <c r="AO5566" s="296"/>
      <c r="AP5566" s="296"/>
      <c r="AQ5566" s="296"/>
      <c r="AR5566" s="296"/>
      <c r="AU5566" s="386"/>
      <c r="AV5566" s="386"/>
      <c r="AW5566" s="386"/>
      <c r="AX5566" s="386"/>
      <c r="AY5566" s="386"/>
      <c r="BB5566"/>
      <c r="BC5566" s="208"/>
      <c r="BD5566" s="88"/>
      <c r="BE5566" s="88"/>
      <c r="BF5566" s="89"/>
      <c r="BH5566" s="18"/>
      <c r="BI5566" s="26"/>
      <c r="BJ5566" s="26"/>
      <c r="BK5566" s="52" t="s">
        <v>44</v>
      </c>
      <c r="BL5566" s="37"/>
      <c r="BM5566" s="37"/>
      <c r="BN5566" s="19"/>
    </row>
    <row r="5567" spans="1:66" ht="15" customHeight="1" outlineLevel="1" x14ac:dyDescent="0.3">
      <c r="A5567" s="212"/>
      <c r="B5567" s="212"/>
      <c r="V5567" s="208"/>
      <c r="W5567" s="88"/>
      <c r="X5567" s="26"/>
      <c r="Y5567" s="26"/>
      <c r="Z5567" s="88"/>
      <c r="AA5567" s="26"/>
      <c r="AB5567" s="26"/>
      <c r="AC5567" s="26"/>
      <c r="AD5567" s="26"/>
      <c r="AE5567" s="842" t="s">
        <v>1398</v>
      </c>
      <c r="AF5567" s="844"/>
      <c r="AH5567" s="859"/>
      <c r="AI5567" s="26"/>
      <c r="AJ5567" s="149" t="s">
        <v>122</v>
      </c>
      <c r="AK5567" s="296"/>
      <c r="AL5567" s="296"/>
      <c r="AM5567" s="296"/>
      <c r="AN5567" s="296"/>
      <c r="AO5567" s="296"/>
      <c r="AP5567" s="296"/>
      <c r="AQ5567" s="296"/>
      <c r="AR5567" s="296"/>
      <c r="AU5567" s="386"/>
      <c r="AV5567" s="386"/>
      <c r="AW5567" s="386"/>
      <c r="AX5567" s="386"/>
      <c r="AY5567" s="386"/>
      <c r="BB5567"/>
      <c r="BC5567" s="36"/>
      <c r="BD5567" s="39" t="s">
        <v>140</v>
      </c>
      <c r="BE5567" s="62"/>
      <c r="BF5567" s="38"/>
      <c r="BH5567" s="20"/>
      <c r="BI5567" s="21"/>
      <c r="BJ5567" s="21"/>
      <c r="BK5567" s="42"/>
      <c r="BL5567" s="42"/>
      <c r="BM5567" s="21"/>
      <c r="BN5567" s="95" t="s">
        <v>49</v>
      </c>
    </row>
    <row r="5568" spans="1:66" ht="15" customHeight="1" outlineLevel="1" x14ac:dyDescent="0.3">
      <c r="A5568" s="212"/>
      <c r="B5568" s="212"/>
      <c r="V5568" s="208"/>
      <c r="W5568" s="26"/>
      <c r="X5568" s="26"/>
      <c r="Y5568" s="26"/>
      <c r="Z5568" s="88"/>
      <c r="AA5568" s="26"/>
      <c r="AB5568" s="26"/>
      <c r="AC5568" s="26"/>
      <c r="AD5568" s="26"/>
      <c r="AE5568" s="26"/>
      <c r="AF5568" s="89"/>
      <c r="AH5568" s="128"/>
      <c r="AI5568" s="143"/>
      <c r="AJ5568" s="143"/>
      <c r="AK5568" s="143"/>
      <c r="AL5568" s="16"/>
      <c r="AM5568" s="143"/>
      <c r="AN5568" s="143"/>
      <c r="AO5568" s="154"/>
      <c r="AP5568" s="143"/>
      <c r="AQ5568" s="16"/>
      <c r="AR5568" s="294"/>
      <c r="AU5568" s="386"/>
      <c r="AV5568" s="386"/>
      <c r="AW5568" s="386"/>
      <c r="AX5568" s="386"/>
      <c r="AY5568" s="386"/>
      <c r="BB5568"/>
      <c r="BC5568" s="208"/>
      <c r="BD5568" s="26"/>
      <c r="BE5568" s="26"/>
      <c r="BF5568" s="19"/>
    </row>
    <row r="5569" spans="1:58" ht="15" customHeight="1" outlineLevel="1" x14ac:dyDescent="0.3">
      <c r="A5569" s="212"/>
      <c r="B5569" s="212"/>
      <c r="V5569" s="41"/>
      <c r="W5569" s="42"/>
      <c r="X5569" s="42"/>
      <c r="Y5569" s="42"/>
      <c r="Z5569" s="52" t="s">
        <v>44</v>
      </c>
      <c r="AA5569" s="42"/>
      <c r="AB5569" s="42"/>
      <c r="AC5569" s="42"/>
      <c r="AD5569" s="42"/>
      <c r="AE5569" s="42"/>
      <c r="AF5569" s="63" t="s">
        <v>49</v>
      </c>
      <c r="AH5569" s="153"/>
      <c r="AI5569" s="137"/>
      <c r="AJ5569" s="137"/>
      <c r="AK5569" s="137"/>
      <c r="AL5569" s="21"/>
      <c r="AM5569" s="137"/>
      <c r="AN5569" s="137"/>
      <c r="AO5569" s="64" t="s">
        <v>44</v>
      </c>
      <c r="AP5569" s="137"/>
      <c r="AQ5569" s="22"/>
      <c r="AR5569" s="64" t="s">
        <v>49</v>
      </c>
      <c r="AU5569" s="386"/>
      <c r="AV5569" s="386"/>
      <c r="AW5569" s="386"/>
      <c r="AX5569" s="386"/>
      <c r="AY5569" s="386"/>
      <c r="BB5569"/>
      <c r="BC5569" s="507"/>
      <c r="BD5569" s="21"/>
      <c r="BE5569" s="52" t="s">
        <v>56</v>
      </c>
      <c r="BF5569" s="22"/>
    </row>
    <row r="5570" spans="1:58" x14ac:dyDescent="0.3">
      <c r="A5570" s="212"/>
      <c r="B5570" s="212" t="s">
        <v>4660</v>
      </c>
      <c r="R5570" s="68"/>
      <c r="S5570" s="68"/>
      <c r="X5570" s="68"/>
      <c r="AA5570" s="68"/>
    </row>
    <row r="5571" spans="1:58" outlineLevel="1" x14ac:dyDescent="0.3">
      <c r="B5571" s="212"/>
      <c r="C5571" s="212" t="s">
        <v>4666</v>
      </c>
      <c r="Z5571" s="68"/>
    </row>
    <row r="5572" spans="1:58" outlineLevel="2" x14ac:dyDescent="0.3">
      <c r="B5572" s="212"/>
      <c r="D5572" t="s">
        <v>4662</v>
      </c>
      <c r="Z5572" s="68"/>
    </row>
    <row r="5573" spans="1:58" outlineLevel="2" x14ac:dyDescent="0.3">
      <c r="B5573" s="212"/>
      <c r="D5573" t="s">
        <v>4663</v>
      </c>
      <c r="Z5573" s="68"/>
    </row>
    <row r="5574" spans="1:58" outlineLevel="1" x14ac:dyDescent="0.3">
      <c r="B5574" s="212"/>
      <c r="C5574" s="212" t="s">
        <v>5668</v>
      </c>
      <c r="Z5574" s="68"/>
    </row>
    <row r="5575" spans="1:58" outlineLevel="2" x14ac:dyDescent="0.3">
      <c r="B5575" s="212"/>
      <c r="D5575" t="s">
        <v>4664</v>
      </c>
      <c r="Z5575" s="68"/>
    </row>
    <row r="5576" spans="1:58" outlineLevel="2" x14ac:dyDescent="0.3">
      <c r="B5576" s="212"/>
      <c r="E5576" t="s">
        <v>4665</v>
      </c>
      <c r="Z5576" s="68"/>
    </row>
    <row r="5577" spans="1:58" outlineLevel="2" x14ac:dyDescent="0.3">
      <c r="B5577" s="212"/>
      <c r="D5577" t="s">
        <v>5669</v>
      </c>
      <c r="Z5577" s="68"/>
    </row>
    <row r="5578" spans="1:58" outlineLevel="1" x14ac:dyDescent="0.3">
      <c r="B5578" s="212"/>
      <c r="C5578" t="s">
        <v>5670</v>
      </c>
      <c r="Z5578" s="68"/>
    </row>
    <row r="5579" spans="1:58" outlineLevel="1" x14ac:dyDescent="0.3">
      <c r="B5579" s="212"/>
      <c r="D5579" s="212" t="s">
        <v>5671</v>
      </c>
      <c r="Z5579" s="68"/>
    </row>
    <row r="5580" spans="1:58" outlineLevel="1" x14ac:dyDescent="0.3">
      <c r="B5580" s="212"/>
      <c r="C5580" t="s">
        <v>5672</v>
      </c>
      <c r="Z5580" s="68"/>
    </row>
    <row r="5581" spans="1:58" outlineLevel="2" x14ac:dyDescent="0.3">
      <c r="A5581" s="117"/>
      <c r="B5581" s="212"/>
      <c r="D5581" t="s">
        <v>5673</v>
      </c>
      <c r="Z5581" s="68"/>
    </row>
    <row r="5582" spans="1:58" outlineLevel="2" x14ac:dyDescent="0.3">
      <c r="A5582" s="117"/>
      <c r="B5582" s="212"/>
      <c r="D5582" t="s">
        <v>5674</v>
      </c>
      <c r="Z5582" s="68"/>
    </row>
    <row r="5583" spans="1:58" outlineLevel="2" x14ac:dyDescent="0.3">
      <c r="A5583" s="117"/>
      <c r="B5583" s="212"/>
      <c r="E5583" t="s">
        <v>4665</v>
      </c>
      <c r="Z5583" s="68"/>
    </row>
    <row r="5584" spans="1:58" outlineLevel="2" x14ac:dyDescent="0.3">
      <c r="A5584" s="117"/>
      <c r="B5584" s="212"/>
      <c r="E5584" s="212" t="s">
        <v>5671</v>
      </c>
      <c r="Z5584" s="68"/>
    </row>
    <row r="5585" spans="1:27" outlineLevel="1" x14ac:dyDescent="0.3">
      <c r="A5585" s="117"/>
      <c r="B5585" s="212"/>
      <c r="C5585" s="212" t="s">
        <v>5675</v>
      </c>
      <c r="E5585" s="212"/>
      <c r="Z5585" s="68"/>
    </row>
    <row r="5586" spans="1:27" outlineLevel="2" x14ac:dyDescent="0.3">
      <c r="A5586" s="117"/>
      <c r="B5586" s="212"/>
      <c r="D5586" t="s">
        <v>4667</v>
      </c>
      <c r="E5586" s="212"/>
      <c r="Z5586" s="68"/>
    </row>
    <row r="5587" spans="1:27" outlineLevel="2" x14ac:dyDescent="0.3">
      <c r="A5587" s="117"/>
      <c r="B5587" s="212"/>
      <c r="E5587" t="s">
        <v>5676</v>
      </c>
      <c r="Z5587" s="68"/>
    </row>
    <row r="5588" spans="1:27" outlineLevel="2" x14ac:dyDescent="0.3">
      <c r="A5588" s="117"/>
      <c r="B5588" s="212"/>
      <c r="D5588" t="s">
        <v>4668</v>
      </c>
      <c r="E5588" s="212"/>
      <c r="Z5588" s="68"/>
    </row>
    <row r="5589" spans="1:27" outlineLevel="2" x14ac:dyDescent="0.3">
      <c r="A5589" s="117"/>
      <c r="B5589" s="212"/>
      <c r="E5589" t="s">
        <v>5677</v>
      </c>
      <c r="Z5589" s="68"/>
    </row>
    <row r="5590" spans="1:27" outlineLevel="1" x14ac:dyDescent="0.3">
      <c r="A5590" s="117"/>
      <c r="B5590" s="212"/>
      <c r="Z5590" s="68"/>
    </row>
    <row r="5591" spans="1:27" x14ac:dyDescent="0.3">
      <c r="A5591" s="212"/>
      <c r="B5591" s="212" t="s">
        <v>3625</v>
      </c>
      <c r="R5591" s="68"/>
      <c r="S5591" s="68"/>
      <c r="X5591" s="68"/>
      <c r="AA5591" s="68"/>
    </row>
    <row r="5592" spans="1:27" outlineLevel="1" x14ac:dyDescent="0.3">
      <c r="A5592" s="212"/>
      <c r="B5592" s="212"/>
      <c r="C5592" s="212" t="s">
        <v>3634</v>
      </c>
      <c r="R5592" s="68"/>
      <c r="S5592" s="68"/>
      <c r="X5592" s="68"/>
      <c r="AA5592" s="68"/>
    </row>
    <row r="5593" spans="1:27" ht="15" customHeight="1" outlineLevel="1" x14ac:dyDescent="0.3">
      <c r="C5593" t="s">
        <v>3246</v>
      </c>
    </row>
    <row r="5594" spans="1:27" ht="15" customHeight="1" outlineLevel="2" x14ac:dyDescent="0.3">
      <c r="D5594" t="s">
        <v>6978</v>
      </c>
    </row>
    <row r="5595" spans="1:27" ht="15" customHeight="1" outlineLevel="2" x14ac:dyDescent="0.3">
      <c r="E5595" t="s">
        <v>6979</v>
      </c>
    </row>
    <row r="5596" spans="1:27" outlineLevel="2" x14ac:dyDescent="0.3">
      <c r="D5596" t="s">
        <v>5678</v>
      </c>
    </row>
    <row r="5597" spans="1:27" outlineLevel="2" x14ac:dyDescent="0.3">
      <c r="D5597" t="s">
        <v>3554</v>
      </c>
    </row>
    <row r="5598" spans="1:27" outlineLevel="1" x14ac:dyDescent="0.3">
      <c r="C5598" t="s">
        <v>3247</v>
      </c>
    </row>
    <row r="5599" spans="1:27" outlineLevel="2" x14ac:dyDescent="0.3">
      <c r="D5599" t="s">
        <v>6890</v>
      </c>
    </row>
    <row r="5600" spans="1:27" outlineLevel="2" x14ac:dyDescent="0.3">
      <c r="E5600" t="s">
        <v>7066</v>
      </c>
    </row>
    <row r="5601" spans="3:7" ht="15" customHeight="1" outlineLevel="1" x14ac:dyDescent="0.3">
      <c r="C5601" t="s">
        <v>3248</v>
      </c>
    </row>
    <row r="5602" spans="3:7" outlineLevel="2" x14ac:dyDescent="0.3">
      <c r="D5602" t="s">
        <v>3627</v>
      </c>
    </row>
    <row r="5603" spans="3:7" outlineLevel="2" x14ac:dyDescent="0.3">
      <c r="E5603" t="s">
        <v>5679</v>
      </c>
    </row>
    <row r="5604" spans="3:7" outlineLevel="2" x14ac:dyDescent="0.3">
      <c r="D5604" s="210" t="s">
        <v>5680</v>
      </c>
    </row>
    <row r="5605" spans="3:7" outlineLevel="2" x14ac:dyDescent="0.3">
      <c r="D5605" s="210"/>
      <c r="E5605" t="s">
        <v>4814</v>
      </c>
    </row>
    <row r="5606" spans="3:7" outlineLevel="1" x14ac:dyDescent="0.3">
      <c r="C5606" t="s">
        <v>3628</v>
      </c>
    </row>
    <row r="5607" spans="3:7" outlineLevel="2" x14ac:dyDescent="0.3">
      <c r="D5607" t="s">
        <v>6893</v>
      </c>
    </row>
    <row r="5608" spans="3:7" outlineLevel="2" x14ac:dyDescent="0.3">
      <c r="E5608" t="s">
        <v>5681</v>
      </c>
    </row>
    <row r="5609" spans="3:7" outlineLevel="3" x14ac:dyDescent="0.3">
      <c r="F5609" t="s">
        <v>5682</v>
      </c>
    </row>
    <row r="5610" spans="3:7" outlineLevel="3" x14ac:dyDescent="0.3">
      <c r="F5610" t="s">
        <v>7115</v>
      </c>
    </row>
    <row r="5611" spans="3:7" outlineLevel="3" x14ac:dyDescent="0.3">
      <c r="G5611" t="s">
        <v>7116</v>
      </c>
    </row>
    <row r="5612" spans="3:7" outlineLevel="2" x14ac:dyDescent="0.3">
      <c r="E5612" t="s">
        <v>6895</v>
      </c>
    </row>
    <row r="5613" spans="3:7" outlineLevel="1" x14ac:dyDescent="0.3">
      <c r="C5613" t="s">
        <v>3629</v>
      </c>
    </row>
    <row r="5614" spans="3:7" outlineLevel="2" x14ac:dyDescent="0.3">
      <c r="D5614" t="s">
        <v>6894</v>
      </c>
    </row>
    <row r="5615" spans="3:7" outlineLevel="2" x14ac:dyDescent="0.3">
      <c r="E5615" t="s">
        <v>5683</v>
      </c>
    </row>
    <row r="5616" spans="3:7" outlineLevel="3" x14ac:dyDescent="0.3">
      <c r="F5616" t="s">
        <v>5684</v>
      </c>
    </row>
    <row r="5617" spans="2:7" outlineLevel="3" x14ac:dyDescent="0.3">
      <c r="F5617" t="s">
        <v>7117</v>
      </c>
    </row>
    <row r="5618" spans="2:7" outlineLevel="3" x14ac:dyDescent="0.3">
      <c r="G5618" t="s">
        <v>7118</v>
      </c>
    </row>
    <row r="5619" spans="2:7" outlineLevel="2" x14ac:dyDescent="0.3">
      <c r="E5619" t="s">
        <v>5685</v>
      </c>
    </row>
    <row r="5620" spans="2:7" outlineLevel="1" x14ac:dyDescent="0.3">
      <c r="C5620" t="s">
        <v>7119</v>
      </c>
    </row>
    <row r="5621" spans="2:7" outlineLevel="2" x14ac:dyDescent="0.3">
      <c r="D5621" t="s">
        <v>7120</v>
      </c>
    </row>
    <row r="5622" spans="2:7" outlineLevel="2" x14ac:dyDescent="0.3">
      <c r="E5622" t="s">
        <v>7121</v>
      </c>
    </row>
    <row r="5623" spans="2:7" outlineLevel="3" x14ac:dyDescent="0.3">
      <c r="F5623" t="s">
        <v>7122</v>
      </c>
    </row>
    <row r="5624" spans="2:7" outlineLevel="3" x14ac:dyDescent="0.3">
      <c r="F5624" t="s">
        <v>7123</v>
      </c>
    </row>
    <row r="5625" spans="2:7" outlineLevel="3" x14ac:dyDescent="0.3">
      <c r="G5625" t="s">
        <v>7124</v>
      </c>
    </row>
    <row r="5626" spans="2:7" outlineLevel="2" x14ac:dyDescent="0.3">
      <c r="E5626" t="s">
        <v>7125</v>
      </c>
    </row>
    <row r="5627" spans="2:7" ht="15" customHeight="1" outlineLevel="1" x14ac:dyDescent="0.3">
      <c r="C5627" t="s">
        <v>3630</v>
      </c>
    </row>
    <row r="5628" spans="2:7" ht="15" customHeight="1" outlineLevel="2" x14ac:dyDescent="0.3">
      <c r="D5628" t="s">
        <v>3657</v>
      </c>
    </row>
    <row r="5629" spans="2:7" outlineLevel="2" x14ac:dyDescent="0.3">
      <c r="E5629" t="s">
        <v>5686</v>
      </c>
    </row>
    <row r="5630" spans="2:7" outlineLevel="2" x14ac:dyDescent="0.3">
      <c r="E5630" t="s">
        <v>5687</v>
      </c>
    </row>
    <row r="5631" spans="2:7" ht="15" customHeight="1" outlineLevel="1" x14ac:dyDescent="0.3">
      <c r="C5631" t="s">
        <v>3754</v>
      </c>
    </row>
    <row r="5632" spans="2:7" ht="15" customHeight="1" outlineLevel="2" x14ac:dyDescent="0.3">
      <c r="B5632" s="212"/>
      <c r="D5632" t="s">
        <v>3772</v>
      </c>
    </row>
    <row r="5633" spans="2:6" ht="15" customHeight="1" outlineLevel="2" x14ac:dyDescent="0.3">
      <c r="E5633" t="s">
        <v>5688</v>
      </c>
    </row>
    <row r="5634" spans="2:6" outlineLevel="2" x14ac:dyDescent="0.3">
      <c r="E5634" t="s">
        <v>3774</v>
      </c>
    </row>
    <row r="5635" spans="2:6" outlineLevel="2" x14ac:dyDescent="0.3">
      <c r="E5635" t="s">
        <v>7126</v>
      </c>
    </row>
    <row r="5636" spans="2:6" outlineLevel="2" x14ac:dyDescent="0.3">
      <c r="F5636" t="s">
        <v>7127</v>
      </c>
    </row>
    <row r="5637" spans="2:6" outlineLevel="2" x14ac:dyDescent="0.3">
      <c r="E5637" t="s">
        <v>5689</v>
      </c>
    </row>
    <row r="5638" spans="2:6" ht="15" customHeight="1" outlineLevel="1" x14ac:dyDescent="0.3">
      <c r="C5638" t="s">
        <v>3672</v>
      </c>
    </row>
    <row r="5639" spans="2:6" ht="15" customHeight="1" outlineLevel="2" x14ac:dyDescent="0.3">
      <c r="B5639" s="212"/>
      <c r="D5639" t="s">
        <v>3673</v>
      </c>
    </row>
    <row r="5640" spans="2:6" ht="15" customHeight="1" outlineLevel="2" x14ac:dyDescent="0.3">
      <c r="E5640" t="s">
        <v>5690</v>
      </c>
    </row>
    <row r="5641" spans="2:6" outlineLevel="2" x14ac:dyDescent="0.3">
      <c r="E5641" t="s">
        <v>5691</v>
      </c>
    </row>
    <row r="5642" spans="2:6" outlineLevel="2" x14ac:dyDescent="0.3">
      <c r="E5642" t="s">
        <v>7128</v>
      </c>
    </row>
    <row r="5643" spans="2:6" outlineLevel="2" x14ac:dyDescent="0.3">
      <c r="F5643" t="s">
        <v>7129</v>
      </c>
    </row>
    <row r="5644" spans="2:6" outlineLevel="2" x14ac:dyDescent="0.3">
      <c r="E5644" t="s">
        <v>5692</v>
      </c>
    </row>
    <row r="5645" spans="2:6" outlineLevel="1" x14ac:dyDescent="0.3">
      <c r="C5645" t="s">
        <v>3249</v>
      </c>
    </row>
    <row r="5646" spans="2:6" ht="15" customHeight="1" outlineLevel="2" x14ac:dyDescent="0.3">
      <c r="D5646" t="s">
        <v>3631</v>
      </c>
    </row>
    <row r="5647" spans="2:6" outlineLevel="2" x14ac:dyDescent="0.3">
      <c r="E5647" t="s">
        <v>3452</v>
      </c>
    </row>
    <row r="5648" spans="2:6" outlineLevel="2" x14ac:dyDescent="0.3">
      <c r="E5648" t="s">
        <v>3252</v>
      </c>
    </row>
    <row r="5649" spans="3:6" outlineLevel="2" x14ac:dyDescent="0.3">
      <c r="E5649" t="s">
        <v>3775</v>
      </c>
    </row>
    <row r="5650" spans="3:6" outlineLevel="2" x14ac:dyDescent="0.3">
      <c r="E5650" t="s">
        <v>7130</v>
      </c>
    </row>
    <row r="5651" spans="3:6" outlineLevel="2" x14ac:dyDescent="0.3">
      <c r="F5651" t="s">
        <v>7131</v>
      </c>
    </row>
    <row r="5652" spans="3:6" outlineLevel="2" x14ac:dyDescent="0.3">
      <c r="E5652" t="s">
        <v>5693</v>
      </c>
    </row>
    <row r="5653" spans="3:6" outlineLevel="1" x14ac:dyDescent="0.3">
      <c r="C5653" t="s">
        <v>3250</v>
      </c>
    </row>
    <row r="5654" spans="3:6" ht="15" customHeight="1" outlineLevel="2" x14ac:dyDescent="0.3">
      <c r="D5654" t="s">
        <v>3632</v>
      </c>
    </row>
    <row r="5655" spans="3:6" outlineLevel="3" x14ac:dyDescent="0.3">
      <c r="E5655" t="s">
        <v>3451</v>
      </c>
    </row>
    <row r="5656" spans="3:6" outlineLevel="3" x14ac:dyDescent="0.3">
      <c r="E5656" t="s">
        <v>3253</v>
      </c>
    </row>
    <row r="5657" spans="3:6" outlineLevel="3" x14ac:dyDescent="0.3">
      <c r="E5657" t="s">
        <v>5694</v>
      </c>
    </row>
    <row r="5658" spans="3:6" outlineLevel="2" x14ac:dyDescent="0.3">
      <c r="D5658" t="s">
        <v>3773</v>
      </c>
    </row>
    <row r="5659" spans="3:6" ht="15" customHeight="1" outlineLevel="1" x14ac:dyDescent="0.3">
      <c r="C5659" t="s">
        <v>3251</v>
      </c>
    </row>
    <row r="5660" spans="3:6" outlineLevel="2" x14ac:dyDescent="0.3">
      <c r="D5660" t="s">
        <v>5695</v>
      </c>
    </row>
    <row r="5661" spans="3:6" outlineLevel="3" x14ac:dyDescent="0.3">
      <c r="E5661" t="s">
        <v>5696</v>
      </c>
    </row>
    <row r="5662" spans="3:6" outlineLevel="3" x14ac:dyDescent="0.3">
      <c r="E5662" t="s">
        <v>5697</v>
      </c>
    </row>
    <row r="5663" spans="3:6" outlineLevel="2" x14ac:dyDescent="0.3">
      <c r="D5663" s="210" t="s">
        <v>5680</v>
      </c>
    </row>
    <row r="5664" spans="3:6" outlineLevel="2" x14ac:dyDescent="0.3">
      <c r="D5664" s="210"/>
      <c r="E5664" t="s">
        <v>4814</v>
      </c>
    </row>
    <row r="5665" spans="3:9" outlineLevel="1" x14ac:dyDescent="0.3">
      <c r="C5665" t="s">
        <v>5698</v>
      </c>
    </row>
    <row r="5666" spans="3:9" outlineLevel="2" x14ac:dyDescent="0.3">
      <c r="D5666" t="s">
        <v>5699</v>
      </c>
    </row>
    <row r="5667" spans="3:9" outlineLevel="2" x14ac:dyDescent="0.3">
      <c r="E5667" t="s">
        <v>6896</v>
      </c>
    </row>
    <row r="5668" spans="3:9" outlineLevel="2" x14ac:dyDescent="0.3">
      <c r="E5668" t="s">
        <v>5700</v>
      </c>
    </row>
    <row r="5669" spans="3:9" outlineLevel="2" x14ac:dyDescent="0.3">
      <c r="E5669" t="s">
        <v>5701</v>
      </c>
    </row>
    <row r="5670" spans="3:9" outlineLevel="2" x14ac:dyDescent="0.3">
      <c r="F5670" t="s">
        <v>5702</v>
      </c>
    </row>
    <row r="5671" spans="3:9" outlineLevel="2" x14ac:dyDescent="0.3">
      <c r="E5671" s="122" t="s">
        <v>355</v>
      </c>
      <c r="F5671" t="s">
        <v>5703</v>
      </c>
    </row>
    <row r="5672" spans="3:9" outlineLevel="1" x14ac:dyDescent="0.3">
      <c r="C5672" t="s">
        <v>5704</v>
      </c>
    </row>
    <row r="5673" spans="3:9" outlineLevel="2" x14ac:dyDescent="0.3">
      <c r="D5673" t="s">
        <v>5705</v>
      </c>
    </row>
    <row r="5674" spans="3:9" outlineLevel="3" x14ac:dyDescent="0.3">
      <c r="E5674" t="s">
        <v>5706</v>
      </c>
    </row>
    <row r="5675" spans="3:9" outlineLevel="4" x14ac:dyDescent="0.3">
      <c r="F5675" t="s">
        <v>5707</v>
      </c>
    </row>
    <row r="5676" spans="3:9" ht="15" customHeight="1" outlineLevel="4" x14ac:dyDescent="0.3">
      <c r="G5676" s="212" t="s">
        <v>5708</v>
      </c>
      <c r="I5676" s="210"/>
    </row>
    <row r="5677" spans="3:9" ht="15" customHeight="1" outlineLevel="4" x14ac:dyDescent="0.3">
      <c r="H5677" t="s">
        <v>5709</v>
      </c>
      <c r="I5677" s="210"/>
    </row>
    <row r="5678" spans="3:9" outlineLevel="3" x14ac:dyDescent="0.3">
      <c r="E5678" t="s">
        <v>5710</v>
      </c>
    </row>
    <row r="5679" spans="3:9" outlineLevel="3" x14ac:dyDescent="0.3">
      <c r="E5679" t="s">
        <v>5711</v>
      </c>
    </row>
    <row r="5680" spans="3:9" outlineLevel="4" x14ac:dyDescent="0.3">
      <c r="F5680" t="s">
        <v>5712</v>
      </c>
    </row>
    <row r="5681" spans="3:9" outlineLevel="5" x14ac:dyDescent="0.3">
      <c r="G5681" t="s">
        <v>5713</v>
      </c>
    </row>
    <row r="5682" spans="3:9" outlineLevel="5" x14ac:dyDescent="0.3">
      <c r="G5682" t="s">
        <v>3446</v>
      </c>
    </row>
    <row r="5683" spans="3:9" outlineLevel="5" x14ac:dyDescent="0.3">
      <c r="H5683" t="s">
        <v>5714</v>
      </c>
    </row>
    <row r="5684" spans="3:9" outlineLevel="4" x14ac:dyDescent="0.3">
      <c r="F5684" t="s">
        <v>5715</v>
      </c>
    </row>
    <row r="5685" spans="3:9" outlineLevel="5" x14ac:dyDescent="0.3">
      <c r="G5685" t="s">
        <v>5716</v>
      </c>
    </row>
    <row r="5686" spans="3:9" outlineLevel="5" x14ac:dyDescent="0.3">
      <c r="G5686" t="s">
        <v>5717</v>
      </c>
    </row>
    <row r="5687" spans="3:9" outlineLevel="5" x14ac:dyDescent="0.3">
      <c r="G5687" t="s">
        <v>5718</v>
      </c>
    </row>
    <row r="5688" spans="3:9" outlineLevel="5" x14ac:dyDescent="0.3">
      <c r="G5688" t="s">
        <v>5719</v>
      </c>
    </row>
    <row r="5689" spans="3:9" outlineLevel="5" x14ac:dyDescent="0.3">
      <c r="H5689" t="s">
        <v>5720</v>
      </c>
    </row>
    <row r="5690" spans="3:9" outlineLevel="5" x14ac:dyDescent="0.3">
      <c r="I5690" t="s">
        <v>5721</v>
      </c>
    </row>
    <row r="5691" spans="3:9" outlineLevel="4" x14ac:dyDescent="0.3">
      <c r="F5691" t="s">
        <v>5722</v>
      </c>
    </row>
    <row r="5692" spans="3:9" outlineLevel="4" x14ac:dyDescent="0.3">
      <c r="G5692" t="s">
        <v>5723</v>
      </c>
    </row>
    <row r="5693" spans="3:9" outlineLevel="3" x14ac:dyDescent="0.3"/>
    <row r="5694" spans="3:9" outlineLevel="2" x14ac:dyDescent="0.3"/>
    <row r="5695" spans="3:9" outlineLevel="1" x14ac:dyDescent="0.3">
      <c r="C5695" t="s">
        <v>3257</v>
      </c>
    </row>
    <row r="5696" spans="3:9" outlineLevel="2" x14ac:dyDescent="0.3">
      <c r="D5696" t="s">
        <v>5724</v>
      </c>
    </row>
    <row r="5697" spans="5:9" outlineLevel="3" x14ac:dyDescent="0.3">
      <c r="E5697" t="s">
        <v>5725</v>
      </c>
    </row>
    <row r="5698" spans="5:9" outlineLevel="3" x14ac:dyDescent="0.3">
      <c r="F5698" t="s">
        <v>3266</v>
      </c>
    </row>
    <row r="5699" spans="5:9" outlineLevel="3" x14ac:dyDescent="0.3">
      <c r="E5699" t="s">
        <v>5706</v>
      </c>
    </row>
    <row r="5700" spans="5:9" outlineLevel="4" x14ac:dyDescent="0.3">
      <c r="F5700" t="s">
        <v>5707</v>
      </c>
    </row>
    <row r="5701" spans="5:9" ht="15" customHeight="1" outlineLevel="4" x14ac:dyDescent="0.3">
      <c r="G5701" s="212" t="s">
        <v>5708</v>
      </c>
      <c r="I5701" s="210"/>
    </row>
    <row r="5702" spans="5:9" ht="15" customHeight="1" outlineLevel="4" x14ac:dyDescent="0.3">
      <c r="H5702" t="s">
        <v>5709</v>
      </c>
      <c r="I5702" s="210"/>
    </row>
    <row r="5703" spans="5:9" outlineLevel="3" x14ac:dyDescent="0.3">
      <c r="E5703" t="s">
        <v>5711</v>
      </c>
    </row>
    <row r="5704" spans="5:9" outlineLevel="4" x14ac:dyDescent="0.3">
      <c r="F5704" t="s">
        <v>5712</v>
      </c>
    </row>
    <row r="5705" spans="5:9" outlineLevel="4" x14ac:dyDescent="0.3">
      <c r="G5705" t="s">
        <v>5726</v>
      </c>
    </row>
    <row r="5706" spans="5:9" outlineLevel="4" x14ac:dyDescent="0.3">
      <c r="F5706" t="s">
        <v>5715</v>
      </c>
    </row>
    <row r="5707" spans="5:9" outlineLevel="5" x14ac:dyDescent="0.3">
      <c r="G5707" t="s">
        <v>5716</v>
      </c>
    </row>
    <row r="5708" spans="5:9" outlineLevel="5" x14ac:dyDescent="0.3">
      <c r="G5708" t="s">
        <v>5717</v>
      </c>
    </row>
    <row r="5709" spans="5:9" outlineLevel="5" x14ac:dyDescent="0.3">
      <c r="G5709" t="s">
        <v>5718</v>
      </c>
    </row>
    <row r="5710" spans="5:9" outlineLevel="4" x14ac:dyDescent="0.3">
      <c r="F5710" t="s">
        <v>5722</v>
      </c>
    </row>
    <row r="5711" spans="5:9" outlineLevel="5" x14ac:dyDescent="0.3">
      <c r="G5711" t="s">
        <v>5723</v>
      </c>
    </row>
    <row r="5712" spans="5:9" outlineLevel="5" x14ac:dyDescent="0.3">
      <c r="G5712" t="s">
        <v>5727</v>
      </c>
    </row>
    <row r="5713" spans="3:9" outlineLevel="4" x14ac:dyDescent="0.3"/>
    <row r="5714" spans="3:9" outlineLevel="3" x14ac:dyDescent="0.3"/>
    <row r="5715" spans="3:9" outlineLevel="2" x14ac:dyDescent="0.3"/>
    <row r="5716" spans="3:9" outlineLevel="1" x14ac:dyDescent="0.3">
      <c r="C5716" t="s">
        <v>3258</v>
      </c>
    </row>
    <row r="5717" spans="3:9" outlineLevel="2" x14ac:dyDescent="0.3">
      <c r="D5717" t="s">
        <v>5728</v>
      </c>
    </row>
    <row r="5718" spans="3:9" outlineLevel="3" x14ac:dyDescent="0.3">
      <c r="E5718" t="s">
        <v>5729</v>
      </c>
    </row>
    <row r="5719" spans="3:9" outlineLevel="4" x14ac:dyDescent="0.3">
      <c r="F5719" t="s">
        <v>3266</v>
      </c>
    </row>
    <row r="5720" spans="3:9" outlineLevel="4" x14ac:dyDescent="0.3">
      <c r="F5720" t="s">
        <v>5730</v>
      </c>
    </row>
    <row r="5721" spans="3:9" outlineLevel="4" x14ac:dyDescent="0.3">
      <c r="G5721" s="122" t="s">
        <v>3221</v>
      </c>
      <c r="H5721" t="s">
        <v>3267</v>
      </c>
    </row>
    <row r="5722" spans="3:9" outlineLevel="4" x14ac:dyDescent="0.3">
      <c r="G5722" s="122" t="s">
        <v>3221</v>
      </c>
      <c r="H5722" t="s">
        <v>3268</v>
      </c>
    </row>
    <row r="5723" spans="3:9" outlineLevel="3" x14ac:dyDescent="0.3">
      <c r="E5723" t="s">
        <v>5706</v>
      </c>
    </row>
    <row r="5724" spans="3:9" outlineLevel="4" x14ac:dyDescent="0.3">
      <c r="F5724" t="s">
        <v>5707</v>
      </c>
    </row>
    <row r="5725" spans="3:9" ht="15" customHeight="1" outlineLevel="4" x14ac:dyDescent="0.3">
      <c r="G5725" s="212" t="s">
        <v>5708</v>
      </c>
      <c r="I5725" s="210"/>
    </row>
    <row r="5726" spans="3:9" ht="15" customHeight="1" outlineLevel="4" x14ac:dyDescent="0.3">
      <c r="H5726" t="s">
        <v>5709</v>
      </c>
      <c r="I5726" s="210"/>
    </row>
    <row r="5727" spans="3:9" outlineLevel="3" x14ac:dyDescent="0.3">
      <c r="E5727" t="s">
        <v>5711</v>
      </c>
    </row>
    <row r="5728" spans="3:9" outlineLevel="4" x14ac:dyDescent="0.3">
      <c r="F5728" t="s">
        <v>5712</v>
      </c>
    </row>
    <row r="5729" spans="3:7" outlineLevel="4" x14ac:dyDescent="0.3">
      <c r="G5729" t="s">
        <v>5726</v>
      </c>
    </row>
    <row r="5730" spans="3:7" outlineLevel="4" x14ac:dyDescent="0.3">
      <c r="F5730" t="s">
        <v>5715</v>
      </c>
    </row>
    <row r="5731" spans="3:7" outlineLevel="5" x14ac:dyDescent="0.3">
      <c r="G5731" t="s">
        <v>5716</v>
      </c>
    </row>
    <row r="5732" spans="3:7" outlineLevel="5" x14ac:dyDescent="0.3">
      <c r="G5732" t="s">
        <v>5717</v>
      </c>
    </row>
    <row r="5733" spans="3:7" outlineLevel="5" x14ac:dyDescent="0.3">
      <c r="G5733" t="s">
        <v>5718</v>
      </c>
    </row>
    <row r="5734" spans="3:7" outlineLevel="4" x14ac:dyDescent="0.3">
      <c r="F5734" t="s">
        <v>5722</v>
      </c>
    </row>
    <row r="5735" spans="3:7" outlineLevel="5" x14ac:dyDescent="0.3">
      <c r="G5735" t="s">
        <v>5723</v>
      </c>
    </row>
    <row r="5736" spans="3:7" outlineLevel="5" x14ac:dyDescent="0.3">
      <c r="G5736" t="s">
        <v>5731</v>
      </c>
    </row>
    <row r="5737" spans="3:7" outlineLevel="4" x14ac:dyDescent="0.3"/>
    <row r="5738" spans="3:7" outlineLevel="3" x14ac:dyDescent="0.3"/>
    <row r="5739" spans="3:7" outlineLevel="2" x14ac:dyDescent="0.3"/>
    <row r="5740" spans="3:7" outlineLevel="1" x14ac:dyDescent="0.3">
      <c r="C5740" t="s">
        <v>3259</v>
      </c>
    </row>
    <row r="5741" spans="3:7" outlineLevel="2" x14ac:dyDescent="0.3">
      <c r="D5741" t="s">
        <v>5732</v>
      </c>
    </row>
    <row r="5742" spans="3:7" outlineLevel="3" x14ac:dyDescent="0.3">
      <c r="E5742" t="s">
        <v>5733</v>
      </c>
    </row>
    <row r="5743" spans="3:7" outlineLevel="4" x14ac:dyDescent="0.3">
      <c r="F5743" t="s">
        <v>3266</v>
      </c>
    </row>
    <row r="5744" spans="3:7" outlineLevel="4" x14ac:dyDescent="0.3">
      <c r="F5744" t="s">
        <v>5730</v>
      </c>
    </row>
    <row r="5745" spans="5:9" outlineLevel="4" x14ac:dyDescent="0.3">
      <c r="G5745" s="122" t="s">
        <v>3221</v>
      </c>
      <c r="H5745" t="s">
        <v>3267</v>
      </c>
    </row>
    <row r="5746" spans="5:9" outlineLevel="4" x14ac:dyDescent="0.3">
      <c r="G5746" s="122" t="s">
        <v>3221</v>
      </c>
      <c r="H5746" t="s">
        <v>3268</v>
      </c>
    </row>
    <row r="5747" spans="5:9" outlineLevel="3" x14ac:dyDescent="0.3">
      <c r="E5747" t="s">
        <v>5706</v>
      </c>
    </row>
    <row r="5748" spans="5:9" outlineLevel="4" x14ac:dyDescent="0.3">
      <c r="F5748" t="s">
        <v>5707</v>
      </c>
    </row>
    <row r="5749" spans="5:9" ht="15" customHeight="1" outlineLevel="4" x14ac:dyDescent="0.3">
      <c r="G5749" s="212" t="s">
        <v>5708</v>
      </c>
      <c r="I5749" s="210"/>
    </row>
    <row r="5750" spans="5:9" ht="15" customHeight="1" outlineLevel="4" x14ac:dyDescent="0.3">
      <c r="H5750" t="s">
        <v>5709</v>
      </c>
      <c r="I5750" s="210"/>
    </row>
    <row r="5751" spans="5:9" outlineLevel="3" x14ac:dyDescent="0.3">
      <c r="E5751" t="s">
        <v>5711</v>
      </c>
    </row>
    <row r="5752" spans="5:9" outlineLevel="4" x14ac:dyDescent="0.3">
      <c r="F5752" t="s">
        <v>5712</v>
      </c>
    </row>
    <row r="5753" spans="5:9" outlineLevel="4" x14ac:dyDescent="0.3">
      <c r="G5753" t="s">
        <v>5726</v>
      </c>
    </row>
    <row r="5754" spans="5:9" outlineLevel="4" x14ac:dyDescent="0.3">
      <c r="F5754" t="s">
        <v>5715</v>
      </c>
    </row>
    <row r="5755" spans="5:9" outlineLevel="5" x14ac:dyDescent="0.3">
      <c r="G5755" t="s">
        <v>5716</v>
      </c>
    </row>
    <row r="5756" spans="5:9" outlineLevel="5" x14ac:dyDescent="0.3">
      <c r="G5756" t="s">
        <v>5717</v>
      </c>
    </row>
    <row r="5757" spans="5:9" outlineLevel="5" x14ac:dyDescent="0.3">
      <c r="G5757" t="s">
        <v>5718</v>
      </c>
    </row>
    <row r="5758" spans="5:9" outlineLevel="4" x14ac:dyDescent="0.3">
      <c r="F5758" t="s">
        <v>5722</v>
      </c>
    </row>
    <row r="5759" spans="5:9" outlineLevel="5" x14ac:dyDescent="0.3">
      <c r="G5759" t="s">
        <v>5723</v>
      </c>
    </row>
    <row r="5760" spans="5:9" outlineLevel="5" x14ac:dyDescent="0.3">
      <c r="G5760" t="s">
        <v>5734</v>
      </c>
    </row>
    <row r="5761" spans="3:9" outlineLevel="4" x14ac:dyDescent="0.3"/>
    <row r="5762" spans="3:9" outlineLevel="3" x14ac:dyDescent="0.3"/>
    <row r="5763" spans="3:9" outlineLevel="2" x14ac:dyDescent="0.3"/>
    <row r="5764" spans="3:9" outlineLevel="1" x14ac:dyDescent="0.3">
      <c r="C5764" t="s">
        <v>3260</v>
      </c>
    </row>
    <row r="5765" spans="3:9" outlineLevel="2" x14ac:dyDescent="0.3">
      <c r="D5765" t="s">
        <v>5735</v>
      </c>
    </row>
    <row r="5766" spans="3:9" outlineLevel="3" x14ac:dyDescent="0.3">
      <c r="E5766" t="s">
        <v>5736</v>
      </c>
    </row>
    <row r="5767" spans="3:9" outlineLevel="4" x14ac:dyDescent="0.3">
      <c r="F5767" t="s">
        <v>3266</v>
      </c>
    </row>
    <row r="5768" spans="3:9" outlineLevel="4" x14ac:dyDescent="0.3">
      <c r="F5768" t="s">
        <v>5730</v>
      </c>
    </row>
    <row r="5769" spans="3:9" outlineLevel="4" x14ac:dyDescent="0.3">
      <c r="G5769" s="122" t="s">
        <v>3221</v>
      </c>
      <c r="H5769" t="s">
        <v>3267</v>
      </c>
    </row>
    <row r="5770" spans="3:9" outlineLevel="4" x14ac:dyDescent="0.3">
      <c r="G5770" s="122" t="s">
        <v>3221</v>
      </c>
      <c r="H5770" t="s">
        <v>3268</v>
      </c>
    </row>
    <row r="5771" spans="3:9" outlineLevel="3" x14ac:dyDescent="0.3">
      <c r="E5771" t="s">
        <v>5706</v>
      </c>
    </row>
    <row r="5772" spans="3:9" outlineLevel="4" x14ac:dyDescent="0.3">
      <c r="F5772" t="s">
        <v>5707</v>
      </c>
    </row>
    <row r="5773" spans="3:9" ht="15" customHeight="1" outlineLevel="4" x14ac:dyDescent="0.3">
      <c r="G5773" s="212" t="s">
        <v>5708</v>
      </c>
      <c r="I5773" s="210"/>
    </row>
    <row r="5774" spans="3:9" ht="15" customHeight="1" outlineLevel="4" x14ac:dyDescent="0.3">
      <c r="H5774" t="s">
        <v>5709</v>
      </c>
      <c r="I5774" s="210"/>
    </row>
    <row r="5775" spans="3:9" outlineLevel="3" x14ac:dyDescent="0.3">
      <c r="E5775" t="s">
        <v>5711</v>
      </c>
    </row>
    <row r="5776" spans="3:9" outlineLevel="4" x14ac:dyDescent="0.3">
      <c r="F5776" t="s">
        <v>5712</v>
      </c>
    </row>
    <row r="5777" spans="3:7" outlineLevel="4" x14ac:dyDescent="0.3">
      <c r="G5777" t="s">
        <v>5726</v>
      </c>
    </row>
    <row r="5778" spans="3:7" outlineLevel="4" x14ac:dyDescent="0.3">
      <c r="F5778" t="s">
        <v>5715</v>
      </c>
    </row>
    <row r="5779" spans="3:7" outlineLevel="5" x14ac:dyDescent="0.3">
      <c r="G5779" t="s">
        <v>5716</v>
      </c>
    </row>
    <row r="5780" spans="3:7" outlineLevel="5" x14ac:dyDescent="0.3">
      <c r="G5780" t="s">
        <v>5717</v>
      </c>
    </row>
    <row r="5781" spans="3:7" outlineLevel="5" x14ac:dyDescent="0.3">
      <c r="G5781" t="s">
        <v>5718</v>
      </c>
    </row>
    <row r="5782" spans="3:7" outlineLevel="4" x14ac:dyDescent="0.3">
      <c r="F5782" t="s">
        <v>5722</v>
      </c>
    </row>
    <row r="5783" spans="3:7" outlineLevel="5" x14ac:dyDescent="0.3">
      <c r="G5783" t="s">
        <v>5723</v>
      </c>
    </row>
    <row r="5784" spans="3:7" outlineLevel="5" x14ac:dyDescent="0.3">
      <c r="G5784" t="s">
        <v>5737</v>
      </c>
    </row>
    <row r="5785" spans="3:7" outlineLevel="4" x14ac:dyDescent="0.3"/>
    <row r="5786" spans="3:7" outlineLevel="3" x14ac:dyDescent="0.3"/>
    <row r="5787" spans="3:7" outlineLevel="2" x14ac:dyDescent="0.3"/>
    <row r="5788" spans="3:7" outlineLevel="1" x14ac:dyDescent="0.3">
      <c r="C5788" t="s">
        <v>5738</v>
      </c>
    </row>
    <row r="5789" spans="3:7" outlineLevel="2" x14ac:dyDescent="0.3">
      <c r="D5789" t="s">
        <v>5739</v>
      </c>
    </row>
    <row r="5790" spans="3:7" outlineLevel="3" x14ac:dyDescent="0.3">
      <c r="E5790" t="s">
        <v>5740</v>
      </c>
    </row>
    <row r="5791" spans="3:7" outlineLevel="4" x14ac:dyDescent="0.3">
      <c r="F5791" t="s">
        <v>3266</v>
      </c>
    </row>
    <row r="5792" spans="3:7" outlineLevel="4" x14ac:dyDescent="0.3">
      <c r="F5792" t="s">
        <v>5730</v>
      </c>
    </row>
    <row r="5793" spans="5:9" outlineLevel="4" x14ac:dyDescent="0.3">
      <c r="G5793" s="122" t="s">
        <v>3221</v>
      </c>
      <c r="H5793" t="s">
        <v>3267</v>
      </c>
    </row>
    <row r="5794" spans="5:9" outlineLevel="4" x14ac:dyDescent="0.3">
      <c r="G5794" s="122" t="s">
        <v>3221</v>
      </c>
      <c r="H5794" t="s">
        <v>3268</v>
      </c>
    </row>
    <row r="5795" spans="5:9" outlineLevel="3" x14ac:dyDescent="0.3">
      <c r="E5795" t="s">
        <v>5706</v>
      </c>
    </row>
    <row r="5796" spans="5:9" outlineLevel="4" x14ac:dyDescent="0.3">
      <c r="F5796" t="s">
        <v>5707</v>
      </c>
    </row>
    <row r="5797" spans="5:9" ht="15" customHeight="1" outlineLevel="4" x14ac:dyDescent="0.3">
      <c r="G5797" s="212" t="s">
        <v>5708</v>
      </c>
      <c r="I5797" s="210"/>
    </row>
    <row r="5798" spans="5:9" ht="15" customHeight="1" outlineLevel="4" x14ac:dyDescent="0.3">
      <c r="H5798" t="s">
        <v>5709</v>
      </c>
      <c r="I5798" s="210"/>
    </row>
    <row r="5799" spans="5:9" outlineLevel="3" x14ac:dyDescent="0.3">
      <c r="E5799" t="s">
        <v>5711</v>
      </c>
    </row>
    <row r="5800" spans="5:9" outlineLevel="4" x14ac:dyDescent="0.3">
      <c r="F5800" t="s">
        <v>5712</v>
      </c>
    </row>
    <row r="5801" spans="5:9" outlineLevel="4" x14ac:dyDescent="0.3">
      <c r="G5801" t="s">
        <v>5726</v>
      </c>
    </row>
    <row r="5802" spans="5:9" outlineLevel="4" x14ac:dyDescent="0.3">
      <c r="F5802" t="s">
        <v>5715</v>
      </c>
    </row>
    <row r="5803" spans="5:9" outlineLevel="5" x14ac:dyDescent="0.3">
      <c r="G5803" t="s">
        <v>5716</v>
      </c>
    </row>
    <row r="5804" spans="5:9" outlineLevel="5" x14ac:dyDescent="0.3">
      <c r="G5804" t="s">
        <v>5717</v>
      </c>
    </row>
    <row r="5805" spans="5:9" outlineLevel="5" x14ac:dyDescent="0.3">
      <c r="G5805" t="s">
        <v>5718</v>
      </c>
    </row>
    <row r="5806" spans="5:9" outlineLevel="4" x14ac:dyDescent="0.3">
      <c r="F5806" t="s">
        <v>5722</v>
      </c>
    </row>
    <row r="5807" spans="5:9" outlineLevel="5" x14ac:dyDescent="0.3">
      <c r="G5807" t="s">
        <v>5723</v>
      </c>
    </row>
    <row r="5808" spans="5:9" outlineLevel="5" x14ac:dyDescent="0.3">
      <c r="G5808" t="s">
        <v>5741</v>
      </c>
    </row>
    <row r="5809" spans="3:9" outlineLevel="4" x14ac:dyDescent="0.3"/>
    <row r="5810" spans="3:9" outlineLevel="3" x14ac:dyDescent="0.3"/>
    <row r="5811" spans="3:9" outlineLevel="2" x14ac:dyDescent="0.3"/>
    <row r="5812" spans="3:9" outlineLevel="1" x14ac:dyDescent="0.3">
      <c r="C5812" t="s">
        <v>3261</v>
      </c>
    </row>
    <row r="5813" spans="3:9" outlineLevel="2" x14ac:dyDescent="0.3">
      <c r="D5813" t="s">
        <v>5742</v>
      </c>
    </row>
    <row r="5814" spans="3:9" outlineLevel="3" x14ac:dyDescent="0.3">
      <c r="E5814" t="s">
        <v>5743</v>
      </c>
    </row>
    <row r="5815" spans="3:9" outlineLevel="4" x14ac:dyDescent="0.3">
      <c r="F5815" t="s">
        <v>3266</v>
      </c>
    </row>
    <row r="5816" spans="3:9" outlineLevel="4" x14ac:dyDescent="0.3">
      <c r="F5816" t="s">
        <v>5730</v>
      </c>
    </row>
    <row r="5817" spans="3:9" outlineLevel="4" x14ac:dyDescent="0.3">
      <c r="G5817" s="122" t="s">
        <v>3221</v>
      </c>
      <c r="H5817" t="s">
        <v>3267</v>
      </c>
    </row>
    <row r="5818" spans="3:9" outlineLevel="4" x14ac:dyDescent="0.3">
      <c r="G5818" s="122" t="s">
        <v>3221</v>
      </c>
      <c r="H5818" t="s">
        <v>3268</v>
      </c>
    </row>
    <row r="5819" spans="3:9" outlineLevel="3" x14ac:dyDescent="0.3">
      <c r="E5819" t="s">
        <v>5706</v>
      </c>
    </row>
    <row r="5820" spans="3:9" outlineLevel="4" x14ac:dyDescent="0.3">
      <c r="F5820" t="s">
        <v>5707</v>
      </c>
    </row>
    <row r="5821" spans="3:9" ht="15" customHeight="1" outlineLevel="4" x14ac:dyDescent="0.3">
      <c r="G5821" s="212" t="s">
        <v>5708</v>
      </c>
      <c r="I5821" s="210"/>
    </row>
    <row r="5822" spans="3:9" ht="15" customHeight="1" outlineLevel="4" x14ac:dyDescent="0.3">
      <c r="H5822" t="s">
        <v>5709</v>
      </c>
      <c r="I5822" s="210"/>
    </row>
    <row r="5823" spans="3:9" outlineLevel="3" x14ac:dyDescent="0.3">
      <c r="E5823" t="s">
        <v>5711</v>
      </c>
    </row>
    <row r="5824" spans="3:9" outlineLevel="4" x14ac:dyDescent="0.3">
      <c r="F5824" t="s">
        <v>5712</v>
      </c>
    </row>
    <row r="5825" spans="3:9" outlineLevel="4" x14ac:dyDescent="0.3">
      <c r="G5825" t="s">
        <v>5726</v>
      </c>
    </row>
    <row r="5826" spans="3:9" outlineLevel="4" x14ac:dyDescent="0.3">
      <c r="F5826" t="s">
        <v>5715</v>
      </c>
    </row>
    <row r="5827" spans="3:9" outlineLevel="5" x14ac:dyDescent="0.3">
      <c r="G5827" t="s">
        <v>5716</v>
      </c>
    </row>
    <row r="5828" spans="3:9" outlineLevel="5" x14ac:dyDescent="0.3">
      <c r="G5828" t="s">
        <v>5717</v>
      </c>
    </row>
    <row r="5829" spans="3:9" outlineLevel="5" x14ac:dyDescent="0.3">
      <c r="G5829" t="s">
        <v>5718</v>
      </c>
    </row>
    <row r="5830" spans="3:9" outlineLevel="4" x14ac:dyDescent="0.3">
      <c r="F5830" t="s">
        <v>5722</v>
      </c>
    </row>
    <row r="5831" spans="3:9" outlineLevel="5" x14ac:dyDescent="0.3">
      <c r="G5831" t="s">
        <v>5723</v>
      </c>
    </row>
    <row r="5832" spans="3:9" outlineLevel="5" x14ac:dyDescent="0.3">
      <c r="G5832" t="s">
        <v>5744</v>
      </c>
    </row>
    <row r="5833" spans="3:9" outlineLevel="4" x14ac:dyDescent="0.3"/>
    <row r="5834" spans="3:9" outlineLevel="3" x14ac:dyDescent="0.3"/>
    <row r="5835" spans="3:9" outlineLevel="2" x14ac:dyDescent="0.3"/>
    <row r="5836" spans="3:9" outlineLevel="1" x14ac:dyDescent="0.3">
      <c r="C5836" t="s">
        <v>5745</v>
      </c>
    </row>
    <row r="5837" spans="3:9" outlineLevel="2" x14ac:dyDescent="0.3">
      <c r="D5837" t="s">
        <v>5746</v>
      </c>
    </row>
    <row r="5838" spans="3:9" outlineLevel="3" x14ac:dyDescent="0.3">
      <c r="E5838" t="s">
        <v>5706</v>
      </c>
    </row>
    <row r="5839" spans="3:9" outlineLevel="4" x14ac:dyDescent="0.3">
      <c r="F5839" t="s">
        <v>3270</v>
      </c>
    </row>
    <row r="5840" spans="3:9" ht="15" customHeight="1" outlineLevel="4" x14ac:dyDescent="0.3">
      <c r="G5840" s="212" t="s">
        <v>5708</v>
      </c>
      <c r="I5840" s="210"/>
    </row>
    <row r="5841" spans="5:9" ht="15" customHeight="1" outlineLevel="4" x14ac:dyDescent="0.3">
      <c r="H5841" t="s">
        <v>5709</v>
      </c>
      <c r="I5841" s="210"/>
    </row>
    <row r="5842" spans="5:9" outlineLevel="3" x14ac:dyDescent="0.3">
      <c r="E5842" t="s">
        <v>5747</v>
      </c>
    </row>
    <row r="5843" spans="5:9" outlineLevel="3" x14ac:dyDescent="0.3">
      <c r="E5843" t="s">
        <v>5748</v>
      </c>
    </row>
    <row r="5844" spans="5:9" outlineLevel="4" x14ac:dyDescent="0.3">
      <c r="F5844" t="s">
        <v>5749</v>
      </c>
    </row>
    <row r="5845" spans="5:9" outlineLevel="5" x14ac:dyDescent="0.3">
      <c r="G5845" t="s">
        <v>3375</v>
      </c>
    </row>
    <row r="5846" spans="5:9" outlineLevel="5" x14ac:dyDescent="0.3">
      <c r="G5846" t="s">
        <v>3445</v>
      </c>
    </row>
    <row r="5847" spans="5:9" outlineLevel="5" x14ac:dyDescent="0.3">
      <c r="H5847" t="s">
        <v>5750</v>
      </c>
    </row>
    <row r="5848" spans="5:9" outlineLevel="4" x14ac:dyDescent="0.3">
      <c r="F5848" t="s">
        <v>5751</v>
      </c>
    </row>
    <row r="5849" spans="5:9" outlineLevel="5" x14ac:dyDescent="0.3">
      <c r="G5849" t="s">
        <v>5752</v>
      </c>
    </row>
    <row r="5850" spans="5:9" outlineLevel="5" x14ac:dyDescent="0.3">
      <c r="G5850" t="s">
        <v>5753</v>
      </c>
    </row>
    <row r="5851" spans="5:9" outlineLevel="5" x14ac:dyDescent="0.3">
      <c r="G5851" t="s">
        <v>5754</v>
      </c>
    </row>
    <row r="5852" spans="5:9" outlineLevel="5" x14ac:dyDescent="0.3">
      <c r="G5852" t="s">
        <v>5755</v>
      </c>
    </row>
    <row r="5853" spans="5:9" outlineLevel="6" x14ac:dyDescent="0.3">
      <c r="H5853" t="s">
        <v>5756</v>
      </c>
    </row>
    <row r="5854" spans="5:9" outlineLevel="6" x14ac:dyDescent="0.3">
      <c r="I5854" t="s">
        <v>3448</v>
      </c>
    </row>
    <row r="5855" spans="5:9" outlineLevel="5" x14ac:dyDescent="0.3"/>
    <row r="5856" spans="5:9" outlineLevel="4" x14ac:dyDescent="0.3">
      <c r="F5856" t="s">
        <v>5757</v>
      </c>
    </row>
    <row r="5857" spans="3:9" outlineLevel="4" x14ac:dyDescent="0.3">
      <c r="G5857" t="s">
        <v>3555</v>
      </c>
    </row>
    <row r="5858" spans="3:9" outlineLevel="4" x14ac:dyDescent="0.3">
      <c r="F5858" t="s">
        <v>5758</v>
      </c>
    </row>
    <row r="5859" spans="3:9" outlineLevel="5" x14ac:dyDescent="0.3">
      <c r="G5859" t="s">
        <v>5759</v>
      </c>
    </row>
    <row r="5860" spans="3:9" outlineLevel="5" x14ac:dyDescent="0.3">
      <c r="G5860" t="s">
        <v>5760</v>
      </c>
    </row>
    <row r="5861" spans="3:9" outlineLevel="4" x14ac:dyDescent="0.3"/>
    <row r="5862" spans="3:9" outlineLevel="3" x14ac:dyDescent="0.3"/>
    <row r="5863" spans="3:9" outlineLevel="2" x14ac:dyDescent="0.3"/>
    <row r="5864" spans="3:9" outlineLevel="1" x14ac:dyDescent="0.3">
      <c r="C5864" t="s">
        <v>5761</v>
      </c>
    </row>
    <row r="5865" spans="3:9" outlineLevel="2" x14ac:dyDescent="0.3">
      <c r="D5865" t="s">
        <v>5762</v>
      </c>
    </row>
    <row r="5866" spans="3:9" outlineLevel="3" x14ac:dyDescent="0.3">
      <c r="E5866" t="s">
        <v>5763</v>
      </c>
    </row>
    <row r="5867" spans="3:9" outlineLevel="3" x14ac:dyDescent="0.3">
      <c r="F5867" t="s">
        <v>3269</v>
      </c>
    </row>
    <row r="5868" spans="3:9" outlineLevel="3" x14ac:dyDescent="0.3">
      <c r="E5868" t="s">
        <v>5706</v>
      </c>
    </row>
    <row r="5869" spans="3:9" outlineLevel="4" x14ac:dyDescent="0.3">
      <c r="F5869" t="s">
        <v>3270</v>
      </c>
    </row>
    <row r="5870" spans="3:9" ht="15" customHeight="1" outlineLevel="4" x14ac:dyDescent="0.3">
      <c r="G5870" s="212" t="s">
        <v>5708</v>
      </c>
      <c r="I5870" s="210"/>
    </row>
    <row r="5871" spans="3:9" ht="15" customHeight="1" outlineLevel="4" x14ac:dyDescent="0.3">
      <c r="H5871" t="s">
        <v>5709</v>
      </c>
      <c r="I5871" s="210"/>
    </row>
    <row r="5872" spans="3:9" outlineLevel="3" x14ac:dyDescent="0.3">
      <c r="E5872" t="s">
        <v>5748</v>
      </c>
    </row>
    <row r="5873" spans="3:7" outlineLevel="4" x14ac:dyDescent="0.3">
      <c r="F5873" t="s">
        <v>5749</v>
      </c>
    </row>
    <row r="5874" spans="3:7" outlineLevel="4" x14ac:dyDescent="0.3">
      <c r="G5874" t="s">
        <v>5764</v>
      </c>
    </row>
    <row r="5875" spans="3:7" outlineLevel="4" x14ac:dyDescent="0.3">
      <c r="F5875" t="s">
        <v>5751</v>
      </c>
    </row>
    <row r="5876" spans="3:7" outlineLevel="5" x14ac:dyDescent="0.3">
      <c r="G5876" t="s">
        <v>5752</v>
      </c>
    </row>
    <row r="5877" spans="3:7" outlineLevel="5" x14ac:dyDescent="0.3">
      <c r="G5877" t="s">
        <v>5765</v>
      </c>
    </row>
    <row r="5878" spans="3:7" outlineLevel="5" x14ac:dyDescent="0.3">
      <c r="G5878" t="s">
        <v>5766</v>
      </c>
    </row>
    <row r="5879" spans="3:7" outlineLevel="4" x14ac:dyDescent="0.3">
      <c r="F5879" t="s">
        <v>5757</v>
      </c>
    </row>
    <row r="5880" spans="3:7" outlineLevel="5" x14ac:dyDescent="0.3">
      <c r="G5880" t="s">
        <v>3555</v>
      </c>
    </row>
    <row r="5881" spans="3:7" outlineLevel="5" x14ac:dyDescent="0.3">
      <c r="G5881" t="s">
        <v>5767</v>
      </c>
    </row>
    <row r="5882" spans="3:7" outlineLevel="4" x14ac:dyDescent="0.3">
      <c r="F5882" t="s">
        <v>5768</v>
      </c>
    </row>
    <row r="5883" spans="3:7" outlineLevel="5" x14ac:dyDescent="0.3">
      <c r="G5883" t="s">
        <v>5759</v>
      </c>
    </row>
    <row r="5884" spans="3:7" outlineLevel="5" x14ac:dyDescent="0.3">
      <c r="G5884" t="s">
        <v>5769</v>
      </c>
    </row>
    <row r="5885" spans="3:7" outlineLevel="4" x14ac:dyDescent="0.3"/>
    <row r="5886" spans="3:7" outlineLevel="3" x14ac:dyDescent="0.3"/>
    <row r="5887" spans="3:7" outlineLevel="2" x14ac:dyDescent="0.3"/>
    <row r="5888" spans="3:7" outlineLevel="1" x14ac:dyDescent="0.3">
      <c r="C5888" t="s">
        <v>3262</v>
      </c>
    </row>
    <row r="5889" spans="4:9" outlineLevel="2" x14ac:dyDescent="0.3">
      <c r="D5889" t="s">
        <v>5770</v>
      </c>
    </row>
    <row r="5890" spans="4:9" outlineLevel="3" x14ac:dyDescent="0.3">
      <c r="E5890" t="s">
        <v>5771</v>
      </c>
    </row>
    <row r="5891" spans="4:9" outlineLevel="4" x14ac:dyDescent="0.3">
      <c r="F5891" t="s">
        <v>3269</v>
      </c>
    </row>
    <row r="5892" spans="4:9" outlineLevel="4" x14ac:dyDescent="0.3">
      <c r="F5892" t="s">
        <v>5772</v>
      </c>
    </row>
    <row r="5893" spans="4:9" outlineLevel="4" x14ac:dyDescent="0.3">
      <c r="G5893" s="122" t="s">
        <v>3221</v>
      </c>
      <c r="H5893" t="s">
        <v>3271</v>
      </c>
    </row>
    <row r="5894" spans="4:9" outlineLevel="4" x14ac:dyDescent="0.3">
      <c r="G5894" s="122" t="s">
        <v>3221</v>
      </c>
      <c r="H5894" t="s">
        <v>3272</v>
      </c>
    </row>
    <row r="5895" spans="4:9" outlineLevel="3" x14ac:dyDescent="0.3">
      <c r="E5895" t="s">
        <v>5706</v>
      </c>
    </row>
    <row r="5896" spans="4:9" outlineLevel="4" x14ac:dyDescent="0.3">
      <c r="F5896" t="s">
        <v>3270</v>
      </c>
    </row>
    <row r="5897" spans="4:9" ht="15" customHeight="1" outlineLevel="4" x14ac:dyDescent="0.3">
      <c r="G5897" s="212" t="s">
        <v>5708</v>
      </c>
      <c r="I5897" s="210"/>
    </row>
    <row r="5898" spans="4:9" ht="15" customHeight="1" outlineLevel="4" x14ac:dyDescent="0.3">
      <c r="H5898" t="s">
        <v>5709</v>
      </c>
      <c r="I5898" s="210"/>
    </row>
    <row r="5899" spans="4:9" outlineLevel="3" x14ac:dyDescent="0.3">
      <c r="E5899" t="s">
        <v>5748</v>
      </c>
    </row>
    <row r="5900" spans="4:9" outlineLevel="4" x14ac:dyDescent="0.3">
      <c r="F5900" t="s">
        <v>5712</v>
      </c>
    </row>
    <row r="5901" spans="4:9" outlineLevel="4" x14ac:dyDescent="0.3">
      <c r="G5901" t="s">
        <v>5764</v>
      </c>
    </row>
    <row r="5902" spans="4:9" outlineLevel="4" x14ac:dyDescent="0.3">
      <c r="F5902" t="s">
        <v>5751</v>
      </c>
    </row>
    <row r="5903" spans="4:9" outlineLevel="5" x14ac:dyDescent="0.3">
      <c r="G5903" t="s">
        <v>5752</v>
      </c>
    </row>
    <row r="5904" spans="4:9" outlineLevel="5" x14ac:dyDescent="0.3">
      <c r="G5904" t="s">
        <v>5765</v>
      </c>
    </row>
    <row r="5905" spans="3:8" outlineLevel="5" x14ac:dyDescent="0.3">
      <c r="G5905" t="s">
        <v>5766</v>
      </c>
    </row>
    <row r="5906" spans="3:8" outlineLevel="4" x14ac:dyDescent="0.3">
      <c r="F5906" t="s">
        <v>5757</v>
      </c>
    </row>
    <row r="5907" spans="3:8" outlineLevel="5" x14ac:dyDescent="0.3">
      <c r="G5907" t="s">
        <v>3555</v>
      </c>
    </row>
    <row r="5908" spans="3:8" outlineLevel="5" x14ac:dyDescent="0.3">
      <c r="G5908" t="s">
        <v>5773</v>
      </c>
    </row>
    <row r="5909" spans="3:8" outlineLevel="4" x14ac:dyDescent="0.3">
      <c r="F5909" t="s">
        <v>5774</v>
      </c>
    </row>
    <row r="5910" spans="3:8" outlineLevel="5" x14ac:dyDescent="0.3">
      <c r="G5910" t="s">
        <v>5759</v>
      </c>
    </row>
    <row r="5911" spans="3:8" outlineLevel="5" x14ac:dyDescent="0.3">
      <c r="G5911" t="s">
        <v>3674</v>
      </c>
    </row>
    <row r="5912" spans="3:8" outlineLevel="4" x14ac:dyDescent="0.3"/>
    <row r="5913" spans="3:8" outlineLevel="3" x14ac:dyDescent="0.3"/>
    <row r="5914" spans="3:8" outlineLevel="2" x14ac:dyDescent="0.3"/>
    <row r="5915" spans="3:8" outlineLevel="1" x14ac:dyDescent="0.3">
      <c r="C5915" t="s">
        <v>3263</v>
      </c>
    </row>
    <row r="5916" spans="3:8" outlineLevel="2" x14ac:dyDescent="0.3">
      <c r="D5916" t="s">
        <v>5775</v>
      </c>
    </row>
    <row r="5917" spans="3:8" outlineLevel="3" x14ac:dyDescent="0.3">
      <c r="E5917" t="s">
        <v>5776</v>
      </c>
    </row>
    <row r="5918" spans="3:8" outlineLevel="4" x14ac:dyDescent="0.3">
      <c r="F5918" t="s">
        <v>3269</v>
      </c>
    </row>
    <row r="5919" spans="3:8" outlineLevel="4" x14ac:dyDescent="0.3">
      <c r="F5919" t="s">
        <v>5772</v>
      </c>
    </row>
    <row r="5920" spans="3:8" outlineLevel="4" x14ac:dyDescent="0.3">
      <c r="G5920" s="122" t="s">
        <v>3221</v>
      </c>
      <c r="H5920" t="s">
        <v>3271</v>
      </c>
    </row>
    <row r="5921" spans="5:9" outlineLevel="4" x14ac:dyDescent="0.3">
      <c r="G5921" s="122" t="s">
        <v>3221</v>
      </c>
      <c r="H5921" t="s">
        <v>3272</v>
      </c>
    </row>
    <row r="5922" spans="5:9" outlineLevel="3" x14ac:dyDescent="0.3">
      <c r="E5922" t="s">
        <v>5706</v>
      </c>
    </row>
    <row r="5923" spans="5:9" outlineLevel="4" x14ac:dyDescent="0.3">
      <c r="F5923" t="s">
        <v>3270</v>
      </c>
    </row>
    <row r="5924" spans="5:9" ht="15" customHeight="1" outlineLevel="4" x14ac:dyDescent="0.3">
      <c r="G5924" s="212" t="s">
        <v>5708</v>
      </c>
      <c r="I5924" s="210"/>
    </row>
    <row r="5925" spans="5:9" ht="15" customHeight="1" outlineLevel="4" x14ac:dyDescent="0.3">
      <c r="H5925" t="s">
        <v>5709</v>
      </c>
      <c r="I5925" s="210"/>
    </row>
    <row r="5926" spans="5:9" outlineLevel="3" x14ac:dyDescent="0.3">
      <c r="E5926" t="s">
        <v>5748</v>
      </c>
    </row>
    <row r="5927" spans="5:9" outlineLevel="4" x14ac:dyDescent="0.3">
      <c r="F5927" t="s">
        <v>5712</v>
      </c>
    </row>
    <row r="5928" spans="5:9" outlineLevel="4" x14ac:dyDescent="0.3">
      <c r="G5928" t="s">
        <v>5764</v>
      </c>
    </row>
    <row r="5929" spans="5:9" outlineLevel="4" x14ac:dyDescent="0.3">
      <c r="F5929" t="s">
        <v>5751</v>
      </c>
    </row>
    <row r="5930" spans="5:9" outlineLevel="5" x14ac:dyDescent="0.3">
      <c r="G5930" t="s">
        <v>5752</v>
      </c>
    </row>
    <row r="5931" spans="5:9" outlineLevel="5" x14ac:dyDescent="0.3">
      <c r="G5931" t="s">
        <v>5765</v>
      </c>
    </row>
    <row r="5932" spans="5:9" outlineLevel="5" x14ac:dyDescent="0.3">
      <c r="G5932" t="s">
        <v>5766</v>
      </c>
    </row>
    <row r="5933" spans="5:9" outlineLevel="4" x14ac:dyDescent="0.3">
      <c r="F5933" t="s">
        <v>5757</v>
      </c>
    </row>
    <row r="5934" spans="5:9" outlineLevel="5" x14ac:dyDescent="0.3">
      <c r="G5934" t="s">
        <v>3555</v>
      </c>
    </row>
    <row r="5935" spans="5:9" outlineLevel="5" x14ac:dyDescent="0.3">
      <c r="G5935" t="s">
        <v>5777</v>
      </c>
    </row>
    <row r="5936" spans="5:9" outlineLevel="4" x14ac:dyDescent="0.3">
      <c r="F5936" t="s">
        <v>5778</v>
      </c>
    </row>
    <row r="5937" spans="3:9" outlineLevel="5" x14ac:dyDescent="0.3">
      <c r="G5937" t="s">
        <v>5759</v>
      </c>
    </row>
    <row r="5938" spans="3:9" outlineLevel="5" x14ac:dyDescent="0.3">
      <c r="G5938" t="s">
        <v>5779</v>
      </c>
    </row>
    <row r="5939" spans="3:9" outlineLevel="4" x14ac:dyDescent="0.3"/>
    <row r="5940" spans="3:9" outlineLevel="3" x14ac:dyDescent="0.3"/>
    <row r="5941" spans="3:9" outlineLevel="2" x14ac:dyDescent="0.3"/>
    <row r="5942" spans="3:9" outlineLevel="1" x14ac:dyDescent="0.3">
      <c r="C5942" t="s">
        <v>5780</v>
      </c>
    </row>
    <row r="5943" spans="3:9" outlineLevel="2" x14ac:dyDescent="0.3">
      <c r="D5943" t="s">
        <v>5781</v>
      </c>
    </row>
    <row r="5944" spans="3:9" outlineLevel="3" x14ac:dyDescent="0.3">
      <c r="E5944" t="s">
        <v>5706</v>
      </c>
    </row>
    <row r="5945" spans="3:9" outlineLevel="4" x14ac:dyDescent="0.3">
      <c r="F5945" t="s">
        <v>3376</v>
      </c>
    </row>
    <row r="5946" spans="3:9" ht="15" customHeight="1" outlineLevel="4" x14ac:dyDescent="0.3">
      <c r="G5946" s="212" t="s">
        <v>5708</v>
      </c>
      <c r="I5946" s="210"/>
    </row>
    <row r="5947" spans="3:9" ht="15" customHeight="1" outlineLevel="4" x14ac:dyDescent="0.3">
      <c r="H5947" t="s">
        <v>5709</v>
      </c>
      <c r="I5947" s="210"/>
    </row>
    <row r="5948" spans="3:9" outlineLevel="3" x14ac:dyDescent="0.3">
      <c r="E5948" t="s">
        <v>5782</v>
      </c>
    </row>
    <row r="5949" spans="3:9" outlineLevel="3" x14ac:dyDescent="0.3">
      <c r="E5949" t="s">
        <v>5783</v>
      </c>
    </row>
    <row r="5950" spans="3:9" outlineLevel="4" x14ac:dyDescent="0.3">
      <c r="F5950" t="s">
        <v>5784</v>
      </c>
    </row>
    <row r="5951" spans="3:9" outlineLevel="5" x14ac:dyDescent="0.3">
      <c r="G5951" t="s">
        <v>3377</v>
      </c>
    </row>
    <row r="5952" spans="3:9" outlineLevel="5" x14ac:dyDescent="0.3">
      <c r="G5952" t="s">
        <v>3447</v>
      </c>
    </row>
    <row r="5953" spans="6:9" outlineLevel="5" x14ac:dyDescent="0.3">
      <c r="H5953" t="s">
        <v>5785</v>
      </c>
    </row>
    <row r="5954" spans="6:9" outlineLevel="4" x14ac:dyDescent="0.3">
      <c r="F5954" t="s">
        <v>5786</v>
      </c>
    </row>
    <row r="5955" spans="6:9" outlineLevel="5" x14ac:dyDescent="0.3">
      <c r="G5955" t="s">
        <v>5787</v>
      </c>
    </row>
    <row r="5956" spans="6:9" outlineLevel="5" x14ac:dyDescent="0.3">
      <c r="G5956" t="s">
        <v>5788</v>
      </c>
    </row>
    <row r="5957" spans="6:9" outlineLevel="5" x14ac:dyDescent="0.3">
      <c r="G5957" t="s">
        <v>5789</v>
      </c>
    </row>
    <row r="5958" spans="6:9" outlineLevel="5" x14ac:dyDescent="0.3">
      <c r="G5958" t="s">
        <v>5790</v>
      </c>
    </row>
    <row r="5959" spans="6:9" outlineLevel="5" x14ac:dyDescent="0.3">
      <c r="H5959" t="s">
        <v>5791</v>
      </c>
    </row>
    <row r="5960" spans="6:9" outlineLevel="5" x14ac:dyDescent="0.3">
      <c r="I5960" t="s">
        <v>3449</v>
      </c>
    </row>
    <row r="5961" spans="6:9" outlineLevel="4" x14ac:dyDescent="0.3">
      <c r="F5961" t="s">
        <v>5792</v>
      </c>
    </row>
    <row r="5962" spans="6:9" outlineLevel="4" x14ac:dyDescent="0.3">
      <c r="G5962" t="s">
        <v>3555</v>
      </c>
    </row>
    <row r="5963" spans="6:9" outlineLevel="4" x14ac:dyDescent="0.3">
      <c r="F5963" t="s">
        <v>5793</v>
      </c>
    </row>
    <row r="5964" spans="6:9" outlineLevel="5" x14ac:dyDescent="0.3">
      <c r="G5964" t="s">
        <v>5759</v>
      </c>
    </row>
    <row r="5965" spans="6:9" outlineLevel="5" x14ac:dyDescent="0.3">
      <c r="G5965" t="s">
        <v>5794</v>
      </c>
    </row>
    <row r="5966" spans="6:9" outlineLevel="4" x14ac:dyDescent="0.3"/>
    <row r="5967" spans="6:9" outlineLevel="3" x14ac:dyDescent="0.3"/>
    <row r="5968" spans="6:9" outlineLevel="2" x14ac:dyDescent="0.3"/>
    <row r="5969" spans="3:9" outlineLevel="1" x14ac:dyDescent="0.3">
      <c r="C5969" t="s">
        <v>3264</v>
      </c>
    </row>
    <row r="5970" spans="3:9" outlineLevel="2" x14ac:dyDescent="0.3">
      <c r="D5970" t="s">
        <v>5795</v>
      </c>
    </row>
    <row r="5971" spans="3:9" outlineLevel="3" x14ac:dyDescent="0.3">
      <c r="E5971" t="s">
        <v>5796</v>
      </c>
    </row>
    <row r="5972" spans="3:9" outlineLevel="3" x14ac:dyDescent="0.3">
      <c r="F5972" t="s">
        <v>3273</v>
      </c>
    </row>
    <row r="5973" spans="3:9" outlineLevel="3" x14ac:dyDescent="0.3">
      <c r="E5973" t="s">
        <v>5706</v>
      </c>
    </row>
    <row r="5974" spans="3:9" outlineLevel="4" x14ac:dyDescent="0.3">
      <c r="F5974" t="s">
        <v>3274</v>
      </c>
    </row>
    <row r="5975" spans="3:9" ht="15" customHeight="1" outlineLevel="4" x14ac:dyDescent="0.3">
      <c r="G5975" s="212" t="s">
        <v>5708</v>
      </c>
      <c r="I5975" s="210"/>
    </row>
    <row r="5976" spans="3:9" ht="15" customHeight="1" outlineLevel="4" x14ac:dyDescent="0.3">
      <c r="H5976" t="s">
        <v>5709</v>
      </c>
      <c r="I5976" s="210"/>
    </row>
    <row r="5977" spans="3:9" outlineLevel="3" x14ac:dyDescent="0.3">
      <c r="E5977" t="s">
        <v>5797</v>
      </c>
    </row>
    <row r="5978" spans="3:9" outlineLevel="4" x14ac:dyDescent="0.3">
      <c r="F5978" t="s">
        <v>5784</v>
      </c>
    </row>
    <row r="5979" spans="3:9" outlineLevel="4" x14ac:dyDescent="0.3">
      <c r="G5979" t="s">
        <v>3377</v>
      </c>
    </row>
    <row r="5980" spans="3:9" outlineLevel="4" x14ac:dyDescent="0.3">
      <c r="F5980" t="s">
        <v>5786</v>
      </c>
    </row>
    <row r="5981" spans="3:9" outlineLevel="5" x14ac:dyDescent="0.3">
      <c r="G5981" t="s">
        <v>5787</v>
      </c>
    </row>
    <row r="5982" spans="3:9" outlineLevel="5" x14ac:dyDescent="0.3">
      <c r="G5982" t="s">
        <v>5798</v>
      </c>
    </row>
    <row r="5983" spans="3:9" outlineLevel="5" x14ac:dyDescent="0.3">
      <c r="G5983" t="s">
        <v>5799</v>
      </c>
    </row>
    <row r="5984" spans="3:9" outlineLevel="4" x14ac:dyDescent="0.3">
      <c r="F5984" t="s">
        <v>5792</v>
      </c>
    </row>
    <row r="5985" spans="3:8" outlineLevel="5" x14ac:dyDescent="0.3">
      <c r="G5985" t="s">
        <v>3555</v>
      </c>
    </row>
    <row r="5986" spans="3:8" outlineLevel="5" x14ac:dyDescent="0.3">
      <c r="G5986" t="s">
        <v>5800</v>
      </c>
    </row>
    <row r="5987" spans="3:8" outlineLevel="4" x14ac:dyDescent="0.3">
      <c r="F5987" t="s">
        <v>5801</v>
      </c>
    </row>
    <row r="5988" spans="3:8" outlineLevel="5" x14ac:dyDescent="0.3">
      <c r="G5988" t="s">
        <v>5759</v>
      </c>
    </row>
    <row r="5989" spans="3:8" outlineLevel="5" x14ac:dyDescent="0.3">
      <c r="G5989" t="s">
        <v>5802</v>
      </c>
    </row>
    <row r="5990" spans="3:8" outlineLevel="4" x14ac:dyDescent="0.3"/>
    <row r="5991" spans="3:8" outlineLevel="3" x14ac:dyDescent="0.3"/>
    <row r="5992" spans="3:8" outlineLevel="2" x14ac:dyDescent="0.3"/>
    <row r="5993" spans="3:8" outlineLevel="1" x14ac:dyDescent="0.3">
      <c r="C5993" t="s">
        <v>3265</v>
      </c>
    </row>
    <row r="5994" spans="3:8" outlineLevel="2" x14ac:dyDescent="0.3">
      <c r="D5994" t="s">
        <v>5795</v>
      </c>
    </row>
    <row r="5995" spans="3:8" outlineLevel="3" x14ac:dyDescent="0.3">
      <c r="E5995" t="s">
        <v>5803</v>
      </c>
    </row>
    <row r="5996" spans="3:8" outlineLevel="4" x14ac:dyDescent="0.3">
      <c r="F5996" t="s">
        <v>3273</v>
      </c>
    </row>
    <row r="5997" spans="3:8" outlineLevel="4" x14ac:dyDescent="0.3">
      <c r="F5997" t="s">
        <v>5804</v>
      </c>
    </row>
    <row r="5998" spans="3:8" outlineLevel="4" x14ac:dyDescent="0.3">
      <c r="G5998" s="122" t="s">
        <v>3221</v>
      </c>
      <c r="H5998" t="s">
        <v>3275</v>
      </c>
    </row>
    <row r="5999" spans="3:8" outlineLevel="4" x14ac:dyDescent="0.3">
      <c r="G5999" s="122" t="s">
        <v>3221</v>
      </c>
      <c r="H5999" t="s">
        <v>3276</v>
      </c>
    </row>
    <row r="6000" spans="3:8" outlineLevel="3" x14ac:dyDescent="0.3">
      <c r="E6000" t="s">
        <v>5706</v>
      </c>
    </row>
    <row r="6001" spans="5:9" outlineLevel="4" x14ac:dyDescent="0.3">
      <c r="F6001" t="s">
        <v>3270</v>
      </c>
    </row>
    <row r="6002" spans="5:9" ht="15" customHeight="1" outlineLevel="4" x14ac:dyDescent="0.3">
      <c r="G6002" s="212" t="s">
        <v>5708</v>
      </c>
      <c r="I6002" s="210"/>
    </row>
    <row r="6003" spans="5:9" ht="15" customHeight="1" outlineLevel="4" x14ac:dyDescent="0.3">
      <c r="H6003" t="s">
        <v>5709</v>
      </c>
      <c r="I6003" s="210"/>
    </row>
    <row r="6004" spans="5:9" outlineLevel="3" x14ac:dyDescent="0.3">
      <c r="E6004" t="s">
        <v>5797</v>
      </c>
    </row>
    <row r="6005" spans="5:9" outlineLevel="4" x14ac:dyDescent="0.3">
      <c r="F6005" t="s">
        <v>5784</v>
      </c>
    </row>
    <row r="6006" spans="5:9" outlineLevel="4" x14ac:dyDescent="0.3">
      <c r="G6006" t="s">
        <v>3377</v>
      </c>
    </row>
    <row r="6007" spans="5:9" outlineLevel="4" x14ac:dyDescent="0.3">
      <c r="F6007" t="s">
        <v>5786</v>
      </c>
    </row>
    <row r="6008" spans="5:9" outlineLevel="5" x14ac:dyDescent="0.3">
      <c r="G6008" t="s">
        <v>5787</v>
      </c>
    </row>
    <row r="6009" spans="5:9" outlineLevel="5" x14ac:dyDescent="0.3">
      <c r="G6009" t="s">
        <v>5798</v>
      </c>
    </row>
    <row r="6010" spans="5:9" outlineLevel="5" x14ac:dyDescent="0.3">
      <c r="G6010" t="s">
        <v>5799</v>
      </c>
    </row>
    <row r="6011" spans="5:9" outlineLevel="4" x14ac:dyDescent="0.3">
      <c r="F6011" t="s">
        <v>5792</v>
      </c>
    </row>
    <row r="6012" spans="5:9" outlineLevel="5" x14ac:dyDescent="0.3">
      <c r="G6012" t="s">
        <v>3555</v>
      </c>
    </row>
    <row r="6013" spans="5:9" outlineLevel="5" x14ac:dyDescent="0.3">
      <c r="G6013" t="s">
        <v>5805</v>
      </c>
    </row>
    <row r="6014" spans="5:9" outlineLevel="4" x14ac:dyDescent="0.3">
      <c r="F6014" t="s">
        <v>5806</v>
      </c>
    </row>
    <row r="6015" spans="5:9" outlineLevel="5" x14ac:dyDescent="0.3">
      <c r="G6015" t="s">
        <v>5759</v>
      </c>
    </row>
    <row r="6016" spans="5:9" outlineLevel="5" x14ac:dyDescent="0.3">
      <c r="G6016" t="s">
        <v>3675</v>
      </c>
    </row>
    <row r="6017" spans="3:8" outlineLevel="4" x14ac:dyDescent="0.3"/>
    <row r="6018" spans="3:8" outlineLevel="3" x14ac:dyDescent="0.3"/>
    <row r="6019" spans="3:8" outlineLevel="2" x14ac:dyDescent="0.3"/>
    <row r="6020" spans="3:8" outlineLevel="1" x14ac:dyDescent="0.3">
      <c r="C6020" t="s">
        <v>3279</v>
      </c>
    </row>
    <row r="6021" spans="3:8" ht="15" customHeight="1" outlineLevel="2" x14ac:dyDescent="0.3">
      <c r="D6021" t="s">
        <v>5807</v>
      </c>
    </row>
    <row r="6022" spans="3:8" outlineLevel="2" x14ac:dyDescent="0.3">
      <c r="D6022" s="122" t="s">
        <v>3221</v>
      </c>
      <c r="E6022" t="s">
        <v>3450</v>
      </c>
    </row>
    <row r="6023" spans="3:8" outlineLevel="2" x14ac:dyDescent="0.3">
      <c r="D6023" s="495" t="s">
        <v>3454</v>
      </c>
    </row>
    <row r="6024" spans="3:8" outlineLevel="3" x14ac:dyDescent="0.3">
      <c r="D6024" s="495"/>
      <c r="E6024" t="s">
        <v>5808</v>
      </c>
    </row>
    <row r="6025" spans="3:8" outlineLevel="3" x14ac:dyDescent="0.3">
      <c r="D6025" s="495"/>
      <c r="E6025" t="s">
        <v>5809</v>
      </c>
    </row>
    <row r="6026" spans="3:8" outlineLevel="2" x14ac:dyDescent="0.3">
      <c r="D6026" s="495" t="s">
        <v>5810</v>
      </c>
    </row>
    <row r="6027" spans="3:8" ht="15" customHeight="1" outlineLevel="3" x14ac:dyDescent="0.3">
      <c r="E6027" t="s">
        <v>5811</v>
      </c>
    </row>
    <row r="6028" spans="3:8" outlineLevel="3" x14ac:dyDescent="0.3">
      <c r="F6028" t="s">
        <v>7132</v>
      </c>
    </row>
    <row r="6029" spans="3:8" outlineLevel="3" x14ac:dyDescent="0.3">
      <c r="E6029" t="s">
        <v>5812</v>
      </c>
    </row>
    <row r="6030" spans="3:8" outlineLevel="4" x14ac:dyDescent="0.3">
      <c r="F6030" t="s">
        <v>7133</v>
      </c>
    </row>
    <row r="6031" spans="3:8" outlineLevel="4" x14ac:dyDescent="0.3">
      <c r="G6031" t="s">
        <v>3453</v>
      </c>
    </row>
    <row r="6032" spans="3:8" outlineLevel="4" x14ac:dyDescent="0.3">
      <c r="H6032" t="s">
        <v>5813</v>
      </c>
    </row>
    <row r="6033" spans="4:7" outlineLevel="3" x14ac:dyDescent="0.3">
      <c r="E6033" t="s">
        <v>5814</v>
      </c>
    </row>
    <row r="6034" spans="4:7" outlineLevel="4" x14ac:dyDescent="0.3">
      <c r="F6034" t="s">
        <v>7134</v>
      </c>
    </row>
    <row r="6035" spans="4:7" outlineLevel="4" x14ac:dyDescent="0.3">
      <c r="G6035" t="s">
        <v>5815</v>
      </c>
    </row>
    <row r="6036" spans="4:7" outlineLevel="3" x14ac:dyDescent="0.3">
      <c r="E6036" t="s">
        <v>5816</v>
      </c>
    </row>
    <row r="6037" spans="4:7" outlineLevel="3" x14ac:dyDescent="0.3">
      <c r="F6037" t="s">
        <v>5720</v>
      </c>
    </row>
    <row r="6038" spans="4:7" outlineLevel="3" x14ac:dyDescent="0.3">
      <c r="D6038" s="122"/>
      <c r="E6038" t="s">
        <v>5817</v>
      </c>
    </row>
    <row r="6039" spans="4:7" outlineLevel="3" x14ac:dyDescent="0.3">
      <c r="D6039" s="122"/>
      <c r="F6039" t="s">
        <v>5818</v>
      </c>
    </row>
    <row r="6040" spans="4:7" outlineLevel="3" x14ac:dyDescent="0.3">
      <c r="D6040" s="122"/>
      <c r="E6040" t="s">
        <v>5819</v>
      </c>
    </row>
    <row r="6041" spans="4:7" outlineLevel="3" x14ac:dyDescent="0.3">
      <c r="D6041" s="122"/>
      <c r="F6041" t="s">
        <v>5820</v>
      </c>
    </row>
    <row r="6042" spans="4:7" outlineLevel="3" x14ac:dyDescent="0.3">
      <c r="D6042" s="122"/>
      <c r="E6042" s="495" t="s">
        <v>3461</v>
      </c>
      <c r="F6042" s="332"/>
    </row>
    <row r="6043" spans="4:7" outlineLevel="4" x14ac:dyDescent="0.3">
      <c r="D6043" s="122"/>
      <c r="E6043" s="495"/>
      <c r="F6043" s="122" t="s">
        <v>3221</v>
      </c>
      <c r="G6043" s="732" t="s">
        <v>3462</v>
      </c>
    </row>
    <row r="6044" spans="4:7" outlineLevel="5" x14ac:dyDescent="0.3">
      <c r="D6044" s="122"/>
      <c r="E6044" s="495"/>
      <c r="G6044" s="495" t="s">
        <v>3458</v>
      </c>
    </row>
    <row r="6045" spans="4:7" outlineLevel="5" x14ac:dyDescent="0.3">
      <c r="D6045" s="122"/>
      <c r="E6045" s="495"/>
      <c r="G6045" s="495" t="s">
        <v>3459</v>
      </c>
    </row>
    <row r="6046" spans="4:7" outlineLevel="5" x14ac:dyDescent="0.3">
      <c r="D6046" s="122"/>
      <c r="E6046" s="495"/>
      <c r="G6046" s="495" t="s">
        <v>3468</v>
      </c>
    </row>
    <row r="6047" spans="4:7" outlineLevel="5" x14ac:dyDescent="0.3">
      <c r="D6047" s="122"/>
      <c r="G6047" s="495" t="s">
        <v>3460</v>
      </c>
    </row>
    <row r="6048" spans="4:7" outlineLevel="5" x14ac:dyDescent="0.3">
      <c r="D6048" s="122"/>
      <c r="G6048" s="495" t="s">
        <v>5821</v>
      </c>
    </row>
    <row r="6049" spans="4:11" outlineLevel="5" x14ac:dyDescent="0.3">
      <c r="D6049" s="122"/>
      <c r="G6049" s="495" t="s">
        <v>5822</v>
      </c>
    </row>
    <row r="6050" spans="4:11" outlineLevel="5" x14ac:dyDescent="0.3">
      <c r="D6050" s="122"/>
      <c r="E6050" s="495"/>
      <c r="G6050" s="122" t="s">
        <v>3221</v>
      </c>
      <c r="H6050" s="732" t="s">
        <v>3462</v>
      </c>
    </row>
    <row r="6051" spans="4:11" ht="15" customHeight="1" outlineLevel="6" x14ac:dyDescent="0.3">
      <c r="D6051" s="122"/>
      <c r="E6051" s="495"/>
      <c r="G6051" s="122"/>
      <c r="H6051" s="732"/>
      <c r="I6051" t="s">
        <v>3463</v>
      </c>
    </row>
    <row r="6052" spans="4:11" outlineLevel="6" x14ac:dyDescent="0.3">
      <c r="D6052" s="122"/>
      <c r="E6052" s="495"/>
      <c r="H6052" s="495" t="s">
        <v>3458</v>
      </c>
    </row>
    <row r="6053" spans="4:11" outlineLevel="6" x14ac:dyDescent="0.3">
      <c r="D6053" s="122"/>
      <c r="E6053" s="495"/>
      <c r="H6053" s="495"/>
      <c r="I6053" t="s">
        <v>3464</v>
      </c>
    </row>
    <row r="6054" spans="4:11" outlineLevel="6" x14ac:dyDescent="0.3">
      <c r="D6054" s="122"/>
      <c r="E6054" s="495"/>
      <c r="H6054" s="495" t="s">
        <v>3459</v>
      </c>
    </row>
    <row r="6055" spans="4:11" outlineLevel="6" x14ac:dyDescent="0.3">
      <c r="D6055" s="122"/>
      <c r="E6055" s="495"/>
      <c r="H6055" s="495"/>
      <c r="I6055" t="s">
        <v>3466</v>
      </c>
    </row>
    <row r="6056" spans="4:11" outlineLevel="6" x14ac:dyDescent="0.3">
      <c r="D6056" s="122"/>
      <c r="E6056" s="495"/>
      <c r="H6056" s="495" t="s">
        <v>3465</v>
      </c>
    </row>
    <row r="6057" spans="4:11" outlineLevel="6" x14ac:dyDescent="0.3">
      <c r="D6057" s="122"/>
      <c r="E6057" s="495"/>
      <c r="H6057" s="495"/>
      <c r="I6057" t="s">
        <v>3467</v>
      </c>
    </row>
    <row r="6058" spans="4:11" outlineLevel="6" x14ac:dyDescent="0.3">
      <c r="D6058" s="122"/>
      <c r="H6058" s="495" t="s">
        <v>3460</v>
      </c>
    </row>
    <row r="6059" spans="4:11" outlineLevel="6" x14ac:dyDescent="0.3">
      <c r="D6059" s="122"/>
      <c r="H6059" s="495" t="s">
        <v>5821</v>
      </c>
    </row>
    <row r="6060" spans="4:11" outlineLevel="6" x14ac:dyDescent="0.3">
      <c r="D6060" s="122"/>
      <c r="G6060" s="122"/>
      <c r="H6060" s="495" t="s">
        <v>5823</v>
      </c>
    </row>
    <row r="6061" spans="4:11" outlineLevel="6" x14ac:dyDescent="0.3">
      <c r="D6061" s="122"/>
      <c r="E6061" s="495"/>
      <c r="H6061" s="122" t="s">
        <v>3221</v>
      </c>
      <c r="I6061" s="732" t="s">
        <v>3462</v>
      </c>
    </row>
    <row r="6062" spans="4:11" outlineLevel="7" x14ac:dyDescent="0.3">
      <c r="D6062" s="122"/>
      <c r="E6062" s="495"/>
      <c r="H6062" s="122"/>
      <c r="I6062" s="732"/>
      <c r="J6062" t="s">
        <v>3463</v>
      </c>
    </row>
    <row r="6063" spans="4:11" outlineLevel="7" x14ac:dyDescent="0.3">
      <c r="D6063" s="122"/>
      <c r="E6063" s="495"/>
      <c r="H6063" s="122"/>
      <c r="I6063" s="732"/>
      <c r="K6063" t="s">
        <v>5824</v>
      </c>
    </row>
    <row r="6064" spans="4:11" outlineLevel="7" x14ac:dyDescent="0.3">
      <c r="D6064" s="122"/>
      <c r="E6064" s="495"/>
      <c r="H6064" s="122"/>
      <c r="I6064" s="732"/>
      <c r="K6064" t="s">
        <v>5825</v>
      </c>
    </row>
    <row r="6065" spans="4:11" outlineLevel="7" x14ac:dyDescent="0.3">
      <c r="D6065" s="122"/>
      <c r="E6065" s="495"/>
      <c r="I6065" s="495" t="s">
        <v>3458</v>
      </c>
    </row>
    <row r="6066" spans="4:11" outlineLevel="7" x14ac:dyDescent="0.3">
      <c r="D6066" s="122"/>
      <c r="E6066" s="495"/>
      <c r="I6066" s="495"/>
      <c r="J6066" t="s">
        <v>3464</v>
      </c>
    </row>
    <row r="6067" spans="4:11" outlineLevel="7" x14ac:dyDescent="0.3">
      <c r="D6067" s="122"/>
      <c r="E6067" s="495"/>
      <c r="I6067" s="495"/>
      <c r="K6067" t="s">
        <v>5824</v>
      </c>
    </row>
    <row r="6068" spans="4:11" outlineLevel="7" x14ac:dyDescent="0.3">
      <c r="D6068" s="122"/>
      <c r="E6068" s="495"/>
      <c r="I6068" s="495"/>
      <c r="K6068" t="s">
        <v>5826</v>
      </c>
    </row>
    <row r="6069" spans="4:11" outlineLevel="7" x14ac:dyDescent="0.3">
      <c r="D6069" s="122"/>
      <c r="E6069" s="495"/>
      <c r="I6069" s="495" t="s">
        <v>3459</v>
      </c>
    </row>
    <row r="6070" spans="4:11" outlineLevel="7" x14ac:dyDescent="0.3">
      <c r="D6070" s="122"/>
      <c r="E6070" s="495"/>
      <c r="I6070" s="495"/>
      <c r="J6070" t="s">
        <v>3466</v>
      </c>
    </row>
    <row r="6071" spans="4:11" outlineLevel="7" x14ac:dyDescent="0.3">
      <c r="D6071" s="122"/>
      <c r="E6071" s="495"/>
      <c r="I6071" s="495"/>
      <c r="K6071" t="s">
        <v>5827</v>
      </c>
    </row>
    <row r="6072" spans="4:11" outlineLevel="7" x14ac:dyDescent="0.3">
      <c r="D6072" s="122"/>
      <c r="E6072" s="495"/>
      <c r="I6072" s="495"/>
      <c r="K6072" t="s">
        <v>3469</v>
      </c>
    </row>
    <row r="6073" spans="4:11" outlineLevel="7" x14ac:dyDescent="0.3">
      <c r="D6073" s="122"/>
      <c r="E6073" s="495"/>
      <c r="I6073" s="495" t="s">
        <v>3465</v>
      </c>
    </row>
    <row r="6074" spans="4:11" outlineLevel="7" x14ac:dyDescent="0.3">
      <c r="D6074" s="122"/>
      <c r="E6074" s="495"/>
      <c r="I6074" s="495"/>
      <c r="J6074" t="s">
        <v>3470</v>
      </c>
    </row>
    <row r="6075" spans="4:11" outlineLevel="7" x14ac:dyDescent="0.3">
      <c r="D6075" s="122"/>
      <c r="E6075" s="495"/>
      <c r="I6075" s="495"/>
      <c r="K6075" t="s">
        <v>5824</v>
      </c>
    </row>
    <row r="6076" spans="4:11" outlineLevel="7" x14ac:dyDescent="0.3">
      <c r="D6076" s="122"/>
      <c r="E6076" s="495"/>
      <c r="I6076" s="495"/>
      <c r="K6076" t="s">
        <v>5828</v>
      </c>
    </row>
    <row r="6077" spans="4:11" outlineLevel="7" x14ac:dyDescent="0.3">
      <c r="D6077" s="122"/>
      <c r="E6077" s="495"/>
      <c r="I6077" s="495"/>
      <c r="K6077" t="s">
        <v>5829</v>
      </c>
    </row>
    <row r="6078" spans="4:11" outlineLevel="7" x14ac:dyDescent="0.3">
      <c r="D6078" s="122"/>
      <c r="E6078" s="495"/>
      <c r="I6078" s="495"/>
      <c r="K6078" t="s">
        <v>3471</v>
      </c>
    </row>
    <row r="6079" spans="4:11" outlineLevel="7" x14ac:dyDescent="0.3">
      <c r="D6079" s="122"/>
      <c r="E6079" s="495"/>
      <c r="I6079" s="495"/>
      <c r="K6079" t="s">
        <v>5830</v>
      </c>
    </row>
    <row r="6080" spans="4:11" outlineLevel="7" x14ac:dyDescent="0.3">
      <c r="D6080" s="122"/>
      <c r="E6080" s="495"/>
      <c r="I6080" s="495"/>
      <c r="K6080" t="s">
        <v>3472</v>
      </c>
    </row>
    <row r="6081" spans="1:9" outlineLevel="7" x14ac:dyDescent="0.3">
      <c r="D6081" s="122"/>
      <c r="E6081" s="495"/>
      <c r="I6081" s="495" t="s">
        <v>3460</v>
      </c>
    </row>
    <row r="6082" spans="1:9" outlineLevel="6" x14ac:dyDescent="0.3">
      <c r="D6082" s="122"/>
      <c r="E6082" s="495"/>
    </row>
    <row r="6083" spans="1:9" outlineLevel="5" x14ac:dyDescent="0.3">
      <c r="D6083" s="122"/>
      <c r="E6083" s="495"/>
    </row>
    <row r="6084" spans="1:9" outlineLevel="4" x14ac:dyDescent="0.3">
      <c r="D6084" s="122"/>
      <c r="E6084" s="495"/>
    </row>
    <row r="6085" spans="1:9" outlineLevel="3" x14ac:dyDescent="0.3">
      <c r="D6085" s="122"/>
    </row>
    <row r="6086" spans="1:9" outlineLevel="2" x14ac:dyDescent="0.3">
      <c r="D6086" t="s">
        <v>5831</v>
      </c>
    </row>
    <row r="6087" spans="1:9" outlineLevel="3" x14ac:dyDescent="0.3">
      <c r="D6087" s="122"/>
      <c r="E6087" t="s">
        <v>5832</v>
      </c>
    </row>
    <row r="6088" spans="1:9" outlineLevel="4" x14ac:dyDescent="0.3">
      <c r="A6088" s="34"/>
      <c r="B6088" s="34"/>
      <c r="D6088" s="122"/>
      <c r="F6088" t="s">
        <v>5833</v>
      </c>
    </row>
    <row r="6089" spans="1:9" outlineLevel="4" x14ac:dyDescent="0.3">
      <c r="A6089" s="34"/>
      <c r="B6089" s="34"/>
      <c r="D6089" s="122"/>
      <c r="G6089" t="s">
        <v>5834</v>
      </c>
    </row>
    <row r="6090" spans="1:9" outlineLevel="4" x14ac:dyDescent="0.3">
      <c r="A6090" s="34"/>
      <c r="B6090" s="34"/>
      <c r="D6090" s="122"/>
      <c r="G6090" t="s">
        <v>5835</v>
      </c>
    </row>
    <row r="6091" spans="1:9" outlineLevel="4" x14ac:dyDescent="0.3">
      <c r="A6091" s="34"/>
      <c r="B6091" s="34"/>
      <c r="D6091" s="122"/>
      <c r="H6091" t="s">
        <v>5836</v>
      </c>
    </row>
    <row r="6092" spans="1:9" ht="15" customHeight="1" outlineLevel="3" x14ac:dyDescent="0.3">
      <c r="D6092" s="122"/>
      <c r="E6092" t="s">
        <v>5837</v>
      </c>
    </row>
    <row r="6093" spans="1:9" ht="15" customHeight="1" outlineLevel="4" x14ac:dyDescent="0.3">
      <c r="D6093" s="122"/>
      <c r="F6093" t="s">
        <v>5838</v>
      </c>
    </row>
    <row r="6094" spans="1:9" ht="15" customHeight="1" outlineLevel="4" x14ac:dyDescent="0.3">
      <c r="D6094" s="122"/>
      <c r="F6094" t="s">
        <v>5839</v>
      </c>
    </row>
    <row r="6095" spans="1:9" outlineLevel="3" x14ac:dyDescent="0.3">
      <c r="D6095" s="122"/>
      <c r="E6095" t="s">
        <v>5840</v>
      </c>
    </row>
    <row r="6096" spans="1:9" outlineLevel="4" x14ac:dyDescent="0.3">
      <c r="A6096" s="34"/>
      <c r="B6096" s="34"/>
      <c r="D6096" s="122"/>
      <c r="F6096" t="s">
        <v>5841</v>
      </c>
    </row>
    <row r="6097" spans="1:8" outlineLevel="4" x14ac:dyDescent="0.3">
      <c r="A6097" s="34"/>
      <c r="B6097" s="34"/>
      <c r="D6097" s="122"/>
      <c r="G6097" t="s">
        <v>5842</v>
      </c>
    </row>
    <row r="6098" spans="1:8" outlineLevel="4" x14ac:dyDescent="0.3">
      <c r="A6098" s="34"/>
      <c r="B6098" s="34"/>
      <c r="D6098" s="122"/>
      <c r="G6098" t="s">
        <v>5843</v>
      </c>
    </row>
    <row r="6099" spans="1:8" outlineLevel="4" x14ac:dyDescent="0.3">
      <c r="A6099" s="34"/>
      <c r="B6099" s="34"/>
      <c r="D6099" s="122"/>
      <c r="H6099" t="s">
        <v>5844</v>
      </c>
    </row>
    <row r="6100" spans="1:8" outlineLevel="3" x14ac:dyDescent="0.3">
      <c r="D6100" s="122"/>
      <c r="E6100" t="s">
        <v>5845</v>
      </c>
    </row>
    <row r="6101" spans="1:8" outlineLevel="4" x14ac:dyDescent="0.3">
      <c r="A6101" s="34"/>
      <c r="B6101" s="34"/>
      <c r="D6101" s="122"/>
      <c r="F6101" t="s">
        <v>5846</v>
      </c>
    </row>
    <row r="6102" spans="1:8" outlineLevel="4" x14ac:dyDescent="0.3">
      <c r="A6102" s="34"/>
      <c r="B6102" s="34"/>
      <c r="D6102" s="122"/>
      <c r="G6102" t="s">
        <v>5847</v>
      </c>
    </row>
    <row r="6103" spans="1:8" outlineLevel="4" x14ac:dyDescent="0.3">
      <c r="A6103" s="34"/>
      <c r="B6103" s="34"/>
      <c r="D6103" s="122"/>
      <c r="G6103" t="s">
        <v>5848</v>
      </c>
    </row>
    <row r="6104" spans="1:8" outlineLevel="4" x14ac:dyDescent="0.3">
      <c r="A6104" s="34"/>
      <c r="B6104" s="34"/>
      <c r="D6104" s="122"/>
      <c r="H6104" t="s">
        <v>5849</v>
      </c>
    </row>
    <row r="6105" spans="1:8" outlineLevel="3" x14ac:dyDescent="0.3">
      <c r="D6105" s="122"/>
      <c r="E6105" t="s">
        <v>5850</v>
      </c>
    </row>
    <row r="6106" spans="1:8" outlineLevel="4" x14ac:dyDescent="0.3">
      <c r="A6106" s="34"/>
      <c r="B6106" s="34"/>
      <c r="D6106" s="122"/>
      <c r="F6106" t="s">
        <v>5851</v>
      </c>
    </row>
    <row r="6107" spans="1:8" outlineLevel="4" x14ac:dyDescent="0.3">
      <c r="A6107" s="34"/>
      <c r="B6107" s="34"/>
      <c r="D6107" s="122"/>
      <c r="G6107" t="s">
        <v>5852</v>
      </c>
    </row>
    <row r="6108" spans="1:8" outlineLevel="4" x14ac:dyDescent="0.3">
      <c r="A6108" s="34"/>
      <c r="B6108" s="34"/>
      <c r="D6108" s="122"/>
      <c r="G6108" t="s">
        <v>5853</v>
      </c>
    </row>
    <row r="6109" spans="1:8" outlineLevel="4" x14ac:dyDescent="0.3">
      <c r="A6109" s="34"/>
      <c r="B6109" s="34"/>
      <c r="D6109" s="122"/>
      <c r="H6109" t="s">
        <v>5854</v>
      </c>
    </row>
    <row r="6110" spans="1:8" outlineLevel="3" x14ac:dyDescent="0.3">
      <c r="D6110" s="122"/>
    </row>
    <row r="6111" spans="1:8" ht="15" customHeight="1" outlineLevel="2" x14ac:dyDescent="0.3">
      <c r="D6111" s="210" t="s">
        <v>5855</v>
      </c>
    </row>
    <row r="6112" spans="1:8" ht="15" customHeight="1" outlineLevel="3" x14ac:dyDescent="0.3">
      <c r="D6112" s="210"/>
      <c r="E6112" t="s">
        <v>5856</v>
      </c>
    </row>
    <row r="6113" spans="3:7" ht="15" customHeight="1" outlineLevel="4" x14ac:dyDescent="0.3">
      <c r="D6113" s="210"/>
      <c r="F6113" t="s">
        <v>4385</v>
      </c>
    </row>
    <row r="6114" spans="3:7" ht="15" customHeight="1" outlineLevel="4" x14ac:dyDescent="0.3">
      <c r="D6114" s="210"/>
      <c r="G6114" t="s">
        <v>4386</v>
      </c>
    </row>
    <row r="6115" spans="3:7" ht="15" customHeight="1" outlineLevel="4" x14ac:dyDescent="0.3">
      <c r="D6115" s="210"/>
      <c r="G6115" t="s">
        <v>4387</v>
      </c>
    </row>
    <row r="6116" spans="3:7" ht="15" customHeight="1" outlineLevel="4" x14ac:dyDescent="0.3">
      <c r="D6116" s="210"/>
      <c r="F6116" t="s">
        <v>4388</v>
      </c>
    </row>
    <row r="6117" spans="3:7" ht="15" customHeight="1" outlineLevel="3" x14ac:dyDescent="0.3">
      <c r="E6117" t="s">
        <v>5857</v>
      </c>
    </row>
    <row r="6118" spans="3:7" ht="15" customHeight="1" outlineLevel="4" x14ac:dyDescent="0.3">
      <c r="F6118" t="s">
        <v>7135</v>
      </c>
    </row>
    <row r="6119" spans="3:7" ht="15" customHeight="1" outlineLevel="4" x14ac:dyDescent="0.3">
      <c r="G6119" t="s">
        <v>5858</v>
      </c>
    </row>
    <row r="6120" spans="3:7" ht="15" customHeight="1" outlineLevel="3" x14ac:dyDescent="0.3">
      <c r="E6120" t="s">
        <v>5859</v>
      </c>
    </row>
    <row r="6121" spans="3:7" ht="15" customHeight="1" outlineLevel="4" x14ac:dyDescent="0.3">
      <c r="F6121" t="s">
        <v>7135</v>
      </c>
    </row>
    <row r="6122" spans="3:7" ht="15" customHeight="1" outlineLevel="4" x14ac:dyDescent="0.3">
      <c r="G6122" t="s">
        <v>5860</v>
      </c>
    </row>
    <row r="6123" spans="3:7" ht="15" customHeight="1" outlineLevel="3" x14ac:dyDescent="0.3"/>
    <row r="6124" spans="3:7" outlineLevel="2" x14ac:dyDescent="0.3">
      <c r="D6124" t="s">
        <v>5861</v>
      </c>
    </row>
    <row r="6125" spans="3:7" outlineLevel="2" x14ac:dyDescent="0.3">
      <c r="D6125" s="122"/>
      <c r="E6125" t="s">
        <v>3559</v>
      </c>
    </row>
    <row r="6126" spans="3:7" outlineLevel="2" x14ac:dyDescent="0.3">
      <c r="C6126" s="210"/>
      <c r="D6126" s="210" t="s">
        <v>5862</v>
      </c>
    </row>
    <row r="6127" spans="3:7" ht="15" customHeight="1" outlineLevel="2" x14ac:dyDescent="0.3">
      <c r="D6127" t="s">
        <v>6982</v>
      </c>
    </row>
    <row r="6128" spans="3:7" outlineLevel="2" x14ac:dyDescent="0.3">
      <c r="E6128" t="s">
        <v>6983</v>
      </c>
    </row>
    <row r="6129" spans="4:6" outlineLevel="2" x14ac:dyDescent="0.3">
      <c r="D6129" t="s">
        <v>3764</v>
      </c>
    </row>
    <row r="6130" spans="4:6" outlineLevel="3" x14ac:dyDescent="0.3">
      <c r="E6130" t="s">
        <v>5863</v>
      </c>
    </row>
    <row r="6131" spans="4:6" outlineLevel="3" x14ac:dyDescent="0.3">
      <c r="E6131" t="s">
        <v>4377</v>
      </c>
    </row>
    <row r="6132" spans="4:6" outlineLevel="2" x14ac:dyDescent="0.3">
      <c r="D6132" t="s">
        <v>3432</v>
      </c>
    </row>
    <row r="6133" spans="4:6" outlineLevel="2" x14ac:dyDescent="0.3">
      <c r="E6133" t="s">
        <v>6984</v>
      </c>
    </row>
    <row r="6134" spans="4:6" outlineLevel="2" x14ac:dyDescent="0.3">
      <c r="D6134" t="s">
        <v>3433</v>
      </c>
    </row>
    <row r="6135" spans="4:6" outlineLevel="3" x14ac:dyDescent="0.3">
      <c r="E6135" t="s">
        <v>5864</v>
      </c>
    </row>
    <row r="6136" spans="4:6" outlineLevel="3" x14ac:dyDescent="0.3">
      <c r="E6136" t="s">
        <v>5865</v>
      </c>
    </row>
    <row r="6137" spans="4:6" outlineLevel="2" x14ac:dyDescent="0.3">
      <c r="D6137" t="s">
        <v>3434</v>
      </c>
    </row>
    <row r="6138" spans="4:6" outlineLevel="3" x14ac:dyDescent="0.3">
      <c r="E6138" t="s">
        <v>3442</v>
      </c>
    </row>
    <row r="6139" spans="4:6" outlineLevel="3" x14ac:dyDescent="0.3">
      <c r="E6139" t="s">
        <v>5866</v>
      </c>
    </row>
    <row r="6140" spans="4:6" outlineLevel="2" x14ac:dyDescent="0.3">
      <c r="D6140" t="s">
        <v>5867</v>
      </c>
    </row>
    <row r="6141" spans="4:6" outlineLevel="3" x14ac:dyDescent="0.3">
      <c r="E6141" t="s">
        <v>5868</v>
      </c>
    </row>
    <row r="6142" spans="4:6" outlineLevel="3" x14ac:dyDescent="0.3">
      <c r="E6142" t="s">
        <v>5869</v>
      </c>
    </row>
    <row r="6143" spans="4:6" outlineLevel="4" x14ac:dyDescent="0.3">
      <c r="F6143" t="s">
        <v>5870</v>
      </c>
    </row>
    <row r="6144" spans="4:6" outlineLevel="4" x14ac:dyDescent="0.3">
      <c r="F6144" t="s">
        <v>4381</v>
      </c>
    </row>
    <row r="6145" spans="4:7" outlineLevel="4" x14ac:dyDescent="0.3">
      <c r="G6145" t="s">
        <v>3440</v>
      </c>
    </row>
    <row r="6146" spans="4:7" outlineLevel="3" x14ac:dyDescent="0.3">
      <c r="E6146" t="s">
        <v>5871</v>
      </c>
    </row>
    <row r="6147" spans="4:7" outlineLevel="4" x14ac:dyDescent="0.3">
      <c r="G6147" t="s">
        <v>4379</v>
      </c>
    </row>
    <row r="6148" spans="4:7" outlineLevel="4" x14ac:dyDescent="0.3">
      <c r="G6148" t="s">
        <v>5872</v>
      </c>
    </row>
    <row r="6149" spans="4:7" outlineLevel="3" x14ac:dyDescent="0.3"/>
    <row r="6150" spans="4:7" outlineLevel="2" x14ac:dyDescent="0.3">
      <c r="D6150" t="s">
        <v>3767</v>
      </c>
    </row>
    <row r="6151" spans="4:7" outlineLevel="3" x14ac:dyDescent="0.3">
      <c r="E6151" t="s">
        <v>5873</v>
      </c>
    </row>
    <row r="6152" spans="4:7" outlineLevel="3" x14ac:dyDescent="0.3">
      <c r="E6152" t="s">
        <v>5874</v>
      </c>
    </row>
    <row r="6153" spans="4:7" outlineLevel="2" x14ac:dyDescent="0.3">
      <c r="D6153" t="s">
        <v>3435</v>
      </c>
      <c r="E6153" s="332"/>
    </row>
    <row r="6154" spans="4:7" outlineLevel="3" x14ac:dyDescent="0.3">
      <c r="E6154" t="s">
        <v>5875</v>
      </c>
    </row>
    <row r="6155" spans="4:7" outlineLevel="3" x14ac:dyDescent="0.3">
      <c r="F6155" t="s">
        <v>5876</v>
      </c>
    </row>
    <row r="6156" spans="4:7" outlineLevel="3" x14ac:dyDescent="0.3">
      <c r="E6156" t="s">
        <v>3437</v>
      </c>
    </row>
    <row r="6157" spans="4:7" outlineLevel="4" x14ac:dyDescent="0.3">
      <c r="F6157" t="s">
        <v>5877</v>
      </c>
    </row>
    <row r="6158" spans="4:7" outlineLevel="4" x14ac:dyDescent="0.3">
      <c r="F6158" t="s">
        <v>5878</v>
      </c>
    </row>
    <row r="6159" spans="4:7" outlineLevel="3" x14ac:dyDescent="0.3">
      <c r="E6159" t="s">
        <v>3438</v>
      </c>
    </row>
    <row r="6160" spans="4:7" outlineLevel="3" x14ac:dyDescent="0.3">
      <c r="F6160" t="s">
        <v>4383</v>
      </c>
    </row>
    <row r="6161" spans="4:7" outlineLevel="2" x14ac:dyDescent="0.3">
      <c r="D6161" t="s">
        <v>3707</v>
      </c>
    </row>
    <row r="6162" spans="4:7" outlineLevel="3" x14ac:dyDescent="0.3">
      <c r="E6162" t="s">
        <v>5879</v>
      </c>
    </row>
    <row r="6163" spans="4:7" outlineLevel="3" x14ac:dyDescent="0.3">
      <c r="E6163" t="s">
        <v>4380</v>
      </c>
    </row>
    <row r="6164" spans="4:7" outlineLevel="3" x14ac:dyDescent="0.3">
      <c r="F6164" s="210" t="s">
        <v>4767</v>
      </c>
    </row>
    <row r="6165" spans="4:7" outlineLevel="2" x14ac:dyDescent="0.3">
      <c r="D6165" t="s">
        <v>3436</v>
      </c>
    </row>
    <row r="6166" spans="4:7" outlineLevel="3" x14ac:dyDescent="0.3">
      <c r="E6166" t="s">
        <v>5880</v>
      </c>
    </row>
    <row r="6167" spans="4:7" outlineLevel="3" x14ac:dyDescent="0.3">
      <c r="E6167" t="s">
        <v>3439</v>
      </c>
    </row>
    <row r="6168" spans="4:7" outlineLevel="3" x14ac:dyDescent="0.3">
      <c r="E6168" s="210" t="s">
        <v>3716</v>
      </c>
    </row>
    <row r="6169" spans="4:7" outlineLevel="3" x14ac:dyDescent="0.3">
      <c r="E6169" s="210"/>
      <c r="F6169" t="s">
        <v>4936</v>
      </c>
    </row>
    <row r="6170" spans="4:7" outlineLevel="3" x14ac:dyDescent="0.3">
      <c r="E6170" s="210"/>
      <c r="G6170" t="s">
        <v>4770</v>
      </c>
    </row>
    <row r="6171" spans="4:7" outlineLevel="3" x14ac:dyDescent="0.3">
      <c r="E6171" s="210"/>
      <c r="F6171" t="s">
        <v>4937</v>
      </c>
    </row>
    <row r="6172" spans="4:7" outlineLevel="3" x14ac:dyDescent="0.3">
      <c r="E6172" s="210"/>
      <c r="G6172" t="s">
        <v>4772</v>
      </c>
    </row>
    <row r="6173" spans="4:7" outlineLevel="3" x14ac:dyDescent="0.3">
      <c r="E6173" s="210"/>
      <c r="F6173" t="s">
        <v>4773</v>
      </c>
    </row>
    <row r="6174" spans="4:7" outlineLevel="3" x14ac:dyDescent="0.3">
      <c r="E6174" s="210"/>
      <c r="G6174" t="s">
        <v>4774</v>
      </c>
    </row>
    <row r="6175" spans="4:7" outlineLevel="3" x14ac:dyDescent="0.3">
      <c r="E6175" s="210"/>
      <c r="F6175" t="s">
        <v>4938</v>
      </c>
    </row>
    <row r="6176" spans="4:7" outlineLevel="3" x14ac:dyDescent="0.3">
      <c r="E6176" s="210"/>
      <c r="G6176" t="s">
        <v>4776</v>
      </c>
    </row>
    <row r="6177" spans="3:7" outlineLevel="3" x14ac:dyDescent="0.3">
      <c r="E6177" s="210"/>
      <c r="F6177" t="s">
        <v>4777</v>
      </c>
    </row>
    <row r="6178" spans="3:7" outlineLevel="3" x14ac:dyDescent="0.3">
      <c r="E6178" s="210"/>
      <c r="G6178" t="s">
        <v>4778</v>
      </c>
    </row>
    <row r="6179" spans="3:7" outlineLevel="3" x14ac:dyDescent="0.3">
      <c r="E6179" s="210"/>
      <c r="F6179" t="s">
        <v>4779</v>
      </c>
    </row>
    <row r="6180" spans="3:7" outlineLevel="3" x14ac:dyDescent="0.3">
      <c r="E6180" s="210"/>
      <c r="G6180" t="s">
        <v>4780</v>
      </c>
    </row>
    <row r="6181" spans="3:7" outlineLevel="3" x14ac:dyDescent="0.3">
      <c r="E6181" s="210"/>
      <c r="F6181" t="s">
        <v>4781</v>
      </c>
    </row>
    <row r="6182" spans="3:7" outlineLevel="3" x14ac:dyDescent="0.3">
      <c r="E6182" s="210"/>
      <c r="G6182" t="s">
        <v>4782</v>
      </c>
    </row>
    <row r="6183" spans="3:7" outlineLevel="3" x14ac:dyDescent="0.3">
      <c r="E6183" s="210"/>
      <c r="F6183" t="s">
        <v>4783</v>
      </c>
    </row>
    <row r="6184" spans="3:7" outlineLevel="3" x14ac:dyDescent="0.3">
      <c r="E6184" s="210"/>
      <c r="G6184" t="s">
        <v>4784</v>
      </c>
    </row>
    <row r="6185" spans="3:7" outlineLevel="3" x14ac:dyDescent="0.3">
      <c r="E6185" s="210"/>
      <c r="F6185" t="s">
        <v>4785</v>
      </c>
    </row>
    <row r="6186" spans="3:7" outlineLevel="2" x14ac:dyDescent="0.3">
      <c r="E6186" s="210"/>
    </row>
    <row r="6187" spans="3:7" outlineLevel="1" x14ac:dyDescent="0.3">
      <c r="C6187" t="s">
        <v>5881</v>
      </c>
    </row>
    <row r="6188" spans="3:7" ht="15" customHeight="1" outlineLevel="2" x14ac:dyDescent="0.3">
      <c r="D6188" t="s">
        <v>5882</v>
      </c>
    </row>
    <row r="6189" spans="3:7" ht="15" customHeight="1" outlineLevel="2" x14ac:dyDescent="0.3">
      <c r="D6189" s="122" t="s">
        <v>3221</v>
      </c>
      <c r="E6189" t="s">
        <v>3281</v>
      </c>
    </row>
    <row r="6190" spans="3:7" outlineLevel="2" x14ac:dyDescent="0.3">
      <c r="D6190" s="495" t="s">
        <v>5883</v>
      </c>
    </row>
    <row r="6191" spans="3:7" outlineLevel="3" x14ac:dyDescent="0.3">
      <c r="D6191" s="495"/>
      <c r="E6191" t="s">
        <v>5884</v>
      </c>
    </row>
    <row r="6192" spans="3:7" outlineLevel="3" x14ac:dyDescent="0.3">
      <c r="D6192" s="495"/>
      <c r="E6192" t="s">
        <v>5885</v>
      </c>
    </row>
    <row r="6193" spans="4:6" ht="15" customHeight="1" outlineLevel="2" x14ac:dyDescent="0.3">
      <c r="D6193" s="210" t="s">
        <v>4767</v>
      </c>
    </row>
    <row r="6194" spans="4:6" ht="15" customHeight="1" outlineLevel="2" x14ac:dyDescent="0.3">
      <c r="D6194" s="210"/>
      <c r="E6194" t="s">
        <v>4768</v>
      </c>
    </row>
    <row r="6195" spans="4:6" ht="15" customHeight="1" outlineLevel="2" x14ac:dyDescent="0.3">
      <c r="D6195" s="210" t="s">
        <v>3716</v>
      </c>
    </row>
    <row r="6196" spans="4:6" ht="15" customHeight="1" outlineLevel="3" x14ac:dyDescent="0.3">
      <c r="D6196" s="210"/>
      <c r="E6196" t="s">
        <v>4936</v>
      </c>
    </row>
    <row r="6197" spans="4:6" ht="15" customHeight="1" outlineLevel="3" x14ac:dyDescent="0.3">
      <c r="D6197" s="210"/>
      <c r="F6197" t="s">
        <v>4770</v>
      </c>
    </row>
    <row r="6198" spans="4:6" ht="15" customHeight="1" outlineLevel="3" x14ac:dyDescent="0.3">
      <c r="D6198" s="210"/>
      <c r="E6198" t="s">
        <v>4937</v>
      </c>
    </row>
    <row r="6199" spans="4:6" ht="15" customHeight="1" outlineLevel="3" x14ac:dyDescent="0.3">
      <c r="D6199" s="210"/>
      <c r="F6199" t="s">
        <v>4772</v>
      </c>
    </row>
    <row r="6200" spans="4:6" ht="15" customHeight="1" outlineLevel="3" x14ac:dyDescent="0.3">
      <c r="D6200" s="210"/>
      <c r="E6200" t="s">
        <v>4773</v>
      </c>
    </row>
    <row r="6201" spans="4:6" ht="15" customHeight="1" outlineLevel="3" x14ac:dyDescent="0.3">
      <c r="D6201" s="210"/>
      <c r="F6201" t="s">
        <v>4774</v>
      </c>
    </row>
    <row r="6202" spans="4:6" ht="15" customHeight="1" outlineLevel="3" x14ac:dyDescent="0.3">
      <c r="D6202" s="210"/>
      <c r="E6202" t="s">
        <v>4938</v>
      </c>
    </row>
    <row r="6203" spans="4:6" ht="15" customHeight="1" outlineLevel="3" x14ac:dyDescent="0.3">
      <c r="D6203" s="210"/>
      <c r="F6203" t="s">
        <v>4776</v>
      </c>
    </row>
    <row r="6204" spans="4:6" ht="15" customHeight="1" outlineLevel="3" x14ac:dyDescent="0.3">
      <c r="D6204" s="210"/>
      <c r="E6204" t="s">
        <v>4777</v>
      </c>
    </row>
    <row r="6205" spans="4:6" ht="15" customHeight="1" outlineLevel="3" x14ac:dyDescent="0.3">
      <c r="D6205" s="210"/>
      <c r="F6205" t="s">
        <v>4778</v>
      </c>
    </row>
    <row r="6206" spans="4:6" ht="15" customHeight="1" outlineLevel="3" x14ac:dyDescent="0.3">
      <c r="D6206" s="210"/>
      <c r="E6206" t="s">
        <v>4779</v>
      </c>
    </row>
    <row r="6207" spans="4:6" ht="15" customHeight="1" outlineLevel="3" x14ac:dyDescent="0.3">
      <c r="D6207" s="210"/>
      <c r="F6207" t="s">
        <v>4780</v>
      </c>
    </row>
    <row r="6208" spans="4:6" ht="15" customHeight="1" outlineLevel="3" x14ac:dyDescent="0.3">
      <c r="D6208" s="210"/>
      <c r="E6208" t="s">
        <v>4781</v>
      </c>
    </row>
    <row r="6209" spans="4:8" ht="15" customHeight="1" outlineLevel="3" x14ac:dyDescent="0.3">
      <c r="D6209" s="210"/>
      <c r="F6209" t="s">
        <v>4782</v>
      </c>
    </row>
    <row r="6210" spans="4:8" ht="15" customHeight="1" outlineLevel="3" x14ac:dyDescent="0.3">
      <c r="D6210" s="210"/>
      <c r="E6210" t="s">
        <v>4783</v>
      </c>
    </row>
    <row r="6211" spans="4:8" ht="15" customHeight="1" outlineLevel="3" x14ac:dyDescent="0.3">
      <c r="D6211" s="210"/>
      <c r="F6211" t="s">
        <v>4784</v>
      </c>
    </row>
    <row r="6212" spans="4:8" ht="15" customHeight="1" outlineLevel="3" x14ac:dyDescent="0.3">
      <c r="D6212" s="210"/>
      <c r="E6212" t="s">
        <v>4785</v>
      </c>
    </row>
    <row r="6213" spans="4:8" outlineLevel="2" x14ac:dyDescent="0.3">
      <c r="D6213" s="495" t="s">
        <v>5886</v>
      </c>
    </row>
    <row r="6214" spans="4:8" ht="15" customHeight="1" outlineLevel="3" x14ac:dyDescent="0.3">
      <c r="E6214" t="s">
        <v>5811</v>
      </c>
    </row>
    <row r="6215" spans="4:8" outlineLevel="3" x14ac:dyDescent="0.3">
      <c r="F6215" t="s">
        <v>7132</v>
      </c>
    </row>
    <row r="6216" spans="4:8" outlineLevel="3" x14ac:dyDescent="0.3">
      <c r="E6216" t="s">
        <v>5887</v>
      </c>
    </row>
    <row r="6217" spans="4:8" outlineLevel="4" x14ac:dyDescent="0.3">
      <c r="F6217" t="s">
        <v>7133</v>
      </c>
    </row>
    <row r="6218" spans="4:8" outlineLevel="4" x14ac:dyDescent="0.3">
      <c r="G6218" t="s">
        <v>3453</v>
      </c>
    </row>
    <row r="6219" spans="4:8" outlineLevel="4" x14ac:dyDescent="0.3">
      <c r="H6219" t="s">
        <v>5813</v>
      </c>
    </row>
    <row r="6220" spans="4:8" outlineLevel="3" x14ac:dyDescent="0.3">
      <c r="E6220" t="s">
        <v>5888</v>
      </c>
    </row>
    <row r="6221" spans="4:8" outlineLevel="4" x14ac:dyDescent="0.3">
      <c r="F6221" t="s">
        <v>7134</v>
      </c>
    </row>
    <row r="6222" spans="4:8" outlineLevel="4" x14ac:dyDescent="0.3">
      <c r="G6222" t="s">
        <v>5815</v>
      </c>
    </row>
    <row r="6223" spans="4:8" outlineLevel="3" x14ac:dyDescent="0.3">
      <c r="E6223" t="s">
        <v>5889</v>
      </c>
    </row>
    <row r="6224" spans="4:8" outlineLevel="3" x14ac:dyDescent="0.3">
      <c r="F6224" t="s">
        <v>5720</v>
      </c>
    </row>
    <row r="6225" spans="4:9" outlineLevel="3" x14ac:dyDescent="0.3">
      <c r="D6225" s="122"/>
      <c r="E6225" t="s">
        <v>5890</v>
      </c>
    </row>
    <row r="6226" spans="4:9" outlineLevel="3" x14ac:dyDescent="0.3">
      <c r="D6226" s="122"/>
      <c r="F6226" t="s">
        <v>5818</v>
      </c>
    </row>
    <row r="6227" spans="4:9" outlineLevel="3" x14ac:dyDescent="0.3">
      <c r="D6227" s="122"/>
      <c r="E6227" t="s">
        <v>5891</v>
      </c>
    </row>
    <row r="6228" spans="4:9" outlineLevel="3" x14ac:dyDescent="0.3">
      <c r="D6228" s="122"/>
      <c r="F6228" t="s">
        <v>5820</v>
      </c>
    </row>
    <row r="6229" spans="4:9" outlineLevel="3" x14ac:dyDescent="0.3">
      <c r="D6229" s="122"/>
      <c r="E6229" s="495" t="s">
        <v>4384</v>
      </c>
      <c r="F6229" s="332"/>
    </row>
    <row r="6230" spans="4:9" outlineLevel="4" x14ac:dyDescent="0.3">
      <c r="D6230" s="122"/>
      <c r="E6230" s="495"/>
      <c r="F6230" s="122" t="s">
        <v>3221</v>
      </c>
      <c r="G6230" s="732" t="s">
        <v>3462</v>
      </c>
    </row>
    <row r="6231" spans="4:9" outlineLevel="5" x14ac:dyDescent="0.3">
      <c r="D6231" s="122"/>
      <c r="E6231" s="495"/>
      <c r="G6231" s="495" t="s">
        <v>3458</v>
      </c>
    </row>
    <row r="6232" spans="4:9" outlineLevel="5" x14ac:dyDescent="0.3">
      <c r="D6232" s="122"/>
      <c r="E6232" s="495"/>
      <c r="G6232" s="495" t="s">
        <v>3459</v>
      </c>
    </row>
    <row r="6233" spans="4:9" outlineLevel="5" x14ac:dyDescent="0.3">
      <c r="D6233" s="122"/>
      <c r="E6233" s="495"/>
      <c r="G6233" s="495" t="s">
        <v>3468</v>
      </c>
    </row>
    <row r="6234" spans="4:9" outlineLevel="5" x14ac:dyDescent="0.3">
      <c r="D6234" s="122"/>
      <c r="G6234" s="495" t="s">
        <v>3460</v>
      </c>
    </row>
    <row r="6235" spans="4:9" outlineLevel="5" x14ac:dyDescent="0.3">
      <c r="D6235" s="122"/>
      <c r="G6235" s="495" t="s">
        <v>5821</v>
      </c>
    </row>
    <row r="6236" spans="4:9" outlineLevel="5" x14ac:dyDescent="0.3">
      <c r="D6236" s="122"/>
      <c r="G6236" s="495" t="s">
        <v>5822</v>
      </c>
    </row>
    <row r="6237" spans="4:9" outlineLevel="5" x14ac:dyDescent="0.3">
      <c r="D6237" s="122"/>
      <c r="E6237" s="495"/>
      <c r="G6237" s="122" t="s">
        <v>3221</v>
      </c>
      <c r="H6237" s="732" t="s">
        <v>3462</v>
      </c>
    </row>
    <row r="6238" spans="4:9" outlineLevel="6" x14ac:dyDescent="0.3">
      <c r="D6238" s="122"/>
      <c r="E6238" s="495"/>
      <c r="G6238" s="122"/>
      <c r="H6238" s="732"/>
      <c r="I6238" t="s">
        <v>3463</v>
      </c>
    </row>
    <row r="6239" spans="4:9" outlineLevel="6" x14ac:dyDescent="0.3">
      <c r="D6239" s="122"/>
      <c r="E6239" s="495"/>
      <c r="H6239" s="495" t="s">
        <v>3458</v>
      </c>
    </row>
    <row r="6240" spans="4:9" outlineLevel="6" x14ac:dyDescent="0.3">
      <c r="D6240" s="122"/>
      <c r="E6240" s="495"/>
      <c r="H6240" s="495"/>
      <c r="I6240" t="s">
        <v>3464</v>
      </c>
    </row>
    <row r="6241" spans="4:11" outlineLevel="6" x14ac:dyDescent="0.3">
      <c r="D6241" s="122"/>
      <c r="E6241" s="495"/>
      <c r="H6241" s="495" t="s">
        <v>3459</v>
      </c>
    </row>
    <row r="6242" spans="4:11" outlineLevel="6" x14ac:dyDescent="0.3">
      <c r="D6242" s="122"/>
      <c r="E6242" s="495"/>
      <c r="H6242" s="495"/>
      <c r="I6242" t="s">
        <v>3466</v>
      </c>
    </row>
    <row r="6243" spans="4:11" outlineLevel="6" x14ac:dyDescent="0.3">
      <c r="D6243" s="122"/>
      <c r="E6243" s="495"/>
      <c r="H6243" s="495" t="s">
        <v>3465</v>
      </c>
    </row>
    <row r="6244" spans="4:11" outlineLevel="6" x14ac:dyDescent="0.3">
      <c r="D6244" s="122"/>
      <c r="E6244" s="495"/>
      <c r="H6244" s="495"/>
      <c r="I6244" t="s">
        <v>3467</v>
      </c>
    </row>
    <row r="6245" spans="4:11" outlineLevel="6" x14ac:dyDescent="0.3">
      <c r="D6245" s="122"/>
      <c r="H6245" s="495" t="s">
        <v>3460</v>
      </c>
    </row>
    <row r="6246" spans="4:11" outlineLevel="6" x14ac:dyDescent="0.3">
      <c r="D6246" s="122"/>
      <c r="G6246" s="122"/>
      <c r="H6246" s="495" t="s">
        <v>5823</v>
      </c>
    </row>
    <row r="6247" spans="4:11" outlineLevel="6" x14ac:dyDescent="0.3">
      <c r="D6247" s="122"/>
      <c r="E6247" s="495"/>
      <c r="H6247" s="122" t="s">
        <v>3221</v>
      </c>
      <c r="I6247" s="732" t="s">
        <v>3462</v>
      </c>
    </row>
    <row r="6248" spans="4:11" outlineLevel="7" x14ac:dyDescent="0.3">
      <c r="D6248" s="122"/>
      <c r="E6248" s="495"/>
      <c r="H6248" s="122"/>
      <c r="I6248" s="732"/>
      <c r="J6248" t="s">
        <v>3463</v>
      </c>
    </row>
    <row r="6249" spans="4:11" outlineLevel="7" x14ac:dyDescent="0.3">
      <c r="D6249" s="122"/>
      <c r="E6249" s="495"/>
      <c r="H6249" s="122"/>
      <c r="I6249" s="732"/>
      <c r="K6249" t="s">
        <v>5824</v>
      </c>
    </row>
    <row r="6250" spans="4:11" outlineLevel="7" x14ac:dyDescent="0.3">
      <c r="D6250" s="122"/>
      <c r="E6250" s="495"/>
      <c r="H6250" s="122"/>
      <c r="I6250" s="732"/>
      <c r="K6250" t="s">
        <v>5825</v>
      </c>
    </row>
    <row r="6251" spans="4:11" outlineLevel="7" x14ac:dyDescent="0.3">
      <c r="D6251" s="122"/>
      <c r="E6251" s="495"/>
      <c r="I6251" s="495" t="s">
        <v>3458</v>
      </c>
    </row>
    <row r="6252" spans="4:11" outlineLevel="7" x14ac:dyDescent="0.3">
      <c r="D6252" s="122"/>
      <c r="E6252" s="495"/>
      <c r="I6252" s="495"/>
      <c r="J6252" t="s">
        <v>3464</v>
      </c>
    </row>
    <row r="6253" spans="4:11" outlineLevel="7" x14ac:dyDescent="0.3">
      <c r="D6253" s="122"/>
      <c r="E6253" s="495"/>
      <c r="I6253" s="495"/>
      <c r="K6253" t="s">
        <v>5824</v>
      </c>
    </row>
    <row r="6254" spans="4:11" outlineLevel="7" x14ac:dyDescent="0.3">
      <c r="D6254" s="122"/>
      <c r="E6254" s="495"/>
      <c r="I6254" s="495"/>
      <c r="K6254" t="s">
        <v>5826</v>
      </c>
    </row>
    <row r="6255" spans="4:11" outlineLevel="7" x14ac:dyDescent="0.3">
      <c r="D6255" s="122"/>
      <c r="E6255" s="495"/>
      <c r="I6255" s="495" t="s">
        <v>3459</v>
      </c>
    </row>
    <row r="6256" spans="4:11" outlineLevel="7" x14ac:dyDescent="0.3">
      <c r="D6256" s="122"/>
      <c r="E6256" s="495"/>
      <c r="I6256" s="495"/>
      <c r="J6256" t="s">
        <v>3466</v>
      </c>
    </row>
    <row r="6257" spans="4:11" outlineLevel="7" x14ac:dyDescent="0.3">
      <c r="D6257" s="122"/>
      <c r="E6257" s="495"/>
      <c r="I6257" s="495"/>
      <c r="K6257" t="s">
        <v>5827</v>
      </c>
    </row>
    <row r="6258" spans="4:11" outlineLevel="7" x14ac:dyDescent="0.3">
      <c r="D6258" s="122"/>
      <c r="E6258" s="495"/>
      <c r="I6258" s="495"/>
      <c r="K6258" t="s">
        <v>3469</v>
      </c>
    </row>
    <row r="6259" spans="4:11" outlineLevel="7" x14ac:dyDescent="0.3">
      <c r="D6259" s="122"/>
      <c r="E6259" s="495"/>
      <c r="I6259" s="495" t="s">
        <v>3465</v>
      </c>
    </row>
    <row r="6260" spans="4:11" outlineLevel="7" x14ac:dyDescent="0.3">
      <c r="D6260" s="122"/>
      <c r="E6260" s="495"/>
      <c r="I6260" s="495"/>
      <c r="J6260" t="s">
        <v>3470</v>
      </c>
    </row>
    <row r="6261" spans="4:11" outlineLevel="7" x14ac:dyDescent="0.3">
      <c r="D6261" s="122"/>
      <c r="E6261" s="495"/>
      <c r="I6261" s="495"/>
      <c r="K6261" t="s">
        <v>5824</v>
      </c>
    </row>
    <row r="6262" spans="4:11" outlineLevel="7" x14ac:dyDescent="0.3">
      <c r="D6262" s="122"/>
      <c r="E6262" s="495"/>
      <c r="I6262" s="495"/>
      <c r="K6262" t="s">
        <v>5828</v>
      </c>
    </row>
    <row r="6263" spans="4:11" outlineLevel="7" x14ac:dyDescent="0.3">
      <c r="D6263" s="122"/>
      <c r="E6263" s="495"/>
      <c r="I6263" s="495"/>
      <c r="K6263" t="s">
        <v>5829</v>
      </c>
    </row>
    <row r="6264" spans="4:11" outlineLevel="7" x14ac:dyDescent="0.3">
      <c r="D6264" s="122"/>
      <c r="E6264" s="495"/>
      <c r="I6264" s="495"/>
      <c r="K6264" t="s">
        <v>3471</v>
      </c>
    </row>
    <row r="6265" spans="4:11" outlineLevel="7" x14ac:dyDescent="0.3">
      <c r="D6265" s="122"/>
      <c r="E6265" s="495"/>
      <c r="I6265" s="495"/>
      <c r="K6265" t="s">
        <v>5830</v>
      </c>
    </row>
    <row r="6266" spans="4:11" outlineLevel="7" x14ac:dyDescent="0.3">
      <c r="D6266" s="122"/>
      <c r="E6266" s="495"/>
      <c r="I6266" s="495"/>
      <c r="K6266" t="s">
        <v>3472</v>
      </c>
    </row>
    <row r="6267" spans="4:11" outlineLevel="7" x14ac:dyDescent="0.3">
      <c r="D6267" s="122"/>
      <c r="E6267" s="495"/>
      <c r="I6267" s="495" t="s">
        <v>3460</v>
      </c>
    </row>
    <row r="6268" spans="4:11" outlineLevel="6" x14ac:dyDescent="0.3">
      <c r="D6268" s="122"/>
      <c r="E6268" s="495"/>
    </row>
    <row r="6269" spans="4:11" outlineLevel="5" x14ac:dyDescent="0.3">
      <c r="D6269" s="122"/>
      <c r="E6269" s="495"/>
    </row>
    <row r="6270" spans="4:11" outlineLevel="4" x14ac:dyDescent="0.3">
      <c r="D6270" s="122"/>
      <c r="E6270" s="495"/>
    </row>
    <row r="6271" spans="4:11" outlineLevel="3" x14ac:dyDescent="0.3">
      <c r="D6271" s="122"/>
    </row>
    <row r="6272" spans="4:11" outlineLevel="2" x14ac:dyDescent="0.3">
      <c r="D6272" t="s">
        <v>5892</v>
      </c>
    </row>
    <row r="6273" spans="1:8" outlineLevel="3" x14ac:dyDescent="0.3">
      <c r="A6273" s="34"/>
      <c r="B6273" s="34"/>
      <c r="D6273" s="122"/>
      <c r="E6273" t="s">
        <v>5893</v>
      </c>
    </row>
    <row r="6274" spans="1:8" outlineLevel="4" x14ac:dyDescent="0.3">
      <c r="A6274" s="34"/>
      <c r="B6274" s="34"/>
      <c r="D6274" s="122"/>
      <c r="F6274" t="s">
        <v>5894</v>
      </c>
    </row>
    <row r="6275" spans="1:8" outlineLevel="5" x14ac:dyDescent="0.3">
      <c r="A6275" s="34"/>
      <c r="B6275" s="34"/>
      <c r="D6275" s="122"/>
      <c r="G6275" t="s">
        <v>5895</v>
      </c>
    </row>
    <row r="6276" spans="1:8" outlineLevel="5" x14ac:dyDescent="0.3">
      <c r="A6276" s="34"/>
      <c r="B6276" s="34"/>
      <c r="D6276" s="122"/>
      <c r="G6276" t="s">
        <v>5835</v>
      </c>
    </row>
    <row r="6277" spans="1:8" outlineLevel="5" x14ac:dyDescent="0.3">
      <c r="A6277" s="34"/>
      <c r="B6277" s="34"/>
      <c r="D6277" s="122"/>
      <c r="H6277" t="s">
        <v>5896</v>
      </c>
    </row>
    <row r="6278" spans="1:8" outlineLevel="4" x14ac:dyDescent="0.3">
      <c r="A6278" s="34"/>
      <c r="B6278" s="34"/>
      <c r="D6278" s="122"/>
      <c r="F6278" t="s">
        <v>5897</v>
      </c>
    </row>
    <row r="6279" spans="1:8" outlineLevel="4" x14ac:dyDescent="0.3">
      <c r="A6279" s="34"/>
      <c r="B6279" s="34"/>
      <c r="D6279" s="122"/>
      <c r="G6279" t="s">
        <v>5898</v>
      </c>
    </row>
    <row r="6280" spans="1:8" ht="15" customHeight="1" outlineLevel="3" x14ac:dyDescent="0.3">
      <c r="D6280" s="122"/>
      <c r="E6280" t="s">
        <v>5899</v>
      </c>
    </row>
    <row r="6281" spans="1:8" ht="15" customHeight="1" outlineLevel="4" x14ac:dyDescent="0.3">
      <c r="D6281" s="122"/>
      <c r="F6281" t="s">
        <v>5900</v>
      </c>
    </row>
    <row r="6282" spans="1:8" ht="15" customHeight="1" outlineLevel="4" x14ac:dyDescent="0.3">
      <c r="D6282" s="122"/>
      <c r="F6282" t="s">
        <v>5901</v>
      </c>
    </row>
    <row r="6283" spans="1:8" outlineLevel="3" x14ac:dyDescent="0.3">
      <c r="D6283" s="122"/>
      <c r="E6283" t="s">
        <v>5902</v>
      </c>
    </row>
    <row r="6284" spans="1:8" outlineLevel="4" x14ac:dyDescent="0.3">
      <c r="A6284" s="34"/>
      <c r="B6284" s="34"/>
      <c r="D6284" s="122"/>
      <c r="F6284" t="s">
        <v>5903</v>
      </c>
    </row>
    <row r="6285" spans="1:8" outlineLevel="5" x14ac:dyDescent="0.3">
      <c r="A6285" s="34"/>
      <c r="B6285" s="34"/>
      <c r="D6285" s="122"/>
      <c r="G6285" t="s">
        <v>5904</v>
      </c>
    </row>
    <row r="6286" spans="1:8" outlineLevel="5" x14ac:dyDescent="0.3">
      <c r="A6286" s="34"/>
      <c r="B6286" s="34"/>
      <c r="D6286" s="122"/>
      <c r="G6286" t="s">
        <v>5843</v>
      </c>
    </row>
    <row r="6287" spans="1:8" outlineLevel="5" x14ac:dyDescent="0.3">
      <c r="A6287" s="34"/>
      <c r="B6287" s="34"/>
      <c r="D6287" s="122"/>
      <c r="H6287" t="s">
        <v>5905</v>
      </c>
    </row>
    <row r="6288" spans="1:8" outlineLevel="4" x14ac:dyDescent="0.3">
      <c r="A6288" s="34"/>
      <c r="B6288" s="34"/>
      <c r="D6288" s="122"/>
      <c r="F6288" t="s">
        <v>5906</v>
      </c>
    </row>
    <row r="6289" spans="1:8" outlineLevel="4" x14ac:dyDescent="0.3">
      <c r="A6289" s="34"/>
      <c r="B6289" s="34"/>
      <c r="D6289" s="122"/>
      <c r="G6289" t="s">
        <v>5907</v>
      </c>
    </row>
    <row r="6290" spans="1:8" outlineLevel="3" x14ac:dyDescent="0.3">
      <c r="D6290" s="122"/>
      <c r="E6290" t="s">
        <v>5908</v>
      </c>
    </row>
    <row r="6291" spans="1:8" outlineLevel="4" x14ac:dyDescent="0.3">
      <c r="A6291" s="34"/>
      <c r="B6291" s="34"/>
      <c r="D6291" s="122"/>
      <c r="F6291" t="s">
        <v>5909</v>
      </c>
    </row>
    <row r="6292" spans="1:8" outlineLevel="5" x14ac:dyDescent="0.3">
      <c r="A6292" s="34"/>
      <c r="B6292" s="34"/>
      <c r="D6292" s="122"/>
      <c r="G6292" t="s">
        <v>5910</v>
      </c>
    </row>
    <row r="6293" spans="1:8" outlineLevel="5" x14ac:dyDescent="0.3">
      <c r="A6293" s="34"/>
      <c r="B6293" s="34"/>
      <c r="D6293" s="122"/>
      <c r="G6293" t="s">
        <v>5848</v>
      </c>
    </row>
    <row r="6294" spans="1:8" outlineLevel="5" x14ac:dyDescent="0.3">
      <c r="A6294" s="34"/>
      <c r="B6294" s="34"/>
      <c r="D6294" s="122"/>
      <c r="H6294" t="s">
        <v>5849</v>
      </c>
    </row>
    <row r="6295" spans="1:8" outlineLevel="4" x14ac:dyDescent="0.3">
      <c r="A6295" s="34"/>
      <c r="B6295" s="34"/>
      <c r="D6295" s="122"/>
      <c r="F6295" t="s">
        <v>5911</v>
      </c>
    </row>
    <row r="6296" spans="1:8" outlineLevel="4" x14ac:dyDescent="0.3">
      <c r="A6296" s="34"/>
      <c r="B6296" s="34"/>
      <c r="D6296" s="122"/>
      <c r="G6296" t="s">
        <v>5912</v>
      </c>
    </row>
    <row r="6297" spans="1:8" outlineLevel="3" x14ac:dyDescent="0.3">
      <c r="D6297" s="122"/>
      <c r="E6297" t="s">
        <v>5913</v>
      </c>
    </row>
    <row r="6298" spans="1:8" outlineLevel="4" x14ac:dyDescent="0.3">
      <c r="A6298" s="34"/>
      <c r="B6298" s="34"/>
      <c r="D6298" s="122"/>
      <c r="F6298" t="s">
        <v>5914</v>
      </c>
    </row>
    <row r="6299" spans="1:8" outlineLevel="5" x14ac:dyDescent="0.3">
      <c r="A6299" s="34"/>
      <c r="B6299" s="34"/>
      <c r="D6299" s="122"/>
      <c r="G6299" t="s">
        <v>5915</v>
      </c>
    </row>
    <row r="6300" spans="1:8" outlineLevel="5" x14ac:dyDescent="0.3">
      <c r="A6300" s="34"/>
      <c r="B6300" s="34"/>
      <c r="D6300" s="122"/>
      <c r="G6300" t="s">
        <v>5853</v>
      </c>
    </row>
    <row r="6301" spans="1:8" outlineLevel="5" x14ac:dyDescent="0.3">
      <c r="D6301" s="122"/>
      <c r="H6301" t="s">
        <v>5854</v>
      </c>
    </row>
    <row r="6302" spans="1:8" outlineLevel="4" x14ac:dyDescent="0.3">
      <c r="A6302" s="34"/>
      <c r="B6302" s="34"/>
      <c r="D6302" s="122"/>
      <c r="F6302" t="s">
        <v>5916</v>
      </c>
    </row>
    <row r="6303" spans="1:8" outlineLevel="4" x14ac:dyDescent="0.3">
      <c r="A6303" s="34"/>
      <c r="B6303" s="34"/>
      <c r="D6303" s="122"/>
      <c r="G6303" t="s">
        <v>5917</v>
      </c>
    </row>
    <row r="6304" spans="1:8" outlineLevel="3" x14ac:dyDescent="0.3">
      <c r="A6304" s="34"/>
      <c r="B6304" s="34"/>
      <c r="D6304" s="122"/>
    </row>
    <row r="6305" spans="4:7" ht="15" customHeight="1" outlineLevel="2" x14ac:dyDescent="0.3">
      <c r="D6305" s="210" t="s">
        <v>5918</v>
      </c>
    </row>
    <row r="6306" spans="4:7" ht="15" customHeight="1" outlineLevel="3" x14ac:dyDescent="0.3">
      <c r="D6306" s="210"/>
      <c r="E6306" t="s">
        <v>5919</v>
      </c>
    </row>
    <row r="6307" spans="4:7" ht="15" customHeight="1" outlineLevel="4" x14ac:dyDescent="0.3">
      <c r="D6307" s="210"/>
      <c r="F6307" t="s">
        <v>5920</v>
      </c>
    </row>
    <row r="6308" spans="4:7" ht="15" customHeight="1" outlineLevel="5" x14ac:dyDescent="0.3">
      <c r="D6308" s="210"/>
      <c r="G6308" t="s">
        <v>5921</v>
      </c>
    </row>
    <row r="6309" spans="4:7" ht="15" customHeight="1" outlineLevel="5" x14ac:dyDescent="0.3">
      <c r="D6309" s="210"/>
      <c r="G6309" t="s">
        <v>5922</v>
      </c>
    </row>
    <row r="6310" spans="4:7" ht="15" customHeight="1" outlineLevel="4" x14ac:dyDescent="0.3">
      <c r="D6310" s="210"/>
      <c r="F6310" t="s">
        <v>5923</v>
      </c>
    </row>
    <row r="6311" spans="4:7" ht="15" customHeight="1" outlineLevel="3" x14ac:dyDescent="0.3">
      <c r="E6311" t="s">
        <v>5924</v>
      </c>
    </row>
    <row r="6312" spans="4:7" ht="15" customHeight="1" outlineLevel="5" x14ac:dyDescent="0.3">
      <c r="F6312" t="s">
        <v>7135</v>
      </c>
    </row>
    <row r="6313" spans="4:7" ht="15" customHeight="1" outlineLevel="5" x14ac:dyDescent="0.3">
      <c r="G6313" t="s">
        <v>5925</v>
      </c>
    </row>
    <row r="6314" spans="4:7" ht="15" customHeight="1" outlineLevel="3" x14ac:dyDescent="0.3">
      <c r="E6314" t="s">
        <v>5926</v>
      </c>
    </row>
    <row r="6315" spans="4:7" ht="15" customHeight="1" outlineLevel="3" x14ac:dyDescent="0.3">
      <c r="F6315" t="s">
        <v>7135</v>
      </c>
    </row>
    <row r="6316" spans="4:7" ht="15" customHeight="1" outlineLevel="3" x14ac:dyDescent="0.3">
      <c r="G6316" t="s">
        <v>5927</v>
      </c>
    </row>
    <row r="6317" spans="4:7" outlineLevel="2" x14ac:dyDescent="0.3">
      <c r="D6317" t="s">
        <v>3558</v>
      </c>
    </row>
    <row r="6318" spans="4:7" outlineLevel="2" x14ac:dyDescent="0.3">
      <c r="D6318" s="122"/>
      <c r="E6318" t="s">
        <v>5928</v>
      </c>
    </row>
    <row r="6319" spans="4:7" outlineLevel="2" x14ac:dyDescent="0.3">
      <c r="D6319" s="210" t="s">
        <v>5929</v>
      </c>
    </row>
    <row r="6320" spans="4:7" outlineLevel="2" x14ac:dyDescent="0.3">
      <c r="D6320" s="210" t="s">
        <v>5930</v>
      </c>
    </row>
    <row r="6321" spans="3:5" ht="15" customHeight="1" outlineLevel="2" x14ac:dyDescent="0.3">
      <c r="D6321" t="s">
        <v>6982</v>
      </c>
    </row>
    <row r="6322" spans="3:5" outlineLevel="2" x14ac:dyDescent="0.3">
      <c r="E6322" t="s">
        <v>6985</v>
      </c>
    </row>
    <row r="6323" spans="3:5" outlineLevel="2" x14ac:dyDescent="0.3">
      <c r="D6323" t="s">
        <v>3764</v>
      </c>
    </row>
    <row r="6324" spans="3:5" outlineLevel="3" x14ac:dyDescent="0.3">
      <c r="E6324" t="s">
        <v>5863</v>
      </c>
    </row>
    <row r="6325" spans="3:5" outlineLevel="3" x14ac:dyDescent="0.3">
      <c r="E6325" t="s">
        <v>4377</v>
      </c>
    </row>
    <row r="6326" spans="3:5" outlineLevel="2" x14ac:dyDescent="0.3">
      <c r="D6326" t="s">
        <v>3432</v>
      </c>
    </row>
    <row r="6327" spans="3:5" outlineLevel="2" x14ac:dyDescent="0.3">
      <c r="E6327" t="s">
        <v>6986</v>
      </c>
    </row>
    <row r="6328" spans="3:5" outlineLevel="2" x14ac:dyDescent="0.3">
      <c r="D6328" t="s">
        <v>3433</v>
      </c>
    </row>
    <row r="6329" spans="3:5" outlineLevel="3" x14ac:dyDescent="0.3">
      <c r="E6329" t="s">
        <v>5864</v>
      </c>
    </row>
    <row r="6330" spans="3:5" outlineLevel="3" x14ac:dyDescent="0.3">
      <c r="E6330" t="s">
        <v>5865</v>
      </c>
    </row>
    <row r="6331" spans="3:5" outlineLevel="2" x14ac:dyDescent="0.3"/>
    <row r="6332" spans="3:5" outlineLevel="1" x14ac:dyDescent="0.3">
      <c r="C6332" t="s">
        <v>5931</v>
      </c>
    </row>
    <row r="6333" spans="3:5" ht="15" customHeight="1" outlineLevel="2" x14ac:dyDescent="0.3">
      <c r="D6333" t="s">
        <v>5932</v>
      </c>
    </row>
    <row r="6334" spans="3:5" outlineLevel="2" x14ac:dyDescent="0.3">
      <c r="D6334" s="122" t="s">
        <v>3221</v>
      </c>
      <c r="E6334" t="s">
        <v>3567</v>
      </c>
    </row>
    <row r="6335" spans="3:5" outlineLevel="2" x14ac:dyDescent="0.3">
      <c r="D6335" s="495" t="s">
        <v>5933</v>
      </c>
    </row>
    <row r="6336" spans="3:5" outlineLevel="3" x14ac:dyDescent="0.3">
      <c r="D6336" s="495"/>
      <c r="E6336" t="s">
        <v>5934</v>
      </c>
    </row>
    <row r="6337" spans="4:6" outlineLevel="3" x14ac:dyDescent="0.3">
      <c r="D6337" s="495"/>
      <c r="E6337" t="s">
        <v>5935</v>
      </c>
    </row>
    <row r="6338" spans="4:6" ht="15" customHeight="1" outlineLevel="2" x14ac:dyDescent="0.3">
      <c r="D6338" s="210" t="s">
        <v>4767</v>
      </c>
    </row>
    <row r="6339" spans="4:6" ht="15" customHeight="1" outlineLevel="2" x14ac:dyDescent="0.3">
      <c r="D6339" s="210"/>
      <c r="E6339" t="s">
        <v>4768</v>
      </c>
    </row>
    <row r="6340" spans="4:6" ht="15" customHeight="1" outlineLevel="2" x14ac:dyDescent="0.3">
      <c r="D6340" s="210" t="s">
        <v>3716</v>
      </c>
    </row>
    <row r="6341" spans="4:6" ht="15" customHeight="1" outlineLevel="3" x14ac:dyDescent="0.3">
      <c r="D6341" s="210"/>
      <c r="E6341" t="s">
        <v>4936</v>
      </c>
    </row>
    <row r="6342" spans="4:6" ht="15" customHeight="1" outlineLevel="3" x14ac:dyDescent="0.3">
      <c r="D6342" s="210"/>
      <c r="F6342" t="s">
        <v>4770</v>
      </c>
    </row>
    <row r="6343" spans="4:6" ht="15" customHeight="1" outlineLevel="3" x14ac:dyDescent="0.3">
      <c r="D6343" s="210"/>
      <c r="E6343" t="s">
        <v>4937</v>
      </c>
    </row>
    <row r="6344" spans="4:6" ht="15" customHeight="1" outlineLevel="3" x14ac:dyDescent="0.3">
      <c r="D6344" s="210"/>
      <c r="F6344" t="s">
        <v>4772</v>
      </c>
    </row>
    <row r="6345" spans="4:6" ht="15" customHeight="1" outlineLevel="3" x14ac:dyDescent="0.3">
      <c r="D6345" s="210"/>
      <c r="E6345" t="s">
        <v>4773</v>
      </c>
    </row>
    <row r="6346" spans="4:6" ht="15" customHeight="1" outlineLevel="3" x14ac:dyDescent="0.3">
      <c r="D6346" s="210"/>
      <c r="F6346" t="s">
        <v>4774</v>
      </c>
    </row>
    <row r="6347" spans="4:6" ht="15" customHeight="1" outlineLevel="3" x14ac:dyDescent="0.3">
      <c r="D6347" s="210"/>
      <c r="E6347" t="s">
        <v>5936</v>
      </c>
    </row>
    <row r="6348" spans="4:6" ht="15" customHeight="1" outlineLevel="3" x14ac:dyDescent="0.3">
      <c r="D6348" s="210"/>
      <c r="F6348" t="s">
        <v>4776</v>
      </c>
    </row>
    <row r="6349" spans="4:6" ht="15" customHeight="1" outlineLevel="3" x14ac:dyDescent="0.3">
      <c r="D6349" s="210"/>
      <c r="E6349" t="s">
        <v>4777</v>
      </c>
    </row>
    <row r="6350" spans="4:6" ht="15" customHeight="1" outlineLevel="3" x14ac:dyDescent="0.3">
      <c r="D6350" s="210"/>
      <c r="F6350" t="s">
        <v>4778</v>
      </c>
    </row>
    <row r="6351" spans="4:6" ht="15" customHeight="1" outlineLevel="3" x14ac:dyDescent="0.3">
      <c r="D6351" s="210"/>
      <c r="E6351" t="s">
        <v>4779</v>
      </c>
    </row>
    <row r="6352" spans="4:6" ht="15" customHeight="1" outlineLevel="3" x14ac:dyDescent="0.3">
      <c r="D6352" s="210"/>
      <c r="F6352" t="s">
        <v>4780</v>
      </c>
    </row>
    <row r="6353" spans="4:8" ht="15" customHeight="1" outlineLevel="3" x14ac:dyDescent="0.3">
      <c r="D6353" s="210"/>
      <c r="E6353" t="s">
        <v>4781</v>
      </c>
    </row>
    <row r="6354" spans="4:8" ht="15" customHeight="1" outlineLevel="3" x14ac:dyDescent="0.3">
      <c r="D6354" s="210"/>
      <c r="F6354" t="s">
        <v>4782</v>
      </c>
    </row>
    <row r="6355" spans="4:8" ht="15" customHeight="1" outlineLevel="3" x14ac:dyDescent="0.3">
      <c r="D6355" s="210"/>
      <c r="E6355" t="s">
        <v>4783</v>
      </c>
    </row>
    <row r="6356" spans="4:8" ht="15" customHeight="1" outlineLevel="3" x14ac:dyDescent="0.3">
      <c r="D6356" s="210"/>
      <c r="F6356" t="s">
        <v>4784</v>
      </c>
    </row>
    <row r="6357" spans="4:8" ht="15" customHeight="1" outlineLevel="3" x14ac:dyDescent="0.3">
      <c r="D6357" s="210"/>
      <c r="E6357" t="s">
        <v>4785</v>
      </c>
    </row>
    <row r="6358" spans="4:8" outlineLevel="2" x14ac:dyDescent="0.3">
      <c r="D6358" s="495" t="s">
        <v>5937</v>
      </c>
    </row>
    <row r="6359" spans="4:8" outlineLevel="3" x14ac:dyDescent="0.3">
      <c r="D6359" s="495"/>
      <c r="E6359" t="s">
        <v>6987</v>
      </c>
    </row>
    <row r="6360" spans="4:8" ht="15" customHeight="1" outlineLevel="3" x14ac:dyDescent="0.3">
      <c r="E6360" t="s">
        <v>5938</v>
      </c>
    </row>
    <row r="6361" spans="4:8" outlineLevel="3" x14ac:dyDescent="0.3">
      <c r="F6361" t="s">
        <v>7132</v>
      </c>
    </row>
    <row r="6362" spans="4:8" outlineLevel="3" x14ac:dyDescent="0.3">
      <c r="E6362" t="s">
        <v>5939</v>
      </c>
    </row>
    <row r="6363" spans="4:8" outlineLevel="4" x14ac:dyDescent="0.3">
      <c r="F6363" t="s">
        <v>7133</v>
      </c>
    </row>
    <row r="6364" spans="4:8" outlineLevel="4" x14ac:dyDescent="0.3">
      <c r="G6364" t="s">
        <v>3453</v>
      </c>
    </row>
    <row r="6365" spans="4:8" outlineLevel="4" x14ac:dyDescent="0.3">
      <c r="H6365" t="s">
        <v>5940</v>
      </c>
    </row>
    <row r="6366" spans="4:8" outlineLevel="3" x14ac:dyDescent="0.3">
      <c r="E6366" t="s">
        <v>5941</v>
      </c>
    </row>
    <row r="6367" spans="4:8" outlineLevel="4" x14ac:dyDescent="0.3">
      <c r="F6367" t="s">
        <v>7134</v>
      </c>
    </row>
    <row r="6368" spans="4:8" outlineLevel="4" x14ac:dyDescent="0.3">
      <c r="G6368" t="s">
        <v>5815</v>
      </c>
    </row>
    <row r="6369" spans="4:9" outlineLevel="3" x14ac:dyDescent="0.3">
      <c r="E6369" t="s">
        <v>5942</v>
      </c>
    </row>
    <row r="6370" spans="4:9" outlineLevel="3" x14ac:dyDescent="0.3">
      <c r="F6370" t="s">
        <v>5720</v>
      </c>
    </row>
    <row r="6371" spans="4:9" outlineLevel="3" x14ac:dyDescent="0.3">
      <c r="D6371" s="122"/>
      <c r="E6371" t="s">
        <v>5943</v>
      </c>
    </row>
    <row r="6372" spans="4:9" outlineLevel="3" x14ac:dyDescent="0.3">
      <c r="D6372" s="122"/>
      <c r="F6372" t="s">
        <v>5818</v>
      </c>
    </row>
    <row r="6373" spans="4:9" outlineLevel="3" x14ac:dyDescent="0.3">
      <c r="D6373" s="122"/>
      <c r="E6373" t="s">
        <v>5944</v>
      </c>
    </row>
    <row r="6374" spans="4:9" outlineLevel="3" x14ac:dyDescent="0.3">
      <c r="D6374" s="122"/>
      <c r="F6374" t="s">
        <v>5820</v>
      </c>
    </row>
    <row r="6375" spans="4:9" outlineLevel="3" x14ac:dyDescent="0.3">
      <c r="D6375" s="122"/>
      <c r="E6375" s="495" t="s">
        <v>4384</v>
      </c>
      <c r="F6375" s="332"/>
    </row>
    <row r="6376" spans="4:9" outlineLevel="4" x14ac:dyDescent="0.3">
      <c r="D6376" s="122"/>
      <c r="E6376" s="495"/>
      <c r="F6376" s="122" t="s">
        <v>3221</v>
      </c>
      <c r="G6376" s="732" t="s">
        <v>3462</v>
      </c>
    </row>
    <row r="6377" spans="4:9" outlineLevel="5" x14ac:dyDescent="0.3">
      <c r="D6377" s="122"/>
      <c r="E6377" s="495"/>
      <c r="G6377" s="495" t="s">
        <v>3458</v>
      </c>
    </row>
    <row r="6378" spans="4:9" outlineLevel="5" x14ac:dyDescent="0.3">
      <c r="D6378" s="122"/>
      <c r="E6378" s="495"/>
      <c r="G6378" s="495" t="s">
        <v>3459</v>
      </c>
    </row>
    <row r="6379" spans="4:9" outlineLevel="5" x14ac:dyDescent="0.3">
      <c r="D6379" s="122"/>
      <c r="E6379" s="495"/>
      <c r="G6379" s="495" t="s">
        <v>3468</v>
      </c>
    </row>
    <row r="6380" spans="4:9" outlineLevel="5" x14ac:dyDescent="0.3">
      <c r="D6380" s="122"/>
      <c r="G6380" s="495" t="s">
        <v>3460</v>
      </c>
    </row>
    <row r="6381" spans="4:9" outlineLevel="5" x14ac:dyDescent="0.3">
      <c r="D6381" s="122"/>
      <c r="G6381" s="495" t="s">
        <v>5821</v>
      </c>
    </row>
    <row r="6382" spans="4:9" outlineLevel="5" x14ac:dyDescent="0.3">
      <c r="D6382" s="122"/>
      <c r="G6382" s="495" t="s">
        <v>5822</v>
      </c>
    </row>
    <row r="6383" spans="4:9" outlineLevel="5" x14ac:dyDescent="0.3">
      <c r="D6383" s="122"/>
      <c r="E6383" s="495"/>
      <c r="G6383" s="122" t="s">
        <v>3221</v>
      </c>
      <c r="H6383" s="732" t="s">
        <v>3462</v>
      </c>
    </row>
    <row r="6384" spans="4:9" outlineLevel="6" x14ac:dyDescent="0.3">
      <c r="D6384" s="122"/>
      <c r="E6384" s="495"/>
      <c r="G6384" s="122"/>
      <c r="H6384" s="732"/>
      <c r="I6384" t="s">
        <v>3463</v>
      </c>
    </row>
    <row r="6385" spans="4:11" outlineLevel="6" x14ac:dyDescent="0.3">
      <c r="D6385" s="122"/>
      <c r="E6385" s="495"/>
      <c r="H6385" s="495" t="s">
        <v>3458</v>
      </c>
    </row>
    <row r="6386" spans="4:11" outlineLevel="6" x14ac:dyDescent="0.3">
      <c r="D6386" s="122"/>
      <c r="E6386" s="495"/>
      <c r="H6386" s="495"/>
      <c r="I6386" t="s">
        <v>3464</v>
      </c>
    </row>
    <row r="6387" spans="4:11" outlineLevel="6" x14ac:dyDescent="0.3">
      <c r="D6387" s="122"/>
      <c r="E6387" s="495"/>
      <c r="H6387" s="495" t="s">
        <v>3459</v>
      </c>
    </row>
    <row r="6388" spans="4:11" outlineLevel="6" x14ac:dyDescent="0.3">
      <c r="D6388" s="122"/>
      <c r="E6388" s="495"/>
      <c r="H6388" s="495"/>
      <c r="I6388" t="s">
        <v>3466</v>
      </c>
    </row>
    <row r="6389" spans="4:11" outlineLevel="6" x14ac:dyDescent="0.3">
      <c r="D6389" s="122"/>
      <c r="E6389" s="495"/>
      <c r="H6389" s="495" t="s">
        <v>3465</v>
      </c>
    </row>
    <row r="6390" spans="4:11" outlineLevel="6" x14ac:dyDescent="0.3">
      <c r="D6390" s="122"/>
      <c r="E6390" s="495"/>
      <c r="H6390" s="495"/>
      <c r="I6390" t="s">
        <v>3467</v>
      </c>
    </row>
    <row r="6391" spans="4:11" outlineLevel="6" x14ac:dyDescent="0.3">
      <c r="D6391" s="122"/>
      <c r="H6391" s="495" t="s">
        <v>3460</v>
      </c>
    </row>
    <row r="6392" spans="4:11" outlineLevel="6" x14ac:dyDescent="0.3">
      <c r="D6392" s="122"/>
      <c r="G6392" s="122"/>
      <c r="H6392" s="495" t="s">
        <v>5823</v>
      </c>
    </row>
    <row r="6393" spans="4:11" outlineLevel="6" x14ac:dyDescent="0.3">
      <c r="D6393" s="122"/>
      <c r="E6393" s="495"/>
      <c r="H6393" s="122" t="s">
        <v>3221</v>
      </c>
      <c r="I6393" s="732" t="s">
        <v>3462</v>
      </c>
    </row>
    <row r="6394" spans="4:11" outlineLevel="7" x14ac:dyDescent="0.3">
      <c r="D6394" s="122"/>
      <c r="E6394" s="495"/>
      <c r="H6394" s="122"/>
      <c r="I6394" s="732"/>
      <c r="J6394" t="s">
        <v>3463</v>
      </c>
    </row>
    <row r="6395" spans="4:11" outlineLevel="7" x14ac:dyDescent="0.3">
      <c r="D6395" s="122"/>
      <c r="E6395" s="495"/>
      <c r="H6395" s="122"/>
      <c r="I6395" s="732"/>
      <c r="K6395" t="s">
        <v>5824</v>
      </c>
    </row>
    <row r="6396" spans="4:11" outlineLevel="7" x14ac:dyDescent="0.3">
      <c r="E6396" s="495"/>
      <c r="H6396" s="122"/>
      <c r="I6396" s="732"/>
      <c r="K6396" t="s">
        <v>5825</v>
      </c>
    </row>
    <row r="6397" spans="4:11" outlineLevel="7" x14ac:dyDescent="0.3">
      <c r="E6397" s="495"/>
      <c r="I6397" s="495" t="s">
        <v>3458</v>
      </c>
    </row>
    <row r="6398" spans="4:11" outlineLevel="7" x14ac:dyDescent="0.3">
      <c r="D6398" s="122"/>
      <c r="E6398" s="495"/>
      <c r="I6398" s="495"/>
      <c r="J6398" t="s">
        <v>3464</v>
      </c>
    </row>
    <row r="6399" spans="4:11" outlineLevel="7" x14ac:dyDescent="0.3">
      <c r="D6399" s="122"/>
      <c r="E6399" s="495"/>
      <c r="I6399" s="495"/>
      <c r="K6399" t="s">
        <v>5824</v>
      </c>
    </row>
    <row r="6400" spans="4:11" outlineLevel="7" x14ac:dyDescent="0.3">
      <c r="D6400" s="122"/>
      <c r="E6400" s="495"/>
      <c r="I6400" s="495"/>
      <c r="K6400" t="s">
        <v>5826</v>
      </c>
    </row>
    <row r="6401" spans="4:11" outlineLevel="7" x14ac:dyDescent="0.3">
      <c r="D6401" s="122"/>
      <c r="E6401" s="495"/>
      <c r="I6401" s="495" t="s">
        <v>3459</v>
      </c>
    </row>
    <row r="6402" spans="4:11" outlineLevel="7" x14ac:dyDescent="0.3">
      <c r="D6402" s="122"/>
      <c r="E6402" s="495"/>
      <c r="I6402" s="495"/>
      <c r="J6402" t="s">
        <v>3466</v>
      </c>
    </row>
    <row r="6403" spans="4:11" outlineLevel="7" x14ac:dyDescent="0.3">
      <c r="D6403" s="122"/>
      <c r="E6403" s="495"/>
      <c r="I6403" s="495"/>
      <c r="K6403" t="s">
        <v>5827</v>
      </c>
    </row>
    <row r="6404" spans="4:11" outlineLevel="7" x14ac:dyDescent="0.3">
      <c r="D6404" s="122"/>
      <c r="E6404" s="495"/>
      <c r="I6404" s="495"/>
      <c r="K6404" t="s">
        <v>3469</v>
      </c>
    </row>
    <row r="6405" spans="4:11" outlineLevel="7" x14ac:dyDescent="0.3">
      <c r="D6405" s="122"/>
      <c r="E6405" s="495"/>
      <c r="I6405" s="495" t="s">
        <v>3465</v>
      </c>
    </row>
    <row r="6406" spans="4:11" outlineLevel="7" x14ac:dyDescent="0.3">
      <c r="D6406" s="122"/>
      <c r="E6406" s="495"/>
      <c r="I6406" s="495"/>
      <c r="J6406" t="s">
        <v>3470</v>
      </c>
    </row>
    <row r="6407" spans="4:11" outlineLevel="7" x14ac:dyDescent="0.3">
      <c r="D6407" s="122"/>
      <c r="E6407" s="495"/>
      <c r="I6407" s="495"/>
      <c r="K6407" t="s">
        <v>5824</v>
      </c>
    </row>
    <row r="6408" spans="4:11" outlineLevel="7" x14ac:dyDescent="0.3">
      <c r="D6408" s="122"/>
      <c r="E6408" s="495"/>
      <c r="I6408" s="495"/>
      <c r="K6408" t="s">
        <v>5828</v>
      </c>
    </row>
    <row r="6409" spans="4:11" outlineLevel="7" x14ac:dyDescent="0.3">
      <c r="D6409" s="122"/>
      <c r="E6409" s="495"/>
      <c r="I6409" s="495"/>
      <c r="K6409" t="s">
        <v>5829</v>
      </c>
    </row>
    <row r="6410" spans="4:11" outlineLevel="7" x14ac:dyDescent="0.3">
      <c r="D6410" s="122"/>
      <c r="E6410" s="495"/>
      <c r="I6410" s="495"/>
      <c r="K6410" t="s">
        <v>3471</v>
      </c>
    </row>
    <row r="6411" spans="4:11" outlineLevel="7" x14ac:dyDescent="0.3">
      <c r="D6411" s="122"/>
      <c r="E6411" s="495"/>
      <c r="I6411" s="495"/>
      <c r="K6411" t="s">
        <v>5830</v>
      </c>
    </row>
    <row r="6412" spans="4:11" outlineLevel="7" x14ac:dyDescent="0.3">
      <c r="D6412" s="122"/>
      <c r="E6412" s="495"/>
      <c r="I6412" s="495"/>
      <c r="K6412" t="s">
        <v>3472</v>
      </c>
    </row>
    <row r="6413" spans="4:11" outlineLevel="7" x14ac:dyDescent="0.3">
      <c r="D6413" s="122"/>
      <c r="E6413" s="495"/>
      <c r="I6413" s="495" t="s">
        <v>3460</v>
      </c>
    </row>
    <row r="6414" spans="4:11" outlineLevel="6" x14ac:dyDescent="0.3">
      <c r="D6414" s="122"/>
      <c r="E6414" s="495"/>
    </row>
    <row r="6415" spans="4:11" outlineLevel="5" x14ac:dyDescent="0.3">
      <c r="D6415" s="122"/>
      <c r="E6415" s="495"/>
    </row>
    <row r="6416" spans="4:11" outlineLevel="4" x14ac:dyDescent="0.3">
      <c r="D6416" s="122"/>
      <c r="E6416" s="495"/>
    </row>
    <row r="6417" spans="1:8" outlineLevel="3" x14ac:dyDescent="0.3">
      <c r="D6417" s="122"/>
    </row>
    <row r="6418" spans="1:8" outlineLevel="2" x14ac:dyDescent="0.3">
      <c r="D6418" t="s">
        <v>5945</v>
      </c>
    </row>
    <row r="6419" spans="1:8" outlineLevel="3" x14ac:dyDescent="0.3">
      <c r="D6419" s="122"/>
      <c r="E6419" t="s">
        <v>5946</v>
      </c>
    </row>
    <row r="6420" spans="1:8" outlineLevel="4" x14ac:dyDescent="0.3">
      <c r="A6420" s="34"/>
      <c r="B6420" s="34"/>
      <c r="D6420" s="122"/>
      <c r="F6420" t="s">
        <v>5947</v>
      </c>
    </row>
    <row r="6421" spans="1:8" outlineLevel="5" x14ac:dyDescent="0.3">
      <c r="A6421" s="34"/>
      <c r="B6421" s="34"/>
      <c r="D6421" s="122"/>
      <c r="G6421" t="s">
        <v>5948</v>
      </c>
    </row>
    <row r="6422" spans="1:8" outlineLevel="5" x14ac:dyDescent="0.3">
      <c r="A6422" s="34"/>
      <c r="B6422" s="34"/>
      <c r="D6422" s="122"/>
      <c r="G6422" t="s">
        <v>5835</v>
      </c>
    </row>
    <row r="6423" spans="1:8" outlineLevel="5" x14ac:dyDescent="0.3">
      <c r="A6423" s="34"/>
      <c r="B6423" s="34"/>
      <c r="D6423" s="122"/>
      <c r="H6423" t="s">
        <v>5896</v>
      </c>
    </row>
    <row r="6424" spans="1:8" outlineLevel="4" x14ac:dyDescent="0.3">
      <c r="A6424" s="34"/>
      <c r="B6424" s="34"/>
      <c r="D6424" s="122"/>
      <c r="F6424" t="s">
        <v>5949</v>
      </c>
    </row>
    <row r="6425" spans="1:8" outlineLevel="5" x14ac:dyDescent="0.3">
      <c r="A6425" s="34"/>
      <c r="B6425" s="34"/>
      <c r="D6425" s="122"/>
      <c r="G6425" t="s">
        <v>5898</v>
      </c>
    </row>
    <row r="6426" spans="1:8" outlineLevel="5" x14ac:dyDescent="0.3">
      <c r="A6426" s="34"/>
      <c r="B6426" s="34"/>
      <c r="D6426" s="122"/>
      <c r="G6426" t="s">
        <v>5950</v>
      </c>
    </row>
    <row r="6427" spans="1:8" outlineLevel="4" x14ac:dyDescent="0.3">
      <c r="A6427" s="34"/>
      <c r="B6427" s="34"/>
      <c r="D6427" s="122"/>
    </row>
    <row r="6428" spans="1:8" ht="15" customHeight="1" outlineLevel="3" x14ac:dyDescent="0.3">
      <c r="D6428" s="122"/>
      <c r="E6428" t="s">
        <v>5951</v>
      </c>
    </row>
    <row r="6429" spans="1:8" ht="15" customHeight="1" outlineLevel="5" x14ac:dyDescent="0.3">
      <c r="D6429" s="122"/>
      <c r="F6429" t="s">
        <v>5952</v>
      </c>
    </row>
    <row r="6430" spans="1:8" ht="15" customHeight="1" outlineLevel="5" x14ac:dyDescent="0.3">
      <c r="D6430" s="122"/>
      <c r="F6430" t="s">
        <v>5953</v>
      </c>
    </row>
    <row r="6431" spans="1:8" outlineLevel="3" x14ac:dyDescent="0.3">
      <c r="D6431" s="122"/>
      <c r="E6431" t="s">
        <v>5954</v>
      </c>
    </row>
    <row r="6432" spans="1:8" outlineLevel="4" x14ac:dyDescent="0.3">
      <c r="A6432" s="34"/>
      <c r="B6432" s="34"/>
      <c r="D6432" s="122"/>
      <c r="F6432" t="s">
        <v>5955</v>
      </c>
    </row>
    <row r="6433" spans="1:8" outlineLevel="5" x14ac:dyDescent="0.3">
      <c r="A6433" s="34"/>
      <c r="B6433" s="34"/>
      <c r="D6433" s="122"/>
      <c r="G6433" t="s">
        <v>5956</v>
      </c>
    </row>
    <row r="6434" spans="1:8" outlineLevel="5" x14ac:dyDescent="0.3">
      <c r="A6434" s="34"/>
      <c r="B6434" s="34"/>
      <c r="D6434" s="122"/>
      <c r="G6434" t="s">
        <v>5843</v>
      </c>
    </row>
    <row r="6435" spans="1:8" outlineLevel="5" x14ac:dyDescent="0.3">
      <c r="A6435" s="34"/>
      <c r="B6435" s="34"/>
      <c r="D6435" s="122"/>
      <c r="H6435" t="s">
        <v>5905</v>
      </c>
    </row>
    <row r="6436" spans="1:8" outlineLevel="4" x14ac:dyDescent="0.3">
      <c r="A6436" s="34"/>
      <c r="B6436" s="34"/>
      <c r="D6436" s="122"/>
      <c r="F6436" t="s">
        <v>5957</v>
      </c>
    </row>
    <row r="6437" spans="1:8" outlineLevel="5" x14ac:dyDescent="0.3">
      <c r="A6437" s="34"/>
      <c r="B6437" s="34"/>
      <c r="D6437" s="122"/>
      <c r="G6437" t="s">
        <v>5907</v>
      </c>
    </row>
    <row r="6438" spans="1:8" outlineLevel="5" x14ac:dyDescent="0.3">
      <c r="A6438" s="34"/>
      <c r="B6438" s="34"/>
      <c r="D6438" s="122"/>
      <c r="G6438" t="s">
        <v>5950</v>
      </c>
    </row>
    <row r="6439" spans="1:8" outlineLevel="4" x14ac:dyDescent="0.3">
      <c r="A6439" s="34"/>
      <c r="B6439" s="34"/>
      <c r="D6439" s="122"/>
    </row>
    <row r="6440" spans="1:8" outlineLevel="3" x14ac:dyDescent="0.3">
      <c r="D6440" s="122"/>
      <c r="E6440" t="s">
        <v>5958</v>
      </c>
    </row>
    <row r="6441" spans="1:8" outlineLevel="4" x14ac:dyDescent="0.3">
      <c r="A6441" s="34"/>
      <c r="B6441" s="34"/>
      <c r="D6441" s="122"/>
      <c r="F6441" t="s">
        <v>5959</v>
      </c>
    </row>
    <row r="6442" spans="1:8" outlineLevel="5" x14ac:dyDescent="0.3">
      <c r="A6442" s="34"/>
      <c r="B6442" s="34"/>
      <c r="D6442" s="122"/>
      <c r="G6442" t="s">
        <v>5960</v>
      </c>
    </row>
    <row r="6443" spans="1:8" outlineLevel="5" x14ac:dyDescent="0.3">
      <c r="A6443" s="34"/>
      <c r="B6443" s="34"/>
      <c r="D6443" s="122"/>
      <c r="G6443" t="s">
        <v>5848</v>
      </c>
    </row>
    <row r="6444" spans="1:8" outlineLevel="5" x14ac:dyDescent="0.3">
      <c r="A6444" s="34"/>
      <c r="B6444" s="34"/>
      <c r="D6444" s="122"/>
      <c r="H6444" t="s">
        <v>5849</v>
      </c>
    </row>
    <row r="6445" spans="1:8" outlineLevel="4" x14ac:dyDescent="0.3">
      <c r="A6445" s="34"/>
      <c r="B6445" s="34"/>
      <c r="D6445" s="122"/>
      <c r="F6445" t="s">
        <v>5961</v>
      </c>
    </row>
    <row r="6446" spans="1:8" outlineLevel="5" x14ac:dyDescent="0.3">
      <c r="A6446" s="34"/>
      <c r="B6446" s="34"/>
      <c r="D6446" s="122"/>
      <c r="G6446" t="s">
        <v>5912</v>
      </c>
    </row>
    <row r="6447" spans="1:8" outlineLevel="5" x14ac:dyDescent="0.3">
      <c r="A6447" s="34"/>
      <c r="B6447" s="34"/>
      <c r="D6447" s="122"/>
      <c r="G6447" t="s">
        <v>5950</v>
      </c>
    </row>
    <row r="6448" spans="1:8" outlineLevel="4" x14ac:dyDescent="0.3">
      <c r="A6448" s="34"/>
      <c r="B6448" s="34"/>
      <c r="D6448" s="122"/>
    </row>
    <row r="6449" spans="1:8" outlineLevel="3" x14ac:dyDescent="0.3">
      <c r="D6449" s="122"/>
      <c r="E6449" t="s">
        <v>5962</v>
      </c>
    </row>
    <row r="6450" spans="1:8" outlineLevel="4" x14ac:dyDescent="0.3">
      <c r="A6450" s="34"/>
      <c r="B6450" s="34"/>
      <c r="D6450" s="122"/>
      <c r="F6450" t="s">
        <v>5963</v>
      </c>
    </row>
    <row r="6451" spans="1:8" outlineLevel="5" x14ac:dyDescent="0.3">
      <c r="A6451" s="34"/>
      <c r="B6451" s="34"/>
      <c r="D6451" s="122"/>
      <c r="G6451" t="s">
        <v>5964</v>
      </c>
    </row>
    <row r="6452" spans="1:8" outlineLevel="5" x14ac:dyDescent="0.3">
      <c r="A6452" s="34"/>
      <c r="B6452" s="34"/>
      <c r="D6452" s="122"/>
      <c r="G6452" t="s">
        <v>5853</v>
      </c>
    </row>
    <row r="6453" spans="1:8" outlineLevel="5" x14ac:dyDescent="0.3">
      <c r="D6453" s="122"/>
      <c r="H6453" t="s">
        <v>5854</v>
      </c>
    </row>
    <row r="6454" spans="1:8" outlineLevel="4" x14ac:dyDescent="0.3">
      <c r="A6454" s="34"/>
      <c r="B6454" s="34"/>
      <c r="D6454" s="122"/>
      <c r="F6454" t="s">
        <v>5965</v>
      </c>
    </row>
    <row r="6455" spans="1:8" outlineLevel="5" x14ac:dyDescent="0.3">
      <c r="A6455" s="34"/>
      <c r="B6455" s="34"/>
      <c r="D6455" s="122"/>
      <c r="G6455" t="s">
        <v>5917</v>
      </c>
    </row>
    <row r="6456" spans="1:8" outlineLevel="5" x14ac:dyDescent="0.3">
      <c r="A6456" s="34"/>
      <c r="B6456" s="34"/>
      <c r="D6456" s="122"/>
      <c r="G6456" t="s">
        <v>5950</v>
      </c>
    </row>
    <row r="6457" spans="1:8" outlineLevel="4" x14ac:dyDescent="0.3">
      <c r="A6457" s="34"/>
      <c r="B6457" s="34"/>
      <c r="D6457" s="122"/>
    </row>
    <row r="6458" spans="1:8" outlineLevel="3" x14ac:dyDescent="0.3">
      <c r="A6458" s="34"/>
      <c r="B6458" s="34"/>
      <c r="D6458" s="122"/>
    </row>
    <row r="6459" spans="1:8" ht="15" customHeight="1" outlineLevel="2" x14ac:dyDescent="0.3">
      <c r="D6459" s="210" t="s">
        <v>5966</v>
      </c>
    </row>
    <row r="6460" spans="1:8" ht="15" customHeight="1" outlineLevel="3" x14ac:dyDescent="0.3">
      <c r="D6460" s="210"/>
      <c r="E6460" t="s">
        <v>5967</v>
      </c>
    </row>
    <row r="6461" spans="1:8" ht="15" customHeight="1" outlineLevel="4" x14ac:dyDescent="0.3">
      <c r="D6461" s="210"/>
      <c r="F6461" t="s">
        <v>5968</v>
      </c>
    </row>
    <row r="6462" spans="1:8" ht="15" customHeight="1" outlineLevel="4" x14ac:dyDescent="0.3">
      <c r="D6462" s="210"/>
      <c r="G6462" t="s">
        <v>5969</v>
      </c>
    </row>
    <row r="6463" spans="1:8" ht="15" customHeight="1" outlineLevel="4" x14ac:dyDescent="0.3">
      <c r="D6463" s="210"/>
      <c r="G6463" t="s">
        <v>5970</v>
      </c>
    </row>
    <row r="6464" spans="1:8" ht="15" customHeight="1" outlineLevel="4" x14ac:dyDescent="0.3">
      <c r="D6464" s="210"/>
      <c r="F6464" t="s">
        <v>6988</v>
      </c>
    </row>
    <row r="6465" spans="4:8" ht="15" customHeight="1" outlineLevel="3" x14ac:dyDescent="0.3">
      <c r="E6465" t="s">
        <v>6995</v>
      </c>
    </row>
    <row r="6466" spans="4:8" ht="15" customHeight="1" outlineLevel="4" x14ac:dyDescent="0.3">
      <c r="F6466" t="s">
        <v>7136</v>
      </c>
    </row>
    <row r="6467" spans="4:8" ht="15" customHeight="1" outlineLevel="4" x14ac:dyDescent="0.3">
      <c r="G6467" t="s">
        <v>5971</v>
      </c>
    </row>
    <row r="6468" spans="4:8" ht="15" customHeight="1" outlineLevel="3" x14ac:dyDescent="0.3">
      <c r="E6468" t="s">
        <v>5972</v>
      </c>
    </row>
    <row r="6469" spans="4:8" ht="15" customHeight="1" outlineLevel="3" x14ac:dyDescent="0.3">
      <c r="F6469" t="s">
        <v>7136</v>
      </c>
    </row>
    <row r="6470" spans="4:8" ht="15" customHeight="1" outlineLevel="3" x14ac:dyDescent="0.3">
      <c r="G6470" t="s">
        <v>5971</v>
      </c>
    </row>
    <row r="6471" spans="4:8" outlineLevel="2" x14ac:dyDescent="0.3">
      <c r="D6471" t="s">
        <v>5973</v>
      </c>
    </row>
    <row r="6472" spans="4:8" outlineLevel="3" x14ac:dyDescent="0.3">
      <c r="D6472" s="122"/>
      <c r="E6472" t="s">
        <v>5974</v>
      </c>
    </row>
    <row r="6473" spans="4:8" outlineLevel="3" x14ac:dyDescent="0.3">
      <c r="D6473" s="210"/>
      <c r="E6473" t="s">
        <v>6996</v>
      </c>
    </row>
    <row r="6474" spans="4:8" outlineLevel="4" x14ac:dyDescent="0.3">
      <c r="D6474" s="210"/>
      <c r="F6474" t="s">
        <v>5975</v>
      </c>
    </row>
    <row r="6475" spans="4:8" outlineLevel="4" x14ac:dyDescent="0.3">
      <c r="D6475" s="210"/>
      <c r="G6475" t="s">
        <v>3557</v>
      </c>
    </row>
    <row r="6476" spans="4:8" ht="15" customHeight="1" outlineLevel="4" x14ac:dyDescent="0.3">
      <c r="D6476" s="210"/>
      <c r="H6476" t="s">
        <v>5976</v>
      </c>
    </row>
    <row r="6477" spans="4:8" ht="15" customHeight="1" outlineLevel="4" x14ac:dyDescent="0.3">
      <c r="D6477" s="210"/>
      <c r="F6477" t="s">
        <v>5977</v>
      </c>
    </row>
    <row r="6478" spans="4:8" outlineLevel="3" x14ac:dyDescent="0.3">
      <c r="D6478" s="210"/>
    </row>
    <row r="6479" spans="4:8" outlineLevel="2" x14ac:dyDescent="0.3">
      <c r="D6479" t="s">
        <v>5978</v>
      </c>
    </row>
    <row r="6480" spans="4:8" outlineLevel="2" x14ac:dyDescent="0.3">
      <c r="D6480" s="210"/>
      <c r="E6480" t="s">
        <v>5979</v>
      </c>
    </row>
    <row r="6481" spans="3:5" outlineLevel="2" x14ac:dyDescent="0.3">
      <c r="D6481" s="210" t="s">
        <v>5980</v>
      </c>
    </row>
    <row r="6482" spans="3:5" ht="15" customHeight="1" outlineLevel="2" x14ac:dyDescent="0.3">
      <c r="D6482" t="s">
        <v>6980</v>
      </c>
    </row>
    <row r="6483" spans="3:5" outlineLevel="2" x14ac:dyDescent="0.3">
      <c r="E6483" t="s">
        <v>6981</v>
      </c>
    </row>
    <row r="6484" spans="3:5" outlineLevel="2" x14ac:dyDescent="0.3">
      <c r="D6484" t="s">
        <v>3764</v>
      </c>
    </row>
    <row r="6485" spans="3:5" outlineLevel="3" x14ac:dyDescent="0.3">
      <c r="E6485" t="s">
        <v>5863</v>
      </c>
    </row>
    <row r="6486" spans="3:5" outlineLevel="3" x14ac:dyDescent="0.3">
      <c r="E6486" t="s">
        <v>4377</v>
      </c>
    </row>
    <row r="6487" spans="3:5" outlineLevel="2" x14ac:dyDescent="0.3">
      <c r="D6487" t="s">
        <v>3432</v>
      </c>
    </row>
    <row r="6488" spans="3:5" outlineLevel="2" x14ac:dyDescent="0.3">
      <c r="E6488" t="s">
        <v>6997</v>
      </c>
    </row>
    <row r="6489" spans="3:5" outlineLevel="2" x14ac:dyDescent="0.3">
      <c r="D6489" t="s">
        <v>3433</v>
      </c>
    </row>
    <row r="6490" spans="3:5" outlineLevel="3" x14ac:dyDescent="0.3">
      <c r="E6490" t="s">
        <v>5864</v>
      </c>
    </row>
    <row r="6491" spans="3:5" outlineLevel="3" x14ac:dyDescent="0.3">
      <c r="E6491" t="s">
        <v>5865</v>
      </c>
    </row>
    <row r="6492" spans="3:5" outlineLevel="1" x14ac:dyDescent="0.3">
      <c r="C6492" t="s">
        <v>6897</v>
      </c>
    </row>
    <row r="6493" spans="3:5" ht="15" customHeight="1" outlineLevel="2" x14ac:dyDescent="0.3">
      <c r="D6493" t="s">
        <v>7067</v>
      </c>
    </row>
    <row r="6494" spans="3:5" outlineLevel="2" x14ac:dyDescent="0.3">
      <c r="D6494" s="122" t="s">
        <v>3221</v>
      </c>
      <c r="E6494" t="s">
        <v>7068</v>
      </c>
    </row>
    <row r="6495" spans="3:5" outlineLevel="2" x14ac:dyDescent="0.3">
      <c r="D6495" t="s">
        <v>6898</v>
      </c>
    </row>
    <row r="6496" spans="3:5" outlineLevel="2" x14ac:dyDescent="0.3">
      <c r="D6496" s="122" t="s">
        <v>3221</v>
      </c>
      <c r="E6496" t="s">
        <v>7069</v>
      </c>
    </row>
    <row r="6497" spans="3:6" outlineLevel="2" x14ac:dyDescent="0.3">
      <c r="D6497" t="s">
        <v>7070</v>
      </c>
    </row>
    <row r="6498" spans="3:6" outlineLevel="2" x14ac:dyDescent="0.3">
      <c r="E6498" s="495" t="s">
        <v>7071</v>
      </c>
    </row>
    <row r="6499" spans="3:6" outlineLevel="2" x14ac:dyDescent="0.3">
      <c r="E6499" s="495" t="s">
        <v>6899</v>
      </c>
    </row>
    <row r="6500" spans="3:6" outlineLevel="2" x14ac:dyDescent="0.3">
      <c r="D6500" t="s">
        <v>6904</v>
      </c>
      <c r="E6500" s="495"/>
    </row>
    <row r="6501" spans="3:6" outlineLevel="2" x14ac:dyDescent="0.3">
      <c r="E6501" s="495" t="s">
        <v>7072</v>
      </c>
    </row>
    <row r="6502" spans="3:6" outlineLevel="2" x14ac:dyDescent="0.3">
      <c r="D6502" t="s">
        <v>6902</v>
      </c>
      <c r="E6502" s="495"/>
    </row>
    <row r="6503" spans="3:6" outlineLevel="2" x14ac:dyDescent="0.3">
      <c r="E6503" t="s">
        <v>7073</v>
      </c>
    </row>
    <row r="6504" spans="3:6" outlineLevel="2" x14ac:dyDescent="0.3">
      <c r="E6504" t="s">
        <v>7074</v>
      </c>
    </row>
    <row r="6505" spans="3:6" outlineLevel="2" x14ac:dyDescent="0.3">
      <c r="F6505" t="s">
        <v>7075</v>
      </c>
    </row>
    <row r="6506" spans="3:6" outlineLevel="2" x14ac:dyDescent="0.3">
      <c r="F6506" t="s">
        <v>6903</v>
      </c>
    </row>
    <row r="6507" spans="3:6" outlineLevel="2" x14ac:dyDescent="0.3">
      <c r="D6507" t="s">
        <v>6905</v>
      </c>
    </row>
    <row r="6508" spans="3:6" outlineLevel="2" x14ac:dyDescent="0.3">
      <c r="E6508" t="s">
        <v>7076</v>
      </c>
    </row>
    <row r="6509" spans="3:6" outlineLevel="1" x14ac:dyDescent="0.3">
      <c r="C6509" t="s">
        <v>3282</v>
      </c>
    </row>
    <row r="6510" spans="3:6" ht="15" customHeight="1" outlineLevel="2" x14ac:dyDescent="0.3">
      <c r="D6510" t="s">
        <v>5981</v>
      </c>
    </row>
    <row r="6511" spans="3:6" outlineLevel="2" x14ac:dyDescent="0.3">
      <c r="D6511" s="122" t="s">
        <v>3221</v>
      </c>
      <c r="E6511" t="s">
        <v>3284</v>
      </c>
    </row>
    <row r="6512" spans="3:6" ht="15" customHeight="1" outlineLevel="2" x14ac:dyDescent="0.3">
      <c r="D6512" s="210" t="s">
        <v>4767</v>
      </c>
    </row>
    <row r="6513" spans="4:6" ht="15" customHeight="1" outlineLevel="2" x14ac:dyDescent="0.3">
      <c r="D6513" s="210"/>
      <c r="E6513" t="s">
        <v>4768</v>
      </c>
    </row>
    <row r="6514" spans="4:6" ht="15" customHeight="1" outlineLevel="2" x14ac:dyDescent="0.3">
      <c r="D6514" s="210" t="s">
        <v>3716</v>
      </c>
    </row>
    <row r="6515" spans="4:6" ht="15" customHeight="1" outlineLevel="3" x14ac:dyDescent="0.3">
      <c r="D6515" s="210"/>
      <c r="E6515" t="s">
        <v>4936</v>
      </c>
    </row>
    <row r="6516" spans="4:6" ht="15" customHeight="1" outlineLevel="3" x14ac:dyDescent="0.3">
      <c r="D6516" s="210"/>
      <c r="F6516" t="s">
        <v>4770</v>
      </c>
    </row>
    <row r="6517" spans="4:6" ht="15" customHeight="1" outlineLevel="3" x14ac:dyDescent="0.3">
      <c r="D6517" s="210"/>
      <c r="E6517" t="s">
        <v>4937</v>
      </c>
    </row>
    <row r="6518" spans="4:6" ht="15" customHeight="1" outlineLevel="3" x14ac:dyDescent="0.3">
      <c r="D6518" s="210"/>
      <c r="F6518" t="s">
        <v>4772</v>
      </c>
    </row>
    <row r="6519" spans="4:6" ht="15" customHeight="1" outlineLevel="3" x14ac:dyDescent="0.3">
      <c r="D6519" s="210"/>
      <c r="E6519" t="s">
        <v>4773</v>
      </c>
    </row>
    <row r="6520" spans="4:6" ht="15" customHeight="1" outlineLevel="3" x14ac:dyDescent="0.3">
      <c r="D6520" s="210"/>
      <c r="F6520" t="s">
        <v>4774</v>
      </c>
    </row>
    <row r="6521" spans="4:6" ht="15" customHeight="1" outlineLevel="3" x14ac:dyDescent="0.3">
      <c r="D6521" s="210"/>
      <c r="E6521" t="s">
        <v>4938</v>
      </c>
    </row>
    <row r="6522" spans="4:6" ht="15" customHeight="1" outlineLevel="3" x14ac:dyDescent="0.3">
      <c r="D6522" s="210"/>
      <c r="F6522" t="s">
        <v>4776</v>
      </c>
    </row>
    <row r="6523" spans="4:6" ht="15" customHeight="1" outlineLevel="3" x14ac:dyDescent="0.3">
      <c r="D6523" s="210"/>
      <c r="E6523" t="s">
        <v>4777</v>
      </c>
    </row>
    <row r="6524" spans="4:6" ht="15" customHeight="1" outlineLevel="3" x14ac:dyDescent="0.3">
      <c r="D6524" s="210"/>
      <c r="F6524" t="s">
        <v>4778</v>
      </c>
    </row>
    <row r="6525" spans="4:6" ht="15" customHeight="1" outlineLevel="3" x14ac:dyDescent="0.3">
      <c r="D6525" s="210"/>
      <c r="E6525" t="s">
        <v>4779</v>
      </c>
    </row>
    <row r="6526" spans="4:6" ht="15" customHeight="1" outlineLevel="3" x14ac:dyDescent="0.3">
      <c r="D6526" s="210"/>
      <c r="F6526" t="s">
        <v>4780</v>
      </c>
    </row>
    <row r="6527" spans="4:6" ht="15" customHeight="1" outlineLevel="3" x14ac:dyDescent="0.3">
      <c r="D6527" s="210"/>
      <c r="E6527" t="s">
        <v>4781</v>
      </c>
    </row>
    <row r="6528" spans="4:6" ht="15" customHeight="1" outlineLevel="3" x14ac:dyDescent="0.3">
      <c r="D6528" s="210"/>
      <c r="F6528" t="s">
        <v>4782</v>
      </c>
    </row>
    <row r="6529" spans="4:7" ht="15" customHeight="1" outlineLevel="3" x14ac:dyDescent="0.3">
      <c r="D6529" s="210"/>
      <c r="E6529" t="s">
        <v>4783</v>
      </c>
    </row>
    <row r="6530" spans="4:7" ht="15" customHeight="1" outlineLevel="3" x14ac:dyDescent="0.3">
      <c r="D6530" s="210"/>
      <c r="F6530" t="s">
        <v>4784</v>
      </c>
    </row>
    <row r="6531" spans="4:7" ht="15" customHeight="1" outlineLevel="3" x14ac:dyDescent="0.3">
      <c r="D6531" s="210"/>
      <c r="E6531" t="s">
        <v>4785</v>
      </c>
    </row>
    <row r="6532" spans="4:7" ht="15" customHeight="1" outlineLevel="2" x14ac:dyDescent="0.3">
      <c r="D6532" t="s">
        <v>5982</v>
      </c>
    </row>
    <row r="6533" spans="4:7" ht="15" customHeight="1" outlineLevel="3" x14ac:dyDescent="0.3">
      <c r="E6533" s="210" t="s">
        <v>5983</v>
      </c>
    </row>
    <row r="6534" spans="4:7" ht="15" customHeight="1" outlineLevel="4" x14ac:dyDescent="0.3">
      <c r="E6534" s="210"/>
      <c r="F6534" t="s">
        <v>5984</v>
      </c>
    </row>
    <row r="6535" spans="4:7" ht="15" customHeight="1" outlineLevel="4" x14ac:dyDescent="0.3">
      <c r="E6535" s="210"/>
      <c r="G6535" t="s">
        <v>4473</v>
      </c>
    </row>
    <row r="6536" spans="4:7" ht="15" customHeight="1" outlineLevel="4" x14ac:dyDescent="0.3">
      <c r="E6536" s="210"/>
      <c r="F6536" t="s">
        <v>5985</v>
      </c>
    </row>
    <row r="6537" spans="4:7" ht="15" customHeight="1" outlineLevel="4" x14ac:dyDescent="0.3">
      <c r="E6537" s="210"/>
      <c r="F6537" t="s">
        <v>5986</v>
      </c>
    </row>
    <row r="6538" spans="4:7" ht="15" customHeight="1" outlineLevel="3" x14ac:dyDescent="0.3">
      <c r="E6538" t="s">
        <v>5987</v>
      </c>
    </row>
    <row r="6539" spans="4:7" ht="15" customHeight="1" outlineLevel="2" x14ac:dyDescent="0.3">
      <c r="D6539" s="210" t="s">
        <v>5988</v>
      </c>
    </row>
    <row r="6540" spans="4:7" ht="15" customHeight="1" outlineLevel="3" x14ac:dyDescent="0.3">
      <c r="D6540" s="210"/>
      <c r="E6540" t="s">
        <v>5989</v>
      </c>
    </row>
    <row r="6541" spans="4:7" ht="15" customHeight="1" outlineLevel="4" x14ac:dyDescent="0.3">
      <c r="D6541" s="210"/>
      <c r="F6541" t="s">
        <v>5990</v>
      </c>
    </row>
    <row r="6542" spans="4:7" ht="15" customHeight="1" outlineLevel="4" x14ac:dyDescent="0.3">
      <c r="D6542" s="210"/>
      <c r="F6542" t="s">
        <v>5991</v>
      </c>
    </row>
    <row r="6543" spans="4:7" ht="15" customHeight="1" outlineLevel="4" x14ac:dyDescent="0.3">
      <c r="D6543" s="210"/>
      <c r="G6543" t="s">
        <v>3750</v>
      </c>
    </row>
    <row r="6544" spans="4:7" ht="15" customHeight="1" outlineLevel="4" x14ac:dyDescent="0.3">
      <c r="D6544" s="210"/>
      <c r="G6544" t="s">
        <v>3751</v>
      </c>
    </row>
    <row r="6545" spans="1:10" ht="15" customHeight="1" outlineLevel="3" x14ac:dyDescent="0.3">
      <c r="E6545" t="s">
        <v>5992</v>
      </c>
    </row>
    <row r="6546" spans="1:10" ht="15" customHeight="1" outlineLevel="4" x14ac:dyDescent="0.3">
      <c r="F6546" t="s">
        <v>4472</v>
      </c>
    </row>
    <row r="6547" spans="1:10" ht="15" customHeight="1" outlineLevel="5" x14ac:dyDescent="0.3">
      <c r="A6547" s="412"/>
      <c r="G6547" t="s">
        <v>5993</v>
      </c>
    </row>
    <row r="6548" spans="1:10" ht="15" customHeight="1" outlineLevel="6" x14ac:dyDescent="0.3">
      <c r="A6548" s="412"/>
      <c r="H6548" t="s">
        <v>5994</v>
      </c>
    </row>
    <row r="6549" spans="1:10" ht="15" customHeight="1" outlineLevel="7" x14ac:dyDescent="0.3">
      <c r="A6549" s="412"/>
      <c r="I6549" t="s">
        <v>6998</v>
      </c>
    </row>
    <row r="6550" spans="1:10" ht="15" customHeight="1" outlineLevel="7" x14ac:dyDescent="0.3">
      <c r="A6550" s="412"/>
      <c r="I6550" t="s">
        <v>3753</v>
      </c>
    </row>
    <row r="6551" spans="1:10" ht="15" customHeight="1" outlineLevel="7" x14ac:dyDescent="0.3">
      <c r="A6551" s="412"/>
      <c r="J6551" t="s">
        <v>3754</v>
      </c>
    </row>
    <row r="6552" spans="1:10" ht="15" customHeight="1" outlineLevel="7" x14ac:dyDescent="0.3">
      <c r="A6552" s="412"/>
      <c r="J6552" t="s">
        <v>3755</v>
      </c>
    </row>
    <row r="6553" spans="1:10" ht="15" customHeight="1" outlineLevel="7" x14ac:dyDescent="0.3">
      <c r="A6553" s="412"/>
      <c r="J6553" t="s">
        <v>3756</v>
      </c>
    </row>
    <row r="6554" spans="1:10" ht="15" customHeight="1" outlineLevel="7" x14ac:dyDescent="0.3">
      <c r="A6554" s="412"/>
      <c r="J6554" t="s">
        <v>3757</v>
      </c>
    </row>
    <row r="6555" spans="1:10" ht="15" customHeight="1" outlineLevel="7" x14ac:dyDescent="0.3">
      <c r="A6555" s="412"/>
      <c r="I6555" t="s">
        <v>3752</v>
      </c>
    </row>
    <row r="6556" spans="1:10" ht="15" customHeight="1" outlineLevel="7" x14ac:dyDescent="0.3">
      <c r="A6556" s="412"/>
      <c r="J6556" t="s">
        <v>3758</v>
      </c>
    </row>
    <row r="6557" spans="1:10" ht="15" customHeight="1" outlineLevel="7" x14ac:dyDescent="0.3">
      <c r="A6557" s="412"/>
      <c r="J6557" t="s">
        <v>3759</v>
      </c>
    </row>
    <row r="6558" spans="1:10" ht="15" customHeight="1" outlineLevel="7" x14ac:dyDescent="0.3">
      <c r="A6558" s="412"/>
      <c r="J6558" t="s">
        <v>3760</v>
      </c>
    </row>
    <row r="6559" spans="1:10" ht="15" customHeight="1" outlineLevel="7" x14ac:dyDescent="0.3">
      <c r="A6559" s="412"/>
      <c r="J6559" t="s">
        <v>3761</v>
      </c>
    </row>
    <row r="6560" spans="1:10" ht="15" customHeight="1" outlineLevel="7" x14ac:dyDescent="0.3">
      <c r="A6560" s="412"/>
      <c r="J6560" t="s">
        <v>3762</v>
      </c>
    </row>
    <row r="6561" spans="1:10" ht="15" customHeight="1" outlineLevel="7" x14ac:dyDescent="0.3">
      <c r="A6561" s="412"/>
      <c r="J6561" t="s">
        <v>3763</v>
      </c>
    </row>
    <row r="6562" spans="1:10" ht="15" customHeight="1" outlineLevel="7" x14ac:dyDescent="0.3">
      <c r="A6562" s="412"/>
      <c r="J6562" t="s">
        <v>2664</v>
      </c>
    </row>
    <row r="6563" spans="1:10" ht="15" customHeight="1" outlineLevel="7" x14ac:dyDescent="0.3">
      <c r="A6563" s="412"/>
      <c r="J6563" t="s">
        <v>5995</v>
      </c>
    </row>
    <row r="6564" spans="1:10" ht="15" customHeight="1" outlineLevel="7" x14ac:dyDescent="0.3">
      <c r="A6564" s="412"/>
      <c r="I6564" t="s">
        <v>6999</v>
      </c>
    </row>
    <row r="6565" spans="1:10" ht="15" customHeight="1" outlineLevel="6" x14ac:dyDescent="0.3">
      <c r="A6565" s="412"/>
      <c r="H6565" t="s">
        <v>5996</v>
      </c>
    </row>
    <row r="6566" spans="1:10" ht="15" customHeight="1" outlineLevel="7" x14ac:dyDescent="0.3">
      <c r="A6566" s="412"/>
      <c r="I6566" t="s">
        <v>4476</v>
      </c>
    </row>
    <row r="6567" spans="1:10" ht="15" customHeight="1" outlineLevel="7" x14ac:dyDescent="0.3">
      <c r="A6567" s="412"/>
      <c r="I6567" t="s">
        <v>4477</v>
      </c>
    </row>
    <row r="6568" spans="1:10" ht="15" customHeight="1" outlineLevel="7" x14ac:dyDescent="0.3">
      <c r="A6568" s="412"/>
      <c r="J6568" t="s">
        <v>3249</v>
      </c>
    </row>
    <row r="6569" spans="1:10" ht="15" customHeight="1" outlineLevel="7" x14ac:dyDescent="0.3">
      <c r="A6569" s="412"/>
      <c r="J6569" t="s">
        <v>3755</v>
      </c>
    </row>
    <row r="6570" spans="1:10" ht="15" customHeight="1" outlineLevel="7" x14ac:dyDescent="0.3">
      <c r="A6570" s="412"/>
      <c r="J6570" t="s">
        <v>3756</v>
      </c>
    </row>
    <row r="6571" spans="1:10" ht="15" customHeight="1" outlineLevel="7" x14ac:dyDescent="0.3">
      <c r="A6571" s="412"/>
      <c r="J6571" t="s">
        <v>3757</v>
      </c>
    </row>
    <row r="6572" spans="1:10" ht="15" customHeight="1" outlineLevel="7" x14ac:dyDescent="0.3">
      <c r="A6572" s="412"/>
      <c r="I6572" t="s">
        <v>4475</v>
      </c>
    </row>
    <row r="6573" spans="1:10" ht="15" customHeight="1" outlineLevel="7" x14ac:dyDescent="0.3">
      <c r="A6573" s="412"/>
      <c r="J6573" t="s">
        <v>3758</v>
      </c>
    </row>
    <row r="6574" spans="1:10" ht="15" customHeight="1" outlineLevel="7" x14ac:dyDescent="0.3">
      <c r="A6574" s="412"/>
      <c r="J6574" t="s">
        <v>3759</v>
      </c>
    </row>
    <row r="6575" spans="1:10" ht="15" customHeight="1" outlineLevel="7" x14ac:dyDescent="0.3">
      <c r="A6575" s="412"/>
      <c r="J6575" t="s">
        <v>3760</v>
      </c>
    </row>
    <row r="6576" spans="1:10" ht="15" customHeight="1" outlineLevel="7" x14ac:dyDescent="0.3">
      <c r="A6576" s="412"/>
      <c r="J6576" t="s">
        <v>3762</v>
      </c>
    </row>
    <row r="6577" spans="1:10" ht="15" customHeight="1" outlineLevel="7" x14ac:dyDescent="0.3">
      <c r="A6577" s="412"/>
      <c r="J6577" t="s">
        <v>3763</v>
      </c>
    </row>
    <row r="6578" spans="1:10" ht="15" customHeight="1" outlineLevel="7" x14ac:dyDescent="0.3">
      <c r="A6578" s="412"/>
      <c r="J6578" t="s">
        <v>2664</v>
      </c>
    </row>
    <row r="6579" spans="1:10" ht="15" customHeight="1" outlineLevel="7" x14ac:dyDescent="0.3">
      <c r="A6579" s="412"/>
      <c r="J6579" t="s">
        <v>5995</v>
      </c>
    </row>
    <row r="6580" spans="1:10" ht="15" customHeight="1" outlineLevel="7" x14ac:dyDescent="0.3">
      <c r="A6580" s="412"/>
      <c r="I6580" t="s">
        <v>5997</v>
      </c>
    </row>
    <row r="6581" spans="1:10" ht="15" customHeight="1" outlineLevel="6" x14ac:dyDescent="0.3">
      <c r="A6581" s="412"/>
    </row>
    <row r="6582" spans="1:10" ht="15" customHeight="1" outlineLevel="5" x14ac:dyDescent="0.3">
      <c r="A6582" s="412"/>
    </row>
    <row r="6583" spans="1:10" ht="15" customHeight="1" outlineLevel="4" x14ac:dyDescent="0.3">
      <c r="A6583" s="412"/>
    </row>
    <row r="6584" spans="1:10" ht="15" customHeight="1" outlineLevel="3" x14ac:dyDescent="0.3">
      <c r="E6584" t="s">
        <v>5998</v>
      </c>
    </row>
    <row r="6585" spans="1:10" ht="15" customHeight="1" outlineLevel="4" x14ac:dyDescent="0.3">
      <c r="F6585" t="s">
        <v>5999</v>
      </c>
    </row>
    <row r="6586" spans="1:10" ht="15" customHeight="1" outlineLevel="5" x14ac:dyDescent="0.3">
      <c r="G6586" t="s">
        <v>6000</v>
      </c>
    </row>
    <row r="6587" spans="1:10" ht="15" customHeight="1" outlineLevel="6" x14ac:dyDescent="0.3">
      <c r="H6587" t="s">
        <v>5994</v>
      </c>
    </row>
    <row r="6588" spans="1:10" ht="15" customHeight="1" outlineLevel="7" x14ac:dyDescent="0.3">
      <c r="I6588" t="s">
        <v>6998</v>
      </c>
    </row>
    <row r="6589" spans="1:10" ht="15" customHeight="1" outlineLevel="7" x14ac:dyDescent="0.3">
      <c r="I6589" t="s">
        <v>3753</v>
      </c>
    </row>
    <row r="6590" spans="1:10" ht="15" customHeight="1" outlineLevel="7" x14ac:dyDescent="0.3">
      <c r="J6590" t="s">
        <v>3754</v>
      </c>
    </row>
    <row r="6591" spans="1:10" ht="15" customHeight="1" outlineLevel="7" x14ac:dyDescent="0.3">
      <c r="J6591" t="s">
        <v>3755</v>
      </c>
    </row>
    <row r="6592" spans="1:10" ht="15" customHeight="1" outlineLevel="7" x14ac:dyDescent="0.3">
      <c r="J6592" t="s">
        <v>3756</v>
      </c>
    </row>
    <row r="6593" spans="1:10" ht="15" customHeight="1" outlineLevel="7" x14ac:dyDescent="0.3">
      <c r="J6593" t="s">
        <v>3757</v>
      </c>
    </row>
    <row r="6594" spans="1:10" ht="15" customHeight="1" outlineLevel="7" x14ac:dyDescent="0.3">
      <c r="I6594" t="s">
        <v>3752</v>
      </c>
    </row>
    <row r="6595" spans="1:10" ht="15" customHeight="1" outlineLevel="7" x14ac:dyDescent="0.3">
      <c r="J6595" t="s">
        <v>3758</v>
      </c>
    </row>
    <row r="6596" spans="1:10" ht="15" customHeight="1" outlineLevel="7" x14ac:dyDescent="0.3">
      <c r="J6596" t="s">
        <v>3759</v>
      </c>
    </row>
    <row r="6597" spans="1:10" ht="15" customHeight="1" outlineLevel="7" x14ac:dyDescent="0.3">
      <c r="J6597" t="s">
        <v>3760</v>
      </c>
    </row>
    <row r="6598" spans="1:10" ht="15" customHeight="1" outlineLevel="7" x14ac:dyDescent="0.3">
      <c r="J6598" t="s">
        <v>3761</v>
      </c>
    </row>
    <row r="6599" spans="1:10" ht="15" customHeight="1" outlineLevel="7" x14ac:dyDescent="0.3">
      <c r="J6599" t="s">
        <v>3762</v>
      </c>
    </row>
    <row r="6600" spans="1:10" ht="15" customHeight="1" outlineLevel="7" x14ac:dyDescent="0.3">
      <c r="J6600" t="s">
        <v>3763</v>
      </c>
    </row>
    <row r="6601" spans="1:10" ht="15" customHeight="1" outlineLevel="7" x14ac:dyDescent="0.3">
      <c r="J6601" t="s">
        <v>2664</v>
      </c>
    </row>
    <row r="6602" spans="1:10" ht="15" customHeight="1" outlineLevel="7" x14ac:dyDescent="0.3">
      <c r="J6602" t="s">
        <v>5995</v>
      </c>
    </row>
    <row r="6603" spans="1:10" ht="15" customHeight="1" outlineLevel="7" x14ac:dyDescent="0.3">
      <c r="I6603" t="s">
        <v>6999</v>
      </c>
    </row>
    <row r="6604" spans="1:10" ht="15" customHeight="1" outlineLevel="6" x14ac:dyDescent="0.3">
      <c r="A6604" s="412"/>
      <c r="H6604" t="s">
        <v>5996</v>
      </c>
    </row>
    <row r="6605" spans="1:10" ht="15" customHeight="1" outlineLevel="7" x14ac:dyDescent="0.3">
      <c r="A6605" s="412"/>
      <c r="I6605" t="s">
        <v>4476</v>
      </c>
    </row>
    <row r="6606" spans="1:10" ht="15" customHeight="1" outlineLevel="7" x14ac:dyDescent="0.3">
      <c r="A6606" s="412"/>
      <c r="I6606" t="s">
        <v>4477</v>
      </c>
    </row>
    <row r="6607" spans="1:10" ht="15" customHeight="1" outlineLevel="7" x14ac:dyDescent="0.3">
      <c r="A6607" s="412"/>
      <c r="J6607" t="s">
        <v>3249</v>
      </c>
    </row>
    <row r="6608" spans="1:10" ht="15" customHeight="1" outlineLevel="7" x14ac:dyDescent="0.3">
      <c r="A6608" s="412"/>
      <c r="J6608" t="s">
        <v>3755</v>
      </c>
    </row>
    <row r="6609" spans="1:134" ht="15" customHeight="1" outlineLevel="7" x14ac:dyDescent="0.3">
      <c r="A6609" s="412"/>
      <c r="J6609" t="s">
        <v>3756</v>
      </c>
    </row>
    <row r="6610" spans="1:134" ht="15" customHeight="1" outlineLevel="7" x14ac:dyDescent="0.3">
      <c r="A6610" s="412"/>
      <c r="J6610" t="s">
        <v>3757</v>
      </c>
    </row>
    <row r="6611" spans="1:134" ht="15" customHeight="1" outlineLevel="7" x14ac:dyDescent="0.3">
      <c r="A6611" s="412"/>
      <c r="I6611" t="s">
        <v>4475</v>
      </c>
    </row>
    <row r="6612" spans="1:134" ht="15" customHeight="1" outlineLevel="7" x14ac:dyDescent="0.3">
      <c r="A6612" s="412"/>
      <c r="J6612" t="s">
        <v>3758</v>
      </c>
    </row>
    <row r="6613" spans="1:134" ht="15" customHeight="1" outlineLevel="7" x14ac:dyDescent="0.3">
      <c r="A6613" s="412"/>
      <c r="J6613" t="s">
        <v>3759</v>
      </c>
    </row>
    <row r="6614" spans="1:134" ht="15" customHeight="1" outlineLevel="7" x14ac:dyDescent="0.3">
      <c r="A6614" s="412"/>
      <c r="J6614" t="s">
        <v>3760</v>
      </c>
    </row>
    <row r="6615" spans="1:134" ht="15" customHeight="1" outlineLevel="7" x14ac:dyDescent="0.3">
      <c r="A6615" s="412"/>
      <c r="J6615" t="s">
        <v>3762</v>
      </c>
    </row>
    <row r="6616" spans="1:134" ht="15" customHeight="1" outlineLevel="7" x14ac:dyDescent="0.3">
      <c r="A6616" s="412"/>
      <c r="J6616" t="s">
        <v>3763</v>
      </c>
    </row>
    <row r="6617" spans="1:134" ht="15" customHeight="1" outlineLevel="7" x14ac:dyDescent="0.3">
      <c r="A6617" s="412"/>
      <c r="J6617" t="s">
        <v>2664</v>
      </c>
    </row>
    <row r="6618" spans="1:134" ht="15" customHeight="1" outlineLevel="7" x14ac:dyDescent="0.3">
      <c r="A6618" s="412"/>
      <c r="J6618" t="s">
        <v>5995</v>
      </c>
    </row>
    <row r="6619" spans="1:134" ht="15" customHeight="1" outlineLevel="6" x14ac:dyDescent="0.3">
      <c r="A6619" s="412"/>
      <c r="I6619" t="s">
        <v>5997</v>
      </c>
    </row>
    <row r="6620" spans="1:134" ht="15" customHeight="1" outlineLevel="5" x14ac:dyDescent="0.3">
      <c r="A6620" s="412"/>
    </row>
    <row r="6621" spans="1:134" ht="15" customHeight="1" outlineLevel="4" x14ac:dyDescent="0.3">
      <c r="A6621" s="412"/>
    </row>
    <row r="6622" spans="1:134" ht="15" customHeight="1" outlineLevel="3" x14ac:dyDescent="0.3">
      <c r="A6622" s="412"/>
    </row>
    <row r="6623" spans="1:134" s="772" customFormat="1" outlineLevel="2" x14ac:dyDescent="0.3">
      <c r="D6623" s="773" t="s">
        <v>6001</v>
      </c>
      <c r="BB6623" s="774"/>
      <c r="BC6623" s="774"/>
      <c r="BD6623" s="774"/>
      <c r="BE6623" s="774"/>
      <c r="BF6623" s="774"/>
      <c r="DY6623" s="775"/>
      <c r="DZ6623" s="775"/>
      <c r="EA6623" s="775"/>
      <c r="EB6623" s="775"/>
      <c r="EC6623" s="775"/>
      <c r="ED6623" s="775"/>
    </row>
    <row r="6624" spans="1:134" outlineLevel="2" x14ac:dyDescent="0.3">
      <c r="D6624" t="s">
        <v>3746</v>
      </c>
    </row>
    <row r="6625" spans="4:8" outlineLevel="3" x14ac:dyDescent="0.3">
      <c r="D6625" s="122"/>
      <c r="E6625" t="s">
        <v>6002</v>
      </c>
    </row>
    <row r="6626" spans="4:8" outlineLevel="3" x14ac:dyDescent="0.3">
      <c r="E6626" s="210" t="s">
        <v>6003</v>
      </c>
    </row>
    <row r="6627" spans="4:8" outlineLevel="4" x14ac:dyDescent="0.3">
      <c r="E6627" s="210"/>
      <c r="F6627" s="210" t="s">
        <v>6004</v>
      </c>
    </row>
    <row r="6628" spans="4:8" outlineLevel="5" x14ac:dyDescent="0.3">
      <c r="E6628" s="210"/>
      <c r="F6628" s="210"/>
      <c r="G6628" t="s">
        <v>4814</v>
      </c>
    </row>
    <row r="6629" spans="4:8" outlineLevel="5" x14ac:dyDescent="0.3">
      <c r="E6629" s="210"/>
      <c r="F6629" s="210"/>
      <c r="G6629" t="s">
        <v>6005</v>
      </c>
      <c r="H6629" s="210"/>
    </row>
    <row r="6630" spans="4:8" outlineLevel="4" x14ac:dyDescent="0.3">
      <c r="E6630" s="210"/>
      <c r="F6630" s="210" t="s">
        <v>6006</v>
      </c>
      <c r="H6630" s="210"/>
    </row>
    <row r="6631" spans="4:8" outlineLevel="5" x14ac:dyDescent="0.3">
      <c r="E6631" s="210"/>
      <c r="F6631" s="210"/>
      <c r="G6631" t="s">
        <v>6007</v>
      </c>
      <c r="H6631" s="210"/>
    </row>
    <row r="6632" spans="4:8" outlineLevel="5" x14ac:dyDescent="0.3">
      <c r="E6632" s="210"/>
      <c r="F6632" s="210"/>
      <c r="G6632" t="s">
        <v>6008</v>
      </c>
      <c r="H6632" s="210"/>
    </row>
    <row r="6633" spans="4:8" outlineLevel="4" x14ac:dyDescent="0.3">
      <c r="E6633" s="210"/>
      <c r="F6633" s="210"/>
      <c r="H6633" s="210"/>
    </row>
    <row r="6634" spans="4:8" outlineLevel="3" x14ac:dyDescent="0.3">
      <c r="E6634" s="210" t="s">
        <v>3748</v>
      </c>
    </row>
    <row r="6635" spans="4:8" outlineLevel="3" x14ac:dyDescent="0.3">
      <c r="E6635" s="210"/>
      <c r="F6635" t="s">
        <v>6009</v>
      </c>
    </row>
    <row r="6636" spans="4:8" outlineLevel="3" x14ac:dyDescent="0.3">
      <c r="E6636" s="210"/>
      <c r="G6636" t="s">
        <v>6010</v>
      </c>
    </row>
    <row r="6637" spans="4:8" outlineLevel="2" x14ac:dyDescent="0.3">
      <c r="D6637" t="s">
        <v>3749</v>
      </c>
    </row>
    <row r="6638" spans="4:8" outlineLevel="3" x14ac:dyDescent="0.3">
      <c r="D6638" s="122"/>
      <c r="E6638" t="s">
        <v>6011</v>
      </c>
    </row>
    <row r="6639" spans="4:8" outlineLevel="3" x14ac:dyDescent="0.3">
      <c r="D6639" s="122"/>
      <c r="E6639" t="s">
        <v>6012</v>
      </c>
    </row>
    <row r="6640" spans="4:8" outlineLevel="3" x14ac:dyDescent="0.3">
      <c r="D6640" s="122"/>
      <c r="E6640" t="s">
        <v>6013</v>
      </c>
    </row>
    <row r="6641" spans="3:8" outlineLevel="2" x14ac:dyDescent="0.3">
      <c r="D6641" t="s">
        <v>6014</v>
      </c>
    </row>
    <row r="6642" spans="3:8" outlineLevel="1" x14ac:dyDescent="0.3">
      <c r="C6642" t="s">
        <v>3280</v>
      </c>
    </row>
    <row r="6643" spans="3:8" ht="15" customHeight="1" outlineLevel="2" x14ac:dyDescent="0.3">
      <c r="D6643" t="s">
        <v>3676</v>
      </c>
    </row>
    <row r="6644" spans="3:8" outlineLevel="3" x14ac:dyDescent="0.3">
      <c r="E6644" t="s">
        <v>3457</v>
      </c>
    </row>
    <row r="6645" spans="3:8" outlineLevel="3" x14ac:dyDescent="0.3">
      <c r="F6645" t="s">
        <v>6015</v>
      </c>
    </row>
    <row r="6646" spans="3:8" ht="15" customHeight="1" outlineLevel="3" x14ac:dyDescent="0.3">
      <c r="E6646" t="s">
        <v>6016</v>
      </c>
    </row>
    <row r="6647" spans="3:8" ht="15" customHeight="1" outlineLevel="4" x14ac:dyDescent="0.3">
      <c r="F6647" t="s">
        <v>3370</v>
      </c>
    </row>
    <row r="6648" spans="3:8" ht="15" customHeight="1" outlineLevel="4" x14ac:dyDescent="0.3">
      <c r="G6648" t="s">
        <v>6017</v>
      </c>
    </row>
    <row r="6649" spans="3:8" ht="15" customHeight="1" outlineLevel="4" x14ac:dyDescent="0.3">
      <c r="G6649" t="s">
        <v>6018</v>
      </c>
    </row>
    <row r="6650" spans="3:8" ht="15" customHeight="1" outlineLevel="4" x14ac:dyDescent="0.3">
      <c r="H6650" t="s">
        <v>6019</v>
      </c>
    </row>
    <row r="6651" spans="3:8" ht="15" customHeight="1" outlineLevel="3" x14ac:dyDescent="0.3">
      <c r="E6651" t="s">
        <v>6020</v>
      </c>
    </row>
    <row r="6652" spans="3:8" ht="15" customHeight="1" outlineLevel="4" x14ac:dyDescent="0.3">
      <c r="F6652" t="s">
        <v>3627</v>
      </c>
    </row>
    <row r="6653" spans="3:8" ht="15" customHeight="1" outlineLevel="4" x14ac:dyDescent="0.3">
      <c r="G6653" t="s">
        <v>6021</v>
      </c>
    </row>
    <row r="6654" spans="3:8" ht="15" customHeight="1" outlineLevel="4" x14ac:dyDescent="0.3">
      <c r="G6654" t="s">
        <v>6022</v>
      </c>
    </row>
    <row r="6655" spans="3:8" ht="15" customHeight="1" outlineLevel="3" x14ac:dyDescent="0.3">
      <c r="E6655" t="s">
        <v>6023</v>
      </c>
    </row>
    <row r="6656" spans="3:8" ht="15" customHeight="1" outlineLevel="3" x14ac:dyDescent="0.3">
      <c r="F6656" t="s">
        <v>6024</v>
      </c>
    </row>
    <row r="6657" spans="3:7" ht="15" customHeight="1" outlineLevel="3" x14ac:dyDescent="0.3">
      <c r="E6657" t="s">
        <v>3371</v>
      </c>
    </row>
    <row r="6658" spans="3:7" ht="15" customHeight="1" outlineLevel="3" x14ac:dyDescent="0.3">
      <c r="F6658" t="s">
        <v>6025</v>
      </c>
    </row>
    <row r="6659" spans="3:7" ht="15" customHeight="1" outlineLevel="3" x14ac:dyDescent="0.3">
      <c r="E6659" t="s">
        <v>3372</v>
      </c>
    </row>
    <row r="6660" spans="3:7" ht="15" customHeight="1" outlineLevel="3" x14ac:dyDescent="0.3">
      <c r="F6660" t="s">
        <v>6026</v>
      </c>
    </row>
    <row r="6661" spans="3:7" ht="15" customHeight="1" outlineLevel="3" x14ac:dyDescent="0.3">
      <c r="E6661" t="s">
        <v>3373</v>
      </c>
    </row>
    <row r="6662" spans="3:7" ht="15" customHeight="1" outlineLevel="3" x14ac:dyDescent="0.3">
      <c r="F6662" t="s">
        <v>6027</v>
      </c>
    </row>
    <row r="6663" spans="3:7" ht="15" customHeight="1" outlineLevel="3" x14ac:dyDescent="0.3">
      <c r="E6663" t="s">
        <v>3374</v>
      </c>
    </row>
    <row r="6664" spans="3:7" ht="15" customHeight="1" outlineLevel="3" x14ac:dyDescent="0.3">
      <c r="F6664" t="s">
        <v>6028</v>
      </c>
    </row>
    <row r="6665" spans="3:7" ht="15" customHeight="1" outlineLevel="3" x14ac:dyDescent="0.3">
      <c r="E6665" t="s">
        <v>6029</v>
      </c>
    </row>
    <row r="6666" spans="3:7" ht="15" customHeight="1" outlineLevel="4" x14ac:dyDescent="0.3">
      <c r="F6666" t="s">
        <v>3566</v>
      </c>
    </row>
    <row r="6667" spans="3:7" ht="15" customHeight="1" outlineLevel="4" x14ac:dyDescent="0.3">
      <c r="G6667" t="s">
        <v>3564</v>
      </c>
    </row>
    <row r="6668" spans="3:7" outlineLevel="4" x14ac:dyDescent="0.3">
      <c r="F6668" t="s">
        <v>3565</v>
      </c>
    </row>
    <row r="6669" spans="3:7" outlineLevel="3" x14ac:dyDescent="0.3"/>
    <row r="6670" spans="3:7" ht="15" customHeight="1" outlineLevel="2" x14ac:dyDescent="0.3">
      <c r="D6670" s="495" t="s">
        <v>6030</v>
      </c>
    </row>
    <row r="6671" spans="3:7" ht="15" customHeight="1" outlineLevel="2" x14ac:dyDescent="0.3">
      <c r="E6671" t="s">
        <v>6031</v>
      </c>
    </row>
    <row r="6672" spans="3:7" outlineLevel="1" x14ac:dyDescent="0.3">
      <c r="C6672" t="s">
        <v>3424</v>
      </c>
    </row>
    <row r="6673" spans="4:10" outlineLevel="2" x14ac:dyDescent="0.3">
      <c r="D6673" t="s">
        <v>3423</v>
      </c>
    </row>
    <row r="6674" spans="4:10" outlineLevel="3" x14ac:dyDescent="0.3">
      <c r="E6674" t="s">
        <v>6032</v>
      </c>
    </row>
    <row r="6675" spans="4:10" outlineLevel="4" x14ac:dyDescent="0.3">
      <c r="F6675" t="s">
        <v>3688</v>
      </c>
    </row>
    <row r="6676" spans="4:10" outlineLevel="4" x14ac:dyDescent="0.3">
      <c r="F6676" t="s">
        <v>3689</v>
      </c>
    </row>
    <row r="6677" spans="4:10" outlineLevel="3" x14ac:dyDescent="0.3">
      <c r="E6677" t="s">
        <v>3690</v>
      </c>
    </row>
    <row r="6678" spans="4:10" outlineLevel="4" x14ac:dyDescent="0.3">
      <c r="F6678" t="s">
        <v>3649</v>
      </c>
    </row>
    <row r="6679" spans="4:10" outlineLevel="4" x14ac:dyDescent="0.3">
      <c r="F6679" t="s">
        <v>3650</v>
      </c>
    </row>
    <row r="6680" spans="4:10" outlineLevel="4" x14ac:dyDescent="0.3">
      <c r="G6680" s="122" t="s">
        <v>3221</v>
      </c>
      <c r="H6680" t="s">
        <v>6033</v>
      </c>
    </row>
    <row r="6681" spans="4:10" outlineLevel="4" x14ac:dyDescent="0.3">
      <c r="G6681" s="122"/>
      <c r="I6681" t="s">
        <v>3681</v>
      </c>
    </row>
    <row r="6682" spans="4:10" outlineLevel="4" x14ac:dyDescent="0.3">
      <c r="G6682" s="122"/>
      <c r="I6682" t="s">
        <v>3569</v>
      </c>
    </row>
    <row r="6683" spans="4:10" outlineLevel="4" x14ac:dyDescent="0.3">
      <c r="G6683" s="122"/>
      <c r="J6683" t="s">
        <v>3682</v>
      </c>
    </row>
    <row r="6684" spans="4:10" outlineLevel="3" x14ac:dyDescent="0.3">
      <c r="G6684" s="122"/>
    </row>
    <row r="6685" spans="4:10" outlineLevel="2" x14ac:dyDescent="0.3">
      <c r="D6685" t="s">
        <v>4418</v>
      </c>
    </row>
    <row r="6686" spans="4:10" outlineLevel="3" x14ac:dyDescent="0.3">
      <c r="E6686" t="s">
        <v>3425</v>
      </c>
    </row>
    <row r="6687" spans="4:10" outlineLevel="3" x14ac:dyDescent="0.3">
      <c r="F6687" s="122" t="s">
        <v>3221</v>
      </c>
      <c r="G6687" t="s">
        <v>3426</v>
      </c>
    </row>
    <row r="6688" spans="4:10" outlineLevel="3" x14ac:dyDescent="0.3">
      <c r="E6688" t="s">
        <v>3427</v>
      </c>
    </row>
    <row r="6689" spans="1:53" ht="15" customHeight="1" outlineLevel="3" x14ac:dyDescent="0.3">
      <c r="F6689" s="122" t="s">
        <v>3221</v>
      </c>
      <c r="G6689" t="s">
        <v>3428</v>
      </c>
    </row>
    <row r="6690" spans="1:53" outlineLevel="2" x14ac:dyDescent="0.3">
      <c r="B6690" s="212"/>
      <c r="D6690" t="s">
        <v>6034</v>
      </c>
      <c r="P6690" t="s">
        <v>1517</v>
      </c>
      <c r="BA6690" s="117"/>
    </row>
    <row r="6691" spans="1:53" outlineLevel="3" x14ac:dyDescent="0.3">
      <c r="A6691" s="212"/>
      <c r="B6691" s="212"/>
      <c r="E6691" t="s">
        <v>2620</v>
      </c>
      <c r="P6691" t="s">
        <v>1517</v>
      </c>
      <c r="BA6691" s="117"/>
    </row>
    <row r="6692" spans="1:53" outlineLevel="3" x14ac:dyDescent="0.3">
      <c r="A6692" s="212"/>
      <c r="B6692" s="212"/>
      <c r="F6692" t="s">
        <v>5415</v>
      </c>
      <c r="P6692" t="s">
        <v>1517</v>
      </c>
      <c r="BA6692" s="117"/>
    </row>
    <row r="6693" spans="1:53" outlineLevel="3" x14ac:dyDescent="0.3">
      <c r="A6693" s="212"/>
      <c r="B6693" s="212"/>
      <c r="E6693" t="s">
        <v>2621</v>
      </c>
      <c r="P6693" t="s">
        <v>1517</v>
      </c>
      <c r="BA6693" s="117"/>
    </row>
    <row r="6694" spans="1:53" outlineLevel="3" x14ac:dyDescent="0.3">
      <c r="A6694" s="212"/>
      <c r="B6694" s="212"/>
      <c r="F6694" t="s">
        <v>5417</v>
      </c>
      <c r="P6694" t="s">
        <v>1517</v>
      </c>
    </row>
    <row r="6695" spans="1:53" outlineLevel="3" x14ac:dyDescent="0.3">
      <c r="A6695" s="212"/>
      <c r="B6695" s="212"/>
      <c r="E6695" t="s">
        <v>5419</v>
      </c>
      <c r="L6695" s="113"/>
      <c r="M6695" s="81"/>
      <c r="N6695" s="81"/>
      <c r="P6695" t="s">
        <v>1517</v>
      </c>
    </row>
    <row r="6696" spans="1:53" outlineLevel="4" x14ac:dyDescent="0.3">
      <c r="A6696" s="212"/>
      <c r="B6696" s="212"/>
      <c r="F6696" t="s">
        <v>2622</v>
      </c>
      <c r="L6696" s="113"/>
      <c r="M6696" s="81"/>
      <c r="N6696" s="81"/>
      <c r="P6696" t="s">
        <v>1517</v>
      </c>
    </row>
    <row r="6697" spans="1:53" outlineLevel="4" x14ac:dyDescent="0.3">
      <c r="A6697" s="117"/>
      <c r="B6697" s="117"/>
      <c r="C6697" s="117"/>
      <c r="D6697" s="117"/>
      <c r="E6697" s="117"/>
      <c r="F6697" t="s">
        <v>6035</v>
      </c>
      <c r="L6697" s="113"/>
      <c r="M6697" s="81"/>
      <c r="N6697" s="81"/>
      <c r="P6697" t="s">
        <v>1517</v>
      </c>
    </row>
    <row r="6698" spans="1:53" outlineLevel="4" x14ac:dyDescent="0.3">
      <c r="A6698" s="117"/>
      <c r="B6698" s="117"/>
      <c r="C6698" s="117"/>
      <c r="D6698" s="117"/>
      <c r="E6698" s="117"/>
      <c r="G6698" t="s">
        <v>4419</v>
      </c>
      <c r="L6698" s="113"/>
      <c r="M6698" s="81"/>
      <c r="N6698" s="81"/>
    </row>
    <row r="6699" spans="1:53" outlineLevel="3" x14ac:dyDescent="0.3">
      <c r="A6699" s="212"/>
      <c r="B6699" s="212"/>
      <c r="E6699" t="s">
        <v>6965</v>
      </c>
      <c r="L6699" s="113"/>
      <c r="M6699" s="81"/>
      <c r="N6699" s="81"/>
    </row>
    <row r="6700" spans="1:53" ht="15" customHeight="1" outlineLevel="4" x14ac:dyDescent="0.3">
      <c r="A6700" s="117"/>
      <c r="B6700" s="117"/>
      <c r="C6700" s="117"/>
      <c r="F6700" t="s">
        <v>3691</v>
      </c>
      <c r="L6700" s="113"/>
      <c r="M6700" s="81"/>
      <c r="N6700" s="81"/>
    </row>
    <row r="6701" spans="1:53" outlineLevel="4" x14ac:dyDescent="0.3">
      <c r="A6701" s="117"/>
      <c r="B6701" s="117"/>
      <c r="C6701" s="117"/>
      <c r="F6701" t="s">
        <v>6966</v>
      </c>
      <c r="L6701" s="113"/>
      <c r="M6701" s="81"/>
      <c r="N6701" s="81"/>
    </row>
    <row r="6702" spans="1:53" outlineLevel="5" x14ac:dyDescent="0.3">
      <c r="A6702" s="117"/>
      <c r="B6702" s="117"/>
      <c r="C6702" s="117"/>
      <c r="G6702" t="s">
        <v>3652</v>
      </c>
      <c r="N6702" s="81"/>
    </row>
    <row r="6703" spans="1:53" outlineLevel="5" x14ac:dyDescent="0.3">
      <c r="A6703" s="117"/>
      <c r="B6703" s="117"/>
      <c r="C6703" s="117"/>
      <c r="G6703" t="s">
        <v>3550</v>
      </c>
      <c r="H6703" s="210"/>
    </row>
    <row r="6704" spans="1:53" ht="15" customHeight="1" outlineLevel="6" x14ac:dyDescent="0.3">
      <c r="A6704" s="117"/>
      <c r="B6704" s="117"/>
      <c r="C6704" s="117"/>
      <c r="H6704" t="s">
        <v>6036</v>
      </c>
    </row>
    <row r="6705" spans="1:14" ht="15" customHeight="1" outlineLevel="6" x14ac:dyDescent="0.3">
      <c r="A6705" s="117"/>
      <c r="B6705" s="117"/>
      <c r="C6705" s="117"/>
      <c r="I6705" t="s">
        <v>7016</v>
      </c>
    </row>
    <row r="6706" spans="1:14" ht="15" customHeight="1" outlineLevel="6" x14ac:dyDescent="0.3">
      <c r="A6706" s="117"/>
      <c r="B6706" s="117"/>
      <c r="C6706" s="117"/>
      <c r="H6706" t="s">
        <v>6037</v>
      </c>
    </row>
    <row r="6707" spans="1:14" ht="15" customHeight="1" outlineLevel="5" x14ac:dyDescent="0.3">
      <c r="A6707" s="117"/>
      <c r="B6707" s="117"/>
      <c r="C6707" s="117"/>
      <c r="G6707" t="s">
        <v>3551</v>
      </c>
      <c r="H6707" s="210"/>
    </row>
    <row r="6708" spans="1:14" ht="15" customHeight="1" outlineLevel="6" x14ac:dyDescent="0.3">
      <c r="A6708" s="117"/>
      <c r="B6708" s="117"/>
      <c r="C6708" s="117"/>
      <c r="H6708" t="s">
        <v>6038</v>
      </c>
    </row>
    <row r="6709" spans="1:14" ht="15" customHeight="1" outlineLevel="6" x14ac:dyDescent="0.3">
      <c r="A6709" s="117"/>
      <c r="B6709" s="117"/>
      <c r="C6709" s="117"/>
      <c r="I6709" t="s">
        <v>7005</v>
      </c>
    </row>
    <row r="6710" spans="1:14" ht="15" customHeight="1" outlineLevel="6" x14ac:dyDescent="0.3">
      <c r="A6710" s="117"/>
      <c r="B6710" s="117"/>
      <c r="C6710" s="117"/>
      <c r="H6710" t="s">
        <v>3570</v>
      </c>
    </row>
    <row r="6711" spans="1:14" ht="15" customHeight="1" outlineLevel="6" x14ac:dyDescent="0.3">
      <c r="A6711" s="117"/>
      <c r="B6711" s="117"/>
      <c r="C6711" s="117"/>
      <c r="I6711" t="s">
        <v>6039</v>
      </c>
    </row>
    <row r="6712" spans="1:14" ht="15" customHeight="1" outlineLevel="6" x14ac:dyDescent="0.3">
      <c r="A6712" s="117"/>
      <c r="B6712" s="117"/>
      <c r="C6712" s="117"/>
      <c r="D6712" s="210"/>
      <c r="H6712" t="s">
        <v>6040</v>
      </c>
    </row>
    <row r="6713" spans="1:14" ht="15" customHeight="1" outlineLevel="6" x14ac:dyDescent="0.3">
      <c r="A6713" s="117"/>
      <c r="B6713" s="117"/>
      <c r="C6713" s="117"/>
      <c r="I6713" t="s">
        <v>3571</v>
      </c>
    </row>
    <row r="6714" spans="1:14" ht="15" customHeight="1" outlineLevel="5" x14ac:dyDescent="0.3">
      <c r="A6714" s="117"/>
      <c r="B6714" s="117"/>
      <c r="C6714" s="117"/>
      <c r="G6714" t="s">
        <v>3653</v>
      </c>
      <c r="L6714" s="113"/>
    </row>
    <row r="6715" spans="1:14" outlineLevel="6" x14ac:dyDescent="0.3">
      <c r="A6715" s="212"/>
      <c r="B6715" s="212"/>
      <c r="H6715" t="s">
        <v>5417</v>
      </c>
      <c r="L6715" s="113"/>
      <c r="M6715" s="81"/>
      <c r="N6715" s="81"/>
    </row>
    <row r="6716" spans="1:14" outlineLevel="6" x14ac:dyDescent="0.3">
      <c r="A6716" s="212"/>
      <c r="B6716" s="212"/>
      <c r="H6716" t="s">
        <v>6041</v>
      </c>
      <c r="L6716" s="113"/>
      <c r="M6716" s="81"/>
      <c r="N6716" s="81"/>
    </row>
    <row r="6717" spans="1:14" outlineLevel="6" x14ac:dyDescent="0.3">
      <c r="A6717" s="212"/>
      <c r="B6717" s="212"/>
      <c r="I6717" t="s">
        <v>3654</v>
      </c>
      <c r="L6717" s="113"/>
      <c r="M6717" s="81"/>
      <c r="N6717" s="81"/>
    </row>
    <row r="6718" spans="1:14" outlineLevel="6" x14ac:dyDescent="0.3">
      <c r="A6718" s="212"/>
      <c r="B6718" s="212"/>
      <c r="I6718" t="s">
        <v>7000</v>
      </c>
      <c r="L6718" s="113"/>
      <c r="M6718" s="81"/>
      <c r="N6718" s="81"/>
    </row>
    <row r="6719" spans="1:14" outlineLevel="6" x14ac:dyDescent="0.3">
      <c r="A6719" s="212"/>
      <c r="B6719" s="212"/>
      <c r="I6719" t="s">
        <v>7006</v>
      </c>
      <c r="L6719" s="113"/>
      <c r="M6719" s="81"/>
      <c r="N6719" s="81"/>
    </row>
    <row r="6720" spans="1:14" outlineLevel="6" x14ac:dyDescent="0.3">
      <c r="A6720" s="212"/>
      <c r="B6720" s="212"/>
      <c r="I6720" t="s">
        <v>6042</v>
      </c>
      <c r="L6720" s="113"/>
      <c r="M6720" s="81"/>
      <c r="N6720" s="81"/>
    </row>
    <row r="6721" spans="1:14" outlineLevel="6" x14ac:dyDescent="0.3">
      <c r="A6721" s="212"/>
      <c r="B6721" s="212"/>
      <c r="I6721" t="s">
        <v>6043</v>
      </c>
      <c r="L6721" s="113"/>
      <c r="M6721" s="81"/>
      <c r="N6721" s="81"/>
    </row>
    <row r="6722" spans="1:14" outlineLevel="6" x14ac:dyDescent="0.3">
      <c r="A6722" s="212"/>
      <c r="B6722" s="212"/>
      <c r="H6722" t="s">
        <v>3655</v>
      </c>
      <c r="L6722" s="113"/>
      <c r="M6722" s="81"/>
      <c r="N6722" s="81"/>
    </row>
    <row r="6723" spans="1:14" outlineLevel="6" x14ac:dyDescent="0.3">
      <c r="A6723" s="212"/>
      <c r="B6723" s="212"/>
      <c r="H6723" t="s">
        <v>6044</v>
      </c>
      <c r="L6723" s="113"/>
      <c r="M6723" s="81"/>
      <c r="N6723" s="81"/>
    </row>
    <row r="6724" spans="1:14" outlineLevel="6" x14ac:dyDescent="0.3">
      <c r="A6724" s="212"/>
      <c r="B6724" s="212"/>
      <c r="I6724" t="s">
        <v>6045</v>
      </c>
      <c r="L6724" s="113"/>
      <c r="M6724" s="81"/>
      <c r="N6724" s="81"/>
    </row>
    <row r="6725" spans="1:14" outlineLevel="5" x14ac:dyDescent="0.3">
      <c r="A6725" s="212"/>
      <c r="B6725" s="212"/>
      <c r="G6725" t="s">
        <v>3737</v>
      </c>
      <c r="M6725" s="81"/>
      <c r="N6725" s="81"/>
    </row>
    <row r="6726" spans="1:14" outlineLevel="5" x14ac:dyDescent="0.3">
      <c r="A6726" s="212"/>
      <c r="B6726" s="212"/>
      <c r="H6726" t="s">
        <v>7007</v>
      </c>
      <c r="M6726" s="81"/>
      <c r="N6726" s="81"/>
    </row>
    <row r="6727" spans="1:14" outlineLevel="5" x14ac:dyDescent="0.3">
      <c r="A6727" s="212"/>
      <c r="B6727" s="212"/>
      <c r="I6727" t="s">
        <v>3738</v>
      </c>
      <c r="L6727" s="113"/>
      <c r="M6727" s="81"/>
      <c r="N6727" s="81"/>
    </row>
    <row r="6728" spans="1:14" outlineLevel="4" x14ac:dyDescent="0.3">
      <c r="A6728" s="212"/>
      <c r="B6728" s="212"/>
      <c r="L6728" s="113"/>
      <c r="M6728" s="81"/>
      <c r="N6728" s="81"/>
    </row>
    <row r="6729" spans="1:14" outlineLevel="3" x14ac:dyDescent="0.3">
      <c r="E6729" t="s">
        <v>3739</v>
      </c>
    </row>
    <row r="6730" spans="1:14" outlineLevel="4" x14ac:dyDescent="0.3">
      <c r="F6730" t="s">
        <v>3740</v>
      </c>
    </row>
    <row r="6731" spans="1:14" ht="15" customHeight="1" outlineLevel="5" x14ac:dyDescent="0.3">
      <c r="G6731" t="s">
        <v>3548</v>
      </c>
    </row>
    <row r="6732" spans="1:14" outlineLevel="5" x14ac:dyDescent="0.3">
      <c r="G6732" t="s">
        <v>3429</v>
      </c>
    </row>
    <row r="6733" spans="1:14" outlineLevel="5" x14ac:dyDescent="0.3">
      <c r="G6733" t="s">
        <v>6046</v>
      </c>
    </row>
    <row r="6734" spans="1:14" outlineLevel="5" x14ac:dyDescent="0.3">
      <c r="G6734" t="s">
        <v>3651</v>
      </c>
    </row>
    <row r="6735" spans="1:14" outlineLevel="4" x14ac:dyDescent="0.3">
      <c r="F6735" t="s">
        <v>6047</v>
      </c>
    </row>
    <row r="6736" spans="1:14" outlineLevel="5" x14ac:dyDescent="0.3">
      <c r="G6736" t="s">
        <v>6048</v>
      </c>
    </row>
    <row r="6737" spans="6:10" outlineLevel="5" x14ac:dyDescent="0.3">
      <c r="G6737" t="s">
        <v>3430</v>
      </c>
    </row>
    <row r="6738" spans="6:10" outlineLevel="5" x14ac:dyDescent="0.3">
      <c r="H6738" t="s">
        <v>6049</v>
      </c>
    </row>
    <row r="6739" spans="6:10" outlineLevel="5" x14ac:dyDescent="0.3">
      <c r="G6739" t="s">
        <v>6980</v>
      </c>
    </row>
    <row r="6740" spans="6:10" outlineLevel="5" x14ac:dyDescent="0.3">
      <c r="H6740" t="s">
        <v>7001</v>
      </c>
    </row>
    <row r="6741" spans="6:10" outlineLevel="5" x14ac:dyDescent="0.3">
      <c r="G6741" t="s">
        <v>7008</v>
      </c>
    </row>
    <row r="6742" spans="6:10" outlineLevel="6" x14ac:dyDescent="0.3">
      <c r="F6742" t="s">
        <v>1517</v>
      </c>
      <c r="H6742" t="s">
        <v>7009</v>
      </c>
    </row>
    <row r="6743" spans="6:10" outlineLevel="6" x14ac:dyDescent="0.3">
      <c r="H6743" t="s">
        <v>7002</v>
      </c>
    </row>
    <row r="6744" spans="6:10" outlineLevel="6" x14ac:dyDescent="0.3">
      <c r="H6744" t="s">
        <v>7010</v>
      </c>
    </row>
    <row r="6745" spans="6:10" outlineLevel="6" x14ac:dyDescent="0.3">
      <c r="I6745" t="s">
        <v>7011</v>
      </c>
    </row>
    <row r="6746" spans="6:10" outlineLevel="6" x14ac:dyDescent="0.3">
      <c r="J6746" t="s">
        <v>7012</v>
      </c>
    </row>
    <row r="6747" spans="6:10" outlineLevel="5" x14ac:dyDescent="0.3">
      <c r="G6747" t="s">
        <v>3431</v>
      </c>
    </row>
    <row r="6748" spans="6:10" outlineLevel="6" x14ac:dyDescent="0.3">
      <c r="H6748" t="s">
        <v>3444</v>
      </c>
    </row>
    <row r="6749" spans="6:10" outlineLevel="6" x14ac:dyDescent="0.3">
      <c r="H6749" t="s">
        <v>7002</v>
      </c>
    </row>
    <row r="6750" spans="6:10" outlineLevel="6" x14ac:dyDescent="0.3">
      <c r="H6750" t="s">
        <v>7003</v>
      </c>
    </row>
    <row r="6751" spans="6:10" outlineLevel="6" x14ac:dyDescent="0.3">
      <c r="I6751" t="s">
        <v>3549</v>
      </c>
    </row>
    <row r="6752" spans="6:10" outlineLevel="6" x14ac:dyDescent="0.3">
      <c r="H6752" t="s">
        <v>7013</v>
      </c>
    </row>
    <row r="6753" spans="7:10" outlineLevel="6" x14ac:dyDescent="0.3">
      <c r="I6753" t="s">
        <v>7014</v>
      </c>
    </row>
    <row r="6754" spans="7:10" outlineLevel="6" x14ac:dyDescent="0.3">
      <c r="J6754" t="s">
        <v>7015</v>
      </c>
    </row>
    <row r="6755" spans="7:10" outlineLevel="5" x14ac:dyDescent="0.3">
      <c r="G6755" t="s">
        <v>3764</v>
      </c>
    </row>
    <row r="6756" spans="7:10" ht="15" customHeight="1" outlineLevel="6" x14ac:dyDescent="0.3">
      <c r="H6756" t="s">
        <v>5863</v>
      </c>
    </row>
    <row r="6757" spans="7:10" outlineLevel="6" x14ac:dyDescent="0.3">
      <c r="H6757" t="s">
        <v>6967</v>
      </c>
    </row>
    <row r="6758" spans="7:10" outlineLevel="5" x14ac:dyDescent="0.3">
      <c r="G6758" t="s">
        <v>3432</v>
      </c>
    </row>
    <row r="6759" spans="7:10" outlineLevel="6" x14ac:dyDescent="0.3">
      <c r="H6759" t="s">
        <v>3443</v>
      </c>
    </row>
    <row r="6760" spans="7:10" outlineLevel="6" x14ac:dyDescent="0.3">
      <c r="H6760" t="s">
        <v>4378</v>
      </c>
    </row>
    <row r="6761" spans="7:10" outlineLevel="5" x14ac:dyDescent="0.3">
      <c r="G6761" t="s">
        <v>3433</v>
      </c>
    </row>
    <row r="6762" spans="7:10" outlineLevel="6" x14ac:dyDescent="0.3">
      <c r="H6762" t="s">
        <v>5864</v>
      </c>
    </row>
    <row r="6763" spans="7:10" outlineLevel="6" x14ac:dyDescent="0.3">
      <c r="H6763" t="s">
        <v>5865</v>
      </c>
    </row>
    <row r="6764" spans="7:10" ht="15" customHeight="1" outlineLevel="5" x14ac:dyDescent="0.3">
      <c r="G6764" t="s">
        <v>3434</v>
      </c>
    </row>
    <row r="6765" spans="7:10" ht="15" customHeight="1" outlineLevel="6" x14ac:dyDescent="0.3">
      <c r="H6765" t="s">
        <v>3442</v>
      </c>
    </row>
    <row r="6766" spans="7:10" ht="15" customHeight="1" outlineLevel="6" x14ac:dyDescent="0.3">
      <c r="H6766" t="s">
        <v>5866</v>
      </c>
    </row>
    <row r="6767" spans="7:10" outlineLevel="5" x14ac:dyDescent="0.3">
      <c r="G6767" t="s">
        <v>5867</v>
      </c>
    </row>
    <row r="6768" spans="7:10" ht="15" customHeight="1" outlineLevel="6" x14ac:dyDescent="0.3">
      <c r="H6768" t="s">
        <v>5868</v>
      </c>
    </row>
    <row r="6769" spans="7:10" ht="15" customHeight="1" outlineLevel="6" x14ac:dyDescent="0.3">
      <c r="H6769" t="s">
        <v>5869</v>
      </c>
    </row>
    <row r="6770" spans="7:10" ht="15" customHeight="1" outlineLevel="7" x14ac:dyDescent="0.3">
      <c r="I6770" t="s">
        <v>6050</v>
      </c>
    </row>
    <row r="6771" spans="7:10" ht="15" customHeight="1" outlineLevel="7" x14ac:dyDescent="0.3">
      <c r="I6771" t="s">
        <v>4382</v>
      </c>
    </row>
    <row r="6772" spans="7:10" outlineLevel="7" x14ac:dyDescent="0.3">
      <c r="J6772" t="s">
        <v>3440</v>
      </c>
    </row>
    <row r="6773" spans="7:10" ht="15" customHeight="1" outlineLevel="7" x14ac:dyDescent="0.3">
      <c r="J6773" t="s">
        <v>3768</v>
      </c>
    </row>
    <row r="6774" spans="7:10" ht="15" customHeight="1" outlineLevel="6" x14ac:dyDescent="0.3">
      <c r="H6774" t="s">
        <v>5871</v>
      </c>
    </row>
    <row r="6775" spans="7:10" ht="15" customHeight="1" outlineLevel="7" x14ac:dyDescent="0.3">
      <c r="J6775" t="s">
        <v>3441</v>
      </c>
    </row>
    <row r="6776" spans="7:10" ht="15" customHeight="1" outlineLevel="7" x14ac:dyDescent="0.3">
      <c r="J6776" t="s">
        <v>6051</v>
      </c>
    </row>
    <row r="6777" spans="7:10" ht="15" customHeight="1" outlineLevel="6" x14ac:dyDescent="0.3"/>
    <row r="6778" spans="7:10" ht="15" customHeight="1" outlineLevel="5" x14ac:dyDescent="0.3">
      <c r="G6778" t="s">
        <v>3767</v>
      </c>
    </row>
    <row r="6779" spans="7:10" ht="15" customHeight="1" outlineLevel="5" x14ac:dyDescent="0.3">
      <c r="H6779" t="s">
        <v>6052</v>
      </c>
    </row>
    <row r="6780" spans="7:10" ht="15" customHeight="1" outlineLevel="5" x14ac:dyDescent="0.3">
      <c r="I6780" t="s">
        <v>3769</v>
      </c>
    </row>
    <row r="6781" spans="7:10" ht="15" customHeight="1" outlineLevel="5" x14ac:dyDescent="0.3">
      <c r="H6781" t="s">
        <v>6053</v>
      </c>
    </row>
    <row r="6782" spans="7:10" outlineLevel="5" x14ac:dyDescent="0.3">
      <c r="G6782" t="s">
        <v>3435</v>
      </c>
      <c r="H6782" s="332"/>
    </row>
    <row r="6783" spans="7:10" outlineLevel="6" x14ac:dyDescent="0.3">
      <c r="H6783" t="s">
        <v>5875</v>
      </c>
    </row>
    <row r="6784" spans="7:10" outlineLevel="6" x14ac:dyDescent="0.3">
      <c r="I6784" t="s">
        <v>5876</v>
      </c>
    </row>
    <row r="6785" spans="7:11" outlineLevel="6" x14ac:dyDescent="0.3">
      <c r="H6785" t="s">
        <v>3437</v>
      </c>
    </row>
    <row r="6786" spans="7:11" outlineLevel="7" x14ac:dyDescent="0.3">
      <c r="I6786" t="s">
        <v>5877</v>
      </c>
    </row>
    <row r="6787" spans="7:11" outlineLevel="7" x14ac:dyDescent="0.3">
      <c r="I6787" t="s">
        <v>6054</v>
      </c>
    </row>
    <row r="6788" spans="7:11" outlineLevel="7" x14ac:dyDescent="0.3">
      <c r="I6788" t="s">
        <v>6055</v>
      </c>
    </row>
    <row r="6789" spans="7:11" outlineLevel="7" x14ac:dyDescent="0.3">
      <c r="J6789" s="210" t="s">
        <v>6056</v>
      </c>
    </row>
    <row r="6790" spans="7:11" ht="15" customHeight="1" outlineLevel="7" x14ac:dyDescent="0.3">
      <c r="G6790" s="210"/>
      <c r="K6790" t="s">
        <v>6057</v>
      </c>
    </row>
    <row r="6791" spans="7:11" ht="15" customHeight="1" outlineLevel="7" x14ac:dyDescent="0.3">
      <c r="G6791" s="210"/>
      <c r="K6791" t="s">
        <v>6058</v>
      </c>
    </row>
    <row r="6792" spans="7:11" outlineLevel="6" x14ac:dyDescent="0.3">
      <c r="H6792" t="s">
        <v>3438</v>
      </c>
    </row>
    <row r="6793" spans="7:11" outlineLevel="6" x14ac:dyDescent="0.3">
      <c r="I6793" t="s">
        <v>4383</v>
      </c>
    </row>
    <row r="6794" spans="7:11" outlineLevel="5" x14ac:dyDescent="0.3">
      <c r="G6794" t="s">
        <v>3707</v>
      </c>
    </row>
    <row r="6795" spans="7:11" outlineLevel="6" x14ac:dyDescent="0.3">
      <c r="H6795" t="s">
        <v>5879</v>
      </c>
    </row>
    <row r="6796" spans="7:11" outlineLevel="6" x14ac:dyDescent="0.3">
      <c r="H6796" t="s">
        <v>4380</v>
      </c>
    </row>
    <row r="6797" spans="7:11" outlineLevel="7" x14ac:dyDescent="0.3">
      <c r="I6797" s="210" t="s">
        <v>4767</v>
      </c>
    </row>
    <row r="6798" spans="7:11" outlineLevel="7" x14ac:dyDescent="0.3">
      <c r="I6798" s="210" t="s">
        <v>6059</v>
      </c>
    </row>
    <row r="6799" spans="7:11" outlineLevel="7" x14ac:dyDescent="0.3">
      <c r="I6799" s="210"/>
      <c r="J6799" t="s">
        <v>6057</v>
      </c>
    </row>
    <row r="6800" spans="7:11" ht="15" customHeight="1" outlineLevel="6" x14ac:dyDescent="0.3">
      <c r="G6800" s="210"/>
    </row>
    <row r="6801" spans="7:10" outlineLevel="5" x14ac:dyDescent="0.3">
      <c r="G6801" t="s">
        <v>3436</v>
      </c>
    </row>
    <row r="6802" spans="7:10" outlineLevel="6" x14ac:dyDescent="0.3">
      <c r="H6802" t="s">
        <v>5880</v>
      </c>
    </row>
    <row r="6803" spans="7:10" outlineLevel="6" x14ac:dyDescent="0.3">
      <c r="H6803" t="s">
        <v>3439</v>
      </c>
    </row>
    <row r="6804" spans="7:10" outlineLevel="6" x14ac:dyDescent="0.3">
      <c r="H6804" s="210" t="s">
        <v>3716</v>
      </c>
    </row>
    <row r="6805" spans="7:10" ht="15" customHeight="1" outlineLevel="7" x14ac:dyDescent="0.3">
      <c r="H6805" s="210"/>
      <c r="I6805" t="s">
        <v>4936</v>
      </c>
    </row>
    <row r="6806" spans="7:10" ht="15" customHeight="1" outlineLevel="7" x14ac:dyDescent="0.3">
      <c r="H6806" s="210"/>
      <c r="J6806" t="s">
        <v>4770</v>
      </c>
    </row>
    <row r="6807" spans="7:10" ht="15" customHeight="1" outlineLevel="7" x14ac:dyDescent="0.3">
      <c r="H6807" s="210"/>
      <c r="I6807" t="s">
        <v>6060</v>
      </c>
    </row>
    <row r="6808" spans="7:10" ht="15" customHeight="1" outlineLevel="7" x14ac:dyDescent="0.3">
      <c r="H6808" s="210"/>
      <c r="J6808" t="s">
        <v>4772</v>
      </c>
    </row>
    <row r="6809" spans="7:10" ht="15" customHeight="1" outlineLevel="7" x14ac:dyDescent="0.3">
      <c r="H6809" s="210"/>
      <c r="I6809" t="s">
        <v>4773</v>
      </c>
    </row>
    <row r="6810" spans="7:10" ht="15" customHeight="1" outlineLevel="7" x14ac:dyDescent="0.3">
      <c r="H6810" s="210"/>
      <c r="J6810" t="s">
        <v>4774</v>
      </c>
    </row>
    <row r="6811" spans="7:10" ht="15" customHeight="1" outlineLevel="7" x14ac:dyDescent="0.3">
      <c r="H6811" s="210"/>
      <c r="I6811" t="s">
        <v>4938</v>
      </c>
    </row>
    <row r="6812" spans="7:10" ht="15" customHeight="1" outlineLevel="7" x14ac:dyDescent="0.3">
      <c r="H6812" s="210"/>
      <c r="J6812" t="s">
        <v>4776</v>
      </c>
    </row>
    <row r="6813" spans="7:10" ht="15" customHeight="1" outlineLevel="7" x14ac:dyDescent="0.3">
      <c r="H6813" s="210"/>
      <c r="I6813" t="s">
        <v>4777</v>
      </c>
    </row>
    <row r="6814" spans="7:10" ht="15" customHeight="1" outlineLevel="7" x14ac:dyDescent="0.3">
      <c r="H6814" s="210"/>
      <c r="J6814" t="s">
        <v>4778</v>
      </c>
    </row>
    <row r="6815" spans="7:10" ht="15" customHeight="1" outlineLevel="7" x14ac:dyDescent="0.3">
      <c r="H6815" s="210"/>
      <c r="I6815" t="s">
        <v>4779</v>
      </c>
    </row>
    <row r="6816" spans="7:10" ht="15" customHeight="1" outlineLevel="7" x14ac:dyDescent="0.3">
      <c r="H6816" s="210"/>
      <c r="J6816" t="s">
        <v>4780</v>
      </c>
    </row>
    <row r="6817" spans="3:10" ht="15" customHeight="1" outlineLevel="7" x14ac:dyDescent="0.3">
      <c r="H6817" s="210"/>
      <c r="I6817" t="s">
        <v>4781</v>
      </c>
    </row>
    <row r="6818" spans="3:10" ht="15" customHeight="1" outlineLevel="7" x14ac:dyDescent="0.3">
      <c r="H6818" s="210"/>
      <c r="J6818" t="s">
        <v>4782</v>
      </c>
    </row>
    <row r="6819" spans="3:10" ht="15" customHeight="1" outlineLevel="7" x14ac:dyDescent="0.3">
      <c r="H6819" s="210"/>
      <c r="I6819" t="s">
        <v>4783</v>
      </c>
    </row>
    <row r="6820" spans="3:10" ht="15" customHeight="1" outlineLevel="7" x14ac:dyDescent="0.3">
      <c r="H6820" s="210"/>
      <c r="J6820" t="s">
        <v>4784</v>
      </c>
    </row>
    <row r="6821" spans="3:10" ht="15" customHeight="1" outlineLevel="7" x14ac:dyDescent="0.3">
      <c r="H6821" s="210"/>
      <c r="I6821" t="s">
        <v>4785</v>
      </c>
    </row>
    <row r="6822" spans="3:10" ht="15" customHeight="1" outlineLevel="6" x14ac:dyDescent="0.3">
      <c r="H6822" s="210"/>
    </row>
    <row r="6823" spans="3:10" ht="15" customHeight="1" outlineLevel="5" x14ac:dyDescent="0.3">
      <c r="G6823" s="210" t="s">
        <v>6059</v>
      </c>
    </row>
    <row r="6824" spans="3:10" ht="15" customHeight="1" outlineLevel="5" x14ac:dyDescent="0.3">
      <c r="G6824" s="210"/>
      <c r="H6824" t="s">
        <v>6061</v>
      </c>
    </row>
    <row r="6825" spans="3:10" ht="15" customHeight="1" outlineLevel="4" x14ac:dyDescent="0.3">
      <c r="F6825" t="s">
        <v>6062</v>
      </c>
      <c r="G6825" s="210"/>
    </row>
    <row r="6826" spans="3:10" ht="15" customHeight="1" outlineLevel="3" x14ac:dyDescent="0.3">
      <c r="G6826" s="210"/>
    </row>
    <row r="6827" spans="3:10" ht="15" customHeight="1" outlineLevel="2" x14ac:dyDescent="0.3">
      <c r="G6827" s="210"/>
    </row>
    <row r="6828" spans="3:10" ht="15" customHeight="1" outlineLevel="1" x14ac:dyDescent="0.3">
      <c r="C6828" s="212" t="s">
        <v>6063</v>
      </c>
      <c r="E6828" s="210"/>
    </row>
    <row r="6829" spans="3:10" ht="15" customHeight="1" outlineLevel="2" x14ac:dyDescent="0.3">
      <c r="D6829" t="s">
        <v>6064</v>
      </c>
      <c r="E6829" s="210"/>
    </row>
    <row r="6830" spans="3:10" ht="15" customHeight="1" outlineLevel="2" x14ac:dyDescent="0.3">
      <c r="D6830" t="s">
        <v>6065</v>
      </c>
      <c r="E6830" s="210"/>
    </row>
    <row r="6831" spans="3:10" outlineLevel="2" x14ac:dyDescent="0.3">
      <c r="D6831" t="s">
        <v>6066</v>
      </c>
    </row>
    <row r="6832" spans="3:10" outlineLevel="3" x14ac:dyDescent="0.3">
      <c r="E6832" s="122">
        <v>1</v>
      </c>
      <c r="F6832" t="s">
        <v>6067</v>
      </c>
    </row>
    <row r="6833" spans="5:14" outlineLevel="4" x14ac:dyDescent="0.3">
      <c r="E6833" s="122"/>
      <c r="G6833" t="s">
        <v>3621</v>
      </c>
    </row>
    <row r="6834" spans="5:14" outlineLevel="4" x14ac:dyDescent="0.3">
      <c r="E6834" s="122"/>
      <c r="G6834" t="s">
        <v>6068</v>
      </c>
    </row>
    <row r="6835" spans="5:14" outlineLevel="4" x14ac:dyDescent="0.3">
      <c r="E6835" s="122"/>
      <c r="G6835" t="s">
        <v>3677</v>
      </c>
    </row>
    <row r="6836" spans="5:14" outlineLevel="5" x14ac:dyDescent="0.3">
      <c r="E6836" s="122"/>
      <c r="H6836" t="s">
        <v>3678</v>
      </c>
    </row>
    <row r="6837" spans="5:14" outlineLevel="6" x14ac:dyDescent="0.3">
      <c r="E6837" s="122"/>
      <c r="I6837" t="s">
        <v>6069</v>
      </c>
    </row>
    <row r="6838" spans="5:14" outlineLevel="7" x14ac:dyDescent="0.3">
      <c r="E6838" s="122"/>
      <c r="J6838" t="s">
        <v>6070</v>
      </c>
    </row>
    <row r="6839" spans="5:14" outlineLevel="7" x14ac:dyDescent="0.3">
      <c r="K6839" t="s">
        <v>3568</v>
      </c>
    </row>
    <row r="6840" spans="5:14" outlineLevel="7" x14ac:dyDescent="0.3">
      <c r="K6840" s="122" t="s">
        <v>3221</v>
      </c>
      <c r="L6840" t="s">
        <v>6033</v>
      </c>
    </row>
    <row r="6841" spans="5:14" outlineLevel="7" x14ac:dyDescent="0.3">
      <c r="K6841" s="122"/>
      <c r="M6841" t="s">
        <v>3681</v>
      </c>
    </row>
    <row r="6842" spans="5:14" outlineLevel="7" x14ac:dyDescent="0.3">
      <c r="K6842" s="122"/>
      <c r="M6842" t="s">
        <v>3569</v>
      </c>
    </row>
    <row r="6843" spans="5:14" outlineLevel="7" x14ac:dyDescent="0.3">
      <c r="K6843" s="122"/>
      <c r="N6843" t="s">
        <v>3682</v>
      </c>
    </row>
    <row r="6844" spans="5:14" outlineLevel="6" x14ac:dyDescent="0.3">
      <c r="I6844" t="s">
        <v>3679</v>
      </c>
    </row>
    <row r="6845" spans="5:14" outlineLevel="7" x14ac:dyDescent="0.3">
      <c r="J6845" t="s">
        <v>6071</v>
      </c>
    </row>
    <row r="6846" spans="5:14" outlineLevel="7" x14ac:dyDescent="0.3">
      <c r="J6846" t="s">
        <v>6072</v>
      </c>
    </row>
    <row r="6847" spans="5:14" outlineLevel="7" x14ac:dyDescent="0.3">
      <c r="K6847" t="s">
        <v>3568</v>
      </c>
    </row>
    <row r="6848" spans="5:14" outlineLevel="7" x14ac:dyDescent="0.3">
      <c r="K6848" s="122" t="s">
        <v>3221</v>
      </c>
      <c r="L6848" t="s">
        <v>6073</v>
      </c>
    </row>
    <row r="6849" spans="5:14" outlineLevel="7" x14ac:dyDescent="0.3">
      <c r="K6849" s="122"/>
      <c r="M6849" t="s">
        <v>3680</v>
      </c>
    </row>
    <row r="6850" spans="5:14" outlineLevel="7" x14ac:dyDescent="0.3">
      <c r="K6850" s="122"/>
      <c r="M6850" t="s">
        <v>3569</v>
      </c>
    </row>
    <row r="6851" spans="5:14" outlineLevel="7" x14ac:dyDescent="0.3">
      <c r="K6851" s="122"/>
      <c r="N6851" t="s">
        <v>3682</v>
      </c>
    </row>
    <row r="6852" spans="5:14" outlineLevel="6" x14ac:dyDescent="0.3">
      <c r="K6852" s="122"/>
    </row>
    <row r="6853" spans="5:14" outlineLevel="5" x14ac:dyDescent="0.3">
      <c r="K6853" s="122"/>
    </row>
    <row r="6854" spans="5:14" outlineLevel="4" x14ac:dyDescent="0.3">
      <c r="K6854" s="122"/>
    </row>
    <row r="6855" spans="5:14" outlineLevel="3" x14ac:dyDescent="0.3">
      <c r="E6855" s="122">
        <v>2</v>
      </c>
      <c r="F6855" t="s">
        <v>4428</v>
      </c>
    </row>
    <row r="6856" spans="5:14" outlineLevel="4" x14ac:dyDescent="0.3">
      <c r="E6856" s="122"/>
      <c r="G6856" t="s">
        <v>6074</v>
      </c>
    </row>
    <row r="6857" spans="5:14" outlineLevel="4" x14ac:dyDescent="0.3">
      <c r="E6857" s="122"/>
      <c r="G6857" t="s">
        <v>6075</v>
      </c>
    </row>
    <row r="6858" spans="5:14" outlineLevel="4" x14ac:dyDescent="0.3">
      <c r="E6858" s="122"/>
      <c r="G6858" t="s">
        <v>6076</v>
      </c>
    </row>
    <row r="6859" spans="5:14" outlineLevel="4" x14ac:dyDescent="0.3">
      <c r="E6859" s="122"/>
      <c r="G6859" t="s">
        <v>6077</v>
      </c>
    </row>
    <row r="6860" spans="5:14" outlineLevel="4" x14ac:dyDescent="0.3">
      <c r="E6860" s="122"/>
      <c r="G6860" t="s">
        <v>6078</v>
      </c>
    </row>
    <row r="6861" spans="5:14" outlineLevel="3" x14ac:dyDescent="0.3">
      <c r="E6861" s="122">
        <v>3</v>
      </c>
      <c r="F6861" t="s">
        <v>4422</v>
      </c>
    </row>
    <row r="6862" spans="5:14" outlineLevel="4" x14ac:dyDescent="0.3">
      <c r="E6862" s="122"/>
      <c r="G6862" t="s">
        <v>6079</v>
      </c>
    </row>
    <row r="6863" spans="5:14" outlineLevel="4" x14ac:dyDescent="0.3">
      <c r="E6863" s="122"/>
      <c r="G6863" t="s">
        <v>6080</v>
      </c>
    </row>
    <row r="6864" spans="5:14" outlineLevel="4" x14ac:dyDescent="0.3">
      <c r="E6864" s="122"/>
      <c r="G6864" t="s">
        <v>6081</v>
      </c>
    </row>
    <row r="6865" spans="5:7" outlineLevel="4" x14ac:dyDescent="0.3">
      <c r="E6865" s="122"/>
      <c r="G6865" t="s">
        <v>6082</v>
      </c>
    </row>
    <row r="6866" spans="5:7" outlineLevel="3" x14ac:dyDescent="0.3">
      <c r="E6866" s="122">
        <v>4</v>
      </c>
      <c r="F6866" t="s">
        <v>4423</v>
      </c>
    </row>
    <row r="6867" spans="5:7" outlineLevel="4" x14ac:dyDescent="0.3">
      <c r="E6867" s="122"/>
      <c r="G6867" t="s">
        <v>6083</v>
      </c>
    </row>
    <row r="6868" spans="5:7" outlineLevel="4" x14ac:dyDescent="0.3">
      <c r="E6868" s="122"/>
      <c r="G6868" t="s">
        <v>6084</v>
      </c>
    </row>
    <row r="6869" spans="5:7" outlineLevel="4" x14ac:dyDescent="0.3">
      <c r="E6869" s="122"/>
      <c r="G6869" t="s">
        <v>6085</v>
      </c>
    </row>
    <row r="6870" spans="5:7" outlineLevel="4" x14ac:dyDescent="0.3">
      <c r="E6870" s="122"/>
      <c r="G6870" t="s">
        <v>6086</v>
      </c>
    </row>
    <row r="6871" spans="5:7" outlineLevel="3" x14ac:dyDescent="0.3">
      <c r="E6871" s="122">
        <v>5</v>
      </c>
      <c r="F6871" t="s">
        <v>4424</v>
      </c>
    </row>
    <row r="6872" spans="5:7" outlineLevel="4" x14ac:dyDescent="0.3">
      <c r="E6872" s="122"/>
      <c r="G6872" t="s">
        <v>6087</v>
      </c>
    </row>
    <row r="6873" spans="5:7" outlineLevel="4" x14ac:dyDescent="0.3">
      <c r="E6873" s="122"/>
      <c r="G6873" t="s">
        <v>6088</v>
      </c>
    </row>
    <row r="6874" spans="5:7" outlineLevel="4" x14ac:dyDescent="0.3">
      <c r="E6874" s="122"/>
      <c r="G6874" t="s">
        <v>6089</v>
      </c>
    </row>
    <row r="6875" spans="5:7" outlineLevel="4" x14ac:dyDescent="0.3">
      <c r="E6875" s="122"/>
      <c r="G6875" t="s">
        <v>6090</v>
      </c>
    </row>
    <row r="6876" spans="5:7" outlineLevel="3" x14ac:dyDescent="0.3">
      <c r="E6876" s="122">
        <v>6</v>
      </c>
      <c r="F6876" t="s">
        <v>6091</v>
      </c>
    </row>
    <row r="6877" spans="5:7" outlineLevel="4" x14ac:dyDescent="0.3">
      <c r="E6877" s="122"/>
      <c r="G6877" t="s">
        <v>6092</v>
      </c>
    </row>
    <row r="6878" spans="5:7" outlineLevel="4" x14ac:dyDescent="0.3">
      <c r="E6878" s="122"/>
      <c r="G6878" t="s">
        <v>6093</v>
      </c>
    </row>
    <row r="6879" spans="5:7" outlineLevel="4" x14ac:dyDescent="0.3">
      <c r="E6879" s="122"/>
      <c r="G6879" t="s">
        <v>6094</v>
      </c>
    </row>
    <row r="6880" spans="5:7" outlineLevel="4" x14ac:dyDescent="0.3">
      <c r="E6880" s="122"/>
      <c r="G6880" t="s">
        <v>6095</v>
      </c>
    </row>
    <row r="6881" spans="5:8" outlineLevel="3" x14ac:dyDescent="0.3">
      <c r="E6881" s="122">
        <v>7</v>
      </c>
      <c r="F6881" t="s">
        <v>4425</v>
      </c>
    </row>
    <row r="6882" spans="5:8" outlineLevel="4" x14ac:dyDescent="0.3">
      <c r="E6882" s="122"/>
      <c r="G6882" t="s">
        <v>6096</v>
      </c>
    </row>
    <row r="6883" spans="5:8" outlineLevel="4" x14ac:dyDescent="0.3">
      <c r="E6883" s="122"/>
      <c r="G6883" t="s">
        <v>6097</v>
      </c>
    </row>
    <row r="6884" spans="5:8" outlineLevel="4" x14ac:dyDescent="0.3">
      <c r="E6884" s="122"/>
      <c r="G6884" t="s">
        <v>6098</v>
      </c>
    </row>
    <row r="6885" spans="5:8" outlineLevel="4" x14ac:dyDescent="0.3">
      <c r="E6885" s="122"/>
      <c r="G6885" t="s">
        <v>6099</v>
      </c>
    </row>
    <row r="6886" spans="5:8" outlineLevel="3" x14ac:dyDescent="0.3">
      <c r="E6886" s="122">
        <v>8</v>
      </c>
      <c r="F6886" t="s">
        <v>4426</v>
      </c>
    </row>
    <row r="6887" spans="5:8" outlineLevel="4" x14ac:dyDescent="0.3">
      <c r="E6887" s="122"/>
      <c r="G6887" t="s">
        <v>6100</v>
      </c>
    </row>
    <row r="6888" spans="5:8" outlineLevel="4" x14ac:dyDescent="0.3">
      <c r="E6888" s="122"/>
      <c r="G6888" t="s">
        <v>6101</v>
      </c>
    </row>
    <row r="6889" spans="5:8" outlineLevel="4" x14ac:dyDescent="0.3">
      <c r="E6889" s="122"/>
      <c r="G6889" t="s">
        <v>6102</v>
      </c>
    </row>
    <row r="6890" spans="5:8" outlineLevel="4" x14ac:dyDescent="0.3">
      <c r="E6890" s="122"/>
      <c r="G6890" t="s">
        <v>6103</v>
      </c>
    </row>
    <row r="6891" spans="5:8" outlineLevel="3" x14ac:dyDescent="0.3">
      <c r="E6891" s="122">
        <v>9</v>
      </c>
      <c r="F6891" t="s">
        <v>4427</v>
      </c>
    </row>
    <row r="6892" spans="5:8" outlineLevel="4" x14ac:dyDescent="0.3">
      <c r="E6892" s="122"/>
      <c r="G6892" t="s">
        <v>6104</v>
      </c>
    </row>
    <row r="6893" spans="5:8" outlineLevel="4" x14ac:dyDescent="0.3">
      <c r="E6893" s="122"/>
      <c r="G6893" t="s">
        <v>6105</v>
      </c>
    </row>
    <row r="6894" spans="5:8" outlineLevel="4" x14ac:dyDescent="0.3">
      <c r="H6894" t="s">
        <v>6106</v>
      </c>
    </row>
    <row r="6895" spans="5:8" outlineLevel="3" x14ac:dyDescent="0.3">
      <c r="E6895" s="122">
        <v>10</v>
      </c>
      <c r="F6895" t="s">
        <v>6107</v>
      </c>
    </row>
    <row r="6896" spans="5:8" outlineLevel="4" x14ac:dyDescent="0.3">
      <c r="E6896" s="122"/>
      <c r="G6896" t="s">
        <v>6108</v>
      </c>
    </row>
    <row r="6897" spans="5:7" outlineLevel="4" x14ac:dyDescent="0.3">
      <c r="E6897" s="122"/>
      <c r="G6897" t="s">
        <v>6109</v>
      </c>
    </row>
    <row r="6898" spans="5:7" outlineLevel="4" x14ac:dyDescent="0.3">
      <c r="E6898" s="122"/>
      <c r="G6898" t="s">
        <v>6110</v>
      </c>
    </row>
    <row r="6899" spans="5:7" outlineLevel="4" x14ac:dyDescent="0.3">
      <c r="E6899" s="122"/>
      <c r="G6899" t="s">
        <v>6111</v>
      </c>
    </row>
    <row r="6900" spans="5:7" outlineLevel="3" x14ac:dyDescent="0.3">
      <c r="E6900" s="122">
        <v>11</v>
      </c>
      <c r="F6900" t="s">
        <v>6112</v>
      </c>
    </row>
    <row r="6901" spans="5:7" outlineLevel="4" x14ac:dyDescent="0.3">
      <c r="E6901" s="122"/>
      <c r="G6901" t="s">
        <v>6113</v>
      </c>
    </row>
    <row r="6902" spans="5:7" outlineLevel="4" x14ac:dyDescent="0.3">
      <c r="E6902" s="122"/>
      <c r="G6902" t="s">
        <v>6114</v>
      </c>
    </row>
    <row r="6903" spans="5:7" outlineLevel="4" x14ac:dyDescent="0.3">
      <c r="E6903" s="122"/>
      <c r="G6903" t="s">
        <v>6115</v>
      </c>
    </row>
    <row r="6904" spans="5:7" outlineLevel="4" x14ac:dyDescent="0.3">
      <c r="E6904" s="122"/>
      <c r="G6904" t="s">
        <v>6116</v>
      </c>
    </row>
    <row r="6905" spans="5:7" outlineLevel="3" x14ac:dyDescent="0.3">
      <c r="E6905" s="122">
        <v>12</v>
      </c>
      <c r="F6905" t="s">
        <v>6117</v>
      </c>
    </row>
    <row r="6906" spans="5:7" outlineLevel="4" x14ac:dyDescent="0.3">
      <c r="E6906" s="122"/>
      <c r="G6906" t="s">
        <v>6118</v>
      </c>
    </row>
    <row r="6907" spans="5:7" outlineLevel="4" x14ac:dyDescent="0.3">
      <c r="E6907" s="122"/>
      <c r="G6907" t="s">
        <v>6119</v>
      </c>
    </row>
    <row r="6908" spans="5:7" outlineLevel="4" x14ac:dyDescent="0.3">
      <c r="E6908" s="122"/>
      <c r="G6908" t="s">
        <v>6120</v>
      </c>
    </row>
    <row r="6909" spans="5:7" outlineLevel="4" x14ac:dyDescent="0.3">
      <c r="E6909" s="122"/>
      <c r="G6909" t="s">
        <v>6121</v>
      </c>
    </row>
    <row r="6910" spans="5:7" outlineLevel="3" x14ac:dyDescent="0.3">
      <c r="E6910" s="122">
        <v>13</v>
      </c>
      <c r="F6910" t="s">
        <v>6122</v>
      </c>
    </row>
    <row r="6911" spans="5:7" outlineLevel="4" x14ac:dyDescent="0.3">
      <c r="E6911" s="122"/>
      <c r="G6911" t="s">
        <v>6123</v>
      </c>
    </row>
    <row r="6912" spans="5:7" outlineLevel="4" x14ac:dyDescent="0.3">
      <c r="E6912" s="122"/>
      <c r="G6912" t="s">
        <v>6124</v>
      </c>
    </row>
    <row r="6913" spans="5:7" outlineLevel="4" x14ac:dyDescent="0.3">
      <c r="E6913" s="122"/>
      <c r="G6913" t="s">
        <v>6125</v>
      </c>
    </row>
    <row r="6914" spans="5:7" outlineLevel="4" x14ac:dyDescent="0.3">
      <c r="E6914" s="122"/>
      <c r="G6914" t="s">
        <v>6126</v>
      </c>
    </row>
    <row r="6915" spans="5:7" outlineLevel="3" x14ac:dyDescent="0.3">
      <c r="E6915" s="122">
        <v>14</v>
      </c>
      <c r="F6915" t="s">
        <v>6127</v>
      </c>
    </row>
    <row r="6916" spans="5:7" outlineLevel="4" x14ac:dyDescent="0.3">
      <c r="E6916" s="122"/>
      <c r="G6916" t="s">
        <v>6128</v>
      </c>
    </row>
    <row r="6917" spans="5:7" outlineLevel="4" x14ac:dyDescent="0.3">
      <c r="E6917" s="122"/>
      <c r="G6917" t="s">
        <v>6129</v>
      </c>
    </row>
    <row r="6918" spans="5:7" outlineLevel="4" x14ac:dyDescent="0.3">
      <c r="E6918" s="122"/>
      <c r="G6918" t="s">
        <v>6130</v>
      </c>
    </row>
    <row r="6919" spans="5:7" outlineLevel="4" x14ac:dyDescent="0.3">
      <c r="E6919" s="122"/>
      <c r="G6919" t="s">
        <v>6131</v>
      </c>
    </row>
    <row r="6920" spans="5:7" outlineLevel="3" x14ac:dyDescent="0.3">
      <c r="E6920" s="122">
        <v>15</v>
      </c>
      <c r="F6920" t="s">
        <v>6132</v>
      </c>
    </row>
    <row r="6921" spans="5:7" outlineLevel="4" x14ac:dyDescent="0.3">
      <c r="E6921" s="122"/>
      <c r="G6921" t="s">
        <v>6133</v>
      </c>
    </row>
    <row r="6922" spans="5:7" outlineLevel="4" x14ac:dyDescent="0.3">
      <c r="E6922" s="122"/>
      <c r="G6922" t="s">
        <v>6134</v>
      </c>
    </row>
    <row r="6923" spans="5:7" outlineLevel="4" x14ac:dyDescent="0.3">
      <c r="E6923" s="122"/>
      <c r="G6923" t="s">
        <v>6135</v>
      </c>
    </row>
    <row r="6924" spans="5:7" outlineLevel="4" x14ac:dyDescent="0.3">
      <c r="E6924" s="122"/>
      <c r="G6924" t="s">
        <v>6136</v>
      </c>
    </row>
    <row r="6925" spans="5:7" outlineLevel="3" x14ac:dyDescent="0.3">
      <c r="E6925" s="122">
        <v>16</v>
      </c>
      <c r="F6925" t="s">
        <v>6137</v>
      </c>
    </row>
    <row r="6926" spans="5:7" outlineLevel="4" x14ac:dyDescent="0.3">
      <c r="E6926" s="122"/>
      <c r="G6926" t="s">
        <v>6138</v>
      </c>
    </row>
    <row r="6927" spans="5:7" outlineLevel="4" x14ac:dyDescent="0.3">
      <c r="E6927" s="122"/>
      <c r="G6927" t="s">
        <v>6139</v>
      </c>
    </row>
    <row r="6928" spans="5:7" outlineLevel="4" x14ac:dyDescent="0.3">
      <c r="E6928" s="122"/>
      <c r="G6928" t="s">
        <v>6140</v>
      </c>
    </row>
    <row r="6929" spans="5:8" outlineLevel="4" x14ac:dyDescent="0.3">
      <c r="E6929" s="122"/>
      <c r="G6929" t="s">
        <v>6141</v>
      </c>
    </row>
    <row r="6930" spans="5:8" outlineLevel="3" x14ac:dyDescent="0.3">
      <c r="E6930" s="122">
        <v>17</v>
      </c>
      <c r="F6930" t="s">
        <v>6142</v>
      </c>
    </row>
    <row r="6931" spans="5:8" outlineLevel="4" x14ac:dyDescent="0.3">
      <c r="E6931" s="122"/>
      <c r="G6931" t="s">
        <v>6143</v>
      </c>
    </row>
    <row r="6932" spans="5:8" outlineLevel="4" x14ac:dyDescent="0.3">
      <c r="E6932" s="122"/>
      <c r="G6932" t="s">
        <v>6144</v>
      </c>
    </row>
    <row r="6933" spans="5:8" outlineLevel="4" x14ac:dyDescent="0.3">
      <c r="H6933" t="s">
        <v>6145</v>
      </c>
    </row>
    <row r="6934" spans="5:8" outlineLevel="3" x14ac:dyDescent="0.3">
      <c r="E6934" s="122">
        <v>18</v>
      </c>
      <c r="F6934" t="s">
        <v>6146</v>
      </c>
    </row>
    <row r="6935" spans="5:8" outlineLevel="4" x14ac:dyDescent="0.3">
      <c r="E6935" s="122"/>
      <c r="G6935" t="s">
        <v>6147</v>
      </c>
    </row>
    <row r="6936" spans="5:8" outlineLevel="4" x14ac:dyDescent="0.3">
      <c r="E6936" s="122"/>
      <c r="G6936" t="s">
        <v>6148</v>
      </c>
    </row>
    <row r="6937" spans="5:8" outlineLevel="4" x14ac:dyDescent="0.3">
      <c r="E6937" s="122"/>
      <c r="G6937" t="s">
        <v>6149</v>
      </c>
    </row>
    <row r="6938" spans="5:8" outlineLevel="4" x14ac:dyDescent="0.3">
      <c r="E6938" s="122"/>
      <c r="G6938" t="s">
        <v>6150</v>
      </c>
    </row>
    <row r="6939" spans="5:8" outlineLevel="3" x14ac:dyDescent="0.3">
      <c r="E6939" s="122">
        <v>19</v>
      </c>
      <c r="F6939" t="s">
        <v>6151</v>
      </c>
    </row>
    <row r="6940" spans="5:8" outlineLevel="4" x14ac:dyDescent="0.3">
      <c r="E6940" s="122"/>
      <c r="G6940" t="s">
        <v>6152</v>
      </c>
    </row>
    <row r="6941" spans="5:8" outlineLevel="4" x14ac:dyDescent="0.3">
      <c r="E6941" s="122"/>
      <c r="G6941" t="s">
        <v>6153</v>
      </c>
    </row>
    <row r="6942" spans="5:8" outlineLevel="4" x14ac:dyDescent="0.3">
      <c r="E6942" s="122"/>
      <c r="G6942" t="s">
        <v>6154</v>
      </c>
    </row>
    <row r="6943" spans="5:8" outlineLevel="4" x14ac:dyDescent="0.3">
      <c r="E6943" s="122"/>
      <c r="G6943" t="s">
        <v>6155</v>
      </c>
    </row>
    <row r="6944" spans="5:8" outlineLevel="3" x14ac:dyDescent="0.3">
      <c r="E6944" s="122">
        <v>20</v>
      </c>
      <c r="F6944" t="s">
        <v>6156</v>
      </c>
    </row>
    <row r="6945" spans="5:7" outlineLevel="4" x14ac:dyDescent="0.3">
      <c r="E6945" s="122"/>
      <c r="G6945" t="s">
        <v>6157</v>
      </c>
    </row>
    <row r="6946" spans="5:7" outlineLevel="4" x14ac:dyDescent="0.3">
      <c r="E6946" s="122"/>
      <c r="G6946" t="s">
        <v>6158</v>
      </c>
    </row>
    <row r="6947" spans="5:7" outlineLevel="4" x14ac:dyDescent="0.3">
      <c r="E6947" s="122"/>
      <c r="G6947" t="s">
        <v>6159</v>
      </c>
    </row>
    <row r="6948" spans="5:7" outlineLevel="4" x14ac:dyDescent="0.3">
      <c r="E6948" s="122"/>
      <c r="G6948" t="s">
        <v>6160</v>
      </c>
    </row>
    <row r="6949" spans="5:7" outlineLevel="3" x14ac:dyDescent="0.3">
      <c r="E6949" s="122">
        <v>21</v>
      </c>
      <c r="F6949" t="s">
        <v>6161</v>
      </c>
    </row>
    <row r="6950" spans="5:7" outlineLevel="4" x14ac:dyDescent="0.3">
      <c r="E6950" s="122"/>
      <c r="G6950" t="s">
        <v>6162</v>
      </c>
    </row>
    <row r="6951" spans="5:7" outlineLevel="4" x14ac:dyDescent="0.3">
      <c r="E6951" s="122"/>
      <c r="G6951" t="s">
        <v>6163</v>
      </c>
    </row>
    <row r="6952" spans="5:7" outlineLevel="4" x14ac:dyDescent="0.3">
      <c r="E6952" s="122"/>
      <c r="G6952" t="s">
        <v>6164</v>
      </c>
    </row>
    <row r="6953" spans="5:7" outlineLevel="4" x14ac:dyDescent="0.3">
      <c r="E6953" s="122"/>
      <c r="G6953" t="s">
        <v>6165</v>
      </c>
    </row>
    <row r="6954" spans="5:7" outlineLevel="3" x14ac:dyDescent="0.3">
      <c r="E6954" s="122">
        <v>22</v>
      </c>
      <c r="F6954" t="s">
        <v>6166</v>
      </c>
    </row>
    <row r="6955" spans="5:7" outlineLevel="4" x14ac:dyDescent="0.3">
      <c r="E6955" s="122"/>
      <c r="G6955" t="s">
        <v>6167</v>
      </c>
    </row>
    <row r="6956" spans="5:7" outlineLevel="4" x14ac:dyDescent="0.3">
      <c r="E6956" s="122"/>
      <c r="G6956" t="s">
        <v>6168</v>
      </c>
    </row>
    <row r="6957" spans="5:7" outlineLevel="4" x14ac:dyDescent="0.3">
      <c r="E6957" s="122"/>
      <c r="G6957" t="s">
        <v>6169</v>
      </c>
    </row>
    <row r="6958" spans="5:7" outlineLevel="4" x14ac:dyDescent="0.3">
      <c r="E6958" s="122"/>
      <c r="G6958" t="s">
        <v>6170</v>
      </c>
    </row>
    <row r="6959" spans="5:7" outlineLevel="3" x14ac:dyDescent="0.3">
      <c r="E6959" s="122">
        <v>23</v>
      </c>
      <c r="F6959" t="s">
        <v>6171</v>
      </c>
    </row>
    <row r="6960" spans="5:7" outlineLevel="4" x14ac:dyDescent="0.3">
      <c r="E6960" s="122"/>
      <c r="G6960" t="s">
        <v>6147</v>
      </c>
    </row>
    <row r="6961" spans="3:8" ht="15" customHeight="1" outlineLevel="4" x14ac:dyDescent="0.3">
      <c r="E6961" s="122"/>
      <c r="G6961" t="s">
        <v>6172</v>
      </c>
    </row>
    <row r="6962" spans="3:8" outlineLevel="4" x14ac:dyDescent="0.3">
      <c r="E6962" s="122"/>
      <c r="G6962" t="s">
        <v>6173</v>
      </c>
    </row>
    <row r="6963" spans="3:8" outlineLevel="4" x14ac:dyDescent="0.3">
      <c r="E6963" s="122"/>
      <c r="G6963" t="s">
        <v>6174</v>
      </c>
    </row>
    <row r="6964" spans="3:8" outlineLevel="3" x14ac:dyDescent="0.3">
      <c r="E6964" s="122">
        <v>24</v>
      </c>
      <c r="F6964" t="s">
        <v>6175</v>
      </c>
    </row>
    <row r="6965" spans="3:8" outlineLevel="4" x14ac:dyDescent="0.3">
      <c r="E6965" s="122"/>
      <c r="G6965" t="s">
        <v>6176</v>
      </c>
    </row>
    <row r="6966" spans="3:8" outlineLevel="4" x14ac:dyDescent="0.3">
      <c r="E6966" s="122"/>
      <c r="G6966" t="s">
        <v>6177</v>
      </c>
    </row>
    <row r="6967" spans="3:8" outlineLevel="4" x14ac:dyDescent="0.3">
      <c r="E6967" s="122"/>
      <c r="G6967" t="s">
        <v>6178</v>
      </c>
    </row>
    <row r="6968" spans="3:8" outlineLevel="4" x14ac:dyDescent="0.3">
      <c r="E6968" s="122"/>
      <c r="G6968" t="s">
        <v>6179</v>
      </c>
    </row>
    <row r="6969" spans="3:8" outlineLevel="3" x14ac:dyDescent="0.3">
      <c r="E6969" s="122">
        <v>25</v>
      </c>
      <c r="F6969" t="s">
        <v>6180</v>
      </c>
    </row>
    <row r="6970" spans="3:8" outlineLevel="4" x14ac:dyDescent="0.3">
      <c r="E6970" s="122"/>
      <c r="G6970" t="s">
        <v>6181</v>
      </c>
    </row>
    <row r="6971" spans="3:8" outlineLevel="4" x14ac:dyDescent="0.3">
      <c r="E6971" s="122"/>
      <c r="G6971" t="s">
        <v>6182</v>
      </c>
    </row>
    <row r="6972" spans="3:8" outlineLevel="4" x14ac:dyDescent="0.3">
      <c r="E6972" s="122"/>
      <c r="H6972" t="s">
        <v>6183</v>
      </c>
    </row>
    <row r="6973" spans="3:8" outlineLevel="3" x14ac:dyDescent="0.3"/>
    <row r="6974" spans="3:8" outlineLevel="2" x14ac:dyDescent="0.3"/>
    <row r="6975" spans="3:8" outlineLevel="1" x14ac:dyDescent="0.3">
      <c r="C6975" t="s">
        <v>3642</v>
      </c>
    </row>
    <row r="6976" spans="3:8" outlineLevel="2" x14ac:dyDescent="0.3">
      <c r="D6976" t="s">
        <v>6184</v>
      </c>
    </row>
    <row r="6977" spans="5:6" outlineLevel="3" x14ac:dyDescent="0.3">
      <c r="E6977" t="s">
        <v>6185</v>
      </c>
    </row>
    <row r="6978" spans="5:6" outlineLevel="3" x14ac:dyDescent="0.3">
      <c r="E6978" t="s">
        <v>6186</v>
      </c>
    </row>
    <row r="6979" spans="5:6" outlineLevel="4" x14ac:dyDescent="0.3">
      <c r="F6979" t="s">
        <v>6187</v>
      </c>
    </row>
    <row r="6980" spans="5:6" outlineLevel="4" x14ac:dyDescent="0.3">
      <c r="F6980" t="s">
        <v>6188</v>
      </c>
    </row>
    <row r="6981" spans="5:6" outlineLevel="4" x14ac:dyDescent="0.3">
      <c r="F6981" t="s">
        <v>6189</v>
      </c>
    </row>
    <row r="6982" spans="5:6" outlineLevel="3" x14ac:dyDescent="0.3">
      <c r="E6982" t="s">
        <v>6190</v>
      </c>
    </row>
    <row r="6983" spans="5:6" outlineLevel="4" x14ac:dyDescent="0.3">
      <c r="F6983" t="s">
        <v>6191</v>
      </c>
    </row>
    <row r="6984" spans="5:6" outlineLevel="4" x14ac:dyDescent="0.3">
      <c r="F6984" t="s">
        <v>6192</v>
      </c>
    </row>
    <row r="6985" spans="5:6" outlineLevel="4" x14ac:dyDescent="0.3">
      <c r="F6985" t="s">
        <v>6193</v>
      </c>
    </row>
    <row r="6986" spans="5:6" outlineLevel="3" x14ac:dyDescent="0.3">
      <c r="E6986" t="s">
        <v>6194</v>
      </c>
    </row>
    <row r="6987" spans="5:6" outlineLevel="4" x14ac:dyDescent="0.3">
      <c r="F6987" t="s">
        <v>6195</v>
      </c>
    </row>
    <row r="6988" spans="5:6" outlineLevel="4" x14ac:dyDescent="0.3">
      <c r="F6988" t="s">
        <v>6196</v>
      </c>
    </row>
    <row r="6989" spans="5:6" outlineLevel="4" x14ac:dyDescent="0.3">
      <c r="F6989" t="s">
        <v>6197</v>
      </c>
    </row>
    <row r="6990" spans="5:6" outlineLevel="3" x14ac:dyDescent="0.3">
      <c r="E6990" t="s">
        <v>6198</v>
      </c>
    </row>
    <row r="6991" spans="5:6" outlineLevel="4" x14ac:dyDescent="0.3">
      <c r="F6991" t="s">
        <v>6199</v>
      </c>
    </row>
    <row r="6992" spans="5:6" outlineLevel="4" x14ac:dyDescent="0.3">
      <c r="F6992" t="s">
        <v>6200</v>
      </c>
    </row>
    <row r="6993" spans="3:6" outlineLevel="4" x14ac:dyDescent="0.3">
      <c r="F6993" t="s">
        <v>6201</v>
      </c>
    </row>
    <row r="6994" spans="3:6" outlineLevel="3" x14ac:dyDescent="0.3"/>
    <row r="6995" spans="3:6" outlineLevel="2" x14ac:dyDescent="0.3">
      <c r="D6995" t="s">
        <v>6202</v>
      </c>
    </row>
    <row r="6996" spans="3:6" outlineLevel="3" x14ac:dyDescent="0.3">
      <c r="E6996" t="s">
        <v>6203</v>
      </c>
    </row>
    <row r="6997" spans="3:6" outlineLevel="3" x14ac:dyDescent="0.3">
      <c r="F6997" t="s">
        <v>3643</v>
      </c>
    </row>
    <row r="6998" spans="3:6" ht="15" customHeight="1" outlineLevel="3" x14ac:dyDescent="0.3">
      <c r="F6998" t="s">
        <v>3644</v>
      </c>
    </row>
    <row r="6999" spans="3:6" ht="15" customHeight="1" outlineLevel="2" x14ac:dyDescent="0.3">
      <c r="D6999" t="s">
        <v>6204</v>
      </c>
    </row>
    <row r="7000" spans="3:6" ht="15" customHeight="1" outlineLevel="3" x14ac:dyDescent="0.3">
      <c r="E7000" t="s">
        <v>6205</v>
      </c>
    </row>
    <row r="7001" spans="3:6" ht="15" customHeight="1" outlineLevel="3" x14ac:dyDescent="0.3">
      <c r="F7001" t="s">
        <v>6206</v>
      </c>
    </row>
    <row r="7002" spans="3:6" ht="15" customHeight="1" outlineLevel="3" x14ac:dyDescent="0.3">
      <c r="F7002" t="s">
        <v>6207</v>
      </c>
    </row>
    <row r="7003" spans="3:6" ht="15" customHeight="1" outlineLevel="3" x14ac:dyDescent="0.3">
      <c r="F7003" t="s">
        <v>5976</v>
      </c>
    </row>
    <row r="7004" spans="3:6" ht="15" customHeight="1" outlineLevel="2" x14ac:dyDescent="0.3"/>
    <row r="7005" spans="3:6" ht="15" customHeight="1" outlineLevel="1" x14ac:dyDescent="0.3">
      <c r="C7005" t="s">
        <v>6208</v>
      </c>
    </row>
    <row r="7006" spans="3:6" ht="15" customHeight="1" outlineLevel="2" x14ac:dyDescent="0.3">
      <c r="D7006" t="s">
        <v>6209</v>
      </c>
    </row>
    <row r="7007" spans="3:6" ht="15" customHeight="1" outlineLevel="2" x14ac:dyDescent="0.3">
      <c r="E7007" t="s">
        <v>4431</v>
      </c>
    </row>
    <row r="7008" spans="3:6" ht="15" customHeight="1" outlineLevel="2" x14ac:dyDescent="0.3">
      <c r="D7008" t="s">
        <v>6210</v>
      </c>
    </row>
    <row r="7009" spans="1:53" outlineLevel="3" x14ac:dyDescent="0.3">
      <c r="B7009" s="212"/>
      <c r="E7009" t="s">
        <v>6034</v>
      </c>
      <c r="P7009" t="s">
        <v>1517</v>
      </c>
      <c r="BA7009" s="117"/>
    </row>
    <row r="7010" spans="1:53" outlineLevel="4" x14ac:dyDescent="0.3">
      <c r="A7010" s="212"/>
      <c r="B7010" s="212"/>
      <c r="F7010" t="s">
        <v>2620</v>
      </c>
      <c r="P7010" t="s">
        <v>1517</v>
      </c>
      <c r="BA7010" s="117"/>
    </row>
    <row r="7011" spans="1:53" outlineLevel="4" x14ac:dyDescent="0.3">
      <c r="B7011" s="212"/>
      <c r="G7011" t="s">
        <v>5415</v>
      </c>
      <c r="P7011" t="s">
        <v>1517</v>
      </c>
      <c r="BA7011" s="117"/>
    </row>
    <row r="7012" spans="1:53" outlineLevel="4" x14ac:dyDescent="0.3">
      <c r="A7012" s="212"/>
      <c r="B7012" s="212"/>
      <c r="F7012" t="s">
        <v>2621</v>
      </c>
      <c r="P7012" t="s">
        <v>1517</v>
      </c>
      <c r="BA7012" s="117"/>
    </row>
    <row r="7013" spans="1:53" outlineLevel="4" x14ac:dyDescent="0.3">
      <c r="A7013" s="212"/>
      <c r="B7013" s="212"/>
      <c r="G7013" t="s">
        <v>5417</v>
      </c>
      <c r="P7013" t="s">
        <v>1517</v>
      </c>
    </row>
    <row r="7014" spans="1:53" outlineLevel="4" x14ac:dyDescent="0.3">
      <c r="A7014" s="212"/>
      <c r="B7014" s="212"/>
      <c r="F7014" t="s">
        <v>5419</v>
      </c>
      <c r="M7014" s="113"/>
      <c r="N7014" s="81"/>
      <c r="P7014" t="s">
        <v>1517</v>
      </c>
    </row>
    <row r="7015" spans="1:53" outlineLevel="5" x14ac:dyDescent="0.3">
      <c r="A7015" s="212"/>
      <c r="B7015" s="212"/>
      <c r="G7015" t="s">
        <v>4431</v>
      </c>
      <c r="M7015" s="113"/>
      <c r="N7015" s="81"/>
    </row>
    <row r="7016" spans="1:53" outlineLevel="5" x14ac:dyDescent="0.3">
      <c r="A7016" s="212"/>
      <c r="B7016" s="212"/>
      <c r="G7016" t="s">
        <v>2622</v>
      </c>
      <c r="M7016" s="113"/>
      <c r="N7016" s="81"/>
    </row>
    <row r="7017" spans="1:53" outlineLevel="5" x14ac:dyDescent="0.3">
      <c r="G7017" t="s">
        <v>6035</v>
      </c>
      <c r="M7017" s="113"/>
      <c r="N7017" s="81"/>
    </row>
    <row r="7018" spans="1:53" ht="15" customHeight="1" outlineLevel="5" x14ac:dyDescent="0.3">
      <c r="A7018" s="212"/>
      <c r="B7018" s="212"/>
      <c r="H7018" t="s">
        <v>4416</v>
      </c>
    </row>
    <row r="7019" spans="1:53" ht="15" customHeight="1" outlineLevel="5" x14ac:dyDescent="0.3">
      <c r="A7019" s="212"/>
      <c r="B7019" s="212"/>
      <c r="I7019" t="s">
        <v>5422</v>
      </c>
    </row>
    <row r="7020" spans="1:53" ht="15" customHeight="1" outlineLevel="4" x14ac:dyDescent="0.3">
      <c r="A7020" s="212"/>
      <c r="B7020" s="212"/>
    </row>
    <row r="7021" spans="1:53" ht="15" customHeight="1" outlineLevel="3" x14ac:dyDescent="0.3"/>
    <row r="7022" spans="1:53" ht="15" customHeight="1" outlineLevel="2" x14ac:dyDescent="0.3">
      <c r="D7022" t="s">
        <v>6211</v>
      </c>
    </row>
    <row r="7023" spans="1:53" ht="15" customHeight="1" outlineLevel="2" x14ac:dyDescent="0.3">
      <c r="D7023" t="s">
        <v>4432</v>
      </c>
    </row>
    <row r="7024" spans="1:53" ht="15" customHeight="1" outlineLevel="2" x14ac:dyDescent="0.3">
      <c r="D7024" t="s">
        <v>6212</v>
      </c>
    </row>
    <row r="7025" spans="1:5" ht="15" customHeight="1" outlineLevel="2" x14ac:dyDescent="0.3">
      <c r="E7025" t="s">
        <v>6213</v>
      </c>
    </row>
    <row r="7026" spans="1:5" ht="15" customHeight="1" outlineLevel="1" x14ac:dyDescent="0.3">
      <c r="C7026" t="s">
        <v>6214</v>
      </c>
    </row>
    <row r="7027" spans="1:5" ht="15" customHeight="1" outlineLevel="2" x14ac:dyDescent="0.3">
      <c r="D7027" t="s">
        <v>6215</v>
      </c>
    </row>
    <row r="7028" spans="1:5" ht="15" customHeight="1" outlineLevel="2" x14ac:dyDescent="0.3">
      <c r="E7028" t="s">
        <v>4431</v>
      </c>
    </row>
    <row r="7029" spans="1:5" ht="15" customHeight="1" outlineLevel="2" x14ac:dyDescent="0.3">
      <c r="D7029" t="s">
        <v>6216</v>
      </c>
    </row>
    <row r="7030" spans="1:5" ht="15" customHeight="1" outlineLevel="2" x14ac:dyDescent="0.3">
      <c r="D7030" t="s">
        <v>4430</v>
      </c>
    </row>
    <row r="7031" spans="1:5" ht="15" customHeight="1" outlineLevel="2" x14ac:dyDescent="0.3">
      <c r="E7031" t="s">
        <v>4429</v>
      </c>
    </row>
    <row r="7032" spans="1:5" ht="15" customHeight="1" outlineLevel="2" x14ac:dyDescent="0.3">
      <c r="D7032" t="s">
        <v>6217</v>
      </c>
    </row>
    <row r="7033" spans="1:5" ht="15" customHeight="1" outlineLevel="2" x14ac:dyDescent="0.3">
      <c r="E7033" t="s">
        <v>6218</v>
      </c>
    </row>
    <row r="7034" spans="1:5" ht="15" customHeight="1" outlineLevel="1" x14ac:dyDescent="0.3">
      <c r="C7034" t="s">
        <v>4449</v>
      </c>
    </row>
    <row r="7035" spans="1:5" ht="15" customHeight="1" outlineLevel="2" x14ac:dyDescent="0.3">
      <c r="A7035" s="212"/>
      <c r="D7035" t="s">
        <v>6219</v>
      </c>
    </row>
    <row r="7036" spans="1:5" ht="15" customHeight="1" outlineLevel="2" x14ac:dyDescent="0.3">
      <c r="D7036" t="s">
        <v>6220</v>
      </c>
    </row>
    <row r="7037" spans="1:5" ht="15" customHeight="1" outlineLevel="2" x14ac:dyDescent="0.3">
      <c r="E7037" t="s">
        <v>6221</v>
      </c>
    </row>
    <row r="7038" spans="1:5" ht="15" customHeight="1" outlineLevel="2" x14ac:dyDescent="0.3">
      <c r="D7038" t="s">
        <v>4468</v>
      </c>
    </row>
    <row r="7039" spans="1:5" ht="15" customHeight="1" outlineLevel="2" x14ac:dyDescent="0.3">
      <c r="D7039" t="s">
        <v>6222</v>
      </c>
    </row>
    <row r="7040" spans="1:5" ht="15" customHeight="1" outlineLevel="3" x14ac:dyDescent="0.3">
      <c r="E7040" t="s">
        <v>6223</v>
      </c>
    </row>
    <row r="7041" spans="4:8" outlineLevel="3" x14ac:dyDescent="0.3">
      <c r="F7041" s="210" t="s">
        <v>6224</v>
      </c>
    </row>
    <row r="7042" spans="4:8" outlineLevel="3" x14ac:dyDescent="0.3">
      <c r="G7042" t="s">
        <v>6225</v>
      </c>
    </row>
    <row r="7043" spans="4:8" outlineLevel="3" x14ac:dyDescent="0.3">
      <c r="G7043" t="s">
        <v>6226</v>
      </c>
    </row>
    <row r="7044" spans="4:8" outlineLevel="3" x14ac:dyDescent="0.3">
      <c r="G7044" s="122" t="s">
        <v>355</v>
      </c>
      <c r="H7044" t="s">
        <v>4469</v>
      </c>
    </row>
    <row r="7045" spans="4:8" outlineLevel="3" x14ac:dyDescent="0.3">
      <c r="G7045" s="122"/>
      <c r="H7045" t="s">
        <v>4470</v>
      </c>
    </row>
    <row r="7046" spans="4:8" outlineLevel="3" x14ac:dyDescent="0.3">
      <c r="G7046" s="122"/>
      <c r="H7046" t="s">
        <v>6227</v>
      </c>
    </row>
    <row r="7047" spans="4:8" outlineLevel="2" x14ac:dyDescent="0.3">
      <c r="D7047" t="s">
        <v>6228</v>
      </c>
    </row>
    <row r="7048" spans="4:8" outlineLevel="2" x14ac:dyDescent="0.3">
      <c r="E7048" t="s">
        <v>4450</v>
      </c>
    </row>
    <row r="7049" spans="4:8" outlineLevel="2" x14ac:dyDescent="0.3">
      <c r="D7049" t="s">
        <v>3707</v>
      </c>
    </row>
    <row r="7050" spans="4:8" ht="15" customHeight="1" outlineLevel="2" x14ac:dyDescent="0.3">
      <c r="E7050" s="210" t="s">
        <v>6229</v>
      </c>
    </row>
    <row r="7051" spans="4:8" outlineLevel="2" x14ac:dyDescent="0.3">
      <c r="D7051" t="s">
        <v>3436</v>
      </c>
    </row>
    <row r="7052" spans="4:8" outlineLevel="3" x14ac:dyDescent="0.3">
      <c r="E7052" s="210" t="s">
        <v>3716</v>
      </c>
    </row>
    <row r="7053" spans="4:8" ht="15" customHeight="1" outlineLevel="4" x14ac:dyDescent="0.3">
      <c r="E7053" s="210"/>
      <c r="F7053" t="s">
        <v>4936</v>
      </c>
    </row>
    <row r="7054" spans="4:8" ht="15" customHeight="1" outlineLevel="4" x14ac:dyDescent="0.3">
      <c r="E7054" s="210"/>
      <c r="G7054" t="s">
        <v>4770</v>
      </c>
    </row>
    <row r="7055" spans="4:8" ht="15" customHeight="1" outlineLevel="4" x14ac:dyDescent="0.3">
      <c r="E7055" s="210"/>
      <c r="F7055" t="s">
        <v>4937</v>
      </c>
    </row>
    <row r="7056" spans="4:8" ht="15" customHeight="1" outlineLevel="4" x14ac:dyDescent="0.3">
      <c r="E7056" s="210"/>
      <c r="G7056" t="s">
        <v>4772</v>
      </c>
    </row>
    <row r="7057" spans="4:7" ht="15" customHeight="1" outlineLevel="4" x14ac:dyDescent="0.3">
      <c r="E7057" s="210"/>
      <c r="F7057" t="s">
        <v>4773</v>
      </c>
    </row>
    <row r="7058" spans="4:7" ht="15" customHeight="1" outlineLevel="4" x14ac:dyDescent="0.3">
      <c r="E7058" s="210"/>
      <c r="G7058" t="s">
        <v>4774</v>
      </c>
    </row>
    <row r="7059" spans="4:7" ht="15" customHeight="1" outlineLevel="4" x14ac:dyDescent="0.3">
      <c r="E7059" s="210"/>
      <c r="F7059" t="s">
        <v>4938</v>
      </c>
    </row>
    <row r="7060" spans="4:7" ht="15" customHeight="1" outlineLevel="4" x14ac:dyDescent="0.3">
      <c r="E7060" s="210"/>
      <c r="G7060" t="s">
        <v>4776</v>
      </c>
    </row>
    <row r="7061" spans="4:7" ht="15" customHeight="1" outlineLevel="4" x14ac:dyDescent="0.3">
      <c r="E7061" s="210"/>
      <c r="F7061" t="s">
        <v>4777</v>
      </c>
    </row>
    <row r="7062" spans="4:7" ht="15" customHeight="1" outlineLevel="4" x14ac:dyDescent="0.3">
      <c r="E7062" s="210"/>
      <c r="G7062" t="s">
        <v>4778</v>
      </c>
    </row>
    <row r="7063" spans="4:7" ht="15" customHeight="1" outlineLevel="4" x14ac:dyDescent="0.3">
      <c r="E7063" s="210"/>
      <c r="F7063" t="s">
        <v>4779</v>
      </c>
    </row>
    <row r="7064" spans="4:7" ht="15" customHeight="1" outlineLevel="4" x14ac:dyDescent="0.3">
      <c r="E7064" s="210"/>
      <c r="G7064" t="s">
        <v>4780</v>
      </c>
    </row>
    <row r="7065" spans="4:7" ht="15" customHeight="1" outlineLevel="4" x14ac:dyDescent="0.3">
      <c r="E7065" s="210"/>
      <c r="F7065" t="s">
        <v>4781</v>
      </c>
    </row>
    <row r="7066" spans="4:7" ht="15" customHeight="1" outlineLevel="4" x14ac:dyDescent="0.3">
      <c r="E7066" s="210"/>
      <c r="G7066" t="s">
        <v>4782</v>
      </c>
    </row>
    <row r="7067" spans="4:7" ht="15" customHeight="1" outlineLevel="4" x14ac:dyDescent="0.3">
      <c r="E7067" s="210"/>
      <c r="F7067" t="s">
        <v>4783</v>
      </c>
    </row>
    <row r="7068" spans="4:7" ht="15" customHeight="1" outlineLevel="4" x14ac:dyDescent="0.3">
      <c r="E7068" s="210"/>
      <c r="G7068" t="s">
        <v>4784</v>
      </c>
    </row>
    <row r="7069" spans="4:7" ht="15" customHeight="1" outlineLevel="3" x14ac:dyDescent="0.3">
      <c r="E7069" s="210"/>
    </row>
    <row r="7070" spans="4:7" ht="15" customHeight="1" outlineLevel="2" x14ac:dyDescent="0.3">
      <c r="D7070" t="s">
        <v>3434</v>
      </c>
    </row>
    <row r="7071" spans="4:7" ht="15" customHeight="1" outlineLevel="3" x14ac:dyDescent="0.3">
      <c r="E7071" t="s">
        <v>4474</v>
      </c>
    </row>
    <row r="7072" spans="4:7" ht="15" customHeight="1" outlineLevel="3" x14ac:dyDescent="0.3">
      <c r="E7072" t="s">
        <v>5866</v>
      </c>
    </row>
    <row r="7073" spans="1:411" ht="15" customHeight="1" outlineLevel="2" x14ac:dyDescent="0.3"/>
    <row r="7074" spans="1:411" ht="15" customHeight="1" outlineLevel="1" x14ac:dyDescent="0.3"/>
    <row r="7075" spans="1:411" ht="15" customHeight="1" outlineLevel="1" x14ac:dyDescent="0.3">
      <c r="LS7075" s="386"/>
      <c r="LT7075" s="386"/>
      <c r="LU7075" s="386"/>
      <c r="LV7075" s="386"/>
      <c r="LW7075" s="386"/>
      <c r="OP7075" s="209"/>
      <c r="OQ7075" s="209"/>
      <c r="OR7075" s="209"/>
      <c r="OS7075" s="209"/>
      <c r="OT7075" s="209"/>
      <c r="OU7075" s="209"/>
    </row>
    <row r="7076" spans="1:411" ht="15" customHeight="1" outlineLevel="1" x14ac:dyDescent="0.3">
      <c r="C7076" s="851" t="s">
        <v>3622</v>
      </c>
      <c r="D7076" s="852"/>
      <c r="E7076" s="852"/>
      <c r="F7076" s="852"/>
      <c r="G7076" s="852"/>
      <c r="H7076" s="852"/>
      <c r="I7076" s="852"/>
      <c r="J7076" s="852"/>
      <c r="K7076" s="852"/>
      <c r="L7076" s="852"/>
      <c r="M7076" s="852"/>
      <c r="N7076" s="852"/>
      <c r="O7076" s="852"/>
      <c r="P7076" s="852"/>
      <c r="Q7076" s="852"/>
      <c r="R7076" s="852"/>
      <c r="S7076" s="852"/>
      <c r="T7076" s="852"/>
      <c r="U7076" s="852"/>
      <c r="V7076" s="852"/>
      <c r="W7076" s="852"/>
      <c r="X7076" s="852"/>
      <c r="Y7076" s="852"/>
      <c r="Z7076" s="852"/>
      <c r="AA7076" s="852"/>
      <c r="AB7076" s="852"/>
      <c r="AC7076" s="853"/>
      <c r="AE7076" s="851" t="s">
        <v>3622</v>
      </c>
      <c r="AF7076" s="852"/>
      <c r="AG7076" s="852"/>
      <c r="AH7076" s="852"/>
      <c r="AI7076" s="852"/>
      <c r="AJ7076" s="852"/>
      <c r="AK7076" s="852"/>
      <c r="AL7076" s="852"/>
      <c r="AM7076" s="852"/>
      <c r="AN7076" s="852"/>
      <c r="AO7076" s="852"/>
      <c r="AP7076" s="852"/>
      <c r="AQ7076" s="852"/>
      <c r="AR7076" s="852"/>
      <c r="AS7076" s="852"/>
      <c r="AT7076" s="852"/>
      <c r="AU7076" s="852"/>
      <c r="AV7076" s="852"/>
      <c r="AW7076" s="852"/>
      <c r="AX7076" s="852"/>
      <c r="AY7076" s="852"/>
      <c r="AZ7076" s="852"/>
      <c r="BA7076" s="852"/>
      <c r="BB7076" s="852"/>
      <c r="BC7076" s="852"/>
      <c r="BD7076" s="852"/>
      <c r="BE7076" s="852"/>
      <c r="BF7076" s="852"/>
      <c r="BG7076" s="852"/>
      <c r="BH7076" s="852"/>
      <c r="BI7076" s="852"/>
      <c r="BJ7076" s="852"/>
      <c r="BK7076" s="852"/>
      <c r="BL7076" s="852"/>
      <c r="BM7076" s="852"/>
      <c r="BN7076" s="853"/>
      <c r="BP7076" s="851" t="s">
        <v>3622</v>
      </c>
      <c r="BQ7076" s="852"/>
      <c r="BR7076" s="852"/>
      <c r="BS7076" s="852"/>
      <c r="BT7076" s="852"/>
      <c r="BU7076" s="852"/>
      <c r="BV7076" s="852"/>
      <c r="BW7076" s="852"/>
      <c r="BX7076" s="852"/>
      <c r="BY7076" s="852"/>
      <c r="BZ7076" s="852"/>
      <c r="CA7076" s="852"/>
      <c r="CB7076" s="852"/>
      <c r="CC7076" s="852"/>
      <c r="CD7076" s="852"/>
      <c r="CE7076" s="852"/>
      <c r="CF7076" s="852"/>
      <c r="CG7076" s="852"/>
      <c r="CH7076" s="852"/>
      <c r="CI7076" s="852"/>
      <c r="CJ7076" s="852"/>
      <c r="CK7076" s="852"/>
      <c r="CL7076" s="852"/>
      <c r="CM7076" s="852"/>
      <c r="CN7076" s="852"/>
      <c r="CO7076" s="852"/>
      <c r="CP7076" s="852"/>
      <c r="CQ7076" s="852"/>
      <c r="CR7076" s="852"/>
      <c r="CS7076" s="852"/>
      <c r="CT7076" s="852"/>
      <c r="CU7076" s="853"/>
      <c r="CW7076" s="851" t="s">
        <v>3622</v>
      </c>
      <c r="CX7076" s="852"/>
      <c r="CY7076" s="852"/>
      <c r="CZ7076" s="852"/>
      <c r="DA7076" s="852"/>
      <c r="DB7076" s="852"/>
      <c r="DC7076" s="852"/>
      <c r="DD7076" s="852"/>
      <c r="DE7076" s="852"/>
      <c r="DF7076" s="852"/>
      <c r="DG7076" s="852"/>
      <c r="DH7076" s="852"/>
      <c r="DI7076" s="852"/>
      <c r="DJ7076" s="852"/>
      <c r="DK7076" s="852"/>
      <c r="DL7076" s="852"/>
      <c r="DM7076" s="852"/>
      <c r="DN7076" s="852"/>
      <c r="DO7076" s="852"/>
      <c r="DP7076" s="852"/>
      <c r="DQ7076" s="852"/>
      <c r="DR7076" s="852"/>
      <c r="DS7076" s="852"/>
      <c r="DT7076" s="852"/>
      <c r="DU7076" s="852"/>
      <c r="DV7076" s="852"/>
      <c r="DW7076" s="852"/>
      <c r="DX7076" s="852"/>
      <c r="DY7076" s="852"/>
      <c r="DZ7076" s="852"/>
      <c r="EA7076" s="852"/>
      <c r="EB7076" s="853"/>
      <c r="ED7076" s="851" t="s">
        <v>3622</v>
      </c>
      <c r="EE7076" s="852"/>
      <c r="EF7076" s="852"/>
      <c r="EG7076" s="852"/>
      <c r="EH7076" s="852"/>
      <c r="EI7076" s="852"/>
      <c r="EJ7076" s="852"/>
      <c r="EK7076" s="852"/>
      <c r="EL7076" s="852"/>
      <c r="EM7076" s="852"/>
      <c r="EN7076" s="852"/>
      <c r="EO7076" s="852"/>
      <c r="EP7076" s="852"/>
      <c r="EQ7076" s="852"/>
      <c r="ER7076" s="852"/>
      <c r="ES7076" s="852"/>
      <c r="ET7076" s="852"/>
      <c r="EU7076" s="852"/>
      <c r="EV7076" s="852"/>
      <c r="EW7076" s="853"/>
      <c r="EY7076" s="842" t="s">
        <v>3622</v>
      </c>
      <c r="EZ7076" s="843"/>
      <c r="FA7076" s="843"/>
      <c r="FB7076" s="843"/>
      <c r="FC7076" s="843"/>
      <c r="FD7076" s="843"/>
      <c r="FE7076" s="844"/>
      <c r="FG7076" s="897" t="s">
        <v>3622</v>
      </c>
      <c r="FH7076" s="898"/>
      <c r="FI7076" s="898"/>
      <c r="FJ7076" s="898"/>
      <c r="FK7076" s="899"/>
      <c r="FM7076" s="897" t="s">
        <v>3622</v>
      </c>
      <c r="FN7076" s="898"/>
      <c r="FO7076" s="898"/>
      <c r="FP7076" s="898"/>
      <c r="FQ7076" s="899"/>
      <c r="FR7076" s="209"/>
      <c r="FS7076" s="897" t="s">
        <v>3622</v>
      </c>
      <c r="FT7076" s="898"/>
      <c r="FU7076" s="898"/>
      <c r="FV7076" s="898"/>
      <c r="FW7076" s="898"/>
      <c r="FX7076" s="898"/>
      <c r="FY7076" s="898"/>
      <c r="FZ7076" s="898"/>
      <c r="GA7076" s="898"/>
      <c r="GB7076" s="898"/>
      <c r="GC7076" s="898"/>
      <c r="GD7076" s="898"/>
      <c r="GE7076" s="898"/>
      <c r="GF7076" s="898"/>
      <c r="GG7076" s="898"/>
      <c r="GH7076" s="898"/>
      <c r="GI7076" s="898"/>
      <c r="GJ7076" s="898"/>
      <c r="GK7076" s="898"/>
      <c r="GL7076" s="898"/>
      <c r="GM7076" s="898"/>
      <c r="GN7076" s="898"/>
      <c r="GO7076" s="898"/>
      <c r="GP7076" s="898"/>
      <c r="GQ7076" s="898"/>
      <c r="GR7076" s="898"/>
      <c r="GS7076" s="898"/>
      <c r="GT7076" s="898"/>
      <c r="GU7076" s="898"/>
      <c r="GV7076" s="898"/>
      <c r="GW7076" s="898"/>
      <c r="GX7076" s="898"/>
      <c r="GY7076" s="898"/>
      <c r="GZ7076" s="898"/>
      <c r="HA7076" s="898"/>
      <c r="HB7076" s="898"/>
      <c r="HC7076" s="898"/>
      <c r="HD7076" s="898"/>
      <c r="HE7076" s="898"/>
      <c r="HF7076" s="898"/>
      <c r="HG7076" s="898"/>
      <c r="HH7076" s="898"/>
      <c r="HI7076" s="898"/>
      <c r="HJ7076" s="898"/>
      <c r="HK7076" s="899"/>
      <c r="HM7076" s="897" t="s">
        <v>3622</v>
      </c>
      <c r="HN7076" s="898"/>
      <c r="HO7076" s="898"/>
      <c r="HP7076" s="898"/>
      <c r="HQ7076" s="898"/>
      <c r="HR7076" s="898"/>
      <c r="HS7076" s="898"/>
      <c r="HT7076" s="898"/>
      <c r="HU7076" s="898"/>
      <c r="HV7076" s="898"/>
      <c r="HW7076" s="898"/>
      <c r="HX7076" s="898"/>
      <c r="HY7076" s="898"/>
      <c r="HZ7076" s="898"/>
      <c r="IA7076" s="898"/>
      <c r="IB7076" s="898"/>
      <c r="IC7076" s="898"/>
      <c r="ID7076" s="898"/>
      <c r="IE7076" s="898"/>
      <c r="IF7076" s="898"/>
      <c r="IG7076" s="898"/>
      <c r="IH7076" s="898"/>
      <c r="II7076" s="898"/>
      <c r="IJ7076" s="898"/>
      <c r="IK7076" s="898"/>
      <c r="IL7076" s="898"/>
      <c r="IM7076" s="898"/>
      <c r="IN7076" s="898"/>
      <c r="IO7076" s="898"/>
      <c r="IP7076" s="898"/>
      <c r="IQ7076" s="898"/>
      <c r="IR7076" s="898"/>
      <c r="IS7076" s="898"/>
      <c r="IT7076" s="898"/>
      <c r="IU7076" s="898"/>
      <c r="IV7076" s="898"/>
      <c r="IW7076" s="898"/>
      <c r="IX7076" s="898"/>
      <c r="IY7076" s="898"/>
      <c r="IZ7076" s="898"/>
      <c r="JA7076" s="898"/>
      <c r="JB7076" s="898"/>
      <c r="JC7076" s="898"/>
      <c r="JD7076" s="898"/>
      <c r="JE7076" s="898"/>
      <c r="JF7076" s="898"/>
      <c r="JG7076" s="899"/>
      <c r="JI7076" s="842" t="s">
        <v>3622</v>
      </c>
      <c r="JJ7076" s="843"/>
      <c r="JK7076" s="843"/>
      <c r="JL7076" s="843"/>
      <c r="JM7076" s="843"/>
      <c r="JN7076" s="843"/>
      <c r="JO7076" s="844"/>
      <c r="JQ7076" s="851" t="s">
        <v>3622</v>
      </c>
      <c r="JR7076" s="852"/>
      <c r="JS7076" s="852"/>
      <c r="JT7076" s="852"/>
      <c r="JU7076" s="852"/>
      <c r="JV7076" s="852"/>
      <c r="JW7076" s="852"/>
      <c r="JX7076" s="852"/>
      <c r="JY7076" s="852"/>
      <c r="JZ7076" s="852"/>
      <c r="KA7076" s="852"/>
      <c r="KB7076" s="852"/>
      <c r="KC7076" s="852"/>
      <c r="KD7076" s="852"/>
      <c r="KE7076" s="852"/>
      <c r="KF7076" s="852"/>
      <c r="KG7076" s="852"/>
      <c r="KH7076" s="852"/>
      <c r="KI7076" s="852"/>
      <c r="KJ7076" s="852"/>
      <c r="KK7076" s="852"/>
      <c r="KL7076" s="852"/>
      <c r="KM7076" s="852"/>
      <c r="KN7076" s="852"/>
      <c r="KO7076" s="852"/>
      <c r="KP7076" s="852"/>
      <c r="KQ7076" s="852"/>
      <c r="KR7076" s="852"/>
      <c r="KS7076" s="852"/>
      <c r="KT7076" s="852"/>
      <c r="KU7076" s="852"/>
      <c r="KV7076" s="853"/>
      <c r="KX7076" s="897" t="s">
        <v>3622</v>
      </c>
      <c r="KY7076" s="898"/>
      <c r="KZ7076" s="898"/>
      <c r="LA7076" s="898"/>
      <c r="LB7076" s="898"/>
      <c r="LC7076" s="898"/>
      <c r="LD7076" s="898"/>
      <c r="LE7076" s="898"/>
      <c r="LF7076" s="898"/>
      <c r="LG7076" s="898"/>
      <c r="LH7076" s="898"/>
      <c r="LI7076" s="898"/>
      <c r="LJ7076" s="898"/>
      <c r="LK7076" s="899"/>
      <c r="LM7076" s="897" t="s">
        <v>3622</v>
      </c>
      <c r="LN7076" s="898"/>
      <c r="LO7076" s="898"/>
      <c r="LP7076" s="898"/>
      <c r="LQ7076" s="898"/>
      <c r="LR7076" s="898"/>
      <c r="LS7076" s="899"/>
      <c r="LT7076" s="50"/>
      <c r="LU7076" s="897" t="s">
        <v>3622</v>
      </c>
      <c r="LV7076" s="898"/>
      <c r="LW7076" s="898"/>
      <c r="LX7076" s="898"/>
      <c r="LY7076" s="898"/>
      <c r="LZ7076" s="898"/>
      <c r="MA7076" s="898"/>
      <c r="MB7076" s="898"/>
      <c r="MC7076" s="898"/>
      <c r="MD7076" s="898"/>
      <c r="ME7076" s="898"/>
      <c r="MF7076" s="898"/>
      <c r="MG7076" s="898"/>
      <c r="MH7076" s="898"/>
      <c r="MI7076" s="898"/>
      <c r="MJ7076" s="899"/>
    </row>
    <row r="7077" spans="1:411" outlineLevel="1" x14ac:dyDescent="0.3">
      <c r="C7077" s="36"/>
      <c r="D7077" s="26"/>
      <c r="E7077" s="26"/>
      <c r="F7077" s="26"/>
      <c r="G7077" s="37"/>
      <c r="H7077" s="26"/>
      <c r="I7077" s="26"/>
      <c r="J7077" s="26"/>
      <c r="K7077" s="26"/>
      <c r="L7077" s="26"/>
      <c r="M7077" s="26"/>
      <c r="N7077" s="26"/>
      <c r="O7077" s="26"/>
      <c r="P7077" s="26"/>
      <c r="Q7077" s="26"/>
      <c r="R7077" s="26"/>
      <c r="S7077" s="26"/>
      <c r="T7077" s="26"/>
      <c r="U7077" s="26"/>
      <c r="V7077" s="26"/>
      <c r="W7077" s="26"/>
      <c r="X7077" s="26"/>
      <c r="Y7077" s="26"/>
      <c r="Z7077" s="26"/>
      <c r="AA7077" s="26"/>
      <c r="AB7077" s="26"/>
      <c r="AC7077" s="19"/>
      <c r="AE7077" s="851" t="s">
        <v>3237</v>
      </c>
      <c r="AF7077" s="852"/>
      <c r="AG7077" s="852"/>
      <c r="AH7077" s="852"/>
      <c r="AI7077" s="852"/>
      <c r="AJ7077" s="852"/>
      <c r="AK7077" s="852"/>
      <c r="AL7077" s="852"/>
      <c r="AM7077" s="852"/>
      <c r="AN7077" s="852"/>
      <c r="AO7077" s="852"/>
      <c r="AP7077" s="852"/>
      <c r="AQ7077" s="852"/>
      <c r="AR7077" s="852"/>
      <c r="AS7077" s="852"/>
      <c r="AT7077" s="852"/>
      <c r="AU7077" s="852"/>
      <c r="AV7077" s="852"/>
      <c r="AW7077" s="852"/>
      <c r="AX7077" s="852"/>
      <c r="AY7077" s="852"/>
      <c r="AZ7077" s="852"/>
      <c r="BA7077" s="852"/>
      <c r="BB7077" s="852"/>
      <c r="BC7077" s="852"/>
      <c r="BD7077" s="852"/>
      <c r="BE7077" s="852"/>
      <c r="BF7077" s="852"/>
      <c r="BG7077" s="852"/>
      <c r="BH7077" s="852"/>
      <c r="BI7077" s="852"/>
      <c r="BJ7077" s="852"/>
      <c r="BK7077" s="852"/>
      <c r="BL7077" s="852"/>
      <c r="BM7077" s="852"/>
      <c r="BN7077" s="853"/>
      <c r="BP7077" s="851" t="s">
        <v>3289</v>
      </c>
      <c r="BQ7077" s="852"/>
      <c r="BR7077" s="852"/>
      <c r="BS7077" s="852"/>
      <c r="BT7077" s="852"/>
      <c r="BU7077" s="852"/>
      <c r="BV7077" s="852"/>
      <c r="BW7077" s="852"/>
      <c r="BX7077" s="852"/>
      <c r="BY7077" s="852"/>
      <c r="BZ7077" s="852"/>
      <c r="CA7077" s="852"/>
      <c r="CB7077" s="852"/>
      <c r="CC7077" s="852"/>
      <c r="CD7077" s="852"/>
      <c r="CE7077" s="852"/>
      <c r="CF7077" s="852"/>
      <c r="CG7077" s="852"/>
      <c r="CH7077" s="852"/>
      <c r="CI7077" s="852"/>
      <c r="CJ7077" s="852"/>
      <c r="CK7077" s="852"/>
      <c r="CL7077" s="852"/>
      <c r="CM7077" s="852"/>
      <c r="CN7077" s="852"/>
      <c r="CO7077" s="852"/>
      <c r="CP7077" s="852"/>
      <c r="CQ7077" s="852"/>
      <c r="CR7077" s="852"/>
      <c r="CS7077" s="852"/>
      <c r="CT7077" s="852"/>
      <c r="CU7077" s="853"/>
      <c r="CW7077" s="851" t="s">
        <v>3288</v>
      </c>
      <c r="CX7077" s="852"/>
      <c r="CY7077" s="852"/>
      <c r="CZ7077" s="852"/>
      <c r="DA7077" s="852"/>
      <c r="DB7077" s="852"/>
      <c r="DC7077" s="852"/>
      <c r="DD7077" s="852"/>
      <c r="DE7077" s="852"/>
      <c r="DF7077" s="852"/>
      <c r="DG7077" s="852"/>
      <c r="DH7077" s="852"/>
      <c r="DI7077" s="852"/>
      <c r="DJ7077" s="852"/>
      <c r="DK7077" s="852"/>
      <c r="DL7077" s="852"/>
      <c r="DM7077" s="852"/>
      <c r="DN7077" s="852"/>
      <c r="DO7077" s="852"/>
      <c r="DP7077" s="852"/>
      <c r="DQ7077" s="852"/>
      <c r="DR7077" s="852"/>
      <c r="DS7077" s="852"/>
      <c r="DT7077" s="852"/>
      <c r="DU7077" s="852"/>
      <c r="DV7077" s="852"/>
      <c r="DW7077" s="852"/>
      <c r="DX7077" s="852"/>
      <c r="DY7077" s="852"/>
      <c r="DZ7077" s="852"/>
      <c r="EA7077" s="852"/>
      <c r="EB7077" s="853"/>
      <c r="ED7077" s="851" t="s">
        <v>6892</v>
      </c>
      <c r="EE7077" s="852"/>
      <c r="EF7077" s="852"/>
      <c r="EG7077" s="852"/>
      <c r="EH7077" s="852"/>
      <c r="EI7077" s="852"/>
      <c r="EJ7077" s="852"/>
      <c r="EK7077" s="852"/>
      <c r="EL7077" s="852"/>
      <c r="EM7077" s="852"/>
      <c r="EN7077" s="852"/>
      <c r="EO7077" s="852"/>
      <c r="EP7077" s="852"/>
      <c r="EQ7077" s="852"/>
      <c r="ER7077" s="852"/>
      <c r="ES7077" s="852"/>
      <c r="ET7077" s="852"/>
      <c r="EU7077" s="852"/>
      <c r="EV7077" s="852"/>
      <c r="EW7077" s="853"/>
      <c r="EY7077" s="842" t="s">
        <v>3283</v>
      </c>
      <c r="EZ7077" s="843"/>
      <c r="FA7077" s="843"/>
      <c r="FB7077" s="843"/>
      <c r="FC7077" s="843"/>
      <c r="FD7077" s="843"/>
      <c r="FE7077" s="844"/>
      <c r="FG7077" s="897" t="s">
        <v>2085</v>
      </c>
      <c r="FH7077" s="898"/>
      <c r="FI7077" s="898"/>
      <c r="FJ7077" s="898"/>
      <c r="FK7077" s="899"/>
      <c r="FM7077" s="897" t="s">
        <v>352</v>
      </c>
      <c r="FN7077" s="898"/>
      <c r="FO7077" s="898"/>
      <c r="FP7077" s="898"/>
      <c r="FQ7077" s="899"/>
      <c r="FR7077" s="209"/>
      <c r="FS7077" s="897" t="s">
        <v>352</v>
      </c>
      <c r="FT7077" s="898"/>
      <c r="FU7077" s="898"/>
      <c r="FV7077" s="898"/>
      <c r="FW7077" s="898"/>
      <c r="FX7077" s="898"/>
      <c r="FY7077" s="898"/>
      <c r="FZ7077" s="898"/>
      <c r="GA7077" s="898"/>
      <c r="GB7077" s="898"/>
      <c r="GC7077" s="898"/>
      <c r="GD7077" s="898"/>
      <c r="GE7077" s="898"/>
      <c r="GF7077" s="898"/>
      <c r="GG7077" s="898"/>
      <c r="GH7077" s="898"/>
      <c r="GI7077" s="898"/>
      <c r="GJ7077" s="898"/>
      <c r="GK7077" s="898"/>
      <c r="GL7077" s="898"/>
      <c r="GM7077" s="898"/>
      <c r="GN7077" s="898"/>
      <c r="GO7077" s="898"/>
      <c r="GP7077" s="898"/>
      <c r="GQ7077" s="898"/>
      <c r="GR7077" s="898"/>
      <c r="GS7077" s="898"/>
      <c r="GT7077" s="898"/>
      <c r="GU7077" s="898"/>
      <c r="GV7077" s="898"/>
      <c r="GW7077" s="898"/>
      <c r="GX7077" s="898"/>
      <c r="GY7077" s="898"/>
      <c r="GZ7077" s="898"/>
      <c r="HA7077" s="898"/>
      <c r="HB7077" s="898"/>
      <c r="HC7077" s="898"/>
      <c r="HD7077" s="898"/>
      <c r="HE7077" s="898"/>
      <c r="HF7077" s="898"/>
      <c r="HG7077" s="898"/>
      <c r="HH7077" s="898"/>
      <c r="HI7077" s="898"/>
      <c r="HJ7077" s="898"/>
      <c r="HK7077" s="899"/>
      <c r="HM7077" s="897" t="s">
        <v>352</v>
      </c>
      <c r="HN7077" s="898"/>
      <c r="HO7077" s="898"/>
      <c r="HP7077" s="898"/>
      <c r="HQ7077" s="898"/>
      <c r="HR7077" s="898"/>
      <c r="HS7077" s="898"/>
      <c r="HT7077" s="898"/>
      <c r="HU7077" s="898"/>
      <c r="HV7077" s="898"/>
      <c r="HW7077" s="898"/>
      <c r="HX7077" s="898"/>
      <c r="HY7077" s="898"/>
      <c r="HZ7077" s="898"/>
      <c r="IA7077" s="898"/>
      <c r="IB7077" s="898"/>
      <c r="IC7077" s="898"/>
      <c r="ID7077" s="898"/>
      <c r="IE7077" s="898"/>
      <c r="IF7077" s="898"/>
      <c r="IG7077" s="898"/>
      <c r="IH7077" s="898"/>
      <c r="II7077" s="898"/>
      <c r="IJ7077" s="898"/>
      <c r="IK7077" s="898"/>
      <c r="IL7077" s="898"/>
      <c r="IM7077" s="898"/>
      <c r="IN7077" s="898"/>
      <c r="IO7077" s="898"/>
      <c r="IP7077" s="898"/>
      <c r="IQ7077" s="898"/>
      <c r="IR7077" s="898"/>
      <c r="IS7077" s="898"/>
      <c r="IT7077" s="898"/>
      <c r="IU7077" s="898"/>
      <c r="IV7077" s="898"/>
      <c r="IW7077" s="898"/>
      <c r="IX7077" s="898"/>
      <c r="IY7077" s="898"/>
      <c r="IZ7077" s="898"/>
      <c r="JA7077" s="898"/>
      <c r="JB7077" s="898"/>
      <c r="JC7077" s="898"/>
      <c r="JD7077" s="898"/>
      <c r="JE7077" s="898"/>
      <c r="JF7077" s="898"/>
      <c r="JG7077" s="899"/>
      <c r="JI7077" s="842" t="s">
        <v>3351</v>
      </c>
      <c r="JJ7077" s="843"/>
      <c r="JK7077" s="843"/>
      <c r="JL7077" s="843"/>
      <c r="JM7077" s="843"/>
      <c r="JN7077" s="843"/>
      <c r="JO7077" s="844"/>
      <c r="JQ7077" s="851" t="s">
        <v>3552</v>
      </c>
      <c r="JR7077" s="852"/>
      <c r="JS7077" s="852"/>
      <c r="JT7077" s="852"/>
      <c r="JU7077" s="852"/>
      <c r="JV7077" s="852"/>
      <c r="JW7077" s="852"/>
      <c r="JX7077" s="852"/>
      <c r="JY7077" s="852"/>
      <c r="JZ7077" s="852"/>
      <c r="KA7077" s="852"/>
      <c r="KB7077" s="852"/>
      <c r="KC7077" s="852"/>
      <c r="KD7077" s="852"/>
      <c r="KE7077" s="852"/>
      <c r="KF7077" s="852"/>
      <c r="KG7077" s="852"/>
      <c r="KH7077" s="852"/>
      <c r="KI7077" s="852"/>
      <c r="KJ7077" s="852"/>
      <c r="KK7077" s="852"/>
      <c r="KL7077" s="852"/>
      <c r="KM7077" s="852"/>
      <c r="KN7077" s="852"/>
      <c r="KO7077" s="852"/>
      <c r="KP7077" s="852"/>
      <c r="KQ7077" s="852"/>
      <c r="KR7077" s="852"/>
      <c r="KS7077" s="852"/>
      <c r="KT7077" s="852"/>
      <c r="KU7077" s="852"/>
      <c r="KV7077" s="853"/>
      <c r="KX7077" s="897" t="s">
        <v>4417</v>
      </c>
      <c r="KY7077" s="898"/>
      <c r="KZ7077" s="898"/>
      <c r="LA7077" s="898"/>
      <c r="LB7077" s="898"/>
      <c r="LC7077" s="898"/>
      <c r="LD7077" s="898"/>
      <c r="LE7077" s="898"/>
      <c r="LF7077" s="898"/>
      <c r="LG7077" s="898"/>
      <c r="LH7077" s="898"/>
      <c r="LI7077" s="898"/>
      <c r="LJ7077" s="898"/>
      <c r="LK7077" s="899"/>
      <c r="LM7077" s="897" t="s">
        <v>4433</v>
      </c>
      <c r="LN7077" s="898"/>
      <c r="LO7077" s="898"/>
      <c r="LP7077" s="898"/>
      <c r="LQ7077" s="898"/>
      <c r="LR7077" s="898"/>
      <c r="LS7077" s="899"/>
      <c r="LT7077" s="50"/>
      <c r="LU7077" s="897" t="s">
        <v>4448</v>
      </c>
      <c r="LV7077" s="898"/>
      <c r="LW7077" s="898"/>
      <c r="LX7077" s="898"/>
      <c r="LY7077" s="898"/>
      <c r="LZ7077" s="898"/>
      <c r="MA7077" s="898"/>
      <c r="MB7077" s="898"/>
      <c r="MC7077" s="898"/>
      <c r="MD7077" s="898"/>
      <c r="ME7077" s="898"/>
      <c r="MF7077" s="898"/>
      <c r="MG7077" s="898"/>
      <c r="MH7077" s="898"/>
      <c r="MI7077" s="898"/>
      <c r="MJ7077" s="899"/>
    </row>
    <row r="7078" spans="1:411" ht="15" customHeight="1" outlineLevel="1" x14ac:dyDescent="0.3">
      <c r="C7078" s="872" t="s">
        <v>3237</v>
      </c>
      <c r="D7078" s="26"/>
      <c r="E7078" s="963" t="s">
        <v>3289</v>
      </c>
      <c r="F7078" s="26"/>
      <c r="G7078" s="927" t="s">
        <v>3288</v>
      </c>
      <c r="H7078" s="207"/>
      <c r="I7078" s="927" t="s">
        <v>6891</v>
      </c>
      <c r="J7078" s="1449" t="s">
        <v>3283</v>
      </c>
      <c r="K7078" s="1468"/>
      <c r="L7078" s="26"/>
      <c r="M7078" s="862" t="s">
        <v>1791</v>
      </c>
      <c r="N7078" s="26"/>
      <c r="O7078" s="872" t="s">
        <v>352</v>
      </c>
      <c r="P7078" s="414"/>
      <c r="Q7078" s="963" t="s">
        <v>3351</v>
      </c>
      <c r="R7078" s="414"/>
      <c r="S7078" s="963" t="s">
        <v>3552</v>
      </c>
      <c r="T7078" s="785"/>
      <c r="U7078" s="963" t="s">
        <v>4417</v>
      </c>
      <c r="V7078" s="26"/>
      <c r="W7078" s="963" t="s">
        <v>4433</v>
      </c>
      <c r="X7078" s="26"/>
      <c r="Y7078" s="963" t="s">
        <v>4448</v>
      </c>
      <c r="Z7078" s="26"/>
      <c r="AA7078" s="872" t="s">
        <v>462</v>
      </c>
      <c r="AB7078" s="146"/>
      <c r="AC7078" s="960" t="s">
        <v>173</v>
      </c>
      <c r="AE7078" s="203"/>
      <c r="AF7078" s="204"/>
      <c r="AG7078" s="204"/>
      <c r="AH7078" s="204"/>
      <c r="AI7078" s="204"/>
      <c r="AJ7078" s="204"/>
      <c r="AK7078" s="204"/>
      <c r="AL7078" s="204"/>
      <c r="AM7078" s="204"/>
      <c r="AN7078" s="204"/>
      <c r="AO7078" s="204"/>
      <c r="AP7078" s="204"/>
      <c r="AQ7078" s="204"/>
      <c r="AR7078" s="204"/>
      <c r="AS7078" s="204"/>
      <c r="AT7078" s="204"/>
      <c r="AU7078" s="204"/>
      <c r="AV7078" s="204"/>
      <c r="AW7078" s="204"/>
      <c r="AX7078" s="204"/>
      <c r="AY7078" s="204"/>
      <c r="AZ7078" s="204"/>
      <c r="BA7078" s="204"/>
      <c r="BB7078" s="204"/>
      <c r="BC7078" s="204"/>
      <c r="BD7078" s="204"/>
      <c r="BE7078" s="204"/>
      <c r="BF7078" s="204"/>
      <c r="BG7078" s="204"/>
      <c r="BH7078" s="204"/>
      <c r="BI7078" s="204"/>
      <c r="BJ7078" s="204"/>
      <c r="BK7078" s="204"/>
      <c r="BL7078" s="204"/>
      <c r="BM7078" s="204"/>
      <c r="BN7078" s="205"/>
      <c r="BP7078" s="203"/>
      <c r="BQ7078" s="204"/>
      <c r="BR7078" s="204"/>
      <c r="BS7078" s="204"/>
      <c r="BT7078" s="204"/>
      <c r="BU7078" s="204"/>
      <c r="BV7078" s="204"/>
      <c r="BW7078" s="204"/>
      <c r="BX7078" s="204"/>
      <c r="BY7078" s="204"/>
      <c r="BZ7078" s="204"/>
      <c r="CA7078" s="204"/>
      <c r="CB7078" s="204"/>
      <c r="CC7078" s="204"/>
      <c r="CD7078" s="204"/>
      <c r="CE7078" s="204"/>
      <c r="CF7078" s="204"/>
      <c r="CG7078" s="204"/>
      <c r="CH7078" s="204"/>
      <c r="CI7078" s="204"/>
      <c r="CJ7078" s="204"/>
      <c r="CK7078" s="204"/>
      <c r="CL7078" s="204"/>
      <c r="CM7078" s="204"/>
      <c r="CN7078" s="204"/>
      <c r="CO7078" s="204"/>
      <c r="CP7078" s="204"/>
      <c r="CQ7078" s="204"/>
      <c r="CR7078" s="204"/>
      <c r="CS7078" s="204"/>
      <c r="CT7078" s="204"/>
      <c r="CU7078" s="205"/>
      <c r="CW7078" s="203"/>
      <c r="CX7078" s="204"/>
      <c r="CY7078" s="204"/>
      <c r="CZ7078" s="204"/>
      <c r="DA7078" s="204"/>
      <c r="DB7078" s="204"/>
      <c r="DC7078" s="204"/>
      <c r="DD7078" s="204"/>
      <c r="DE7078" s="204"/>
      <c r="DF7078" s="204"/>
      <c r="DG7078" s="204"/>
      <c r="DH7078" s="204"/>
      <c r="DI7078" s="204"/>
      <c r="DJ7078" s="204"/>
      <c r="DK7078" s="204"/>
      <c r="DL7078" s="204"/>
      <c r="DM7078" s="204"/>
      <c r="DN7078" s="204"/>
      <c r="DO7078" s="204"/>
      <c r="DP7078" s="204"/>
      <c r="DQ7078" s="204"/>
      <c r="DR7078" s="204"/>
      <c r="DS7078" s="204"/>
      <c r="DT7078" s="204"/>
      <c r="DU7078" s="204"/>
      <c r="DV7078" s="204"/>
      <c r="DW7078" s="204"/>
      <c r="DX7078" s="204"/>
      <c r="DY7078" s="204"/>
      <c r="DZ7078" s="204"/>
      <c r="EA7078" s="204"/>
      <c r="EB7078" s="205"/>
      <c r="ED7078" s="203"/>
      <c r="EE7078" s="204"/>
      <c r="EF7078" s="204"/>
      <c r="EG7078" s="204"/>
      <c r="EH7078" s="204"/>
      <c r="EI7078" s="204"/>
      <c r="EJ7078" s="204"/>
      <c r="EK7078" s="204"/>
      <c r="EL7078" s="204"/>
      <c r="EM7078" s="204"/>
      <c r="EN7078" s="204"/>
      <c r="EO7078" s="204"/>
      <c r="EP7078" s="204"/>
      <c r="EQ7078" s="204"/>
      <c r="ER7078" s="204"/>
      <c r="ES7078" s="204"/>
      <c r="ET7078" s="204"/>
      <c r="EU7078" s="204"/>
      <c r="EV7078" s="204"/>
      <c r="EW7078" s="205"/>
      <c r="EY7078" s="105"/>
      <c r="EZ7078" s="146"/>
      <c r="FA7078" s="146"/>
      <c r="FB7078" s="146"/>
      <c r="FC7078" s="146"/>
      <c r="FD7078" s="146"/>
      <c r="FE7078" s="202"/>
      <c r="FG7078" s="15"/>
      <c r="FH7078" s="16"/>
      <c r="FI7078" s="735"/>
      <c r="FJ7078" s="735"/>
      <c r="FK7078" s="710"/>
      <c r="FM7078" s="15"/>
      <c r="FN7078" s="16"/>
      <c r="FO7078" s="735"/>
      <c r="FP7078" s="735"/>
      <c r="FQ7078" s="710"/>
      <c r="FR7078" s="209"/>
      <c r="FS7078" s="18"/>
      <c r="FT7078" s="26"/>
      <c r="FU7078" s="26"/>
      <c r="FV7078" s="26"/>
      <c r="FW7078" s="26"/>
      <c r="FX7078" s="26"/>
      <c r="FY7078" s="26"/>
      <c r="FZ7078" s="26"/>
      <c r="GA7078" s="26"/>
      <c r="GB7078" s="26"/>
      <c r="GC7078" s="26"/>
      <c r="GD7078" s="26"/>
      <c r="GE7078" s="26"/>
      <c r="GF7078" s="26"/>
      <c r="GG7078" s="26"/>
      <c r="GH7078" s="26"/>
      <c r="GI7078" s="26"/>
      <c r="GJ7078" s="26"/>
      <c r="GK7078" s="26"/>
      <c r="GL7078" s="26"/>
      <c r="GM7078" s="26"/>
      <c r="GN7078" s="26"/>
      <c r="GO7078" s="26"/>
      <c r="GP7078" s="26"/>
      <c r="GQ7078" s="26"/>
      <c r="GR7078" s="26"/>
      <c r="GS7078" s="26"/>
      <c r="GT7078" s="26"/>
      <c r="GU7078" s="26"/>
      <c r="GV7078" s="26"/>
      <c r="GW7078" s="26"/>
      <c r="GX7078" s="26"/>
      <c r="GY7078" s="26"/>
      <c r="GZ7078" s="26"/>
      <c r="HA7078" s="26"/>
      <c r="HB7078" s="26"/>
      <c r="HC7078" s="26"/>
      <c r="HD7078" s="26"/>
      <c r="HE7078" s="26"/>
      <c r="HF7078" s="26"/>
      <c r="HG7078" s="26"/>
      <c r="HH7078" s="26"/>
      <c r="HI7078" s="26"/>
      <c r="HJ7078" s="26"/>
      <c r="HK7078" s="19"/>
      <c r="HM7078" s="18"/>
      <c r="HN7078" s="26"/>
      <c r="HO7078" s="26"/>
      <c r="HP7078" s="26"/>
      <c r="HQ7078" s="26"/>
      <c r="HR7078" s="26"/>
      <c r="HS7078" s="26"/>
      <c r="HT7078" s="26"/>
      <c r="HU7078" s="26"/>
      <c r="HV7078" s="26"/>
      <c r="HW7078" s="26"/>
      <c r="HX7078" s="26"/>
      <c r="HY7078" s="26"/>
      <c r="HZ7078" s="26"/>
      <c r="IA7078" s="26"/>
      <c r="IB7078" s="26"/>
      <c r="IC7078" s="26"/>
      <c r="ID7078" s="26"/>
      <c r="IE7078" s="26"/>
      <c r="IF7078" s="26"/>
      <c r="IG7078" s="26"/>
      <c r="IH7078" s="26"/>
      <c r="II7078" s="26"/>
      <c r="IJ7078" s="26"/>
      <c r="IK7078" s="26"/>
      <c r="IL7078" s="26"/>
      <c r="IM7078" s="26"/>
      <c r="IN7078" s="26"/>
      <c r="IO7078" s="26"/>
      <c r="IP7078" s="26"/>
      <c r="IQ7078" s="26"/>
      <c r="IR7078" s="26"/>
      <c r="IS7078" s="26"/>
      <c r="IT7078" s="26"/>
      <c r="IU7078" s="26"/>
      <c r="IV7078" s="26"/>
      <c r="IW7078" s="26"/>
      <c r="IX7078" s="26"/>
      <c r="IY7078" s="26"/>
      <c r="IZ7078" s="26"/>
      <c r="JA7078" s="26"/>
      <c r="JB7078" s="26"/>
      <c r="JC7078" s="26"/>
      <c r="JD7078" s="26"/>
      <c r="JE7078" s="26"/>
      <c r="JF7078" s="26"/>
      <c r="JG7078" s="19"/>
      <c r="JI7078" s="105"/>
      <c r="JJ7078" s="146"/>
      <c r="JK7078" s="146"/>
      <c r="JL7078" s="146"/>
      <c r="JM7078" s="146"/>
      <c r="JN7078" s="146"/>
      <c r="JO7078" s="202"/>
      <c r="JQ7078" s="164"/>
      <c r="JR7078" s="26"/>
      <c r="JS7078" s="26"/>
      <c r="JT7078" s="26"/>
      <c r="JU7078" s="26"/>
      <c r="JV7078" s="26"/>
      <c r="JW7078" s="26"/>
      <c r="JX7078" s="26"/>
      <c r="JY7078" s="26"/>
      <c r="JZ7078" s="26"/>
      <c r="KA7078" s="26"/>
      <c r="KB7078" s="26"/>
      <c r="KC7078" s="26"/>
      <c r="KD7078" s="26"/>
      <c r="KE7078" s="26"/>
      <c r="KF7078" s="26"/>
      <c r="KG7078" s="26"/>
      <c r="KH7078" s="26"/>
      <c r="KI7078" s="26"/>
      <c r="KJ7078" s="26"/>
      <c r="KK7078" s="26"/>
      <c r="KL7078" s="26"/>
      <c r="KM7078" s="26"/>
      <c r="KN7078" s="26"/>
      <c r="KO7078" s="26"/>
      <c r="KP7078" s="26"/>
      <c r="KQ7078" s="26"/>
      <c r="KR7078" s="26"/>
      <c r="KS7078" s="26"/>
      <c r="KT7078" s="26"/>
      <c r="KU7078" s="26"/>
      <c r="KV7078" s="38"/>
      <c r="KX7078" s="18"/>
      <c r="KY7078" s="26"/>
      <c r="KZ7078" s="26"/>
      <c r="LA7078" s="26"/>
      <c r="LB7078" s="26"/>
      <c r="LC7078" s="26"/>
      <c r="LD7078" s="26"/>
      <c r="LE7078" s="26"/>
      <c r="LF7078" s="26"/>
      <c r="LG7078" s="26"/>
      <c r="LH7078" s="26"/>
      <c r="LI7078" s="26"/>
      <c r="LJ7078" s="26"/>
      <c r="LK7078" s="19"/>
      <c r="LM7078" s="18"/>
      <c r="LN7078" s="26"/>
      <c r="LO7078" s="26"/>
      <c r="LP7078" s="26"/>
      <c r="LQ7078" s="26"/>
      <c r="LR7078" s="26"/>
      <c r="LS7078" s="19"/>
      <c r="LT7078" s="50"/>
      <c r="LU7078" s="18"/>
      <c r="LV7078" s="26"/>
      <c r="LW7078" s="26"/>
      <c r="LX7078" s="26"/>
      <c r="LY7078" s="26"/>
      <c r="LZ7078" s="26"/>
      <c r="MA7078" s="26"/>
      <c r="MB7078" s="26"/>
      <c r="MC7078" s="26"/>
      <c r="MD7078" s="26"/>
      <c r="ME7078" s="26"/>
      <c r="MF7078" s="26"/>
      <c r="MG7078" s="26"/>
      <c r="MH7078" s="26"/>
      <c r="MI7078" s="26"/>
      <c r="MJ7078" s="19"/>
    </row>
    <row r="7079" spans="1:411" ht="15.75" customHeight="1" outlineLevel="1" thickBot="1" x14ac:dyDescent="0.35">
      <c r="C7079" s="873"/>
      <c r="D7079" s="26"/>
      <c r="E7079" s="964"/>
      <c r="F7079" s="26"/>
      <c r="G7079" s="928"/>
      <c r="H7079" s="207"/>
      <c r="I7079" s="928"/>
      <c r="J7079" s="1450"/>
      <c r="K7079" s="1470"/>
      <c r="L7079" s="26"/>
      <c r="M7079" s="863"/>
      <c r="N7079" s="26"/>
      <c r="O7079" s="873"/>
      <c r="P7079" s="414"/>
      <c r="Q7079" s="964"/>
      <c r="R7079" s="414"/>
      <c r="S7079" s="964"/>
      <c r="T7079" s="785"/>
      <c r="U7079" s="964"/>
      <c r="V7079" s="26"/>
      <c r="W7079" s="964"/>
      <c r="X7079" s="26"/>
      <c r="Y7079" s="964"/>
      <c r="Z7079" s="26"/>
      <c r="AA7079" s="873"/>
      <c r="AB7079" s="146"/>
      <c r="AC7079" s="961"/>
      <c r="AE7079" s="862" t="s">
        <v>3245</v>
      </c>
      <c r="AF7079" s="847" t="s">
        <v>246</v>
      </c>
      <c r="AG7079" s="875" t="s">
        <v>3633</v>
      </c>
      <c r="AH7079" s="876"/>
      <c r="AI7079" s="876"/>
      <c r="AJ7079" s="1044"/>
      <c r="AK7079" s="862" t="s">
        <v>3771</v>
      </c>
      <c r="AL7079" s="862" t="s">
        <v>3664</v>
      </c>
      <c r="AM7079" s="862" t="s">
        <v>1335</v>
      </c>
      <c r="AN7079" s="847" t="s">
        <v>1244</v>
      </c>
      <c r="AO7079" s="847" t="s">
        <v>3285</v>
      </c>
      <c r="AP7079" s="847" t="s">
        <v>3286</v>
      </c>
      <c r="AQ7079" s="971" t="s">
        <v>3244</v>
      </c>
      <c r="AR7079" s="1062" t="s">
        <v>3254</v>
      </c>
      <c r="AS7079" s="1062"/>
      <c r="AT7079" s="1062"/>
      <c r="AU7079" s="1062"/>
      <c r="AV7079" s="1062"/>
      <c r="AW7079" s="1062"/>
      <c r="AX7079" s="971" t="s">
        <v>3277</v>
      </c>
      <c r="AY7079" s="903" t="s">
        <v>3255</v>
      </c>
      <c r="AZ7079" s="904"/>
      <c r="BA7079" s="905"/>
      <c r="BB7079" s="971" t="s">
        <v>3278</v>
      </c>
      <c r="BC7079" s="903" t="s">
        <v>3256</v>
      </c>
      <c r="BD7079" s="905"/>
      <c r="BE7079" s="845" t="s">
        <v>6977</v>
      </c>
      <c r="BF7079" s="845" t="s">
        <v>3765</v>
      </c>
      <c r="BG7079" s="871" t="s">
        <v>1428</v>
      </c>
      <c r="BH7079" s="845" t="s">
        <v>166</v>
      </c>
      <c r="BI7079" s="845" t="s">
        <v>3418</v>
      </c>
      <c r="BJ7079" s="871" t="s">
        <v>6230</v>
      </c>
      <c r="BK7079" s="845" t="s">
        <v>3766</v>
      </c>
      <c r="BL7079" s="845" t="s">
        <v>3419</v>
      </c>
      <c r="BM7079" s="845" t="s">
        <v>3378</v>
      </c>
      <c r="BN7079" s="845" t="s">
        <v>3379</v>
      </c>
      <c r="BP7079" s="862" t="s">
        <v>3287</v>
      </c>
      <c r="BQ7079" s="847" t="s">
        <v>246</v>
      </c>
      <c r="BR7079" s="845" t="s">
        <v>3378</v>
      </c>
      <c r="BS7079" s="845" t="s">
        <v>3379</v>
      </c>
      <c r="BT7079" s="875" t="s">
        <v>3633</v>
      </c>
      <c r="BU7079" s="876"/>
      <c r="BV7079" s="876"/>
      <c r="BW7079" s="1044"/>
      <c r="BX7079" s="862" t="s">
        <v>3771</v>
      </c>
      <c r="BY7079" s="862" t="s">
        <v>3665</v>
      </c>
      <c r="BZ7079" s="862" t="s">
        <v>1335</v>
      </c>
      <c r="CA7079" s="847" t="s">
        <v>1244</v>
      </c>
      <c r="CB7079" s="847" t="s">
        <v>3285</v>
      </c>
      <c r="CC7079" s="847" t="s">
        <v>3286</v>
      </c>
      <c r="CD7079" s="971" t="s">
        <v>3244</v>
      </c>
      <c r="CE7079" s="1062" t="s">
        <v>3254</v>
      </c>
      <c r="CF7079" s="1062"/>
      <c r="CG7079" s="1062"/>
      <c r="CH7079" s="1062"/>
      <c r="CI7079" s="1062"/>
      <c r="CJ7079" s="1062"/>
      <c r="CK7079" s="971" t="s">
        <v>3277</v>
      </c>
      <c r="CL7079" s="903" t="s">
        <v>3255</v>
      </c>
      <c r="CM7079" s="904"/>
      <c r="CN7079" s="905"/>
      <c r="CO7079" s="971" t="s">
        <v>3278</v>
      </c>
      <c r="CP7079" s="903" t="s">
        <v>3256</v>
      </c>
      <c r="CQ7079" s="905"/>
      <c r="CR7079" s="845" t="s">
        <v>6977</v>
      </c>
      <c r="CS7079" s="845" t="s">
        <v>3765</v>
      </c>
      <c r="CT7079" s="845" t="s">
        <v>1428</v>
      </c>
      <c r="CU7079" s="845" t="s">
        <v>166</v>
      </c>
      <c r="CW7079" s="862" t="s">
        <v>3288</v>
      </c>
      <c r="CX7079" s="847" t="s">
        <v>246</v>
      </c>
      <c r="CY7079" s="845" t="s">
        <v>3378</v>
      </c>
      <c r="CZ7079" s="845" t="s">
        <v>3379</v>
      </c>
      <c r="DA7079" s="875" t="s">
        <v>3633</v>
      </c>
      <c r="DB7079" s="876"/>
      <c r="DC7079" s="876"/>
      <c r="DD7079" s="1044"/>
      <c r="DE7079" s="862" t="s">
        <v>3771</v>
      </c>
      <c r="DF7079" s="862" t="s">
        <v>3665</v>
      </c>
      <c r="DG7079" s="862" t="s">
        <v>1335</v>
      </c>
      <c r="DH7079" s="847" t="s">
        <v>1244</v>
      </c>
      <c r="DI7079" s="847" t="s">
        <v>3285</v>
      </c>
      <c r="DJ7079" s="847" t="s">
        <v>3286</v>
      </c>
      <c r="DK7079" s="971" t="s">
        <v>3244</v>
      </c>
      <c r="DL7079" s="1062" t="s">
        <v>3254</v>
      </c>
      <c r="DM7079" s="1062"/>
      <c r="DN7079" s="1062"/>
      <c r="DO7079" s="1062"/>
      <c r="DP7079" s="1062"/>
      <c r="DQ7079" s="1062"/>
      <c r="DR7079" s="971" t="s">
        <v>3277</v>
      </c>
      <c r="DS7079" s="903" t="s">
        <v>3255</v>
      </c>
      <c r="DT7079" s="904"/>
      <c r="DU7079" s="905"/>
      <c r="DV7079" s="971" t="s">
        <v>3278</v>
      </c>
      <c r="DW7079" s="903" t="s">
        <v>3256</v>
      </c>
      <c r="DX7079" s="905"/>
      <c r="DY7079" s="845" t="s">
        <v>6977</v>
      </c>
      <c r="DZ7079" s="845" t="s">
        <v>3765</v>
      </c>
      <c r="EA7079" s="845" t="s">
        <v>1428</v>
      </c>
      <c r="EB7079" s="845" t="s">
        <v>166</v>
      </c>
      <c r="ED7079" s="872" t="s">
        <v>6891</v>
      </c>
      <c r="EE7079" s="847" t="s">
        <v>246</v>
      </c>
      <c r="EF7079" s="871" t="s">
        <v>3378</v>
      </c>
      <c r="EG7079" s="845" t="s">
        <v>3379</v>
      </c>
      <c r="EH7079" s="875" t="s">
        <v>3633</v>
      </c>
      <c r="EI7079" s="876"/>
      <c r="EJ7079" s="876"/>
      <c r="EK7079" s="876"/>
      <c r="EL7079" s="847" t="s">
        <v>3285</v>
      </c>
      <c r="EM7079" s="847" t="s">
        <v>3286</v>
      </c>
      <c r="EN7079" s="845" t="s">
        <v>6977</v>
      </c>
      <c r="EO7079" s="845" t="s">
        <v>3765</v>
      </c>
      <c r="EP7079" s="845" t="s">
        <v>1428</v>
      </c>
      <c r="EQ7079" s="845" t="s">
        <v>166</v>
      </c>
      <c r="ER7079" s="871" t="s">
        <v>3418</v>
      </c>
      <c r="ES7079" s="871" t="s">
        <v>6230</v>
      </c>
      <c r="ET7079" s="845" t="s">
        <v>3766</v>
      </c>
      <c r="EU7079" s="871" t="s">
        <v>3419</v>
      </c>
      <c r="EV7079" s="845" t="s">
        <v>3378</v>
      </c>
      <c r="EW7079" s="845" t="s">
        <v>3379</v>
      </c>
      <c r="EY7079" s="105"/>
      <c r="EZ7079" s="146"/>
      <c r="FA7079" s="146"/>
      <c r="FB7079" s="146"/>
      <c r="FC7079" s="146"/>
      <c r="FD7079" s="146"/>
      <c r="FE7079" s="202"/>
      <c r="FG7079" s="751"/>
      <c r="FH7079" s="752"/>
      <c r="FI7079" s="910" t="s">
        <v>3640</v>
      </c>
      <c r="FJ7079" s="882" t="s">
        <v>3639</v>
      </c>
      <c r="FK7079" s="910" t="s">
        <v>3641</v>
      </c>
      <c r="FM7079" s="18"/>
      <c r="FN7079" s="26"/>
      <c r="FO7079" s="716"/>
      <c r="FP7079" s="182" t="s">
        <v>3560</v>
      </c>
      <c r="FQ7079" s="720"/>
      <c r="FR7079" s="209"/>
      <c r="FS7079" s="1702" t="s">
        <v>3456</v>
      </c>
      <c r="FT7079" s="1703"/>
      <c r="FU7079" s="1703"/>
      <c r="FV7079" s="1703"/>
      <c r="FW7079" s="1703"/>
      <c r="FX7079" s="1703"/>
      <c r="FY7079" s="1703"/>
      <c r="FZ7079" s="1703"/>
      <c r="GA7079" s="1703"/>
      <c r="GB7079" s="1703"/>
      <c r="GC7079" s="1703"/>
      <c r="GD7079" s="1703"/>
      <c r="GE7079" s="1703"/>
      <c r="GF7079" s="1703"/>
      <c r="GG7079" s="1703"/>
      <c r="GH7079" s="1703"/>
      <c r="GI7079" s="1703"/>
      <c r="GJ7079" s="1703"/>
      <c r="GK7079" s="1703"/>
      <c r="GL7079" s="1703"/>
      <c r="GM7079" s="1703"/>
      <c r="GN7079" s="1703"/>
      <c r="GO7079" s="1703"/>
      <c r="GP7079" s="1703"/>
      <c r="GQ7079" s="1703"/>
      <c r="GR7079" s="1703"/>
      <c r="GS7079" s="1703"/>
      <c r="GT7079" s="1703"/>
      <c r="GU7079" s="1703"/>
      <c r="GV7079" s="1703"/>
      <c r="GW7079" s="1703"/>
      <c r="GX7079" s="1703"/>
      <c r="GY7079" s="1703"/>
      <c r="GZ7079" s="1703"/>
      <c r="HA7079" s="1703"/>
      <c r="HB7079" s="1703"/>
      <c r="HC7079" s="1703"/>
      <c r="HD7079" s="1703"/>
      <c r="HE7079" s="1703"/>
      <c r="HF7079" s="1703"/>
      <c r="HG7079" s="1703"/>
      <c r="HH7079" s="1703"/>
      <c r="HI7079" s="1703"/>
      <c r="HJ7079" s="1703"/>
      <c r="HK7079" s="1704"/>
      <c r="HM7079" s="1702" t="s">
        <v>3455</v>
      </c>
      <c r="HN7079" s="1703"/>
      <c r="HO7079" s="1703"/>
      <c r="HP7079" s="1703"/>
      <c r="HQ7079" s="1703"/>
      <c r="HR7079" s="1703"/>
      <c r="HS7079" s="1703"/>
      <c r="HT7079" s="1703"/>
      <c r="HU7079" s="1703"/>
      <c r="HV7079" s="1703"/>
      <c r="HW7079" s="1703"/>
      <c r="HX7079" s="1703"/>
      <c r="HY7079" s="1703"/>
      <c r="HZ7079" s="1703"/>
      <c r="IA7079" s="1703"/>
      <c r="IB7079" s="1703"/>
      <c r="IC7079" s="1703"/>
      <c r="ID7079" s="1703"/>
      <c r="IE7079" s="1703"/>
      <c r="IF7079" s="1703"/>
      <c r="IG7079" s="1703"/>
      <c r="IH7079" s="1703"/>
      <c r="II7079" s="1703"/>
      <c r="IJ7079" s="1703"/>
      <c r="IK7079" s="1703"/>
      <c r="IL7079" s="1703"/>
      <c r="IM7079" s="1703"/>
      <c r="IN7079" s="1703"/>
      <c r="IO7079" s="1703"/>
      <c r="IP7079" s="1703"/>
      <c r="IQ7079" s="1703"/>
      <c r="IR7079" s="1703"/>
      <c r="IS7079" s="1703"/>
      <c r="IT7079" s="1703"/>
      <c r="IU7079" s="1703"/>
      <c r="IV7079" s="1703"/>
      <c r="IW7079" s="1703"/>
      <c r="IX7079" s="1703"/>
      <c r="IY7079" s="1703"/>
      <c r="IZ7079" s="1703"/>
      <c r="JA7079" s="1703"/>
      <c r="JB7079" s="1703"/>
      <c r="JC7079" s="1703"/>
      <c r="JD7079" s="1703"/>
      <c r="JE7079" s="1703"/>
      <c r="JF7079" s="1703"/>
      <c r="JG7079" s="1704"/>
      <c r="JI7079" s="105"/>
      <c r="JJ7079" s="146"/>
      <c r="JK7079" s="146"/>
      <c r="JL7079" s="146"/>
      <c r="JM7079" s="146"/>
      <c r="JN7079" s="146"/>
      <c r="JO7079" s="202"/>
      <c r="JQ7079" s="897" t="s">
        <v>3545</v>
      </c>
      <c r="JR7079" s="898"/>
      <c r="JS7079" s="898"/>
      <c r="JT7079" s="898"/>
      <c r="JU7079" s="898"/>
      <c r="JV7079" s="898"/>
      <c r="JW7079" s="898"/>
      <c r="JX7079" s="898"/>
      <c r="JY7079" s="898"/>
      <c r="JZ7079" s="898"/>
      <c r="KA7079" s="898"/>
      <c r="KB7079" s="898"/>
      <c r="KC7079" s="898"/>
      <c r="KD7079" s="898"/>
      <c r="KE7079" s="898"/>
      <c r="KF7079" s="898"/>
      <c r="KG7079" s="898"/>
      <c r="KH7079" s="898"/>
      <c r="KI7079" s="898"/>
      <c r="KJ7079" s="898"/>
      <c r="KK7079" s="898"/>
      <c r="KL7079" s="898"/>
      <c r="KM7079" s="898"/>
      <c r="KN7079" s="898"/>
      <c r="KO7079" s="898"/>
      <c r="KP7079" s="898"/>
      <c r="KQ7079" s="898"/>
      <c r="KR7079" s="898"/>
      <c r="KS7079" s="898"/>
      <c r="KT7079" s="898"/>
      <c r="KU7079" s="898"/>
      <c r="KV7079" s="899"/>
      <c r="KX7079" s="18"/>
      <c r="KY7079" s="26"/>
      <c r="KZ7079" s="26"/>
      <c r="LA7079" s="26"/>
      <c r="LB7079" s="26"/>
      <c r="LC7079" s="26"/>
      <c r="LD7079" s="26"/>
      <c r="LE7079" s="26"/>
      <c r="LF7079" s="26"/>
      <c r="LG7079" s="26"/>
      <c r="LH7079" s="26"/>
      <c r="LI7079" s="26"/>
      <c r="LJ7079" s="182" t="s">
        <v>3560</v>
      </c>
      <c r="LK7079" s="720"/>
      <c r="LM7079" s="18"/>
      <c r="LN7079" s="26"/>
      <c r="LO7079" s="26"/>
      <c r="LP7079" s="26"/>
      <c r="LQ7079" s="26"/>
      <c r="LR7079" s="182" t="s">
        <v>3560</v>
      </c>
      <c r="LS7079" s="720"/>
      <c r="LT7079" s="50"/>
      <c r="LU7079" s="912" t="s">
        <v>4466</v>
      </c>
      <c r="LV7079" s="912"/>
      <c r="LW7079" s="912"/>
      <c r="LX7079" s="912"/>
      <c r="LY7079" s="912"/>
      <c r="LZ7079" s="912"/>
      <c r="MA7079" s="912"/>
      <c r="MB7079" s="912"/>
      <c r="MC7079" s="912"/>
      <c r="MD7079" s="912"/>
      <c r="ME7079" s="912"/>
      <c r="MF7079" s="912"/>
      <c r="MG7079" s="912"/>
      <c r="MH7079" s="26"/>
      <c r="MI7079" s="26"/>
      <c r="MJ7079" s="19"/>
    </row>
    <row r="7080" spans="1:411" ht="43.8" outlineLevel="1" thickTop="1" x14ac:dyDescent="0.3">
      <c r="C7080" s="36"/>
      <c r="D7080" s="37"/>
      <c r="E7080" s="37"/>
      <c r="F7080" s="37"/>
      <c r="G7080" s="37"/>
      <c r="H7080" s="26"/>
      <c r="I7080" s="26"/>
      <c r="J7080" s="26"/>
      <c r="K7080" s="26"/>
      <c r="L7080" s="26"/>
      <c r="M7080" s="26"/>
      <c r="N7080" s="26"/>
      <c r="O7080" s="26"/>
      <c r="P7080" s="26"/>
      <c r="Q7080" s="26"/>
      <c r="R7080" s="26"/>
      <c r="S7080" s="26"/>
      <c r="T7080" s="26"/>
      <c r="U7080" s="26"/>
      <c r="V7080" s="26"/>
      <c r="W7080" s="26"/>
      <c r="X7080" s="26"/>
      <c r="Y7080" s="26"/>
      <c r="Z7080" s="26"/>
      <c r="AA7080" s="26"/>
      <c r="AB7080" s="26"/>
      <c r="AC7080" s="19"/>
      <c r="AE7080" s="863"/>
      <c r="AF7080" s="847"/>
      <c r="AG7080" s="699" t="s">
        <v>50</v>
      </c>
      <c r="AH7080" s="699" t="s">
        <v>51</v>
      </c>
      <c r="AI7080" s="699" t="s">
        <v>7081</v>
      </c>
      <c r="AJ7080" s="699" t="s">
        <v>189</v>
      </c>
      <c r="AK7080" s="863"/>
      <c r="AL7080" s="863"/>
      <c r="AM7080" s="863"/>
      <c r="AN7080" s="847"/>
      <c r="AO7080" s="847"/>
      <c r="AP7080" s="847"/>
      <c r="AQ7080" s="973"/>
      <c r="AR7080" s="189" t="s">
        <v>1223</v>
      </c>
      <c r="AS7080" s="189" t="s">
        <v>78</v>
      </c>
      <c r="AT7080" s="189" t="s">
        <v>257</v>
      </c>
      <c r="AU7080" s="189" t="s">
        <v>225</v>
      </c>
      <c r="AV7080" s="189" t="s">
        <v>837</v>
      </c>
      <c r="AW7080" s="189" t="s">
        <v>1821</v>
      </c>
      <c r="AX7080" s="973"/>
      <c r="AY7080" s="466" t="s">
        <v>1242</v>
      </c>
      <c r="AZ7080" s="699" t="s">
        <v>254</v>
      </c>
      <c r="BA7080" s="699" t="s">
        <v>269</v>
      </c>
      <c r="BB7080" s="973"/>
      <c r="BC7080" s="466" t="s">
        <v>1243</v>
      </c>
      <c r="BD7080" s="699" t="s">
        <v>5</v>
      </c>
      <c r="BE7080" s="877"/>
      <c r="BF7080" s="877"/>
      <c r="BG7080" s="1037"/>
      <c r="BH7080" s="846"/>
      <c r="BI7080" s="846"/>
      <c r="BJ7080" s="874"/>
      <c r="BK7080" s="846"/>
      <c r="BL7080" s="846"/>
      <c r="BM7080" s="846"/>
      <c r="BN7080" s="846"/>
      <c r="BP7080" s="863"/>
      <c r="BQ7080" s="847"/>
      <c r="BR7080" s="846"/>
      <c r="BS7080" s="846"/>
      <c r="BT7080" s="699" t="s">
        <v>50</v>
      </c>
      <c r="BU7080" s="699" t="s">
        <v>51</v>
      </c>
      <c r="BV7080" s="699" t="s">
        <v>7081</v>
      </c>
      <c r="BW7080" s="699" t="s">
        <v>189</v>
      </c>
      <c r="BX7080" s="863"/>
      <c r="BY7080" s="863"/>
      <c r="BZ7080" s="863"/>
      <c r="CA7080" s="847"/>
      <c r="CB7080" s="847"/>
      <c r="CC7080" s="847"/>
      <c r="CD7080" s="973"/>
      <c r="CE7080" s="189" t="s">
        <v>1223</v>
      </c>
      <c r="CF7080" s="189" t="s">
        <v>78</v>
      </c>
      <c r="CG7080" s="189" t="s">
        <v>257</v>
      </c>
      <c r="CH7080" s="189" t="s">
        <v>225</v>
      </c>
      <c r="CI7080" s="189" t="s">
        <v>837</v>
      </c>
      <c r="CJ7080" s="189" t="s">
        <v>1821</v>
      </c>
      <c r="CK7080" s="973"/>
      <c r="CL7080" s="466" t="s">
        <v>1242</v>
      </c>
      <c r="CM7080" s="699" t="s">
        <v>254</v>
      </c>
      <c r="CN7080" s="699" t="s">
        <v>269</v>
      </c>
      <c r="CO7080" s="973"/>
      <c r="CP7080" s="466" t="s">
        <v>1243</v>
      </c>
      <c r="CQ7080" s="699" t="s">
        <v>5</v>
      </c>
      <c r="CR7080" s="877"/>
      <c r="CS7080" s="877"/>
      <c r="CT7080" s="877"/>
      <c r="CU7080" s="846"/>
      <c r="CW7080" s="863"/>
      <c r="CX7080" s="847"/>
      <c r="CY7080" s="846"/>
      <c r="CZ7080" s="846"/>
      <c r="DA7080" s="699" t="s">
        <v>50</v>
      </c>
      <c r="DB7080" s="699" t="s">
        <v>51</v>
      </c>
      <c r="DC7080" s="699" t="s">
        <v>7081</v>
      </c>
      <c r="DD7080" s="699" t="s">
        <v>189</v>
      </c>
      <c r="DE7080" s="863"/>
      <c r="DF7080" s="863"/>
      <c r="DG7080" s="863"/>
      <c r="DH7080" s="847"/>
      <c r="DI7080" s="847"/>
      <c r="DJ7080" s="847"/>
      <c r="DK7080" s="973"/>
      <c r="DL7080" s="189" t="s">
        <v>1223</v>
      </c>
      <c r="DM7080" s="189" t="s">
        <v>78</v>
      </c>
      <c r="DN7080" s="189" t="s">
        <v>257</v>
      </c>
      <c r="DO7080" s="189" t="s">
        <v>225</v>
      </c>
      <c r="DP7080" s="189" t="s">
        <v>837</v>
      </c>
      <c r="DQ7080" s="189" t="s">
        <v>1821</v>
      </c>
      <c r="DR7080" s="973"/>
      <c r="DS7080" s="466" t="s">
        <v>1242</v>
      </c>
      <c r="DT7080" s="699" t="s">
        <v>254</v>
      </c>
      <c r="DU7080" s="699" t="s">
        <v>269</v>
      </c>
      <c r="DV7080" s="973"/>
      <c r="DW7080" s="466" t="s">
        <v>1243</v>
      </c>
      <c r="DX7080" s="699" t="s">
        <v>5</v>
      </c>
      <c r="DY7080" s="877"/>
      <c r="DZ7080" s="877"/>
      <c r="EA7080" s="877"/>
      <c r="EB7080" s="846"/>
      <c r="ED7080" s="873"/>
      <c r="EE7080" s="847"/>
      <c r="EF7080" s="874"/>
      <c r="EG7080" s="846"/>
      <c r="EH7080" s="699" t="s">
        <v>50</v>
      </c>
      <c r="EI7080" s="699" t="s">
        <v>51</v>
      </c>
      <c r="EJ7080" s="699" t="s">
        <v>7081</v>
      </c>
      <c r="EK7080" s="729" t="s">
        <v>189</v>
      </c>
      <c r="EL7080" s="847"/>
      <c r="EM7080" s="847"/>
      <c r="EN7080" s="877"/>
      <c r="EO7080" s="877"/>
      <c r="EP7080" s="877"/>
      <c r="EQ7080" s="846"/>
      <c r="ER7080" s="874"/>
      <c r="ES7080" s="874"/>
      <c r="ET7080" s="846"/>
      <c r="EU7080" s="874"/>
      <c r="EV7080" s="846"/>
      <c r="EW7080" s="846"/>
      <c r="EY7080" s="95" t="s">
        <v>3378</v>
      </c>
      <c r="EZ7080" s="147" t="s">
        <v>3379</v>
      </c>
      <c r="FA7080" s="147" t="s">
        <v>246</v>
      </c>
      <c r="FB7080" s="149" t="s">
        <v>3285</v>
      </c>
      <c r="FC7080" s="147" t="s">
        <v>4471</v>
      </c>
      <c r="FD7080" s="282"/>
      <c r="FE7080" s="202"/>
      <c r="FG7080" s="18"/>
      <c r="FH7080" s="26"/>
      <c r="FI7080" s="911"/>
      <c r="FJ7080" s="883"/>
      <c r="FK7080" s="911"/>
      <c r="FM7080" s="18"/>
      <c r="FN7080" s="26"/>
      <c r="FO7080" s="716"/>
      <c r="FP7080" s="716"/>
      <c r="FQ7080" s="712"/>
      <c r="FR7080" s="209"/>
      <c r="FS7080" s="1064" t="s">
        <v>1903</v>
      </c>
      <c r="FT7080" s="1065"/>
      <c r="FU7080" s="1066"/>
      <c r="FV7080" s="1055" t="s">
        <v>248</v>
      </c>
      <c r="FW7080" s="1056"/>
      <c r="FX7080" s="1056"/>
      <c r="FY7080" s="1056"/>
      <c r="FZ7080" s="1056"/>
      <c r="GA7080" s="1056"/>
      <c r="GB7080" s="1057"/>
      <c r="GC7080" s="1055" t="s">
        <v>3666</v>
      </c>
      <c r="GD7080" s="1056"/>
      <c r="GE7080" s="1056"/>
      <c r="GF7080" s="1056"/>
      <c r="GG7080" s="1056"/>
      <c r="GH7080" s="1056"/>
      <c r="GI7080" s="1057"/>
      <c r="GJ7080" s="1055" t="s">
        <v>3352</v>
      </c>
      <c r="GK7080" s="1056"/>
      <c r="GL7080" s="1056"/>
      <c r="GM7080" s="1056"/>
      <c r="GN7080" s="1056"/>
      <c r="GO7080" s="1056"/>
      <c r="GP7080" s="1057"/>
      <c r="GQ7080" s="1071" t="s">
        <v>1640</v>
      </c>
      <c r="GR7080" s="1072"/>
      <c r="GS7080" s="1072"/>
      <c r="GT7080" s="1072"/>
      <c r="GU7080" s="1072"/>
      <c r="GV7080" s="1072"/>
      <c r="GW7080" s="1073"/>
      <c r="GX7080" s="1055" t="s">
        <v>1578</v>
      </c>
      <c r="GY7080" s="1056"/>
      <c r="GZ7080" s="1056"/>
      <c r="HA7080" s="1056"/>
      <c r="HB7080" s="1056"/>
      <c r="HC7080" s="1056"/>
      <c r="HD7080" s="1057"/>
      <c r="HE7080" s="1055" t="s">
        <v>2573</v>
      </c>
      <c r="HF7080" s="1056"/>
      <c r="HG7080" s="1056"/>
      <c r="HH7080" s="1056"/>
      <c r="HI7080" s="1056"/>
      <c r="HJ7080" s="1056"/>
      <c r="HK7080" s="1057"/>
      <c r="HM7080" s="1064" t="s">
        <v>1903</v>
      </c>
      <c r="HN7080" s="1065"/>
      <c r="HO7080" s="1066"/>
      <c r="HP7080" s="1055" t="s">
        <v>248</v>
      </c>
      <c r="HQ7080" s="1056"/>
      <c r="HR7080" s="1056"/>
      <c r="HS7080" s="1056"/>
      <c r="HT7080" s="1056"/>
      <c r="HU7080" s="1056"/>
      <c r="HV7080" s="1057"/>
      <c r="HW7080" s="1055" t="s">
        <v>3666</v>
      </c>
      <c r="HX7080" s="1056"/>
      <c r="HY7080" s="1056"/>
      <c r="HZ7080" s="1056"/>
      <c r="IA7080" s="1056"/>
      <c r="IB7080" s="1056"/>
      <c r="IC7080" s="1057"/>
      <c r="ID7080" s="1055" t="s">
        <v>3352</v>
      </c>
      <c r="IE7080" s="1056"/>
      <c r="IF7080" s="1056"/>
      <c r="IG7080" s="1056"/>
      <c r="IH7080" s="1056"/>
      <c r="II7080" s="1056"/>
      <c r="IJ7080" s="1057"/>
      <c r="IK7080" s="1691" t="s">
        <v>1640</v>
      </c>
      <c r="IL7080" s="1692"/>
      <c r="IM7080" s="1692"/>
      <c r="IN7080" s="1692"/>
      <c r="IO7080" s="1692"/>
      <c r="IP7080" s="1692"/>
      <c r="IQ7080" s="1692"/>
      <c r="IR7080" s="1692"/>
      <c r="IS7080" s="1693"/>
      <c r="IT7080" s="1055" t="s">
        <v>1578</v>
      </c>
      <c r="IU7080" s="1056"/>
      <c r="IV7080" s="1056"/>
      <c r="IW7080" s="1056"/>
      <c r="IX7080" s="1056"/>
      <c r="IY7080" s="1056"/>
      <c r="IZ7080" s="1057"/>
      <c r="JA7080" s="1055" t="s">
        <v>2573</v>
      </c>
      <c r="JB7080" s="1056"/>
      <c r="JC7080" s="1056"/>
      <c r="JD7080" s="1056"/>
      <c r="JE7080" s="1056"/>
      <c r="JF7080" s="1056"/>
      <c r="JG7080" s="1057"/>
      <c r="JI7080" s="105"/>
      <c r="JJ7080" s="315"/>
      <c r="JK7080" s="52" t="s">
        <v>3413</v>
      </c>
      <c r="JL7080" s="146"/>
      <c r="JM7080" s="315"/>
      <c r="JN7080" s="52" t="s">
        <v>3414</v>
      </c>
      <c r="JO7080" s="202"/>
      <c r="JQ7080" s="845" t="s">
        <v>3416</v>
      </c>
      <c r="JR7080" s="845" t="s">
        <v>1430</v>
      </c>
      <c r="JS7080" s="888" t="s">
        <v>210</v>
      </c>
      <c r="JT7080" s="889"/>
      <c r="JU7080" s="889"/>
      <c r="JV7080" s="890"/>
      <c r="JW7080" s="888" t="s">
        <v>3417</v>
      </c>
      <c r="JX7080" s="889"/>
      <c r="JY7080" s="889"/>
      <c r="JZ7080" s="889"/>
      <c r="KA7080" s="889"/>
      <c r="KB7080" s="889"/>
      <c r="KC7080" s="889"/>
      <c r="KD7080" s="890"/>
      <c r="KE7080" s="888" t="s">
        <v>1429</v>
      </c>
      <c r="KF7080" s="889"/>
      <c r="KG7080" s="889"/>
      <c r="KH7080" s="890"/>
      <c r="KI7080" s="845" t="s">
        <v>3415</v>
      </c>
      <c r="KJ7080" s="858" t="s">
        <v>3422</v>
      </c>
      <c r="KK7080" s="845" t="s">
        <v>6977</v>
      </c>
      <c r="KL7080" s="858" t="s">
        <v>7004</v>
      </c>
      <c r="KM7080" s="858" t="s">
        <v>3421</v>
      </c>
      <c r="KN7080" s="845" t="s">
        <v>3765</v>
      </c>
      <c r="KO7080" s="871" t="s">
        <v>1428</v>
      </c>
      <c r="KP7080" s="971" t="s">
        <v>166</v>
      </c>
      <c r="KQ7080" s="858" t="s">
        <v>3418</v>
      </c>
      <c r="KR7080" s="871" t="s">
        <v>6230</v>
      </c>
      <c r="KS7080" s="845" t="s">
        <v>3766</v>
      </c>
      <c r="KT7080" s="845" t="s">
        <v>3419</v>
      </c>
      <c r="KU7080" s="845" t="s">
        <v>3378</v>
      </c>
      <c r="KV7080" s="845" t="s">
        <v>3379</v>
      </c>
      <c r="KX7080" s="1063" t="s">
        <v>1367</v>
      </c>
      <c r="KY7080" s="849" t="s">
        <v>50</v>
      </c>
      <c r="KZ7080" s="850" t="s">
        <v>51</v>
      </c>
      <c r="LA7080" s="909" t="s">
        <v>7081</v>
      </c>
      <c r="LB7080" s="849" t="s">
        <v>231</v>
      </c>
      <c r="LC7080" s="850" t="s">
        <v>1903</v>
      </c>
      <c r="LD7080" s="849" t="s">
        <v>3353</v>
      </c>
      <c r="LE7080" s="849" t="s">
        <v>78</v>
      </c>
      <c r="LF7080" s="849"/>
      <c r="LG7080" s="849"/>
      <c r="LH7080" s="849"/>
      <c r="LI7080" s="849"/>
      <c r="LJ7080" s="849"/>
      <c r="LK7080" s="849"/>
      <c r="LM7080" s="1063" t="s">
        <v>1367</v>
      </c>
      <c r="LN7080" s="849" t="s">
        <v>50</v>
      </c>
      <c r="LO7080" s="849" t="s">
        <v>51</v>
      </c>
      <c r="LP7080" s="849" t="s">
        <v>7081</v>
      </c>
      <c r="LQ7080" s="849" t="s">
        <v>231</v>
      </c>
      <c r="LR7080" s="849" t="s">
        <v>1903</v>
      </c>
      <c r="LS7080" s="849" t="s">
        <v>3353</v>
      </c>
      <c r="LT7080" s="50"/>
      <c r="LU7080" s="849" t="s">
        <v>78</v>
      </c>
      <c r="LV7080" s="849"/>
      <c r="LW7080" s="849"/>
      <c r="LX7080" s="849"/>
      <c r="LY7080" s="849"/>
      <c r="LZ7080" s="849"/>
      <c r="MA7080" s="849"/>
      <c r="MB7080" s="1052" t="s">
        <v>1822</v>
      </c>
      <c r="MC7080" s="1052"/>
      <c r="MD7080" s="1052"/>
      <c r="ME7080" s="1052"/>
      <c r="MF7080" s="1052"/>
      <c r="MG7080" s="849" t="s">
        <v>3353</v>
      </c>
      <c r="MH7080" s="26"/>
      <c r="MI7080" s="26"/>
      <c r="MJ7080" s="19"/>
    </row>
    <row r="7081" spans="1:411" ht="15" customHeight="1" outlineLevel="1" x14ac:dyDescent="0.3">
      <c r="C7081" s="1463" t="s">
        <v>261</v>
      </c>
      <c r="D7081" s="1486"/>
      <c r="E7081" s="1486"/>
      <c r="F7081" s="1486"/>
      <c r="G7081" s="1486"/>
      <c r="H7081" s="1486"/>
      <c r="I7081" s="1486"/>
      <c r="J7081" s="1486"/>
      <c r="K7081" s="1486"/>
      <c r="L7081" s="1486"/>
      <c r="M7081" s="1486"/>
      <c r="N7081" s="1486"/>
      <c r="O7081" s="1486"/>
      <c r="P7081" s="1486"/>
      <c r="Q7081" s="1486"/>
      <c r="R7081" s="1486"/>
      <c r="S7081" s="1486"/>
      <c r="T7081" s="1486"/>
      <c r="U7081" s="1486"/>
      <c r="V7081" s="1486"/>
      <c r="W7081" s="1486"/>
      <c r="X7081" s="1486"/>
      <c r="Y7081" s="1486"/>
      <c r="Z7081" s="1486"/>
      <c r="AA7081" s="1486"/>
      <c r="AB7081" s="1486"/>
      <c r="AC7081" s="1464"/>
      <c r="AE7081" s="161"/>
      <c r="AF7081" s="406"/>
      <c r="AG7081" s="161"/>
      <c r="AH7081" s="161"/>
      <c r="AI7081" s="161"/>
      <c r="AJ7081" s="161"/>
      <c r="AK7081" s="161"/>
      <c r="AL7081" s="161"/>
      <c r="AM7081" s="161"/>
      <c r="AN7081" s="161"/>
      <c r="AO7081" s="161"/>
      <c r="AP7081" s="161"/>
      <c r="AQ7081" s="406"/>
      <c r="AR7081" s="406"/>
      <c r="AS7081" s="406"/>
      <c r="AT7081" s="406"/>
      <c r="AU7081" s="406"/>
      <c r="AV7081" s="406"/>
      <c r="AW7081" s="406"/>
      <c r="AX7081" s="406"/>
      <c r="AY7081" s="406"/>
      <c r="AZ7081" s="406"/>
      <c r="BA7081" s="406"/>
      <c r="BB7081" s="406"/>
      <c r="BC7081" s="406"/>
      <c r="BD7081" s="406"/>
      <c r="BE7081" s="406"/>
      <c r="BF7081" s="406"/>
      <c r="BG7081" s="406"/>
      <c r="BH7081" s="406"/>
      <c r="BI7081" s="406"/>
      <c r="BJ7081" s="406"/>
      <c r="BK7081" s="406"/>
      <c r="BL7081" s="406"/>
      <c r="BM7081" s="406"/>
      <c r="BN7081" s="406"/>
      <c r="BP7081" s="161"/>
      <c r="BQ7081" s="406"/>
      <c r="BR7081" s="406"/>
      <c r="BS7081" s="406"/>
      <c r="BT7081" s="161"/>
      <c r="BU7081" s="161"/>
      <c r="BV7081" s="161"/>
      <c r="BW7081" s="161"/>
      <c r="BX7081" s="161"/>
      <c r="BY7081" s="161"/>
      <c r="BZ7081" s="161"/>
      <c r="CA7081" s="161"/>
      <c r="CB7081" s="161"/>
      <c r="CC7081" s="161"/>
      <c r="CD7081" s="406"/>
      <c r="CE7081" s="406"/>
      <c r="CF7081" s="406"/>
      <c r="CG7081" s="406"/>
      <c r="CH7081" s="406"/>
      <c r="CI7081" s="406"/>
      <c r="CJ7081" s="406"/>
      <c r="CK7081" s="406"/>
      <c r="CL7081" s="406"/>
      <c r="CM7081" s="406"/>
      <c r="CN7081" s="406"/>
      <c r="CO7081" s="406"/>
      <c r="CP7081" s="406"/>
      <c r="CQ7081" s="406"/>
      <c r="CR7081" s="406"/>
      <c r="CS7081" s="406"/>
      <c r="CT7081" s="406"/>
      <c r="CU7081" s="406"/>
      <c r="CW7081" s="104" t="s">
        <v>3544</v>
      </c>
      <c r="CX7081" s="406"/>
      <c r="CY7081" s="406"/>
      <c r="CZ7081" s="406"/>
      <c r="DA7081" s="161"/>
      <c r="DB7081" s="161"/>
      <c r="DC7081" s="161"/>
      <c r="DD7081" s="161"/>
      <c r="DE7081" s="161"/>
      <c r="DF7081" s="161"/>
      <c r="DG7081" s="161"/>
      <c r="DH7081" s="161"/>
      <c r="DI7081" s="161"/>
      <c r="DJ7081" s="161"/>
      <c r="DK7081" s="406"/>
      <c r="DL7081" s="406"/>
      <c r="DM7081" s="406"/>
      <c r="DN7081" s="406"/>
      <c r="DO7081" s="406"/>
      <c r="DP7081" s="406"/>
      <c r="DQ7081" s="406"/>
      <c r="DR7081" s="406"/>
      <c r="DS7081" s="406"/>
      <c r="DT7081" s="406"/>
      <c r="DU7081" s="406"/>
      <c r="DV7081" s="406"/>
      <c r="DW7081" s="406"/>
      <c r="DX7081" s="406"/>
      <c r="DY7081" s="406"/>
      <c r="DZ7081" s="406"/>
      <c r="EA7081" s="406"/>
      <c r="EB7081" s="406"/>
      <c r="ED7081" s="406"/>
      <c r="EE7081" s="406"/>
      <c r="EF7081" s="406"/>
      <c r="EG7081" s="406"/>
      <c r="EH7081" s="161"/>
      <c r="EI7081" s="161"/>
      <c r="EJ7081" s="161"/>
      <c r="EK7081" s="826"/>
      <c r="EL7081" s="161"/>
      <c r="EM7081" s="161"/>
      <c r="EN7081" s="406"/>
      <c r="EO7081" s="406"/>
      <c r="EP7081" s="406"/>
      <c r="EQ7081" s="406"/>
      <c r="ER7081" s="406"/>
      <c r="ES7081" s="406"/>
      <c r="ET7081" s="406"/>
      <c r="EU7081" s="406"/>
      <c r="EV7081" s="406"/>
      <c r="EW7081" s="406"/>
      <c r="EY7081" s="161"/>
      <c r="EZ7081" s="161"/>
      <c r="FA7081" s="406"/>
      <c r="FB7081" s="161"/>
      <c r="FC7081" s="161"/>
      <c r="FD7081" s="282"/>
      <c r="FE7081" s="202"/>
      <c r="FG7081" s="1686" t="s">
        <v>3635</v>
      </c>
      <c r="FH7081" s="1687"/>
      <c r="FI7081" s="760">
        <v>0.05</v>
      </c>
      <c r="FJ7081" s="758">
        <v>6</v>
      </c>
      <c r="FK7081" s="759">
        <f>FI7081*FJ7081</f>
        <v>0.30000000000000004</v>
      </c>
      <c r="FM7081" s="855" t="s">
        <v>3647</v>
      </c>
      <c r="FN7081" s="857"/>
      <c r="FO7081" s="716"/>
      <c r="FP7081" s="855" t="s">
        <v>3648</v>
      </c>
      <c r="FQ7081" s="857"/>
      <c r="FR7081" s="209"/>
      <c r="FS7081" s="736"/>
      <c r="FT7081" s="731" t="s">
        <v>3381</v>
      </c>
      <c r="FU7081" s="737" t="s">
        <v>3353</v>
      </c>
      <c r="FV7081" s="736"/>
      <c r="FW7081" s="287" t="s">
        <v>3381</v>
      </c>
      <c r="FX7081" s="355" t="s">
        <v>3354</v>
      </c>
      <c r="FY7081" s="287" t="s">
        <v>3381</v>
      </c>
      <c r="FZ7081" s="355" t="s">
        <v>3382</v>
      </c>
      <c r="GA7081" s="287" t="s">
        <v>3381</v>
      </c>
      <c r="GB7081" s="743" t="s">
        <v>3383</v>
      </c>
      <c r="GC7081" s="736"/>
      <c r="GD7081" s="287" t="s">
        <v>3381</v>
      </c>
      <c r="GE7081" s="355" t="s">
        <v>3354</v>
      </c>
      <c r="GF7081" s="287" t="s">
        <v>3381</v>
      </c>
      <c r="GG7081" s="355" t="s">
        <v>3382</v>
      </c>
      <c r="GH7081" s="287" t="s">
        <v>3381</v>
      </c>
      <c r="GI7081" s="743" t="s">
        <v>3383</v>
      </c>
      <c r="GJ7081" s="736"/>
      <c r="GK7081" s="287" t="s">
        <v>3381</v>
      </c>
      <c r="GL7081" s="355" t="s">
        <v>3354</v>
      </c>
      <c r="GM7081" s="287" t="s">
        <v>3381</v>
      </c>
      <c r="GN7081" s="355" t="s">
        <v>3382</v>
      </c>
      <c r="GO7081" s="287" t="s">
        <v>3381</v>
      </c>
      <c r="GP7081" s="743" t="s">
        <v>3383</v>
      </c>
      <c r="GQ7081" s="736"/>
      <c r="GR7081" s="287" t="s">
        <v>3381</v>
      </c>
      <c r="GS7081" s="355" t="s">
        <v>3354</v>
      </c>
      <c r="GT7081" s="287" t="s">
        <v>3381</v>
      </c>
      <c r="GU7081" s="355" t="s">
        <v>3382</v>
      </c>
      <c r="GV7081" s="287" t="s">
        <v>3381</v>
      </c>
      <c r="GW7081" s="743" t="s">
        <v>3383</v>
      </c>
      <c r="GX7081" s="736"/>
      <c r="GY7081" s="287" t="s">
        <v>3381</v>
      </c>
      <c r="GZ7081" s="355" t="s">
        <v>3354</v>
      </c>
      <c r="HA7081" s="287" t="s">
        <v>3381</v>
      </c>
      <c r="HB7081" s="355" t="s">
        <v>3382</v>
      </c>
      <c r="HC7081" s="287" t="s">
        <v>3381</v>
      </c>
      <c r="HD7081" s="743" t="s">
        <v>3383</v>
      </c>
      <c r="HE7081" s="736"/>
      <c r="HF7081" s="287" t="s">
        <v>3381</v>
      </c>
      <c r="HG7081" s="355" t="s">
        <v>3354</v>
      </c>
      <c r="HH7081" s="287" t="s">
        <v>3381</v>
      </c>
      <c r="HI7081" s="355" t="s">
        <v>3382</v>
      </c>
      <c r="HJ7081" s="287" t="s">
        <v>3381</v>
      </c>
      <c r="HK7081" s="743" t="s">
        <v>3383</v>
      </c>
      <c r="HM7081" s="736"/>
      <c r="HN7081" s="731" t="s">
        <v>3381</v>
      </c>
      <c r="HO7081" s="737" t="s">
        <v>3353</v>
      </c>
      <c r="HP7081" s="736"/>
      <c r="HQ7081" s="287" t="s">
        <v>3381</v>
      </c>
      <c r="HR7081" s="355" t="s">
        <v>3354</v>
      </c>
      <c r="HS7081" s="287" t="s">
        <v>3381</v>
      </c>
      <c r="HT7081" s="355" t="s">
        <v>3382</v>
      </c>
      <c r="HU7081" s="287" t="s">
        <v>3381</v>
      </c>
      <c r="HV7081" s="743" t="s">
        <v>3383</v>
      </c>
      <c r="HW7081" s="736"/>
      <c r="HX7081" s="287" t="s">
        <v>3381</v>
      </c>
      <c r="HY7081" s="355" t="s">
        <v>3354</v>
      </c>
      <c r="HZ7081" s="287" t="s">
        <v>3381</v>
      </c>
      <c r="IA7081" s="355" t="s">
        <v>3382</v>
      </c>
      <c r="IB7081" s="287" t="s">
        <v>3381</v>
      </c>
      <c r="IC7081" s="743" t="s">
        <v>3383</v>
      </c>
      <c r="ID7081" s="736"/>
      <c r="IE7081" s="287" t="s">
        <v>3381</v>
      </c>
      <c r="IF7081" s="355" t="s">
        <v>3354</v>
      </c>
      <c r="IG7081" s="287" t="s">
        <v>3381</v>
      </c>
      <c r="IH7081" s="355" t="s">
        <v>3382</v>
      </c>
      <c r="II7081" s="287" t="s">
        <v>3381</v>
      </c>
      <c r="IJ7081" s="743" t="s">
        <v>3383</v>
      </c>
      <c r="IK7081" s="736"/>
      <c r="IL7081" s="287" t="s">
        <v>3381</v>
      </c>
      <c r="IM7081" s="355" t="s">
        <v>3354</v>
      </c>
      <c r="IN7081" s="287" t="s">
        <v>3381</v>
      </c>
      <c r="IO7081" s="355" t="s">
        <v>3382</v>
      </c>
      <c r="IP7081" s="287" t="s">
        <v>3381</v>
      </c>
      <c r="IQ7081" s="355" t="s">
        <v>3383</v>
      </c>
      <c r="IR7081" s="287" t="s">
        <v>3381</v>
      </c>
      <c r="IS7081" s="743" t="s">
        <v>3552</v>
      </c>
      <c r="IT7081" s="736"/>
      <c r="IU7081" s="287" t="s">
        <v>3381</v>
      </c>
      <c r="IV7081" s="355" t="s">
        <v>3354</v>
      </c>
      <c r="IW7081" s="287" t="s">
        <v>3381</v>
      </c>
      <c r="IX7081" s="355" t="s">
        <v>3382</v>
      </c>
      <c r="IY7081" s="287" t="s">
        <v>3381</v>
      </c>
      <c r="IZ7081" s="743" t="s">
        <v>3383</v>
      </c>
      <c r="JA7081" s="736"/>
      <c r="JB7081" s="287" t="s">
        <v>3381</v>
      </c>
      <c r="JC7081" s="355" t="s">
        <v>3354</v>
      </c>
      <c r="JD7081" s="287" t="s">
        <v>3381</v>
      </c>
      <c r="JE7081" s="355" t="s">
        <v>3382</v>
      </c>
      <c r="JF7081" s="287" t="s">
        <v>3381</v>
      </c>
      <c r="JG7081" s="743" t="s">
        <v>3383</v>
      </c>
      <c r="JI7081" s="105"/>
      <c r="JJ7081" s="146"/>
      <c r="JK7081" s="146"/>
      <c r="JL7081" s="146"/>
      <c r="JM7081" s="146"/>
      <c r="JN7081" s="146"/>
      <c r="JO7081" s="202"/>
      <c r="JQ7081" s="846"/>
      <c r="JR7081" s="846"/>
      <c r="JS7081" s="139" t="s">
        <v>1725</v>
      </c>
      <c r="JT7081" s="139" t="s">
        <v>50</v>
      </c>
      <c r="JU7081" s="139" t="s">
        <v>51</v>
      </c>
      <c r="JV7081" s="139" t="s">
        <v>460</v>
      </c>
      <c r="JW7081" s="728" t="s">
        <v>1245</v>
      </c>
      <c r="JX7081" s="139" t="s">
        <v>78</v>
      </c>
      <c r="JY7081" s="139" t="s">
        <v>257</v>
      </c>
      <c r="JZ7081" s="139" t="s">
        <v>200</v>
      </c>
      <c r="KA7081" s="139" t="s">
        <v>804</v>
      </c>
      <c r="KB7081" s="139" t="s">
        <v>805</v>
      </c>
      <c r="KC7081" s="139" t="s">
        <v>225</v>
      </c>
      <c r="KD7081" s="139" t="s">
        <v>837</v>
      </c>
      <c r="KE7081" s="291" t="s">
        <v>122</v>
      </c>
      <c r="KF7081" s="291" t="s">
        <v>121</v>
      </c>
      <c r="KG7081" s="291" t="s">
        <v>403</v>
      </c>
      <c r="KH7081" s="139" t="s">
        <v>1346</v>
      </c>
      <c r="KI7081" s="877"/>
      <c r="KJ7081" s="1067"/>
      <c r="KK7081" s="877"/>
      <c r="KL7081" s="1067"/>
      <c r="KM7081" s="1067"/>
      <c r="KN7081" s="877"/>
      <c r="KO7081" s="1037"/>
      <c r="KP7081" s="973"/>
      <c r="KQ7081" s="859"/>
      <c r="KR7081" s="874"/>
      <c r="KS7081" s="846"/>
      <c r="KT7081" s="846"/>
      <c r="KU7081" s="846"/>
      <c r="KV7081" s="846"/>
      <c r="KX7081" s="1063"/>
      <c r="KY7081" s="849"/>
      <c r="KZ7081" s="850"/>
      <c r="LA7081" s="909"/>
      <c r="LB7081" s="849"/>
      <c r="LC7081" s="850"/>
      <c r="LD7081" s="849"/>
      <c r="LE7081" s="680" t="s">
        <v>1245</v>
      </c>
      <c r="LF7081" s="86" t="s">
        <v>78</v>
      </c>
      <c r="LG7081" s="86" t="s">
        <v>257</v>
      </c>
      <c r="LH7081" s="86" t="s">
        <v>804</v>
      </c>
      <c r="LI7081" s="86" t="s">
        <v>805</v>
      </c>
      <c r="LJ7081" s="86" t="s">
        <v>225</v>
      </c>
      <c r="LK7081" s="86" t="s">
        <v>837</v>
      </c>
      <c r="LM7081" s="1063"/>
      <c r="LN7081" s="849"/>
      <c r="LO7081" s="849"/>
      <c r="LP7081" s="849"/>
      <c r="LQ7081" s="849"/>
      <c r="LR7081" s="849"/>
      <c r="LS7081" s="849"/>
      <c r="LT7081" s="50"/>
      <c r="LU7081" s="680" t="s">
        <v>1245</v>
      </c>
      <c r="LV7081" s="86" t="s">
        <v>78</v>
      </c>
      <c r="LW7081" s="86" t="s">
        <v>257</v>
      </c>
      <c r="LX7081" s="86" t="s">
        <v>804</v>
      </c>
      <c r="LY7081" s="86" t="s">
        <v>805</v>
      </c>
      <c r="LZ7081" s="86" t="s">
        <v>225</v>
      </c>
      <c r="MA7081" s="86" t="s">
        <v>837</v>
      </c>
      <c r="MB7081" s="189" t="s">
        <v>50</v>
      </c>
      <c r="MC7081" s="189" t="s">
        <v>51</v>
      </c>
      <c r="MD7081" s="189" t="s">
        <v>7081</v>
      </c>
      <c r="ME7081" s="189" t="s">
        <v>189</v>
      </c>
      <c r="MF7081" s="788" t="s">
        <v>4478</v>
      </c>
      <c r="MG7081" s="849"/>
      <c r="MH7081" s="26"/>
      <c r="MI7081" s="26"/>
      <c r="MJ7081" s="19"/>
    </row>
    <row r="7082" spans="1:411" ht="15" customHeight="1" outlineLevel="1" x14ac:dyDescent="0.3">
      <c r="C7082" s="862" t="s">
        <v>3238</v>
      </c>
      <c r="D7082" s="847" t="s">
        <v>1676</v>
      </c>
      <c r="E7082" s="847" t="s">
        <v>246</v>
      </c>
      <c r="F7082" s="875" t="s">
        <v>3633</v>
      </c>
      <c r="G7082" s="876"/>
      <c r="H7082" s="876"/>
      <c r="I7082" s="1044"/>
      <c r="J7082" s="971" t="s">
        <v>3771</v>
      </c>
      <c r="K7082" s="971" t="s">
        <v>3664</v>
      </c>
      <c r="L7082" s="862" t="s">
        <v>1335</v>
      </c>
      <c r="M7082" s="847" t="s">
        <v>1244</v>
      </c>
      <c r="N7082" s="847" t="s">
        <v>3285</v>
      </c>
      <c r="O7082" s="847" t="s">
        <v>3286</v>
      </c>
      <c r="P7082" s="971" t="s">
        <v>3244</v>
      </c>
      <c r="Q7082" s="1062" t="s">
        <v>3254</v>
      </c>
      <c r="R7082" s="1062"/>
      <c r="S7082" s="1062"/>
      <c r="T7082" s="1062"/>
      <c r="U7082" s="1062"/>
      <c r="V7082" s="1062"/>
      <c r="W7082" s="971" t="s">
        <v>3277</v>
      </c>
      <c r="X7082" s="903" t="s">
        <v>3255</v>
      </c>
      <c r="Y7082" s="904"/>
      <c r="Z7082" s="905"/>
      <c r="AA7082" s="971" t="s">
        <v>3278</v>
      </c>
      <c r="AB7082" s="903" t="s">
        <v>3256</v>
      </c>
      <c r="AC7082" s="905"/>
      <c r="AE7082" s="707"/>
      <c r="AF7082" s="583"/>
      <c r="AG7082" s="583"/>
      <c r="AH7082" s="583"/>
      <c r="AI7082" s="583"/>
      <c r="AJ7082" s="583"/>
      <c r="AK7082" s="583"/>
      <c r="AL7082" s="583"/>
      <c r="AM7082" s="583"/>
      <c r="AN7082" s="583"/>
      <c r="AO7082" s="583"/>
      <c r="AP7082" s="583"/>
      <c r="AQ7082" s="583"/>
      <c r="AR7082" s="583"/>
      <c r="AS7082" s="583"/>
      <c r="AT7082" s="583"/>
      <c r="AU7082" s="583"/>
      <c r="AV7082" s="583"/>
      <c r="AW7082" s="583"/>
      <c r="AX7082" s="583"/>
      <c r="AY7082" s="583"/>
      <c r="AZ7082" s="583"/>
      <c r="BA7082" s="583"/>
      <c r="BB7082" s="583"/>
      <c r="BC7082" s="583"/>
      <c r="BD7082" s="583"/>
      <c r="BE7082" s="583"/>
      <c r="BF7082" s="583"/>
      <c r="BG7082" s="583"/>
      <c r="BH7082" s="583"/>
      <c r="BI7082" s="583"/>
      <c r="BJ7082" s="583"/>
      <c r="BK7082" s="583"/>
      <c r="BL7082" s="583"/>
      <c r="BM7082" s="583"/>
      <c r="BN7082" s="708"/>
      <c r="BP7082" s="707"/>
      <c r="BQ7082" s="583"/>
      <c r="BR7082" s="583"/>
      <c r="BS7082" s="583"/>
      <c r="BT7082" s="583"/>
      <c r="BU7082" s="583"/>
      <c r="BV7082" s="583"/>
      <c r="BW7082" s="583"/>
      <c r="BX7082" s="583"/>
      <c r="BY7082" s="583"/>
      <c r="BZ7082" s="583"/>
      <c r="CA7082" s="583"/>
      <c r="CB7082" s="583"/>
      <c r="CC7082" s="583"/>
      <c r="CD7082" s="583"/>
      <c r="CE7082" s="583"/>
      <c r="CF7082" s="583"/>
      <c r="CG7082" s="583"/>
      <c r="CH7082" s="583"/>
      <c r="CI7082" s="583"/>
      <c r="CJ7082" s="583"/>
      <c r="CK7082" s="583"/>
      <c r="CL7082" s="583"/>
      <c r="CM7082" s="583"/>
      <c r="CN7082" s="583"/>
      <c r="CO7082" s="583"/>
      <c r="CP7082" s="583"/>
      <c r="CQ7082" s="583"/>
      <c r="CR7082" s="583"/>
      <c r="CS7082" s="583"/>
      <c r="CT7082" s="583"/>
      <c r="CU7082" s="708"/>
      <c r="CW7082" s="707"/>
      <c r="CX7082" s="583"/>
      <c r="CY7082" s="583"/>
      <c r="CZ7082" s="583"/>
      <c r="DA7082" s="583"/>
      <c r="DB7082" s="583"/>
      <c r="DC7082" s="583"/>
      <c r="DD7082" s="583"/>
      <c r="DE7082" s="583"/>
      <c r="DF7082" s="583"/>
      <c r="DG7082" s="583"/>
      <c r="DH7082" s="583"/>
      <c r="DI7082" s="583"/>
      <c r="DJ7082" s="583"/>
      <c r="DK7082" s="583"/>
      <c r="DL7082" s="583"/>
      <c r="DM7082" s="583"/>
      <c r="DN7082" s="583"/>
      <c r="DO7082" s="583"/>
      <c r="DP7082" s="583"/>
      <c r="DQ7082" s="583"/>
      <c r="DR7082" s="583"/>
      <c r="DS7082" s="583"/>
      <c r="DT7082" s="583"/>
      <c r="DU7082" s="583"/>
      <c r="DV7082" s="583"/>
      <c r="DW7082" s="583"/>
      <c r="DX7082" s="583"/>
      <c r="DY7082" s="583"/>
      <c r="DZ7082" s="583"/>
      <c r="EA7082" s="583"/>
      <c r="EB7082" s="708"/>
      <c r="ED7082" s="707"/>
      <c r="EE7082" s="583"/>
      <c r="EF7082" s="583"/>
      <c r="EG7082" s="583"/>
      <c r="EH7082" s="583"/>
      <c r="EI7082" s="583"/>
      <c r="EJ7082" s="583"/>
      <c r="EK7082" s="583"/>
      <c r="EL7082" s="583"/>
      <c r="EM7082" s="583"/>
      <c r="EN7082" s="583"/>
      <c r="EO7082" s="583"/>
      <c r="EP7082" s="583"/>
      <c r="EQ7082" s="583"/>
      <c r="ER7082" s="583"/>
      <c r="ES7082" s="583"/>
      <c r="ET7082" s="583"/>
      <c r="EU7082" s="583"/>
      <c r="EV7082" s="583"/>
      <c r="EW7082" s="708"/>
      <c r="EY7082" s="105"/>
      <c r="EZ7082" s="146"/>
      <c r="FA7082" s="146"/>
      <c r="FB7082" s="146"/>
      <c r="FC7082" s="282"/>
      <c r="FD7082" s="282"/>
      <c r="FE7082" s="202"/>
      <c r="FG7082" s="1686" t="s">
        <v>3636</v>
      </c>
      <c r="FH7082" s="1687"/>
      <c r="FI7082" s="760">
        <v>3.9E-2</v>
      </c>
      <c r="FJ7082" s="758">
        <v>6</v>
      </c>
      <c r="FK7082" s="759">
        <f t="shared" ref="FK7082:FK7084" si="1">FI7082*FJ7082</f>
        <v>0.23399999999999999</v>
      </c>
      <c r="FM7082" s="897"/>
      <c r="FN7082" s="899"/>
      <c r="FO7082" s="716"/>
      <c r="FP7082" s="1694">
        <f>SUM(FO7087:FO7090)</f>
        <v>4000</v>
      </c>
      <c r="FQ7082" s="857"/>
      <c r="FR7082" s="209"/>
      <c r="FS7082" s="736"/>
      <c r="FT7082" s="630">
        <f>SUM(FT7083:FT7086)</f>
        <v>0.99999999999999989</v>
      </c>
      <c r="FU7082" s="738">
        <f>SUM(FU7083:FU7086)</f>
        <v>1000</v>
      </c>
      <c r="FV7082" s="736"/>
      <c r="FW7082" s="630">
        <f t="shared" ref="FW7082:GB7082" si="2">SUM(FW7083:FW7085)</f>
        <v>1</v>
      </c>
      <c r="FX7082" s="674">
        <f t="shared" si="2"/>
        <v>1000</v>
      </c>
      <c r="FY7082" s="630" t="e">
        <f t="shared" si="2"/>
        <v>#REF!</v>
      </c>
      <c r="FZ7082" s="674">
        <f t="shared" si="2"/>
        <v>1000</v>
      </c>
      <c r="GA7082" s="630" t="e">
        <f t="shared" si="2"/>
        <v>#REF!</v>
      </c>
      <c r="GB7082" s="738">
        <f t="shared" si="2"/>
        <v>1000</v>
      </c>
      <c r="GC7082" s="736"/>
      <c r="GD7082" s="630">
        <f t="shared" ref="GD7082:GI7082" si="3">SUM(GD7083:GD7085)</f>
        <v>1</v>
      </c>
      <c r="GE7082" s="674">
        <f t="shared" si="3"/>
        <v>1000</v>
      </c>
      <c r="GF7082" s="630" t="e">
        <f t="shared" si="3"/>
        <v>#REF!</v>
      </c>
      <c r="GG7082" s="674">
        <f t="shared" si="3"/>
        <v>1000</v>
      </c>
      <c r="GH7082" s="630" t="e">
        <f t="shared" si="3"/>
        <v>#DIV/0!</v>
      </c>
      <c r="GI7082" s="738">
        <f t="shared" si="3"/>
        <v>1000</v>
      </c>
      <c r="GJ7082" s="736"/>
      <c r="GK7082" s="630">
        <f t="shared" ref="GK7082:GP7082" si="4">SUM(GK7083:GK7085)</f>
        <v>1</v>
      </c>
      <c r="GL7082" s="674">
        <f t="shared" si="4"/>
        <v>1000</v>
      </c>
      <c r="GM7082" s="630" t="e">
        <f t="shared" si="4"/>
        <v>#DIV/0!</v>
      </c>
      <c r="GN7082" s="674">
        <f t="shared" si="4"/>
        <v>1000</v>
      </c>
      <c r="GO7082" s="630" t="e">
        <f t="shared" si="4"/>
        <v>#REF!</v>
      </c>
      <c r="GP7082" s="738">
        <f t="shared" si="4"/>
        <v>1000</v>
      </c>
      <c r="GQ7082" s="736"/>
      <c r="GR7082" s="630" t="e">
        <f t="shared" ref="GR7082:GU7082" si="5">SUM(GR7083:GR7085)</f>
        <v>#REF!</v>
      </c>
      <c r="GS7082" s="674">
        <f t="shared" si="5"/>
        <v>1000</v>
      </c>
      <c r="GT7082" s="630" t="e">
        <f t="shared" si="5"/>
        <v>#REF!</v>
      </c>
      <c r="GU7082" s="674">
        <f t="shared" si="5"/>
        <v>1000</v>
      </c>
      <c r="GV7082" s="630" t="e">
        <f>SUM(GV7083:GV7085)</f>
        <v>#DIV/0!</v>
      </c>
      <c r="GW7082" s="738">
        <f>SUM(GW7083:GW7085)</f>
        <v>1000</v>
      </c>
      <c r="GX7082" s="736"/>
      <c r="GY7082" s="630">
        <f t="shared" ref="GY7082:HD7082" si="6">SUM(GY7083:GY7085)</f>
        <v>1</v>
      </c>
      <c r="GZ7082" s="674">
        <f t="shared" si="6"/>
        <v>1000</v>
      </c>
      <c r="HA7082" s="630" t="e">
        <f t="shared" si="6"/>
        <v>#REF!</v>
      </c>
      <c r="HB7082" s="674">
        <f t="shared" si="6"/>
        <v>1000</v>
      </c>
      <c r="HC7082" s="630" t="e">
        <f t="shared" si="6"/>
        <v>#REF!</v>
      </c>
      <c r="HD7082" s="738">
        <f t="shared" si="6"/>
        <v>1000</v>
      </c>
      <c r="HE7082" s="736"/>
      <c r="HF7082" s="630">
        <f t="shared" ref="HF7082:HK7082" si="7">SUM(HF7083:HF7085)</f>
        <v>1</v>
      </c>
      <c r="HG7082" s="674">
        <f t="shared" si="7"/>
        <v>1000</v>
      </c>
      <c r="HH7082" s="630" t="e">
        <f t="shared" si="7"/>
        <v>#REF!</v>
      </c>
      <c r="HI7082" s="674">
        <f t="shared" si="7"/>
        <v>1000</v>
      </c>
      <c r="HJ7082" s="630" t="e">
        <f t="shared" si="7"/>
        <v>#REF!</v>
      </c>
      <c r="HK7082" s="738">
        <f t="shared" si="7"/>
        <v>1000</v>
      </c>
      <c r="HM7082" s="736"/>
      <c r="HN7082" s="630">
        <f>SUM(HN7083:HN7086)</f>
        <v>0.99999999999999989</v>
      </c>
      <c r="HO7082" s="738">
        <f>SUM(HO7083:HO7086)</f>
        <v>1000</v>
      </c>
      <c r="HP7082" s="736"/>
      <c r="HQ7082" s="630">
        <f t="shared" ref="HQ7082:HV7082" si="8">SUM(HQ7083:HQ7085)</f>
        <v>1</v>
      </c>
      <c r="HR7082" s="674">
        <f t="shared" si="8"/>
        <v>1000</v>
      </c>
      <c r="HS7082" s="630" t="e">
        <f t="shared" si="8"/>
        <v>#REF!</v>
      </c>
      <c r="HT7082" s="674">
        <f t="shared" si="8"/>
        <v>1000</v>
      </c>
      <c r="HU7082" s="630" t="e">
        <f t="shared" si="8"/>
        <v>#REF!</v>
      </c>
      <c r="HV7082" s="738">
        <f t="shared" si="8"/>
        <v>1000</v>
      </c>
      <c r="HW7082" s="736"/>
      <c r="HX7082" s="630">
        <f t="shared" ref="HX7082:IC7082" si="9">SUM(HX7083:HX7085)</f>
        <v>1</v>
      </c>
      <c r="HY7082" s="674">
        <f t="shared" si="9"/>
        <v>1000</v>
      </c>
      <c r="HZ7082" s="630" t="e">
        <f t="shared" si="9"/>
        <v>#DIV/0!</v>
      </c>
      <c r="IA7082" s="674">
        <f t="shared" si="9"/>
        <v>1000</v>
      </c>
      <c r="IB7082" s="630" t="e">
        <f t="shared" si="9"/>
        <v>#DIV/0!</v>
      </c>
      <c r="IC7082" s="738">
        <f t="shared" si="9"/>
        <v>1000</v>
      </c>
      <c r="ID7082" s="736"/>
      <c r="IE7082" s="630">
        <f t="shared" ref="IE7082:IJ7082" si="10">SUM(IE7083:IE7085)</f>
        <v>1</v>
      </c>
      <c r="IF7082" s="674">
        <f t="shared" si="10"/>
        <v>1000</v>
      </c>
      <c r="IG7082" s="630" t="e">
        <f t="shared" si="10"/>
        <v>#REF!</v>
      </c>
      <c r="IH7082" s="674">
        <f t="shared" si="10"/>
        <v>1000</v>
      </c>
      <c r="II7082" s="630" t="e">
        <f t="shared" si="10"/>
        <v>#REF!</v>
      </c>
      <c r="IJ7082" s="738">
        <f t="shared" si="10"/>
        <v>1000</v>
      </c>
      <c r="IK7082" s="736"/>
      <c r="IL7082" s="630">
        <f t="shared" ref="IL7082:IQ7082" si="11">SUM(IL7083:IL7085)</f>
        <v>1</v>
      </c>
      <c r="IM7082" s="674">
        <f t="shared" si="11"/>
        <v>1000</v>
      </c>
      <c r="IN7082" s="630" t="e">
        <f t="shared" si="11"/>
        <v>#REF!</v>
      </c>
      <c r="IO7082" s="674">
        <f t="shared" si="11"/>
        <v>1000</v>
      </c>
      <c r="IP7082" s="630" t="e">
        <f t="shared" si="11"/>
        <v>#REF!</v>
      </c>
      <c r="IQ7082" s="674">
        <f t="shared" si="11"/>
        <v>1000</v>
      </c>
      <c r="IR7082" s="630" t="e">
        <f t="shared" ref="IR7082:IS7082" si="12">SUM(IR7083:IR7085)</f>
        <v>#REF!</v>
      </c>
      <c r="IS7082" s="738">
        <f t="shared" si="12"/>
        <v>1000</v>
      </c>
      <c r="IT7082" s="736"/>
      <c r="IU7082" s="630">
        <f t="shared" ref="IU7082:IZ7082" si="13">SUM(IU7083:IU7085)</f>
        <v>1</v>
      </c>
      <c r="IV7082" s="674">
        <f t="shared" si="13"/>
        <v>1000</v>
      </c>
      <c r="IW7082" s="630" t="e">
        <f t="shared" si="13"/>
        <v>#REF!</v>
      </c>
      <c r="IX7082" s="674">
        <f t="shared" si="13"/>
        <v>1000</v>
      </c>
      <c r="IY7082" s="630" t="e">
        <f t="shared" si="13"/>
        <v>#REF!</v>
      </c>
      <c r="IZ7082" s="738">
        <f t="shared" si="13"/>
        <v>1000</v>
      </c>
      <c r="JA7082" s="736"/>
      <c r="JB7082" s="630">
        <f t="shared" ref="JB7082:JG7082" si="14">SUM(JB7083:JB7085)</f>
        <v>1</v>
      </c>
      <c r="JC7082" s="674">
        <f t="shared" si="14"/>
        <v>1000</v>
      </c>
      <c r="JD7082" s="630" t="e">
        <f t="shared" si="14"/>
        <v>#REF!</v>
      </c>
      <c r="JE7082" s="674">
        <f t="shared" si="14"/>
        <v>1000</v>
      </c>
      <c r="JF7082" s="630" t="e">
        <f t="shared" si="14"/>
        <v>#REF!</v>
      </c>
      <c r="JG7082" s="738">
        <f t="shared" si="14"/>
        <v>1000</v>
      </c>
      <c r="JI7082" s="848" t="s">
        <v>6231</v>
      </c>
      <c r="JJ7082" s="848"/>
      <c r="JK7082" s="848"/>
      <c r="JL7082" s="848"/>
      <c r="JM7082" s="848"/>
      <c r="JN7082" s="848"/>
      <c r="JO7082" s="848"/>
      <c r="JQ7082" s="77"/>
      <c r="JR7082" s="335">
        <v>44835</v>
      </c>
      <c r="JS7082" s="77"/>
      <c r="JT7082" s="77"/>
      <c r="JU7082" s="77"/>
      <c r="JV7082" s="77"/>
      <c r="JW7082" s="77"/>
      <c r="JX7082" s="77"/>
      <c r="JY7082" s="77"/>
      <c r="JZ7082" s="77"/>
      <c r="KA7082" s="77"/>
      <c r="KB7082" s="77"/>
      <c r="KC7082" s="77"/>
      <c r="KD7082" s="77"/>
      <c r="KE7082" s="77"/>
      <c r="KF7082" s="77"/>
      <c r="KG7082" s="77"/>
      <c r="KH7082" s="77"/>
      <c r="KI7082" s="77"/>
      <c r="KJ7082" s="61" t="s">
        <v>301</v>
      </c>
      <c r="KK7082" s="61">
        <v>1000</v>
      </c>
      <c r="KL7082" s="61">
        <v>100</v>
      </c>
      <c r="KM7082" s="61">
        <v>10</v>
      </c>
      <c r="KN7082" s="61" t="s">
        <v>227</v>
      </c>
      <c r="KO7082" s="61">
        <v>100</v>
      </c>
      <c r="KP7082" s="61" t="s">
        <v>162</v>
      </c>
      <c r="KQ7082" s="61">
        <v>1</v>
      </c>
      <c r="KR7082" s="61" t="s">
        <v>301</v>
      </c>
      <c r="KS7082" s="674">
        <v>100</v>
      </c>
      <c r="KT7082" s="111" t="s">
        <v>114</v>
      </c>
      <c r="KU7082" s="111" t="s">
        <v>114</v>
      </c>
      <c r="KV7082" s="111" t="s">
        <v>114</v>
      </c>
      <c r="KX7082" s="77"/>
      <c r="KY7082" s="77"/>
      <c r="KZ7082" s="77"/>
      <c r="LA7082" s="77"/>
      <c r="LB7082" s="77"/>
      <c r="LC7082" s="296" t="s">
        <v>4434</v>
      </c>
      <c r="LD7082" s="77"/>
      <c r="LE7082" s="77"/>
      <c r="LF7082" s="77"/>
      <c r="LG7082" s="77"/>
      <c r="LH7082" s="77"/>
      <c r="LI7082" s="77"/>
      <c r="LJ7082" s="77"/>
      <c r="LK7082" s="77"/>
      <c r="LM7082" s="77"/>
      <c r="LN7082" s="77"/>
      <c r="LO7082" s="77"/>
      <c r="LP7082" s="77"/>
      <c r="LQ7082" s="77"/>
      <c r="LR7082" s="296" t="s">
        <v>4434</v>
      </c>
      <c r="LS7082" s="77"/>
      <c r="LT7082" s="50"/>
      <c r="LU7082" s="77"/>
      <c r="LV7082" s="77"/>
      <c r="LW7082" s="77"/>
      <c r="LX7082" s="77"/>
      <c r="LY7082" s="77"/>
      <c r="LZ7082" s="77"/>
      <c r="MA7082" s="77"/>
      <c r="MB7082" s="77"/>
      <c r="MC7082" s="77"/>
      <c r="MD7082" s="77"/>
      <c r="ME7082" s="77"/>
      <c r="MF7082" s="77"/>
      <c r="MG7082" s="77"/>
      <c r="MH7082" s="779" t="s">
        <v>4465</v>
      </c>
      <c r="MI7082" s="26"/>
      <c r="MJ7082" s="19"/>
    </row>
    <row r="7083" spans="1:411" ht="36.75" customHeight="1" outlineLevel="1" x14ac:dyDescent="0.3">
      <c r="C7083" s="863"/>
      <c r="D7083" s="847"/>
      <c r="E7083" s="847"/>
      <c r="F7083" s="699" t="s">
        <v>50</v>
      </c>
      <c r="G7083" s="699" t="s">
        <v>51</v>
      </c>
      <c r="H7083" s="699" t="s">
        <v>7081</v>
      </c>
      <c r="I7083" s="699" t="s">
        <v>189</v>
      </c>
      <c r="J7083" s="973"/>
      <c r="K7083" s="973"/>
      <c r="L7083" s="863"/>
      <c r="M7083" s="847"/>
      <c r="N7083" s="847"/>
      <c r="O7083" s="847"/>
      <c r="P7083" s="973"/>
      <c r="Q7083" s="189" t="s">
        <v>1223</v>
      </c>
      <c r="R7083" s="189" t="s">
        <v>78</v>
      </c>
      <c r="S7083" s="189" t="s">
        <v>257</v>
      </c>
      <c r="T7083" s="189" t="s">
        <v>225</v>
      </c>
      <c r="U7083" s="189" t="s">
        <v>837</v>
      </c>
      <c r="V7083" s="189" t="s">
        <v>1821</v>
      </c>
      <c r="W7083" s="973"/>
      <c r="X7083" s="466" t="s">
        <v>1242</v>
      </c>
      <c r="Y7083" s="699" t="s">
        <v>254</v>
      </c>
      <c r="Z7083" s="699" t="s">
        <v>269</v>
      </c>
      <c r="AA7083" s="973"/>
      <c r="AB7083" s="466" t="s">
        <v>1243</v>
      </c>
      <c r="AC7083" s="699" t="s">
        <v>5</v>
      </c>
      <c r="AE7083" s="105"/>
      <c r="AF7083" s="146"/>
      <c r="AG7083" s="146"/>
      <c r="AH7083" s="146"/>
      <c r="AI7083" s="146"/>
      <c r="AJ7083" s="146"/>
      <c r="AK7083" s="146"/>
      <c r="AL7083" s="146"/>
      <c r="AM7083" s="146"/>
      <c r="AN7083" s="146"/>
      <c r="AO7083" s="146"/>
      <c r="AP7083" s="52" t="s">
        <v>3541</v>
      </c>
      <c r="AQ7083" s="146"/>
      <c r="AR7083" s="146"/>
      <c r="AS7083" s="146"/>
      <c r="AT7083" s="146"/>
      <c r="AU7083" s="146"/>
      <c r="AV7083" s="146"/>
      <c r="AW7083" s="146"/>
      <c r="AX7083" s="146"/>
      <c r="AY7083" s="146"/>
      <c r="AZ7083" s="146"/>
      <c r="BA7083" s="146"/>
      <c r="BB7083" s="146"/>
      <c r="BC7083" s="146"/>
      <c r="BD7083" s="146"/>
      <c r="BE7083" s="146"/>
      <c r="BF7083" s="146"/>
      <c r="BG7083" s="146"/>
      <c r="BH7083" s="146"/>
      <c r="BI7083" s="146"/>
      <c r="BJ7083" s="146"/>
      <c r="BK7083" s="146"/>
      <c r="BL7083" s="146"/>
      <c r="BM7083" s="146"/>
      <c r="BN7083" s="202"/>
      <c r="BP7083" s="105"/>
      <c r="BQ7083" s="146"/>
      <c r="BR7083" s="146"/>
      <c r="BS7083" s="146"/>
      <c r="BT7083" s="146"/>
      <c r="BU7083" s="146"/>
      <c r="BV7083" s="146"/>
      <c r="BW7083" s="146"/>
      <c r="BX7083" s="146"/>
      <c r="BY7083" s="146"/>
      <c r="BZ7083" s="146"/>
      <c r="CA7083" s="146"/>
      <c r="CB7083" s="52" t="s">
        <v>3541</v>
      </c>
      <c r="CC7083" s="52" t="s">
        <v>3542</v>
      </c>
      <c r="CD7083" s="146"/>
      <c r="CE7083" s="146"/>
      <c r="CF7083" s="146"/>
      <c r="CG7083" s="146"/>
      <c r="CH7083" s="146"/>
      <c r="CI7083" s="146"/>
      <c r="CJ7083" s="146"/>
      <c r="CK7083" s="146"/>
      <c r="CL7083" s="146"/>
      <c r="CM7083" s="146"/>
      <c r="CN7083" s="146"/>
      <c r="CO7083" s="146"/>
      <c r="CP7083" s="146"/>
      <c r="CQ7083" s="146"/>
      <c r="CR7083" s="146"/>
      <c r="CS7083" s="146"/>
      <c r="CT7083" s="146"/>
      <c r="CU7083" s="202"/>
      <c r="CW7083" s="105"/>
      <c r="CX7083" s="146"/>
      <c r="CY7083" s="146"/>
      <c r="CZ7083" s="146"/>
      <c r="DA7083" s="146"/>
      <c r="DB7083" s="146"/>
      <c r="DC7083" s="146"/>
      <c r="DD7083" s="146"/>
      <c r="DE7083" s="146"/>
      <c r="DF7083" s="146"/>
      <c r="DG7083" s="146"/>
      <c r="DH7083" s="146"/>
      <c r="DI7083" s="52" t="s">
        <v>3541</v>
      </c>
      <c r="DJ7083" s="52" t="s">
        <v>3542</v>
      </c>
      <c r="DK7083" s="146"/>
      <c r="DL7083" s="146"/>
      <c r="DM7083" s="146"/>
      <c r="DN7083" s="146"/>
      <c r="DO7083" s="146"/>
      <c r="DP7083" s="146"/>
      <c r="DQ7083" s="146"/>
      <c r="DR7083" s="146"/>
      <c r="DS7083" s="146"/>
      <c r="DT7083" s="146"/>
      <c r="DU7083" s="146"/>
      <c r="DV7083" s="146"/>
      <c r="DW7083" s="146"/>
      <c r="DX7083" s="146"/>
      <c r="DY7083" s="146"/>
      <c r="DZ7083" s="146"/>
      <c r="EA7083" s="146"/>
      <c r="EB7083" s="202"/>
      <c r="ED7083" s="105"/>
      <c r="EE7083" s="146"/>
      <c r="EF7083" s="146"/>
      <c r="EG7083" s="52" t="s">
        <v>3541</v>
      </c>
      <c r="EH7083" s="52" t="s">
        <v>3542</v>
      </c>
      <c r="EI7083" s="146"/>
      <c r="EJ7083" s="146"/>
      <c r="EK7083" s="146"/>
      <c r="EL7083" s="146"/>
      <c r="EM7083" s="146"/>
      <c r="EN7083" s="146"/>
      <c r="EO7083" s="146"/>
      <c r="EP7083" s="146"/>
      <c r="EQ7083" s="146"/>
      <c r="ER7083" s="146"/>
      <c r="ES7083" s="146"/>
      <c r="ET7083" s="146"/>
      <c r="EU7083" s="146"/>
      <c r="EV7083" s="146"/>
      <c r="EW7083" s="202"/>
      <c r="EY7083" s="105"/>
      <c r="EZ7083" s="52" t="s">
        <v>3541</v>
      </c>
      <c r="FA7083" s="52" t="s">
        <v>315</v>
      </c>
      <c r="FB7083" s="282"/>
      <c r="FC7083" s="282"/>
      <c r="FD7083" s="282"/>
      <c r="FE7083" s="202"/>
      <c r="FG7083" s="1686" t="s">
        <v>3637</v>
      </c>
      <c r="FH7083" s="1687"/>
      <c r="FI7083" s="760">
        <v>4.4999999999999998E-2</v>
      </c>
      <c r="FJ7083" s="758">
        <v>6</v>
      </c>
      <c r="FK7083" s="759">
        <f t="shared" si="1"/>
        <v>0.27</v>
      </c>
      <c r="FM7083" s="18"/>
      <c r="FN7083" s="26"/>
      <c r="FO7083" s="716"/>
      <c r="FP7083" s="716"/>
      <c r="FQ7083" s="712"/>
      <c r="FR7083" s="209"/>
      <c r="FS7083" s="739" t="s">
        <v>3354</v>
      </c>
      <c r="FT7083" s="630">
        <v>0.5</v>
      </c>
      <c r="FU7083" s="738">
        <v>500</v>
      </c>
      <c r="FV7083" s="739" t="s">
        <v>3361</v>
      </c>
      <c r="FW7083" s="630">
        <f>((GB7083*100)/GB7082)/100</f>
        <v>0.4</v>
      </c>
      <c r="FX7083" s="674">
        <v>400</v>
      </c>
      <c r="FY7083" s="630" t="e">
        <f>((#REF!*100)/#REF!)/100</f>
        <v>#REF!</v>
      </c>
      <c r="FZ7083" s="674">
        <v>400</v>
      </c>
      <c r="GA7083" s="630" t="e">
        <f>((#REF!*100)/#REF!)/100</f>
        <v>#REF!</v>
      </c>
      <c r="GB7083" s="738">
        <v>400</v>
      </c>
      <c r="GC7083" s="739" t="s">
        <v>3360</v>
      </c>
      <c r="GD7083" s="630">
        <f>((GI7083*100)/GI7082)/100</f>
        <v>0.4</v>
      </c>
      <c r="GE7083" s="674">
        <v>400</v>
      </c>
      <c r="GF7083" s="630" t="e">
        <f>((#REF!*100)/#REF!)/100</f>
        <v>#REF!</v>
      </c>
      <c r="GG7083" s="674">
        <v>400</v>
      </c>
      <c r="GH7083" s="630" t="e">
        <f>((FR7092*100)/FR7091)/100</f>
        <v>#DIV/0!</v>
      </c>
      <c r="GI7083" s="738">
        <v>400</v>
      </c>
      <c r="GJ7083" s="739" t="s">
        <v>3360</v>
      </c>
      <c r="GK7083" s="630">
        <f>((GP7083*100)/GP7082)/100</f>
        <v>0.4</v>
      </c>
      <c r="GL7083" s="674">
        <v>400</v>
      </c>
      <c r="GM7083" s="630" t="e">
        <f>((FP7102*100)/FP7101)/100</f>
        <v>#DIV/0!</v>
      </c>
      <c r="GN7083" s="674">
        <v>400</v>
      </c>
      <c r="GO7083" s="630" t="e">
        <f>((#REF!*100)/#REF!)/100</f>
        <v>#REF!</v>
      </c>
      <c r="GP7083" s="738">
        <v>400</v>
      </c>
      <c r="GQ7083" s="739" t="s">
        <v>3357</v>
      </c>
      <c r="GR7083" s="630" t="e">
        <f>((#REF!*100)/#REF!)/100</f>
        <v>#REF!</v>
      </c>
      <c r="GS7083" s="674">
        <v>400</v>
      </c>
      <c r="GT7083" s="630" t="e">
        <f>((#REF!*100)/#REF!)/100</f>
        <v>#REF!</v>
      </c>
      <c r="GU7083" s="674">
        <v>400</v>
      </c>
      <c r="GV7083" s="630" t="e">
        <f>((CG7091*100)/CG7090)/100</f>
        <v>#DIV/0!</v>
      </c>
      <c r="GW7083" s="738">
        <v>400</v>
      </c>
      <c r="GX7083" s="739" t="s">
        <v>3363</v>
      </c>
      <c r="GY7083" s="630">
        <f>((HD7083*100)/HD7082)/100</f>
        <v>0.4</v>
      </c>
      <c r="GZ7083" s="674">
        <v>400</v>
      </c>
      <c r="HA7083" s="630" t="e">
        <f>((#REF!*100)/#REF!)/100</f>
        <v>#REF!</v>
      </c>
      <c r="HB7083" s="674">
        <v>400</v>
      </c>
      <c r="HC7083" s="630" t="e">
        <f>((#REF!*100)/#REF!)/100</f>
        <v>#REF!</v>
      </c>
      <c r="HD7083" s="738">
        <v>400</v>
      </c>
      <c r="HE7083" s="739" t="s">
        <v>3367</v>
      </c>
      <c r="HF7083" s="630">
        <f>((HK7083*100)/HK7082)/100</f>
        <v>0.4</v>
      </c>
      <c r="HG7083" s="674">
        <v>400</v>
      </c>
      <c r="HH7083" s="630" t="e">
        <f>((#REF!*100)/#REF!)/100</f>
        <v>#REF!</v>
      </c>
      <c r="HI7083" s="674">
        <v>400</v>
      </c>
      <c r="HJ7083" s="630" t="e">
        <f>((#REF!*100)/#REF!)/100</f>
        <v>#REF!</v>
      </c>
      <c r="HK7083" s="738">
        <v>400</v>
      </c>
      <c r="HM7083" s="739" t="s">
        <v>3354</v>
      </c>
      <c r="HN7083" s="630">
        <v>0.5</v>
      </c>
      <c r="HO7083" s="738">
        <v>500</v>
      </c>
      <c r="HP7083" s="739" t="s">
        <v>3361</v>
      </c>
      <c r="HQ7083" s="630">
        <f>((HV7083*100)/HV7082)/100</f>
        <v>0.4</v>
      </c>
      <c r="HR7083" s="674">
        <v>400</v>
      </c>
      <c r="HS7083" s="630" t="e">
        <f>((#REF!*100)/#REF!)/100</f>
        <v>#REF!</v>
      </c>
      <c r="HT7083" s="674">
        <v>400</v>
      </c>
      <c r="HU7083" s="630" t="e">
        <f>((#REF!*100)/#REF!)/100</f>
        <v>#REF!</v>
      </c>
      <c r="HV7083" s="738">
        <v>400</v>
      </c>
      <c r="HW7083" s="739" t="s">
        <v>3667</v>
      </c>
      <c r="HX7083" s="630">
        <f>((IC7083*100)/IC7082)/100</f>
        <v>0.4</v>
      </c>
      <c r="HY7083" s="674">
        <v>400</v>
      </c>
      <c r="HZ7083" s="630" t="e">
        <f>((GU7091*100)/GU7090)/100</f>
        <v>#DIV/0!</v>
      </c>
      <c r="IA7083" s="674">
        <v>400</v>
      </c>
      <c r="IB7083" s="630" t="e">
        <f>((GW7091*100)/GW7090)/100</f>
        <v>#DIV/0!</v>
      </c>
      <c r="IC7083" s="738">
        <v>400</v>
      </c>
      <c r="ID7083" s="739" t="s">
        <v>3360</v>
      </c>
      <c r="IE7083" s="630">
        <f>((IJ7083*100)/IJ7082)/100</f>
        <v>0.4</v>
      </c>
      <c r="IF7083" s="674">
        <v>400</v>
      </c>
      <c r="IG7083" s="630" t="e">
        <f>((#REF!*100)/#REF!)/100</f>
        <v>#REF!</v>
      </c>
      <c r="IH7083" s="674">
        <v>400</v>
      </c>
      <c r="II7083" s="630" t="e">
        <f>((#REF!*100)/#REF!)/100</f>
        <v>#REF!</v>
      </c>
      <c r="IJ7083" s="738">
        <v>400</v>
      </c>
      <c r="IK7083" s="739" t="s">
        <v>3357</v>
      </c>
      <c r="IL7083" s="630">
        <f>((IQ7083*100)/IQ7082)/100</f>
        <v>0.4</v>
      </c>
      <c r="IM7083" s="674">
        <v>400</v>
      </c>
      <c r="IN7083" s="630" t="e">
        <f>((#REF!*100)/#REF!)/100</f>
        <v>#REF!</v>
      </c>
      <c r="IO7083" s="674">
        <v>400</v>
      </c>
      <c r="IP7083" s="630" t="e">
        <f>((#REF!*100)/#REF!)/100</f>
        <v>#REF!</v>
      </c>
      <c r="IQ7083" s="674">
        <v>400</v>
      </c>
      <c r="IR7083" s="630" t="e">
        <f>((#REF!*100)/#REF!)/100</f>
        <v>#REF!</v>
      </c>
      <c r="IS7083" s="738">
        <v>400</v>
      </c>
      <c r="IT7083" s="739" t="s">
        <v>3363</v>
      </c>
      <c r="IU7083" s="630">
        <f>((IZ7083*100)/IZ7082)/100</f>
        <v>0.4</v>
      </c>
      <c r="IV7083" s="674">
        <v>400</v>
      </c>
      <c r="IW7083" s="630" t="e">
        <f>((#REF!*100)/#REF!)/100</f>
        <v>#REF!</v>
      </c>
      <c r="IX7083" s="674">
        <v>400</v>
      </c>
      <c r="IY7083" s="630" t="e">
        <f>((#REF!*100)/#REF!)/100</f>
        <v>#REF!</v>
      </c>
      <c r="IZ7083" s="738">
        <v>400</v>
      </c>
      <c r="JA7083" s="739" t="s">
        <v>3367</v>
      </c>
      <c r="JB7083" s="630">
        <f>((JG7083*100)/JG7082)/100</f>
        <v>0.4</v>
      </c>
      <c r="JC7083" s="674">
        <v>400</v>
      </c>
      <c r="JD7083" s="630" t="e">
        <f>((#REF!*100)/#REF!)/100</f>
        <v>#REF!</v>
      </c>
      <c r="JE7083" s="674">
        <v>400</v>
      </c>
      <c r="JF7083" s="630" t="e">
        <f>((#REF!*100)/#REF!)/100</f>
        <v>#REF!</v>
      </c>
      <c r="JG7083" s="738">
        <v>400</v>
      </c>
      <c r="JI7083" s="105"/>
      <c r="JJ7083" s="146"/>
      <c r="JK7083" s="842" t="s">
        <v>3240</v>
      </c>
      <c r="JL7083" s="843"/>
      <c r="JM7083" s="844"/>
      <c r="JN7083" s="146"/>
      <c r="JO7083" s="202"/>
      <c r="JQ7083" s="77"/>
      <c r="JR7083" s="335">
        <v>44839</v>
      </c>
      <c r="JS7083" s="77"/>
      <c r="JT7083" s="77"/>
      <c r="JU7083" s="77"/>
      <c r="JV7083" s="77"/>
      <c r="JW7083" s="77"/>
      <c r="JX7083" s="77"/>
      <c r="JY7083" s="77"/>
      <c r="JZ7083" s="77"/>
      <c r="KA7083" s="77"/>
      <c r="KB7083" s="77"/>
      <c r="KC7083" s="77"/>
      <c r="KD7083" s="77"/>
      <c r="KE7083" s="77"/>
      <c r="KF7083" s="77"/>
      <c r="KG7083" s="77"/>
      <c r="KH7083" s="77"/>
      <c r="KI7083" s="77"/>
      <c r="KJ7083" s="61" t="s">
        <v>329</v>
      </c>
      <c r="KK7083" s="61">
        <v>1500</v>
      </c>
      <c r="KL7083" s="111" t="s">
        <v>114</v>
      </c>
      <c r="KM7083" s="61">
        <v>150</v>
      </c>
      <c r="KN7083" s="61" t="s">
        <v>227</v>
      </c>
      <c r="KO7083" s="61">
        <v>90</v>
      </c>
      <c r="KP7083" s="287" t="s">
        <v>3547</v>
      </c>
      <c r="KQ7083" s="61">
        <v>10</v>
      </c>
      <c r="KR7083" s="61" t="s">
        <v>329</v>
      </c>
      <c r="KS7083" s="674">
        <v>0</v>
      </c>
      <c r="KT7083" s="61" t="s">
        <v>329</v>
      </c>
      <c r="KU7083" s="111" t="s">
        <v>114</v>
      </c>
      <c r="KV7083" s="111" t="s">
        <v>114</v>
      </c>
      <c r="KX7083" s="77"/>
      <c r="KY7083" s="77"/>
      <c r="KZ7083" s="77"/>
      <c r="LA7083" s="77"/>
      <c r="LB7083" s="77"/>
      <c r="LC7083" s="296" t="s">
        <v>4434</v>
      </c>
      <c r="LD7083" s="77"/>
      <c r="LE7083" s="77"/>
      <c r="LF7083" s="77"/>
      <c r="LG7083" s="77"/>
      <c r="LH7083" s="77"/>
      <c r="LI7083" s="77"/>
      <c r="LJ7083" s="77"/>
      <c r="LK7083" s="77"/>
      <c r="LM7083" s="77"/>
      <c r="LN7083" s="77"/>
      <c r="LO7083" s="77"/>
      <c r="LP7083" s="77"/>
      <c r="LQ7083" s="77"/>
      <c r="LR7083" s="296" t="s">
        <v>4434</v>
      </c>
      <c r="LS7083" s="77"/>
      <c r="LT7083" s="50"/>
      <c r="LU7083" s="77"/>
      <c r="LV7083" s="77"/>
      <c r="LW7083" s="77"/>
      <c r="LX7083" s="77"/>
      <c r="LY7083" s="77"/>
      <c r="LZ7083" s="296"/>
      <c r="MA7083" s="296"/>
      <c r="MB7083" s="296"/>
      <c r="MC7083" s="296"/>
      <c r="MD7083" s="296"/>
      <c r="ME7083" s="296"/>
      <c r="MF7083" s="77"/>
      <c r="MG7083" s="77"/>
      <c r="MH7083" s="779" t="s">
        <v>4465</v>
      </c>
      <c r="MI7083" s="26"/>
      <c r="MJ7083" s="19"/>
    </row>
    <row r="7084" spans="1:411" ht="36" outlineLevel="1" x14ac:dyDescent="0.3">
      <c r="C7084" s="733">
        <v>1000</v>
      </c>
      <c r="D7084" s="95" t="s">
        <v>3237</v>
      </c>
      <c r="E7084" s="52" t="s">
        <v>3239</v>
      </c>
      <c r="F7084" s="52" t="s">
        <v>146</v>
      </c>
      <c r="G7084" s="52" t="s">
        <v>230</v>
      </c>
      <c r="H7084" s="52" t="s">
        <v>87</v>
      </c>
      <c r="I7084" s="95" t="s">
        <v>831</v>
      </c>
      <c r="J7084" s="95" t="s">
        <v>831</v>
      </c>
      <c r="K7084" s="95" t="s">
        <v>1674</v>
      </c>
      <c r="L7084" s="95" t="s">
        <v>831</v>
      </c>
      <c r="M7084" s="95" t="s">
        <v>831</v>
      </c>
      <c r="N7084" s="147" t="s">
        <v>3243</v>
      </c>
      <c r="O7084" s="52" t="s">
        <v>301</v>
      </c>
      <c r="P7084" s="52" t="s">
        <v>301</v>
      </c>
      <c r="Q7084" s="52" t="s">
        <v>831</v>
      </c>
      <c r="R7084" s="52" t="s">
        <v>831</v>
      </c>
      <c r="S7084" s="52" t="s">
        <v>831</v>
      </c>
      <c r="T7084" s="52" t="s">
        <v>831</v>
      </c>
      <c r="U7084" s="52" t="s">
        <v>831</v>
      </c>
      <c r="V7084" s="52" t="s">
        <v>831</v>
      </c>
      <c r="W7084" s="52" t="s">
        <v>301</v>
      </c>
      <c r="X7084" s="52" t="s">
        <v>831</v>
      </c>
      <c r="Y7084" s="52" t="s">
        <v>831</v>
      </c>
      <c r="Z7084" s="52" t="s">
        <v>831</v>
      </c>
      <c r="AA7084" s="52" t="s">
        <v>301</v>
      </c>
      <c r="AB7084" s="52" t="s">
        <v>831</v>
      </c>
      <c r="AC7084" s="147" t="s">
        <v>831</v>
      </c>
      <c r="AE7084" s="105"/>
      <c r="AF7084" s="146"/>
      <c r="AG7084" s="146"/>
      <c r="AH7084" s="146"/>
      <c r="AI7084" s="146"/>
      <c r="AJ7084" s="146"/>
      <c r="AK7084" s="146"/>
      <c r="AL7084" s="146"/>
      <c r="AM7084" s="146"/>
      <c r="AN7084" s="146"/>
      <c r="AO7084" s="146"/>
      <c r="AP7084" s="146"/>
      <c r="AQ7084" s="146"/>
      <c r="AR7084" s="146"/>
      <c r="AS7084" s="146"/>
      <c r="AT7084" s="146"/>
      <c r="AU7084" s="146"/>
      <c r="AV7084" s="146"/>
      <c r="AW7084" s="146"/>
      <c r="AX7084" s="146"/>
      <c r="AY7084" s="146"/>
      <c r="AZ7084" s="146"/>
      <c r="BA7084" s="146"/>
      <c r="BB7084" s="146"/>
      <c r="BC7084" s="146"/>
      <c r="BD7084" s="146"/>
      <c r="BE7084" s="146"/>
      <c r="BF7084" s="146"/>
      <c r="BG7084" s="146"/>
      <c r="BH7084" s="146"/>
      <c r="BI7084" s="146"/>
      <c r="BJ7084" s="146"/>
      <c r="BK7084" s="146"/>
      <c r="BL7084" s="146"/>
      <c r="BM7084" s="146"/>
      <c r="BN7084" s="202"/>
      <c r="BP7084" s="105"/>
      <c r="BQ7084" s="146"/>
      <c r="BR7084" s="146"/>
      <c r="BS7084" s="146"/>
      <c r="BT7084" s="146"/>
      <c r="BU7084" s="146"/>
      <c r="BV7084" s="146"/>
      <c r="BW7084" s="146"/>
      <c r="BX7084" s="146"/>
      <c r="BY7084" s="146"/>
      <c r="BZ7084" s="146"/>
      <c r="CA7084" s="146"/>
      <c r="CB7084" s="146"/>
      <c r="CC7084" s="146"/>
      <c r="CD7084" s="146"/>
      <c r="CE7084" s="146"/>
      <c r="CF7084" s="146"/>
      <c r="CG7084" s="146"/>
      <c r="CH7084" s="146"/>
      <c r="CI7084" s="146"/>
      <c r="CJ7084" s="146"/>
      <c r="CK7084" s="146"/>
      <c r="CL7084" s="146"/>
      <c r="CM7084" s="146"/>
      <c r="CN7084" s="146"/>
      <c r="CO7084" s="146"/>
      <c r="CP7084" s="146"/>
      <c r="CQ7084" s="146"/>
      <c r="CR7084" s="146"/>
      <c r="CS7084" s="146"/>
      <c r="CT7084" s="146"/>
      <c r="CU7084" s="202"/>
      <c r="CW7084" s="105"/>
      <c r="CX7084" s="146"/>
      <c r="CY7084" s="146"/>
      <c r="CZ7084" s="146"/>
      <c r="DA7084" s="146"/>
      <c r="DB7084" s="146"/>
      <c r="DC7084" s="146"/>
      <c r="DD7084" s="146"/>
      <c r="DE7084" s="146"/>
      <c r="DF7084" s="146"/>
      <c r="DG7084" s="146"/>
      <c r="DH7084" s="146"/>
      <c r="DI7084" s="146"/>
      <c r="DJ7084" s="146"/>
      <c r="DK7084" s="146"/>
      <c r="DL7084" s="146"/>
      <c r="DM7084" s="146"/>
      <c r="DN7084" s="146"/>
      <c r="DO7084" s="146"/>
      <c r="DP7084" s="146"/>
      <c r="DQ7084" s="146"/>
      <c r="DR7084" s="146"/>
      <c r="DS7084" s="146"/>
      <c r="DT7084" s="146"/>
      <c r="DU7084" s="146"/>
      <c r="DV7084" s="146"/>
      <c r="DW7084" s="146"/>
      <c r="DX7084" s="146"/>
      <c r="DY7084" s="146"/>
      <c r="DZ7084" s="146"/>
      <c r="EA7084" s="146"/>
      <c r="EB7084" s="202"/>
      <c r="ED7084" s="105"/>
      <c r="EE7084" s="146"/>
      <c r="EF7084" s="146"/>
      <c r="EG7084" s="146"/>
      <c r="EH7084" s="146"/>
      <c r="EI7084" s="146"/>
      <c r="EJ7084" s="146"/>
      <c r="EK7084" s="146"/>
      <c r="EL7084" s="146"/>
      <c r="EM7084" s="146"/>
      <c r="EN7084" s="146"/>
      <c r="EO7084" s="146"/>
      <c r="EP7084" s="146"/>
      <c r="EQ7084" s="146"/>
      <c r="ER7084" s="146"/>
      <c r="ES7084" s="146"/>
      <c r="ET7084" s="146"/>
      <c r="EU7084" s="146"/>
      <c r="EV7084" s="146"/>
      <c r="EW7084" s="202"/>
      <c r="EY7084" s="105"/>
      <c r="EZ7084" s="146"/>
      <c r="FA7084" s="146"/>
      <c r="FB7084" s="146"/>
      <c r="FC7084" s="146"/>
      <c r="FD7084" s="282"/>
      <c r="FE7084" s="202"/>
      <c r="FG7084" s="1686" t="s">
        <v>3638</v>
      </c>
      <c r="FH7084" s="1687"/>
      <c r="FI7084" s="760">
        <v>0.111</v>
      </c>
      <c r="FJ7084" s="758">
        <v>3</v>
      </c>
      <c r="FK7084" s="759">
        <f t="shared" si="1"/>
        <v>0.33300000000000002</v>
      </c>
      <c r="FM7084" s="18"/>
      <c r="FN7084" s="26"/>
      <c r="FO7084" s="716"/>
      <c r="FP7084" s="716"/>
      <c r="FQ7084" s="712"/>
      <c r="FR7084" s="209"/>
      <c r="FS7084" s="739" t="s">
        <v>3382</v>
      </c>
      <c r="FT7084" s="630">
        <v>0.2</v>
      </c>
      <c r="FU7084" s="738">
        <v>200</v>
      </c>
      <c r="FV7084" s="739" t="s">
        <v>3362</v>
      </c>
      <c r="FW7084" s="630">
        <f>((GB7084*100)/GB7082)/100</f>
        <v>0.35</v>
      </c>
      <c r="FX7084" s="674">
        <v>350</v>
      </c>
      <c r="FY7084" s="630" t="e">
        <f>((#REF!*100)/#REF!)/100</f>
        <v>#REF!</v>
      </c>
      <c r="FZ7084" s="674">
        <v>350</v>
      </c>
      <c r="GA7084" s="630" t="e">
        <f>((#REF!*100)/#REF!)/100</f>
        <v>#REF!</v>
      </c>
      <c r="GB7084" s="738">
        <v>350</v>
      </c>
      <c r="GC7084" s="739" t="s">
        <v>3359</v>
      </c>
      <c r="GD7084" s="630">
        <f>((GI7084*100)/GI7082)/100</f>
        <v>0.35</v>
      </c>
      <c r="GE7084" s="674">
        <v>350</v>
      </c>
      <c r="GF7084" s="630" t="e">
        <f>((#REF!*100)/#REF!)/100</f>
        <v>#REF!</v>
      </c>
      <c r="GG7084" s="674">
        <v>350</v>
      </c>
      <c r="GH7084" s="630" t="e">
        <f>((FR7093*100)/FR7091)/100</f>
        <v>#DIV/0!</v>
      </c>
      <c r="GI7084" s="738">
        <v>350</v>
      </c>
      <c r="GJ7084" s="739" t="s">
        <v>3359</v>
      </c>
      <c r="GK7084" s="630">
        <f>((GP7084*100)/GP7082)/100</f>
        <v>0.35</v>
      </c>
      <c r="GL7084" s="674">
        <v>350</v>
      </c>
      <c r="GM7084" s="630" t="e">
        <f>((FP7103*100)/FP7101)/100</f>
        <v>#DIV/0!</v>
      </c>
      <c r="GN7084" s="674">
        <v>350</v>
      </c>
      <c r="GO7084" s="630" t="e">
        <f>((#REF!*100)/#REF!)/100</f>
        <v>#REF!</v>
      </c>
      <c r="GP7084" s="738">
        <v>350</v>
      </c>
      <c r="GQ7084" s="739" t="s">
        <v>3356</v>
      </c>
      <c r="GR7084" s="630" t="e">
        <f>((#REF!*100)/#REF!)/100</f>
        <v>#REF!</v>
      </c>
      <c r="GS7084" s="674">
        <v>350</v>
      </c>
      <c r="GT7084" s="630" t="e">
        <f>((#REF!*100)/#REF!)/100</f>
        <v>#REF!</v>
      </c>
      <c r="GU7084" s="674">
        <v>350</v>
      </c>
      <c r="GV7084" s="630" t="e">
        <f>((CG7092*100)/CG7090)/100</f>
        <v>#DIV/0!</v>
      </c>
      <c r="GW7084" s="738">
        <v>350</v>
      </c>
      <c r="GX7084" s="739" t="s">
        <v>3364</v>
      </c>
      <c r="GY7084" s="630">
        <f>((HD7084*100)/HD7082)/100</f>
        <v>0.35</v>
      </c>
      <c r="GZ7084" s="674">
        <v>350</v>
      </c>
      <c r="HA7084" s="630" t="e">
        <f>((#REF!*100)/#REF!)/100</f>
        <v>#REF!</v>
      </c>
      <c r="HB7084" s="674">
        <v>350</v>
      </c>
      <c r="HC7084" s="630" t="e">
        <f>((#REF!*100)/#REF!)/100</f>
        <v>#REF!</v>
      </c>
      <c r="HD7084" s="738">
        <v>350</v>
      </c>
      <c r="HE7084" s="739" t="s">
        <v>3366</v>
      </c>
      <c r="HF7084" s="630">
        <f>((HK7084*100)/HK7082)/100</f>
        <v>0.35</v>
      </c>
      <c r="HG7084" s="674">
        <v>350</v>
      </c>
      <c r="HH7084" s="630" t="e">
        <f>((#REF!*100)/#REF!)/100</f>
        <v>#REF!</v>
      </c>
      <c r="HI7084" s="674">
        <v>350</v>
      </c>
      <c r="HJ7084" s="630" t="e">
        <f>((#REF!*100)/#REF!)/100</f>
        <v>#REF!</v>
      </c>
      <c r="HK7084" s="738">
        <v>350</v>
      </c>
      <c r="HM7084" s="739" t="s">
        <v>3382</v>
      </c>
      <c r="HN7084" s="630">
        <v>0.2</v>
      </c>
      <c r="HO7084" s="738">
        <v>200</v>
      </c>
      <c r="HP7084" s="739" t="s">
        <v>3362</v>
      </c>
      <c r="HQ7084" s="630">
        <f>((HV7084*100)/HV7082)/100</f>
        <v>0.35</v>
      </c>
      <c r="HR7084" s="674">
        <v>350</v>
      </c>
      <c r="HS7084" s="630" t="e">
        <f>((#REF!*100)/#REF!)/100</f>
        <v>#REF!</v>
      </c>
      <c r="HT7084" s="674">
        <v>350</v>
      </c>
      <c r="HU7084" s="630" t="e">
        <f>((#REF!*100)/#REF!)/100</f>
        <v>#REF!</v>
      </c>
      <c r="HV7084" s="738">
        <v>350</v>
      </c>
      <c r="HW7084" s="739" t="s">
        <v>3671</v>
      </c>
      <c r="HX7084" s="630">
        <f>((IC7084*100)/IC7082)/100</f>
        <v>0.35</v>
      </c>
      <c r="HY7084" s="674">
        <v>350</v>
      </c>
      <c r="HZ7084" s="630" t="e">
        <f>((GU7092*100)/GU7090)/100</f>
        <v>#DIV/0!</v>
      </c>
      <c r="IA7084" s="674">
        <v>350</v>
      </c>
      <c r="IB7084" s="630" t="e">
        <f>((GW7092*100)/GW7090)/100</f>
        <v>#DIV/0!</v>
      </c>
      <c r="IC7084" s="738">
        <v>350</v>
      </c>
      <c r="ID7084" s="739" t="s">
        <v>3359</v>
      </c>
      <c r="IE7084" s="630">
        <f>((IJ7084*100)/IJ7082)/100</f>
        <v>0.35</v>
      </c>
      <c r="IF7084" s="674">
        <v>350</v>
      </c>
      <c r="IG7084" s="630" t="e">
        <f>((#REF!*100)/#REF!)/100</f>
        <v>#REF!</v>
      </c>
      <c r="IH7084" s="674">
        <v>350</v>
      </c>
      <c r="II7084" s="630" t="e">
        <f>((#REF!*100)/#REF!)/100</f>
        <v>#REF!</v>
      </c>
      <c r="IJ7084" s="738">
        <v>350</v>
      </c>
      <c r="IK7084" s="739" t="s">
        <v>3356</v>
      </c>
      <c r="IL7084" s="630">
        <f>((IQ7084*100)/IQ7082)/100</f>
        <v>0.35</v>
      </c>
      <c r="IM7084" s="674">
        <v>350</v>
      </c>
      <c r="IN7084" s="630" t="e">
        <f>((#REF!*100)/#REF!)/100</f>
        <v>#REF!</v>
      </c>
      <c r="IO7084" s="674">
        <v>350</v>
      </c>
      <c r="IP7084" s="630" t="e">
        <f>((#REF!*100)/#REF!)/100</f>
        <v>#REF!</v>
      </c>
      <c r="IQ7084" s="674">
        <v>350</v>
      </c>
      <c r="IR7084" s="630" t="e">
        <f>((#REF!*100)/#REF!)/100</f>
        <v>#REF!</v>
      </c>
      <c r="IS7084" s="738">
        <v>350</v>
      </c>
      <c r="IT7084" s="739" t="s">
        <v>3364</v>
      </c>
      <c r="IU7084" s="630">
        <f>((IZ7084*100)/IZ7082)/100</f>
        <v>0.35</v>
      </c>
      <c r="IV7084" s="674">
        <v>350</v>
      </c>
      <c r="IW7084" s="630" t="e">
        <f>((#REF!*100)/#REF!)/100</f>
        <v>#REF!</v>
      </c>
      <c r="IX7084" s="674">
        <v>350</v>
      </c>
      <c r="IY7084" s="630" t="e">
        <f>((#REF!*100)/#REF!)/100</f>
        <v>#REF!</v>
      </c>
      <c r="IZ7084" s="738">
        <v>350</v>
      </c>
      <c r="JA7084" s="739" t="s">
        <v>3366</v>
      </c>
      <c r="JB7084" s="630">
        <f>((JG7084*100)/JG7082)/100</f>
        <v>0.35</v>
      </c>
      <c r="JC7084" s="674">
        <v>350</v>
      </c>
      <c r="JD7084" s="630" t="e">
        <f>((#REF!*100)/#REF!)/100</f>
        <v>#REF!</v>
      </c>
      <c r="JE7084" s="674">
        <v>350</v>
      </c>
      <c r="JF7084" s="630" t="e">
        <f>((#REF!*100)/#REF!)/100</f>
        <v>#REF!</v>
      </c>
      <c r="JG7084" s="738">
        <v>350</v>
      </c>
      <c r="JI7084" s="105"/>
      <c r="JJ7084" s="146"/>
      <c r="JK7084" s="842" t="s">
        <v>3380</v>
      </c>
      <c r="JL7084" s="843"/>
      <c r="JM7084" s="844"/>
      <c r="JN7084" s="146"/>
      <c r="JO7084" s="202"/>
      <c r="JQ7084" s="164"/>
      <c r="JR7084" s="26"/>
      <c r="JS7084" s="26"/>
      <c r="JT7084" s="26"/>
      <c r="JU7084" s="26"/>
      <c r="JV7084" s="26"/>
      <c r="JW7084" s="26"/>
      <c r="JX7084" s="26"/>
      <c r="JY7084" s="26"/>
      <c r="JZ7084" s="26"/>
      <c r="KA7084" s="26"/>
      <c r="KB7084" s="26"/>
      <c r="KC7084" s="26"/>
      <c r="KD7084" s="26"/>
      <c r="KE7084" s="26"/>
      <c r="KF7084" s="26"/>
      <c r="KG7084" s="26"/>
      <c r="KH7084" s="26"/>
      <c r="KI7084" s="26"/>
      <c r="KJ7084" s="26"/>
      <c r="KK7084" s="26"/>
      <c r="KL7084" s="26"/>
      <c r="KM7084" s="26"/>
      <c r="KN7084" s="26"/>
      <c r="KO7084" s="26"/>
      <c r="KP7084" s="26"/>
      <c r="KQ7084" s="26"/>
      <c r="KR7084" s="26"/>
      <c r="KS7084" s="26"/>
      <c r="KT7084" s="26"/>
      <c r="KU7084" s="26"/>
      <c r="KV7084" s="38"/>
      <c r="KX7084" s="18"/>
      <c r="KY7084" s="26"/>
      <c r="KZ7084" s="26"/>
      <c r="LA7084" s="26"/>
      <c r="LB7084" s="26"/>
      <c r="LC7084" s="26"/>
      <c r="LD7084" s="26"/>
      <c r="LE7084" s="26"/>
      <c r="LF7084" s="26"/>
      <c r="LG7084" s="26"/>
      <c r="LH7084" s="26"/>
      <c r="LI7084" s="26"/>
      <c r="LJ7084" s="26"/>
      <c r="LK7084" s="19"/>
      <c r="LM7084" s="18"/>
      <c r="LN7084" s="26"/>
      <c r="LO7084" s="26"/>
      <c r="LP7084" s="26"/>
      <c r="LQ7084" s="26"/>
      <c r="LR7084" s="26"/>
      <c r="LS7084" s="19"/>
      <c r="LT7084" s="50"/>
      <c r="LU7084" s="18"/>
      <c r="LV7084" s="26"/>
      <c r="LW7084" s="26"/>
      <c r="LX7084" s="26"/>
      <c r="LY7084" s="26"/>
      <c r="LZ7084" s="26"/>
      <c r="MA7084" s="26"/>
      <c r="MB7084" s="26"/>
      <c r="MC7084" s="26"/>
      <c r="MD7084" s="26"/>
      <c r="ME7084" s="26"/>
      <c r="MF7084" s="26"/>
      <c r="MG7084" s="26"/>
      <c r="MH7084" s="26"/>
      <c r="MI7084" s="26"/>
      <c r="MJ7084" s="19"/>
    </row>
    <row r="7085" spans="1:411" ht="30" customHeight="1" outlineLevel="1" x14ac:dyDescent="0.3">
      <c r="C7085" s="733">
        <v>1000</v>
      </c>
      <c r="D7085" s="95" t="s">
        <v>3289</v>
      </c>
      <c r="E7085" s="147" t="s">
        <v>3241</v>
      </c>
      <c r="F7085" s="52" t="s">
        <v>1888</v>
      </c>
      <c r="G7085" s="52" t="s">
        <v>233</v>
      </c>
      <c r="H7085" s="52" t="s">
        <v>87</v>
      </c>
      <c r="I7085" s="95" t="s">
        <v>831</v>
      </c>
      <c r="J7085" s="95" t="s">
        <v>831</v>
      </c>
      <c r="K7085" s="95" t="s">
        <v>831</v>
      </c>
      <c r="L7085" s="95" t="s">
        <v>831</v>
      </c>
      <c r="M7085" s="95" t="s">
        <v>831</v>
      </c>
      <c r="N7085" s="147" t="s">
        <v>831</v>
      </c>
      <c r="O7085" s="52" t="s">
        <v>302</v>
      </c>
      <c r="P7085" s="52" t="s">
        <v>299</v>
      </c>
      <c r="Q7085" s="52" t="s">
        <v>831</v>
      </c>
      <c r="R7085" s="52" t="s">
        <v>831</v>
      </c>
      <c r="S7085" s="52" t="s">
        <v>831</v>
      </c>
      <c r="T7085" s="52" t="s">
        <v>831</v>
      </c>
      <c r="U7085" s="52" t="s">
        <v>831</v>
      </c>
      <c r="V7085" s="52" t="s">
        <v>831</v>
      </c>
      <c r="W7085" s="52" t="s">
        <v>299</v>
      </c>
      <c r="X7085" s="52" t="s">
        <v>831</v>
      </c>
      <c r="Y7085" s="52" t="s">
        <v>831</v>
      </c>
      <c r="Z7085" s="52" t="s">
        <v>831</v>
      </c>
      <c r="AA7085" s="52" t="s">
        <v>299</v>
      </c>
      <c r="AB7085" s="52" t="s">
        <v>831</v>
      </c>
      <c r="AC7085" s="147" t="s">
        <v>831</v>
      </c>
      <c r="AE7085" s="842" t="s">
        <v>3556</v>
      </c>
      <c r="AF7085" s="843"/>
      <c r="AG7085" s="843"/>
      <c r="AH7085" s="843"/>
      <c r="AI7085" s="843"/>
      <c r="AJ7085" s="843"/>
      <c r="AK7085" s="843"/>
      <c r="AL7085" s="843"/>
      <c r="AM7085" s="843"/>
      <c r="AN7085" s="843"/>
      <c r="AO7085" s="843"/>
      <c r="AP7085" s="843"/>
      <c r="AQ7085" s="843"/>
      <c r="AR7085" s="843"/>
      <c r="AS7085" s="843"/>
      <c r="AT7085" s="843"/>
      <c r="AU7085" s="843"/>
      <c r="AV7085" s="843"/>
      <c r="AW7085" s="843"/>
      <c r="AX7085" s="843"/>
      <c r="AY7085" s="843"/>
      <c r="AZ7085" s="843"/>
      <c r="BA7085" s="843"/>
      <c r="BB7085" s="843"/>
      <c r="BC7085" s="843"/>
      <c r="BD7085" s="843"/>
      <c r="BE7085" s="843"/>
      <c r="BF7085" s="843"/>
      <c r="BG7085" s="843"/>
      <c r="BH7085" s="843"/>
      <c r="BI7085" s="843"/>
      <c r="BJ7085" s="843"/>
      <c r="BK7085" s="843"/>
      <c r="BL7085" s="843"/>
      <c r="BM7085" s="843"/>
      <c r="BN7085" s="844"/>
      <c r="BP7085" s="842" t="s">
        <v>3543</v>
      </c>
      <c r="BQ7085" s="843"/>
      <c r="BR7085" s="843"/>
      <c r="BS7085" s="843"/>
      <c r="BT7085" s="843"/>
      <c r="BU7085" s="843"/>
      <c r="BV7085" s="843"/>
      <c r="BW7085" s="843"/>
      <c r="BX7085" s="843"/>
      <c r="BY7085" s="843"/>
      <c r="BZ7085" s="843"/>
      <c r="CA7085" s="843"/>
      <c r="CB7085" s="843"/>
      <c r="CC7085" s="843"/>
      <c r="CD7085" s="843"/>
      <c r="CE7085" s="843"/>
      <c r="CF7085" s="843"/>
      <c r="CG7085" s="843"/>
      <c r="CH7085" s="843"/>
      <c r="CI7085" s="843"/>
      <c r="CJ7085" s="843"/>
      <c r="CK7085" s="843"/>
      <c r="CL7085" s="843"/>
      <c r="CM7085" s="843"/>
      <c r="CN7085" s="843"/>
      <c r="CO7085" s="843"/>
      <c r="CP7085" s="843"/>
      <c r="CQ7085" s="843"/>
      <c r="CR7085" s="843"/>
      <c r="CS7085" s="843"/>
      <c r="CT7085" s="843"/>
      <c r="CU7085" s="844"/>
      <c r="CW7085" s="842" t="s">
        <v>6232</v>
      </c>
      <c r="CX7085" s="843"/>
      <c r="CY7085" s="843"/>
      <c r="CZ7085" s="843"/>
      <c r="DA7085" s="843"/>
      <c r="DB7085" s="843"/>
      <c r="DC7085" s="843"/>
      <c r="DD7085" s="843"/>
      <c r="DE7085" s="843"/>
      <c r="DF7085" s="843"/>
      <c r="DG7085" s="843"/>
      <c r="DH7085" s="843"/>
      <c r="DI7085" s="843"/>
      <c r="DJ7085" s="843"/>
      <c r="DK7085" s="843"/>
      <c r="DL7085" s="843"/>
      <c r="DM7085" s="843"/>
      <c r="DN7085" s="843"/>
      <c r="DO7085" s="843"/>
      <c r="DP7085" s="843"/>
      <c r="DQ7085" s="843"/>
      <c r="DR7085" s="843"/>
      <c r="DS7085" s="843"/>
      <c r="DT7085" s="843"/>
      <c r="DU7085" s="843"/>
      <c r="DV7085" s="843"/>
      <c r="DW7085" s="843"/>
      <c r="DX7085" s="843"/>
      <c r="DY7085" s="843"/>
      <c r="DZ7085" s="843"/>
      <c r="EA7085" s="843"/>
      <c r="EB7085" s="844"/>
      <c r="ED7085" s="842" t="s">
        <v>6900</v>
      </c>
      <c r="EE7085" s="843"/>
      <c r="EF7085" s="843"/>
      <c r="EG7085" s="843"/>
      <c r="EH7085" s="843"/>
      <c r="EI7085" s="843"/>
      <c r="EJ7085" s="843"/>
      <c r="EK7085" s="843"/>
      <c r="EL7085" s="843"/>
      <c r="EM7085" s="843"/>
      <c r="EN7085" s="843"/>
      <c r="EO7085" s="843"/>
      <c r="EP7085" s="843"/>
      <c r="EQ7085" s="843"/>
      <c r="ER7085" s="843"/>
      <c r="ES7085" s="843"/>
      <c r="ET7085" s="843"/>
      <c r="EU7085" s="843"/>
      <c r="EV7085" s="843"/>
      <c r="EW7085" s="844"/>
      <c r="EY7085" s="842" t="s">
        <v>3741</v>
      </c>
      <c r="EZ7085" s="843"/>
      <c r="FA7085" s="843"/>
      <c r="FB7085" s="843"/>
      <c r="FC7085" s="843"/>
      <c r="FD7085" s="843"/>
      <c r="FE7085" s="844"/>
      <c r="FG7085" s="1688" t="s">
        <v>6233</v>
      </c>
      <c r="FH7085" s="1689"/>
      <c r="FI7085" s="1689"/>
      <c r="FJ7085" s="1690"/>
      <c r="FK7085" s="761">
        <f>SUM(FK7081:FK7084)</f>
        <v>1.137</v>
      </c>
      <c r="FM7085" s="18"/>
      <c r="FN7085" s="19"/>
      <c r="FO7085" s="855" t="s">
        <v>6234</v>
      </c>
      <c r="FP7085" s="856"/>
      <c r="FQ7085" s="857"/>
      <c r="FR7085" s="209"/>
      <c r="FS7085" s="739" t="s">
        <v>3383</v>
      </c>
      <c r="FT7085" s="630">
        <v>0.2</v>
      </c>
      <c r="FU7085" s="738">
        <v>200</v>
      </c>
      <c r="FV7085" s="739" t="s">
        <v>3369</v>
      </c>
      <c r="FW7085" s="630">
        <f>((GB7085*100)/GB7082)/100</f>
        <v>0.25</v>
      </c>
      <c r="FX7085" s="674">
        <v>250</v>
      </c>
      <c r="FY7085" s="630" t="e">
        <f>((#REF!*100)/#REF!)/100</f>
        <v>#REF!</v>
      </c>
      <c r="FZ7085" s="674">
        <v>250</v>
      </c>
      <c r="GA7085" s="630" t="e">
        <f>((#REF!*100)/#REF!)/100</f>
        <v>#REF!</v>
      </c>
      <c r="GB7085" s="738">
        <v>250</v>
      </c>
      <c r="GC7085" s="739" t="s">
        <v>3358</v>
      </c>
      <c r="GD7085" s="630">
        <f>((GI7085*100)/GI7082)/100</f>
        <v>0.25</v>
      </c>
      <c r="GE7085" s="674">
        <v>250</v>
      </c>
      <c r="GF7085" s="630" t="e">
        <f>((#REF!*100)/#REF!)/100</f>
        <v>#REF!</v>
      </c>
      <c r="GG7085" s="674">
        <v>250</v>
      </c>
      <c r="GH7085" s="630" t="e">
        <f>((FR7094*100)/FR7091)/100</f>
        <v>#DIV/0!</v>
      </c>
      <c r="GI7085" s="738">
        <v>250</v>
      </c>
      <c r="GJ7085" s="739" t="s">
        <v>3358</v>
      </c>
      <c r="GK7085" s="630">
        <f>((GP7085*100)/GP7082)/100</f>
        <v>0.25</v>
      </c>
      <c r="GL7085" s="674">
        <v>250</v>
      </c>
      <c r="GM7085" s="630" t="e">
        <f>((FP7104*100)/FP7101)/100</f>
        <v>#DIV/0!</v>
      </c>
      <c r="GN7085" s="674">
        <v>250</v>
      </c>
      <c r="GO7085" s="630" t="e">
        <f>((#REF!*100)/#REF!)/100</f>
        <v>#REF!</v>
      </c>
      <c r="GP7085" s="738">
        <v>250</v>
      </c>
      <c r="GQ7085" s="739" t="s">
        <v>3355</v>
      </c>
      <c r="GR7085" s="630" t="e">
        <f>((#REF!*100)/#REF!)/100</f>
        <v>#REF!</v>
      </c>
      <c r="GS7085" s="674">
        <v>250</v>
      </c>
      <c r="GT7085" s="630" t="e">
        <f>((#REF!*100)/#REF!)/100</f>
        <v>#REF!</v>
      </c>
      <c r="GU7085" s="674">
        <v>250</v>
      </c>
      <c r="GV7085" s="630" t="e">
        <f>((#REF!*100)/CG7090)/100</f>
        <v>#REF!</v>
      </c>
      <c r="GW7085" s="738">
        <v>250</v>
      </c>
      <c r="GX7085" s="739" t="s">
        <v>3365</v>
      </c>
      <c r="GY7085" s="630">
        <f>((HD7085*100)/HD7082)/100</f>
        <v>0.25</v>
      </c>
      <c r="GZ7085" s="674">
        <v>250</v>
      </c>
      <c r="HA7085" s="630" t="e">
        <f>((#REF!*100)/#REF!)/100</f>
        <v>#REF!</v>
      </c>
      <c r="HB7085" s="674">
        <v>250</v>
      </c>
      <c r="HC7085" s="630" t="e">
        <f>((#REF!*100)/#REF!)/100</f>
        <v>#REF!</v>
      </c>
      <c r="HD7085" s="738">
        <v>250</v>
      </c>
      <c r="HE7085" s="739" t="s">
        <v>3368</v>
      </c>
      <c r="HF7085" s="630">
        <f>((HK7085*100)/HK7082)/100</f>
        <v>0.25</v>
      </c>
      <c r="HG7085" s="674">
        <v>250</v>
      </c>
      <c r="HH7085" s="630" t="e">
        <f>((#REF!*100)/#REF!)/100</f>
        <v>#REF!</v>
      </c>
      <c r="HI7085" s="674">
        <v>250</v>
      </c>
      <c r="HJ7085" s="630" t="e">
        <f>((#REF!*100)/#REF!)/100</f>
        <v>#REF!</v>
      </c>
      <c r="HK7085" s="738">
        <v>250</v>
      </c>
      <c r="HM7085" s="739" t="s">
        <v>3383</v>
      </c>
      <c r="HN7085" s="630">
        <v>0.2</v>
      </c>
      <c r="HO7085" s="738">
        <v>200</v>
      </c>
      <c r="HP7085" s="739" t="s">
        <v>3369</v>
      </c>
      <c r="HQ7085" s="630">
        <f>((HV7085*100)/HV7082)/100</f>
        <v>0.25</v>
      </c>
      <c r="HR7085" s="674">
        <v>250</v>
      </c>
      <c r="HS7085" s="630" t="e">
        <f>((#REF!*100)/#REF!)/100</f>
        <v>#REF!</v>
      </c>
      <c r="HT7085" s="674">
        <v>250</v>
      </c>
      <c r="HU7085" s="630" t="e">
        <f>((#REF!*100)/#REF!)/100</f>
        <v>#REF!</v>
      </c>
      <c r="HV7085" s="738">
        <v>250</v>
      </c>
      <c r="HW7085" s="739" t="s">
        <v>3670</v>
      </c>
      <c r="HX7085" s="630">
        <f>((IC7085*100)/IC7082)/100</f>
        <v>0.25</v>
      </c>
      <c r="HY7085" s="674">
        <v>250</v>
      </c>
      <c r="HZ7085" s="630" t="e">
        <f>((#REF!*100)/GU7090)/100</f>
        <v>#REF!</v>
      </c>
      <c r="IA7085" s="674">
        <v>250</v>
      </c>
      <c r="IB7085" s="630" t="e">
        <f>((#REF!*100)/GW7090)/100</f>
        <v>#REF!</v>
      </c>
      <c r="IC7085" s="738">
        <v>250</v>
      </c>
      <c r="ID7085" s="739" t="s">
        <v>3358</v>
      </c>
      <c r="IE7085" s="630">
        <f>((IJ7085*100)/IJ7082)/100</f>
        <v>0.25</v>
      </c>
      <c r="IF7085" s="674">
        <v>250</v>
      </c>
      <c r="IG7085" s="630" t="e">
        <f>((#REF!*100)/#REF!)/100</f>
        <v>#REF!</v>
      </c>
      <c r="IH7085" s="674">
        <v>250</v>
      </c>
      <c r="II7085" s="630" t="e">
        <f>((#REF!*100)/#REF!)/100</f>
        <v>#REF!</v>
      </c>
      <c r="IJ7085" s="738">
        <v>250</v>
      </c>
      <c r="IK7085" s="739" t="s">
        <v>3355</v>
      </c>
      <c r="IL7085" s="630">
        <f>((IQ7085*100)/IQ7082)/100</f>
        <v>0.25</v>
      </c>
      <c r="IM7085" s="674">
        <v>250</v>
      </c>
      <c r="IN7085" s="630" t="e">
        <f>((#REF!*100)/#REF!)/100</f>
        <v>#REF!</v>
      </c>
      <c r="IO7085" s="674">
        <v>250</v>
      </c>
      <c r="IP7085" s="630" t="e">
        <f>((#REF!*100)/#REF!)/100</f>
        <v>#REF!</v>
      </c>
      <c r="IQ7085" s="674">
        <v>250</v>
      </c>
      <c r="IR7085" s="630" t="e">
        <f>((#REF!*100)/#REF!)/100</f>
        <v>#REF!</v>
      </c>
      <c r="IS7085" s="738">
        <v>250</v>
      </c>
      <c r="IT7085" s="739" t="s">
        <v>3365</v>
      </c>
      <c r="IU7085" s="630">
        <f>((IZ7085*100)/IZ7082)/100</f>
        <v>0.25</v>
      </c>
      <c r="IV7085" s="674">
        <v>250</v>
      </c>
      <c r="IW7085" s="630" t="e">
        <f>((#REF!*100)/#REF!)/100</f>
        <v>#REF!</v>
      </c>
      <c r="IX7085" s="674">
        <v>250</v>
      </c>
      <c r="IY7085" s="630" t="e">
        <f>((#REF!*100)/#REF!)/100</f>
        <v>#REF!</v>
      </c>
      <c r="IZ7085" s="738">
        <v>250</v>
      </c>
      <c r="JA7085" s="739" t="s">
        <v>3368</v>
      </c>
      <c r="JB7085" s="630">
        <f>((JG7085*100)/JG7082)/100</f>
        <v>0.25</v>
      </c>
      <c r="JC7085" s="674">
        <v>250</v>
      </c>
      <c r="JD7085" s="630" t="e">
        <f>((#REF!*100)/#REF!)/100</f>
        <v>#REF!</v>
      </c>
      <c r="JE7085" s="674">
        <v>250</v>
      </c>
      <c r="JF7085" s="630" t="e">
        <f>((#REF!*100)/#REF!)/100</f>
        <v>#REF!</v>
      </c>
      <c r="JG7085" s="738">
        <v>250</v>
      </c>
      <c r="JI7085" s="105"/>
      <c r="JJ7085" s="146"/>
      <c r="JK7085" s="842" t="s">
        <v>3239</v>
      </c>
      <c r="JL7085" s="843"/>
      <c r="JM7085" s="844"/>
      <c r="JN7085" s="146"/>
      <c r="JO7085" s="202"/>
      <c r="JQ7085" s="906" t="s">
        <v>3546</v>
      </c>
      <c r="JR7085" s="907"/>
      <c r="JS7085" s="907"/>
      <c r="JT7085" s="907"/>
      <c r="JU7085" s="907"/>
      <c r="JV7085" s="907"/>
      <c r="JW7085" s="907"/>
      <c r="JX7085" s="907"/>
      <c r="JY7085" s="907"/>
      <c r="JZ7085" s="907"/>
      <c r="KA7085" s="907"/>
      <c r="KB7085" s="907"/>
      <c r="KC7085" s="907"/>
      <c r="KD7085" s="907"/>
      <c r="KE7085" s="907"/>
      <c r="KF7085" s="907"/>
      <c r="KG7085" s="907"/>
      <c r="KH7085" s="907"/>
      <c r="KI7085" s="907"/>
      <c r="KJ7085" s="907"/>
      <c r="KK7085" s="907"/>
      <c r="KL7085" s="907"/>
      <c r="KM7085" s="907"/>
      <c r="KN7085" s="907"/>
      <c r="KO7085" s="907"/>
      <c r="KP7085" s="907"/>
      <c r="KQ7085" s="907"/>
      <c r="KR7085" s="907"/>
      <c r="KS7085" s="907"/>
      <c r="KT7085" s="907"/>
      <c r="KU7085" s="907"/>
      <c r="KV7085" s="908"/>
      <c r="KX7085" s="20"/>
      <c r="KY7085" s="784" t="s">
        <v>4435</v>
      </c>
      <c r="KZ7085" s="77"/>
      <c r="LA7085" s="21"/>
      <c r="LB7085" s="21"/>
      <c r="LC7085" s="21"/>
      <c r="LD7085" s="21"/>
      <c r="LE7085" s="21"/>
      <c r="LF7085" s="21"/>
      <c r="LG7085" s="21"/>
      <c r="LH7085" s="21"/>
      <c r="LI7085" s="21"/>
      <c r="LJ7085" s="21"/>
      <c r="LK7085" s="61" t="s">
        <v>408</v>
      </c>
      <c r="LM7085" s="20"/>
      <c r="LN7085" s="784" t="s">
        <v>4435</v>
      </c>
      <c r="LO7085" s="77"/>
      <c r="LP7085" s="21"/>
      <c r="LQ7085" s="21"/>
      <c r="LR7085" s="21"/>
      <c r="LS7085" s="61" t="s">
        <v>408</v>
      </c>
      <c r="LT7085" s="50"/>
      <c r="LU7085" s="18"/>
      <c r="LV7085" s="26"/>
      <c r="LW7085" s="26"/>
      <c r="LX7085" s="26"/>
      <c r="LY7085" s="26"/>
      <c r="LZ7085" s="26"/>
      <c r="MA7085" s="26"/>
      <c r="MB7085" s="26"/>
      <c r="MC7085" s="26"/>
      <c r="MD7085" s="26"/>
      <c r="ME7085" s="26"/>
      <c r="MF7085" s="26"/>
      <c r="MG7085" s="26"/>
      <c r="MH7085" s="26"/>
      <c r="MI7085" s="26"/>
      <c r="MJ7085" s="19"/>
    </row>
    <row r="7086" spans="1:411" ht="48.6" outlineLevel="1" thickBot="1" x14ac:dyDescent="0.35">
      <c r="C7086" s="734">
        <v>1000</v>
      </c>
      <c r="D7086" s="95" t="s">
        <v>3288</v>
      </c>
      <c r="E7086" s="147" t="s">
        <v>3240</v>
      </c>
      <c r="F7086" s="95" t="s">
        <v>831</v>
      </c>
      <c r="G7086" s="95" t="s">
        <v>831</v>
      </c>
      <c r="H7086" s="95" t="s">
        <v>831</v>
      </c>
      <c r="I7086" s="95" t="s">
        <v>831</v>
      </c>
      <c r="J7086" s="95" t="s">
        <v>831</v>
      </c>
      <c r="K7086" s="95" t="s">
        <v>831</v>
      </c>
      <c r="L7086" s="95" t="s">
        <v>831</v>
      </c>
      <c r="M7086" s="95" t="s">
        <v>831</v>
      </c>
      <c r="N7086" s="147" t="s">
        <v>831</v>
      </c>
      <c r="O7086" s="52" t="s">
        <v>302</v>
      </c>
      <c r="P7086" s="95" t="s">
        <v>301</v>
      </c>
      <c r="Q7086" s="52" t="s">
        <v>831</v>
      </c>
      <c r="R7086" s="52" t="s">
        <v>831</v>
      </c>
      <c r="S7086" s="52" t="s">
        <v>831</v>
      </c>
      <c r="T7086" s="52" t="s">
        <v>831</v>
      </c>
      <c r="U7086" s="52" t="s">
        <v>831</v>
      </c>
      <c r="V7086" s="52" t="s">
        <v>831</v>
      </c>
      <c r="W7086" s="95" t="s">
        <v>301</v>
      </c>
      <c r="X7086" s="52" t="s">
        <v>831</v>
      </c>
      <c r="Y7086" s="52" t="s">
        <v>831</v>
      </c>
      <c r="Z7086" s="52" t="s">
        <v>831</v>
      </c>
      <c r="AA7086" s="95" t="s">
        <v>301</v>
      </c>
      <c r="AB7086" s="52" t="s">
        <v>831</v>
      </c>
      <c r="AC7086" s="147" t="s">
        <v>831</v>
      </c>
      <c r="AE7086" s="862" t="s">
        <v>3245</v>
      </c>
      <c r="AF7086" s="847" t="s">
        <v>246</v>
      </c>
      <c r="AG7086" s="875" t="s">
        <v>3633</v>
      </c>
      <c r="AH7086" s="876"/>
      <c r="AI7086" s="876"/>
      <c r="AJ7086" s="1044"/>
      <c r="AK7086" s="862" t="s">
        <v>3771</v>
      </c>
      <c r="AL7086" s="862" t="s">
        <v>3664</v>
      </c>
      <c r="AM7086" s="862" t="s">
        <v>1335</v>
      </c>
      <c r="AN7086" s="847" t="s">
        <v>1244</v>
      </c>
      <c r="AO7086" s="847" t="s">
        <v>3285</v>
      </c>
      <c r="AP7086" s="847" t="s">
        <v>3286</v>
      </c>
      <c r="AQ7086" s="971" t="s">
        <v>3244</v>
      </c>
      <c r="AR7086" s="1062" t="s">
        <v>3254</v>
      </c>
      <c r="AS7086" s="1062"/>
      <c r="AT7086" s="1062"/>
      <c r="AU7086" s="1062"/>
      <c r="AV7086" s="1062"/>
      <c r="AW7086" s="1062"/>
      <c r="AX7086" s="971" t="s">
        <v>3277</v>
      </c>
      <c r="AY7086" s="903" t="s">
        <v>3255</v>
      </c>
      <c r="AZ7086" s="904"/>
      <c r="BA7086" s="905"/>
      <c r="BB7086" s="971" t="s">
        <v>3278</v>
      </c>
      <c r="BC7086" s="903" t="s">
        <v>3256</v>
      </c>
      <c r="BD7086" s="905"/>
      <c r="BE7086" s="845" t="s">
        <v>6977</v>
      </c>
      <c r="BF7086" s="845" t="s">
        <v>3765</v>
      </c>
      <c r="BG7086" s="871" t="s">
        <v>1428</v>
      </c>
      <c r="BH7086" s="845" t="s">
        <v>166</v>
      </c>
      <c r="BI7086" s="845" t="s">
        <v>3418</v>
      </c>
      <c r="BJ7086" s="871" t="s">
        <v>6230</v>
      </c>
      <c r="BK7086" s="845" t="s">
        <v>3766</v>
      </c>
      <c r="BL7086" s="845" t="s">
        <v>3419</v>
      </c>
      <c r="BM7086" s="845" t="s">
        <v>3378</v>
      </c>
      <c r="BN7086" s="845" t="s">
        <v>3379</v>
      </c>
      <c r="BP7086" s="862" t="s">
        <v>3287</v>
      </c>
      <c r="BQ7086" s="847" t="s">
        <v>246</v>
      </c>
      <c r="BR7086" s="845" t="s">
        <v>3378</v>
      </c>
      <c r="BS7086" s="845" t="s">
        <v>3379</v>
      </c>
      <c r="BT7086" s="875" t="s">
        <v>3633</v>
      </c>
      <c r="BU7086" s="876"/>
      <c r="BV7086" s="876"/>
      <c r="BW7086" s="1044"/>
      <c r="BX7086" s="862" t="s">
        <v>3771</v>
      </c>
      <c r="BY7086" s="862" t="s">
        <v>3665</v>
      </c>
      <c r="BZ7086" s="862" t="s">
        <v>1335</v>
      </c>
      <c r="CA7086" s="847" t="s">
        <v>1244</v>
      </c>
      <c r="CB7086" s="847" t="s">
        <v>3285</v>
      </c>
      <c r="CC7086" s="847" t="s">
        <v>3286</v>
      </c>
      <c r="CD7086" s="971" t="s">
        <v>3244</v>
      </c>
      <c r="CE7086" s="1062" t="s">
        <v>3254</v>
      </c>
      <c r="CF7086" s="1062"/>
      <c r="CG7086" s="1062"/>
      <c r="CH7086" s="1062"/>
      <c r="CI7086" s="1062"/>
      <c r="CJ7086" s="1062"/>
      <c r="CK7086" s="971" t="s">
        <v>3277</v>
      </c>
      <c r="CL7086" s="903" t="s">
        <v>3255</v>
      </c>
      <c r="CM7086" s="904"/>
      <c r="CN7086" s="905"/>
      <c r="CO7086" s="971" t="s">
        <v>3278</v>
      </c>
      <c r="CP7086" s="903" t="s">
        <v>3256</v>
      </c>
      <c r="CQ7086" s="905"/>
      <c r="CR7086" s="845" t="s">
        <v>6977</v>
      </c>
      <c r="CS7086" s="845" t="s">
        <v>3765</v>
      </c>
      <c r="CT7086" s="845" t="s">
        <v>1428</v>
      </c>
      <c r="CU7086" s="845" t="s">
        <v>166</v>
      </c>
      <c r="CW7086" s="862" t="s">
        <v>3288</v>
      </c>
      <c r="CX7086" s="847" t="s">
        <v>246</v>
      </c>
      <c r="CY7086" s="845" t="s">
        <v>3378</v>
      </c>
      <c r="CZ7086" s="845" t="s">
        <v>3379</v>
      </c>
      <c r="DA7086" s="875" t="s">
        <v>3633</v>
      </c>
      <c r="DB7086" s="876"/>
      <c r="DC7086" s="876"/>
      <c r="DD7086" s="1044"/>
      <c r="DE7086" s="862" t="s">
        <v>3771</v>
      </c>
      <c r="DF7086" s="862" t="s">
        <v>3665</v>
      </c>
      <c r="DG7086" s="862" t="s">
        <v>1335</v>
      </c>
      <c r="DH7086" s="847" t="s">
        <v>1244</v>
      </c>
      <c r="DI7086" s="847" t="s">
        <v>3285</v>
      </c>
      <c r="DJ7086" s="847" t="s">
        <v>3286</v>
      </c>
      <c r="DK7086" s="971" t="s">
        <v>3244</v>
      </c>
      <c r="DL7086" s="1062" t="s">
        <v>3254</v>
      </c>
      <c r="DM7086" s="1062"/>
      <c r="DN7086" s="1062"/>
      <c r="DO7086" s="1062"/>
      <c r="DP7086" s="1062"/>
      <c r="DQ7086" s="1062"/>
      <c r="DR7086" s="971" t="s">
        <v>3277</v>
      </c>
      <c r="DS7086" s="903" t="s">
        <v>3255</v>
      </c>
      <c r="DT7086" s="904"/>
      <c r="DU7086" s="905"/>
      <c r="DV7086" s="971" t="s">
        <v>3278</v>
      </c>
      <c r="DW7086" s="903" t="s">
        <v>3256</v>
      </c>
      <c r="DX7086" s="905"/>
      <c r="DY7086" s="845" t="s">
        <v>6977</v>
      </c>
      <c r="DZ7086" s="845" t="s">
        <v>3765</v>
      </c>
      <c r="EA7086" s="845" t="s">
        <v>1428</v>
      </c>
      <c r="EB7086" s="845" t="s">
        <v>166</v>
      </c>
      <c r="ED7086" s="872" t="s">
        <v>6891</v>
      </c>
      <c r="EE7086" s="862" t="s">
        <v>246</v>
      </c>
      <c r="EF7086" s="871" t="s">
        <v>3378</v>
      </c>
      <c r="EG7086" s="845" t="s">
        <v>3379</v>
      </c>
      <c r="EH7086" s="875" t="s">
        <v>3242</v>
      </c>
      <c r="EI7086" s="876"/>
      <c r="EJ7086" s="876"/>
      <c r="EK7086" s="876"/>
      <c r="EL7086" s="847" t="s">
        <v>3285</v>
      </c>
      <c r="EM7086" s="847" t="s">
        <v>3286</v>
      </c>
      <c r="EN7086" s="845" t="s">
        <v>6977</v>
      </c>
      <c r="EO7086" s="845" t="s">
        <v>3765</v>
      </c>
      <c r="EP7086" s="845" t="s">
        <v>1428</v>
      </c>
      <c r="EQ7086" s="845" t="s">
        <v>166</v>
      </c>
      <c r="ER7086" s="845" t="s">
        <v>3418</v>
      </c>
      <c r="ES7086" s="845" t="s">
        <v>6230</v>
      </c>
      <c r="ET7086" s="845" t="s">
        <v>3766</v>
      </c>
      <c r="EU7086" s="845" t="s">
        <v>3419</v>
      </c>
      <c r="EV7086" s="845" t="s">
        <v>3378</v>
      </c>
      <c r="EW7086" s="845" t="s">
        <v>3379</v>
      </c>
      <c r="EY7086" s="845" t="s">
        <v>3378</v>
      </c>
      <c r="EZ7086" s="845" t="s">
        <v>3379</v>
      </c>
      <c r="FA7086" s="845" t="s">
        <v>246</v>
      </c>
      <c r="FB7086" s="858" t="s">
        <v>3285</v>
      </c>
      <c r="FC7086" s="845" t="s">
        <v>4471</v>
      </c>
      <c r="FD7086" s="128"/>
      <c r="FE7086" s="202"/>
      <c r="FG7086" s="751"/>
      <c r="FH7086" s="752"/>
      <c r="FI7086" s="753"/>
      <c r="FJ7086" s="753"/>
      <c r="FK7086" s="754"/>
      <c r="FM7086" s="722"/>
      <c r="FN7086" s="723"/>
      <c r="FO7086" s="355" t="s">
        <v>3561</v>
      </c>
      <c r="FP7086" s="355" t="s">
        <v>3563</v>
      </c>
      <c r="FQ7086" s="355" t="s">
        <v>3562</v>
      </c>
      <c r="FR7086" s="209"/>
      <c r="FS7086" s="740" t="s">
        <v>3552</v>
      </c>
      <c r="FT7086" s="741">
        <v>0.1</v>
      </c>
      <c r="FU7086" s="742">
        <v>100</v>
      </c>
      <c r="FV7086" s="740"/>
      <c r="FW7086" s="744"/>
      <c r="FX7086" s="744"/>
      <c r="FY7086" s="744"/>
      <c r="FZ7086" s="744"/>
      <c r="GA7086" s="744"/>
      <c r="GB7086" s="745"/>
      <c r="GC7086" s="740"/>
      <c r="GD7086" s="744"/>
      <c r="GE7086" s="744"/>
      <c r="GF7086" s="744"/>
      <c r="GG7086" s="744"/>
      <c r="GH7086" s="744"/>
      <c r="GI7086" s="745"/>
      <c r="GJ7086" s="740"/>
      <c r="GK7086" s="744"/>
      <c r="GL7086" s="744"/>
      <c r="GM7086" s="744"/>
      <c r="GN7086" s="744"/>
      <c r="GO7086" s="744"/>
      <c r="GP7086" s="745"/>
      <c r="GQ7086" s="746"/>
      <c r="GR7086" s="747"/>
      <c r="GS7086" s="747"/>
      <c r="GT7086" s="747"/>
      <c r="GU7086" s="747"/>
      <c r="GV7086" s="747"/>
      <c r="GW7086" s="749"/>
      <c r="GX7086" s="740"/>
      <c r="GY7086" s="744"/>
      <c r="GZ7086" s="744"/>
      <c r="HA7086" s="744"/>
      <c r="HB7086" s="744"/>
      <c r="HC7086" s="744"/>
      <c r="HD7086" s="745"/>
      <c r="HE7086" s="740"/>
      <c r="HF7086" s="744"/>
      <c r="HG7086" s="744"/>
      <c r="HH7086" s="744"/>
      <c r="HI7086" s="744"/>
      <c r="HJ7086" s="744"/>
      <c r="HK7086" s="745"/>
      <c r="HM7086" s="740" t="s">
        <v>3552</v>
      </c>
      <c r="HN7086" s="741">
        <v>0.1</v>
      </c>
      <c r="HO7086" s="742">
        <v>100</v>
      </c>
      <c r="HP7086" s="740"/>
      <c r="HQ7086" s="744"/>
      <c r="HR7086" s="744"/>
      <c r="HS7086" s="744"/>
      <c r="HT7086" s="744"/>
      <c r="HU7086" s="744"/>
      <c r="HV7086" s="745"/>
      <c r="HW7086" s="740"/>
      <c r="HX7086" s="744"/>
      <c r="HY7086" s="744"/>
      <c r="HZ7086" s="744"/>
      <c r="IA7086" s="744"/>
      <c r="IB7086" s="744"/>
      <c r="IC7086" s="745"/>
      <c r="ID7086" s="740"/>
      <c r="IE7086" s="744"/>
      <c r="IF7086" s="744"/>
      <c r="IG7086" s="744"/>
      <c r="IH7086" s="744"/>
      <c r="II7086" s="744"/>
      <c r="IJ7086" s="745"/>
      <c r="IK7086" s="746"/>
      <c r="IL7086" s="747"/>
      <c r="IM7086" s="747"/>
      <c r="IN7086" s="747"/>
      <c r="IO7086" s="747"/>
      <c r="IP7086" s="747"/>
      <c r="IQ7086" s="747"/>
      <c r="IR7086" s="744"/>
      <c r="IS7086" s="745"/>
      <c r="IT7086" s="740"/>
      <c r="IU7086" s="744"/>
      <c r="IV7086" s="744"/>
      <c r="IW7086" s="744"/>
      <c r="IX7086" s="744"/>
      <c r="IY7086" s="744"/>
      <c r="IZ7086" s="745"/>
      <c r="JA7086" s="740"/>
      <c r="JB7086" s="744"/>
      <c r="JC7086" s="744"/>
      <c r="JD7086" s="744"/>
      <c r="JE7086" s="744"/>
      <c r="JF7086" s="741"/>
      <c r="JG7086" s="748"/>
      <c r="JI7086" s="105"/>
      <c r="JJ7086" s="146"/>
      <c r="JK7086" s="842" t="s">
        <v>3241</v>
      </c>
      <c r="JL7086" s="843"/>
      <c r="JM7086" s="844"/>
      <c r="JN7086" s="146"/>
      <c r="JO7086" s="202"/>
      <c r="JQ7086" s="845" t="s">
        <v>3416</v>
      </c>
      <c r="JR7086" s="845" t="s">
        <v>1430</v>
      </c>
      <c r="JS7086" s="888" t="s">
        <v>210</v>
      </c>
      <c r="JT7086" s="889"/>
      <c r="JU7086" s="889"/>
      <c r="JV7086" s="890"/>
      <c r="JW7086" s="888" t="s">
        <v>3417</v>
      </c>
      <c r="JX7086" s="889"/>
      <c r="JY7086" s="889"/>
      <c r="JZ7086" s="889"/>
      <c r="KA7086" s="889"/>
      <c r="KB7086" s="889"/>
      <c r="KC7086" s="889"/>
      <c r="KD7086" s="890"/>
      <c r="KE7086" s="888" t="s">
        <v>1429</v>
      </c>
      <c r="KF7086" s="889"/>
      <c r="KG7086" s="890"/>
      <c r="KH7086" s="845" t="s">
        <v>1346</v>
      </c>
      <c r="KI7086" s="845" t="s">
        <v>3415</v>
      </c>
      <c r="KJ7086" s="971" t="s">
        <v>3422</v>
      </c>
      <c r="KK7086" s="845" t="s">
        <v>6977</v>
      </c>
      <c r="KL7086" s="871" t="s">
        <v>7004</v>
      </c>
      <c r="KM7086" s="871" t="s">
        <v>3421</v>
      </c>
      <c r="KN7086" s="845" t="s">
        <v>3765</v>
      </c>
      <c r="KO7086" s="845" t="s">
        <v>1428</v>
      </c>
      <c r="KP7086" s="971" t="s">
        <v>166</v>
      </c>
      <c r="KQ7086" s="845" t="s">
        <v>3418</v>
      </c>
      <c r="KR7086" s="845" t="s">
        <v>6230</v>
      </c>
      <c r="KS7086" s="845" t="s">
        <v>3766</v>
      </c>
      <c r="KT7086" s="845" t="s">
        <v>3419</v>
      </c>
      <c r="KU7086" s="845" t="s">
        <v>3420</v>
      </c>
      <c r="KV7086" s="845" t="s">
        <v>3379</v>
      </c>
      <c r="LU7086" s="18"/>
      <c r="LV7086" s="26"/>
      <c r="LW7086" s="26"/>
      <c r="LX7086" s="26"/>
      <c r="LY7086" s="26"/>
      <c r="LZ7086" s="26"/>
      <c r="MA7086" s="26"/>
      <c r="MB7086" s="26"/>
      <c r="MC7086" s="26"/>
      <c r="MD7086" s="26"/>
      <c r="ME7086" s="26"/>
      <c r="MF7086" s="26"/>
      <c r="MG7086" s="26"/>
      <c r="MH7086" s="182"/>
      <c r="MI7086" s="182" t="s">
        <v>3560</v>
      </c>
      <c r="MJ7086" s="787"/>
    </row>
    <row r="7087" spans="1:411" ht="38.25" customHeight="1" outlineLevel="1" thickTop="1" x14ac:dyDescent="0.3">
      <c r="A7087" s="831"/>
      <c r="C7087" s="734">
        <v>1000</v>
      </c>
      <c r="D7087" s="95" t="s">
        <v>3552</v>
      </c>
      <c r="E7087" s="95" t="s">
        <v>3552</v>
      </c>
      <c r="F7087" s="52" t="s">
        <v>146</v>
      </c>
      <c r="G7087" s="52" t="s">
        <v>230</v>
      </c>
      <c r="H7087" s="52" t="s">
        <v>87</v>
      </c>
      <c r="I7087" s="95" t="s">
        <v>831</v>
      </c>
      <c r="J7087" s="95" t="s">
        <v>831</v>
      </c>
      <c r="K7087" s="95" t="s">
        <v>1674</v>
      </c>
      <c r="L7087" s="95" t="s">
        <v>831</v>
      </c>
      <c r="M7087" s="95" t="s">
        <v>831</v>
      </c>
      <c r="N7087" s="147" t="s">
        <v>1302</v>
      </c>
      <c r="O7087" s="52" t="s">
        <v>301</v>
      </c>
      <c r="P7087" s="303" t="s">
        <v>329</v>
      </c>
      <c r="Q7087" s="147" t="s">
        <v>3553</v>
      </c>
      <c r="R7087" s="147" t="s">
        <v>3553</v>
      </c>
      <c r="S7087" s="147" t="s">
        <v>3553</v>
      </c>
      <c r="T7087" s="147" t="s">
        <v>3553</v>
      </c>
      <c r="U7087" s="147" t="s">
        <v>3553</v>
      </c>
      <c r="V7087" s="147" t="s">
        <v>3553</v>
      </c>
      <c r="W7087" s="95" t="s">
        <v>831</v>
      </c>
      <c r="X7087" s="95" t="s">
        <v>831</v>
      </c>
      <c r="Y7087" s="95" t="s">
        <v>831</v>
      </c>
      <c r="Z7087" s="95" t="s">
        <v>831</v>
      </c>
      <c r="AA7087" s="95" t="s">
        <v>831</v>
      </c>
      <c r="AB7087" s="95" t="s">
        <v>831</v>
      </c>
      <c r="AC7087" s="95" t="s">
        <v>831</v>
      </c>
      <c r="AE7087" s="1534"/>
      <c r="AF7087" s="862"/>
      <c r="AG7087" s="699" t="s">
        <v>50</v>
      </c>
      <c r="AH7087" s="699" t="s">
        <v>51</v>
      </c>
      <c r="AI7087" s="699" t="s">
        <v>7081</v>
      </c>
      <c r="AJ7087" s="699" t="s">
        <v>189</v>
      </c>
      <c r="AK7087" s="863"/>
      <c r="AL7087" s="863"/>
      <c r="AM7087" s="863"/>
      <c r="AN7087" s="847"/>
      <c r="AO7087" s="862"/>
      <c r="AP7087" s="862"/>
      <c r="AQ7087" s="972"/>
      <c r="AR7087" s="699" t="s">
        <v>1223</v>
      </c>
      <c r="AS7087" s="699" t="s">
        <v>78</v>
      </c>
      <c r="AT7087" s="699" t="s">
        <v>257</v>
      </c>
      <c r="AU7087" s="699" t="s">
        <v>225</v>
      </c>
      <c r="AV7087" s="699" t="s">
        <v>837</v>
      </c>
      <c r="AW7087" s="699" t="s">
        <v>1821</v>
      </c>
      <c r="AX7087" s="972"/>
      <c r="AY7087" s="466" t="s">
        <v>1242</v>
      </c>
      <c r="AZ7087" s="699" t="s">
        <v>254</v>
      </c>
      <c r="BA7087" s="699" t="s">
        <v>269</v>
      </c>
      <c r="BB7087" s="972"/>
      <c r="BC7087" s="466" t="s">
        <v>1243</v>
      </c>
      <c r="BD7087" s="699" t="s">
        <v>5</v>
      </c>
      <c r="BE7087" s="877"/>
      <c r="BF7087" s="877"/>
      <c r="BG7087" s="1037"/>
      <c r="BH7087" s="846"/>
      <c r="BI7087" s="846"/>
      <c r="BJ7087" s="874"/>
      <c r="BK7087" s="846"/>
      <c r="BL7087" s="846"/>
      <c r="BM7087" s="846"/>
      <c r="BN7087" s="846"/>
      <c r="BP7087" s="863"/>
      <c r="BQ7087" s="847"/>
      <c r="BR7087" s="846"/>
      <c r="BS7087" s="846"/>
      <c r="BT7087" s="699" t="s">
        <v>50</v>
      </c>
      <c r="BU7087" s="699" t="s">
        <v>51</v>
      </c>
      <c r="BV7087" s="699" t="s">
        <v>7081</v>
      </c>
      <c r="BW7087" s="699" t="s">
        <v>189</v>
      </c>
      <c r="BX7087" s="863"/>
      <c r="BY7087" s="863"/>
      <c r="BZ7087" s="863"/>
      <c r="CA7087" s="847"/>
      <c r="CB7087" s="847"/>
      <c r="CC7087" s="847"/>
      <c r="CD7087" s="973"/>
      <c r="CE7087" s="189" t="s">
        <v>1223</v>
      </c>
      <c r="CF7087" s="189" t="s">
        <v>78</v>
      </c>
      <c r="CG7087" s="189" t="s">
        <v>257</v>
      </c>
      <c r="CH7087" s="189" t="s">
        <v>225</v>
      </c>
      <c r="CI7087" s="189" t="s">
        <v>837</v>
      </c>
      <c r="CJ7087" s="189" t="s">
        <v>1821</v>
      </c>
      <c r="CK7087" s="973"/>
      <c r="CL7087" s="466" t="s">
        <v>1242</v>
      </c>
      <c r="CM7087" s="699" t="s">
        <v>254</v>
      </c>
      <c r="CN7087" s="699" t="s">
        <v>269</v>
      </c>
      <c r="CO7087" s="973"/>
      <c r="CP7087" s="466" t="s">
        <v>1243</v>
      </c>
      <c r="CQ7087" s="699" t="s">
        <v>5</v>
      </c>
      <c r="CR7087" s="877"/>
      <c r="CS7087" s="877"/>
      <c r="CT7087" s="877"/>
      <c r="CU7087" s="846"/>
      <c r="CW7087" s="863"/>
      <c r="CX7087" s="847"/>
      <c r="CY7087" s="846"/>
      <c r="CZ7087" s="846"/>
      <c r="DA7087" s="699" t="s">
        <v>50</v>
      </c>
      <c r="DB7087" s="699" t="s">
        <v>51</v>
      </c>
      <c r="DC7087" s="699" t="s">
        <v>7081</v>
      </c>
      <c r="DD7087" s="699" t="s">
        <v>189</v>
      </c>
      <c r="DE7087" s="863"/>
      <c r="DF7087" s="863"/>
      <c r="DG7087" s="863"/>
      <c r="DH7087" s="847"/>
      <c r="DI7087" s="847"/>
      <c r="DJ7087" s="847"/>
      <c r="DK7087" s="973"/>
      <c r="DL7087" s="189" t="s">
        <v>1223</v>
      </c>
      <c r="DM7087" s="189" t="s">
        <v>78</v>
      </c>
      <c r="DN7087" s="189" t="s">
        <v>257</v>
      </c>
      <c r="DO7087" s="189" t="s">
        <v>225</v>
      </c>
      <c r="DP7087" s="189" t="s">
        <v>837</v>
      </c>
      <c r="DQ7087" s="189" t="s">
        <v>1821</v>
      </c>
      <c r="DR7087" s="973"/>
      <c r="DS7087" s="466" t="s">
        <v>1242</v>
      </c>
      <c r="DT7087" s="699" t="s">
        <v>254</v>
      </c>
      <c r="DU7087" s="699" t="s">
        <v>269</v>
      </c>
      <c r="DV7087" s="973"/>
      <c r="DW7087" s="466" t="s">
        <v>1243</v>
      </c>
      <c r="DX7087" s="699" t="s">
        <v>5</v>
      </c>
      <c r="DY7087" s="877"/>
      <c r="DZ7087" s="877"/>
      <c r="EA7087" s="877"/>
      <c r="EB7087" s="846"/>
      <c r="ED7087" s="873"/>
      <c r="EE7087" s="863"/>
      <c r="EF7087" s="874"/>
      <c r="EG7087" s="846"/>
      <c r="EH7087" s="699" t="s">
        <v>50</v>
      </c>
      <c r="EI7087" s="699" t="s">
        <v>51</v>
      </c>
      <c r="EJ7087" s="699" t="s">
        <v>7081</v>
      </c>
      <c r="EK7087" s="729" t="s">
        <v>189</v>
      </c>
      <c r="EL7087" s="847"/>
      <c r="EM7087" s="847"/>
      <c r="EN7087" s="846"/>
      <c r="EO7087" s="846"/>
      <c r="EP7087" s="846"/>
      <c r="EQ7087" s="846"/>
      <c r="ER7087" s="846"/>
      <c r="ES7087" s="846"/>
      <c r="ET7087" s="846"/>
      <c r="EU7087" s="846"/>
      <c r="EV7087" s="846"/>
      <c r="EW7087" s="846"/>
      <c r="EY7087" s="846"/>
      <c r="EZ7087" s="846"/>
      <c r="FA7087" s="846"/>
      <c r="FB7087" s="859"/>
      <c r="FC7087" s="846"/>
      <c r="FD7087" s="153"/>
      <c r="FE7087" s="202"/>
      <c r="FG7087" s="751"/>
      <c r="FH7087" s="752"/>
      <c r="FI7087" s="753"/>
      <c r="FJ7087" s="753"/>
      <c r="FK7087" s="754"/>
      <c r="FM7087" s="1069" t="s">
        <v>1903</v>
      </c>
      <c r="FN7087" s="726" t="s">
        <v>3354</v>
      </c>
      <c r="FO7087" s="727">
        <v>1000</v>
      </c>
      <c r="FP7087" s="727">
        <v>900</v>
      </c>
      <c r="FQ7087" s="725">
        <v>0.9</v>
      </c>
      <c r="FR7087" s="209"/>
      <c r="FS7087" s="20"/>
      <c r="FT7087" s="21"/>
      <c r="FU7087" s="21"/>
      <c r="FV7087" s="21"/>
      <c r="FW7087" s="21"/>
      <c r="FX7087" s="21"/>
      <c r="FY7087" s="21"/>
      <c r="FZ7087" s="21"/>
      <c r="GA7087" s="21"/>
      <c r="GB7087" s="21"/>
      <c r="GC7087" s="21"/>
      <c r="GD7087" s="21"/>
      <c r="GE7087" s="21"/>
      <c r="GF7087" s="21"/>
      <c r="GG7087" s="21"/>
      <c r="GH7087" s="21"/>
      <c r="GI7087" s="21"/>
      <c r="GJ7087" s="21"/>
      <c r="GK7087" s="21"/>
      <c r="GL7087" s="21"/>
      <c r="GM7087" s="21"/>
      <c r="GN7087" s="21"/>
      <c r="GO7087" s="21"/>
      <c r="GP7087" s="21"/>
      <c r="GQ7087" s="21"/>
      <c r="GR7087" s="21"/>
      <c r="GS7087" s="21"/>
      <c r="GT7087" s="21"/>
      <c r="GU7087" s="21"/>
      <c r="GV7087" s="21"/>
      <c r="GW7087" s="21"/>
      <c r="GX7087" s="21"/>
      <c r="GY7087" s="21"/>
      <c r="GZ7087" s="21"/>
      <c r="HA7087" s="21"/>
      <c r="HB7087" s="21"/>
      <c r="HC7087" s="21"/>
      <c r="HD7087" s="21"/>
      <c r="HE7087" s="21"/>
      <c r="HF7087" s="21"/>
      <c r="HG7087" s="21"/>
      <c r="HH7087" s="21"/>
      <c r="HI7087" s="21"/>
      <c r="HJ7087" s="21"/>
      <c r="HK7087" s="61" t="s">
        <v>408</v>
      </c>
      <c r="HM7087" s="20"/>
      <c r="HN7087" s="21"/>
      <c r="HO7087" s="21"/>
      <c r="HP7087" s="21"/>
      <c r="HQ7087" s="21"/>
      <c r="HR7087" s="21"/>
      <c r="HS7087" s="21"/>
      <c r="HT7087" s="21"/>
      <c r="HU7087" s="21"/>
      <c r="HV7087" s="21"/>
      <c r="HW7087" s="21"/>
      <c r="HX7087" s="21"/>
      <c r="HY7087" s="21"/>
      <c r="HZ7087" s="21"/>
      <c r="IA7087" s="21"/>
      <c r="IB7087" s="21"/>
      <c r="IC7087" s="21"/>
      <c r="ID7087" s="21"/>
      <c r="IE7087" s="21"/>
      <c r="IF7087" s="21"/>
      <c r="IG7087" s="21"/>
      <c r="IH7087" s="21"/>
      <c r="II7087" s="21"/>
      <c r="IJ7087" s="21"/>
      <c r="IK7087" s="21"/>
      <c r="IL7087" s="21"/>
      <c r="IM7087" s="21"/>
      <c r="IN7087" s="21"/>
      <c r="IO7087" s="21"/>
      <c r="IP7087" s="21"/>
      <c r="IQ7087" s="21"/>
      <c r="IR7087" s="21"/>
      <c r="IS7087" s="21"/>
      <c r="IT7087" s="21"/>
      <c r="IU7087" s="21"/>
      <c r="IV7087" s="21"/>
      <c r="IW7087" s="21"/>
      <c r="IX7087" s="21"/>
      <c r="IY7087" s="21"/>
      <c r="IZ7087" s="21"/>
      <c r="JA7087" s="21"/>
      <c r="JB7087" s="21"/>
      <c r="JC7087" s="21"/>
      <c r="JD7087" s="21"/>
      <c r="JE7087" s="21"/>
      <c r="JF7087" s="21"/>
      <c r="JG7087" s="61" t="s">
        <v>408</v>
      </c>
      <c r="JI7087" s="105"/>
      <c r="JJ7087" s="146"/>
      <c r="JK7087" s="146"/>
      <c r="JL7087" s="146"/>
      <c r="JM7087" s="146"/>
      <c r="JN7087" s="146"/>
      <c r="JO7087" s="202"/>
      <c r="JQ7087" s="846"/>
      <c r="JR7087" s="846"/>
      <c r="JS7087" s="139" t="s">
        <v>1725</v>
      </c>
      <c r="JT7087" s="139" t="s">
        <v>50</v>
      </c>
      <c r="JU7087" s="139" t="s">
        <v>51</v>
      </c>
      <c r="JV7087" s="139" t="s">
        <v>460</v>
      </c>
      <c r="JW7087" s="728" t="s">
        <v>1245</v>
      </c>
      <c r="JX7087" s="139" t="s">
        <v>78</v>
      </c>
      <c r="JY7087" s="139" t="s">
        <v>257</v>
      </c>
      <c r="JZ7087" s="139" t="s">
        <v>200</v>
      </c>
      <c r="KA7087" s="139" t="s">
        <v>804</v>
      </c>
      <c r="KB7087" s="139" t="s">
        <v>805</v>
      </c>
      <c r="KC7087" s="139" t="s">
        <v>225</v>
      </c>
      <c r="KD7087" s="139" t="s">
        <v>837</v>
      </c>
      <c r="KE7087" s="291" t="s">
        <v>122</v>
      </c>
      <c r="KF7087" s="291" t="s">
        <v>121</v>
      </c>
      <c r="KG7087" s="291" t="s">
        <v>403</v>
      </c>
      <c r="KH7087" s="877"/>
      <c r="KI7087" s="877"/>
      <c r="KJ7087" s="972"/>
      <c r="KK7087" s="877"/>
      <c r="KL7087" s="1037"/>
      <c r="KM7087" s="1037"/>
      <c r="KN7087" s="877"/>
      <c r="KO7087" s="877"/>
      <c r="KP7087" s="973"/>
      <c r="KQ7087" s="846"/>
      <c r="KR7087" s="846"/>
      <c r="KS7087" s="846"/>
      <c r="KT7087" s="846"/>
      <c r="KU7087" s="846"/>
      <c r="KV7087" s="846"/>
      <c r="LU7087" s="897" t="s">
        <v>4467</v>
      </c>
      <c r="LV7087" s="898"/>
      <c r="LW7087" s="898"/>
      <c r="LX7087" s="898"/>
      <c r="LY7087" s="898"/>
      <c r="LZ7087" s="898"/>
      <c r="MA7087" s="898"/>
      <c r="MB7087" s="898"/>
      <c r="MC7087" s="898"/>
      <c r="MD7087" s="898"/>
      <c r="ME7087" s="898"/>
      <c r="MF7087" s="898"/>
      <c r="MG7087" s="898"/>
      <c r="MH7087" s="898"/>
      <c r="MI7087" s="898"/>
      <c r="MJ7087" s="899"/>
    </row>
    <row r="7088" spans="1:411" ht="51" customHeight="1" outlineLevel="1" x14ac:dyDescent="0.3">
      <c r="C7088" s="733">
        <v>0</v>
      </c>
      <c r="D7088" s="95" t="s">
        <v>3552</v>
      </c>
      <c r="E7088" s="95" t="s">
        <v>3552</v>
      </c>
      <c r="F7088" s="52" t="s">
        <v>1887</v>
      </c>
      <c r="G7088" s="52" t="s">
        <v>91</v>
      </c>
      <c r="H7088" s="52" t="s">
        <v>87</v>
      </c>
      <c r="I7088" s="52" t="s">
        <v>332</v>
      </c>
      <c r="J7088" s="95" t="s">
        <v>831</v>
      </c>
      <c r="K7088" s="52" t="s">
        <v>332</v>
      </c>
      <c r="L7088" s="95" t="s">
        <v>3692</v>
      </c>
      <c r="M7088" s="95" t="s">
        <v>831</v>
      </c>
      <c r="N7088" s="147" t="s">
        <v>3656</v>
      </c>
      <c r="O7088" s="52" t="s">
        <v>302</v>
      </c>
      <c r="P7088" s="52" t="s">
        <v>329</v>
      </c>
      <c r="Q7088" s="147" t="s">
        <v>3553</v>
      </c>
      <c r="R7088" s="147" t="s">
        <v>3553</v>
      </c>
      <c r="S7088" s="147" t="s">
        <v>3553</v>
      </c>
      <c r="T7088" s="147" t="s">
        <v>3553</v>
      </c>
      <c r="U7088" s="147" t="s">
        <v>3553</v>
      </c>
      <c r="V7088" s="147" t="s">
        <v>3553</v>
      </c>
      <c r="W7088" s="95" t="s">
        <v>831</v>
      </c>
      <c r="X7088" s="95" t="s">
        <v>831</v>
      </c>
      <c r="Y7088" s="95" t="s">
        <v>831</v>
      </c>
      <c r="Z7088" s="95" t="s">
        <v>831</v>
      </c>
      <c r="AA7088" s="95" t="s">
        <v>831</v>
      </c>
      <c r="AB7088" s="95" t="s">
        <v>831</v>
      </c>
      <c r="AC7088" s="95" t="s">
        <v>831</v>
      </c>
      <c r="AE7088" s="99"/>
      <c r="AF7088" s="99"/>
      <c r="AG7088" s="99"/>
      <c r="AH7088" s="99"/>
      <c r="AI7088" s="99"/>
      <c r="AJ7088" s="99"/>
      <c r="AK7088" s="99"/>
      <c r="AL7088" s="99"/>
      <c r="AM7088" s="99"/>
      <c r="AN7088" s="99"/>
      <c r="AO7088" s="99"/>
      <c r="AP7088" s="99"/>
      <c r="AQ7088" s="99"/>
      <c r="AR7088" s="99"/>
      <c r="AS7088" s="99"/>
      <c r="AT7088" s="99"/>
      <c r="AU7088" s="99"/>
      <c r="AV7088" s="99"/>
      <c r="AW7088" s="99"/>
      <c r="AX7088" s="99"/>
      <c r="AY7088" s="99"/>
      <c r="AZ7088" s="99"/>
      <c r="BA7088" s="99"/>
      <c r="BB7088" s="99"/>
      <c r="BC7088" s="99"/>
      <c r="BD7088" s="99"/>
      <c r="BE7088" s="99"/>
      <c r="BF7088" s="99"/>
      <c r="BG7088" s="99"/>
      <c r="BH7088" s="99"/>
      <c r="BI7088" s="99"/>
      <c r="BJ7088" s="99"/>
      <c r="BK7088" s="99"/>
      <c r="BL7088" s="99"/>
      <c r="BM7088" s="99"/>
      <c r="BN7088" s="99"/>
      <c r="BP7088" s="104"/>
      <c r="BQ7088" s="211"/>
      <c r="BR7088" s="211"/>
      <c r="BS7088" s="211"/>
      <c r="BT7088" s="104"/>
      <c r="BU7088" s="104"/>
      <c r="BV7088" s="104"/>
      <c r="BW7088" s="104"/>
      <c r="BX7088" s="99"/>
      <c r="BY7088" s="99"/>
      <c r="BZ7088" s="99"/>
      <c r="CA7088" s="99"/>
      <c r="CB7088" s="104"/>
      <c r="CC7088" s="104"/>
      <c r="CD7088" s="211"/>
      <c r="CE7088" s="211"/>
      <c r="CF7088" s="211"/>
      <c r="CG7088" s="211"/>
      <c r="CH7088" s="211"/>
      <c r="CI7088" s="211"/>
      <c r="CJ7088" s="211"/>
      <c r="CK7088" s="211"/>
      <c r="CL7088" s="211"/>
      <c r="CM7088" s="211"/>
      <c r="CN7088" s="211"/>
      <c r="CO7088" s="211"/>
      <c r="CP7088" s="211"/>
      <c r="CQ7088" s="211"/>
      <c r="CR7088" s="211"/>
      <c r="CS7088" s="211"/>
      <c r="CT7088" s="211"/>
      <c r="CU7088" s="211"/>
      <c r="CW7088" s="161"/>
      <c r="CX7088" s="211"/>
      <c r="CY7088" s="211"/>
      <c r="CZ7088" s="211"/>
      <c r="DA7088" s="104"/>
      <c r="DB7088" s="104"/>
      <c r="DC7088" s="104"/>
      <c r="DD7088" s="104"/>
      <c r="DE7088" s="99"/>
      <c r="DF7088" s="99"/>
      <c r="DG7088" s="99"/>
      <c r="DH7088" s="99"/>
      <c r="DI7088" s="104"/>
      <c r="DJ7088" s="104"/>
      <c r="DK7088" s="211"/>
      <c r="DL7088" s="211"/>
      <c r="DM7088" s="211"/>
      <c r="DN7088" s="211"/>
      <c r="DO7088" s="211"/>
      <c r="DP7088" s="211"/>
      <c r="DQ7088" s="211"/>
      <c r="DR7088" s="211"/>
      <c r="DS7088" s="211"/>
      <c r="DT7088" s="211"/>
      <c r="DU7088" s="211"/>
      <c r="DV7088" s="211"/>
      <c r="DW7088" s="211"/>
      <c r="DX7088" s="211"/>
      <c r="DY7088" s="777"/>
      <c r="DZ7088" s="777"/>
      <c r="EA7088" s="777"/>
      <c r="EB7088" s="777"/>
      <c r="ED7088" s="104"/>
      <c r="EE7088" s="211"/>
      <c r="EF7088" s="211"/>
      <c r="EG7088" s="211"/>
      <c r="EH7088" s="104"/>
      <c r="EI7088" s="104"/>
      <c r="EJ7088" s="104"/>
      <c r="EK7088" s="307"/>
      <c r="EL7088" s="211"/>
      <c r="EM7088" s="211"/>
      <c r="EN7088" s="211"/>
      <c r="EO7088" s="211"/>
      <c r="EP7088" s="211"/>
      <c r="EQ7088" s="211"/>
      <c r="ER7088" s="211"/>
      <c r="ES7088" s="211"/>
      <c r="ET7088" s="211"/>
      <c r="EU7088" s="211"/>
      <c r="EV7088" s="211"/>
      <c r="EW7088" s="211"/>
      <c r="EY7088" s="99"/>
      <c r="EZ7088" s="99"/>
      <c r="FA7088" s="99"/>
      <c r="FB7088" s="99"/>
      <c r="FC7088" s="99"/>
      <c r="FD7088" s="189" t="s">
        <v>3742</v>
      </c>
      <c r="FE7088" s="202"/>
      <c r="FG7088" s="1700" t="s">
        <v>6235</v>
      </c>
      <c r="FH7088" s="1701"/>
      <c r="FI7088" s="910" t="s">
        <v>3645</v>
      </c>
      <c r="FJ7088" s="1700" t="s">
        <v>3646</v>
      </c>
      <c r="FK7088" s="1701"/>
      <c r="FM7088" s="1070"/>
      <c r="FN7088" s="726" t="s">
        <v>3382</v>
      </c>
      <c r="FO7088" s="727">
        <v>1000</v>
      </c>
      <c r="FP7088" s="727">
        <v>900</v>
      </c>
      <c r="FQ7088" s="725">
        <v>0.9</v>
      </c>
      <c r="FR7088" s="209"/>
      <c r="FS7088" s="209"/>
      <c r="JI7088" s="105"/>
      <c r="JJ7088" s="146"/>
      <c r="JK7088" s="146"/>
      <c r="JL7088" s="52" t="s">
        <v>559</v>
      </c>
      <c r="JM7088" s="26"/>
      <c r="JN7088" s="146"/>
      <c r="JO7088" s="202"/>
      <c r="JQ7088" s="77"/>
      <c r="JR7088" s="335">
        <v>44844</v>
      </c>
      <c r="JS7088" s="77"/>
      <c r="JT7088" s="77"/>
      <c r="JU7088" s="77"/>
      <c r="JV7088" s="77"/>
      <c r="JW7088" s="77"/>
      <c r="JX7088" s="77"/>
      <c r="JY7088" s="77"/>
      <c r="JZ7088" s="77"/>
      <c r="KA7088" s="77"/>
      <c r="KB7088" s="77"/>
      <c r="KC7088" s="77"/>
      <c r="KD7088" s="77"/>
      <c r="KE7088" s="77"/>
      <c r="KF7088" s="77"/>
      <c r="KG7088" s="77"/>
      <c r="KH7088" s="77"/>
      <c r="KI7088" s="77"/>
      <c r="KJ7088" s="56"/>
      <c r="KK7088" s="56"/>
      <c r="KL7088" s="56"/>
      <c r="KM7088" s="56"/>
      <c r="KN7088" s="56"/>
      <c r="KO7088" s="56"/>
      <c r="KP7088" s="56"/>
      <c r="KQ7088" s="56"/>
      <c r="KR7088" s="56"/>
      <c r="KS7088" s="776"/>
      <c r="KT7088" s="56"/>
      <c r="KU7088" s="56"/>
      <c r="KV7088" s="56"/>
      <c r="LU7088" s="849" t="s">
        <v>78</v>
      </c>
      <c r="LV7088" s="849"/>
      <c r="LW7088" s="849"/>
      <c r="LX7088" s="849"/>
      <c r="LY7088" s="849"/>
      <c r="LZ7088" s="849"/>
      <c r="MA7088" s="849"/>
      <c r="MB7088" s="875" t="s">
        <v>1822</v>
      </c>
      <c r="MC7088" s="876"/>
      <c r="MD7088" s="876"/>
      <c r="ME7088" s="876"/>
      <c r="MF7088" s="1044"/>
      <c r="MG7088" s="888" t="s">
        <v>3353</v>
      </c>
      <c r="MH7088" s="888" t="s">
        <v>3378</v>
      </c>
      <c r="MI7088" s="849" t="s">
        <v>3379</v>
      </c>
      <c r="MJ7088" s="849" t="s">
        <v>3418</v>
      </c>
    </row>
    <row r="7089" spans="1:348" ht="15" customHeight="1" outlineLevel="1" x14ac:dyDescent="0.3">
      <c r="C7089" s="199"/>
      <c r="D7089" s="137"/>
      <c r="E7089" s="137"/>
      <c r="F7089" s="137"/>
      <c r="G7089" s="21"/>
      <c r="H7089" s="21"/>
      <c r="I7089" s="21"/>
      <c r="J7089" s="21"/>
      <c r="K7089" s="21"/>
      <c r="L7089" s="21"/>
      <c r="M7089" s="21"/>
      <c r="N7089" s="21"/>
      <c r="O7089" s="21"/>
      <c r="P7089" s="21"/>
      <c r="Q7089" s="21"/>
      <c r="R7089" s="21"/>
      <c r="S7089" s="21"/>
      <c r="T7089" s="21"/>
      <c r="U7089" s="21"/>
      <c r="V7089" s="21"/>
      <c r="W7089" s="21"/>
      <c r="X7089" s="21"/>
      <c r="Y7089" s="21"/>
      <c r="Z7089" s="21"/>
      <c r="AA7089" s="21"/>
      <c r="AB7089" s="21"/>
      <c r="AC7089" s="750" t="s">
        <v>49</v>
      </c>
      <c r="AE7089" s="99"/>
      <c r="AF7089" s="99"/>
      <c r="AG7089" s="99"/>
      <c r="AH7089" s="99"/>
      <c r="AI7089" s="99"/>
      <c r="AJ7089" s="99"/>
      <c r="AK7089" s="99"/>
      <c r="AL7089" s="99"/>
      <c r="AM7089" s="99"/>
      <c r="AN7089" s="99"/>
      <c r="AO7089" s="99"/>
      <c r="AP7089" s="99"/>
      <c r="AQ7089" s="99"/>
      <c r="AR7089" s="99"/>
      <c r="AS7089" s="99"/>
      <c r="AT7089" s="99"/>
      <c r="AU7089" s="99"/>
      <c r="AV7089" s="99"/>
      <c r="AW7089" s="99"/>
      <c r="AX7089" s="99"/>
      <c r="AY7089" s="99"/>
      <c r="AZ7089" s="99"/>
      <c r="BA7089" s="99"/>
      <c r="BB7089" s="99"/>
      <c r="BC7089" s="99"/>
      <c r="BD7089" s="99"/>
      <c r="BE7089" s="99"/>
      <c r="BF7089" s="99"/>
      <c r="BG7089" s="99"/>
      <c r="BH7089" s="99"/>
      <c r="BI7089" s="99"/>
      <c r="BJ7089" s="99"/>
      <c r="BK7089" s="99"/>
      <c r="BL7089" s="99"/>
      <c r="BM7089" s="99"/>
      <c r="BN7089" s="99"/>
      <c r="BP7089" s="104"/>
      <c r="BQ7089" s="211"/>
      <c r="BR7089" s="211"/>
      <c r="BS7089" s="211"/>
      <c r="BT7089" s="104"/>
      <c r="BU7089" s="104"/>
      <c r="BV7089" s="104"/>
      <c r="BW7089" s="104"/>
      <c r="BX7089" s="99"/>
      <c r="BY7089" s="99"/>
      <c r="BZ7089" s="99"/>
      <c r="CA7089" s="99"/>
      <c r="CB7089" s="104"/>
      <c r="CC7089" s="104"/>
      <c r="CD7089" s="211"/>
      <c r="CE7089" s="211"/>
      <c r="CF7089" s="211"/>
      <c r="CG7089" s="211"/>
      <c r="CH7089" s="211"/>
      <c r="CI7089" s="211"/>
      <c r="CJ7089" s="211"/>
      <c r="CK7089" s="211"/>
      <c r="CL7089" s="211"/>
      <c r="CM7089" s="211"/>
      <c r="CN7089" s="211"/>
      <c r="CO7089" s="211"/>
      <c r="CP7089" s="211"/>
      <c r="CQ7089" s="211"/>
      <c r="CR7089" s="211"/>
      <c r="CS7089" s="211"/>
      <c r="CT7089" s="211"/>
      <c r="CU7089" s="211"/>
      <c r="CW7089" s="161"/>
      <c r="CX7089" s="211"/>
      <c r="CY7089" s="211"/>
      <c r="CZ7089" s="211"/>
      <c r="DA7089" s="104"/>
      <c r="DB7089" s="104"/>
      <c r="DC7089" s="104"/>
      <c r="DD7089" s="104"/>
      <c r="DE7089" s="99"/>
      <c r="DF7089" s="99"/>
      <c r="DG7089" s="99"/>
      <c r="DH7089" s="99"/>
      <c r="DI7089" s="104"/>
      <c r="DJ7089" s="104"/>
      <c r="DK7089" s="211"/>
      <c r="DL7089" s="211"/>
      <c r="DM7089" s="211"/>
      <c r="DN7089" s="211"/>
      <c r="DO7089" s="211"/>
      <c r="DP7089" s="211"/>
      <c r="DQ7089" s="211"/>
      <c r="DR7089" s="211"/>
      <c r="DS7089" s="211"/>
      <c r="DT7089" s="211"/>
      <c r="DU7089" s="211"/>
      <c r="DV7089" s="211"/>
      <c r="DW7089" s="211"/>
      <c r="DX7089" s="211"/>
      <c r="DY7089" s="777"/>
      <c r="DZ7089" s="777"/>
      <c r="EA7089" s="777"/>
      <c r="EB7089" s="777"/>
      <c r="ED7089" s="104"/>
      <c r="EE7089" s="211"/>
      <c r="EF7089" s="211"/>
      <c r="EG7089" s="211"/>
      <c r="EH7089" s="104"/>
      <c r="EI7089" s="104"/>
      <c r="EJ7089" s="104"/>
      <c r="EK7089" s="307"/>
      <c r="EL7089" s="211"/>
      <c r="EM7089" s="211"/>
      <c r="EN7089" s="211"/>
      <c r="EO7089" s="211"/>
      <c r="EP7089" s="211"/>
      <c r="EQ7089" s="211"/>
      <c r="ER7089" s="211"/>
      <c r="ES7089" s="211"/>
      <c r="ET7089" s="211"/>
      <c r="EU7089" s="211"/>
      <c r="EV7089" s="211"/>
      <c r="EW7089" s="211"/>
      <c r="EY7089" s="99"/>
      <c r="EZ7089" s="99"/>
      <c r="FA7089" s="99"/>
      <c r="FB7089" s="99"/>
      <c r="FC7089" s="99"/>
      <c r="FD7089" s="189" t="s">
        <v>3742</v>
      </c>
      <c r="FE7089" s="202"/>
      <c r="FG7089" s="1700"/>
      <c r="FH7089" s="1701"/>
      <c r="FI7089" s="1009"/>
      <c r="FJ7089" s="1700"/>
      <c r="FK7089" s="1701"/>
      <c r="FM7089" s="1070"/>
      <c r="FN7089" s="726" t="s">
        <v>3383</v>
      </c>
      <c r="FO7089" s="727">
        <v>1000</v>
      </c>
      <c r="FP7089" s="727">
        <v>900</v>
      </c>
      <c r="FQ7089" s="725">
        <v>0.9</v>
      </c>
      <c r="FR7089" s="209"/>
      <c r="FS7089" s="209"/>
      <c r="JI7089" s="203"/>
      <c r="JJ7089" s="204"/>
      <c r="JK7089" s="204"/>
      <c r="JL7089" s="204"/>
      <c r="JM7089" s="204"/>
      <c r="JN7089" s="204"/>
      <c r="JO7089" s="52" t="s">
        <v>408</v>
      </c>
      <c r="JQ7089" s="77"/>
      <c r="JR7089" s="335">
        <v>44845</v>
      </c>
      <c r="JS7089" s="77"/>
      <c r="JT7089" s="77"/>
      <c r="JU7089" s="77"/>
      <c r="JV7089" s="77"/>
      <c r="JW7089" s="77"/>
      <c r="JX7089" s="77"/>
      <c r="JY7089" s="77"/>
      <c r="JZ7089" s="77"/>
      <c r="KA7089" s="77"/>
      <c r="KB7089" s="77"/>
      <c r="KC7089" s="77"/>
      <c r="KD7089" s="77"/>
      <c r="KE7089" s="77"/>
      <c r="KF7089" s="77"/>
      <c r="KG7089" s="77"/>
      <c r="KH7089" s="77"/>
      <c r="KI7089" s="77"/>
      <c r="KJ7089" s="56"/>
      <c r="KK7089" s="56"/>
      <c r="KL7089" s="56"/>
      <c r="KM7089" s="56"/>
      <c r="KN7089" s="56"/>
      <c r="KO7089" s="56"/>
      <c r="KP7089" s="56"/>
      <c r="KQ7089" s="56"/>
      <c r="KR7089" s="56"/>
      <c r="KS7089" s="776"/>
      <c r="KT7089" s="56"/>
      <c r="KU7089" s="56"/>
      <c r="KV7089" s="56"/>
      <c r="LU7089" s="680" t="s">
        <v>1245</v>
      </c>
      <c r="LV7089" s="86" t="s">
        <v>78</v>
      </c>
      <c r="LW7089" s="86" t="s">
        <v>257</v>
      </c>
      <c r="LX7089" s="86" t="s">
        <v>804</v>
      </c>
      <c r="LY7089" s="86" t="s">
        <v>805</v>
      </c>
      <c r="LZ7089" s="86" t="s">
        <v>225</v>
      </c>
      <c r="MA7089" s="86" t="s">
        <v>837</v>
      </c>
      <c r="MB7089" s="699" t="s">
        <v>50</v>
      </c>
      <c r="MC7089" s="699" t="s">
        <v>51</v>
      </c>
      <c r="MD7089" s="699" t="s">
        <v>7081</v>
      </c>
      <c r="ME7089" s="699" t="s">
        <v>189</v>
      </c>
      <c r="MF7089" s="786" t="s">
        <v>3771</v>
      </c>
      <c r="MG7089" s="888"/>
      <c r="MH7089" s="888"/>
      <c r="MI7089" s="849"/>
      <c r="MJ7089" s="849"/>
    </row>
    <row r="7090" spans="1:348" ht="15" customHeight="1" outlineLevel="1" x14ac:dyDescent="0.3">
      <c r="AE7090" s="105"/>
      <c r="AF7090" s="146"/>
      <c r="AG7090" s="146"/>
      <c r="AH7090" s="146"/>
      <c r="AI7090" s="146"/>
      <c r="AJ7090" s="146"/>
      <c r="AK7090" s="146"/>
      <c r="AL7090" s="146"/>
      <c r="AM7090" s="146"/>
      <c r="AN7090" s="146"/>
      <c r="AO7090" s="146"/>
      <c r="AP7090" s="146"/>
      <c r="AQ7090" s="146"/>
      <c r="AR7090" s="146"/>
      <c r="AS7090" s="146"/>
      <c r="AT7090" s="146"/>
      <c r="AU7090" s="146"/>
      <c r="AV7090" s="146"/>
      <c r="AW7090" s="146"/>
      <c r="AX7090" s="146"/>
      <c r="AY7090" s="146"/>
      <c r="AZ7090" s="146"/>
      <c r="BA7090" s="146"/>
      <c r="BB7090" s="146"/>
      <c r="BC7090" s="146"/>
      <c r="BD7090" s="146"/>
      <c r="BE7090" s="146"/>
      <c r="BF7090" s="146"/>
      <c r="BG7090" s="146"/>
      <c r="BH7090" s="146"/>
      <c r="BI7090" s="146"/>
      <c r="BJ7090" s="146"/>
      <c r="BK7090" s="146"/>
      <c r="BL7090" s="146"/>
      <c r="BM7090" s="146"/>
      <c r="BN7090" s="202"/>
      <c r="BP7090" s="105"/>
      <c r="BQ7090" s="146"/>
      <c r="BR7090" s="146"/>
      <c r="BS7090" s="146"/>
      <c r="BT7090" s="146"/>
      <c r="BU7090" s="146"/>
      <c r="BV7090" s="146"/>
      <c r="BW7090" s="146"/>
      <c r="BX7090" s="146"/>
      <c r="BY7090" s="146"/>
      <c r="BZ7090" s="146"/>
      <c r="CA7090" s="146"/>
      <c r="CB7090" s="146"/>
      <c r="CC7090" s="146"/>
      <c r="CD7090" s="146"/>
      <c r="CE7090" s="146"/>
      <c r="CF7090" s="146"/>
      <c r="CG7090" s="146"/>
      <c r="CH7090" s="146"/>
      <c r="CI7090" s="146"/>
      <c r="CJ7090" s="146"/>
      <c r="CK7090" s="146"/>
      <c r="CL7090" s="146"/>
      <c r="CM7090" s="146"/>
      <c r="CN7090" s="146"/>
      <c r="CO7090" s="146"/>
      <c r="CP7090" s="146"/>
      <c r="CQ7090" s="146"/>
      <c r="CR7090" s="146"/>
      <c r="CS7090" s="146"/>
      <c r="CT7090" s="146"/>
      <c r="CU7090" s="202"/>
      <c r="CW7090" s="105"/>
      <c r="CX7090" s="146"/>
      <c r="CY7090" s="146"/>
      <c r="CZ7090" s="146"/>
      <c r="DA7090" s="146"/>
      <c r="DB7090" s="146"/>
      <c r="DC7090" s="146"/>
      <c r="DD7090" s="146"/>
      <c r="DE7090" s="146"/>
      <c r="DF7090" s="146"/>
      <c r="DG7090" s="146"/>
      <c r="DH7090" s="146"/>
      <c r="DI7090" s="146"/>
      <c r="DJ7090" s="146"/>
      <c r="DK7090" s="146"/>
      <c r="DL7090" s="146"/>
      <c r="DM7090" s="146"/>
      <c r="DN7090" s="146"/>
      <c r="DO7090" s="146"/>
      <c r="DP7090" s="146"/>
      <c r="DQ7090" s="146"/>
      <c r="DR7090" s="146"/>
      <c r="DS7090" s="146"/>
      <c r="DT7090" s="146"/>
      <c r="DU7090" s="146"/>
      <c r="DV7090" s="146"/>
      <c r="DW7090" s="146"/>
      <c r="DX7090" s="146"/>
      <c r="DY7090" s="146"/>
      <c r="DZ7090" s="146"/>
      <c r="EA7090" s="146"/>
      <c r="EB7090" s="202"/>
      <c r="ED7090" s="105"/>
      <c r="EE7090" s="146"/>
      <c r="EF7090" s="146"/>
      <c r="EG7090" s="146"/>
      <c r="EH7090" s="146"/>
      <c r="EI7090" s="146"/>
      <c r="EJ7090" s="146"/>
      <c r="EK7090" s="146"/>
      <c r="EL7090" s="146"/>
      <c r="EM7090" s="146"/>
      <c r="EN7090" s="146"/>
      <c r="EO7090" s="146"/>
      <c r="EP7090" s="146"/>
      <c r="EQ7090" s="146"/>
      <c r="ER7090" s="146"/>
      <c r="ES7090" s="146"/>
      <c r="ET7090" s="146"/>
      <c r="EU7090" s="146"/>
      <c r="EV7090" s="146"/>
      <c r="EW7090" s="202"/>
      <c r="EY7090" s="105"/>
      <c r="EZ7090" s="146"/>
      <c r="FA7090" s="146"/>
      <c r="FB7090" s="146"/>
      <c r="FC7090" s="146"/>
      <c r="FD7090" s="146"/>
      <c r="FE7090" s="202"/>
      <c r="FG7090" s="1698"/>
      <c r="FH7090" s="1699"/>
      <c r="FI7090" s="1009"/>
      <c r="FJ7090" s="1698"/>
      <c r="FK7090" s="1699"/>
      <c r="FM7090" s="1070"/>
      <c r="FN7090" s="726" t="s">
        <v>3552</v>
      </c>
      <c r="FO7090" s="727">
        <v>1000</v>
      </c>
      <c r="FP7090" s="727">
        <v>900</v>
      </c>
      <c r="FQ7090" s="725">
        <v>0.9</v>
      </c>
      <c r="FR7090" s="209"/>
      <c r="FS7090" s="209"/>
      <c r="JQ7090" s="15"/>
      <c r="JR7090" s="26"/>
      <c r="JS7090" s="26"/>
      <c r="JT7090" s="26"/>
      <c r="JU7090" s="26"/>
      <c r="JV7090" s="26"/>
      <c r="JW7090" s="26"/>
      <c r="JX7090" s="26"/>
      <c r="JY7090" s="26"/>
      <c r="JZ7090" s="26"/>
      <c r="KA7090" s="26"/>
      <c r="KB7090" s="26"/>
      <c r="KC7090" s="26"/>
      <c r="KD7090" s="26"/>
      <c r="KE7090" s="26"/>
      <c r="KF7090" s="26"/>
      <c r="KG7090" s="26"/>
      <c r="KH7090" s="26"/>
      <c r="KI7090" s="26"/>
      <c r="KJ7090" s="26"/>
      <c r="KK7090" s="26"/>
      <c r="KL7090" s="26"/>
      <c r="KM7090" s="26"/>
      <c r="KN7090" s="26"/>
      <c r="KO7090" s="26"/>
      <c r="KP7090" s="26"/>
      <c r="KQ7090" s="26"/>
      <c r="KR7090" s="26"/>
      <c r="KS7090" s="26"/>
      <c r="KT7090" s="26"/>
      <c r="KU7090" s="26"/>
      <c r="KV7090" s="354"/>
      <c r="LU7090" s="77"/>
      <c r="LV7090" s="77"/>
      <c r="LW7090" s="77"/>
      <c r="LX7090" s="77"/>
      <c r="LY7090" s="77"/>
      <c r="LZ7090" s="77"/>
      <c r="MA7090" s="77"/>
      <c r="MB7090" s="77"/>
      <c r="MC7090" s="77"/>
      <c r="MD7090" s="77"/>
      <c r="ME7090" s="77"/>
      <c r="MF7090" s="77"/>
      <c r="MG7090" s="783"/>
      <c r="MH7090" s="783"/>
      <c r="MI7090" s="783"/>
      <c r="MJ7090" s="77"/>
    </row>
    <row r="7091" spans="1:348" ht="15" customHeight="1" outlineLevel="1" x14ac:dyDescent="0.3">
      <c r="AE7091" s="105"/>
      <c r="AF7091" s="146"/>
      <c r="AG7091" s="146"/>
      <c r="AH7091" s="146"/>
      <c r="AI7091" s="146"/>
      <c r="AJ7091" s="146"/>
      <c r="AK7091" s="146"/>
      <c r="AL7091" s="146"/>
      <c r="AM7091" s="146"/>
      <c r="AN7091" s="146"/>
      <c r="AO7091" s="146"/>
      <c r="AP7091" s="52" t="s">
        <v>559</v>
      </c>
      <c r="AQ7091" s="146"/>
      <c r="AR7091" s="146"/>
      <c r="AS7091" s="146"/>
      <c r="AT7091" s="146"/>
      <c r="AU7091" s="146"/>
      <c r="AV7091" s="146"/>
      <c r="AW7091" s="146"/>
      <c r="AX7091" s="146"/>
      <c r="AY7091" s="146"/>
      <c r="AZ7091" s="146"/>
      <c r="BA7091" s="146"/>
      <c r="BB7091" s="146"/>
      <c r="BC7091" s="146"/>
      <c r="BD7091" s="146"/>
      <c r="BE7091" s="146"/>
      <c r="BF7091" s="146"/>
      <c r="BG7091" s="146"/>
      <c r="BH7091" s="146"/>
      <c r="BI7091" s="146"/>
      <c r="BJ7091" s="146"/>
      <c r="BK7091" s="146"/>
      <c r="BL7091" s="146"/>
      <c r="BM7091" s="146"/>
      <c r="BN7091" s="202"/>
      <c r="BP7091" s="105"/>
      <c r="BQ7091" s="146"/>
      <c r="BR7091" s="65" t="s">
        <v>6236</v>
      </c>
      <c r="BS7091" s="99"/>
      <c r="BT7091" s="146"/>
      <c r="BU7091" s="146"/>
      <c r="BV7091" s="146"/>
      <c r="BW7091" s="146"/>
      <c r="BX7091" s="146"/>
      <c r="BY7091" s="146"/>
      <c r="BZ7091" s="146"/>
      <c r="CA7091" s="146"/>
      <c r="CB7091" s="146"/>
      <c r="CC7091" s="146"/>
      <c r="CD7091" s="146"/>
      <c r="CE7091" s="146"/>
      <c r="CF7091" s="146"/>
      <c r="CG7091" s="146"/>
      <c r="CH7091" s="146"/>
      <c r="CI7091" s="52" t="s">
        <v>559</v>
      </c>
      <c r="CJ7091" s="146"/>
      <c r="CK7091" s="146"/>
      <c r="CL7091" s="146"/>
      <c r="CM7091" s="146"/>
      <c r="CN7091" s="146"/>
      <c r="CO7091" s="146"/>
      <c r="CP7091" s="146"/>
      <c r="CQ7091" s="146"/>
      <c r="CR7091" s="146"/>
      <c r="CS7091" s="146"/>
      <c r="CT7091" s="146"/>
      <c r="CU7091" s="202"/>
      <c r="CW7091" s="105"/>
      <c r="CX7091" s="146"/>
      <c r="CY7091" s="146"/>
      <c r="CZ7091" s="146"/>
      <c r="DA7091" s="146"/>
      <c r="DB7091" s="146"/>
      <c r="DC7091" s="146"/>
      <c r="DD7091" s="146"/>
      <c r="DE7091" s="146"/>
      <c r="DF7091" s="146"/>
      <c r="DG7091" s="146"/>
      <c r="DH7091" s="146"/>
      <c r="DI7091" s="52" t="s">
        <v>3541</v>
      </c>
      <c r="DJ7091" s="146"/>
      <c r="DK7091" s="146"/>
      <c r="DL7091" s="146"/>
      <c r="DM7091" s="146"/>
      <c r="DN7091" s="146"/>
      <c r="DO7091" s="146"/>
      <c r="DP7091" s="146"/>
      <c r="DQ7091" s="146"/>
      <c r="DR7091" s="146"/>
      <c r="DS7091" s="146"/>
      <c r="DT7091" s="146"/>
      <c r="DU7091" s="146"/>
      <c r="DV7091" s="146"/>
      <c r="DW7091" s="146"/>
      <c r="DX7091" s="146"/>
      <c r="DY7091" s="146"/>
      <c r="DZ7091" s="146"/>
      <c r="EA7091" s="146"/>
      <c r="EB7091" s="202"/>
      <c r="ED7091" s="105"/>
      <c r="EE7091" s="836" t="s">
        <v>6236</v>
      </c>
      <c r="EF7091" s="837"/>
      <c r="EG7091" s="834"/>
      <c r="EH7091" s="146"/>
      <c r="EI7091" s="146"/>
      <c r="EJ7091" s="202"/>
      <c r="EK7091" s="838" t="s">
        <v>6901</v>
      </c>
      <c r="EL7091" s="839"/>
      <c r="EM7091" s="146"/>
      <c r="EN7091" s="146"/>
      <c r="EO7091" s="146"/>
      <c r="EP7091" s="146"/>
      <c r="EQ7091" s="146"/>
      <c r="ER7091" s="146"/>
      <c r="ES7091" s="146"/>
      <c r="ET7091" s="146"/>
      <c r="EU7091" s="146"/>
      <c r="EV7091" s="146"/>
      <c r="EW7091" s="202"/>
      <c r="EY7091" s="105"/>
      <c r="EZ7091" s="146"/>
      <c r="FA7091" s="146"/>
      <c r="FB7091" s="146"/>
      <c r="FC7091" s="146"/>
      <c r="FD7091" s="146"/>
      <c r="FE7091" s="202"/>
      <c r="FG7091" s="1698"/>
      <c r="FH7091" s="1699"/>
      <c r="FI7091" s="911"/>
      <c r="FJ7091" s="1698"/>
      <c r="FK7091" s="1699"/>
      <c r="FM7091" s="1069" t="s">
        <v>248</v>
      </c>
      <c r="FN7091" s="724" t="s">
        <v>3369</v>
      </c>
      <c r="FO7091" s="727"/>
      <c r="FP7091" s="727"/>
      <c r="FQ7091" s="725"/>
      <c r="FR7091" s="209"/>
      <c r="FS7091" s="209"/>
      <c r="JQ7091" s="164"/>
      <c r="JR7091" s="150"/>
      <c r="JS7091" s="150"/>
      <c r="JT7091" s="150"/>
      <c r="JU7091" s="150"/>
      <c r="JV7091" s="150"/>
      <c r="JW7091" s="150"/>
      <c r="JX7091" s="150"/>
      <c r="JY7091" s="65"/>
      <c r="JZ7091" s="104" t="s">
        <v>44</v>
      </c>
      <c r="KA7091" s="39"/>
      <c r="KB7091" s="39"/>
      <c r="KC7091" s="39"/>
      <c r="KD7091" s="88"/>
      <c r="KE7091" s="150"/>
      <c r="KF7091" s="79"/>
      <c r="KG7091" s="79"/>
      <c r="KH7091" s="88"/>
      <c r="KI7091" s="88"/>
      <c r="KJ7091" s="88"/>
      <c r="KK7091" s="88"/>
      <c r="KL7091" s="88"/>
      <c r="KM7091" s="88"/>
      <c r="KN7091" s="88"/>
      <c r="KO7091" s="88"/>
      <c r="KP7091" s="88"/>
      <c r="KQ7091" s="88"/>
      <c r="KR7091" s="88"/>
      <c r="KS7091" s="88"/>
      <c r="KT7091" s="88"/>
      <c r="KU7091" s="88"/>
      <c r="KV7091" s="158"/>
      <c r="LU7091" s="77"/>
      <c r="LV7091" s="77"/>
      <c r="LW7091" s="77"/>
      <c r="LX7091" s="77"/>
      <c r="LY7091" s="77"/>
      <c r="LZ7091" s="296"/>
      <c r="MA7091" s="296"/>
      <c r="MB7091" s="296"/>
      <c r="MC7091" s="296"/>
      <c r="MD7091" s="296"/>
      <c r="ME7091" s="296"/>
      <c r="MF7091" s="77"/>
      <c r="MG7091" s="783"/>
      <c r="MH7091" s="783"/>
      <c r="MI7091" s="783"/>
      <c r="MJ7091" s="77"/>
    </row>
    <row r="7092" spans="1:348" ht="15" customHeight="1" outlineLevel="1" x14ac:dyDescent="0.3">
      <c r="AE7092" s="203"/>
      <c r="AF7092" s="204"/>
      <c r="AG7092" s="204"/>
      <c r="AH7092" s="204"/>
      <c r="AI7092" s="204"/>
      <c r="AJ7092" s="204"/>
      <c r="AK7092" s="204"/>
      <c r="AL7092" s="204"/>
      <c r="AM7092" s="204"/>
      <c r="AN7092" s="204"/>
      <c r="AO7092" s="204"/>
      <c r="AP7092" s="204"/>
      <c r="AQ7092" s="204"/>
      <c r="AR7092" s="204"/>
      <c r="AS7092" s="204"/>
      <c r="AT7092" s="204"/>
      <c r="AU7092" s="204"/>
      <c r="AV7092" s="204"/>
      <c r="AW7092" s="204"/>
      <c r="AX7092" s="204"/>
      <c r="AY7092" s="204"/>
      <c r="AZ7092" s="204"/>
      <c r="BA7092" s="204"/>
      <c r="BB7092" s="204"/>
      <c r="BC7092" s="204"/>
      <c r="BD7092" s="204"/>
      <c r="BE7092" s="204"/>
      <c r="BF7092" s="204"/>
      <c r="BG7092" s="204"/>
      <c r="BH7092" s="204"/>
      <c r="BI7092" s="204"/>
      <c r="BJ7092" s="204"/>
      <c r="BK7092" s="204"/>
      <c r="BL7092" s="204"/>
      <c r="BM7092" s="204"/>
      <c r="BN7092" s="52" t="s">
        <v>408</v>
      </c>
      <c r="BP7092" s="203"/>
      <c r="BQ7092" s="204"/>
      <c r="BR7092" s="204"/>
      <c r="BS7092" s="204"/>
      <c r="BT7092" s="204"/>
      <c r="BU7092" s="204"/>
      <c r="BV7092" s="204"/>
      <c r="BW7092" s="204"/>
      <c r="BX7092" s="204"/>
      <c r="BY7092" s="204"/>
      <c r="BZ7092" s="204"/>
      <c r="CA7092" s="204"/>
      <c r="CB7092" s="204"/>
      <c r="CC7092" s="204"/>
      <c r="CD7092" s="204"/>
      <c r="CE7092" s="204"/>
      <c r="CF7092" s="204"/>
      <c r="CG7092" s="204"/>
      <c r="CH7092" s="204"/>
      <c r="CI7092" s="204"/>
      <c r="CJ7092" s="204"/>
      <c r="CK7092" s="204"/>
      <c r="CL7092" s="204"/>
      <c r="CM7092" s="204"/>
      <c r="CN7092" s="204"/>
      <c r="CO7092" s="204"/>
      <c r="CP7092" s="204"/>
      <c r="CQ7092" s="204"/>
      <c r="CR7092" s="204"/>
      <c r="CS7092" s="204"/>
      <c r="CT7092" s="204"/>
      <c r="CU7092" s="52" t="s">
        <v>408</v>
      </c>
      <c r="CW7092" s="105"/>
      <c r="CX7092" s="146"/>
      <c r="CY7092" s="146"/>
      <c r="CZ7092" s="146"/>
      <c r="DA7092" s="146"/>
      <c r="DB7092" s="146"/>
      <c r="DC7092" s="146"/>
      <c r="DD7092" s="146"/>
      <c r="DE7092" s="204"/>
      <c r="DF7092" s="204"/>
      <c r="DG7092" s="204"/>
      <c r="DH7092" s="204"/>
      <c r="DI7092" s="146"/>
      <c r="DJ7092" s="146"/>
      <c r="DK7092" s="146"/>
      <c r="DL7092" s="146"/>
      <c r="DM7092" s="146"/>
      <c r="DN7092" s="146"/>
      <c r="DO7092" s="146"/>
      <c r="DP7092" s="146"/>
      <c r="DQ7092" s="146"/>
      <c r="DR7092" s="146"/>
      <c r="DS7092" s="146"/>
      <c r="DT7092" s="146"/>
      <c r="DU7092" s="146"/>
      <c r="DV7092" s="146"/>
      <c r="DW7092" s="146"/>
      <c r="DX7092" s="146"/>
      <c r="DY7092" s="146"/>
      <c r="DZ7092" s="146"/>
      <c r="EA7092" s="146"/>
      <c r="EB7092" s="202"/>
      <c r="ED7092" s="105"/>
      <c r="EE7092" s="836"/>
      <c r="EF7092" s="837"/>
      <c r="EG7092" s="835"/>
      <c r="EH7092" s="146"/>
      <c r="EI7092" s="146"/>
      <c r="EJ7092" s="202"/>
      <c r="EK7092" s="840"/>
      <c r="EL7092" s="841"/>
      <c r="EM7092" s="146"/>
      <c r="EN7092" s="146"/>
      <c r="EO7092" s="146"/>
      <c r="EP7092" s="146"/>
      <c r="EQ7092" s="146"/>
      <c r="ER7092" s="146"/>
      <c r="ES7092" s="146"/>
      <c r="ET7092" s="146"/>
      <c r="EU7092" s="146"/>
      <c r="EV7092" s="146"/>
      <c r="EW7092" s="202"/>
      <c r="EY7092" s="842" t="s">
        <v>3745</v>
      </c>
      <c r="EZ7092" s="843"/>
      <c r="FA7092" s="843"/>
      <c r="FB7092" s="843"/>
      <c r="FC7092" s="843"/>
      <c r="FD7092" s="843"/>
      <c r="FE7092" s="844"/>
      <c r="FG7092" s="751"/>
      <c r="FH7092" s="752"/>
      <c r="FI7092" s="753"/>
      <c r="FJ7092" s="753"/>
      <c r="FK7092" s="754"/>
      <c r="FM7092" s="1070"/>
      <c r="FN7092" s="724" t="s">
        <v>3362</v>
      </c>
      <c r="FO7092" s="727"/>
      <c r="FP7092" s="727"/>
      <c r="FQ7092" s="725"/>
      <c r="FR7092" s="209"/>
      <c r="FS7092" s="209"/>
      <c r="JQ7092" s="203"/>
      <c r="JR7092" s="204"/>
      <c r="JS7092" s="204"/>
      <c r="JT7092" s="204"/>
      <c r="JU7092" s="204"/>
      <c r="JV7092" s="42"/>
      <c r="JW7092" s="42"/>
      <c r="JX7092" s="42"/>
      <c r="JY7092" s="42"/>
      <c r="JZ7092" s="42"/>
      <c r="KA7092" s="42"/>
      <c r="KB7092" s="42"/>
      <c r="KC7092" s="42"/>
      <c r="KD7092" s="42"/>
      <c r="KE7092" s="42"/>
      <c r="KF7092" s="42"/>
      <c r="KG7092" s="42"/>
      <c r="KH7092" s="42"/>
      <c r="KI7092" s="42"/>
      <c r="KJ7092" s="42"/>
      <c r="KK7092" s="42"/>
      <c r="KL7092" s="42"/>
      <c r="KM7092" s="42"/>
      <c r="KN7092" s="42"/>
      <c r="KO7092" s="42"/>
      <c r="KP7092" s="42"/>
      <c r="KQ7092" s="42"/>
      <c r="KR7092" s="42"/>
      <c r="KS7092" s="42"/>
      <c r="KT7092" s="42"/>
      <c r="KU7092" s="42"/>
      <c r="KV7092" s="52" t="s">
        <v>49</v>
      </c>
      <c r="LU7092" s="18"/>
      <c r="LV7092" s="26"/>
      <c r="LW7092" s="26"/>
      <c r="LX7092" s="26"/>
      <c r="LY7092" s="26"/>
      <c r="LZ7092" s="26"/>
      <c r="MA7092" s="26"/>
      <c r="MB7092" s="26"/>
      <c r="MC7092" s="26"/>
      <c r="MD7092" s="26"/>
      <c r="ME7092" s="26"/>
      <c r="MF7092" s="26"/>
      <c r="MG7092" s="26"/>
      <c r="MH7092" s="26"/>
      <c r="MI7092" s="26"/>
      <c r="MJ7092" s="19"/>
    </row>
    <row r="7093" spans="1:348" ht="15" customHeight="1" outlineLevel="1" x14ac:dyDescent="0.3">
      <c r="CW7093" s="842" t="s">
        <v>6237</v>
      </c>
      <c r="CX7093" s="843"/>
      <c r="CY7093" s="843"/>
      <c r="CZ7093" s="843"/>
      <c r="DA7093" s="843"/>
      <c r="DB7093" s="843"/>
      <c r="DC7093" s="843"/>
      <c r="DD7093" s="843"/>
      <c r="DE7093" s="843"/>
      <c r="DF7093" s="843"/>
      <c r="DG7093" s="843"/>
      <c r="DH7093" s="843"/>
      <c r="DI7093" s="843"/>
      <c r="DJ7093" s="843"/>
      <c r="DK7093" s="843"/>
      <c r="DL7093" s="843"/>
      <c r="DM7093" s="843"/>
      <c r="DN7093" s="843"/>
      <c r="DO7093" s="843"/>
      <c r="DP7093" s="843"/>
      <c r="DQ7093" s="843"/>
      <c r="DR7093" s="843"/>
      <c r="DS7093" s="843"/>
      <c r="DT7093" s="843"/>
      <c r="DU7093" s="843"/>
      <c r="DV7093" s="843"/>
      <c r="DW7093" s="843"/>
      <c r="DX7093" s="843"/>
      <c r="DY7093" s="843"/>
      <c r="DZ7093" s="843"/>
      <c r="EA7093" s="843"/>
      <c r="EB7093" s="844"/>
      <c r="ED7093" s="105"/>
      <c r="EE7093" s="146"/>
      <c r="EF7093" s="146"/>
      <c r="EG7093" s="146"/>
      <c r="EH7093" s="146"/>
      <c r="EI7093" s="146"/>
      <c r="EJ7093" s="146"/>
      <c r="EK7093" s="146"/>
      <c r="EL7093" s="146"/>
      <c r="EM7093" s="146"/>
      <c r="EN7093" s="146"/>
      <c r="EO7093" s="146"/>
      <c r="EP7093" s="146"/>
      <c r="EQ7093" s="146"/>
      <c r="ER7093" s="146"/>
      <c r="ES7093" s="146"/>
      <c r="ET7093" s="146"/>
      <c r="EU7093" s="146"/>
      <c r="EV7093" s="146"/>
      <c r="EW7093" s="202"/>
      <c r="EY7093" s="845" t="s">
        <v>3378</v>
      </c>
      <c r="EZ7093" s="845" t="s">
        <v>3379</v>
      </c>
      <c r="FA7093" s="845" t="s">
        <v>246</v>
      </c>
      <c r="FB7093" s="845" t="s">
        <v>3285</v>
      </c>
      <c r="FC7093" s="845" t="s">
        <v>4471</v>
      </c>
      <c r="FD7093" s="845" t="s">
        <v>3747</v>
      </c>
      <c r="FE7093" s="845" t="s">
        <v>346</v>
      </c>
      <c r="FG7093" s="751"/>
      <c r="FH7093" s="752"/>
      <c r="FI7093" s="727" t="s">
        <v>559</v>
      </c>
      <c r="FJ7093" s="753"/>
      <c r="FK7093" s="754"/>
      <c r="FM7093" s="1074"/>
      <c r="FN7093" s="724" t="s">
        <v>3361</v>
      </c>
      <c r="FO7093" s="727"/>
      <c r="FP7093" s="727"/>
      <c r="FQ7093" s="725"/>
      <c r="FR7093" s="209"/>
      <c r="FS7093" s="209"/>
      <c r="LU7093" s="20"/>
      <c r="LV7093" s="21"/>
      <c r="LW7093" s="21"/>
      <c r="LX7093" s="416" t="s">
        <v>4435</v>
      </c>
      <c r="LY7093" s="77"/>
      <c r="LZ7093" s="21"/>
      <c r="MA7093" s="21"/>
      <c r="MB7093" s="21"/>
      <c r="MC7093" s="21"/>
      <c r="MD7093" s="21"/>
      <c r="ME7093" s="21"/>
      <c r="MF7093" s="21"/>
      <c r="MG7093" s="21"/>
      <c r="MH7093" s="21"/>
      <c r="MI7093" s="21"/>
      <c r="MJ7093" s="61" t="s">
        <v>408</v>
      </c>
    </row>
    <row r="7094" spans="1:348" ht="24" outlineLevel="1" x14ac:dyDescent="0.3">
      <c r="A7094" s="212"/>
      <c r="B7094" s="212"/>
      <c r="CW7094" s="862" t="s">
        <v>3288</v>
      </c>
      <c r="CX7094" s="862" t="s">
        <v>246</v>
      </c>
      <c r="CY7094" s="845" t="s">
        <v>3378</v>
      </c>
      <c r="CZ7094" s="845" t="s">
        <v>3379</v>
      </c>
      <c r="DA7094" s="875" t="s">
        <v>3242</v>
      </c>
      <c r="DB7094" s="876"/>
      <c r="DC7094" s="876"/>
      <c r="DD7094" s="1044"/>
      <c r="DE7094" s="862" t="s">
        <v>3771</v>
      </c>
      <c r="DF7094" s="862" t="s">
        <v>3665</v>
      </c>
      <c r="DG7094" s="862" t="s">
        <v>1335</v>
      </c>
      <c r="DH7094" s="862" t="s">
        <v>1244</v>
      </c>
      <c r="DI7094" s="862" t="s">
        <v>3285</v>
      </c>
      <c r="DJ7094" s="862" t="s">
        <v>3286</v>
      </c>
      <c r="DK7094" s="971" t="s">
        <v>3244</v>
      </c>
      <c r="DL7094" s="1062" t="s">
        <v>3254</v>
      </c>
      <c r="DM7094" s="1062"/>
      <c r="DN7094" s="1062"/>
      <c r="DO7094" s="1062"/>
      <c r="DP7094" s="1062"/>
      <c r="DQ7094" s="1062"/>
      <c r="DR7094" s="971" t="s">
        <v>3277</v>
      </c>
      <c r="DS7094" s="903" t="s">
        <v>3255</v>
      </c>
      <c r="DT7094" s="904"/>
      <c r="DU7094" s="905"/>
      <c r="DV7094" s="971" t="s">
        <v>3278</v>
      </c>
      <c r="DW7094" s="903" t="s">
        <v>3256</v>
      </c>
      <c r="DX7094" s="905"/>
      <c r="DY7094" s="845" t="s">
        <v>906</v>
      </c>
      <c r="DZ7094" s="845" t="s">
        <v>3765</v>
      </c>
      <c r="EA7094" s="845" t="s">
        <v>1428</v>
      </c>
      <c r="EB7094" s="845" t="s">
        <v>166</v>
      </c>
      <c r="ED7094" s="105"/>
      <c r="EE7094" s="26"/>
      <c r="EF7094" s="146"/>
      <c r="EG7094" s="146"/>
      <c r="EH7094" s="146"/>
      <c r="EI7094" s="146"/>
      <c r="EJ7094" s="146"/>
      <c r="EK7094" s="52" t="s">
        <v>559</v>
      </c>
      <c r="EL7094" s="146"/>
      <c r="EM7094" s="146"/>
      <c r="EN7094" s="146"/>
      <c r="EO7094" s="146"/>
      <c r="EP7094" s="146"/>
      <c r="EQ7094" s="146"/>
      <c r="ER7094" s="146"/>
      <c r="ES7094" s="146"/>
      <c r="ET7094" s="146"/>
      <c r="EU7094" s="146"/>
      <c r="EV7094" s="146"/>
      <c r="EW7094" s="202"/>
      <c r="EY7094" s="846"/>
      <c r="EZ7094" s="846"/>
      <c r="FA7094" s="846"/>
      <c r="FB7094" s="846"/>
      <c r="FC7094" s="846"/>
      <c r="FD7094" s="846"/>
      <c r="FE7094" s="846"/>
      <c r="FG7094" s="755"/>
      <c r="FH7094" s="756"/>
      <c r="FI7094" s="757"/>
      <c r="FJ7094" s="757"/>
      <c r="FK7094" s="725" t="s">
        <v>408</v>
      </c>
      <c r="FM7094" s="1069" t="s">
        <v>3666</v>
      </c>
      <c r="FN7094" s="724" t="s">
        <v>3667</v>
      </c>
      <c r="FO7094" s="727"/>
      <c r="FP7094" s="727"/>
      <c r="FQ7094" s="725"/>
      <c r="FR7094" s="209"/>
      <c r="FS7094" s="209"/>
    </row>
    <row r="7095" spans="1:348" ht="15" customHeight="1" outlineLevel="1" x14ac:dyDescent="0.3">
      <c r="A7095" s="212"/>
      <c r="CW7095" s="863"/>
      <c r="CX7095" s="863"/>
      <c r="CY7095" s="846"/>
      <c r="CZ7095" s="846"/>
      <c r="DA7095" s="699" t="s">
        <v>50</v>
      </c>
      <c r="DB7095" s="699" t="s">
        <v>51</v>
      </c>
      <c r="DC7095" s="699" t="s">
        <v>7081</v>
      </c>
      <c r="DD7095" s="699" t="s">
        <v>189</v>
      </c>
      <c r="DE7095" s="863"/>
      <c r="DF7095" s="863"/>
      <c r="DG7095" s="863"/>
      <c r="DH7095" s="863"/>
      <c r="DI7095" s="863"/>
      <c r="DJ7095" s="863"/>
      <c r="DK7095" s="973"/>
      <c r="DL7095" s="189" t="s">
        <v>1223</v>
      </c>
      <c r="DM7095" s="189" t="s">
        <v>78</v>
      </c>
      <c r="DN7095" s="189" t="s">
        <v>257</v>
      </c>
      <c r="DO7095" s="189" t="s">
        <v>225</v>
      </c>
      <c r="DP7095" s="189" t="s">
        <v>837</v>
      </c>
      <c r="DQ7095" s="189" t="s">
        <v>1821</v>
      </c>
      <c r="DR7095" s="973"/>
      <c r="DS7095" s="466" t="s">
        <v>1242</v>
      </c>
      <c r="DT7095" s="699" t="s">
        <v>254</v>
      </c>
      <c r="DU7095" s="699" t="s">
        <v>269</v>
      </c>
      <c r="DV7095" s="973"/>
      <c r="DW7095" s="466" t="s">
        <v>1243</v>
      </c>
      <c r="DX7095" s="699" t="s">
        <v>5</v>
      </c>
      <c r="DY7095" s="846"/>
      <c r="DZ7095" s="846"/>
      <c r="EA7095" s="846"/>
      <c r="EB7095" s="846"/>
      <c r="ED7095" s="203"/>
      <c r="EE7095" s="204"/>
      <c r="EF7095" s="204"/>
      <c r="EG7095" s="204"/>
      <c r="EH7095" s="204"/>
      <c r="EI7095" s="204"/>
      <c r="EJ7095" s="204"/>
      <c r="EK7095" s="204"/>
      <c r="EL7095" s="204"/>
      <c r="EM7095" s="204"/>
      <c r="EN7095" s="204"/>
      <c r="EO7095" s="204"/>
      <c r="EP7095" s="204"/>
      <c r="EQ7095" s="204"/>
      <c r="ER7095" s="204"/>
      <c r="ES7095" s="204"/>
      <c r="ET7095" s="204"/>
      <c r="EU7095" s="204"/>
      <c r="EV7095" s="204"/>
      <c r="EW7095" s="52" t="s">
        <v>408</v>
      </c>
      <c r="EY7095" s="99"/>
      <c r="EZ7095" s="99"/>
      <c r="FA7095" s="99"/>
      <c r="FB7095" s="99"/>
      <c r="FC7095" s="99"/>
      <c r="FD7095" s="99"/>
      <c r="FE7095" s="771" t="s">
        <v>6238</v>
      </c>
      <c r="FM7095" s="1070"/>
      <c r="FN7095" s="724" t="s">
        <v>3668</v>
      </c>
      <c r="FO7095" s="727"/>
      <c r="FP7095" s="727"/>
      <c r="FQ7095" s="725"/>
      <c r="FR7095" s="209"/>
      <c r="FS7095" s="209"/>
    </row>
    <row r="7096" spans="1:348" ht="15" customHeight="1" outlineLevel="1" x14ac:dyDescent="0.3">
      <c r="BB7096"/>
      <c r="BC7096"/>
      <c r="BG7096" s="386"/>
      <c r="BH7096" s="386"/>
      <c r="CW7096" s="104"/>
      <c r="CX7096" s="211"/>
      <c r="CY7096" s="211"/>
      <c r="CZ7096" s="211"/>
      <c r="DA7096" s="104"/>
      <c r="DB7096" s="104"/>
      <c r="DC7096" s="104"/>
      <c r="DD7096" s="104"/>
      <c r="DE7096" s="99"/>
      <c r="DF7096" s="99"/>
      <c r="DG7096" s="99"/>
      <c r="DH7096" s="99"/>
      <c r="DI7096" s="104"/>
      <c r="DJ7096" s="104"/>
      <c r="DK7096" s="211"/>
      <c r="DL7096" s="211"/>
      <c r="DM7096" s="211"/>
      <c r="DN7096" s="211"/>
      <c r="DO7096" s="211"/>
      <c r="DP7096" s="211"/>
      <c r="DQ7096" s="211"/>
      <c r="DR7096" s="211"/>
      <c r="DS7096" s="211"/>
      <c r="DT7096" s="211"/>
      <c r="DU7096" s="211"/>
      <c r="DV7096" s="211"/>
      <c r="DW7096" s="211"/>
      <c r="DX7096" s="211"/>
      <c r="DY7096" s="211"/>
      <c r="DZ7096" s="211"/>
      <c r="EA7096" s="211"/>
      <c r="EB7096" s="211"/>
      <c r="EY7096" s="99"/>
      <c r="EZ7096" s="99"/>
      <c r="FA7096" s="99"/>
      <c r="FB7096" s="99"/>
      <c r="FC7096" s="99"/>
      <c r="FD7096" s="99"/>
      <c r="FE7096" s="771" t="s">
        <v>6239</v>
      </c>
      <c r="FM7096" s="1074"/>
      <c r="FN7096" s="724" t="s">
        <v>3669</v>
      </c>
      <c r="FO7096" s="727"/>
      <c r="FP7096" s="727"/>
      <c r="FQ7096" s="725"/>
      <c r="FR7096" s="209"/>
      <c r="FS7096" s="209"/>
    </row>
    <row r="7097" spans="1:348" ht="15" customHeight="1" outlineLevel="1" x14ac:dyDescent="0.3">
      <c r="CW7097" s="104"/>
      <c r="CX7097" s="211"/>
      <c r="CY7097" s="211"/>
      <c r="CZ7097" s="211"/>
      <c r="DA7097" s="104"/>
      <c r="DB7097" s="104"/>
      <c r="DC7097" s="104"/>
      <c r="DD7097" s="104"/>
      <c r="DE7097" s="99"/>
      <c r="DF7097" s="99"/>
      <c r="DG7097" s="99"/>
      <c r="DH7097" s="99"/>
      <c r="DI7097" s="104"/>
      <c r="DJ7097" s="104"/>
      <c r="DK7097" s="211"/>
      <c r="DL7097" s="211"/>
      <c r="DM7097" s="211"/>
      <c r="DN7097" s="211"/>
      <c r="DO7097" s="211"/>
      <c r="DP7097" s="211"/>
      <c r="DQ7097" s="211"/>
      <c r="DR7097" s="211"/>
      <c r="DS7097" s="211"/>
      <c r="DT7097" s="211"/>
      <c r="DU7097" s="211"/>
      <c r="DV7097" s="211"/>
      <c r="DW7097" s="211"/>
      <c r="DX7097" s="211"/>
      <c r="DY7097" s="211"/>
      <c r="DZ7097" s="211"/>
      <c r="EA7097" s="211"/>
      <c r="EB7097" s="211"/>
      <c r="EY7097" s="99"/>
      <c r="EZ7097" s="99"/>
      <c r="FA7097" s="99"/>
      <c r="FB7097" s="99"/>
      <c r="FC7097" s="99"/>
      <c r="FD7097" s="99"/>
      <c r="FE7097" s="771" t="s">
        <v>3744</v>
      </c>
      <c r="FM7097" s="1069" t="s">
        <v>3352</v>
      </c>
      <c r="FN7097" s="724" t="s">
        <v>3360</v>
      </c>
      <c r="FO7097" s="727"/>
      <c r="FP7097" s="727"/>
      <c r="FQ7097" s="725"/>
      <c r="FR7097" s="209"/>
      <c r="FS7097" s="209"/>
    </row>
    <row r="7098" spans="1:348" ht="20.399999999999999" outlineLevel="1" x14ac:dyDescent="0.3">
      <c r="CW7098" s="105"/>
      <c r="CX7098" s="146"/>
      <c r="CY7098" s="146"/>
      <c r="CZ7098" s="146"/>
      <c r="DA7098" s="146"/>
      <c r="DB7098" s="146"/>
      <c r="DC7098" s="146"/>
      <c r="DD7098" s="146"/>
      <c r="DE7098" s="146"/>
      <c r="DF7098" s="146"/>
      <c r="DG7098" s="146"/>
      <c r="DH7098" s="146"/>
      <c r="DI7098" s="146"/>
      <c r="DJ7098" s="146"/>
      <c r="DK7098" s="146"/>
      <c r="DL7098" s="146"/>
      <c r="DM7098" s="146"/>
      <c r="DN7098" s="146"/>
      <c r="DO7098" s="146"/>
      <c r="DP7098" s="146"/>
      <c r="DQ7098" s="146"/>
      <c r="DR7098" s="146"/>
      <c r="DS7098" s="146"/>
      <c r="DT7098" s="146"/>
      <c r="DU7098" s="146"/>
      <c r="DV7098" s="146"/>
      <c r="DW7098" s="146"/>
      <c r="DX7098" s="146"/>
      <c r="DY7098" s="146"/>
      <c r="DZ7098" s="146"/>
      <c r="EA7098" s="146"/>
      <c r="EB7098" s="202"/>
      <c r="EY7098" s="99"/>
      <c r="EZ7098" s="99"/>
      <c r="FA7098" s="99"/>
      <c r="FB7098" s="99"/>
      <c r="FC7098" s="99"/>
      <c r="FD7098" s="99"/>
      <c r="FE7098" s="771" t="s">
        <v>3743</v>
      </c>
      <c r="FM7098" s="1070"/>
      <c r="FN7098" s="724" t="s">
        <v>3359</v>
      </c>
      <c r="FO7098" s="727"/>
      <c r="FP7098" s="727"/>
      <c r="FQ7098" s="725"/>
      <c r="FR7098" s="209"/>
      <c r="FS7098" s="209"/>
    </row>
    <row r="7099" spans="1:348" ht="44.25" customHeight="1" outlineLevel="1" x14ac:dyDescent="0.3">
      <c r="CW7099" s="105"/>
      <c r="CX7099" s="146"/>
      <c r="CY7099" s="146"/>
      <c r="CZ7099" s="146"/>
      <c r="DA7099" s="146"/>
      <c r="DB7099" s="146"/>
      <c r="DC7099" s="146"/>
      <c r="DD7099" s="146"/>
      <c r="DE7099" s="146"/>
      <c r="DF7099" s="146"/>
      <c r="DG7099" s="146"/>
      <c r="DH7099" s="146"/>
      <c r="DI7099" s="146"/>
      <c r="DJ7099" s="146"/>
      <c r="DK7099" s="146"/>
      <c r="DL7099" s="146"/>
      <c r="DM7099" s="146"/>
      <c r="DN7099" s="146"/>
      <c r="DO7099" s="146"/>
      <c r="DP7099" s="52" t="s">
        <v>559</v>
      </c>
      <c r="DQ7099" s="146"/>
      <c r="DR7099" s="146"/>
      <c r="DS7099" s="146"/>
      <c r="DT7099" s="146"/>
      <c r="DU7099" s="146"/>
      <c r="DV7099" s="146"/>
      <c r="DW7099" s="146"/>
      <c r="DX7099" s="146"/>
      <c r="DY7099" s="146"/>
      <c r="DZ7099" s="146"/>
      <c r="EA7099" s="146"/>
      <c r="EB7099" s="202"/>
      <c r="EY7099" s="105"/>
      <c r="EZ7099" s="146"/>
      <c r="FA7099" s="146"/>
      <c r="FB7099" s="146"/>
      <c r="FC7099" s="146"/>
      <c r="FD7099" s="146"/>
      <c r="FE7099" s="202"/>
      <c r="FM7099" s="1074"/>
      <c r="FN7099" s="724" t="s">
        <v>3358</v>
      </c>
      <c r="FO7099" s="727"/>
      <c r="FP7099" s="727"/>
      <c r="FQ7099" s="725"/>
      <c r="FR7099" s="209"/>
      <c r="FS7099" s="209"/>
    </row>
    <row r="7100" spans="1:348" ht="27" customHeight="1" outlineLevel="1" x14ac:dyDescent="0.3">
      <c r="CW7100" s="203"/>
      <c r="CX7100" s="204"/>
      <c r="CY7100" s="204"/>
      <c r="CZ7100" s="204"/>
      <c r="DA7100" s="204"/>
      <c r="DB7100" s="204"/>
      <c r="DC7100" s="204"/>
      <c r="DD7100" s="204"/>
      <c r="DE7100" s="204"/>
      <c r="DF7100" s="204"/>
      <c r="DG7100" s="204"/>
      <c r="DH7100" s="204"/>
      <c r="DI7100" s="204"/>
      <c r="DJ7100" s="204"/>
      <c r="DK7100" s="204"/>
      <c r="DL7100" s="204"/>
      <c r="DM7100" s="204"/>
      <c r="DN7100" s="204"/>
      <c r="DO7100" s="204"/>
      <c r="DP7100" s="204"/>
      <c r="DQ7100" s="204"/>
      <c r="DR7100" s="204"/>
      <c r="DS7100" s="204"/>
      <c r="DT7100" s="204"/>
      <c r="DU7100" s="204"/>
      <c r="DV7100" s="204"/>
      <c r="DW7100" s="204"/>
      <c r="DX7100" s="204"/>
      <c r="DY7100" s="204"/>
      <c r="DZ7100" s="204"/>
      <c r="EA7100" s="204"/>
      <c r="EB7100" s="52" t="s">
        <v>408</v>
      </c>
      <c r="EY7100" s="105"/>
      <c r="EZ7100" s="52" t="s">
        <v>559</v>
      </c>
      <c r="FA7100" s="146"/>
      <c r="FB7100" s="146"/>
      <c r="FC7100" s="146"/>
      <c r="FD7100" s="146"/>
      <c r="FE7100" s="202"/>
      <c r="FM7100" s="1069" t="s">
        <v>1640</v>
      </c>
      <c r="FN7100" s="724" t="s">
        <v>3356</v>
      </c>
      <c r="FO7100" s="727"/>
      <c r="FP7100" s="727"/>
      <c r="FQ7100" s="725"/>
      <c r="FR7100" s="209"/>
      <c r="FS7100" s="209"/>
    </row>
    <row r="7101" spans="1:348" ht="27" customHeight="1" outlineLevel="1" x14ac:dyDescent="0.3">
      <c r="EY7101" s="203"/>
      <c r="EZ7101" s="204"/>
      <c r="FA7101" s="204"/>
      <c r="FB7101" s="204"/>
      <c r="FC7101" s="204"/>
      <c r="FD7101" s="204"/>
      <c r="FE7101" s="52" t="s">
        <v>408</v>
      </c>
      <c r="FM7101" s="1070"/>
      <c r="FN7101" s="724" t="s">
        <v>3355</v>
      </c>
      <c r="FO7101" s="727"/>
      <c r="FP7101" s="727"/>
      <c r="FQ7101" s="725"/>
      <c r="FR7101" s="209"/>
      <c r="FS7101" s="209"/>
    </row>
    <row r="7102" spans="1:348" outlineLevel="1" x14ac:dyDescent="0.3">
      <c r="FM7102" s="1074"/>
      <c r="FN7102" s="724" t="s">
        <v>3357</v>
      </c>
      <c r="FO7102" s="727"/>
      <c r="FP7102" s="727"/>
      <c r="FQ7102" s="725"/>
      <c r="FR7102" s="209"/>
      <c r="FS7102" s="209"/>
    </row>
    <row r="7103" spans="1:348" outlineLevel="1" x14ac:dyDescent="0.3">
      <c r="FM7103" s="1069" t="s">
        <v>1578</v>
      </c>
      <c r="FN7103" s="724" t="s">
        <v>3363</v>
      </c>
      <c r="FO7103" s="727"/>
      <c r="FP7103" s="727"/>
      <c r="FQ7103" s="725"/>
      <c r="FR7103" s="209"/>
      <c r="FS7103" s="209"/>
    </row>
    <row r="7104" spans="1:348" outlineLevel="1" x14ac:dyDescent="0.3">
      <c r="FM7104" s="1070"/>
      <c r="FN7104" s="724" t="s">
        <v>3364</v>
      </c>
      <c r="FO7104" s="727"/>
      <c r="FP7104" s="727"/>
      <c r="FQ7104" s="725"/>
      <c r="FR7104" s="209"/>
      <c r="FS7104" s="209"/>
    </row>
    <row r="7105" spans="2:175" ht="15" customHeight="1" outlineLevel="1" x14ac:dyDescent="0.3">
      <c r="FM7105" s="1074"/>
      <c r="FN7105" s="724" t="s">
        <v>3365</v>
      </c>
      <c r="FO7105" s="727"/>
      <c r="FP7105" s="727"/>
      <c r="FQ7105" s="725"/>
      <c r="FR7105" s="209"/>
      <c r="FS7105" s="209"/>
    </row>
    <row r="7106" spans="2:175" ht="15" customHeight="1" outlineLevel="1" x14ac:dyDescent="0.3">
      <c r="FM7106" s="1068" t="s">
        <v>2573</v>
      </c>
      <c r="FN7106" s="724" t="s">
        <v>3366</v>
      </c>
      <c r="FO7106" s="727"/>
      <c r="FP7106" s="727"/>
      <c r="FQ7106" s="725"/>
      <c r="FR7106" s="209"/>
      <c r="FS7106" s="209"/>
    </row>
    <row r="7107" spans="2:175" ht="15.75" customHeight="1" outlineLevel="1" x14ac:dyDescent="0.3">
      <c r="FM7107" s="1068"/>
      <c r="FN7107" s="724" t="s">
        <v>3367</v>
      </c>
      <c r="FO7107" s="727"/>
      <c r="FP7107" s="727"/>
      <c r="FQ7107" s="725"/>
      <c r="FR7107" s="209"/>
      <c r="FS7107" s="209"/>
    </row>
    <row r="7108" spans="2:175" outlineLevel="1" x14ac:dyDescent="0.3">
      <c r="FM7108" s="1068"/>
      <c r="FN7108" s="724" t="s">
        <v>3368</v>
      </c>
      <c r="FO7108" s="727"/>
      <c r="FP7108" s="727"/>
      <c r="FQ7108" s="725"/>
      <c r="FR7108" s="209"/>
      <c r="FS7108" s="209"/>
    </row>
    <row r="7109" spans="2:175" outlineLevel="1" x14ac:dyDescent="0.3">
      <c r="FM7109" s="20"/>
      <c r="FN7109" s="21"/>
      <c r="FO7109" s="21"/>
      <c r="FP7109" s="21"/>
      <c r="FQ7109" s="61" t="s">
        <v>408</v>
      </c>
    </row>
    <row r="7110" spans="2:175" outlineLevel="1" x14ac:dyDescent="0.3"/>
    <row r="7111" spans="2:175" outlineLevel="1" x14ac:dyDescent="0.3"/>
    <row r="7112" spans="2:175" outlineLevel="1" x14ac:dyDescent="0.3"/>
    <row r="7113" spans="2:175" x14ac:dyDescent="0.3">
      <c r="B7113" s="212" t="s">
        <v>6520</v>
      </c>
    </row>
    <row r="7114" spans="2:175" outlineLevel="1" x14ac:dyDescent="0.3">
      <c r="C7114" t="s">
        <v>4559</v>
      </c>
    </row>
    <row r="7115" spans="2:175" outlineLevel="2" x14ac:dyDescent="0.3">
      <c r="D7115" t="s">
        <v>6240</v>
      </c>
    </row>
    <row r="7116" spans="2:175" outlineLevel="3" x14ac:dyDescent="0.3">
      <c r="E7116" t="s">
        <v>6241</v>
      </c>
    </row>
    <row r="7117" spans="2:175" outlineLevel="3" x14ac:dyDescent="0.3">
      <c r="E7117" t="s">
        <v>4553</v>
      </c>
    </row>
    <row r="7118" spans="2:175" outlineLevel="3" x14ac:dyDescent="0.3">
      <c r="E7118" t="s">
        <v>6242</v>
      </c>
    </row>
    <row r="7119" spans="2:175" outlineLevel="3" x14ac:dyDescent="0.3">
      <c r="F7119" t="s">
        <v>6243</v>
      </c>
    </row>
    <row r="7120" spans="2:175" outlineLevel="3" x14ac:dyDescent="0.3">
      <c r="E7120" t="s">
        <v>6244</v>
      </c>
    </row>
    <row r="7121" spans="3:6" outlineLevel="2" x14ac:dyDescent="0.3"/>
    <row r="7122" spans="3:6" ht="15" customHeight="1" outlineLevel="1" x14ac:dyDescent="0.3">
      <c r="C7122" t="s">
        <v>4570</v>
      </c>
    </row>
    <row r="7123" spans="3:6" ht="15" customHeight="1" outlineLevel="2" x14ac:dyDescent="0.3">
      <c r="D7123" t="s">
        <v>6245</v>
      </c>
    </row>
    <row r="7124" spans="3:6" ht="15" customHeight="1" outlineLevel="2" x14ac:dyDescent="0.3">
      <c r="D7124" t="s">
        <v>6246</v>
      </c>
    </row>
    <row r="7125" spans="3:6" ht="15" customHeight="1" outlineLevel="2" x14ac:dyDescent="0.3">
      <c r="E7125" t="s">
        <v>4555</v>
      </c>
    </row>
    <row r="7126" spans="3:6" ht="15" customHeight="1" outlineLevel="2" x14ac:dyDescent="0.3">
      <c r="D7126" t="s">
        <v>6247</v>
      </c>
    </row>
    <row r="7127" spans="3:6" outlineLevel="1" x14ac:dyDescent="0.3">
      <c r="C7127" t="s">
        <v>4552</v>
      </c>
    </row>
    <row r="7128" spans="3:6" ht="15" customHeight="1" outlineLevel="2" x14ac:dyDescent="0.3">
      <c r="D7128" t="s">
        <v>6248</v>
      </c>
    </row>
    <row r="7129" spans="3:6" ht="15" customHeight="1" outlineLevel="2" x14ac:dyDescent="0.3">
      <c r="D7129" t="s">
        <v>4554</v>
      </c>
    </row>
    <row r="7130" spans="3:6" ht="15" customHeight="1" outlineLevel="3" x14ac:dyDescent="0.3">
      <c r="E7130" t="s">
        <v>6249</v>
      </c>
    </row>
    <row r="7131" spans="3:6" ht="15" customHeight="1" outlineLevel="3" x14ac:dyDescent="0.3">
      <c r="E7131" t="s">
        <v>6250</v>
      </c>
    </row>
    <row r="7132" spans="3:6" ht="15" customHeight="1" outlineLevel="3" x14ac:dyDescent="0.3">
      <c r="F7132" t="s">
        <v>6251</v>
      </c>
    </row>
    <row r="7133" spans="3:6" ht="15" customHeight="1" outlineLevel="2" x14ac:dyDescent="0.3">
      <c r="D7133" t="s">
        <v>6252</v>
      </c>
    </row>
    <row r="7134" spans="3:6" ht="15" customHeight="1" outlineLevel="2" x14ac:dyDescent="0.3">
      <c r="D7134" t="s">
        <v>6253</v>
      </c>
    </row>
    <row r="7135" spans="3:6" outlineLevel="1" x14ac:dyDescent="0.3">
      <c r="C7135" t="s">
        <v>6254</v>
      </c>
    </row>
    <row r="7136" spans="3:6" outlineLevel="2" x14ac:dyDescent="0.3">
      <c r="D7136" t="s">
        <v>6255</v>
      </c>
    </row>
    <row r="7137" spans="2:8" outlineLevel="2" x14ac:dyDescent="0.3">
      <c r="E7137" t="s">
        <v>4565</v>
      </c>
    </row>
    <row r="7138" spans="2:8" outlineLevel="2" x14ac:dyDescent="0.3">
      <c r="F7138" t="s">
        <v>6256</v>
      </c>
    </row>
    <row r="7139" spans="2:8" outlineLevel="2" x14ac:dyDescent="0.3">
      <c r="G7139" t="s">
        <v>6257</v>
      </c>
    </row>
    <row r="7140" spans="2:8" outlineLevel="1" x14ac:dyDescent="0.3">
      <c r="C7140" t="s">
        <v>4617</v>
      </c>
    </row>
    <row r="7141" spans="2:8" outlineLevel="2" x14ac:dyDescent="0.3">
      <c r="D7141" t="s">
        <v>6258</v>
      </c>
    </row>
    <row r="7142" spans="2:8" outlineLevel="3" x14ac:dyDescent="0.3">
      <c r="E7142" t="s">
        <v>6259</v>
      </c>
    </row>
    <row r="7143" spans="2:8" outlineLevel="4" x14ac:dyDescent="0.3">
      <c r="F7143" t="s">
        <v>4140</v>
      </c>
    </row>
    <row r="7144" spans="2:8" outlineLevel="4" x14ac:dyDescent="0.3">
      <c r="F7144" t="s">
        <v>4565</v>
      </c>
    </row>
    <row r="7145" spans="2:8" outlineLevel="5" x14ac:dyDescent="0.3">
      <c r="G7145" t="s">
        <v>6256</v>
      </c>
    </row>
    <row r="7146" spans="2:8" outlineLevel="5" x14ac:dyDescent="0.3">
      <c r="H7146" t="s">
        <v>6257</v>
      </c>
    </row>
    <row r="7147" spans="2:8" outlineLevel="5" x14ac:dyDescent="0.3">
      <c r="G7147" t="s">
        <v>6490</v>
      </c>
    </row>
    <row r="7148" spans="2:8" outlineLevel="4" x14ac:dyDescent="0.3">
      <c r="F7148" t="s">
        <v>4553</v>
      </c>
    </row>
    <row r="7149" spans="2:8" outlineLevel="5" x14ac:dyDescent="0.3">
      <c r="G7149" t="s">
        <v>4562</v>
      </c>
    </row>
    <row r="7150" spans="2:8" outlineLevel="5" x14ac:dyDescent="0.3">
      <c r="H7150" t="s">
        <v>4564</v>
      </c>
    </row>
    <row r="7151" spans="2:8" outlineLevel="4" x14ac:dyDescent="0.3">
      <c r="B7151" s="212"/>
      <c r="F7151" t="s">
        <v>4563</v>
      </c>
    </row>
    <row r="7152" spans="2:8" outlineLevel="4" x14ac:dyDescent="0.3">
      <c r="B7152" s="212"/>
      <c r="G7152" t="s">
        <v>5612</v>
      </c>
    </row>
    <row r="7153" spans="2:8" outlineLevel="4" x14ac:dyDescent="0.3">
      <c r="B7153" s="212"/>
      <c r="F7153" t="s">
        <v>4560</v>
      </c>
    </row>
    <row r="7154" spans="2:8" outlineLevel="5" x14ac:dyDescent="0.3">
      <c r="B7154" s="212"/>
      <c r="G7154" t="s">
        <v>6260</v>
      </c>
    </row>
    <row r="7155" spans="2:8" outlineLevel="5" x14ac:dyDescent="0.3">
      <c r="G7155" t="s">
        <v>6490</v>
      </c>
    </row>
    <row r="7156" spans="2:8" outlineLevel="5" x14ac:dyDescent="0.3">
      <c r="G7156" t="s">
        <v>6261</v>
      </c>
    </row>
    <row r="7157" spans="2:8" outlineLevel="4" x14ac:dyDescent="0.3">
      <c r="F7157" t="s">
        <v>6262</v>
      </c>
    </row>
    <row r="7158" spans="2:8" outlineLevel="5" x14ac:dyDescent="0.3">
      <c r="G7158" t="s">
        <v>6263</v>
      </c>
    </row>
    <row r="7159" spans="2:8" outlineLevel="5" x14ac:dyDescent="0.3">
      <c r="G7159" t="s">
        <v>6264</v>
      </c>
    </row>
    <row r="7160" spans="2:8" outlineLevel="5" x14ac:dyDescent="0.3">
      <c r="G7160" t="s">
        <v>6265</v>
      </c>
    </row>
    <row r="7161" spans="2:8" outlineLevel="4" x14ac:dyDescent="0.3">
      <c r="F7161" t="s">
        <v>4561</v>
      </c>
    </row>
    <row r="7162" spans="2:8" outlineLevel="5" x14ac:dyDescent="0.3">
      <c r="G7162" t="s">
        <v>4567</v>
      </c>
    </row>
    <row r="7163" spans="2:8" outlineLevel="5" x14ac:dyDescent="0.3">
      <c r="H7163" t="s">
        <v>4141</v>
      </c>
    </row>
    <row r="7164" spans="2:8" outlineLevel="5" x14ac:dyDescent="0.3">
      <c r="G7164" t="s">
        <v>4566</v>
      </c>
    </row>
    <row r="7165" spans="2:8" outlineLevel="5" x14ac:dyDescent="0.3">
      <c r="G7165" t="s">
        <v>6264</v>
      </c>
    </row>
    <row r="7166" spans="2:8" outlineLevel="5" x14ac:dyDescent="0.3">
      <c r="G7166" t="s">
        <v>6266</v>
      </c>
    </row>
    <row r="7167" spans="2:8" outlineLevel="4" x14ac:dyDescent="0.3"/>
    <row r="7168" spans="2:8" outlineLevel="3" x14ac:dyDescent="0.3"/>
    <row r="7169" spans="3:129" outlineLevel="2" x14ac:dyDescent="0.3"/>
    <row r="7170" spans="3:129" outlineLevel="1" x14ac:dyDescent="0.3">
      <c r="C7170" t="s">
        <v>6267</v>
      </c>
    </row>
    <row r="7171" spans="3:129" outlineLevel="2" x14ac:dyDescent="0.3">
      <c r="D7171" t="s">
        <v>6268</v>
      </c>
    </row>
    <row r="7172" spans="3:129" outlineLevel="2" x14ac:dyDescent="0.3">
      <c r="D7172" t="s">
        <v>6269</v>
      </c>
    </row>
    <row r="7173" spans="3:129" outlineLevel="2" x14ac:dyDescent="0.3">
      <c r="D7173" t="s">
        <v>6270</v>
      </c>
    </row>
    <row r="7174" spans="3:129" outlineLevel="2" x14ac:dyDescent="0.3">
      <c r="D7174" t="s">
        <v>6271</v>
      </c>
    </row>
    <row r="7175" spans="3:129" outlineLevel="2" x14ac:dyDescent="0.3">
      <c r="E7175" t="s">
        <v>6272</v>
      </c>
    </row>
    <row r="7176" spans="3:129" outlineLevel="2" x14ac:dyDescent="0.3">
      <c r="C7176" s="544"/>
      <c r="D7176" t="s">
        <v>6273</v>
      </c>
    </row>
    <row r="7177" spans="3:129" outlineLevel="1" x14ac:dyDescent="0.3">
      <c r="C7177" t="s">
        <v>4587</v>
      </c>
    </row>
    <row r="7178" spans="3:129" outlineLevel="2" x14ac:dyDescent="0.3">
      <c r="D7178" t="s">
        <v>6274</v>
      </c>
      <c r="DU7178" s="122"/>
      <c r="DY7178"/>
    </row>
    <row r="7179" spans="3:129" outlineLevel="2" x14ac:dyDescent="0.3">
      <c r="D7179" t="s">
        <v>4576</v>
      </c>
      <c r="DU7179" s="122"/>
      <c r="DY7179"/>
    </row>
    <row r="7180" spans="3:129" outlineLevel="2" x14ac:dyDescent="0.3">
      <c r="D7180" t="s">
        <v>4579</v>
      </c>
      <c r="DU7180" s="122"/>
      <c r="DY7180"/>
    </row>
    <row r="7181" spans="3:129" outlineLevel="2" x14ac:dyDescent="0.3">
      <c r="E7181" t="s">
        <v>4578</v>
      </c>
      <c r="DU7181" s="122"/>
      <c r="DY7181"/>
    </row>
    <row r="7182" spans="3:129" outlineLevel="2" x14ac:dyDescent="0.3">
      <c r="D7182" t="s">
        <v>6275</v>
      </c>
      <c r="DU7182" s="122"/>
      <c r="DY7182"/>
    </row>
    <row r="7183" spans="3:129" outlineLevel="3" x14ac:dyDescent="0.3">
      <c r="E7183" t="s">
        <v>6276</v>
      </c>
      <c r="DU7183" s="122"/>
      <c r="DY7183"/>
    </row>
    <row r="7184" spans="3:129" outlineLevel="4" x14ac:dyDescent="0.3">
      <c r="F7184" t="s">
        <v>6277</v>
      </c>
      <c r="DU7184" s="122"/>
      <c r="DY7184"/>
    </row>
    <row r="7185" spans="3:129" outlineLevel="4" x14ac:dyDescent="0.3">
      <c r="G7185" t="s">
        <v>6278</v>
      </c>
      <c r="DU7185" s="122"/>
      <c r="DY7185"/>
    </row>
    <row r="7186" spans="3:129" outlineLevel="4" x14ac:dyDescent="0.3">
      <c r="F7186" t="s">
        <v>4578</v>
      </c>
      <c r="DU7186" s="122"/>
      <c r="DY7186"/>
    </row>
    <row r="7187" spans="3:129" outlineLevel="3" x14ac:dyDescent="0.3">
      <c r="E7187" t="s">
        <v>6279</v>
      </c>
      <c r="DU7187" s="122"/>
      <c r="DY7187"/>
    </row>
    <row r="7188" spans="3:129" outlineLevel="4" x14ac:dyDescent="0.3">
      <c r="F7188" t="s">
        <v>6280</v>
      </c>
      <c r="DU7188" s="122"/>
      <c r="DY7188"/>
    </row>
    <row r="7189" spans="3:129" outlineLevel="4" x14ac:dyDescent="0.3">
      <c r="F7189" t="s">
        <v>6281</v>
      </c>
      <c r="DU7189" s="122"/>
      <c r="DY7189"/>
    </row>
    <row r="7190" spans="3:129" outlineLevel="4" x14ac:dyDescent="0.3">
      <c r="F7190" t="s">
        <v>6282</v>
      </c>
      <c r="DU7190" s="122"/>
      <c r="DY7190"/>
    </row>
    <row r="7191" spans="3:129" outlineLevel="3" x14ac:dyDescent="0.3">
      <c r="E7191" t="s">
        <v>6283</v>
      </c>
      <c r="DU7191" s="122"/>
      <c r="DY7191"/>
    </row>
    <row r="7192" spans="3:129" outlineLevel="4" x14ac:dyDescent="0.3">
      <c r="F7192" t="s">
        <v>6280</v>
      </c>
      <c r="DU7192" s="122"/>
      <c r="DY7192"/>
    </row>
    <row r="7193" spans="3:129" outlineLevel="4" x14ac:dyDescent="0.3">
      <c r="F7193" t="s">
        <v>6284</v>
      </c>
      <c r="DU7193" s="122"/>
      <c r="DY7193"/>
    </row>
    <row r="7194" spans="3:129" outlineLevel="4" x14ac:dyDescent="0.3">
      <c r="F7194" t="s">
        <v>4578</v>
      </c>
      <c r="DU7194" s="122"/>
      <c r="DY7194"/>
    </row>
    <row r="7195" spans="3:129" outlineLevel="3" x14ac:dyDescent="0.3">
      <c r="DU7195" s="122"/>
      <c r="DY7195"/>
    </row>
    <row r="7196" spans="3:129" outlineLevel="2" x14ac:dyDescent="0.3">
      <c r="D7196" t="s">
        <v>6285</v>
      </c>
      <c r="DU7196" s="122"/>
      <c r="DY7196"/>
    </row>
    <row r="7197" spans="3:129" outlineLevel="1" x14ac:dyDescent="0.3">
      <c r="C7197" t="s">
        <v>4702</v>
      </c>
      <c r="DU7197" s="122"/>
      <c r="DY7197"/>
    </row>
    <row r="7198" spans="3:129" outlineLevel="2" x14ac:dyDescent="0.3">
      <c r="D7198" t="s">
        <v>4693</v>
      </c>
    </row>
    <row r="7199" spans="3:129" outlineLevel="2" x14ac:dyDescent="0.3">
      <c r="D7199" t="s">
        <v>4694</v>
      </c>
    </row>
    <row r="7200" spans="3:129" outlineLevel="2" x14ac:dyDescent="0.3">
      <c r="D7200" t="s">
        <v>4695</v>
      </c>
    </row>
    <row r="7201" spans="3:5" outlineLevel="2" x14ac:dyDescent="0.3">
      <c r="E7201" t="s">
        <v>4696</v>
      </c>
    </row>
    <row r="7202" spans="3:5" outlineLevel="2" x14ac:dyDescent="0.3">
      <c r="D7202" t="s">
        <v>6286</v>
      </c>
    </row>
    <row r="7203" spans="3:5" outlineLevel="3" x14ac:dyDescent="0.3">
      <c r="E7203" t="s">
        <v>6287</v>
      </c>
    </row>
    <row r="7204" spans="3:5" outlineLevel="3" x14ac:dyDescent="0.3">
      <c r="E7204" t="s">
        <v>6288</v>
      </c>
    </row>
    <row r="7205" spans="3:5" outlineLevel="2" x14ac:dyDescent="0.3">
      <c r="D7205" t="s">
        <v>4697</v>
      </c>
    </row>
    <row r="7206" spans="3:5" outlineLevel="1" x14ac:dyDescent="0.3">
      <c r="C7206" t="s">
        <v>4703</v>
      </c>
    </row>
    <row r="7207" spans="3:5" outlineLevel="2" x14ac:dyDescent="0.3">
      <c r="D7207" t="s">
        <v>4698</v>
      </c>
    </row>
    <row r="7208" spans="3:5" outlineLevel="2" x14ac:dyDescent="0.3">
      <c r="D7208" t="s">
        <v>4699</v>
      </c>
    </row>
    <row r="7209" spans="3:5" outlineLevel="2" x14ac:dyDescent="0.3">
      <c r="D7209" t="s">
        <v>4700</v>
      </c>
    </row>
    <row r="7210" spans="3:5" outlineLevel="2" x14ac:dyDescent="0.3">
      <c r="E7210" t="s">
        <v>4701</v>
      </c>
    </row>
    <row r="7211" spans="3:5" outlineLevel="2" x14ac:dyDescent="0.3">
      <c r="D7211" t="s">
        <v>6289</v>
      </c>
    </row>
    <row r="7212" spans="3:5" outlineLevel="2" x14ac:dyDescent="0.3">
      <c r="E7212" t="s">
        <v>6290</v>
      </c>
    </row>
    <row r="7213" spans="3:5" outlineLevel="1" x14ac:dyDescent="0.3">
      <c r="C7213" t="s">
        <v>6291</v>
      </c>
    </row>
    <row r="7214" spans="3:5" outlineLevel="2" x14ac:dyDescent="0.3">
      <c r="D7214" t="s">
        <v>4588</v>
      </c>
    </row>
    <row r="7215" spans="3:5" outlineLevel="2" x14ac:dyDescent="0.3">
      <c r="D7215" t="s">
        <v>6292</v>
      </c>
    </row>
    <row r="7216" spans="3:5" outlineLevel="3" x14ac:dyDescent="0.3">
      <c r="E7216" t="s">
        <v>6293</v>
      </c>
    </row>
    <row r="7217" spans="3:7" outlineLevel="4" x14ac:dyDescent="0.3">
      <c r="F7217" t="s">
        <v>6294</v>
      </c>
    </row>
    <row r="7218" spans="3:7" outlineLevel="4" x14ac:dyDescent="0.3">
      <c r="F7218" t="s">
        <v>6295</v>
      </c>
    </row>
    <row r="7219" spans="3:7" outlineLevel="4" x14ac:dyDescent="0.3">
      <c r="F7219" t="s">
        <v>4643</v>
      </c>
    </row>
    <row r="7220" spans="3:7" outlineLevel="4" x14ac:dyDescent="0.3">
      <c r="G7220" t="s">
        <v>6296</v>
      </c>
    </row>
    <row r="7221" spans="3:7" outlineLevel="3" x14ac:dyDescent="0.3">
      <c r="E7221" t="s">
        <v>6297</v>
      </c>
    </row>
    <row r="7222" spans="3:7" outlineLevel="2" x14ac:dyDescent="0.3"/>
    <row r="7223" spans="3:7" outlineLevel="1" x14ac:dyDescent="0.3">
      <c r="C7223" t="s">
        <v>4551</v>
      </c>
    </row>
    <row r="7224" spans="3:7" outlineLevel="2" x14ac:dyDescent="0.3">
      <c r="D7224" t="s">
        <v>6298</v>
      </c>
    </row>
    <row r="7225" spans="3:7" outlineLevel="3" x14ac:dyDescent="0.3">
      <c r="E7225" t="s">
        <v>6299</v>
      </c>
    </row>
    <row r="7226" spans="3:7" outlineLevel="3" x14ac:dyDescent="0.3">
      <c r="E7226" t="s">
        <v>6300</v>
      </c>
    </row>
    <row r="7227" spans="3:7" outlineLevel="3" x14ac:dyDescent="0.3">
      <c r="E7227" t="s">
        <v>6301</v>
      </c>
    </row>
    <row r="7228" spans="3:7" outlineLevel="2" x14ac:dyDescent="0.3">
      <c r="D7228" t="s">
        <v>4704</v>
      </c>
    </row>
    <row r="7229" spans="3:7" outlineLevel="3" x14ac:dyDescent="0.3">
      <c r="E7229" t="s">
        <v>6302</v>
      </c>
    </row>
    <row r="7230" spans="3:7" outlineLevel="3" x14ac:dyDescent="0.3">
      <c r="E7230" t="s">
        <v>6303</v>
      </c>
    </row>
    <row r="7231" spans="3:7" outlineLevel="4" x14ac:dyDescent="0.3">
      <c r="F7231" t="s">
        <v>4160</v>
      </c>
    </row>
    <row r="7232" spans="3:7" outlineLevel="4" x14ac:dyDescent="0.3">
      <c r="G7232" t="s">
        <v>6304</v>
      </c>
    </row>
    <row r="7233" spans="4:9" outlineLevel="4" x14ac:dyDescent="0.3">
      <c r="F7233" t="s">
        <v>6305</v>
      </c>
    </row>
    <row r="7234" spans="4:9" outlineLevel="4" x14ac:dyDescent="0.3">
      <c r="G7234" t="s">
        <v>4161</v>
      </c>
    </row>
    <row r="7235" spans="4:9" outlineLevel="3" x14ac:dyDescent="0.3">
      <c r="E7235" t="s">
        <v>4607</v>
      </c>
    </row>
    <row r="7236" spans="4:9" outlineLevel="4" x14ac:dyDescent="0.3">
      <c r="F7236" t="s">
        <v>6306</v>
      </c>
    </row>
    <row r="7237" spans="4:9" outlineLevel="4" x14ac:dyDescent="0.3">
      <c r="G7237" t="s">
        <v>6307</v>
      </c>
    </row>
    <row r="7238" spans="4:9" outlineLevel="4" x14ac:dyDescent="0.3">
      <c r="H7238" t="s">
        <v>4669</v>
      </c>
    </row>
    <row r="7239" spans="4:9" outlineLevel="4" x14ac:dyDescent="0.3">
      <c r="I7239" t="s">
        <v>4573</v>
      </c>
    </row>
    <row r="7240" spans="4:9" outlineLevel="4" x14ac:dyDescent="0.3">
      <c r="I7240" t="s">
        <v>4572</v>
      </c>
    </row>
    <row r="7241" spans="4:9" outlineLevel="4" x14ac:dyDescent="0.3">
      <c r="H7241" t="s">
        <v>6308</v>
      </c>
    </row>
    <row r="7242" spans="4:9" outlineLevel="4" x14ac:dyDescent="0.3">
      <c r="I7242" t="s">
        <v>4574</v>
      </c>
    </row>
    <row r="7243" spans="4:9" outlineLevel="4" x14ac:dyDescent="0.3">
      <c r="G7243" t="s">
        <v>4575</v>
      </c>
    </row>
    <row r="7244" spans="4:9" outlineLevel="4" x14ac:dyDescent="0.3">
      <c r="H7244" t="s">
        <v>6309</v>
      </c>
    </row>
    <row r="7245" spans="4:9" outlineLevel="4" x14ac:dyDescent="0.3">
      <c r="H7245" t="s">
        <v>4705</v>
      </c>
    </row>
    <row r="7246" spans="4:9" outlineLevel="4" x14ac:dyDescent="0.3">
      <c r="I7246" t="s">
        <v>4161</v>
      </c>
    </row>
    <row r="7247" spans="4:9" outlineLevel="3" x14ac:dyDescent="0.3"/>
    <row r="7248" spans="4:9" outlineLevel="2" x14ac:dyDescent="0.3">
      <c r="D7248" t="s">
        <v>7137</v>
      </c>
    </row>
    <row r="7249" spans="5:9" outlineLevel="3" x14ac:dyDescent="0.3">
      <c r="E7249" t="s">
        <v>6310</v>
      </c>
    </row>
    <row r="7250" spans="5:9" outlineLevel="3" x14ac:dyDescent="0.3">
      <c r="E7250" t="s">
        <v>6311</v>
      </c>
    </row>
    <row r="7251" spans="5:9" outlineLevel="3" x14ac:dyDescent="0.3">
      <c r="F7251" t="s">
        <v>6312</v>
      </c>
    </row>
    <row r="7252" spans="5:9" outlineLevel="3" x14ac:dyDescent="0.3">
      <c r="E7252" t="s">
        <v>6313</v>
      </c>
    </row>
    <row r="7253" spans="5:9" outlineLevel="3" x14ac:dyDescent="0.3">
      <c r="E7253" t="s">
        <v>6314</v>
      </c>
    </row>
    <row r="7254" spans="5:9" outlineLevel="3" x14ac:dyDescent="0.3">
      <c r="E7254" t="s">
        <v>6315</v>
      </c>
    </row>
    <row r="7255" spans="5:9" outlineLevel="4" x14ac:dyDescent="0.3">
      <c r="F7255" t="s">
        <v>4556</v>
      </c>
    </row>
    <row r="7256" spans="5:9" outlineLevel="5" x14ac:dyDescent="0.3">
      <c r="G7256" t="s">
        <v>6316</v>
      </c>
    </row>
    <row r="7257" spans="5:9" outlineLevel="6" x14ac:dyDescent="0.3">
      <c r="H7257" t="s">
        <v>6317</v>
      </c>
    </row>
    <row r="7258" spans="5:9" outlineLevel="6" x14ac:dyDescent="0.3">
      <c r="I7258" t="s">
        <v>6318</v>
      </c>
    </row>
    <row r="7259" spans="5:9" outlineLevel="5" x14ac:dyDescent="0.3">
      <c r="G7259" t="s">
        <v>4577</v>
      </c>
    </row>
    <row r="7260" spans="5:9" outlineLevel="5" x14ac:dyDescent="0.3">
      <c r="H7260" t="s">
        <v>6319</v>
      </c>
    </row>
    <row r="7261" spans="5:9" outlineLevel="5" x14ac:dyDescent="0.3">
      <c r="G7261" t="s">
        <v>6320</v>
      </c>
    </row>
    <row r="7262" spans="5:9" outlineLevel="5" x14ac:dyDescent="0.3">
      <c r="H7262" t="s">
        <v>6321</v>
      </c>
    </row>
    <row r="7263" spans="5:9" outlineLevel="4" x14ac:dyDescent="0.3">
      <c r="F7263" t="s">
        <v>4557</v>
      </c>
    </row>
    <row r="7264" spans="5:9" outlineLevel="5" x14ac:dyDescent="0.3">
      <c r="G7264" t="s">
        <v>6316</v>
      </c>
    </row>
    <row r="7265" spans="6:8" outlineLevel="5" x14ac:dyDescent="0.3">
      <c r="H7265" t="s">
        <v>6317</v>
      </c>
    </row>
    <row r="7266" spans="6:8" outlineLevel="5" x14ac:dyDescent="0.3">
      <c r="G7266" t="s">
        <v>4577</v>
      </c>
    </row>
    <row r="7267" spans="6:8" outlineLevel="5" x14ac:dyDescent="0.3">
      <c r="H7267" t="s">
        <v>6322</v>
      </c>
    </row>
    <row r="7268" spans="6:8" outlineLevel="5" x14ac:dyDescent="0.3">
      <c r="G7268" t="s">
        <v>6323</v>
      </c>
    </row>
    <row r="7269" spans="6:8" outlineLevel="5" x14ac:dyDescent="0.3">
      <c r="H7269" t="s">
        <v>6324</v>
      </c>
    </row>
    <row r="7270" spans="6:8" outlineLevel="4" x14ac:dyDescent="0.3">
      <c r="F7270" t="s">
        <v>6325</v>
      </c>
    </row>
    <row r="7271" spans="6:8" outlineLevel="5" x14ac:dyDescent="0.3">
      <c r="G7271" t="s">
        <v>6326</v>
      </c>
    </row>
    <row r="7272" spans="6:8" outlineLevel="5" x14ac:dyDescent="0.3">
      <c r="G7272" t="s">
        <v>6327</v>
      </c>
    </row>
    <row r="7273" spans="6:8" outlineLevel="5" x14ac:dyDescent="0.3">
      <c r="H7273" t="s">
        <v>6328</v>
      </c>
    </row>
    <row r="7274" spans="6:8" outlineLevel="5" x14ac:dyDescent="0.3">
      <c r="H7274" t="s">
        <v>6329</v>
      </c>
    </row>
    <row r="7275" spans="6:8" outlineLevel="4" x14ac:dyDescent="0.3">
      <c r="F7275" t="s">
        <v>4558</v>
      </c>
    </row>
    <row r="7276" spans="6:8" outlineLevel="5" x14ac:dyDescent="0.3">
      <c r="G7276" t="s">
        <v>4580</v>
      </c>
    </row>
    <row r="7277" spans="6:8" outlineLevel="5" x14ac:dyDescent="0.3">
      <c r="G7277" t="s">
        <v>6330</v>
      </c>
    </row>
    <row r="7278" spans="6:8" outlineLevel="5" x14ac:dyDescent="0.3">
      <c r="H7278" t="s">
        <v>6331</v>
      </c>
    </row>
    <row r="7279" spans="6:8" outlineLevel="5" x14ac:dyDescent="0.3">
      <c r="G7279" t="s">
        <v>6332</v>
      </c>
    </row>
    <row r="7280" spans="6:8" outlineLevel="5" x14ac:dyDescent="0.3">
      <c r="H7280" t="s">
        <v>6284</v>
      </c>
    </row>
    <row r="7281" spans="3:8" outlineLevel="5" x14ac:dyDescent="0.3">
      <c r="H7281" t="s">
        <v>6333</v>
      </c>
    </row>
    <row r="7282" spans="3:8" outlineLevel="4" x14ac:dyDescent="0.3"/>
    <row r="7283" spans="3:8" outlineLevel="3" x14ac:dyDescent="0.3"/>
    <row r="7284" spans="3:8" outlineLevel="2" x14ac:dyDescent="0.3"/>
    <row r="7285" spans="3:8" outlineLevel="1" x14ac:dyDescent="0.3">
      <c r="C7285" t="s">
        <v>4713</v>
      </c>
    </row>
    <row r="7286" spans="3:8" outlineLevel="2" x14ac:dyDescent="0.3">
      <c r="D7286" t="s">
        <v>6334</v>
      </c>
    </row>
    <row r="7287" spans="3:8" outlineLevel="3" x14ac:dyDescent="0.3">
      <c r="E7287" t="s">
        <v>4714</v>
      </c>
    </row>
    <row r="7288" spans="3:8" outlineLevel="3" x14ac:dyDescent="0.3">
      <c r="E7288" t="s">
        <v>6335</v>
      </c>
    </row>
    <row r="7289" spans="3:8" outlineLevel="3" x14ac:dyDescent="0.3">
      <c r="E7289" t="s">
        <v>6336</v>
      </c>
    </row>
    <row r="7290" spans="3:8" outlineLevel="2" x14ac:dyDescent="0.3">
      <c r="D7290" t="s">
        <v>6337</v>
      </c>
    </row>
    <row r="7291" spans="3:8" outlineLevel="3" x14ac:dyDescent="0.3">
      <c r="E7291" t="s">
        <v>4706</v>
      </c>
    </row>
    <row r="7292" spans="3:8" outlineLevel="3" x14ac:dyDescent="0.3">
      <c r="F7292" t="s">
        <v>6307</v>
      </c>
    </row>
    <row r="7293" spans="3:8" outlineLevel="3" x14ac:dyDescent="0.3">
      <c r="G7293" t="s">
        <v>4708</v>
      </c>
    </row>
    <row r="7294" spans="3:8" outlineLevel="3" x14ac:dyDescent="0.3">
      <c r="H7294" t="s">
        <v>4573</v>
      </c>
    </row>
    <row r="7295" spans="3:8" outlineLevel="3" x14ac:dyDescent="0.3">
      <c r="H7295" t="s">
        <v>4572</v>
      </c>
    </row>
    <row r="7296" spans="3:8" outlineLevel="3" x14ac:dyDescent="0.3">
      <c r="G7296" t="s">
        <v>4711</v>
      </c>
    </row>
    <row r="7297" spans="4:9" outlineLevel="3" x14ac:dyDescent="0.3">
      <c r="H7297" t="s">
        <v>4710</v>
      </c>
    </row>
    <row r="7298" spans="4:9" outlineLevel="3" x14ac:dyDescent="0.3">
      <c r="H7298" t="s">
        <v>4712</v>
      </c>
    </row>
    <row r="7299" spans="4:9" outlineLevel="3" x14ac:dyDescent="0.3">
      <c r="F7299" t="s">
        <v>4707</v>
      </c>
    </row>
    <row r="7300" spans="4:9" outlineLevel="3" x14ac:dyDescent="0.3">
      <c r="G7300" t="s">
        <v>4709</v>
      </c>
    </row>
    <row r="7301" spans="4:9" outlineLevel="2" x14ac:dyDescent="0.3">
      <c r="D7301" t="s">
        <v>7138</v>
      </c>
    </row>
    <row r="7302" spans="4:9" outlineLevel="3" x14ac:dyDescent="0.3">
      <c r="E7302" t="s">
        <v>6310</v>
      </c>
    </row>
    <row r="7303" spans="4:9" outlineLevel="3" x14ac:dyDescent="0.3">
      <c r="E7303" t="s">
        <v>6311</v>
      </c>
    </row>
    <row r="7304" spans="4:9" outlineLevel="3" x14ac:dyDescent="0.3">
      <c r="F7304" t="s">
        <v>6312</v>
      </c>
    </row>
    <row r="7305" spans="4:9" outlineLevel="3" x14ac:dyDescent="0.3">
      <c r="E7305" t="s">
        <v>6313</v>
      </c>
    </row>
    <row r="7306" spans="4:9" outlineLevel="3" x14ac:dyDescent="0.3">
      <c r="E7306" t="s">
        <v>6338</v>
      </c>
    </row>
    <row r="7307" spans="4:9" outlineLevel="3" x14ac:dyDescent="0.3">
      <c r="E7307" t="s">
        <v>6315</v>
      </c>
    </row>
    <row r="7308" spans="4:9" outlineLevel="4" x14ac:dyDescent="0.3">
      <c r="F7308" t="s">
        <v>4556</v>
      </c>
    </row>
    <row r="7309" spans="4:9" outlineLevel="5" x14ac:dyDescent="0.3">
      <c r="G7309" t="s">
        <v>4715</v>
      </c>
    </row>
    <row r="7310" spans="4:9" outlineLevel="5" x14ac:dyDescent="0.3">
      <c r="G7310" t="s">
        <v>6316</v>
      </c>
    </row>
    <row r="7311" spans="4:9" outlineLevel="6" x14ac:dyDescent="0.3">
      <c r="H7311" t="s">
        <v>6317</v>
      </c>
    </row>
    <row r="7312" spans="4:9" outlineLevel="6" x14ac:dyDescent="0.3">
      <c r="I7312" t="s">
        <v>6318</v>
      </c>
    </row>
    <row r="7313" spans="6:8" outlineLevel="5" x14ac:dyDescent="0.3">
      <c r="G7313" t="s">
        <v>4577</v>
      </c>
    </row>
    <row r="7314" spans="6:8" outlineLevel="5" x14ac:dyDescent="0.3">
      <c r="H7314" t="s">
        <v>6319</v>
      </c>
    </row>
    <row r="7315" spans="6:8" outlineLevel="5" x14ac:dyDescent="0.3">
      <c r="G7315" t="s">
        <v>6320</v>
      </c>
    </row>
    <row r="7316" spans="6:8" outlineLevel="5" x14ac:dyDescent="0.3">
      <c r="H7316" t="s">
        <v>6321</v>
      </c>
    </row>
    <row r="7317" spans="6:8" outlineLevel="4" x14ac:dyDescent="0.3">
      <c r="F7317" t="s">
        <v>4557</v>
      </c>
    </row>
    <row r="7318" spans="6:8" outlineLevel="5" x14ac:dyDescent="0.3">
      <c r="G7318" t="s">
        <v>4715</v>
      </c>
    </row>
    <row r="7319" spans="6:8" outlineLevel="5" x14ac:dyDescent="0.3">
      <c r="G7319" t="s">
        <v>6316</v>
      </c>
    </row>
    <row r="7320" spans="6:8" outlineLevel="5" x14ac:dyDescent="0.3">
      <c r="H7320" t="s">
        <v>6317</v>
      </c>
    </row>
    <row r="7321" spans="6:8" outlineLevel="5" x14ac:dyDescent="0.3">
      <c r="G7321" t="s">
        <v>4577</v>
      </c>
    </row>
    <row r="7322" spans="6:8" outlineLevel="5" x14ac:dyDescent="0.3">
      <c r="H7322" t="s">
        <v>6322</v>
      </c>
    </row>
    <row r="7323" spans="6:8" outlineLevel="5" x14ac:dyDescent="0.3">
      <c r="G7323" t="s">
        <v>6323</v>
      </c>
    </row>
    <row r="7324" spans="6:8" outlineLevel="5" x14ac:dyDescent="0.3">
      <c r="H7324" t="s">
        <v>6324</v>
      </c>
    </row>
    <row r="7325" spans="6:8" outlineLevel="4" x14ac:dyDescent="0.3">
      <c r="F7325" t="s">
        <v>6325</v>
      </c>
    </row>
    <row r="7326" spans="6:8" outlineLevel="5" x14ac:dyDescent="0.3">
      <c r="G7326" t="s">
        <v>4715</v>
      </c>
    </row>
    <row r="7327" spans="6:8" outlineLevel="5" x14ac:dyDescent="0.3">
      <c r="G7327" t="s">
        <v>6326</v>
      </c>
    </row>
    <row r="7328" spans="6:8" outlineLevel="5" x14ac:dyDescent="0.3">
      <c r="G7328" t="s">
        <v>6327</v>
      </c>
    </row>
    <row r="7329" spans="3:8" outlineLevel="5" x14ac:dyDescent="0.3">
      <c r="H7329" t="s">
        <v>6328</v>
      </c>
    </row>
    <row r="7330" spans="3:8" outlineLevel="5" x14ac:dyDescent="0.3">
      <c r="H7330" t="s">
        <v>6329</v>
      </c>
    </row>
    <row r="7331" spans="3:8" outlineLevel="4" x14ac:dyDescent="0.3">
      <c r="F7331" t="s">
        <v>4558</v>
      </c>
    </row>
    <row r="7332" spans="3:8" outlineLevel="5" x14ac:dyDescent="0.3">
      <c r="G7332" t="s">
        <v>4715</v>
      </c>
    </row>
    <row r="7333" spans="3:8" outlineLevel="5" x14ac:dyDescent="0.3">
      <c r="G7333" t="s">
        <v>4580</v>
      </c>
    </row>
    <row r="7334" spans="3:8" outlineLevel="5" x14ac:dyDescent="0.3">
      <c r="G7334" t="s">
        <v>6330</v>
      </c>
    </row>
    <row r="7335" spans="3:8" outlineLevel="5" x14ac:dyDescent="0.3">
      <c r="H7335" t="s">
        <v>6331</v>
      </c>
    </row>
    <row r="7336" spans="3:8" outlineLevel="5" x14ac:dyDescent="0.3">
      <c r="G7336" t="s">
        <v>6332</v>
      </c>
    </row>
    <row r="7337" spans="3:8" outlineLevel="5" x14ac:dyDescent="0.3">
      <c r="H7337" t="s">
        <v>6284</v>
      </c>
    </row>
    <row r="7338" spans="3:8" outlineLevel="5" x14ac:dyDescent="0.3">
      <c r="H7338" t="s">
        <v>6333</v>
      </c>
    </row>
    <row r="7339" spans="3:8" outlineLevel="4" x14ac:dyDescent="0.3"/>
    <row r="7340" spans="3:8" outlineLevel="3" x14ac:dyDescent="0.3"/>
    <row r="7341" spans="3:8" outlineLevel="2" x14ac:dyDescent="0.3"/>
    <row r="7342" spans="3:8" outlineLevel="1" x14ac:dyDescent="0.3">
      <c r="C7342" t="s">
        <v>4716</v>
      </c>
    </row>
    <row r="7343" spans="3:8" outlineLevel="2" x14ac:dyDescent="0.3">
      <c r="D7343" t="s">
        <v>4717</v>
      </c>
    </row>
    <row r="7344" spans="3:8" outlineLevel="2" x14ac:dyDescent="0.3">
      <c r="E7344" t="s">
        <v>4718</v>
      </c>
    </row>
    <row r="7345" spans="3:129" outlineLevel="1" x14ac:dyDescent="0.3">
      <c r="C7345" t="s">
        <v>4581</v>
      </c>
      <c r="DU7345" s="122"/>
      <c r="DY7345"/>
    </row>
    <row r="7346" spans="3:129" outlineLevel="2" x14ac:dyDescent="0.3">
      <c r="D7346" t="s">
        <v>6339</v>
      </c>
      <c r="DU7346" s="122"/>
      <c r="DY7346"/>
    </row>
    <row r="7347" spans="3:129" outlineLevel="3" x14ac:dyDescent="0.3">
      <c r="E7347" t="s">
        <v>6340</v>
      </c>
      <c r="DU7347" s="122"/>
      <c r="DY7347"/>
    </row>
    <row r="7348" spans="3:129" outlineLevel="4" x14ac:dyDescent="0.3">
      <c r="F7348" t="s">
        <v>6341</v>
      </c>
      <c r="DU7348" s="122"/>
      <c r="DY7348"/>
    </row>
    <row r="7349" spans="3:129" outlineLevel="5" x14ac:dyDescent="0.3">
      <c r="G7349" t="s">
        <v>6342</v>
      </c>
      <c r="DU7349" s="122"/>
      <c r="DY7349"/>
    </row>
    <row r="7350" spans="3:129" outlineLevel="5" x14ac:dyDescent="0.3">
      <c r="H7350" t="s">
        <v>6343</v>
      </c>
      <c r="DU7350" s="122"/>
      <c r="DY7350"/>
    </row>
    <row r="7351" spans="3:129" outlineLevel="5" x14ac:dyDescent="0.3">
      <c r="I7351" t="s">
        <v>6344</v>
      </c>
      <c r="DU7351" s="122"/>
      <c r="DY7351"/>
    </row>
    <row r="7352" spans="3:129" outlineLevel="5" x14ac:dyDescent="0.3">
      <c r="I7352" t="s">
        <v>6345</v>
      </c>
      <c r="DU7352" s="122"/>
      <c r="DY7352"/>
    </row>
    <row r="7353" spans="3:129" outlineLevel="4" x14ac:dyDescent="0.3">
      <c r="F7353" t="s">
        <v>4645</v>
      </c>
      <c r="DU7353" s="122"/>
      <c r="DY7353"/>
    </row>
    <row r="7354" spans="3:129" outlineLevel="5" x14ac:dyDescent="0.3">
      <c r="G7354" t="s">
        <v>6346</v>
      </c>
      <c r="DU7354" s="122"/>
      <c r="DY7354"/>
    </row>
    <row r="7355" spans="3:129" outlineLevel="5" x14ac:dyDescent="0.3">
      <c r="H7355" t="s">
        <v>6347</v>
      </c>
      <c r="DU7355" s="122"/>
      <c r="DY7355"/>
    </row>
    <row r="7356" spans="3:129" outlineLevel="5" x14ac:dyDescent="0.3">
      <c r="H7356" t="s">
        <v>6348</v>
      </c>
      <c r="DU7356" s="122"/>
      <c r="DY7356"/>
    </row>
    <row r="7357" spans="3:129" outlineLevel="4" x14ac:dyDescent="0.3">
      <c r="DU7357" s="122"/>
      <c r="DY7357"/>
    </row>
    <row r="7358" spans="3:129" outlineLevel="3" x14ac:dyDescent="0.3">
      <c r="DU7358" s="122"/>
      <c r="DY7358"/>
    </row>
    <row r="7359" spans="3:129" outlineLevel="2" x14ac:dyDescent="0.3">
      <c r="D7359" t="s">
        <v>4583</v>
      </c>
      <c r="DU7359" s="122"/>
      <c r="DY7359"/>
    </row>
    <row r="7360" spans="3:129" outlineLevel="3" x14ac:dyDescent="0.3">
      <c r="E7360" t="s">
        <v>6349</v>
      </c>
      <c r="DU7360" s="122"/>
      <c r="DY7360"/>
    </row>
    <row r="7361" spans="4:129" outlineLevel="3" x14ac:dyDescent="0.3">
      <c r="F7361" t="s">
        <v>6350</v>
      </c>
      <c r="DU7361" s="122"/>
      <c r="DY7361"/>
    </row>
    <row r="7362" spans="4:129" outlineLevel="3" x14ac:dyDescent="0.3">
      <c r="F7362" t="s">
        <v>6351</v>
      </c>
      <c r="DU7362" s="122"/>
      <c r="DY7362"/>
    </row>
    <row r="7363" spans="4:129" outlineLevel="2" x14ac:dyDescent="0.3">
      <c r="D7363" t="s">
        <v>4582</v>
      </c>
      <c r="DU7363" s="122"/>
      <c r="DY7363"/>
    </row>
    <row r="7364" spans="4:129" outlineLevel="3" x14ac:dyDescent="0.3">
      <c r="E7364" t="s">
        <v>7139</v>
      </c>
      <c r="DU7364" s="122"/>
      <c r="DY7364"/>
    </row>
    <row r="7365" spans="4:129" outlineLevel="3" x14ac:dyDescent="0.3">
      <c r="F7365" t="s">
        <v>7140</v>
      </c>
      <c r="DU7365" s="122"/>
      <c r="DY7365"/>
    </row>
    <row r="7366" spans="4:129" outlineLevel="3" x14ac:dyDescent="0.3">
      <c r="F7366" t="s">
        <v>7141</v>
      </c>
      <c r="DU7366" s="122"/>
      <c r="DY7366"/>
    </row>
    <row r="7367" spans="4:129" outlineLevel="3" x14ac:dyDescent="0.3">
      <c r="F7367" t="s">
        <v>6352</v>
      </c>
      <c r="DU7367" s="122"/>
      <c r="DY7367"/>
    </row>
    <row r="7368" spans="4:129" outlineLevel="3" x14ac:dyDescent="0.3">
      <c r="F7368" t="s">
        <v>6353</v>
      </c>
      <c r="DU7368" s="122"/>
      <c r="DY7368"/>
    </row>
    <row r="7369" spans="4:129" outlineLevel="3" x14ac:dyDescent="0.3">
      <c r="G7369" t="s">
        <v>6354</v>
      </c>
      <c r="DU7369" s="122"/>
      <c r="DY7369"/>
    </row>
    <row r="7370" spans="4:129" outlineLevel="2" x14ac:dyDescent="0.3">
      <c r="D7370" t="s">
        <v>6355</v>
      </c>
      <c r="DU7370" s="122"/>
      <c r="DY7370"/>
    </row>
    <row r="7371" spans="4:129" outlineLevel="3" x14ac:dyDescent="0.3">
      <c r="E7371" t="s">
        <v>6356</v>
      </c>
      <c r="DU7371" s="122"/>
      <c r="DY7371"/>
    </row>
    <row r="7372" spans="4:129" outlineLevel="3" x14ac:dyDescent="0.3">
      <c r="E7372" t="s">
        <v>6357</v>
      </c>
      <c r="DU7372" s="122"/>
      <c r="DY7372"/>
    </row>
    <row r="7373" spans="4:129" outlineLevel="3" x14ac:dyDescent="0.3">
      <c r="E7373" t="s">
        <v>6358</v>
      </c>
      <c r="DU7373" s="122"/>
      <c r="DY7373"/>
    </row>
    <row r="7374" spans="4:129" outlineLevel="3" x14ac:dyDescent="0.3">
      <c r="E7374" t="s">
        <v>6359</v>
      </c>
      <c r="DU7374" s="122"/>
      <c r="DY7374"/>
    </row>
    <row r="7375" spans="4:129" outlineLevel="2" x14ac:dyDescent="0.3">
      <c r="D7375" t="s">
        <v>4584</v>
      </c>
      <c r="DU7375" s="122"/>
      <c r="DY7375"/>
    </row>
    <row r="7376" spans="4:129" outlineLevel="3" x14ac:dyDescent="0.3">
      <c r="E7376" t="s">
        <v>6360</v>
      </c>
      <c r="DU7376" s="122"/>
      <c r="DY7376"/>
    </row>
    <row r="7377" spans="4:129" outlineLevel="4" x14ac:dyDescent="0.3">
      <c r="F7377" t="s">
        <v>4585</v>
      </c>
      <c r="DU7377" s="122"/>
      <c r="DY7377"/>
    </row>
    <row r="7378" spans="4:129" outlineLevel="4" x14ac:dyDescent="0.3">
      <c r="F7378" t="s">
        <v>4586</v>
      </c>
      <c r="DU7378" s="122"/>
      <c r="DY7378"/>
    </row>
    <row r="7379" spans="4:129" outlineLevel="3" x14ac:dyDescent="0.3">
      <c r="E7379" t="s">
        <v>6361</v>
      </c>
      <c r="DU7379" s="122"/>
      <c r="DY7379"/>
    </row>
    <row r="7380" spans="4:129" outlineLevel="2" x14ac:dyDescent="0.3">
      <c r="D7380" t="s">
        <v>4593</v>
      </c>
      <c r="DU7380" s="122"/>
      <c r="DY7380"/>
    </row>
    <row r="7381" spans="4:129" outlineLevel="3" x14ac:dyDescent="0.3">
      <c r="E7381" t="s">
        <v>4594</v>
      </c>
      <c r="DU7381" s="122"/>
      <c r="DY7381"/>
    </row>
    <row r="7382" spans="4:129" outlineLevel="3" x14ac:dyDescent="0.3">
      <c r="F7382" t="s">
        <v>4595</v>
      </c>
      <c r="DU7382" s="122"/>
      <c r="DY7382"/>
    </row>
    <row r="7383" spans="4:129" outlineLevel="2" x14ac:dyDescent="0.3">
      <c r="D7383" t="s">
        <v>4621</v>
      </c>
      <c r="DU7383" s="122"/>
      <c r="DY7383"/>
    </row>
    <row r="7384" spans="4:129" outlineLevel="3" x14ac:dyDescent="0.3">
      <c r="E7384" t="s">
        <v>6362</v>
      </c>
      <c r="DU7384" s="122"/>
      <c r="DY7384"/>
    </row>
    <row r="7385" spans="4:129" outlineLevel="3" x14ac:dyDescent="0.3">
      <c r="E7385" t="s">
        <v>6363</v>
      </c>
      <c r="DU7385" s="122"/>
      <c r="DY7385"/>
    </row>
    <row r="7386" spans="4:129" outlineLevel="4" x14ac:dyDescent="0.3">
      <c r="F7386" t="s">
        <v>6364</v>
      </c>
      <c r="DU7386" s="122"/>
      <c r="DY7386"/>
    </row>
    <row r="7387" spans="4:129" outlineLevel="4" x14ac:dyDescent="0.3">
      <c r="F7387" t="s">
        <v>6365</v>
      </c>
      <c r="DU7387" s="122"/>
      <c r="DY7387"/>
    </row>
    <row r="7388" spans="4:129" outlineLevel="3" x14ac:dyDescent="0.3">
      <c r="DU7388" s="122"/>
      <c r="DY7388"/>
    </row>
    <row r="7389" spans="4:129" outlineLevel="2" x14ac:dyDescent="0.3">
      <c r="D7389" t="s">
        <v>4626</v>
      </c>
      <c r="DU7389" s="122"/>
      <c r="DY7389"/>
    </row>
    <row r="7390" spans="4:129" outlineLevel="3" x14ac:dyDescent="0.3">
      <c r="E7390" t="s">
        <v>6366</v>
      </c>
      <c r="DU7390" s="122"/>
      <c r="DY7390"/>
    </row>
    <row r="7391" spans="4:129" outlineLevel="3" x14ac:dyDescent="0.3">
      <c r="E7391" t="s">
        <v>4627</v>
      </c>
      <c r="DU7391" s="122"/>
      <c r="DY7391"/>
    </row>
    <row r="7392" spans="4:129" outlineLevel="2" x14ac:dyDescent="0.3">
      <c r="D7392" t="s">
        <v>4628</v>
      </c>
      <c r="DU7392" s="122"/>
      <c r="DY7392"/>
    </row>
    <row r="7393" spans="4:129" outlineLevel="3" x14ac:dyDescent="0.3">
      <c r="E7393" t="s">
        <v>4629</v>
      </c>
      <c r="DU7393" s="122"/>
      <c r="DY7393"/>
    </row>
    <row r="7394" spans="4:129" outlineLevel="3" x14ac:dyDescent="0.3">
      <c r="E7394" t="s">
        <v>4627</v>
      </c>
      <c r="DU7394" s="122"/>
      <c r="DY7394"/>
    </row>
    <row r="7395" spans="4:129" outlineLevel="2" x14ac:dyDescent="0.3">
      <c r="D7395" t="s">
        <v>4630</v>
      </c>
      <c r="DU7395" s="122"/>
      <c r="DY7395"/>
    </row>
    <row r="7396" spans="4:129" outlineLevel="3" x14ac:dyDescent="0.3">
      <c r="E7396" t="s">
        <v>6367</v>
      </c>
      <c r="DU7396" s="122"/>
      <c r="DY7396"/>
    </row>
    <row r="7397" spans="4:129" outlineLevel="4" x14ac:dyDescent="0.3">
      <c r="F7397" t="s">
        <v>6368</v>
      </c>
      <c r="DU7397" s="122"/>
      <c r="DY7397"/>
    </row>
    <row r="7398" spans="4:129" outlineLevel="5" x14ac:dyDescent="0.3">
      <c r="G7398" t="s">
        <v>6352</v>
      </c>
      <c r="DU7398" s="122"/>
      <c r="DY7398"/>
    </row>
    <row r="7399" spans="4:129" outlineLevel="5" x14ac:dyDescent="0.3">
      <c r="H7399" t="s">
        <v>6369</v>
      </c>
      <c r="DU7399" s="122"/>
      <c r="DY7399"/>
    </row>
    <row r="7400" spans="4:129" outlineLevel="5" x14ac:dyDescent="0.3">
      <c r="I7400" t="s">
        <v>6370</v>
      </c>
    </row>
    <row r="7401" spans="4:129" outlineLevel="5" x14ac:dyDescent="0.3">
      <c r="J7401" t="s">
        <v>6296</v>
      </c>
    </row>
    <row r="7402" spans="4:129" outlineLevel="5" x14ac:dyDescent="0.3">
      <c r="H7402" t="s">
        <v>6371</v>
      </c>
      <c r="DU7402" s="122"/>
      <c r="DY7402"/>
    </row>
    <row r="7403" spans="4:129" outlineLevel="4" x14ac:dyDescent="0.3">
      <c r="F7403" t="s">
        <v>6358</v>
      </c>
      <c r="DU7403" s="122"/>
      <c r="DY7403"/>
    </row>
    <row r="7404" spans="4:129" outlineLevel="4" x14ac:dyDescent="0.3">
      <c r="G7404" t="s">
        <v>6372</v>
      </c>
      <c r="DU7404" s="122"/>
      <c r="DY7404"/>
    </row>
    <row r="7405" spans="4:129" outlineLevel="3" x14ac:dyDescent="0.3">
      <c r="E7405" t="s">
        <v>6373</v>
      </c>
      <c r="DU7405" s="122"/>
      <c r="DY7405"/>
    </row>
    <row r="7406" spans="4:129" outlineLevel="4" x14ac:dyDescent="0.3">
      <c r="F7406" t="s">
        <v>4596</v>
      </c>
      <c r="DU7406" s="122"/>
      <c r="DY7406"/>
    </row>
    <row r="7407" spans="4:129" outlineLevel="5" x14ac:dyDescent="0.3">
      <c r="G7407" t="s">
        <v>4597</v>
      </c>
      <c r="DU7407" s="122"/>
      <c r="DY7407"/>
    </row>
    <row r="7408" spans="4:129" outlineLevel="5" x14ac:dyDescent="0.3">
      <c r="H7408" t="s">
        <v>6374</v>
      </c>
      <c r="DU7408" s="122"/>
      <c r="DY7408"/>
    </row>
    <row r="7409" spans="4:129" outlineLevel="5" x14ac:dyDescent="0.3">
      <c r="H7409" t="s">
        <v>6375</v>
      </c>
      <c r="DU7409" s="122"/>
      <c r="DY7409"/>
    </row>
    <row r="7410" spans="4:129" outlineLevel="4" x14ac:dyDescent="0.3">
      <c r="F7410" t="s">
        <v>6376</v>
      </c>
      <c r="DU7410" s="122"/>
      <c r="DY7410"/>
    </row>
    <row r="7411" spans="4:129" outlineLevel="3" x14ac:dyDescent="0.3">
      <c r="E7411" t="s">
        <v>6377</v>
      </c>
    </row>
    <row r="7412" spans="4:129" outlineLevel="2" x14ac:dyDescent="0.3">
      <c r="D7412" t="s">
        <v>6378</v>
      </c>
      <c r="DU7412" s="122"/>
      <c r="DY7412"/>
    </row>
    <row r="7413" spans="4:129" outlineLevel="3" x14ac:dyDescent="0.3">
      <c r="E7413" t="s">
        <v>4588</v>
      </c>
    </row>
    <row r="7414" spans="4:129" outlineLevel="3" x14ac:dyDescent="0.3">
      <c r="E7414" t="s">
        <v>6292</v>
      </c>
    </row>
    <row r="7415" spans="4:129" outlineLevel="4" x14ac:dyDescent="0.3">
      <c r="F7415" t="s">
        <v>6379</v>
      </c>
    </row>
    <row r="7416" spans="4:129" outlineLevel="4" x14ac:dyDescent="0.3">
      <c r="F7416" t="s">
        <v>4643</v>
      </c>
    </row>
    <row r="7417" spans="4:129" outlineLevel="4" x14ac:dyDescent="0.3">
      <c r="G7417" t="s">
        <v>6296</v>
      </c>
    </row>
    <row r="7418" spans="4:129" outlineLevel="3" x14ac:dyDescent="0.3"/>
    <row r="7419" spans="4:129" outlineLevel="2" x14ac:dyDescent="0.3">
      <c r="D7419" t="s">
        <v>6380</v>
      </c>
      <c r="DU7419" s="122"/>
      <c r="DY7419"/>
    </row>
    <row r="7420" spans="4:129" outlineLevel="3" x14ac:dyDescent="0.3">
      <c r="E7420" t="s">
        <v>4601</v>
      </c>
    </row>
    <row r="7421" spans="4:129" outlineLevel="3" x14ac:dyDescent="0.3">
      <c r="E7421" t="s">
        <v>6381</v>
      </c>
    </row>
    <row r="7422" spans="4:129" outlineLevel="2" x14ac:dyDescent="0.3">
      <c r="D7422" t="s">
        <v>4589</v>
      </c>
      <c r="DU7422" s="122"/>
      <c r="DY7422"/>
    </row>
    <row r="7423" spans="4:129" outlineLevel="3" x14ac:dyDescent="0.3">
      <c r="E7423" t="s">
        <v>6382</v>
      </c>
      <c r="DU7423" s="122"/>
      <c r="DY7423"/>
    </row>
    <row r="7424" spans="4:129" outlineLevel="3" x14ac:dyDescent="0.3">
      <c r="E7424" t="s">
        <v>6383</v>
      </c>
      <c r="DY7424"/>
    </row>
    <row r="7425" spans="4:129" outlineLevel="3" x14ac:dyDescent="0.3">
      <c r="F7425" t="s">
        <v>6384</v>
      </c>
      <c r="DY7425"/>
    </row>
    <row r="7426" spans="4:129" outlineLevel="3" x14ac:dyDescent="0.3">
      <c r="E7426" t="s">
        <v>6385</v>
      </c>
      <c r="DY7426"/>
    </row>
    <row r="7427" spans="4:129" outlineLevel="4" x14ac:dyDescent="0.3">
      <c r="F7427" t="s">
        <v>4592</v>
      </c>
      <c r="DY7427"/>
    </row>
    <row r="7428" spans="4:129" outlineLevel="4" x14ac:dyDescent="0.3">
      <c r="G7428" t="s">
        <v>4590</v>
      </c>
      <c r="DY7428"/>
    </row>
    <row r="7429" spans="4:129" outlineLevel="4" x14ac:dyDescent="0.3">
      <c r="F7429" t="s">
        <v>4591</v>
      </c>
      <c r="DY7429"/>
    </row>
    <row r="7430" spans="4:129" outlineLevel="5" x14ac:dyDescent="0.3">
      <c r="G7430" t="s">
        <v>4646</v>
      </c>
      <c r="DY7430"/>
    </row>
    <row r="7431" spans="4:129" outlineLevel="5" x14ac:dyDescent="0.3">
      <c r="H7431" t="s">
        <v>6386</v>
      </c>
      <c r="DY7431"/>
    </row>
    <row r="7432" spans="4:129" outlineLevel="5" x14ac:dyDescent="0.3">
      <c r="H7432" t="s">
        <v>6387</v>
      </c>
      <c r="DY7432"/>
    </row>
    <row r="7433" spans="4:129" outlineLevel="5" x14ac:dyDescent="0.3">
      <c r="H7433" t="s">
        <v>6388</v>
      </c>
      <c r="DY7433"/>
    </row>
    <row r="7434" spans="4:129" outlineLevel="4" x14ac:dyDescent="0.3">
      <c r="F7434" t="s">
        <v>6389</v>
      </c>
      <c r="DY7434"/>
    </row>
    <row r="7435" spans="4:129" outlineLevel="5" x14ac:dyDescent="0.3">
      <c r="G7435" t="s">
        <v>6388</v>
      </c>
      <c r="DY7435"/>
    </row>
    <row r="7436" spans="4:129" outlineLevel="5" x14ac:dyDescent="0.3">
      <c r="G7436" t="s">
        <v>6390</v>
      </c>
      <c r="DY7436"/>
    </row>
    <row r="7437" spans="4:129" outlineLevel="5" x14ac:dyDescent="0.3">
      <c r="H7437" t="s">
        <v>6391</v>
      </c>
      <c r="DY7437"/>
    </row>
    <row r="7438" spans="4:129" outlineLevel="4" x14ac:dyDescent="0.3">
      <c r="DY7438"/>
    </row>
    <row r="7439" spans="4:129" outlineLevel="3" x14ac:dyDescent="0.3">
      <c r="E7439" t="s">
        <v>6392</v>
      </c>
      <c r="DY7439"/>
    </row>
    <row r="7440" spans="4:129" outlineLevel="2" x14ac:dyDescent="0.3">
      <c r="D7440" t="s">
        <v>4635</v>
      </c>
      <c r="DY7440"/>
    </row>
    <row r="7441" spans="4:129" outlineLevel="3" x14ac:dyDescent="0.3">
      <c r="E7441" t="s">
        <v>6393</v>
      </c>
      <c r="DY7441"/>
    </row>
    <row r="7442" spans="4:129" outlineLevel="3" x14ac:dyDescent="0.3">
      <c r="E7442" t="s">
        <v>4636</v>
      </c>
      <c r="DY7442"/>
    </row>
    <row r="7443" spans="4:129" outlineLevel="3" x14ac:dyDescent="0.3">
      <c r="E7443" t="s">
        <v>4637</v>
      </c>
      <c r="DY7443"/>
    </row>
    <row r="7444" spans="4:129" outlineLevel="4" x14ac:dyDescent="0.3">
      <c r="F7444" t="s">
        <v>4638</v>
      </c>
      <c r="DY7444"/>
    </row>
    <row r="7445" spans="4:129" outlineLevel="4" x14ac:dyDescent="0.3">
      <c r="G7445" t="s">
        <v>6394</v>
      </c>
      <c r="DY7445"/>
    </row>
    <row r="7446" spans="4:129" outlineLevel="4" x14ac:dyDescent="0.3">
      <c r="H7446" t="s">
        <v>355</v>
      </c>
      <c r="I7446" t="s">
        <v>6395</v>
      </c>
      <c r="DY7446"/>
    </row>
    <row r="7447" spans="4:129" outlineLevel="4" x14ac:dyDescent="0.3">
      <c r="F7447" t="s">
        <v>4639</v>
      </c>
      <c r="DY7447"/>
    </row>
    <row r="7448" spans="4:129" outlineLevel="3" x14ac:dyDescent="0.3">
      <c r="DY7448"/>
    </row>
    <row r="7449" spans="4:129" outlineLevel="2" x14ac:dyDescent="0.3">
      <c r="D7449" t="s">
        <v>4599</v>
      </c>
      <c r="DY7449"/>
    </row>
    <row r="7450" spans="4:129" outlineLevel="3" x14ac:dyDescent="0.3">
      <c r="E7450" t="s">
        <v>6396</v>
      </c>
      <c r="DY7450"/>
    </row>
    <row r="7451" spans="4:129" outlineLevel="4" x14ac:dyDescent="0.3">
      <c r="F7451" t="s">
        <v>4598</v>
      </c>
      <c r="DY7451"/>
    </row>
    <row r="7452" spans="4:129" outlineLevel="4" x14ac:dyDescent="0.3">
      <c r="F7452" t="s">
        <v>6397</v>
      </c>
      <c r="DY7452"/>
    </row>
    <row r="7453" spans="4:129" outlineLevel="3" x14ac:dyDescent="0.3">
      <c r="E7453" t="s">
        <v>6398</v>
      </c>
      <c r="DY7453"/>
    </row>
    <row r="7454" spans="4:129" outlineLevel="2" x14ac:dyDescent="0.3">
      <c r="D7454" t="s">
        <v>4600</v>
      </c>
    </row>
    <row r="7455" spans="4:129" outlineLevel="3" x14ac:dyDescent="0.3">
      <c r="E7455" t="s">
        <v>6399</v>
      </c>
    </row>
    <row r="7456" spans="4:129" ht="15" customHeight="1" outlineLevel="4" x14ac:dyDescent="0.3">
      <c r="F7456" t="s">
        <v>4598</v>
      </c>
    </row>
    <row r="7457" spans="4:8" outlineLevel="4" x14ac:dyDescent="0.3">
      <c r="F7457" t="s">
        <v>6397</v>
      </c>
    </row>
    <row r="7458" spans="4:8" outlineLevel="3" x14ac:dyDescent="0.3">
      <c r="E7458" t="s">
        <v>6400</v>
      </c>
    </row>
    <row r="7459" spans="4:8" ht="15" customHeight="1" outlineLevel="3" x14ac:dyDescent="0.3">
      <c r="F7459" t="s">
        <v>6401</v>
      </c>
    </row>
    <row r="7460" spans="4:8" outlineLevel="2" x14ac:dyDescent="0.3">
      <c r="D7460" t="s">
        <v>4602</v>
      </c>
    </row>
    <row r="7461" spans="4:8" outlineLevel="3" x14ac:dyDescent="0.3">
      <c r="E7461" t="s">
        <v>4603</v>
      </c>
    </row>
    <row r="7462" spans="4:8" outlineLevel="4" x14ac:dyDescent="0.3">
      <c r="F7462" t="s">
        <v>6402</v>
      </c>
    </row>
    <row r="7463" spans="4:8" outlineLevel="5" x14ac:dyDescent="0.3">
      <c r="G7463" t="s">
        <v>7142</v>
      </c>
    </row>
    <row r="7464" spans="4:8" outlineLevel="5" x14ac:dyDescent="0.3">
      <c r="H7464" t="s">
        <v>7143</v>
      </c>
    </row>
    <row r="7465" spans="4:8" outlineLevel="5" x14ac:dyDescent="0.3">
      <c r="G7465" t="s">
        <v>6403</v>
      </c>
    </row>
    <row r="7466" spans="4:8" outlineLevel="5" x14ac:dyDescent="0.3">
      <c r="H7466" t="s">
        <v>6404</v>
      </c>
    </row>
    <row r="7467" spans="4:8" outlineLevel="4" x14ac:dyDescent="0.3">
      <c r="F7467" t="s">
        <v>6405</v>
      </c>
    </row>
    <row r="7468" spans="4:8" outlineLevel="3" x14ac:dyDescent="0.3">
      <c r="E7468" t="s">
        <v>4604</v>
      </c>
    </row>
    <row r="7469" spans="4:8" outlineLevel="4" x14ac:dyDescent="0.3">
      <c r="F7469" t="s">
        <v>6406</v>
      </c>
    </row>
    <row r="7470" spans="4:8" outlineLevel="4" x14ac:dyDescent="0.3">
      <c r="F7470" t="s">
        <v>6407</v>
      </c>
    </row>
    <row r="7471" spans="4:8" outlineLevel="4" x14ac:dyDescent="0.3">
      <c r="F7471" t="s">
        <v>6408</v>
      </c>
    </row>
    <row r="7472" spans="4:8" outlineLevel="4" x14ac:dyDescent="0.3">
      <c r="G7472" t="s">
        <v>6409</v>
      </c>
    </row>
    <row r="7473" spans="3:10" outlineLevel="3" x14ac:dyDescent="0.3">
      <c r="E7473" t="s">
        <v>6410</v>
      </c>
    </row>
    <row r="7474" spans="3:10" outlineLevel="3" x14ac:dyDescent="0.3">
      <c r="E7474" t="s">
        <v>4719</v>
      </c>
    </row>
    <row r="7475" spans="3:10" outlineLevel="2" x14ac:dyDescent="0.3"/>
    <row r="7476" spans="3:10" outlineLevel="1" x14ac:dyDescent="0.3">
      <c r="C7476" t="s">
        <v>6411</v>
      </c>
    </row>
    <row r="7477" spans="3:10" outlineLevel="2" x14ac:dyDescent="0.3">
      <c r="D7477" t="s">
        <v>6412</v>
      </c>
    </row>
    <row r="7478" spans="3:10" outlineLevel="2" x14ac:dyDescent="0.3">
      <c r="D7478" t="s">
        <v>4670</v>
      </c>
    </row>
    <row r="7479" spans="3:10" outlineLevel="3" x14ac:dyDescent="0.3">
      <c r="E7479" t="s">
        <v>6413</v>
      </c>
    </row>
    <row r="7480" spans="3:10" outlineLevel="3" x14ac:dyDescent="0.3">
      <c r="E7480" t="s">
        <v>6414</v>
      </c>
    </row>
    <row r="7481" spans="3:10" outlineLevel="3" x14ac:dyDescent="0.3">
      <c r="E7481" t="s">
        <v>6415</v>
      </c>
    </row>
    <row r="7482" spans="3:10" outlineLevel="4" x14ac:dyDescent="0.3">
      <c r="F7482" t="s">
        <v>4673</v>
      </c>
    </row>
    <row r="7483" spans="3:10" outlineLevel="4" x14ac:dyDescent="0.3">
      <c r="F7483" t="s">
        <v>4674</v>
      </c>
    </row>
    <row r="7484" spans="3:10" outlineLevel="4" x14ac:dyDescent="0.3">
      <c r="F7484" t="s">
        <v>6416</v>
      </c>
    </row>
    <row r="7485" spans="3:10" outlineLevel="5" x14ac:dyDescent="0.3">
      <c r="G7485" t="s">
        <v>6417</v>
      </c>
    </row>
    <row r="7486" spans="3:10" outlineLevel="6" x14ac:dyDescent="0.3">
      <c r="H7486" t="s">
        <v>4677</v>
      </c>
    </row>
    <row r="7487" spans="3:10" outlineLevel="7" x14ac:dyDescent="0.3">
      <c r="I7487" t="s">
        <v>6418</v>
      </c>
    </row>
    <row r="7488" spans="3:10" outlineLevel="7" x14ac:dyDescent="0.3">
      <c r="J7488" t="s">
        <v>6419</v>
      </c>
    </row>
    <row r="7489" spans="8:13" outlineLevel="7" x14ac:dyDescent="0.3">
      <c r="K7489" t="s">
        <v>4679</v>
      </c>
    </row>
    <row r="7490" spans="8:13" outlineLevel="7" x14ac:dyDescent="0.3">
      <c r="J7490" t="s">
        <v>4676</v>
      </c>
    </row>
    <row r="7491" spans="8:13" outlineLevel="7" x14ac:dyDescent="0.3">
      <c r="K7491" t="s">
        <v>6420</v>
      </c>
    </row>
    <row r="7492" spans="8:13" outlineLevel="7" x14ac:dyDescent="0.3">
      <c r="L7492" t="s">
        <v>4691</v>
      </c>
    </row>
    <row r="7493" spans="8:13" outlineLevel="7" x14ac:dyDescent="0.3">
      <c r="M7493" t="s">
        <v>4686</v>
      </c>
    </row>
    <row r="7494" spans="8:13" outlineLevel="7" x14ac:dyDescent="0.3">
      <c r="L7494" t="s">
        <v>6421</v>
      </c>
    </row>
    <row r="7495" spans="8:13" outlineLevel="7" x14ac:dyDescent="0.3">
      <c r="M7495" t="s">
        <v>6422</v>
      </c>
    </row>
    <row r="7496" spans="8:13" outlineLevel="7" x14ac:dyDescent="0.3">
      <c r="M7496" t="s">
        <v>6423</v>
      </c>
    </row>
    <row r="7497" spans="8:13" outlineLevel="7" x14ac:dyDescent="0.3">
      <c r="L7497" t="s">
        <v>6424</v>
      </c>
    </row>
    <row r="7498" spans="8:13" outlineLevel="7" x14ac:dyDescent="0.3">
      <c r="M7498" t="s">
        <v>4682</v>
      </c>
    </row>
    <row r="7499" spans="8:13" outlineLevel="7" x14ac:dyDescent="0.3">
      <c r="M7499" t="s">
        <v>4692</v>
      </c>
    </row>
    <row r="7500" spans="8:13" outlineLevel="7" x14ac:dyDescent="0.3">
      <c r="I7500" t="s">
        <v>6425</v>
      </c>
    </row>
    <row r="7501" spans="8:13" outlineLevel="7" x14ac:dyDescent="0.3">
      <c r="J7501" t="s">
        <v>6426</v>
      </c>
    </row>
    <row r="7502" spans="8:13" outlineLevel="7" x14ac:dyDescent="0.3">
      <c r="J7502" t="s">
        <v>6427</v>
      </c>
    </row>
    <row r="7503" spans="8:13" outlineLevel="6" x14ac:dyDescent="0.3">
      <c r="H7503" t="s">
        <v>4678</v>
      </c>
    </row>
    <row r="7504" spans="8:13" outlineLevel="6" x14ac:dyDescent="0.3">
      <c r="I7504" t="s">
        <v>4675</v>
      </c>
    </row>
    <row r="7505" spans="4:11" outlineLevel="5" x14ac:dyDescent="0.3">
      <c r="G7505" t="s">
        <v>6428</v>
      </c>
    </row>
    <row r="7506" spans="4:11" outlineLevel="5" x14ac:dyDescent="0.3">
      <c r="I7506" t="s">
        <v>4675</v>
      </c>
    </row>
    <row r="7507" spans="4:11" outlineLevel="4" x14ac:dyDescent="0.3"/>
    <row r="7508" spans="4:11" outlineLevel="3" x14ac:dyDescent="0.3"/>
    <row r="7509" spans="4:11" outlineLevel="2" x14ac:dyDescent="0.3">
      <c r="D7509" t="s">
        <v>4671</v>
      </c>
    </row>
    <row r="7510" spans="4:11" outlineLevel="3" x14ac:dyDescent="0.3">
      <c r="E7510" t="s">
        <v>6429</v>
      </c>
    </row>
    <row r="7511" spans="4:11" outlineLevel="3" x14ac:dyDescent="0.3">
      <c r="E7511" t="s">
        <v>6430</v>
      </c>
    </row>
    <row r="7512" spans="4:11" outlineLevel="3" x14ac:dyDescent="0.3">
      <c r="E7512" t="s">
        <v>6415</v>
      </c>
    </row>
    <row r="7513" spans="4:11" outlineLevel="4" x14ac:dyDescent="0.3">
      <c r="F7513" t="s">
        <v>4673</v>
      </c>
    </row>
    <row r="7514" spans="4:11" outlineLevel="4" x14ac:dyDescent="0.3">
      <c r="F7514" t="s">
        <v>4674</v>
      </c>
    </row>
    <row r="7515" spans="4:11" outlineLevel="4" x14ac:dyDescent="0.3">
      <c r="F7515" t="s">
        <v>4672</v>
      </c>
    </row>
    <row r="7516" spans="4:11" outlineLevel="5" x14ac:dyDescent="0.3">
      <c r="G7516" t="s">
        <v>6417</v>
      </c>
    </row>
    <row r="7517" spans="4:11" outlineLevel="6" x14ac:dyDescent="0.3">
      <c r="H7517" t="s">
        <v>4680</v>
      </c>
    </row>
    <row r="7518" spans="4:11" outlineLevel="7" x14ac:dyDescent="0.3">
      <c r="I7518" t="s">
        <v>6418</v>
      </c>
    </row>
    <row r="7519" spans="4:11" outlineLevel="7" x14ac:dyDescent="0.3">
      <c r="J7519" t="s">
        <v>6419</v>
      </c>
    </row>
    <row r="7520" spans="4:11" outlineLevel="7" x14ac:dyDescent="0.3">
      <c r="K7520" t="s">
        <v>4679</v>
      </c>
    </row>
    <row r="7521" spans="7:12" outlineLevel="7" x14ac:dyDescent="0.3">
      <c r="J7521" t="s">
        <v>6431</v>
      </c>
    </row>
    <row r="7522" spans="7:12" outlineLevel="7" x14ac:dyDescent="0.3">
      <c r="K7522" t="s">
        <v>6432</v>
      </c>
    </row>
    <row r="7523" spans="7:12" outlineLevel="7" x14ac:dyDescent="0.3">
      <c r="K7523" t="s">
        <v>4690</v>
      </c>
    </row>
    <row r="7524" spans="7:12" outlineLevel="7" x14ac:dyDescent="0.3">
      <c r="L7524" t="s">
        <v>4687</v>
      </c>
    </row>
    <row r="7525" spans="7:12" outlineLevel="7" x14ac:dyDescent="0.3">
      <c r="K7525" t="s">
        <v>6433</v>
      </c>
    </row>
    <row r="7526" spans="7:12" outlineLevel="7" x14ac:dyDescent="0.3">
      <c r="I7526" t="s">
        <v>6425</v>
      </c>
    </row>
    <row r="7527" spans="7:12" outlineLevel="7" x14ac:dyDescent="0.3">
      <c r="J7527" t="s">
        <v>6426</v>
      </c>
    </row>
    <row r="7528" spans="7:12" outlineLevel="7" x14ac:dyDescent="0.3">
      <c r="J7528" t="s">
        <v>4675</v>
      </c>
    </row>
    <row r="7529" spans="7:12" outlineLevel="6" x14ac:dyDescent="0.3">
      <c r="H7529" t="s">
        <v>4681</v>
      </c>
    </row>
    <row r="7530" spans="7:12" outlineLevel="6" x14ac:dyDescent="0.3">
      <c r="I7530" t="s">
        <v>4675</v>
      </c>
    </row>
    <row r="7531" spans="7:12" outlineLevel="5" x14ac:dyDescent="0.3">
      <c r="G7531" t="s">
        <v>6428</v>
      </c>
    </row>
    <row r="7532" spans="7:12" outlineLevel="5" x14ac:dyDescent="0.3">
      <c r="I7532" t="s">
        <v>4675</v>
      </c>
    </row>
    <row r="7533" spans="7:12" outlineLevel="4" x14ac:dyDescent="0.3"/>
    <row r="7534" spans="7:12" outlineLevel="3" x14ac:dyDescent="0.3"/>
    <row r="7535" spans="7:12" outlineLevel="2" x14ac:dyDescent="0.3"/>
    <row r="7536" spans="7:12" outlineLevel="1" x14ac:dyDescent="0.3"/>
    <row r="7537" spans="3:60" outlineLevel="1" x14ac:dyDescent="0.3">
      <c r="AC7537" s="164" t="s">
        <v>1517</v>
      </c>
      <c r="AD7537" s="26"/>
      <c r="AE7537" s="26"/>
      <c r="AF7537" s="26"/>
      <c r="AG7537" s="317"/>
      <c r="AH7537" s="317"/>
      <c r="AI7537" s="26"/>
      <c r="AJ7537" s="26"/>
      <c r="AK7537" s="317"/>
      <c r="AL7537" s="26"/>
      <c r="AM7537" s="26"/>
      <c r="AN7537" s="26"/>
      <c r="AO7537" s="26"/>
      <c r="AP7537" s="26"/>
      <c r="AQ7537" s="26"/>
      <c r="AR7537" s="26"/>
      <c r="AS7537" s="26"/>
      <c r="AT7537" s="798"/>
      <c r="BB7537"/>
      <c r="BC7537"/>
    </row>
    <row r="7538" spans="3:60" outlineLevel="1" x14ac:dyDescent="0.3">
      <c r="C7538" s="851" t="s">
        <v>4608</v>
      </c>
      <c r="D7538" s="852"/>
      <c r="E7538" s="852"/>
      <c r="F7538" s="852"/>
      <c r="G7538" s="852"/>
      <c r="H7538" s="852"/>
      <c r="I7538" s="852"/>
      <c r="J7538" s="852"/>
      <c r="K7538" s="852"/>
      <c r="L7538" s="852"/>
      <c r="M7538" s="852"/>
      <c r="N7538" s="852"/>
      <c r="O7538" s="852"/>
      <c r="P7538" s="852"/>
      <c r="Q7538" s="852"/>
      <c r="R7538" s="852"/>
      <c r="S7538" s="852"/>
      <c r="T7538" s="852"/>
      <c r="U7538" s="852"/>
      <c r="V7538" s="852"/>
      <c r="W7538" s="852"/>
      <c r="X7538" s="852"/>
      <c r="Y7538" s="852"/>
      <c r="Z7538" s="852"/>
      <c r="AA7538" s="853"/>
      <c r="AC7538" s="18" t="s">
        <v>1517</v>
      </c>
      <c r="AD7538" s="1006" t="s">
        <v>4642</v>
      </c>
      <c r="AE7538" s="1007"/>
      <c r="AF7538" s="1007"/>
      <c r="AG7538" s="1007"/>
      <c r="AH7538" s="1007"/>
      <c r="AI7538" s="1007"/>
      <c r="AJ7538" s="1007"/>
      <c r="AK7538" s="1007"/>
      <c r="AL7538" s="1007"/>
      <c r="AM7538" s="1007"/>
      <c r="AN7538" s="1007"/>
      <c r="AO7538" s="1007"/>
      <c r="AP7538" s="1007"/>
      <c r="AQ7538" s="1007"/>
      <c r="AR7538" s="1007"/>
      <c r="AS7538" s="1008"/>
      <c r="AT7538" s="19"/>
      <c r="AV7538" s="914" t="s">
        <v>4608</v>
      </c>
      <c r="AW7538" s="991"/>
      <c r="AX7538" s="991"/>
      <c r="AY7538" s="991"/>
      <c r="AZ7538" s="991"/>
      <c r="BA7538" s="991"/>
      <c r="BB7538" s="915"/>
      <c r="BC7538"/>
      <c r="BD7538" s="851" t="s">
        <v>4608</v>
      </c>
      <c r="BE7538" s="852"/>
      <c r="BF7538" s="852"/>
      <c r="BG7538" s="852"/>
      <c r="BH7538" s="853"/>
    </row>
    <row r="7539" spans="3:60" outlineLevel="1" x14ac:dyDescent="0.3">
      <c r="C7539" s="36"/>
      <c r="D7539" s="26"/>
      <c r="E7539" s="26"/>
      <c r="F7539" s="26"/>
      <c r="G7539" s="37"/>
      <c r="H7539" s="26"/>
      <c r="I7539" s="26"/>
      <c r="J7539" s="26"/>
      <c r="K7539" s="26"/>
      <c r="L7539" s="26"/>
      <c r="M7539" s="26"/>
      <c r="N7539" s="26"/>
      <c r="O7539" s="26"/>
      <c r="P7539" s="26"/>
      <c r="Q7539" s="26"/>
      <c r="R7539" s="26"/>
      <c r="S7539" s="26"/>
      <c r="T7539" s="26"/>
      <c r="U7539" s="26"/>
      <c r="V7539" s="26"/>
      <c r="W7539" s="26"/>
      <c r="X7539" s="26"/>
      <c r="Y7539" s="26"/>
      <c r="Z7539" s="26"/>
      <c r="AA7539" s="19"/>
      <c r="AC7539" s="18"/>
      <c r="AD7539" s="914" t="s">
        <v>153</v>
      </c>
      <c r="AE7539" s="991"/>
      <c r="AF7539" s="991"/>
      <c r="AG7539" s="991"/>
      <c r="AH7539" s="915"/>
      <c r="AI7539" s="929" t="s">
        <v>4631</v>
      </c>
      <c r="AJ7539" s="988" t="s">
        <v>4632</v>
      </c>
      <c r="AK7539" s="988" t="s">
        <v>4614</v>
      </c>
      <c r="AL7539" s="994" t="s">
        <v>838</v>
      </c>
      <c r="AM7539" s="995"/>
      <c r="AN7539" s="996"/>
      <c r="AO7539" s="997" t="s">
        <v>4164</v>
      </c>
      <c r="AP7539" s="988" t="s">
        <v>4619</v>
      </c>
      <c r="AQ7539" s="988" t="s">
        <v>4620</v>
      </c>
      <c r="AR7539" s="1000" t="s">
        <v>3199</v>
      </c>
      <c r="AS7539" s="1000" t="s">
        <v>4613</v>
      </c>
      <c r="AT7539" s="19"/>
      <c r="AV7539" s="914" t="s">
        <v>6434</v>
      </c>
      <c r="AW7539" s="991"/>
      <c r="AX7539" s="991"/>
      <c r="AY7539" s="991"/>
      <c r="AZ7539" s="991"/>
      <c r="BA7539" s="991"/>
      <c r="BB7539" s="915"/>
      <c r="BC7539"/>
      <c r="BD7539" s="851" t="s">
        <v>72</v>
      </c>
      <c r="BE7539" s="852"/>
      <c r="BF7539" s="852"/>
      <c r="BG7539" s="852"/>
      <c r="BH7539" s="853"/>
    </row>
    <row r="7540" spans="3:60" ht="15" customHeight="1" outlineLevel="1" x14ac:dyDescent="0.3">
      <c r="C7540" s="36"/>
      <c r="D7540" s="974" t="s">
        <v>4618</v>
      </c>
      <c r="E7540" s="975"/>
      <c r="F7540" s="317"/>
      <c r="G7540" s="965" t="s">
        <v>6434</v>
      </c>
      <c r="H7540" s="966"/>
      <c r="I7540" s="967"/>
      <c r="J7540" s="317"/>
      <c r="K7540" s="956" t="s">
        <v>462</v>
      </c>
      <c r="L7540" s="957"/>
      <c r="M7540" s="317"/>
      <c r="N7540" s="26"/>
      <c r="O7540" s="317"/>
      <c r="P7540" s="26"/>
      <c r="Q7540" s="960" t="s">
        <v>173</v>
      </c>
      <c r="R7540" s="26"/>
      <c r="S7540" s="26"/>
      <c r="T7540" s="317"/>
      <c r="U7540" s="26"/>
      <c r="V7540" s="26"/>
      <c r="W7540" s="987"/>
      <c r="X7540" s="987"/>
      <c r="Y7540" s="987"/>
      <c r="Z7540" s="987"/>
      <c r="AA7540" s="962"/>
      <c r="AC7540" s="18"/>
      <c r="AD7540" s="872" t="s">
        <v>99</v>
      </c>
      <c r="AE7540" s="872" t="s">
        <v>257</v>
      </c>
      <c r="AF7540" s="872" t="s">
        <v>200</v>
      </c>
      <c r="AG7540" s="872" t="s">
        <v>213</v>
      </c>
      <c r="AH7540" s="927" t="s">
        <v>829</v>
      </c>
      <c r="AI7540" s="930"/>
      <c r="AJ7540" s="989"/>
      <c r="AK7540" s="989"/>
      <c r="AL7540" s="963" t="s">
        <v>122</v>
      </c>
      <c r="AM7540" s="872" t="s">
        <v>151</v>
      </c>
      <c r="AN7540" s="872" t="s">
        <v>1283</v>
      </c>
      <c r="AO7540" s="998"/>
      <c r="AP7540" s="989"/>
      <c r="AQ7540" s="989"/>
      <c r="AR7540" s="1001"/>
      <c r="AS7540" s="1001"/>
      <c r="AT7540" s="19"/>
      <c r="AV7540" s="801"/>
      <c r="AW7540" s="151"/>
      <c r="AX7540" s="802"/>
      <c r="AY7540" s="151"/>
      <c r="AZ7540" s="802"/>
      <c r="BA7540" s="151"/>
      <c r="BB7540" s="152"/>
      <c r="BC7540"/>
      <c r="BD7540" s="36"/>
      <c r="BE7540" s="39"/>
      <c r="BF7540" s="37"/>
      <c r="BG7540" s="37"/>
      <c r="BH7540" s="74"/>
    </row>
    <row r="7541" spans="3:60" outlineLevel="1" x14ac:dyDescent="0.3">
      <c r="C7541" s="36"/>
      <c r="D7541" s="976"/>
      <c r="E7541" s="977"/>
      <c r="F7541" s="317"/>
      <c r="G7541" s="968"/>
      <c r="H7541" s="969"/>
      <c r="I7541" s="970"/>
      <c r="J7541" s="317"/>
      <c r="K7541" s="958"/>
      <c r="L7541" s="959"/>
      <c r="M7541" s="317"/>
      <c r="N7541" s="26"/>
      <c r="O7541" s="317"/>
      <c r="P7541" s="26"/>
      <c r="Q7541" s="961"/>
      <c r="R7541" s="26"/>
      <c r="S7541" s="26"/>
      <c r="T7541" s="317"/>
      <c r="U7541" s="26"/>
      <c r="V7541" s="26"/>
      <c r="W7541" s="987"/>
      <c r="X7541" s="987"/>
      <c r="Y7541" s="987"/>
      <c r="Z7541" s="987"/>
      <c r="AA7541" s="962"/>
      <c r="AC7541" s="18"/>
      <c r="AD7541" s="873"/>
      <c r="AE7541" s="873"/>
      <c r="AF7541" s="873"/>
      <c r="AG7541" s="873"/>
      <c r="AH7541" s="928"/>
      <c r="AI7541" s="931"/>
      <c r="AJ7541" s="990"/>
      <c r="AK7541" s="990"/>
      <c r="AL7541" s="964"/>
      <c r="AM7541" s="873"/>
      <c r="AN7541" s="873"/>
      <c r="AO7541" s="999"/>
      <c r="AP7541" s="990"/>
      <c r="AQ7541" s="990"/>
      <c r="AR7541" s="1002"/>
      <c r="AS7541" s="1002"/>
      <c r="AT7541" s="19"/>
      <c r="AV7541" s="803"/>
      <c r="AW7541" s="414"/>
      <c r="AX7541" s="804"/>
      <c r="AY7541" s="414"/>
      <c r="AZ7541" s="805"/>
      <c r="BA7541" s="414"/>
      <c r="BB7541" s="638"/>
      <c r="BC7541"/>
      <c r="BD7541" s="36"/>
      <c r="BE7541" s="39" t="s">
        <v>4720</v>
      </c>
      <c r="BF7541" s="62"/>
      <c r="BG7541" s="37"/>
      <c r="BH7541" s="74"/>
    </row>
    <row r="7542" spans="3:60" outlineLevel="1" x14ac:dyDescent="0.3">
      <c r="C7542" s="36"/>
      <c r="D7542" s="39"/>
      <c r="E7542" s="37"/>
      <c r="F7542" s="37"/>
      <c r="G7542" s="37"/>
      <c r="H7542" s="26"/>
      <c r="I7542" s="26"/>
      <c r="J7542" s="26"/>
      <c r="K7542" s="26"/>
      <c r="L7542" s="26"/>
      <c r="M7542" s="26"/>
      <c r="N7542" s="26"/>
      <c r="O7542" s="26"/>
      <c r="P7542" s="26"/>
      <c r="Q7542" s="26"/>
      <c r="R7542" s="26"/>
      <c r="S7542" s="26"/>
      <c r="T7542" s="26"/>
      <c r="U7542" s="26"/>
      <c r="V7542" s="26"/>
      <c r="W7542" s="26"/>
      <c r="X7542" s="26"/>
      <c r="Y7542" s="26"/>
      <c r="Z7542" s="26"/>
      <c r="AA7542" s="19"/>
      <c r="AC7542" s="18"/>
      <c r="AD7542" s="52" t="s">
        <v>176</v>
      </c>
      <c r="AE7542" s="70" t="s">
        <v>831</v>
      </c>
      <c r="AF7542" s="52" t="s">
        <v>221</v>
      </c>
      <c r="AG7542" s="52" t="s">
        <v>217</v>
      </c>
      <c r="AH7542" s="177" t="s">
        <v>831</v>
      </c>
      <c r="AI7542" s="797"/>
      <c r="AJ7542" s="435"/>
      <c r="AK7542" s="435"/>
      <c r="AL7542" s="61"/>
      <c r="AM7542" s="61"/>
      <c r="AN7542" s="61"/>
      <c r="AO7542" s="97"/>
      <c r="AP7542" s="97"/>
      <c r="AQ7542" s="97"/>
      <c r="AR7542" s="61"/>
      <c r="AS7542" s="61"/>
      <c r="AT7542" s="61" t="s">
        <v>1718</v>
      </c>
      <c r="AV7542" s="992" t="s">
        <v>4684</v>
      </c>
      <c r="AW7542" s="993"/>
      <c r="AX7542" s="993"/>
      <c r="AY7542" s="993"/>
      <c r="AZ7542" s="806"/>
      <c r="BA7542" s="414"/>
      <c r="BB7542" s="638"/>
      <c r="BC7542"/>
      <c r="BD7542" s="36"/>
      <c r="BE7542" s="90" t="s">
        <v>1339</v>
      </c>
      <c r="BF7542" s="62"/>
      <c r="BG7542" s="37"/>
      <c r="BH7542" s="74"/>
    </row>
    <row r="7543" spans="3:60" outlineLevel="1" x14ac:dyDescent="0.3">
      <c r="C7543" s="851" t="s">
        <v>4609</v>
      </c>
      <c r="D7543" s="852"/>
      <c r="E7543" s="852"/>
      <c r="F7543" s="852"/>
      <c r="G7543" s="852"/>
      <c r="H7543" s="852"/>
      <c r="I7543" s="852"/>
      <c r="J7543" s="852"/>
      <c r="K7543" s="852"/>
      <c r="L7543" s="852"/>
      <c r="M7543" s="852"/>
      <c r="N7543" s="852"/>
      <c r="O7543" s="852"/>
      <c r="P7543" s="852"/>
      <c r="Q7543" s="852"/>
      <c r="R7543" s="852"/>
      <c r="S7543" s="852"/>
      <c r="T7543" s="852"/>
      <c r="U7543" s="852"/>
      <c r="V7543" s="852"/>
      <c r="W7543" s="852"/>
      <c r="X7543" s="852"/>
      <c r="Y7543" s="852"/>
      <c r="Z7543" s="852"/>
      <c r="AA7543" s="853"/>
      <c r="AC7543" s="18"/>
      <c r="AD7543" s="104" t="s">
        <v>131</v>
      </c>
      <c r="AE7543" s="331" t="s">
        <v>831</v>
      </c>
      <c r="AF7543" s="104" t="s">
        <v>831</v>
      </c>
      <c r="AG7543" s="439" t="s">
        <v>132</v>
      </c>
      <c r="AH7543" s="104" t="s">
        <v>194</v>
      </c>
      <c r="AI7543" s="797"/>
      <c r="AJ7543" s="435"/>
      <c r="AK7543" s="435"/>
      <c r="AL7543" s="61"/>
      <c r="AM7543" s="61"/>
      <c r="AN7543" s="61"/>
      <c r="AO7543" s="97"/>
      <c r="AP7543" s="97"/>
      <c r="AQ7543" s="97"/>
      <c r="AR7543" s="61"/>
      <c r="AS7543" s="61"/>
      <c r="AT7543" s="960" t="s">
        <v>1718</v>
      </c>
      <c r="AV7543" s="992" t="s">
        <v>4683</v>
      </c>
      <c r="AW7543" s="993"/>
      <c r="AX7543" s="993"/>
      <c r="AY7543" s="993"/>
      <c r="AZ7543" s="806"/>
      <c r="BA7543" s="414"/>
      <c r="BB7543" s="638"/>
      <c r="BC7543"/>
      <c r="BD7543" s="36"/>
      <c r="BE7543" s="39" t="s">
        <v>50</v>
      </c>
      <c r="BF7543" s="62"/>
      <c r="BG7543" s="37"/>
      <c r="BH7543" s="74"/>
    </row>
    <row r="7544" spans="3:60" ht="15" customHeight="1" outlineLevel="1" x14ac:dyDescent="0.3">
      <c r="C7544" s="914" t="s">
        <v>210</v>
      </c>
      <c r="D7544" s="991"/>
      <c r="E7544" s="991"/>
      <c r="F7544" s="991"/>
      <c r="G7544" s="991"/>
      <c r="H7544" s="991"/>
      <c r="I7544" s="915"/>
      <c r="J7544" s="888" t="s">
        <v>153</v>
      </c>
      <c r="K7544" s="889"/>
      <c r="L7544" s="889"/>
      <c r="M7544" s="889"/>
      <c r="N7544" s="889"/>
      <c r="O7544" s="953" t="s">
        <v>4720</v>
      </c>
      <c r="P7544" s="981" t="s">
        <v>4610</v>
      </c>
      <c r="Q7544" s="983" t="s">
        <v>4611</v>
      </c>
      <c r="R7544" s="983" t="s">
        <v>4612</v>
      </c>
      <c r="S7544" s="971" t="s">
        <v>1346</v>
      </c>
      <c r="T7544" s="978" t="s">
        <v>4614</v>
      </c>
      <c r="U7544" s="979"/>
      <c r="V7544" s="980"/>
      <c r="W7544" s="983" t="s">
        <v>6435</v>
      </c>
      <c r="X7544" s="981" t="s">
        <v>556</v>
      </c>
      <c r="Y7544" s="983" t="s">
        <v>4613</v>
      </c>
      <c r="Z7544" s="1011" t="s">
        <v>4685</v>
      </c>
      <c r="AA7544" s="1011"/>
      <c r="AC7544" s="18"/>
      <c r="AD7544" s="177" t="s">
        <v>179</v>
      </c>
      <c r="AE7544" s="70" t="s">
        <v>831</v>
      </c>
      <c r="AF7544" s="52" t="s">
        <v>223</v>
      </c>
      <c r="AG7544" s="52" t="s">
        <v>214</v>
      </c>
      <c r="AH7544" s="52" t="s">
        <v>181</v>
      </c>
      <c r="AI7544" s="797"/>
      <c r="AJ7544" s="435"/>
      <c r="AK7544" s="435"/>
      <c r="AL7544" s="61"/>
      <c r="AM7544" s="61"/>
      <c r="AN7544" s="61"/>
      <c r="AO7544" s="97"/>
      <c r="AP7544" s="97"/>
      <c r="AQ7544" s="97"/>
      <c r="AR7544" s="61"/>
      <c r="AS7544" s="61"/>
      <c r="AT7544" s="961"/>
      <c r="AV7544" s="803"/>
      <c r="AW7544" s="414"/>
      <c r="AX7544" s="804"/>
      <c r="AY7544" s="414"/>
      <c r="AZ7544" s="805"/>
      <c r="BA7544" s="414"/>
      <c r="BB7544" s="638"/>
      <c r="BC7544"/>
      <c r="BD7544" s="36"/>
      <c r="BE7544" s="39" t="s">
        <v>51</v>
      </c>
      <c r="BF7544" s="62"/>
      <c r="BG7544" s="37"/>
      <c r="BH7544" s="74"/>
    </row>
    <row r="7545" spans="3:60" ht="24" customHeight="1" outlineLevel="1" x14ac:dyDescent="0.3">
      <c r="C7545" s="963" t="s">
        <v>1339</v>
      </c>
      <c r="D7545" s="845" t="s">
        <v>50</v>
      </c>
      <c r="E7545" s="871" t="s">
        <v>51</v>
      </c>
      <c r="F7545" s="845" t="s">
        <v>189</v>
      </c>
      <c r="G7545" s="871" t="s">
        <v>7081</v>
      </c>
      <c r="H7545" s="845" t="s">
        <v>53</v>
      </c>
      <c r="I7545" s="845" t="s">
        <v>1779</v>
      </c>
      <c r="J7545" s="845" t="s">
        <v>99</v>
      </c>
      <c r="K7545" s="845" t="s">
        <v>257</v>
      </c>
      <c r="L7545" s="845" t="s">
        <v>200</v>
      </c>
      <c r="M7545" s="845" t="s">
        <v>213</v>
      </c>
      <c r="N7545" s="858" t="s">
        <v>829</v>
      </c>
      <c r="O7545" s="954"/>
      <c r="P7545" s="986"/>
      <c r="Q7545" s="985"/>
      <c r="R7545" s="985"/>
      <c r="S7545" s="972"/>
      <c r="T7545" s="981" t="s">
        <v>4615</v>
      </c>
      <c r="U7545" s="981" t="s">
        <v>6436</v>
      </c>
      <c r="V7545" s="983" t="s">
        <v>4616</v>
      </c>
      <c r="W7545" s="985"/>
      <c r="X7545" s="986"/>
      <c r="Y7545" s="985"/>
      <c r="Z7545" s="807" t="s">
        <v>4689</v>
      </c>
      <c r="AA7545" s="807" t="s">
        <v>4688</v>
      </c>
      <c r="AC7545" s="18"/>
      <c r="AD7545" s="52" t="s">
        <v>89</v>
      </c>
      <c r="AE7545" s="70" t="s">
        <v>831</v>
      </c>
      <c r="AF7545" s="52" t="s">
        <v>202</v>
      </c>
      <c r="AG7545" s="177" t="s">
        <v>132</v>
      </c>
      <c r="AH7545" s="52" t="s">
        <v>203</v>
      </c>
      <c r="AI7545" s="797"/>
      <c r="AJ7545" s="435"/>
      <c r="AK7545" s="435"/>
      <c r="AL7545" s="61"/>
      <c r="AM7545" s="61"/>
      <c r="AN7545" s="61"/>
      <c r="AO7545" s="97"/>
      <c r="AP7545" s="97"/>
      <c r="AQ7545" s="97"/>
      <c r="AR7545" s="61"/>
      <c r="AS7545" s="61"/>
      <c r="AT7545" s="61" t="s">
        <v>1718</v>
      </c>
      <c r="AV7545" s="803"/>
      <c r="AW7545" s="414"/>
      <c r="AX7545" s="804"/>
      <c r="AY7545" s="414"/>
      <c r="AZ7545" s="804"/>
      <c r="BA7545" s="414"/>
      <c r="BB7545" s="638"/>
      <c r="BC7545"/>
      <c r="BD7545" s="36"/>
      <c r="BE7545" s="39" t="s">
        <v>188</v>
      </c>
      <c r="BF7545" s="62"/>
      <c r="BG7545" s="37"/>
      <c r="BH7545" s="74"/>
    </row>
    <row r="7546" spans="3:60" ht="36" customHeight="1" outlineLevel="1" x14ac:dyDescent="0.3">
      <c r="C7546" s="964"/>
      <c r="D7546" s="846"/>
      <c r="E7546" s="874"/>
      <c r="F7546" s="846"/>
      <c r="G7546" s="874"/>
      <c r="H7546" s="846"/>
      <c r="I7546" s="846"/>
      <c r="J7546" s="846"/>
      <c r="K7546" s="846"/>
      <c r="L7546" s="846"/>
      <c r="M7546" s="846"/>
      <c r="N7546" s="859"/>
      <c r="O7546" s="955"/>
      <c r="P7546" s="982"/>
      <c r="Q7546" s="984"/>
      <c r="R7546" s="984"/>
      <c r="S7546" s="973"/>
      <c r="T7546" s="982"/>
      <c r="U7546" s="982"/>
      <c r="V7546" s="984"/>
      <c r="W7546" s="984"/>
      <c r="X7546" s="982"/>
      <c r="Y7546" s="984"/>
      <c r="Z7546" s="807"/>
      <c r="AA7546" s="807"/>
      <c r="AC7546" s="164"/>
      <c r="AD7546" s="88"/>
      <c r="AE7546" s="88"/>
      <c r="AF7546" s="88"/>
      <c r="AG7546" s="26"/>
      <c r="AH7546" s="26"/>
      <c r="AI7546" s="26"/>
      <c r="AJ7546" s="26"/>
      <c r="AK7546" s="26"/>
      <c r="AL7546" s="26"/>
      <c r="AM7546" s="26"/>
      <c r="AN7546" s="26"/>
      <c r="AO7546" s="26"/>
      <c r="AP7546" s="26"/>
      <c r="AQ7546" s="26"/>
      <c r="AR7546" s="26"/>
      <c r="AS7546" s="26"/>
      <c r="AT7546" s="19"/>
      <c r="AV7546" s="803"/>
      <c r="AW7546" s="414"/>
      <c r="AX7546" s="804"/>
      <c r="AY7546" s="276" t="s">
        <v>559</v>
      </c>
      <c r="AZ7546" s="804"/>
      <c r="BA7546" s="414"/>
      <c r="BB7546" s="638"/>
      <c r="BC7546"/>
      <c r="BD7546" s="36"/>
      <c r="BE7546" s="39" t="s">
        <v>99</v>
      </c>
      <c r="BF7546" s="62"/>
      <c r="BG7546" s="37"/>
      <c r="BH7546" s="74"/>
    </row>
    <row r="7547" spans="3:60" outlineLevel="1" x14ac:dyDescent="0.3">
      <c r="C7547" s="52" t="s">
        <v>184</v>
      </c>
      <c r="D7547" s="52" t="s">
        <v>146</v>
      </c>
      <c r="E7547" s="52" t="s">
        <v>86</v>
      </c>
      <c r="F7547" s="52" t="s">
        <v>190</v>
      </c>
      <c r="G7547" s="52" t="s">
        <v>87</v>
      </c>
      <c r="H7547" s="52" t="s">
        <v>88</v>
      </c>
      <c r="I7547" s="52" t="s">
        <v>1780</v>
      </c>
      <c r="J7547" s="52" t="s">
        <v>131</v>
      </c>
      <c r="K7547" s="70" t="s">
        <v>831</v>
      </c>
      <c r="L7547" s="52" t="s">
        <v>831</v>
      </c>
      <c r="M7547" s="177" t="s">
        <v>132</v>
      </c>
      <c r="N7547" s="52" t="s">
        <v>194</v>
      </c>
      <c r="O7547" s="298"/>
      <c r="P7547" s="298"/>
      <c r="Q7547" s="298"/>
      <c r="R7547" s="298"/>
      <c r="S7547" s="61" t="s">
        <v>1349</v>
      </c>
      <c r="T7547" s="96"/>
      <c r="U7547" s="96"/>
      <c r="V7547" s="96"/>
      <c r="W7547" s="61"/>
      <c r="X7547" s="61"/>
      <c r="Y7547" s="61"/>
      <c r="Z7547" s="61"/>
      <c r="AA7547" s="61"/>
      <c r="AC7547" s="18"/>
      <c r="AD7547" s="914" t="s">
        <v>210</v>
      </c>
      <c r="AE7547" s="991"/>
      <c r="AF7547" s="991"/>
      <c r="AG7547" s="991"/>
      <c r="AH7547" s="991"/>
      <c r="AI7547" s="991"/>
      <c r="AJ7547" s="915"/>
      <c r="AK7547" s="26"/>
      <c r="AL7547" s="26"/>
      <c r="AM7547" s="26"/>
      <c r="AN7547" s="26"/>
      <c r="AO7547" s="26"/>
      <c r="AP7547" s="26"/>
      <c r="AQ7547" s="26"/>
      <c r="AR7547" s="26"/>
      <c r="AS7547" s="26"/>
      <c r="AT7547" s="19"/>
      <c r="AV7547" s="799"/>
      <c r="AW7547" s="800"/>
      <c r="AX7547" s="800"/>
      <c r="AY7547" s="800"/>
      <c r="AZ7547" s="800"/>
      <c r="BA7547" s="800"/>
      <c r="BB7547" s="276" t="s">
        <v>408</v>
      </c>
      <c r="BC7547"/>
      <c r="BD7547" s="36"/>
      <c r="BE7547" s="39" t="s">
        <v>257</v>
      </c>
      <c r="BF7547" s="62"/>
      <c r="BG7547" s="37"/>
      <c r="BH7547" s="74"/>
    </row>
    <row r="7548" spans="3:60" outlineLevel="1" x14ac:dyDescent="0.3">
      <c r="C7548" s="52" t="s">
        <v>185</v>
      </c>
      <c r="D7548" s="52" t="s">
        <v>1887</v>
      </c>
      <c r="E7548" s="46"/>
      <c r="F7548" s="46" t="s">
        <v>191</v>
      </c>
      <c r="G7548" s="52" t="s">
        <v>87</v>
      </c>
      <c r="H7548" s="52" t="s">
        <v>88</v>
      </c>
      <c r="I7548" s="52" t="s">
        <v>1780</v>
      </c>
      <c r="J7548" s="52" t="s">
        <v>176</v>
      </c>
      <c r="K7548" s="70" t="s">
        <v>831</v>
      </c>
      <c r="L7548" s="52" t="s">
        <v>221</v>
      </c>
      <c r="M7548" s="52" t="s">
        <v>217</v>
      </c>
      <c r="N7548" s="70" t="s">
        <v>831</v>
      </c>
      <c r="O7548" s="298"/>
      <c r="P7548" s="298"/>
      <c r="Q7548" s="298"/>
      <c r="R7548" s="298"/>
      <c r="S7548" s="405" t="s">
        <v>831</v>
      </c>
      <c r="T7548" s="96"/>
      <c r="U7548" s="97"/>
      <c r="V7548" s="96"/>
      <c r="W7548" s="405"/>
      <c r="X7548" s="405"/>
      <c r="Y7548" s="405"/>
      <c r="Z7548" s="405"/>
      <c r="AA7548" s="405"/>
      <c r="AC7548" s="18"/>
      <c r="AD7548" s="862" t="s">
        <v>1339</v>
      </c>
      <c r="AE7548" s="872" t="s">
        <v>50</v>
      </c>
      <c r="AF7548" s="963" t="s">
        <v>51</v>
      </c>
      <c r="AG7548" s="872" t="s">
        <v>189</v>
      </c>
      <c r="AH7548" s="963" t="s">
        <v>7081</v>
      </c>
      <c r="AI7548" s="872" t="s">
        <v>53</v>
      </c>
      <c r="AJ7548" s="872" t="s">
        <v>1779</v>
      </c>
      <c r="AK7548" s="26"/>
      <c r="AL7548" s="26"/>
      <c r="AM7548" s="26"/>
      <c r="AN7548" s="26"/>
      <c r="AO7548" s="26"/>
      <c r="AP7548" s="26"/>
      <c r="AQ7548" s="26"/>
      <c r="AR7548" s="26"/>
      <c r="AS7548" s="26"/>
      <c r="AT7548" s="19"/>
      <c r="BB7548"/>
      <c r="BC7548"/>
      <c r="BD7548" s="36"/>
      <c r="BE7548" s="39" t="s">
        <v>327</v>
      </c>
      <c r="BF7548" s="62"/>
      <c r="BG7548" s="37"/>
      <c r="BH7548" s="74"/>
    </row>
    <row r="7549" spans="3:60" outlineLevel="1" x14ac:dyDescent="0.3">
      <c r="C7549" s="52" t="s">
        <v>187</v>
      </c>
      <c r="D7549" s="52" t="s">
        <v>832</v>
      </c>
      <c r="E7549" s="46"/>
      <c r="F7549" s="46" t="s">
        <v>833</v>
      </c>
      <c r="G7549" s="52" t="s">
        <v>87</v>
      </c>
      <c r="H7549" s="52" t="s">
        <v>88</v>
      </c>
      <c r="I7549" s="52" t="s">
        <v>1781</v>
      </c>
      <c r="J7549" s="70" t="s">
        <v>179</v>
      </c>
      <c r="K7549" s="70" t="s">
        <v>831</v>
      </c>
      <c r="L7549" s="52" t="s">
        <v>222</v>
      </c>
      <c r="M7549" s="52" t="s">
        <v>216</v>
      </c>
      <c r="N7549" s="52" t="s">
        <v>180</v>
      </c>
      <c r="O7549" s="298"/>
      <c r="P7549" s="298"/>
      <c r="Q7549" s="298"/>
      <c r="R7549" s="298"/>
      <c r="S7549" s="61" t="s">
        <v>1350</v>
      </c>
      <c r="T7549" s="96"/>
      <c r="U7549" s="96"/>
      <c r="V7549" s="96"/>
      <c r="W7549" s="61"/>
      <c r="X7549" s="61"/>
      <c r="Y7549" s="61"/>
      <c r="Z7549" s="61"/>
      <c r="AA7549" s="61"/>
      <c r="AC7549" s="18"/>
      <c r="AD7549" s="863"/>
      <c r="AE7549" s="873"/>
      <c r="AF7549" s="964"/>
      <c r="AG7549" s="873"/>
      <c r="AH7549" s="964"/>
      <c r="AI7549" s="873"/>
      <c r="AJ7549" s="873"/>
      <c r="AK7549" s="26"/>
      <c r="AL7549" s="26"/>
      <c r="AM7549" s="26"/>
      <c r="AN7549" s="26"/>
      <c r="AO7549" s="26"/>
      <c r="AP7549" s="26"/>
      <c r="AQ7549" s="26"/>
      <c r="AR7549" s="26"/>
      <c r="AS7549" s="26"/>
      <c r="AT7549" s="19"/>
      <c r="BB7549"/>
      <c r="BC7549"/>
      <c r="BD7549" s="36"/>
      <c r="BE7549" s="39" t="s">
        <v>213</v>
      </c>
      <c r="BF7549" s="62"/>
      <c r="BG7549" s="37"/>
      <c r="BH7549" s="74"/>
    </row>
    <row r="7550" spans="3:60" outlineLevel="1" x14ac:dyDescent="0.3">
      <c r="C7550" s="52" t="s">
        <v>184</v>
      </c>
      <c r="D7550" s="52" t="s">
        <v>1915</v>
      </c>
      <c r="E7550" s="46"/>
      <c r="F7550" s="46" t="s">
        <v>190</v>
      </c>
      <c r="G7550" s="52" t="s">
        <v>87</v>
      </c>
      <c r="H7550" s="52" t="s">
        <v>88</v>
      </c>
      <c r="I7550" s="52" t="s">
        <v>1781</v>
      </c>
      <c r="J7550" s="70" t="s">
        <v>179</v>
      </c>
      <c r="K7550" s="70" t="s">
        <v>831</v>
      </c>
      <c r="L7550" s="52" t="s">
        <v>223</v>
      </c>
      <c r="M7550" s="52" t="s">
        <v>214</v>
      </c>
      <c r="N7550" s="52" t="s">
        <v>181</v>
      </c>
      <c r="O7550" s="298"/>
      <c r="P7550" s="298"/>
      <c r="Q7550" s="298"/>
      <c r="R7550" s="298"/>
      <c r="S7550" s="61" t="s">
        <v>1351</v>
      </c>
      <c r="T7550" s="96"/>
      <c r="U7550" s="96"/>
      <c r="V7550" s="96"/>
      <c r="W7550" s="61"/>
      <c r="X7550" s="61"/>
      <c r="Y7550" s="61"/>
      <c r="Z7550" s="61"/>
      <c r="AA7550" s="61"/>
      <c r="AC7550" s="18"/>
      <c r="AD7550" s="104" t="s">
        <v>184</v>
      </c>
      <c r="AE7550" s="104" t="s">
        <v>146</v>
      </c>
      <c r="AF7550" s="104" t="s">
        <v>86</v>
      </c>
      <c r="AG7550" s="104" t="s">
        <v>190</v>
      </c>
      <c r="AH7550" s="104" t="s">
        <v>87</v>
      </c>
      <c r="AI7550" s="104" t="s">
        <v>88</v>
      </c>
      <c r="AJ7550" s="104" t="s">
        <v>1780</v>
      </c>
      <c r="AK7550" s="26"/>
      <c r="AL7550" s="26"/>
      <c r="AM7550" s="26"/>
      <c r="AN7550" s="26"/>
      <c r="AO7550" s="26"/>
      <c r="AP7550" s="26"/>
      <c r="AQ7550" s="26"/>
      <c r="AR7550" s="26"/>
      <c r="AS7550" s="26"/>
      <c r="AT7550" s="19"/>
      <c r="BB7550"/>
      <c r="BC7550"/>
      <c r="BD7550" s="36"/>
      <c r="BE7550" s="39" t="s">
        <v>837</v>
      </c>
      <c r="BF7550" s="62"/>
      <c r="BG7550" s="37"/>
      <c r="BH7550" s="74"/>
    </row>
    <row r="7551" spans="3:60" ht="24.6" outlineLevel="1" x14ac:dyDescent="0.3">
      <c r="C7551" s="52" t="s">
        <v>186</v>
      </c>
      <c r="D7551" s="52" t="s">
        <v>835</v>
      </c>
      <c r="E7551" s="46"/>
      <c r="F7551" s="778" t="s">
        <v>192</v>
      </c>
      <c r="G7551" s="52" t="s">
        <v>87</v>
      </c>
      <c r="H7551" s="52" t="s">
        <v>88</v>
      </c>
      <c r="I7551" s="52" t="s">
        <v>1780</v>
      </c>
      <c r="J7551" s="52" t="s">
        <v>177</v>
      </c>
      <c r="K7551" s="70" t="s">
        <v>831</v>
      </c>
      <c r="L7551" s="52" t="s">
        <v>206</v>
      </c>
      <c r="M7551" s="52" t="s">
        <v>215</v>
      </c>
      <c r="N7551" s="70" t="s">
        <v>193</v>
      </c>
      <c r="O7551" s="298"/>
      <c r="P7551" s="298"/>
      <c r="Q7551" s="298"/>
      <c r="R7551" s="298"/>
      <c r="S7551" s="405" t="s">
        <v>831</v>
      </c>
      <c r="T7551" s="96"/>
      <c r="U7551" s="97"/>
      <c r="V7551" s="96"/>
      <c r="W7551" s="405"/>
      <c r="X7551" s="405"/>
      <c r="Y7551" s="405"/>
      <c r="Z7551" s="405"/>
      <c r="AA7551" s="405"/>
      <c r="AC7551" s="18"/>
      <c r="AD7551" s="26"/>
      <c r="AE7551" s="26"/>
      <c r="AF7551" s="26"/>
      <c r="AG7551" s="26"/>
      <c r="AH7551" s="26"/>
      <c r="AI7551" s="26"/>
      <c r="AJ7551" s="26"/>
      <c r="AK7551" s="26"/>
      <c r="AL7551" s="26"/>
      <c r="AM7551" s="26"/>
      <c r="AN7551" s="26"/>
      <c r="AO7551" s="26"/>
      <c r="AP7551" s="26"/>
      <c r="AQ7551" s="26"/>
      <c r="AR7551" s="26"/>
      <c r="AS7551" s="26"/>
      <c r="AT7551" s="19"/>
      <c r="BB7551"/>
      <c r="BC7551"/>
      <c r="BD7551" s="36"/>
      <c r="BE7551" s="39"/>
      <c r="BF7551" s="37"/>
      <c r="BG7551" s="37"/>
      <c r="BH7551" s="74"/>
    </row>
    <row r="7552" spans="3:60" ht="30" customHeight="1" outlineLevel="1" x14ac:dyDescent="0.3">
      <c r="C7552" s="52" t="s">
        <v>205</v>
      </c>
      <c r="D7552" s="52" t="s">
        <v>480</v>
      </c>
      <c r="E7552" s="46"/>
      <c r="F7552" s="778" t="s">
        <v>204</v>
      </c>
      <c r="G7552" s="52" t="s">
        <v>87</v>
      </c>
      <c r="H7552" s="52" t="s">
        <v>88</v>
      </c>
      <c r="I7552" s="52" t="s">
        <v>1781</v>
      </c>
      <c r="J7552" s="52" t="s">
        <v>89</v>
      </c>
      <c r="K7552" s="70" t="s">
        <v>831</v>
      </c>
      <c r="L7552" s="52" t="s">
        <v>202</v>
      </c>
      <c r="M7552" s="177" t="s">
        <v>132</v>
      </c>
      <c r="N7552" s="52" t="s">
        <v>203</v>
      </c>
      <c r="O7552" s="298"/>
      <c r="P7552" s="298"/>
      <c r="Q7552" s="298"/>
      <c r="R7552" s="298"/>
      <c r="S7552" s="405" t="s">
        <v>1355</v>
      </c>
      <c r="T7552" s="96"/>
      <c r="U7552" s="96"/>
      <c r="V7552" s="96"/>
      <c r="W7552" s="405"/>
      <c r="X7552" s="405"/>
      <c r="Y7552" s="405"/>
      <c r="Z7552" s="405"/>
      <c r="AA7552" s="405"/>
      <c r="AC7552" s="906" t="s">
        <v>4634</v>
      </c>
      <c r="AD7552" s="907"/>
      <c r="AE7552" s="907"/>
      <c r="AF7552" s="907"/>
      <c r="AG7552" s="907"/>
      <c r="AH7552" s="907"/>
      <c r="AI7552" s="907"/>
      <c r="AJ7552" s="907"/>
      <c r="AK7552" s="907"/>
      <c r="AL7552" s="907"/>
      <c r="AM7552" s="907"/>
      <c r="AN7552" s="907"/>
      <c r="AO7552" s="907"/>
      <c r="AP7552" s="907"/>
      <c r="AQ7552" s="907"/>
      <c r="AR7552" s="907"/>
      <c r="AS7552" s="908"/>
      <c r="AT7552" s="19"/>
      <c r="BB7552"/>
      <c r="BC7552"/>
      <c r="BD7552" s="36"/>
      <c r="BE7552" s="37"/>
      <c r="BF7552" s="52" t="s">
        <v>56</v>
      </c>
      <c r="BG7552" s="37"/>
      <c r="BH7552" s="74"/>
    </row>
    <row r="7553" spans="3:60" ht="15" customHeight="1" outlineLevel="1" x14ac:dyDescent="0.3">
      <c r="C7553" s="52" t="s">
        <v>212</v>
      </c>
      <c r="D7553" s="52" t="s">
        <v>482</v>
      </c>
      <c r="E7553" s="46"/>
      <c r="F7553" s="46" t="s">
        <v>211</v>
      </c>
      <c r="G7553" s="52" t="s">
        <v>87</v>
      </c>
      <c r="H7553" s="52" t="s">
        <v>88</v>
      </c>
      <c r="I7553" s="52" t="s">
        <v>1780</v>
      </c>
      <c r="J7553" s="52" t="s">
        <v>141</v>
      </c>
      <c r="K7553" s="70" t="s">
        <v>831</v>
      </c>
      <c r="L7553" s="52" t="s">
        <v>242</v>
      </c>
      <c r="M7553" s="177" t="s">
        <v>132</v>
      </c>
      <c r="N7553" s="52" t="s">
        <v>194</v>
      </c>
      <c r="O7553" s="298"/>
      <c r="P7553" s="298"/>
      <c r="Q7553" s="298"/>
      <c r="R7553" s="298"/>
      <c r="S7553" s="61" t="s">
        <v>1353</v>
      </c>
      <c r="T7553" s="96"/>
      <c r="U7553" s="96"/>
      <c r="V7553" s="96"/>
      <c r="W7553" s="61"/>
      <c r="X7553" s="61"/>
      <c r="Y7553" s="61"/>
      <c r="Z7553" s="61"/>
      <c r="AA7553" s="61"/>
      <c r="AC7553" s="728"/>
      <c r="AD7553" s="914" t="s">
        <v>153</v>
      </c>
      <c r="AE7553" s="991"/>
      <c r="AF7553" s="991"/>
      <c r="AG7553" s="991"/>
      <c r="AH7553" s="915"/>
      <c r="AI7553" s="929" t="s">
        <v>4631</v>
      </c>
      <c r="AJ7553" s="988" t="s">
        <v>4632</v>
      </c>
      <c r="AK7553" s="988" t="s">
        <v>4614</v>
      </c>
      <c r="AL7553" s="994" t="s">
        <v>838</v>
      </c>
      <c r="AM7553" s="995"/>
      <c r="AN7553" s="996"/>
      <c r="AO7553" s="997" t="s">
        <v>4164</v>
      </c>
      <c r="AP7553" s="988" t="s">
        <v>4619</v>
      </c>
      <c r="AQ7553" s="988" t="s">
        <v>4620</v>
      </c>
      <c r="AR7553" s="1000" t="s">
        <v>3199</v>
      </c>
      <c r="AS7553" s="1000" t="s">
        <v>4613</v>
      </c>
      <c r="AT7553" s="1001"/>
      <c r="BB7553"/>
      <c r="BC7553"/>
      <c r="BD7553" s="41"/>
      <c r="BE7553" s="42"/>
      <c r="BF7553" s="42"/>
      <c r="BG7553" s="44"/>
      <c r="BH7553" s="95" t="s">
        <v>49</v>
      </c>
    </row>
    <row r="7554" spans="3:60" outlineLevel="1" x14ac:dyDescent="0.3">
      <c r="C7554" s="49"/>
      <c r="D7554" s="47"/>
      <c r="E7554" s="47"/>
      <c r="F7554" s="47"/>
      <c r="G7554" s="27"/>
      <c r="H7554" s="53"/>
      <c r="I7554" s="53"/>
      <c r="J7554" s="53"/>
      <c r="K7554" s="53"/>
      <c r="L7554" s="53"/>
      <c r="M7554" s="53"/>
      <c r="N7554" s="53"/>
      <c r="O7554" s="53"/>
      <c r="P7554" s="53"/>
      <c r="Q7554" s="53"/>
      <c r="R7554" s="53"/>
      <c r="S7554" s="53"/>
      <c r="T7554" s="53"/>
      <c r="U7554" s="53"/>
      <c r="V7554" s="53"/>
      <c r="W7554" s="53"/>
      <c r="X7554" s="53"/>
      <c r="Y7554" s="53"/>
      <c r="Z7554" s="53"/>
      <c r="AA7554" s="63" t="s">
        <v>49</v>
      </c>
      <c r="AC7554" s="796"/>
      <c r="AD7554" s="872" t="s">
        <v>99</v>
      </c>
      <c r="AE7554" s="872" t="s">
        <v>257</v>
      </c>
      <c r="AF7554" s="872" t="s">
        <v>200</v>
      </c>
      <c r="AG7554" s="872" t="s">
        <v>213</v>
      </c>
      <c r="AH7554" s="927" t="s">
        <v>829</v>
      </c>
      <c r="AI7554" s="930"/>
      <c r="AJ7554" s="989"/>
      <c r="AK7554" s="989"/>
      <c r="AL7554" s="963" t="s">
        <v>122</v>
      </c>
      <c r="AM7554" s="872" t="s">
        <v>151</v>
      </c>
      <c r="AN7554" s="872" t="s">
        <v>1283</v>
      </c>
      <c r="AO7554" s="998"/>
      <c r="AP7554" s="989"/>
      <c r="AQ7554" s="989"/>
      <c r="AR7554" s="1001"/>
      <c r="AS7554" s="1001"/>
      <c r="AT7554" s="1001"/>
      <c r="BB7554"/>
      <c r="BC7554"/>
    </row>
    <row r="7555" spans="3:60" outlineLevel="1" x14ac:dyDescent="0.3">
      <c r="AC7555" s="780"/>
      <c r="AD7555" s="873"/>
      <c r="AE7555" s="873"/>
      <c r="AF7555" s="873"/>
      <c r="AG7555" s="873"/>
      <c r="AH7555" s="928"/>
      <c r="AI7555" s="931"/>
      <c r="AJ7555" s="990"/>
      <c r="AK7555" s="990"/>
      <c r="AL7555" s="964"/>
      <c r="AM7555" s="873"/>
      <c r="AN7555" s="873"/>
      <c r="AO7555" s="999"/>
      <c r="AP7555" s="990"/>
      <c r="AQ7555" s="990"/>
      <c r="AR7555" s="1002"/>
      <c r="AS7555" s="1002"/>
      <c r="AT7555" s="1002"/>
      <c r="BB7555"/>
      <c r="BC7555"/>
    </row>
    <row r="7556" spans="3:60" ht="30" customHeight="1" outlineLevel="1" x14ac:dyDescent="0.3">
      <c r="AC7556" s="910" t="s">
        <v>4640</v>
      </c>
      <c r="AD7556" s="331"/>
      <c r="AE7556" s="331"/>
      <c r="AF7556" s="104"/>
      <c r="AG7556" s="104"/>
      <c r="AH7556" s="104"/>
      <c r="AI7556" s="797"/>
      <c r="AJ7556" s="435"/>
      <c r="AK7556" s="435"/>
      <c r="AL7556" s="61"/>
      <c r="AM7556" s="61"/>
      <c r="AN7556" s="61"/>
      <c r="AO7556" s="97"/>
      <c r="AP7556" s="97"/>
      <c r="AQ7556" s="97"/>
      <c r="AR7556" s="97"/>
      <c r="AS7556" s="97"/>
      <c r="AT7556" s="97" t="s">
        <v>322</v>
      </c>
      <c r="BB7556"/>
      <c r="BC7556"/>
    </row>
    <row r="7557" spans="3:60" outlineLevel="1" x14ac:dyDescent="0.3">
      <c r="AC7557" s="1009"/>
      <c r="AD7557" s="331"/>
      <c r="AE7557" s="331"/>
      <c r="AF7557" s="104"/>
      <c r="AG7557" s="104"/>
      <c r="AH7557" s="104"/>
      <c r="AI7557" s="797"/>
      <c r="AJ7557" s="435"/>
      <c r="AK7557" s="435"/>
      <c r="AL7557" s="61"/>
      <c r="AM7557" s="61"/>
      <c r="AN7557" s="61"/>
      <c r="AO7557" s="97"/>
      <c r="AP7557" s="97"/>
      <c r="AQ7557" s="97"/>
      <c r="AR7557" s="97"/>
      <c r="AS7557" s="97"/>
      <c r="AT7557" s="97" t="s">
        <v>322</v>
      </c>
      <c r="BB7557"/>
      <c r="BC7557"/>
    </row>
    <row r="7558" spans="3:60" outlineLevel="1" x14ac:dyDescent="0.3">
      <c r="AC7558" s="1009"/>
      <c r="AD7558" s="104"/>
      <c r="AE7558" s="331"/>
      <c r="AF7558" s="104"/>
      <c r="AG7558" s="104"/>
      <c r="AH7558" s="331"/>
      <c r="AI7558" s="797"/>
      <c r="AJ7558" s="435"/>
      <c r="AK7558" s="435"/>
      <c r="AL7558" s="405"/>
      <c r="AM7558" s="405"/>
      <c r="AN7558" s="405"/>
      <c r="AO7558" s="97"/>
      <c r="AP7558" s="97"/>
      <c r="AQ7558" s="97"/>
      <c r="AR7558" s="97"/>
      <c r="AS7558" s="97"/>
      <c r="AT7558" s="97" t="s">
        <v>322</v>
      </c>
      <c r="BB7558"/>
      <c r="BC7558"/>
    </row>
    <row r="7559" spans="3:60" outlineLevel="1" x14ac:dyDescent="0.3">
      <c r="AC7559" s="1009"/>
      <c r="AD7559" s="104"/>
      <c r="AE7559" s="331"/>
      <c r="AF7559" s="104"/>
      <c r="AG7559" s="439"/>
      <c r="AH7559" s="104"/>
      <c r="AI7559" s="797"/>
      <c r="AJ7559" s="435"/>
      <c r="AK7559" s="435"/>
      <c r="AL7559" s="405"/>
      <c r="AM7559" s="405"/>
      <c r="AN7559" s="405"/>
      <c r="AO7559" s="97"/>
      <c r="AP7559" s="97"/>
      <c r="AQ7559" s="97"/>
      <c r="AR7559" s="97"/>
      <c r="AS7559" s="97"/>
      <c r="AT7559" s="97" t="s">
        <v>322</v>
      </c>
      <c r="BB7559"/>
      <c r="BC7559"/>
    </row>
    <row r="7560" spans="3:60" outlineLevel="1" x14ac:dyDescent="0.3">
      <c r="AC7560" s="911"/>
      <c r="AD7560" s="104"/>
      <c r="AE7560" s="331"/>
      <c r="AF7560" s="104"/>
      <c r="AG7560" s="439"/>
      <c r="AH7560" s="104"/>
      <c r="AI7560" s="797"/>
      <c r="AJ7560" s="435"/>
      <c r="AK7560" s="435"/>
      <c r="AL7560" s="61"/>
      <c r="AM7560" s="61"/>
      <c r="AN7560" s="61"/>
      <c r="AO7560" s="97"/>
      <c r="AP7560" s="97"/>
      <c r="AQ7560" s="97"/>
      <c r="AR7560" s="97"/>
      <c r="AS7560" s="97"/>
      <c r="AT7560" s="97" t="s">
        <v>322</v>
      </c>
      <c r="BB7560"/>
      <c r="BC7560"/>
    </row>
    <row r="7561" spans="3:60" ht="15" customHeight="1" outlineLevel="1" x14ac:dyDescent="0.3">
      <c r="AC7561" s="910" t="s">
        <v>4641</v>
      </c>
      <c r="AD7561" s="331"/>
      <c r="AE7561" s="331"/>
      <c r="AF7561" s="104"/>
      <c r="AG7561" s="104"/>
      <c r="AH7561" s="104"/>
      <c r="AI7561" s="797"/>
      <c r="AJ7561" s="435"/>
      <c r="AK7561" s="435"/>
      <c r="AL7561" s="61"/>
      <c r="AM7561" s="61"/>
      <c r="AN7561" s="61"/>
      <c r="AO7561" s="97"/>
      <c r="AP7561" s="97"/>
      <c r="AQ7561" s="97"/>
      <c r="AR7561" s="97"/>
      <c r="AS7561" s="97"/>
      <c r="AT7561" s="97" t="s">
        <v>322</v>
      </c>
      <c r="BB7561"/>
      <c r="BC7561"/>
    </row>
    <row r="7562" spans="3:60" outlineLevel="1" x14ac:dyDescent="0.3">
      <c r="AC7562" s="1009"/>
      <c r="AD7562" s="331"/>
      <c r="AE7562" s="331"/>
      <c r="AF7562" s="104"/>
      <c r="AG7562" s="104"/>
      <c r="AH7562" s="104"/>
      <c r="AI7562" s="797"/>
      <c r="AJ7562" s="435"/>
      <c r="AK7562" s="435"/>
      <c r="AL7562" s="61"/>
      <c r="AM7562" s="61"/>
      <c r="AN7562" s="61"/>
      <c r="AO7562" s="97"/>
      <c r="AP7562" s="97"/>
      <c r="AQ7562" s="97"/>
      <c r="AR7562" s="97"/>
      <c r="AS7562" s="97"/>
      <c r="AT7562" s="97" t="s">
        <v>322</v>
      </c>
      <c r="BB7562"/>
      <c r="BC7562"/>
    </row>
    <row r="7563" spans="3:60" outlineLevel="1" x14ac:dyDescent="0.3">
      <c r="AC7563" s="1009"/>
      <c r="AD7563" s="104"/>
      <c r="AE7563" s="331"/>
      <c r="AF7563" s="104"/>
      <c r="AG7563" s="104"/>
      <c r="AH7563" s="331"/>
      <c r="AI7563" s="797"/>
      <c r="AJ7563" s="435"/>
      <c r="AK7563" s="435"/>
      <c r="AL7563" s="405"/>
      <c r="AM7563" s="405"/>
      <c r="AN7563" s="405"/>
      <c r="AO7563" s="97"/>
      <c r="AP7563" s="97"/>
      <c r="AQ7563" s="97"/>
      <c r="AR7563" s="97"/>
      <c r="AS7563" s="97"/>
      <c r="AT7563" s="97" t="s">
        <v>322</v>
      </c>
      <c r="BB7563"/>
      <c r="BC7563"/>
    </row>
    <row r="7564" spans="3:60" outlineLevel="1" x14ac:dyDescent="0.3">
      <c r="AC7564" s="1009"/>
      <c r="AD7564" s="104"/>
      <c r="AE7564" s="331"/>
      <c r="AF7564" s="104"/>
      <c r="AG7564" s="439"/>
      <c r="AH7564" s="104"/>
      <c r="AI7564" s="797"/>
      <c r="AJ7564" s="435"/>
      <c r="AK7564" s="435"/>
      <c r="AL7564" s="405"/>
      <c r="AM7564" s="405"/>
      <c r="AN7564" s="405"/>
      <c r="AO7564" s="97"/>
      <c r="AP7564" s="97"/>
      <c r="AQ7564" s="97"/>
      <c r="AR7564" s="97"/>
      <c r="AS7564" s="97"/>
      <c r="AT7564" s="97" t="s">
        <v>322</v>
      </c>
      <c r="BB7564"/>
      <c r="BC7564"/>
    </row>
    <row r="7565" spans="3:60" ht="30" customHeight="1" outlineLevel="1" x14ac:dyDescent="0.3">
      <c r="AC7565" s="911"/>
      <c r="AD7565" s="104"/>
      <c r="AE7565" s="331"/>
      <c r="AF7565" s="104"/>
      <c r="AG7565" s="439"/>
      <c r="AH7565" s="104"/>
      <c r="AI7565" s="797"/>
      <c r="AJ7565" s="435"/>
      <c r="AK7565" s="435"/>
      <c r="AL7565" s="61"/>
      <c r="AM7565" s="61"/>
      <c r="AN7565" s="61"/>
      <c r="AO7565" s="97"/>
      <c r="AP7565" s="97"/>
      <c r="AQ7565" s="97"/>
      <c r="AR7565" s="97"/>
      <c r="AS7565" s="97"/>
      <c r="AT7565" s="97" t="s">
        <v>322</v>
      </c>
      <c r="BB7565"/>
      <c r="BC7565"/>
    </row>
    <row r="7566" spans="3:60" outlineLevel="1" x14ac:dyDescent="0.3">
      <c r="AC7566" s="18"/>
      <c r="AD7566" s="26"/>
      <c r="AE7566" s="26"/>
      <c r="AF7566" s="26"/>
      <c r="AG7566" s="26"/>
      <c r="AH7566" s="26"/>
      <c r="AI7566" s="26"/>
      <c r="AJ7566" s="26"/>
      <c r="AK7566" s="26"/>
      <c r="AL7566" s="26"/>
      <c r="AM7566" s="26"/>
      <c r="AN7566" s="26"/>
      <c r="AO7566" s="26"/>
      <c r="AP7566" s="26"/>
      <c r="AQ7566" s="26"/>
      <c r="AR7566" s="26"/>
      <c r="AS7566" s="26"/>
      <c r="AT7566" s="19"/>
      <c r="BB7566"/>
      <c r="BC7566"/>
    </row>
    <row r="7567" spans="3:60" outlineLevel="1" x14ac:dyDescent="0.3">
      <c r="AC7567" s="87"/>
      <c r="AD7567" s="947" t="s">
        <v>4623</v>
      </c>
      <c r="AE7567" s="948"/>
      <c r="AF7567" s="948"/>
      <c r="AG7567" s="949"/>
      <c r="AH7567" s="26"/>
      <c r="AI7567" s="26"/>
      <c r="AJ7567" s="26"/>
      <c r="AK7567" s="26"/>
      <c r="AL7567" s="26"/>
      <c r="AM7567" s="26"/>
      <c r="AN7567" s="26"/>
      <c r="AO7567" s="26"/>
      <c r="AP7567" s="26"/>
      <c r="AQ7567" s="26"/>
      <c r="AR7567" s="26"/>
      <c r="AS7567" s="26"/>
      <c r="AT7567" s="19"/>
      <c r="BB7567"/>
      <c r="BC7567"/>
    </row>
    <row r="7568" spans="3:60" ht="15" customHeight="1" outlineLevel="1" x14ac:dyDescent="0.3">
      <c r="AC7568" s="87"/>
      <c r="AD7568" s="950"/>
      <c r="AE7568" s="951"/>
      <c r="AF7568" s="951"/>
      <c r="AG7568" s="952"/>
      <c r="AH7568" s="26"/>
      <c r="AI7568" s="26"/>
      <c r="AJ7568" s="26"/>
      <c r="AK7568" s="26"/>
      <c r="AL7568" s="26"/>
      <c r="AM7568" s="26"/>
      <c r="AN7568" s="26"/>
      <c r="AO7568" s="26"/>
      <c r="AP7568" s="26"/>
      <c r="AQ7568" s="26"/>
      <c r="AR7568" s="26"/>
      <c r="AS7568" s="26"/>
      <c r="AT7568" s="19"/>
      <c r="BB7568"/>
      <c r="BC7568"/>
    </row>
    <row r="7569" spans="29:55" outlineLevel="1" x14ac:dyDescent="0.3">
      <c r="AC7569" s="18"/>
      <c r="AD7569" s="26"/>
      <c r="AE7569" s="26"/>
      <c r="AF7569" s="26"/>
      <c r="AG7569" s="26"/>
      <c r="AH7569" s="26"/>
      <c r="AI7569" s="26"/>
      <c r="AJ7569" s="26"/>
      <c r="AK7569" s="26"/>
      <c r="AL7569" s="26"/>
      <c r="AM7569" s="26"/>
      <c r="AN7569" s="26"/>
      <c r="AO7569" s="26"/>
      <c r="AP7569" s="26"/>
      <c r="AQ7569" s="26"/>
      <c r="AR7569" s="26"/>
      <c r="AS7569" s="26"/>
      <c r="AT7569" s="19"/>
      <c r="BB7569"/>
      <c r="BC7569"/>
    </row>
    <row r="7570" spans="29:55" ht="15" customHeight="1" outlineLevel="1" x14ac:dyDescent="0.3">
      <c r="AC7570" s="87"/>
      <c r="AD7570" s="1006" t="s">
        <v>4622</v>
      </c>
      <c r="AE7570" s="1007"/>
      <c r="AF7570" s="1007"/>
      <c r="AG7570" s="1007"/>
      <c r="AH7570" s="1007"/>
      <c r="AI7570" s="1007"/>
      <c r="AJ7570" s="1007"/>
      <c r="AK7570" s="1007"/>
      <c r="AL7570" s="1007"/>
      <c r="AM7570" s="1007"/>
      <c r="AN7570" s="1007"/>
      <c r="AO7570" s="1007"/>
      <c r="AP7570" s="1007"/>
      <c r="AQ7570" s="1007"/>
      <c r="AR7570" s="1007"/>
      <c r="AS7570" s="1008"/>
      <c r="AT7570" s="89"/>
      <c r="BB7570"/>
      <c r="BC7570"/>
    </row>
    <row r="7571" spans="29:55" ht="15" customHeight="1" outlineLevel="1" x14ac:dyDescent="0.3">
      <c r="AC7571" s="796"/>
      <c r="AD7571" s="914" t="s">
        <v>153</v>
      </c>
      <c r="AE7571" s="991"/>
      <c r="AF7571" s="991"/>
      <c r="AG7571" s="991"/>
      <c r="AH7571" s="915"/>
      <c r="AI7571" s="929" t="s">
        <v>4631</v>
      </c>
      <c r="AJ7571" s="988" t="s">
        <v>4632</v>
      </c>
      <c r="AK7571" s="988" t="s">
        <v>4614</v>
      </c>
      <c r="AL7571" s="994" t="s">
        <v>838</v>
      </c>
      <c r="AM7571" s="995"/>
      <c r="AN7571" s="996"/>
      <c r="AO7571" s="997" t="s">
        <v>4164</v>
      </c>
      <c r="AP7571" s="988" t="s">
        <v>4619</v>
      </c>
      <c r="AQ7571" s="988" t="s">
        <v>4620</v>
      </c>
      <c r="AR7571" s="1000" t="s">
        <v>3199</v>
      </c>
      <c r="AS7571" s="1000" t="s">
        <v>4613</v>
      </c>
      <c r="AT7571" s="19"/>
      <c r="BB7571"/>
      <c r="BC7571"/>
    </row>
    <row r="7572" spans="29:55" outlineLevel="1" x14ac:dyDescent="0.3">
      <c r="AC7572" s="796"/>
      <c r="AD7572" s="872" t="s">
        <v>99</v>
      </c>
      <c r="AE7572" s="872" t="s">
        <v>257</v>
      </c>
      <c r="AF7572" s="872" t="s">
        <v>200</v>
      </c>
      <c r="AG7572" s="872" t="s">
        <v>213</v>
      </c>
      <c r="AH7572" s="927" t="s">
        <v>829</v>
      </c>
      <c r="AI7572" s="930"/>
      <c r="AJ7572" s="989"/>
      <c r="AK7572" s="989"/>
      <c r="AL7572" s="963" t="s">
        <v>122</v>
      </c>
      <c r="AM7572" s="872" t="s">
        <v>151</v>
      </c>
      <c r="AN7572" s="872" t="s">
        <v>1283</v>
      </c>
      <c r="AO7572" s="998"/>
      <c r="AP7572" s="989"/>
      <c r="AQ7572" s="989"/>
      <c r="AR7572" s="1001"/>
      <c r="AS7572" s="1001"/>
      <c r="AT7572" s="19"/>
      <c r="BB7572"/>
      <c r="BC7572"/>
    </row>
    <row r="7573" spans="29:55" outlineLevel="1" x14ac:dyDescent="0.3">
      <c r="AC7573" s="796"/>
      <c r="AD7573" s="873"/>
      <c r="AE7573" s="873"/>
      <c r="AF7573" s="873"/>
      <c r="AG7573" s="873"/>
      <c r="AH7573" s="928"/>
      <c r="AI7573" s="931"/>
      <c r="AJ7573" s="990"/>
      <c r="AK7573" s="990"/>
      <c r="AL7573" s="964"/>
      <c r="AM7573" s="873"/>
      <c r="AN7573" s="873"/>
      <c r="AO7573" s="999"/>
      <c r="AP7573" s="990"/>
      <c r="AQ7573" s="990"/>
      <c r="AR7573" s="1002"/>
      <c r="AS7573" s="1002"/>
      <c r="AT7573" s="19"/>
      <c r="BB7573"/>
      <c r="BC7573"/>
    </row>
    <row r="7574" spans="29:55" outlineLevel="1" x14ac:dyDescent="0.3">
      <c r="AC7574" s="1010"/>
      <c r="AD7574" s="331"/>
      <c r="AE7574" s="331"/>
      <c r="AF7574" s="104"/>
      <c r="AG7574" s="104"/>
      <c r="AH7574" s="104"/>
      <c r="AI7574" s="435"/>
      <c r="AJ7574" s="435"/>
      <c r="AK7574" s="435"/>
      <c r="AL7574" s="61"/>
      <c r="AM7574" s="61"/>
      <c r="AN7574" s="61"/>
      <c r="AO7574" s="97"/>
      <c r="AP7574" s="97"/>
      <c r="AQ7574" s="97"/>
      <c r="AR7574" s="61"/>
      <c r="AS7574" s="61"/>
      <c r="AT7574" s="19"/>
      <c r="BB7574"/>
      <c r="BC7574"/>
    </row>
    <row r="7575" spans="29:55" outlineLevel="1" x14ac:dyDescent="0.3">
      <c r="AC7575" s="1010"/>
      <c r="AD7575" s="331"/>
      <c r="AE7575" s="331"/>
      <c r="AF7575" s="104"/>
      <c r="AG7575" s="104"/>
      <c r="AH7575" s="104"/>
      <c r="AI7575" s="435"/>
      <c r="AJ7575" s="435"/>
      <c r="AK7575" s="435"/>
      <c r="AL7575" s="61"/>
      <c r="AM7575" s="61"/>
      <c r="AN7575" s="61"/>
      <c r="AO7575" s="97"/>
      <c r="AP7575" s="97"/>
      <c r="AQ7575" s="97"/>
      <c r="AR7575" s="61"/>
      <c r="AS7575" s="61"/>
      <c r="AT7575" s="19"/>
      <c r="BB7575"/>
      <c r="BC7575"/>
    </row>
    <row r="7576" spans="29:55" outlineLevel="1" x14ac:dyDescent="0.3">
      <c r="AC7576" s="1010"/>
      <c r="AD7576" s="104"/>
      <c r="AE7576" s="331"/>
      <c r="AF7576" s="104"/>
      <c r="AG7576" s="104"/>
      <c r="AH7576" s="331"/>
      <c r="AI7576" s="435"/>
      <c r="AJ7576" s="435"/>
      <c r="AK7576" s="435"/>
      <c r="AL7576" s="405"/>
      <c r="AM7576" s="405"/>
      <c r="AN7576" s="405"/>
      <c r="AO7576" s="97"/>
      <c r="AP7576" s="97"/>
      <c r="AQ7576" s="97"/>
      <c r="AR7576" s="405"/>
      <c r="AS7576" s="405"/>
      <c r="AT7576" s="19"/>
      <c r="BB7576"/>
      <c r="BC7576"/>
    </row>
    <row r="7577" spans="29:55" outlineLevel="1" x14ac:dyDescent="0.3">
      <c r="AC7577" s="1010"/>
      <c r="AD7577" s="104"/>
      <c r="AE7577" s="331"/>
      <c r="AF7577" s="104"/>
      <c r="AG7577" s="439"/>
      <c r="AH7577" s="104"/>
      <c r="AI7577" s="435"/>
      <c r="AJ7577" s="435"/>
      <c r="AK7577" s="435"/>
      <c r="AL7577" s="405"/>
      <c r="AM7577" s="405"/>
      <c r="AN7577" s="405"/>
      <c r="AO7577" s="97"/>
      <c r="AP7577" s="97"/>
      <c r="AQ7577" s="97"/>
      <c r="AR7577" s="405"/>
      <c r="AS7577" s="405"/>
      <c r="AT7577" s="19"/>
      <c r="BB7577"/>
      <c r="BC7577"/>
    </row>
    <row r="7578" spans="29:55" outlineLevel="1" x14ac:dyDescent="0.3">
      <c r="AC7578" s="18"/>
      <c r="AD7578" s="26"/>
      <c r="AE7578" s="26"/>
      <c r="AF7578" s="26"/>
      <c r="AG7578" s="26"/>
      <c r="AH7578" s="26"/>
      <c r="AI7578" s="26"/>
      <c r="AJ7578" s="26"/>
      <c r="AK7578" s="26"/>
      <c r="AL7578" s="26"/>
      <c r="AM7578" s="26"/>
      <c r="AN7578" s="26"/>
      <c r="AO7578" s="26"/>
      <c r="AP7578" s="26"/>
      <c r="AQ7578" s="26"/>
      <c r="AR7578" s="26"/>
      <c r="AS7578" s="26"/>
      <c r="AT7578" s="19"/>
      <c r="BB7578"/>
      <c r="BC7578"/>
    </row>
    <row r="7579" spans="29:55" outlineLevel="1" x14ac:dyDescent="0.3">
      <c r="AC7579" s="18"/>
      <c r="AD7579" s="26"/>
      <c r="AE7579" s="26"/>
      <c r="AF7579" s="26"/>
      <c r="AG7579" s="1003" t="s">
        <v>4633</v>
      </c>
      <c r="AH7579" s="1003"/>
      <c r="AI7579" s="1004"/>
      <c r="AJ7579" s="26"/>
      <c r="AK7579" s="26"/>
      <c r="AL7579" s="26"/>
      <c r="AM7579" s="26"/>
      <c r="AN7579" s="26"/>
      <c r="AO7579" s="26"/>
      <c r="AP7579" s="26"/>
      <c r="AQ7579" s="26"/>
      <c r="AR7579" s="26"/>
      <c r="AS7579" s="26"/>
      <c r="AT7579" s="19"/>
      <c r="BB7579"/>
      <c r="BC7579"/>
    </row>
    <row r="7580" spans="29:55" outlineLevel="1" x14ac:dyDescent="0.3">
      <c r="AC7580" s="18"/>
      <c r="AD7580" s="26"/>
      <c r="AE7580" s="26"/>
      <c r="AF7580" s="26"/>
      <c r="AG7580" s="1003"/>
      <c r="AH7580" s="1003"/>
      <c r="AI7580" s="1005"/>
      <c r="AJ7580" s="26"/>
      <c r="AK7580" s="26"/>
      <c r="AL7580" s="26"/>
      <c r="AM7580" s="956" t="s">
        <v>4618</v>
      </c>
      <c r="AN7580" s="957"/>
      <c r="AO7580" s="26"/>
      <c r="AP7580" s="26"/>
      <c r="AQ7580" s="26"/>
      <c r="AR7580" s="90" t="s">
        <v>4624</v>
      </c>
      <c r="AS7580" s="61"/>
      <c r="AT7580" s="19"/>
      <c r="BB7580"/>
      <c r="BC7580"/>
    </row>
    <row r="7581" spans="29:55" outlineLevel="1" x14ac:dyDescent="0.3">
      <c r="AC7581" s="18"/>
      <c r="AD7581" s="26"/>
      <c r="AE7581" s="26"/>
      <c r="AF7581" s="26"/>
      <c r="AG7581" s="26"/>
      <c r="AH7581" s="182"/>
      <c r="AI7581" s="26"/>
      <c r="AJ7581" s="26"/>
      <c r="AK7581" s="26"/>
      <c r="AL7581" s="26"/>
      <c r="AM7581" s="958"/>
      <c r="AN7581" s="959"/>
      <c r="AO7581" s="26"/>
      <c r="AP7581" s="26"/>
      <c r="AQ7581" s="26"/>
      <c r="AR7581" s="90" t="s">
        <v>4625</v>
      </c>
      <c r="AS7581" s="61"/>
      <c r="AT7581" s="19"/>
      <c r="BB7581"/>
      <c r="BC7581"/>
    </row>
    <row r="7582" spans="29:55" ht="15" customHeight="1" outlineLevel="1" x14ac:dyDescent="0.3">
      <c r="AC7582" s="20"/>
      <c r="AD7582" s="21"/>
      <c r="AE7582" s="21"/>
      <c r="AF7582" s="21"/>
      <c r="AG7582" s="21"/>
      <c r="AH7582" s="21"/>
      <c r="AI7582" s="21"/>
      <c r="AJ7582" s="21"/>
      <c r="AK7582" s="21"/>
      <c r="AL7582" s="21"/>
      <c r="AM7582" s="21"/>
      <c r="AN7582" s="21"/>
      <c r="AO7582" s="21"/>
      <c r="AP7582" s="21"/>
      <c r="AQ7582" s="21"/>
      <c r="AR7582" s="21"/>
      <c r="AS7582" s="21"/>
      <c r="AT7582" s="61" t="s">
        <v>408</v>
      </c>
      <c r="BB7582"/>
      <c r="BC7582"/>
    </row>
    <row r="7583" spans="29:55" ht="15" customHeight="1" outlineLevel="1" x14ac:dyDescent="0.3"/>
    <row r="7584" spans="29:55" ht="15" customHeight="1" x14ac:dyDescent="0.3"/>
  </sheetData>
  <sortState xmlns:xlrd2="http://schemas.microsoft.com/office/spreadsheetml/2017/richdata2" ref="A2109">
    <sortCondition ref="A2109"/>
  </sortState>
  <mergeCells count="4525">
    <mergeCell ref="A334:A335"/>
    <mergeCell ref="J7078:K7079"/>
    <mergeCell ref="C7082:C7083"/>
    <mergeCell ref="P7082:P7083"/>
    <mergeCell ref="L7082:L7083"/>
    <mergeCell ref="D7082:D7083"/>
    <mergeCell ref="N7082:N7083"/>
    <mergeCell ref="O7082:O7083"/>
    <mergeCell ref="E7082:E7083"/>
    <mergeCell ref="F7082:I7082"/>
    <mergeCell ref="Q7082:V7082"/>
    <mergeCell ref="M7082:M7083"/>
    <mergeCell ref="C7078:C7079"/>
    <mergeCell ref="AE5510:AE5511"/>
    <mergeCell ref="AE5556:AE5557"/>
    <mergeCell ref="AL5525:AL5526"/>
    <mergeCell ref="DB5519:DB5520"/>
    <mergeCell ref="CR5507:CU5507"/>
    <mergeCell ref="CW5507:CZ5507"/>
    <mergeCell ref="BZ5512:CA5512"/>
    <mergeCell ref="S7078:S7079"/>
    <mergeCell ref="U7078:U7079"/>
    <mergeCell ref="AJ5528:AJ5529"/>
    <mergeCell ref="P5559:P5560"/>
    <mergeCell ref="Q5559:Q5560"/>
    <mergeCell ref="R5559:R5560"/>
    <mergeCell ref="C5558:T5558"/>
    <mergeCell ref="L5555:L5556"/>
    <mergeCell ref="K5559:K5560"/>
    <mergeCell ref="F5555:G5556"/>
    <mergeCell ref="C5555:D5556"/>
    <mergeCell ref="X5519:X5520"/>
    <mergeCell ref="C226:AD226"/>
    <mergeCell ref="C231:AD231"/>
    <mergeCell ref="AR243:AV243"/>
    <mergeCell ref="AR235:AV235"/>
    <mergeCell ref="AR237:AS238"/>
    <mergeCell ref="AS240:AS241"/>
    <mergeCell ref="G551:G552"/>
    <mergeCell ref="C549:AG549"/>
    <mergeCell ref="C550:R550"/>
    <mergeCell ref="C544:AG544"/>
    <mergeCell ref="AI3627:AJ3627"/>
    <mergeCell ref="AK3627:AM3627"/>
    <mergeCell ref="AN2440:AW2440"/>
    <mergeCell ref="AQ2450:AS2450"/>
    <mergeCell ref="AH1556:AH1557"/>
    <mergeCell ref="AI1556:AI1557"/>
    <mergeCell ref="AO1556:AO1557"/>
    <mergeCell ref="AL1557:AN1557"/>
    <mergeCell ref="AN2735:AN2736"/>
    <mergeCell ref="AI1551:AJ1551"/>
    <mergeCell ref="AW335:AW336"/>
    <mergeCell ref="AR226:AV226"/>
    <mergeCell ref="AR227:AV227"/>
    <mergeCell ref="AR3617:AR3618"/>
    <mergeCell ref="AS3617:AS3618"/>
    <mergeCell ref="AT3617:AT3618"/>
    <mergeCell ref="AU3617:AU3618"/>
    <mergeCell ref="AV3617:AV3618"/>
    <mergeCell ref="AW3617:AW3618"/>
    <mergeCell ref="AG2503:AH2503"/>
    <mergeCell ref="C2496:C2497"/>
    <mergeCell ref="Q7078:Q7079"/>
    <mergeCell ref="BB7086:BB7087"/>
    <mergeCell ref="G4006:G4007"/>
    <mergeCell ref="E4006:E4007"/>
    <mergeCell ref="I4006:I4007"/>
    <mergeCell ref="C5559:C5560"/>
    <mergeCell ref="D5559:D5560"/>
    <mergeCell ref="E5559:E5560"/>
    <mergeCell ref="F5559:F5560"/>
    <mergeCell ref="J3250:J3251"/>
    <mergeCell ref="E5507:E5508"/>
    <mergeCell ref="P5507:P5508"/>
    <mergeCell ref="I4868:J4868"/>
    <mergeCell ref="AW3114:AW3115"/>
    <mergeCell ref="E4967:F4968"/>
    <mergeCell ref="G4971:G4972"/>
    <mergeCell ref="G5559:G5560"/>
    <mergeCell ref="X5525:X5526"/>
    <mergeCell ref="J4656:J4657"/>
    <mergeCell ref="C4656:C4657"/>
    <mergeCell ref="J4652:K4653"/>
    <mergeCell ref="C5507:C5508"/>
    <mergeCell ref="U5511:U5512"/>
    <mergeCell ref="AE7085:BN7085"/>
    <mergeCell ref="AW3128:AW3129"/>
    <mergeCell ref="AP3452:AW3452"/>
    <mergeCell ref="AS3340:AT3340"/>
    <mergeCell ref="Q4971:Q4972"/>
    <mergeCell ref="E5511:E5512"/>
    <mergeCell ref="BP7076:CU7076"/>
    <mergeCell ref="CW7076:EB7076"/>
    <mergeCell ref="CW7077:EB7077"/>
    <mergeCell ref="CW7085:EB7085"/>
    <mergeCell ref="AE7086:AE7087"/>
    <mergeCell ref="AL7086:AL7087"/>
    <mergeCell ref="DV7086:DV7087"/>
    <mergeCell ref="BZ7086:BZ7087"/>
    <mergeCell ref="CA7086:CA7087"/>
    <mergeCell ref="BL7079:BL7080"/>
    <mergeCell ref="AY7079:BA7079"/>
    <mergeCell ref="BC7079:BD7079"/>
    <mergeCell ref="CW7086:CW7087"/>
    <mergeCell ref="CK7079:CK7080"/>
    <mergeCell ref="CL7079:CN7079"/>
    <mergeCell ref="DE7079:DE7080"/>
    <mergeCell ref="AP7086:AP7087"/>
    <mergeCell ref="AQ7086:AQ7087"/>
    <mergeCell ref="AR7086:AW7086"/>
    <mergeCell ref="DY7079:DY7080"/>
    <mergeCell ref="AY7086:BA7086"/>
    <mergeCell ref="BC7086:BD7086"/>
    <mergeCell ref="AP7079:AP7080"/>
    <mergeCell ref="AQ7079:AQ7080"/>
    <mergeCell ref="AO7079:AO7080"/>
    <mergeCell ref="BT7079:BW7079"/>
    <mergeCell ref="BR7079:BR7080"/>
    <mergeCell ref="AE7079:AE7080"/>
    <mergeCell ref="AR7079:AW7079"/>
    <mergeCell ref="BJ7079:BJ7080"/>
    <mergeCell ref="FS7077:HK7077"/>
    <mergeCell ref="FS7076:HK7076"/>
    <mergeCell ref="FS7079:HK7079"/>
    <mergeCell ref="HM7079:JG7079"/>
    <mergeCell ref="HM7077:JG7077"/>
    <mergeCell ref="HM7076:JG7076"/>
    <mergeCell ref="LU7076:MJ7076"/>
    <mergeCell ref="LU7077:MJ7077"/>
    <mergeCell ref="C3620:Y3620"/>
    <mergeCell ref="AA3625:AB3625"/>
    <mergeCell ref="AC3624:AD3624"/>
    <mergeCell ref="AC3625:AD3625"/>
    <mergeCell ref="AE3624:AF3624"/>
    <mergeCell ref="AE3625:AF3625"/>
    <mergeCell ref="AA3618:AF3618"/>
    <mergeCell ref="AA3617:AF3617"/>
    <mergeCell ref="AA3623:AF3623"/>
    <mergeCell ref="AH3617:AM3617"/>
    <mergeCell ref="AH3618:AM3618"/>
    <mergeCell ref="AI3620:AJ3620"/>
    <mergeCell ref="AK3620:AM3620"/>
    <mergeCell ref="AH3623:AM3623"/>
    <mergeCell ref="AH3624:AI3624"/>
    <mergeCell ref="AJ3624:AK3624"/>
    <mergeCell ref="AL3624:AM3624"/>
    <mergeCell ref="AH3625:AI3625"/>
    <mergeCell ref="AJ3625:AK3625"/>
    <mergeCell ref="AL3625:AM3625"/>
    <mergeCell ref="D3617:D3618"/>
    <mergeCell ref="AB3620:AC3620"/>
    <mergeCell ref="AD3620:AF3620"/>
    <mergeCell ref="BI7079:BI7080"/>
    <mergeCell ref="DH7094:DH7095"/>
    <mergeCell ref="DG7094:DG7095"/>
    <mergeCell ref="DF7094:DF7095"/>
    <mergeCell ref="DE7094:DE7095"/>
    <mergeCell ref="CZ7094:CZ7095"/>
    <mergeCell ref="CY7094:CY7095"/>
    <mergeCell ref="CX7094:CX7095"/>
    <mergeCell ref="CW7094:CW7095"/>
    <mergeCell ref="DV7094:DV7095"/>
    <mergeCell ref="BP7086:BP7087"/>
    <mergeCell ref="DI7086:DI7087"/>
    <mergeCell ref="CK7086:CK7087"/>
    <mergeCell ref="CL7086:CN7086"/>
    <mergeCell ref="CO7086:CO7087"/>
    <mergeCell ref="BY4011:BZ4011"/>
    <mergeCell ref="CB4012:CC4012"/>
    <mergeCell ref="BW4023:BX4023"/>
    <mergeCell ref="CZ4651:DO4651"/>
    <mergeCell ref="BX4650:CM4650"/>
    <mergeCell ref="CO4650:CX4650"/>
    <mergeCell ref="CR7086:CR7087"/>
    <mergeCell ref="CS7086:CS7087"/>
    <mergeCell ref="CT7086:CT7087"/>
    <mergeCell ref="CU7086:CU7087"/>
    <mergeCell ref="DR7086:DR7087"/>
    <mergeCell ref="DS7086:DU7086"/>
    <mergeCell ref="BW4016:BX4016"/>
    <mergeCell ref="BT4011:BU4011"/>
    <mergeCell ref="BR4018:BS4018"/>
    <mergeCell ref="BR4017:BS4017"/>
    <mergeCell ref="BT4014:BU4014"/>
    <mergeCell ref="CB4021:CC4021"/>
    <mergeCell ref="MJ7088:MJ7089"/>
    <mergeCell ref="LU7088:MA7088"/>
    <mergeCell ref="MB7088:MF7088"/>
    <mergeCell ref="MG7088:MG7089"/>
    <mergeCell ref="KU7086:KU7087"/>
    <mergeCell ref="BR7086:BR7087"/>
    <mergeCell ref="BS7086:BS7087"/>
    <mergeCell ref="BT7086:BW7086"/>
    <mergeCell ref="BE7086:BE7087"/>
    <mergeCell ref="BF7086:BF7087"/>
    <mergeCell ref="BG7086:BG7087"/>
    <mergeCell ref="BH7086:BH7087"/>
    <mergeCell ref="BI7086:BI7087"/>
    <mergeCell ref="BJ7086:BJ7087"/>
    <mergeCell ref="BK7086:BK7087"/>
    <mergeCell ref="BL7086:BL7087"/>
    <mergeCell ref="BM7086:BM7087"/>
    <mergeCell ref="BN7086:BN7087"/>
    <mergeCell ref="CB7086:CB7087"/>
    <mergeCell ref="CC7086:CC7087"/>
    <mergeCell ref="CD7086:CD7087"/>
    <mergeCell ref="CE7086:CJ7086"/>
    <mergeCell ref="DL7086:DQ7086"/>
    <mergeCell ref="DW7086:DX7086"/>
    <mergeCell ref="DZ7086:DZ7087"/>
    <mergeCell ref="EA7086:EA7087"/>
    <mergeCell ref="EB7086:EB7087"/>
    <mergeCell ref="LU7087:MJ7087"/>
    <mergeCell ref="BY7086:BY7087"/>
    <mergeCell ref="DF7086:DF7087"/>
    <mergeCell ref="ER7086:ER7087"/>
    <mergeCell ref="ES7086:ES7087"/>
    <mergeCell ref="FM7094:FM7096"/>
    <mergeCell ref="FD7093:FD7094"/>
    <mergeCell ref="EY7092:FE7092"/>
    <mergeCell ref="FB7086:FB7087"/>
    <mergeCell ref="MI7088:MI7089"/>
    <mergeCell ref="MH7088:MH7089"/>
    <mergeCell ref="DL7094:DQ7094"/>
    <mergeCell ref="DA7094:DD7094"/>
    <mergeCell ref="DI7094:DI7095"/>
    <mergeCell ref="DJ7094:DJ7095"/>
    <mergeCell ref="DK7094:DK7095"/>
    <mergeCell ref="BQ7086:BQ7087"/>
    <mergeCell ref="LU7080:MA7080"/>
    <mergeCell ref="MB7080:MF7080"/>
    <mergeCell ref="CT7079:CT7080"/>
    <mergeCell ref="FI7088:FI7091"/>
    <mergeCell ref="EY7093:EY7094"/>
    <mergeCell ref="EZ7093:EZ7094"/>
    <mergeCell ref="FJ7090:FK7091"/>
    <mergeCell ref="FG7090:FH7091"/>
    <mergeCell ref="FG7088:FH7089"/>
    <mergeCell ref="FJ7088:FK7089"/>
    <mergeCell ref="DY7094:DY7095"/>
    <mergeCell ref="DZ7094:DZ7095"/>
    <mergeCell ref="EA7094:EA7095"/>
    <mergeCell ref="EB7094:EB7095"/>
    <mergeCell ref="EZ7086:EZ7087"/>
    <mergeCell ref="EY7086:EY7087"/>
    <mergeCell ref="FC7086:FC7087"/>
    <mergeCell ref="DW7094:DX7094"/>
    <mergeCell ref="DG7086:DG7087"/>
    <mergeCell ref="FB7093:FB7094"/>
    <mergeCell ref="CO142:CP142"/>
    <mergeCell ref="CR142:CS142"/>
    <mergeCell ref="CP7086:CQ7086"/>
    <mergeCell ref="CR7079:CR7080"/>
    <mergeCell ref="CS7079:CS7080"/>
    <mergeCell ref="FP7082:FQ7082"/>
    <mergeCell ref="FM7082:FN7082"/>
    <mergeCell ref="JW7086:KD7086"/>
    <mergeCell ref="JK7083:JM7083"/>
    <mergeCell ref="KE7086:KG7086"/>
    <mergeCell ref="KH7086:KH7087"/>
    <mergeCell ref="KI7086:KI7087"/>
    <mergeCell ref="KJ7086:KJ7087"/>
    <mergeCell ref="CB4002:CC4002"/>
    <mergeCell ref="HM7080:HO7080"/>
    <mergeCell ref="KE7080:KH7080"/>
    <mergeCell ref="E7078:E7079"/>
    <mergeCell ref="AX7086:AX7087"/>
    <mergeCell ref="K7082:K7083"/>
    <mergeCell ref="W7082:W7083"/>
    <mergeCell ref="C7076:AC7076"/>
    <mergeCell ref="C7081:AC7081"/>
    <mergeCell ref="W7078:W7079"/>
    <mergeCell ref="AA7078:AA7079"/>
    <mergeCell ref="C4965:S4965"/>
    <mergeCell ref="R4868:R4869"/>
    <mergeCell ref="E4868:E4869"/>
    <mergeCell ref="V4669:V4670"/>
    <mergeCell ref="T3125:T3128"/>
    <mergeCell ref="D3470:D3478"/>
    <mergeCell ref="M7078:M7079"/>
    <mergeCell ref="O7078:O7079"/>
    <mergeCell ref="D4656:D4657"/>
    <mergeCell ref="D4864:E4865"/>
    <mergeCell ref="R5507:R5508"/>
    <mergeCell ref="S4971:S4972"/>
    <mergeCell ref="C3615:Y3615"/>
    <mergeCell ref="U4973:U4974"/>
    <mergeCell ref="AU3695:AU3699"/>
    <mergeCell ref="AC4667:AC4668"/>
    <mergeCell ref="AD4667:AD4668"/>
    <mergeCell ref="W4862:AA4862"/>
    <mergeCell ref="X4669:X4670"/>
    <mergeCell ref="AL5176:AL5178"/>
    <mergeCell ref="AC4862:AG4862"/>
    <mergeCell ref="AD4651:AD4652"/>
    <mergeCell ref="AE4651:AE4652"/>
    <mergeCell ref="AF4651:AF4652"/>
    <mergeCell ref="V4356:X4357"/>
    <mergeCell ref="Y4649:Y4650"/>
    <mergeCell ref="AI4649:AI4650"/>
    <mergeCell ref="AJ4649:AJ4650"/>
    <mergeCell ref="O4656:O4657"/>
    <mergeCell ref="X4649:X4650"/>
    <mergeCell ref="D4652:E4653"/>
    <mergeCell ref="G4656:G4657"/>
    <mergeCell ref="AM4004:AM4005"/>
    <mergeCell ref="W3682:AB3682"/>
    <mergeCell ref="H4358:I4360"/>
    <mergeCell ref="C4655:R4655"/>
    <mergeCell ref="V3617:V3618"/>
    <mergeCell ref="F3617:F3618"/>
    <mergeCell ref="AH5176:AH5178"/>
    <mergeCell ref="AI5176:AI5178"/>
    <mergeCell ref="GF4650:GU4650"/>
    <mergeCell ref="GB4649:GB4651"/>
    <mergeCell ref="EW4659:EW4662"/>
    <mergeCell ref="EU4665:FD4665"/>
    <mergeCell ref="BY7079:BY7080"/>
    <mergeCell ref="BT5514:BU5514"/>
    <mergeCell ref="CB5508:CB5509"/>
    <mergeCell ref="FG7076:FK7076"/>
    <mergeCell ref="FK7079:FK7080"/>
    <mergeCell ref="AS5522:AU5527"/>
    <mergeCell ref="AE5522:AK5522"/>
    <mergeCell ref="AK5565:AN5565"/>
    <mergeCell ref="V5562:AF5562"/>
    <mergeCell ref="BX4651:CM4651"/>
    <mergeCell ref="EL4659:EL4662"/>
    <mergeCell ref="FB4651:FB4652"/>
    <mergeCell ref="AK5176:AK5178"/>
    <mergeCell ref="EJ4665:ET4665"/>
    <mergeCell ref="AM4659:AM4662"/>
    <mergeCell ref="AN4659:AN4662"/>
    <mergeCell ref="AO4659:AO4662"/>
    <mergeCell ref="AP4659:AP4662"/>
    <mergeCell ref="V5507:V5508"/>
    <mergeCell ref="AJ5176:AJ5178"/>
    <mergeCell ref="W5176:W5178"/>
    <mergeCell ref="AD5176:AD5178"/>
    <mergeCell ref="AH4667:AH4668"/>
    <mergeCell ref="AF4659:AF4662"/>
    <mergeCell ref="AK4659:AK4662"/>
    <mergeCell ref="AL4659:AL4662"/>
    <mergeCell ref="AB4665:AL4665"/>
    <mergeCell ref="AB4667:AB4668"/>
    <mergeCell ref="IB4661:IC4661"/>
    <mergeCell ref="HY4653:ID4653"/>
    <mergeCell ref="HY4655:HZ4655"/>
    <mergeCell ref="IA4654:IB4654"/>
    <mergeCell ref="IC4654:ID4654"/>
    <mergeCell ref="IA4655:IB4655"/>
    <mergeCell ref="IC4655:ID4655"/>
    <mergeCell ref="ID4659:IE4659"/>
    <mergeCell ref="ID4660:IE4660"/>
    <mergeCell ref="ID4661:IE4661"/>
    <mergeCell ref="KN7086:KN7087"/>
    <mergeCell ref="KO7086:KO7087"/>
    <mergeCell ref="KP7086:KP7087"/>
    <mergeCell ref="KQ7086:KQ7087"/>
    <mergeCell ref="KR7086:KR7087"/>
    <mergeCell ref="KT7086:KT7087"/>
    <mergeCell ref="KP7080:KP7081"/>
    <mergeCell ref="JI7076:JO7076"/>
    <mergeCell ref="JA7080:JG7080"/>
    <mergeCell ref="HY4650:IE4650"/>
    <mergeCell ref="HY4651:IE4651"/>
    <mergeCell ref="HY4658:IE4658"/>
    <mergeCell ref="HY4656:HZ4656"/>
    <mergeCell ref="IA4656:IB4656"/>
    <mergeCell ref="JQ7086:JQ7087"/>
    <mergeCell ref="EY7076:FE7076"/>
    <mergeCell ref="EY7077:FE7077"/>
    <mergeCell ref="FG7077:FK7077"/>
    <mergeCell ref="IC4656:ID4656"/>
    <mergeCell ref="IB4659:IC4659"/>
    <mergeCell ref="EJ4649:EJ4650"/>
    <mergeCell ref="JI7082:JO7082"/>
    <mergeCell ref="HW7080:IC7080"/>
    <mergeCell ref="KK7086:KK7087"/>
    <mergeCell ref="KL7086:KL7087"/>
    <mergeCell ref="KM7086:KM7087"/>
    <mergeCell ref="IK7080:IS7080"/>
    <mergeCell ref="FG7081:FH7081"/>
    <mergeCell ref="FG7082:FH7082"/>
    <mergeCell ref="FI7079:FI7080"/>
    <mergeCell ref="FJ7079:FJ7080"/>
    <mergeCell ref="IB4660:IC4660"/>
    <mergeCell ref="HY4654:HZ4654"/>
    <mergeCell ref="HY4659:IA4659"/>
    <mergeCell ref="HY4660:IA4660"/>
    <mergeCell ref="HY4661:IA4661"/>
    <mergeCell ref="GK4659:GK4660"/>
    <mergeCell ref="GL4659:GR4659"/>
    <mergeCell ref="GS4659:GS4660"/>
    <mergeCell ref="FF4658:FK4658"/>
    <mergeCell ref="FC4659:FC4662"/>
    <mergeCell ref="FE7093:FE7094"/>
    <mergeCell ref="FC7093:FC7094"/>
    <mergeCell ref="FG7083:FH7083"/>
    <mergeCell ref="FG7084:FH7084"/>
    <mergeCell ref="FG7085:FJ7085"/>
    <mergeCell ref="EY7085:FE7085"/>
    <mergeCell ref="FA7086:FA7087"/>
    <mergeCell ref="FA7093:FA7094"/>
    <mergeCell ref="DY7086:DY7087"/>
    <mergeCell ref="DR7094:DR7095"/>
    <mergeCell ref="DS7094:DU7094"/>
    <mergeCell ref="CM2497:CN2497"/>
    <mergeCell ref="CZ3345:DA3349"/>
    <mergeCell ref="DB3345:DC3349"/>
    <mergeCell ref="CX3338:CY3338"/>
    <mergeCell ref="CZ3338:DA3338"/>
    <mergeCell ref="DB3338:DC3338"/>
    <mergeCell ref="CZ3337:DA3337"/>
    <mergeCell ref="CV3337:CW3337"/>
    <mergeCell ref="CX3339:CY3339"/>
    <mergeCell ref="EI4657:EI4658"/>
    <mergeCell ref="EU4659:EU4662"/>
    <mergeCell ref="EJ4655:ET4655"/>
    <mergeCell ref="EJ4657:EJ4658"/>
    <mergeCell ref="EV4659:EV4662"/>
    <mergeCell ref="DS4656:DT4656"/>
    <mergeCell ref="DU4656:DV4656"/>
    <mergeCell ref="CZ3339:DA3339"/>
    <mergeCell ref="CS3349:CT3349"/>
    <mergeCell ref="CX3345:CY3349"/>
    <mergeCell ref="EQ4657:EQ4658"/>
    <mergeCell ref="EK4659:EK4662"/>
    <mergeCell ref="GW4650:HF4650"/>
    <mergeCell ref="EM1360:ER1360"/>
    <mergeCell ref="EQ1366:ER1366"/>
    <mergeCell ref="EN1372:EO1372"/>
    <mergeCell ref="EN1373:EO1373"/>
    <mergeCell ref="BP559:BR559"/>
    <mergeCell ref="BN562:BN564"/>
    <mergeCell ref="EZ1364:FF1364"/>
    <mergeCell ref="DJ7086:DJ7087"/>
    <mergeCell ref="DK7086:DK7087"/>
    <mergeCell ref="DW1395:DX1395"/>
    <mergeCell ref="FC1365:FC1366"/>
    <mergeCell ref="FD1365:FD1366"/>
    <mergeCell ref="ET1361:FF1361"/>
    <mergeCell ref="ET1363:EY1363"/>
    <mergeCell ref="EM1369:ER1369"/>
    <mergeCell ref="DY1373:DZ1373"/>
    <mergeCell ref="DY1372:DZ1372"/>
    <mergeCell ref="DW1398:DX1398"/>
    <mergeCell ref="FE1365:FE1366"/>
    <mergeCell ref="FA1365:FA1366"/>
    <mergeCell ref="EC1405:ED1405"/>
    <mergeCell ref="EC1413:ED1413"/>
    <mergeCell ref="EC1410:ED1411"/>
    <mergeCell ref="EA1397:EB1397"/>
    <mergeCell ref="FM4648:FR4648"/>
    <mergeCell ref="GH4661:GH4665"/>
    <mergeCell ref="GI4661:GI4665"/>
    <mergeCell ref="ES4657:ES4658"/>
    <mergeCell ref="DE7086:DE7087"/>
    <mergeCell ref="DF7079:DF7080"/>
    <mergeCell ref="CM2493:CO2493"/>
    <mergeCell ref="BP562:BP564"/>
    <mergeCell ref="X985:X986"/>
    <mergeCell ref="CX7086:CX7087"/>
    <mergeCell ref="CY7086:CY7087"/>
    <mergeCell ref="CZ7086:CZ7087"/>
    <mergeCell ref="DA7086:DD7086"/>
    <mergeCell ref="AK1558:AK1559"/>
    <mergeCell ref="AL7079:AL7080"/>
    <mergeCell ref="AF7079:AF7080"/>
    <mergeCell ref="BK5529:BM5529"/>
    <mergeCell ref="AH5519:AH5520"/>
    <mergeCell ref="AJ5519:AJ5520"/>
    <mergeCell ref="AW5504:AY5504"/>
    <mergeCell ref="AP4868:AP4869"/>
    <mergeCell ref="AE5514:AJ5514"/>
    <mergeCell ref="AI4002:AI4003"/>
    <mergeCell ref="AL5510:AL5511"/>
    <mergeCell ref="AK983:AN983"/>
    <mergeCell ref="BY1380:BZ1380"/>
    <mergeCell ref="BD982:BE982"/>
    <mergeCell ref="DB985:DB986"/>
    <mergeCell ref="DC985:DC986"/>
    <mergeCell ref="DC980:DC981"/>
    <mergeCell ref="BG1555:BJ1555"/>
    <mergeCell ref="BK1555:BR1555"/>
    <mergeCell ref="BK982:BK984"/>
    <mergeCell ref="BD980:BE980"/>
    <mergeCell ref="BN982:BN984"/>
    <mergeCell ref="AO3625:AO3626"/>
    <mergeCell ref="AF7086:AF7087"/>
    <mergeCell ref="BP7085:CU7085"/>
    <mergeCell ref="BP7077:CU7077"/>
    <mergeCell ref="BJ981:BP981"/>
    <mergeCell ref="BH2736:BI2736"/>
    <mergeCell ref="BD2737:BE2737"/>
    <mergeCell ref="AZ2740:BA2740"/>
    <mergeCell ref="BD2745:BE2745"/>
    <mergeCell ref="BM3110:BN3110"/>
    <mergeCell ref="BE2493:BN2493"/>
    <mergeCell ref="BK3450:BO3450"/>
    <mergeCell ref="AT3455:AW3456"/>
    <mergeCell ref="AU3339:AW3339"/>
    <mergeCell ref="AO1375:AO1376"/>
    <mergeCell ref="AK985:AN986"/>
    <mergeCell ref="BD989:BE989"/>
    <mergeCell ref="BR3625:BS3625"/>
    <mergeCell ref="BP3625:BQ3625"/>
    <mergeCell ref="BP3623:BQ3623"/>
    <mergeCell ref="BM3690:BM3694"/>
    <mergeCell ref="AY3451:BC3451"/>
    <mergeCell ref="BM3685:BM3689"/>
    <mergeCell ref="BR3621:BS3621"/>
    <mergeCell ref="AP3625:AP3626"/>
    <mergeCell ref="AQ3625:AQ3626"/>
    <mergeCell ref="AR3625:AR3626"/>
    <mergeCell ref="AS3625:AS3626"/>
    <mergeCell ref="AT3625:AT3626"/>
    <mergeCell ref="AU3625:AU3626"/>
    <mergeCell ref="AV3625:AV3626"/>
    <mergeCell ref="AW3625:AW3626"/>
    <mergeCell ref="AT3685:AT3689"/>
    <mergeCell ref="BL3622:BS3622"/>
    <mergeCell ref="BN3618:BO3618"/>
    <mergeCell ref="BB3683:BD3683"/>
    <mergeCell ref="CB4007:CC4007"/>
    <mergeCell ref="BK3685:BK3689"/>
    <mergeCell ref="BP3618:BQ3618"/>
    <mergeCell ref="BL3618:BM3618"/>
    <mergeCell ref="BR4010:BS4010"/>
    <mergeCell ref="BW2497:BW2498"/>
    <mergeCell ref="CB3127:CD3127"/>
    <mergeCell ref="BZ2502:CE2502"/>
    <mergeCell ref="CF3116:CM3116"/>
    <mergeCell ref="CF3115:CM3115"/>
    <mergeCell ref="BL2733:BP2733"/>
    <mergeCell ref="DC1367:DD1367"/>
    <mergeCell ref="DE1367:DF1367"/>
    <mergeCell ref="DG1363:DG1365"/>
    <mergeCell ref="CK1377:CL1377"/>
    <mergeCell ref="CE1378:CF1378"/>
    <mergeCell ref="CU1373:CW1373"/>
    <mergeCell ref="BL3620:BS3620"/>
    <mergeCell ref="BS3690:BS3694"/>
    <mergeCell ref="BZ3537:CG3537"/>
    <mergeCell ref="BZ3529:CG3529"/>
    <mergeCell ref="BL3615:BS3615"/>
    <mergeCell ref="BP3336:BP3337"/>
    <mergeCell ref="BP3619:BQ3619"/>
    <mergeCell ref="BR3619:BS3619"/>
    <mergeCell ref="BZ3539:CG3539"/>
    <mergeCell ref="BZ3527:CG3527"/>
    <mergeCell ref="CF3125:CF3126"/>
    <mergeCell ref="DA1377:DB1377"/>
    <mergeCell ref="EC1406:ED1406"/>
    <mergeCell ref="DU1407:DV1407"/>
    <mergeCell ref="DW1407:DX1407"/>
    <mergeCell ref="EM1361:ER1361"/>
    <mergeCell ref="DW1394:DX1394"/>
    <mergeCell ref="DY1394:DZ1394"/>
    <mergeCell ref="EA1394:EB1394"/>
    <mergeCell ref="EA1395:EB1395"/>
    <mergeCell ref="CT1361:CX1361"/>
    <mergeCell ref="EC1371:ED1371"/>
    <mergeCell ref="CZ1358:DN1358"/>
    <mergeCell ref="DG1368:DH1368"/>
    <mergeCell ref="DS1361:ED1361"/>
    <mergeCell ref="DI1362:DN1362"/>
    <mergeCell ref="DC1361:DN1361"/>
    <mergeCell ref="DE987:DE988"/>
    <mergeCell ref="DS1369:DT1369"/>
    <mergeCell ref="DZ1364:DZ1366"/>
    <mergeCell ref="DW1368:DX1368"/>
    <mergeCell ref="DY1368:DZ1368"/>
    <mergeCell ref="DU1364:DU1366"/>
    <mergeCell ref="DX1364:DX1366"/>
    <mergeCell ref="DW1370:DX1370"/>
    <mergeCell ref="DI1370:DJ1370"/>
    <mergeCell ref="CT1370:CX1370"/>
    <mergeCell ref="DS1362:DX1362"/>
    <mergeCell ref="DS1363:DV1363"/>
    <mergeCell ref="DM1367:DN1367"/>
    <mergeCell ref="DI1368:DJ1368"/>
    <mergeCell ref="EA1370:EB1370"/>
    <mergeCell ref="DC1370:DD1370"/>
    <mergeCell ref="DE1371:DF1371"/>
    <mergeCell ref="BD981:BE981"/>
    <mergeCell ref="AF1556:AF1557"/>
    <mergeCell ref="AG1556:AG1557"/>
    <mergeCell ref="AS3685:AS3689"/>
    <mergeCell ref="AI1558:AI1561"/>
    <mergeCell ref="AJ1558:AJ1559"/>
    <mergeCell ref="BI3131:BI3132"/>
    <mergeCell ref="BH2735:BI2735"/>
    <mergeCell ref="AV3124:AW3124"/>
    <mergeCell ref="BZ2508:CB2508"/>
    <mergeCell ref="AU3343:AV3344"/>
    <mergeCell ref="BW3120:BW3121"/>
    <mergeCell ref="BY1369:BZ1369"/>
    <mergeCell ref="BP982:BP984"/>
    <mergeCell ref="AZ3617:AZ3618"/>
    <mergeCell ref="AP3621:AT3622"/>
    <mergeCell ref="AY3625:AY3626"/>
    <mergeCell ref="AZ3625:AZ3626"/>
    <mergeCell ref="BA3625:BA3626"/>
    <mergeCell ref="BB3617:BB3618"/>
    <mergeCell ref="BJ3685:BJ3689"/>
    <mergeCell ref="BR981:BR982"/>
    <mergeCell ref="BJ982:BJ984"/>
    <mergeCell ref="AS3338:AW3338"/>
    <mergeCell ref="AS3342:AT3342"/>
    <mergeCell ref="BB2495:BB2496"/>
    <mergeCell ref="BD3106:BD3107"/>
    <mergeCell ref="AW3108:AW3111"/>
    <mergeCell ref="AS3341:AT3341"/>
    <mergeCell ref="AK3116:AT3116"/>
    <mergeCell ref="AM3139:AO3139"/>
    <mergeCell ref="BA3108:BA3111"/>
    <mergeCell ref="CF544:CL544"/>
    <mergeCell ref="BX550:CD550"/>
    <mergeCell ref="BZ551:BZ553"/>
    <mergeCell ref="DI1369:DJ1369"/>
    <mergeCell ref="BX1363:BX1366"/>
    <mergeCell ref="BX1359:CL1359"/>
    <mergeCell ref="CM360:CM361"/>
    <mergeCell ref="CV337:CV338"/>
    <mergeCell ref="CZ337:CZ338"/>
    <mergeCell ref="EM1370:EO1370"/>
    <mergeCell ref="EP1370:ER1370"/>
    <mergeCell ref="DA979:DI979"/>
    <mergeCell ref="DE982:DE984"/>
    <mergeCell ref="FC338:FC339"/>
    <mergeCell ref="DP339:DP345"/>
    <mergeCell ref="DM339:DM345"/>
    <mergeCell ref="DI1367:DJ1367"/>
    <mergeCell ref="DD982:DD984"/>
    <mergeCell ref="DC982:DC984"/>
    <mergeCell ref="DC987:DC988"/>
    <mergeCell ref="DE1368:DF1368"/>
    <mergeCell ref="DA985:DA986"/>
    <mergeCell ref="DE985:DE986"/>
    <mergeCell ref="DY1362:ED1362"/>
    <mergeCell ref="DK968:DP968"/>
    <mergeCell ref="DE980:DE981"/>
    <mergeCell ref="EV1364:EV1366"/>
    <mergeCell ref="EW1364:EW1366"/>
    <mergeCell ref="EX1364:EX1366"/>
    <mergeCell ref="DC1369:DD1369"/>
    <mergeCell ref="DE1363:DE1365"/>
    <mergeCell ref="DM1368:DN1368"/>
    <mergeCell ref="CT968:CY968"/>
    <mergeCell ref="CT969:CY969"/>
    <mergeCell ref="DD333:DG333"/>
    <mergeCell ref="EB331:EB332"/>
    <mergeCell ref="DO337:DP337"/>
    <mergeCell ref="FC337:FH337"/>
    <mergeCell ref="FI337:FJ337"/>
    <mergeCell ref="DA1368:DB1368"/>
    <mergeCell ref="DA1370:DB1370"/>
    <mergeCell ref="CT982:CT984"/>
    <mergeCell ref="EN1371:EO1371"/>
    <mergeCell ref="DA1369:DB1369"/>
    <mergeCell ref="DO979:DO981"/>
    <mergeCell ref="CU987:CU988"/>
    <mergeCell ref="CV987:CV988"/>
    <mergeCell ref="EQ1371:ER1371"/>
    <mergeCell ref="DP979:DP981"/>
    <mergeCell ref="DK969:DP969"/>
    <mergeCell ref="DK978:DP978"/>
    <mergeCell ref="DK971:DK972"/>
    <mergeCell ref="EC1369:ED1369"/>
    <mergeCell ref="DY1364:DY1366"/>
    <mergeCell ref="DP1359:ED1359"/>
    <mergeCell ref="DV973:DV974"/>
    <mergeCell ref="DM971:DM972"/>
    <mergeCell ref="DN971:DN972"/>
    <mergeCell ref="DO971:DO972"/>
    <mergeCell ref="DP971:DP972"/>
    <mergeCell ref="DR973:DR974"/>
    <mergeCell ref="DY1363:ED1363"/>
    <mergeCell ref="EF1370:EJ1370"/>
    <mergeCell ref="CT1358:CX1358"/>
    <mergeCell ref="FV338:FV339"/>
    <mergeCell ref="FW338:FW339"/>
    <mergeCell ref="FH338:FH339"/>
    <mergeCell ref="CW337:CW338"/>
    <mergeCell ref="FI338:FI339"/>
    <mergeCell ref="FJ338:FJ339"/>
    <mergeCell ref="FK338:FK339"/>
    <mergeCell ref="DA337:DA338"/>
    <mergeCell ref="EP333:EQ333"/>
    <mergeCell ref="FD338:FD339"/>
    <mergeCell ref="FE338:FE339"/>
    <mergeCell ref="FF338:FF339"/>
    <mergeCell ref="DC340:DD340"/>
    <mergeCell ref="DF340:DG340"/>
    <mergeCell ref="EX333:FA333"/>
    <mergeCell ref="CB332:CC332"/>
    <mergeCell ref="FR338:FR339"/>
    <mergeCell ref="FC336:FN336"/>
    <mergeCell ref="FV332:FW332"/>
    <mergeCell ref="EP332:EQ332"/>
    <mergeCell ref="FV337:FW337"/>
    <mergeCell ref="FQ338:FQ339"/>
    <mergeCell ref="DB332:DC332"/>
    <mergeCell ref="DI339:DI352"/>
    <mergeCell ref="DJ339:DJ345"/>
    <mergeCell ref="DJ346:DJ352"/>
    <mergeCell ref="DM346:DM352"/>
    <mergeCell ref="FT348:FU348"/>
    <mergeCell ref="FL347:FM348"/>
    <mergeCell ref="FN347:FN348"/>
    <mergeCell ref="FI350:FJ351"/>
    <mergeCell ref="DP346:DP352"/>
    <mergeCell ref="EV328:FA328"/>
    <mergeCell ref="BY344:BZ344"/>
    <mergeCell ref="CA344:CA345"/>
    <mergeCell ref="DO339:DO345"/>
    <mergeCell ref="DN339:DN345"/>
    <mergeCell ref="EX339:EY339"/>
    <mergeCell ref="EU339:EV339"/>
    <mergeCell ref="EB336:EC337"/>
    <mergeCell ref="CQ333:CT333"/>
    <mergeCell ref="CI327:CT327"/>
    <mergeCell ref="CI329:CJ329"/>
    <mergeCell ref="CI330:CJ330"/>
    <mergeCell ref="CI331:CJ331"/>
    <mergeCell ref="CI332:CJ332"/>
    <mergeCell ref="BX330:CA330"/>
    <mergeCell ref="CB330:CC330"/>
    <mergeCell ref="CK330:CN330"/>
    <mergeCell ref="CB333:CC333"/>
    <mergeCell ref="BX333:CA333"/>
    <mergeCell ref="CI333:CJ333"/>
    <mergeCell ref="CO329:CP329"/>
    <mergeCell ref="CK329:CN329"/>
    <mergeCell ref="DO336:DP336"/>
    <mergeCell ref="BV327:CG327"/>
    <mergeCell ref="DI328:DP328"/>
    <mergeCell ref="DK330:DK331"/>
    <mergeCell ref="EE336:EG337"/>
    <mergeCell ref="EJ337:EL337"/>
    <mergeCell ref="CO332:CP332"/>
    <mergeCell ref="CO333:CP333"/>
    <mergeCell ref="DC341:DD341"/>
    <mergeCell ref="DF341:DG341"/>
    <mergeCell ref="BO335:BP335"/>
    <mergeCell ref="BV339:BW339"/>
    <mergeCell ref="BK334:BN334"/>
    <mergeCell ref="BO334:BP334"/>
    <mergeCell ref="BI330:BJ330"/>
    <mergeCell ref="BV330:BW330"/>
    <mergeCell ref="BX331:CA331"/>
    <mergeCell ref="CB331:CC331"/>
    <mergeCell ref="CD331:CG331"/>
    <mergeCell ref="CI336:CT336"/>
    <mergeCell ref="BO332:BP332"/>
    <mergeCell ref="BO333:BP333"/>
    <mergeCell ref="BK333:BN333"/>
    <mergeCell ref="CO328:CT328"/>
    <mergeCell ref="CD332:CG332"/>
    <mergeCell ref="CB328:CG328"/>
    <mergeCell ref="BV329:BW329"/>
    <mergeCell ref="BX329:CA329"/>
    <mergeCell ref="CO330:CP330"/>
    <mergeCell ref="CD334:CG334"/>
    <mergeCell ref="CK331:CN331"/>
    <mergeCell ref="BV332:BW332"/>
    <mergeCell ref="BV336:CG336"/>
    <mergeCell ref="BV338:BW338"/>
    <mergeCell ref="BQ331:BT331"/>
    <mergeCell ref="CO334:CP334"/>
    <mergeCell ref="BQ332:BT332"/>
    <mergeCell ref="CK333:CN333"/>
    <mergeCell ref="CI328:CN328"/>
    <mergeCell ref="BI333:BJ333"/>
    <mergeCell ref="BQ335:BT335"/>
    <mergeCell ref="BQ330:BT330"/>
    <mergeCell ref="BI334:BJ334"/>
    <mergeCell ref="CB334:CC334"/>
    <mergeCell ref="BQ333:BT333"/>
    <mergeCell ref="CD333:CG333"/>
    <mergeCell ref="BV333:BW333"/>
    <mergeCell ref="BO330:BP330"/>
    <mergeCell ref="BK330:BN330"/>
    <mergeCell ref="FC327:FN327"/>
    <mergeCell ref="CX329:DA329"/>
    <mergeCell ref="DB329:DC329"/>
    <mergeCell ref="DR327:DU327"/>
    <mergeCell ref="DR328:DU328"/>
    <mergeCell ref="EX330:FA330"/>
    <mergeCell ref="FC331:FD331"/>
    <mergeCell ref="DP330:DP331"/>
    <mergeCell ref="CV332:CW332"/>
    <mergeCell ref="DW327:DZ327"/>
    <mergeCell ref="DW328:DZ328"/>
    <mergeCell ref="ER332:EU332"/>
    <mergeCell ref="FE332:FH332"/>
    <mergeCell ref="CO331:CP331"/>
    <mergeCell ref="CQ330:CT330"/>
    <mergeCell ref="CQ329:CT329"/>
    <mergeCell ref="CQ332:CT332"/>
    <mergeCell ref="BO329:BT329"/>
    <mergeCell ref="CB329:CC329"/>
    <mergeCell ref="BV328:CA328"/>
    <mergeCell ref="CD330:CG330"/>
    <mergeCell ref="BX332:CA332"/>
    <mergeCell ref="DD332:DG332"/>
    <mergeCell ref="CX331:DA331"/>
    <mergeCell ref="CD329:CG329"/>
    <mergeCell ref="FP327:GA327"/>
    <mergeCell ref="EB327:EG327"/>
    <mergeCell ref="EI327:EN327"/>
    <mergeCell ref="EP327:FA327"/>
    <mergeCell ref="FC328:FH328"/>
    <mergeCell ref="FI328:FN328"/>
    <mergeCell ref="FP328:FU328"/>
    <mergeCell ref="FV328:GA328"/>
    <mergeCell ref="EB328:EG328"/>
    <mergeCell ref="EI328:EN328"/>
    <mergeCell ref="FR330:FU330"/>
    <mergeCell ref="FV330:FW330"/>
    <mergeCell ref="FX330:GA330"/>
    <mergeCell ref="CV328:DA328"/>
    <mergeCell ref="DB328:DG328"/>
    <mergeCell ref="DI327:DP327"/>
    <mergeCell ref="FP331:FQ331"/>
    <mergeCell ref="FC329:FD329"/>
    <mergeCell ref="FE329:FH329"/>
    <mergeCell ref="FI329:FJ329"/>
    <mergeCell ref="FR329:FU329"/>
    <mergeCell ref="DD329:DG329"/>
    <mergeCell ref="EB330:EG330"/>
    <mergeCell ref="FR331:FU331"/>
    <mergeCell ref="CV330:CW330"/>
    <mergeCell ref="CX330:DA330"/>
    <mergeCell ref="DB330:DC330"/>
    <mergeCell ref="DD330:DG330"/>
    <mergeCell ref="CV331:CW331"/>
    <mergeCell ref="DB331:DC331"/>
    <mergeCell ref="CV327:DG327"/>
    <mergeCell ref="EP328:EU328"/>
    <mergeCell ref="GA337:GA339"/>
    <mergeCell ref="FP338:FP339"/>
    <mergeCell ref="FV333:FW333"/>
    <mergeCell ref="FE331:FH331"/>
    <mergeCell ref="FI331:FJ331"/>
    <mergeCell ref="FS338:FS339"/>
    <mergeCell ref="FT338:FT339"/>
    <mergeCell ref="FP329:FQ329"/>
    <mergeCell ref="FV329:FW329"/>
    <mergeCell ref="FX329:GA329"/>
    <mergeCell ref="EP329:EQ329"/>
    <mergeCell ref="EM331:EM332"/>
    <mergeCell ref="EV331:EW331"/>
    <mergeCell ref="EX334:FA334"/>
    <mergeCell ref="FI334:FJ334"/>
    <mergeCell ref="FP332:FQ332"/>
    <mergeCell ref="FV334:FW334"/>
    <mergeCell ref="ER333:EU333"/>
    <mergeCell ref="EV333:EW333"/>
    <mergeCell ref="FX333:GA333"/>
    <mergeCell ref="FI330:FJ330"/>
    <mergeCell ref="FN337:FN339"/>
    <mergeCell ref="FR332:FU332"/>
    <mergeCell ref="FP336:GA336"/>
    <mergeCell ref="FX337:FZ337"/>
    <mergeCell ref="FI332:FJ332"/>
    <mergeCell ref="FP330:FQ330"/>
    <mergeCell ref="FK334:FN334"/>
    <mergeCell ref="EV334:EW334"/>
    <mergeCell ref="ER329:EU329"/>
    <mergeCell ref="EV329:EW329"/>
    <mergeCell ref="EX329:FA329"/>
    <mergeCell ref="GA347:GA348"/>
    <mergeCell ref="FK337:FM337"/>
    <mergeCell ref="FP337:FU337"/>
    <mergeCell ref="FU338:FU339"/>
    <mergeCell ref="FY347:FZ348"/>
    <mergeCell ref="FX338:FX339"/>
    <mergeCell ref="FY338:FY339"/>
    <mergeCell ref="FZ338:FZ339"/>
    <mergeCell ref="FG338:FG339"/>
    <mergeCell ref="DM336:DN336"/>
    <mergeCell ref="DM337:DN337"/>
    <mergeCell ref="EV330:EW330"/>
    <mergeCell ref="FC330:FD330"/>
    <mergeCell ref="FE330:FH330"/>
    <mergeCell ref="FK331:FN331"/>
    <mergeCell ref="DM335:DN335"/>
    <mergeCell ref="FL338:FL339"/>
    <mergeCell ref="FM338:FM339"/>
    <mergeCell ref="FC332:FD332"/>
    <mergeCell ref="FC333:FD333"/>
    <mergeCell ref="FE333:FH333"/>
    <mergeCell ref="DN346:DN352"/>
    <mergeCell ref="DI333:DP333"/>
    <mergeCell ref="DM334:DP334"/>
    <mergeCell ref="DO346:DO352"/>
    <mergeCell ref="DO335:DP335"/>
    <mergeCell ref="DM330:DN331"/>
    <mergeCell ref="FX334:GA334"/>
    <mergeCell ref="EF331:EF332"/>
    <mergeCell ref="EJ331:EJ332"/>
    <mergeCell ref="EK331:EK332"/>
    <mergeCell ref="EL331:EL332"/>
    <mergeCell ref="DD331:DG331"/>
    <mergeCell ref="EI330:EN330"/>
    <mergeCell ref="EX331:FA331"/>
    <mergeCell ref="CX332:DA332"/>
    <mergeCell ref="EV332:EW332"/>
    <mergeCell ref="EI331:EI332"/>
    <mergeCell ref="EX332:FA332"/>
    <mergeCell ref="EC331:EC332"/>
    <mergeCell ref="ED331:ED332"/>
    <mergeCell ref="EE331:EE332"/>
    <mergeCell ref="ER330:EU330"/>
    <mergeCell ref="DI330:DI331"/>
    <mergeCell ref="EP330:EQ330"/>
    <mergeCell ref="CK332:CN332"/>
    <mergeCell ref="CQ331:CT331"/>
    <mergeCell ref="FF1365:FF1366"/>
    <mergeCell ref="DK1367:DL1367"/>
    <mergeCell ref="DW1363:DX1363"/>
    <mergeCell ref="DK1363:DK1365"/>
    <mergeCell ref="FB1365:FB1366"/>
    <mergeCell ref="CW982:CW984"/>
    <mergeCell ref="CT987:CT988"/>
    <mergeCell ref="CK553:CK555"/>
    <mergeCell ref="CK360:CL361"/>
    <mergeCell ref="CG1362:CL1362"/>
    <mergeCell ref="CK351:CK352"/>
    <mergeCell ref="CQ334:CT334"/>
    <mergeCell ref="CF969:CR969"/>
    <mergeCell ref="CH553:CH555"/>
    <mergeCell ref="CX333:DA333"/>
    <mergeCell ref="CV333:CW333"/>
    <mergeCell ref="CO358:CP358"/>
    <mergeCell ref="EA1368:EB1368"/>
    <mergeCell ref="DQ1368:DR1368"/>
    <mergeCell ref="ET1360:FF1360"/>
    <mergeCell ref="EF1361:EK1361"/>
    <mergeCell ref="EF1363:EJ1363"/>
    <mergeCell ref="EF1366:EJ1366"/>
    <mergeCell ref="FQ348:FR348"/>
    <mergeCell ref="DA987:DA988"/>
    <mergeCell ref="DB987:DB988"/>
    <mergeCell ref="DC1368:DD1368"/>
    <mergeCell ref="DG1367:DH1367"/>
    <mergeCell ref="EA1364:EA1366"/>
    <mergeCell ref="EB1364:EB1366"/>
    <mergeCell ref="DM1363:DM1365"/>
    <mergeCell ref="DB980:DB981"/>
    <mergeCell ref="DN979:DN981"/>
    <mergeCell ref="EY1364:EY1366"/>
    <mergeCell ref="EZ1365:EZ1366"/>
    <mergeCell ref="EC1364:EC1366"/>
    <mergeCell ref="ED1364:ED1366"/>
    <mergeCell ref="EF1360:EK1360"/>
    <mergeCell ref="DD987:DD988"/>
    <mergeCell ref="DC1362:DH1362"/>
    <mergeCell ref="EU1364:EU1366"/>
    <mergeCell ref="DN1363:DN1365"/>
    <mergeCell ref="ET1364:ET1366"/>
    <mergeCell ref="BY551:BY553"/>
    <mergeCell ref="DQ1393:DR1393"/>
    <mergeCell ref="DQ1387:DR1387"/>
    <mergeCell ref="DW1392:DX1392"/>
    <mergeCell ref="DU1393:DV1393"/>
    <mergeCell ref="DY1385:DZ1385"/>
    <mergeCell ref="DI1374:DJ1374"/>
    <mergeCell ref="EA1374:EB1374"/>
    <mergeCell ref="DQ1374:DR1374"/>
    <mergeCell ref="DW1374:DX1374"/>
    <mergeCell ref="DQ1372:DR1372"/>
    <mergeCell ref="DG1373:DH1373"/>
    <mergeCell ref="DA1371:DB1371"/>
    <mergeCell ref="DI1371:DJ1371"/>
    <mergeCell ref="DK1371:DL1371"/>
    <mergeCell ref="EA1369:EB1369"/>
    <mergeCell ref="CF968:CR968"/>
    <mergeCell ref="BY1372:BZ1372"/>
    <mergeCell ref="CC1379:CD1379"/>
    <mergeCell ref="CC1377:CD1377"/>
    <mergeCell ref="DA1385:DB1385"/>
    <mergeCell ref="CE1372:CF1372"/>
    <mergeCell ref="EA1372:EB1372"/>
    <mergeCell ref="DS1372:DT1372"/>
    <mergeCell ref="DS1368:DT1368"/>
    <mergeCell ref="DA982:DA984"/>
    <mergeCell ref="DB982:DB984"/>
    <mergeCell ref="DG1372:DH1372"/>
    <mergeCell ref="CU1372:CW1372"/>
    <mergeCell ref="DD985:DD986"/>
    <mergeCell ref="CV985:CV986"/>
    <mergeCell ref="CU985:CU986"/>
    <mergeCell ref="DU1374:DV1374"/>
    <mergeCell ref="CG1373:CH1373"/>
    <mergeCell ref="DE1373:DF1373"/>
    <mergeCell ref="CI1375:CJ1375"/>
    <mergeCell ref="DU1372:DV1372"/>
    <mergeCell ref="DM979:DM981"/>
    <mergeCell ref="DL979:DL981"/>
    <mergeCell ref="CT980:CY980"/>
    <mergeCell ref="DD980:DD981"/>
    <mergeCell ref="DM1373:DN1373"/>
    <mergeCell ref="DK1376:DL1376"/>
    <mergeCell ref="EC1385:ED1385"/>
    <mergeCell ref="DY1389:DZ1389"/>
    <mergeCell ref="EA1376:EB1376"/>
    <mergeCell ref="DQ1376:DR1376"/>
    <mergeCell ref="DW1386:DX1386"/>
    <mergeCell ref="DY1386:DZ1386"/>
    <mergeCell ref="DU1387:DV1387"/>
    <mergeCell ref="DQ1388:DR1388"/>
    <mergeCell ref="DS1388:DT1388"/>
    <mergeCell ref="EA1386:EB1386"/>
    <mergeCell ref="DU1369:DV1369"/>
    <mergeCell ref="DK1378:DL1378"/>
    <mergeCell ref="DS1377:DT1378"/>
    <mergeCell ref="DG1385:DH1385"/>
    <mergeCell ref="DK1368:DL1368"/>
    <mergeCell ref="DK1369:DL1369"/>
    <mergeCell ref="CT1359:CX1359"/>
    <mergeCell ref="EA1388:EB1388"/>
    <mergeCell ref="DW1376:DX1376"/>
    <mergeCell ref="DY1374:DZ1374"/>
    <mergeCell ref="DK1374:DL1374"/>
    <mergeCell ref="CA1378:CB1378"/>
    <mergeCell ref="CK1374:CL1374"/>
    <mergeCell ref="DI1377:DJ1377"/>
    <mergeCell ref="CZ1374:CZ1380"/>
    <mergeCell ref="CC971:CC972"/>
    <mergeCell ref="CD971:CD972"/>
    <mergeCell ref="CF982:CR982"/>
    <mergeCell ref="DA1367:DB1367"/>
    <mergeCell ref="DM1372:DN1372"/>
    <mergeCell ref="DE1369:DF1369"/>
    <mergeCell ref="DG1369:DH1369"/>
    <mergeCell ref="DQ1371:DR1371"/>
    <mergeCell ref="DC1372:DD1372"/>
    <mergeCell ref="CC1375:CD1375"/>
    <mergeCell ref="CB971:CB972"/>
    <mergeCell ref="CC1369:CD1369"/>
    <mergeCell ref="CD1363:CD1365"/>
    <mergeCell ref="CK1378:CL1378"/>
    <mergeCell ref="DI1373:DJ1373"/>
    <mergeCell ref="DM1374:DN1374"/>
    <mergeCell ref="DM1371:DN1371"/>
    <mergeCell ref="DM1370:DN1370"/>
    <mergeCell ref="DI1379:DJ1379"/>
    <mergeCell ref="DQ1369:DR1369"/>
    <mergeCell ref="DL1363:DL1365"/>
    <mergeCell ref="DG1371:DH1371"/>
    <mergeCell ref="CW985:CW986"/>
    <mergeCell ref="CZ1359:DN1359"/>
    <mergeCell ref="DA1376:DB1376"/>
    <mergeCell ref="DA1378:DB1378"/>
    <mergeCell ref="CV982:CV984"/>
    <mergeCell ref="EN1374:EO1374"/>
    <mergeCell ref="EQ1372:ER1372"/>
    <mergeCell ref="EQ1373:ER1373"/>
    <mergeCell ref="EQ1374:ER1374"/>
    <mergeCell ref="EF1368:EJ1368"/>
    <mergeCell ref="DU1370:DV1370"/>
    <mergeCell ref="DQ1394:DR1394"/>
    <mergeCell ref="DQ1386:DR1386"/>
    <mergeCell ref="EC1377:EC1378"/>
    <mergeCell ref="DS1385:DT1385"/>
    <mergeCell ref="DY1375:DZ1375"/>
    <mergeCell ref="EA1375:EB1375"/>
    <mergeCell ref="EA1381:EB1382"/>
    <mergeCell ref="DQ1377:DR1378"/>
    <mergeCell ref="DU1376:DV1376"/>
    <mergeCell ref="DQ1375:DR1375"/>
    <mergeCell ref="DQ1383:DR1383"/>
    <mergeCell ref="DS1383:DT1383"/>
    <mergeCell ref="DU1383:DV1383"/>
    <mergeCell ref="DW1383:DX1383"/>
    <mergeCell ref="DY1383:DZ1383"/>
    <mergeCell ref="EC1393:ED1393"/>
    <mergeCell ref="DU1386:DV1386"/>
    <mergeCell ref="DU1385:DV1385"/>
    <mergeCell ref="DC1378:DD1378"/>
    <mergeCell ref="DU1373:DV1373"/>
    <mergeCell ref="EC1403:ED1403"/>
    <mergeCell ref="DG1374:DH1374"/>
    <mergeCell ref="EC1414:ED1414"/>
    <mergeCell ref="DU1410:DV1411"/>
    <mergeCell ref="DU1408:DV1409"/>
    <mergeCell ref="DY1387:DZ1387"/>
    <mergeCell ref="DK1373:DL1373"/>
    <mergeCell ref="DU1368:DV1368"/>
    <mergeCell ref="DY1370:DZ1370"/>
    <mergeCell ref="DE1374:DF1374"/>
    <mergeCell ref="CE1369:CF1369"/>
    <mergeCell ref="DQ1370:DR1370"/>
    <mergeCell ref="DS1373:DT1373"/>
    <mergeCell ref="EF1369:EJ1369"/>
    <mergeCell ref="DS1413:DT1413"/>
    <mergeCell ref="DS1414:DT1414"/>
    <mergeCell ref="DU1414:DV1414"/>
    <mergeCell ref="DY1410:DZ1411"/>
    <mergeCell ref="DQ1395:DR1395"/>
    <mergeCell ref="CE1380:CF1380"/>
    <mergeCell ref="DM1375:DN1375"/>
    <mergeCell ref="DK1375:DL1375"/>
    <mergeCell ref="DC1382:DD1382"/>
    <mergeCell ref="DC1384:DD1384"/>
    <mergeCell ref="EA1401:EB1401"/>
    <mergeCell ref="DY1396:DZ1396"/>
    <mergeCell ref="EC1399:ED1399"/>
    <mergeCell ref="EC1398:ED1398"/>
    <mergeCell ref="DE1386:DF1386"/>
    <mergeCell ref="DC1373:DD1373"/>
    <mergeCell ref="DC1375:DD1375"/>
    <mergeCell ref="DP1399:DP1415"/>
    <mergeCell ref="DB3337:DC3337"/>
    <mergeCell ref="CH3125:CH3126"/>
    <mergeCell ref="DS1406:DT1406"/>
    <mergeCell ref="CJ3137:CL3137"/>
    <mergeCell ref="DU1395:DV1395"/>
    <mergeCell ref="DS1379:DT1380"/>
    <mergeCell ref="DQ1381:DR1382"/>
    <mergeCell ref="DW1389:DX1389"/>
    <mergeCell ref="DW1390:DX1390"/>
    <mergeCell ref="DY1390:DZ1390"/>
    <mergeCell ref="BJ3131:BJ3132"/>
    <mergeCell ref="BH3124:BH3125"/>
    <mergeCell ref="DQ1410:DR1411"/>
    <mergeCell ref="CO2502:CP2502"/>
    <mergeCell ref="CM2495:CN2495"/>
    <mergeCell ref="AP1544:BR1544"/>
    <mergeCell ref="AP1545:BR1545"/>
    <mergeCell ref="AY1547:AZ1548"/>
    <mergeCell ref="AY1550:AZ1550"/>
    <mergeCell ref="AS3330:AW3330"/>
    <mergeCell ref="AU3335:AW3336"/>
    <mergeCell ref="BC2497:BC2498"/>
    <mergeCell ref="CA1387:CB1387"/>
    <mergeCell ref="BW2493:BW2494"/>
    <mergeCell ref="BT1557:BT1558"/>
    <mergeCell ref="DY1407:DZ1407"/>
    <mergeCell ref="DW1408:DX1409"/>
    <mergeCell ref="DS1397:DT1397"/>
    <mergeCell ref="DU1397:DV1397"/>
    <mergeCell ref="DU1398:DV1398"/>
    <mergeCell ref="DS1395:DT1395"/>
    <mergeCell ref="DU1394:DV1394"/>
    <mergeCell ref="BA2495:BA2496"/>
    <mergeCell ref="BL2734:BP2734"/>
    <mergeCell ref="AY2511:AZ2511"/>
    <mergeCell ref="BB3333:BD3333"/>
    <mergeCell ref="AV3136:BD3136"/>
    <mergeCell ref="BS3336:BS3337"/>
    <mergeCell ref="AX3128:AX3129"/>
    <mergeCell ref="BF3329:BJ3329"/>
    <mergeCell ref="AZ3333:BA3333"/>
    <mergeCell ref="AZ2739:BA2739"/>
    <mergeCell ref="AZ2742:BA2742"/>
    <mergeCell ref="BV3338:BW3338"/>
    <mergeCell ref="AZ3329:BD3329"/>
    <mergeCell ref="BH3130:BP3130"/>
    <mergeCell ref="BL3616:BS3616"/>
    <mergeCell ref="BB3625:BB3626"/>
    <mergeCell ref="AV3621:AX3622"/>
    <mergeCell ref="AZ3621:BA3622"/>
    <mergeCell ref="AO3614:BB3614"/>
    <mergeCell ref="AO3615:BB3615"/>
    <mergeCell ref="AO3624:BB3624"/>
    <mergeCell ref="BR3623:BS3623"/>
    <mergeCell ref="BK3451:BO3451"/>
    <mergeCell ref="BC3108:BC3109"/>
    <mergeCell ref="BF3108:BF3111"/>
    <mergeCell ref="BJ3117:BJ3118"/>
    <mergeCell ref="BB3110:BB3111"/>
    <mergeCell ref="BR3115:BZ3115"/>
    <mergeCell ref="BR3116:BZ3116"/>
    <mergeCell ref="BD2731:BF2733"/>
    <mergeCell ref="AZ2731:BB2733"/>
    <mergeCell ref="BH2734:BI2734"/>
    <mergeCell ref="BX543:CD543"/>
    <mergeCell ref="BX544:CD544"/>
    <mergeCell ref="BV340:BW340"/>
    <mergeCell ref="BD338:BE338"/>
    <mergeCell ref="BN339:BO339"/>
    <mergeCell ref="BM982:BM984"/>
    <mergeCell ref="BO982:BO984"/>
    <mergeCell ref="AV977:AV984"/>
    <mergeCell ref="AN335:AS335"/>
    <mergeCell ref="BS562:BS564"/>
    <mergeCell ref="R985:R986"/>
    <mergeCell ref="CM2499:CN2499"/>
    <mergeCell ref="CT985:CT986"/>
    <mergeCell ref="AD1562:AD1565"/>
    <mergeCell ref="AB985:AB986"/>
    <mergeCell ref="AF1558:AF1561"/>
    <mergeCell ref="AG1558:AG1561"/>
    <mergeCell ref="AY991:AZ991"/>
    <mergeCell ref="CB346:CC346"/>
    <mergeCell ref="BD562:BD564"/>
    <mergeCell ref="BE562:BE564"/>
    <mergeCell ref="BD983:BE983"/>
    <mergeCell ref="BD984:BE984"/>
    <mergeCell ref="CI353:CJ353"/>
    <mergeCell ref="CL351:CL352"/>
    <mergeCell ref="BF562:BF564"/>
    <mergeCell ref="BG562:BG564"/>
    <mergeCell ref="BL982:BL984"/>
    <mergeCell ref="BA558:BA560"/>
    <mergeCell ref="AY982:AZ982"/>
    <mergeCell ref="CA1370:CB1370"/>
    <mergeCell ref="AY1555:AZ1555"/>
    <mergeCell ref="BX971:BX972"/>
    <mergeCell ref="BV971:BV972"/>
    <mergeCell ref="BN546:BO546"/>
    <mergeCell ref="BR968:CD968"/>
    <mergeCell ref="BJ562:BJ564"/>
    <mergeCell ref="BI572:BJ572"/>
    <mergeCell ref="BR971:BR972"/>
    <mergeCell ref="BS553:BU553"/>
    <mergeCell ref="BS556:BU556"/>
    <mergeCell ref="BI968:BP968"/>
    <mergeCell ref="AR981:AR982"/>
    <mergeCell ref="BR969:CD969"/>
    <mergeCell ref="BS971:BS972"/>
    <mergeCell ref="BN544:BV544"/>
    <mergeCell ref="AS974:AT974"/>
    <mergeCell ref="AW985:AX985"/>
    <mergeCell ref="BS557:BU557"/>
    <mergeCell ref="BH562:BH564"/>
    <mergeCell ref="BI546:BK546"/>
    <mergeCell ref="BD561:BL561"/>
    <mergeCell ref="BX551:BX553"/>
    <mergeCell ref="BS572:BT572"/>
    <mergeCell ref="AU557:BA557"/>
    <mergeCell ref="AY981:AZ981"/>
    <mergeCell ref="AY980:AZ980"/>
    <mergeCell ref="AY977:AZ977"/>
    <mergeCell ref="AZ565:BA565"/>
    <mergeCell ref="CA551:CA553"/>
    <mergeCell ref="CB551:CB553"/>
    <mergeCell ref="CC551:CC553"/>
    <mergeCell ref="CD551:CD553"/>
    <mergeCell ref="BT562:BT564"/>
    <mergeCell ref="AX335:AX336"/>
    <mergeCell ref="AT1359:BV1359"/>
    <mergeCell ref="AY335:AY336"/>
    <mergeCell ref="AS245:AS246"/>
    <mergeCell ref="AV331:AW332"/>
    <mergeCell ref="AZ339:AZ341"/>
    <mergeCell ref="BK331:BN331"/>
    <mergeCell ref="AU544:BB544"/>
    <mergeCell ref="AS980:AT981"/>
    <mergeCell ref="AK979:AN980"/>
    <mergeCell ref="AS977:AT977"/>
    <mergeCell ref="AP980:AP985"/>
    <mergeCell ref="BI553:BK553"/>
    <mergeCell ref="BI550:BK550"/>
    <mergeCell ref="BI557:BK557"/>
    <mergeCell ref="BI549:BK549"/>
    <mergeCell ref="BI556:BK556"/>
    <mergeCell ref="BS546:BU546"/>
    <mergeCell ref="BI562:BI564"/>
    <mergeCell ref="BO562:BO564"/>
    <mergeCell ref="BF559:BH559"/>
    <mergeCell ref="AK977:AN978"/>
    <mergeCell ref="BV344:BV345"/>
    <mergeCell ref="BV331:BW331"/>
    <mergeCell ref="BI328:BT328"/>
    <mergeCell ref="BI329:BN329"/>
    <mergeCell ref="BK332:BN332"/>
    <mergeCell ref="BO331:BP331"/>
    <mergeCell ref="BI331:BJ331"/>
    <mergeCell ref="BI969:BP969"/>
    <mergeCell ref="BL562:BL564"/>
    <mergeCell ref="BB328:BG328"/>
    <mergeCell ref="BB329:BG329"/>
    <mergeCell ref="BB331:BG331"/>
    <mergeCell ref="BB332:BB333"/>
    <mergeCell ref="AY978:AZ978"/>
    <mergeCell ref="AN328:AS328"/>
    <mergeCell ref="AT245:AT246"/>
    <mergeCell ref="AU245:AU246"/>
    <mergeCell ref="AV245:AV246"/>
    <mergeCell ref="BC332:BC333"/>
    <mergeCell ref="BN543:BV543"/>
    <mergeCell ref="BT971:BT972"/>
    <mergeCell ref="AV229:AV230"/>
    <mergeCell ref="AR249:AR250"/>
    <mergeCell ref="AL227:AP227"/>
    <mergeCell ref="L4656:L4657"/>
    <mergeCell ref="BH3695:BH3699"/>
    <mergeCell ref="G4652:H4653"/>
    <mergeCell ref="A4262:G4262"/>
    <mergeCell ref="K4656:K4657"/>
    <mergeCell ref="Q3461:Q3469"/>
    <mergeCell ref="Y4006:Z4006"/>
    <mergeCell ref="W4657:W4658"/>
    <mergeCell ref="M4656:N4656"/>
    <mergeCell ref="BF4001:BJ4001"/>
    <mergeCell ref="AN4002:AN4003"/>
    <mergeCell ref="AU329:AZ329"/>
    <mergeCell ref="AZ3337:BD3337"/>
    <mergeCell ref="AZ3128:AZ3129"/>
    <mergeCell ref="BK562:BK564"/>
    <mergeCell ref="BS549:BU549"/>
    <mergeCell ref="X4657:X4658"/>
    <mergeCell ref="AG329:AL329"/>
    <mergeCell ref="BI332:BJ332"/>
    <mergeCell ref="BC968:BG968"/>
    <mergeCell ref="AV971:AZ971"/>
    <mergeCell ref="BN561:BV561"/>
    <mergeCell ref="BW344:BW345"/>
    <mergeCell ref="AX340:AX341"/>
    <mergeCell ref="AU335:AU336"/>
    <mergeCell ref="AV335:AV336"/>
    <mergeCell ref="AW340:AW341"/>
    <mergeCell ref="BV341:BW341"/>
    <mergeCell ref="BX344:BX345"/>
    <mergeCell ref="BV342:BW342"/>
    <mergeCell ref="G4864:H4865"/>
    <mergeCell ref="U4965:Y4965"/>
    <mergeCell ref="E4971:E4972"/>
    <mergeCell ref="D4868:D4869"/>
    <mergeCell ref="M4868:M4869"/>
    <mergeCell ref="Y4667:Y4668"/>
    <mergeCell ref="Y4669:Y4670"/>
    <mergeCell ref="AJ4669:AJ4670"/>
    <mergeCell ref="AJ4657:AJ4658"/>
    <mergeCell ref="AK4657:AK4658"/>
    <mergeCell ref="AM4665:AV4665"/>
    <mergeCell ref="AG4659:AG4662"/>
    <mergeCell ref="W4669:W4670"/>
    <mergeCell ref="V4667:V4668"/>
    <mergeCell ref="E4656:E4657"/>
    <mergeCell ref="BG4019:BH4019"/>
    <mergeCell ref="G3461:G3469"/>
    <mergeCell ref="AO4002:AO4003"/>
    <mergeCell ref="AK4008:AL4008"/>
    <mergeCell ref="R4656:R4657"/>
    <mergeCell ref="AZ4021:BA4021"/>
    <mergeCell ref="AO4862:BA4862"/>
    <mergeCell ref="K5507:L5508"/>
    <mergeCell ref="F5511:F5512"/>
    <mergeCell ref="D4971:D4972"/>
    <mergeCell ref="M5511:N5511"/>
    <mergeCell ref="AA5176:AA5178"/>
    <mergeCell ref="C5505:V5505"/>
    <mergeCell ref="Z5514:AC5514"/>
    <mergeCell ref="AJ5510:AJ5511"/>
    <mergeCell ref="J5511:J5512"/>
    <mergeCell ref="I5511:I5512"/>
    <mergeCell ref="K5511:K5512"/>
    <mergeCell ref="Q5511:Q5512"/>
    <mergeCell ref="F4971:F4972"/>
    <mergeCell ref="U4966:Y4966"/>
    <mergeCell ref="P4868:P4869"/>
    <mergeCell ref="V4659:V4660"/>
    <mergeCell ref="K4868:K4869"/>
    <mergeCell ref="Q4864:Q4865"/>
    <mergeCell ref="AS4651:AS4652"/>
    <mergeCell ref="S4868:S4869"/>
    <mergeCell ref="AB4651:AB4652"/>
    <mergeCell ref="AC4651:AC4652"/>
    <mergeCell ref="Y4657:Y4658"/>
    <mergeCell ref="G4868:G4869"/>
    <mergeCell ref="H4971:H4972"/>
    <mergeCell ref="J4864:K4865"/>
    <mergeCell ref="C5511:C5512"/>
    <mergeCell ref="F4868:F4869"/>
    <mergeCell ref="C4971:C4972"/>
    <mergeCell ref="S5511:S5512"/>
    <mergeCell ref="AD5517:AD5518"/>
    <mergeCell ref="X5528:X5529"/>
    <mergeCell ref="AF5510:AG5510"/>
    <mergeCell ref="AH5510:AH5511"/>
    <mergeCell ref="AH5553:AR5553"/>
    <mergeCell ref="AJ5525:AJ5526"/>
    <mergeCell ref="Y5517:Y5518"/>
    <mergeCell ref="X5517:X5518"/>
    <mergeCell ref="AM5510:AM5511"/>
    <mergeCell ref="C5510:V5510"/>
    <mergeCell ref="T5555:T5556"/>
    <mergeCell ref="AE5176:AF5176"/>
    <mergeCell ref="X5506:AM5506"/>
    <mergeCell ref="X5176:X5178"/>
    <mergeCell ref="AO5510:AP5510"/>
    <mergeCell ref="L5511:L5512"/>
    <mergeCell ref="N5507:N5508"/>
    <mergeCell ref="I5507:I5508"/>
    <mergeCell ref="X5505:AM5505"/>
    <mergeCell ref="AC5176:AC5178"/>
    <mergeCell ref="G5507:G5508"/>
    <mergeCell ref="AK5510:AK5511"/>
    <mergeCell ref="G5511:G5512"/>
    <mergeCell ref="AD5510:AD5511"/>
    <mergeCell ref="H5511:H5512"/>
    <mergeCell ref="AD5525:AD5526"/>
    <mergeCell ref="AB5525:AB5526"/>
    <mergeCell ref="Z5517:Z5518"/>
    <mergeCell ref="S5564:T5564"/>
    <mergeCell ref="S5561:T5561"/>
    <mergeCell ref="S5562:T5562"/>
    <mergeCell ref="H5559:H5560"/>
    <mergeCell ref="AD5556:AD5557"/>
    <mergeCell ref="S5563:T5563"/>
    <mergeCell ref="W5556:W5557"/>
    <mergeCell ref="S5559:T5560"/>
    <mergeCell ref="Z5525:Z5526"/>
    <mergeCell ref="Y5525:Y5526"/>
    <mergeCell ref="AO5512:AP5512"/>
    <mergeCell ref="AL5519:AL5520"/>
    <mergeCell ref="AC5563:AC5564"/>
    <mergeCell ref="C5553:T5553"/>
    <mergeCell ref="AM5528:AM5529"/>
    <mergeCell ref="V5553:AF5553"/>
    <mergeCell ref="AA5556:AA5557"/>
    <mergeCell ref="V5556:V5557"/>
    <mergeCell ref="AL5528:AL5529"/>
    <mergeCell ref="AM5525:AM5526"/>
    <mergeCell ref="AO5562:AR5562"/>
    <mergeCell ref="AO5561:AR5561"/>
    <mergeCell ref="AH5517:AH5518"/>
    <mergeCell ref="AI5517:AI5518"/>
    <mergeCell ref="AA5517:AA5518"/>
    <mergeCell ref="AB5517:AB5518"/>
    <mergeCell ref="AJ5517:AJ5518"/>
    <mergeCell ref="AF5517:AG5517"/>
    <mergeCell ref="AD5563:AD5564"/>
    <mergeCell ref="AB5563:AB5564"/>
    <mergeCell ref="V5554:AF5554"/>
    <mergeCell ref="L5559:L5560"/>
    <mergeCell ref="EC1404:ED1404"/>
    <mergeCell ref="V5563:V5564"/>
    <mergeCell ref="W5563:W5564"/>
    <mergeCell ref="AE5563:AE5564"/>
    <mergeCell ref="AF5563:AF5564"/>
    <mergeCell ref="Y5563:Y5564"/>
    <mergeCell ref="Z5563:Z5564"/>
    <mergeCell ref="AI5564:AI5565"/>
    <mergeCell ref="Z5556:Z5557"/>
    <mergeCell ref="M5559:M5560"/>
    <mergeCell ref="N5559:N5560"/>
    <mergeCell ref="O5559:O5560"/>
    <mergeCell ref="I5555:J5556"/>
    <mergeCell ref="N5555:O5556"/>
    <mergeCell ref="J5559:J5560"/>
    <mergeCell ref="I5559:I5560"/>
    <mergeCell ref="X5563:X5564"/>
    <mergeCell ref="AC5556:AC5557"/>
    <mergeCell ref="X5556:X5557"/>
    <mergeCell ref="Y5556:Y5557"/>
    <mergeCell ref="R5555:R5556"/>
    <mergeCell ref="AI5558:AI5559"/>
    <mergeCell ref="AO5564:AR5564"/>
    <mergeCell ref="AO5560:AR5560"/>
    <mergeCell ref="AA5563:AA5564"/>
    <mergeCell ref="AK5560:AN5560"/>
    <mergeCell ref="AK5562:AN5562"/>
    <mergeCell ref="X5510:X5511"/>
    <mergeCell ref="AE5517:AE5518"/>
    <mergeCell ref="AM5517:AM5518"/>
    <mergeCell ref="AF5525:AG5525"/>
    <mergeCell ref="AH5525:AH5526"/>
    <mergeCell ref="EA1414:EB1414"/>
    <mergeCell ref="DS1410:DT1411"/>
    <mergeCell ref="DQ1407:DR1407"/>
    <mergeCell ref="DQ1408:DR1409"/>
    <mergeCell ref="DS1408:DT1409"/>
    <mergeCell ref="DY1408:DZ1409"/>
    <mergeCell ref="DY1402:DZ1402"/>
    <mergeCell ref="DS1403:DT1403"/>
    <mergeCell ref="DQ1406:DR1406"/>
    <mergeCell ref="DW1404:DX1404"/>
    <mergeCell ref="DS1402:DT1402"/>
    <mergeCell ref="DW1406:DX1406"/>
    <mergeCell ref="DY1406:DZ1406"/>
    <mergeCell ref="EA1406:EB1406"/>
    <mergeCell ref="DU1404:DV1404"/>
    <mergeCell ref="DU1406:DV1406"/>
    <mergeCell ref="DY1414:DZ1414"/>
    <mergeCell ref="DQ1404:DR1404"/>
    <mergeCell ref="DQ1403:DR1403"/>
    <mergeCell ref="DU1402:DV1402"/>
    <mergeCell ref="DU1403:DV1403"/>
    <mergeCell ref="DW1403:DX1403"/>
    <mergeCell ref="EA1404:EB1404"/>
    <mergeCell ref="DU1405:DV1405"/>
    <mergeCell ref="DW1405:DX1405"/>
    <mergeCell ref="DY1405:DZ1405"/>
    <mergeCell ref="EA1402:EB1402"/>
    <mergeCell ref="DS1404:DT1404"/>
    <mergeCell ref="DQ1405:DR1405"/>
    <mergeCell ref="DS1405:DT1405"/>
    <mergeCell ref="DY1403:DZ1403"/>
    <mergeCell ref="DW1402:DX1402"/>
    <mergeCell ref="EC1407:ED1407"/>
    <mergeCell ref="DY1415:DZ1415"/>
    <mergeCell ref="DW1410:DX1411"/>
    <mergeCell ref="CS3340:CT3340"/>
    <mergeCell ref="CS3341:CT3341"/>
    <mergeCell ref="CS3342:CT3342"/>
    <mergeCell ref="CS3343:CT3343"/>
    <mergeCell ref="CS3344:CT3344"/>
    <mergeCell ref="CS3347:CT3347"/>
    <mergeCell ref="DB3340:DC3344"/>
    <mergeCell ref="CX3340:CY3344"/>
    <mergeCell ref="CV3339:CW3339"/>
    <mergeCell ref="CS3334:DC3334"/>
    <mergeCell ref="DB3339:DC3339"/>
    <mergeCell ref="EC1408:ED1409"/>
    <mergeCell ref="EA1408:EB1409"/>
    <mergeCell ref="DW1414:DX1414"/>
    <mergeCell ref="EA1415:EB1415"/>
    <mergeCell ref="DQ1413:DR1413"/>
    <mergeCell ref="DQ1414:DR1414"/>
    <mergeCell ref="DQ1415:DR1415"/>
    <mergeCell ref="DS1407:DT1407"/>
    <mergeCell ref="DS1415:DT1415"/>
    <mergeCell ref="DW1415:DX1415"/>
    <mergeCell ref="DW1413:DX1413"/>
    <mergeCell ref="DY1413:DZ1413"/>
    <mergeCell ref="DU1413:DV1413"/>
    <mergeCell ref="DU1415:DV1415"/>
    <mergeCell ref="EC1415:ED1415"/>
    <mergeCell ref="EA1413:EB1413"/>
    <mergeCell ref="EA1407:EB1407"/>
    <mergeCell ref="EA1410:EB1411"/>
    <mergeCell ref="GO4654:GP4654"/>
    <mergeCell ref="HV4653:HV4654"/>
    <mergeCell ref="HW4653:HW4654"/>
    <mergeCell ref="HJ4653:HJ4654"/>
    <mergeCell ref="HH4653:HH4654"/>
    <mergeCell ref="EX4651:EX4652"/>
    <mergeCell ref="GG4654:GG4655"/>
    <mergeCell ref="HE4653:HE4654"/>
    <mergeCell ref="GL4654:GL4655"/>
    <mergeCell ref="HE4657:HE4658"/>
    <mergeCell ref="FT4653:FW4653"/>
    <mergeCell ref="GD4652:GD4653"/>
    <mergeCell ref="GG4653:GS4653"/>
    <mergeCell ref="GT4659:GT4660"/>
    <mergeCell ref="GK4654:GK4655"/>
    <mergeCell ref="FT4658:FX4658"/>
    <mergeCell ref="HT4653:HT4654"/>
    <mergeCell ref="GG4658:GS4658"/>
    <mergeCell ref="GI4659:GI4660"/>
    <mergeCell ref="GR4654:GR4655"/>
    <mergeCell ref="GJ4659:GJ4660"/>
    <mergeCell ref="GX4657:HD4657"/>
    <mergeCell ref="EY4659:EY4662"/>
    <mergeCell ref="GN4654:GN4655"/>
    <mergeCell ref="GW4651:HF4651"/>
    <mergeCell ref="FA4659:FA4662"/>
    <mergeCell ref="EY4651:EY4652"/>
    <mergeCell ref="FB4659:FB4662"/>
    <mergeCell ref="FD4651:FD4652"/>
    <mergeCell ref="GI4654:GI4655"/>
    <mergeCell ref="CV3338:CW3338"/>
    <mergeCell ref="CX3337:CY3337"/>
    <mergeCell ref="CI3125:CI3126"/>
    <mergeCell ref="CJ3125:CJ3126"/>
    <mergeCell ref="BT3338:BU3338"/>
    <mergeCell ref="BT3336:BU3337"/>
    <mergeCell ref="BV3336:BW3337"/>
    <mergeCell ref="BM3332:BN3333"/>
    <mergeCell ref="FZ4649:FZ4651"/>
    <mergeCell ref="ER4649:ER4650"/>
    <mergeCell ref="GK4661:GK4665"/>
    <mergeCell ref="GG4659:GG4660"/>
    <mergeCell ref="GH4659:GH4660"/>
    <mergeCell ref="GJ4661:GJ4665"/>
    <mergeCell ref="FF4653:FK4653"/>
    <mergeCell ref="FM4653:FR4653"/>
    <mergeCell ref="ET4657:ET4658"/>
    <mergeCell ref="GG4661:GG4665"/>
    <mergeCell ref="CB4014:CC4014"/>
    <mergeCell ref="BZ3535:CG3535"/>
    <mergeCell ref="CB4019:CC4019"/>
    <mergeCell ref="CG3134:CH3134"/>
    <mergeCell ref="CG3133:CH3133"/>
    <mergeCell ref="CD4000:CE4000"/>
    <mergeCell ref="CD4007:CE4007"/>
    <mergeCell ref="BT4013:BU4013"/>
    <mergeCell ref="BY4001:BZ4001"/>
    <mergeCell ref="BY4004:BZ4004"/>
    <mergeCell ref="CZ3340:DA3344"/>
    <mergeCell ref="DE3329:DI3329"/>
    <mergeCell ref="EA1405:EB1405"/>
    <mergeCell ref="DY1404:DZ1404"/>
    <mergeCell ref="DY1400:DZ1400"/>
    <mergeCell ref="DU1400:DV1400"/>
    <mergeCell ref="DW1397:DX1397"/>
    <mergeCell ref="DS1399:DT1399"/>
    <mergeCell ref="EA1403:EB1403"/>
    <mergeCell ref="DQ1402:DR1402"/>
    <mergeCell ref="DU1401:DV1401"/>
    <mergeCell ref="DW1401:DX1401"/>
    <mergeCell ref="DQ1398:DR1398"/>
    <mergeCell ref="DQ1397:DR1397"/>
    <mergeCell ref="HU4653:HU4654"/>
    <mergeCell ref="HR4653:HS4653"/>
    <mergeCell ref="BC3695:BC3699"/>
    <mergeCell ref="BM3336:BM3337"/>
    <mergeCell ref="BD3690:BD3694"/>
    <mergeCell ref="BR4008:BS4008"/>
    <mergeCell ref="BM3117:BN3117"/>
    <mergeCell ref="GD4649:GD4651"/>
    <mergeCell ref="BX3339:CC3339"/>
    <mergeCell ref="BX3340:CC3340"/>
    <mergeCell ref="CF3124:CM3124"/>
    <mergeCell ref="HQ4653:HQ4654"/>
    <mergeCell ref="HH4651:HW4651"/>
    <mergeCell ref="CS3345:CT3345"/>
    <mergeCell ref="CS3346:CT3346"/>
    <mergeCell ref="FZ4648:GD4648"/>
    <mergeCell ref="BT3120:BT3121"/>
    <mergeCell ref="CD4020:CE4020"/>
    <mergeCell ref="BR2497:BR2498"/>
    <mergeCell ref="BJ3124:BJ3125"/>
    <mergeCell ref="DY1401:DZ1401"/>
    <mergeCell ref="EC1396:ED1396"/>
    <mergeCell ref="DY1397:DZ1397"/>
    <mergeCell ref="DU1388:DV1388"/>
    <mergeCell ref="DW1388:DX1388"/>
    <mergeCell ref="DU1391:DV1391"/>
    <mergeCell ref="DQ1401:DR1401"/>
    <mergeCell ref="DS1401:DT1401"/>
    <mergeCell ref="DQ1399:DR1399"/>
    <mergeCell ref="DW1400:DX1400"/>
    <mergeCell ref="DQ1400:DR1400"/>
    <mergeCell ref="DS1394:DT1394"/>
    <mergeCell ref="EC1397:ED1397"/>
    <mergeCell ref="DS1389:DT1389"/>
    <mergeCell ref="EA1390:EB1390"/>
    <mergeCell ref="DU1392:DV1392"/>
    <mergeCell ref="DQ1391:DR1391"/>
    <mergeCell ref="DS1393:DT1393"/>
    <mergeCell ref="DS1390:DT1390"/>
    <mergeCell ref="DY1388:DZ1388"/>
    <mergeCell ref="DQ1392:DR1392"/>
    <mergeCell ref="DY1393:DZ1393"/>
    <mergeCell ref="EA1393:EB1393"/>
    <mergeCell ref="EA1392:EB1392"/>
    <mergeCell ref="DY1395:DZ1395"/>
    <mergeCell ref="EC1379:EC1380"/>
    <mergeCell ref="DS1384:DT1384"/>
    <mergeCell ref="EC1402:ED1402"/>
    <mergeCell ref="EC1400:ED1400"/>
    <mergeCell ref="EA1398:EB1398"/>
    <mergeCell ref="DS1386:DT1386"/>
    <mergeCell ref="EA1400:EB1400"/>
    <mergeCell ref="EA1399:EB1399"/>
    <mergeCell ref="DW1399:DX1399"/>
    <mergeCell ref="EC1389:ED1389"/>
    <mergeCell ref="EA1391:EB1391"/>
    <mergeCell ref="EC1386:ED1386"/>
    <mergeCell ref="EC1388:ED1388"/>
    <mergeCell ref="DU1399:DV1399"/>
    <mergeCell ref="EC1394:ED1394"/>
    <mergeCell ref="EC1395:ED1395"/>
    <mergeCell ref="DY1392:DZ1392"/>
    <mergeCell ref="DS1398:DT1398"/>
    <mergeCell ref="EA1383:EB1383"/>
    <mergeCell ref="EC1391:ED1391"/>
    <mergeCell ref="ED1379:ED1380"/>
    <mergeCell ref="EC1381:EC1382"/>
    <mergeCell ref="DS1396:DT1396"/>
    <mergeCell ref="EC1401:ED1401"/>
    <mergeCell ref="DW1393:DX1393"/>
    <mergeCell ref="EC1387:ED1387"/>
    <mergeCell ref="EC1390:ED1390"/>
    <mergeCell ref="EC1392:ED1392"/>
    <mergeCell ref="DS1392:DT1392"/>
    <mergeCell ref="DY1398:DZ1398"/>
    <mergeCell ref="DY1399:DZ1399"/>
    <mergeCell ref="DS1400:DT1400"/>
    <mergeCell ref="DM1383:DN1383"/>
    <mergeCell ref="DM1377:DN1377"/>
    <mergeCell ref="DQ1396:DR1396"/>
    <mergeCell ref="DU1390:DV1390"/>
    <mergeCell ref="DU1396:DV1396"/>
    <mergeCell ref="DW1396:DX1396"/>
    <mergeCell ref="EA1396:EB1396"/>
    <mergeCell ref="EA1389:EB1389"/>
    <mergeCell ref="DW1391:DX1391"/>
    <mergeCell ref="DY1391:DZ1391"/>
    <mergeCell ref="DS1391:DT1391"/>
    <mergeCell ref="DS1387:DT1387"/>
    <mergeCell ref="DY1384:DZ1384"/>
    <mergeCell ref="EA1384:EB1384"/>
    <mergeCell ref="EA1385:EB1385"/>
    <mergeCell ref="DQ1390:DR1390"/>
    <mergeCell ref="DW1387:DX1387"/>
    <mergeCell ref="DQ1389:DR1389"/>
    <mergeCell ref="DU1389:DV1389"/>
    <mergeCell ref="EA1387:EB1387"/>
    <mergeCell ref="DP1386:DP1398"/>
    <mergeCell ref="DU1371:DV1371"/>
    <mergeCell ref="DW1371:DX1371"/>
    <mergeCell ref="DP1368:DP1385"/>
    <mergeCell ref="DS1370:DT1370"/>
    <mergeCell ref="DI1380:DJ1380"/>
    <mergeCell ref="DW1385:DX1385"/>
    <mergeCell ref="DG1370:DH1370"/>
    <mergeCell ref="DI1372:DJ1372"/>
    <mergeCell ref="DK1372:DL1372"/>
    <mergeCell ref="DW1381:DX1382"/>
    <mergeCell ref="DU1384:DV1384"/>
    <mergeCell ref="DS1371:DT1371"/>
    <mergeCell ref="DW1375:DX1375"/>
    <mergeCell ref="DU1379:DV1380"/>
    <mergeCell ref="DG1377:DH1377"/>
    <mergeCell ref="DY1371:DZ1371"/>
    <mergeCell ref="DQ1373:DR1373"/>
    <mergeCell ref="DM1379:DN1379"/>
    <mergeCell ref="DM1382:DN1382"/>
    <mergeCell ref="DM1381:DN1381"/>
    <mergeCell ref="DY1376:DZ1376"/>
    <mergeCell ref="DW1372:DX1372"/>
    <mergeCell ref="DG1379:DH1379"/>
    <mergeCell ref="DM1376:DN1376"/>
    <mergeCell ref="DM1378:DN1378"/>
    <mergeCell ref="DS1375:DT1375"/>
    <mergeCell ref="DU1375:DV1375"/>
    <mergeCell ref="DK1379:DL1379"/>
    <mergeCell ref="DG1375:DH1375"/>
    <mergeCell ref="DQ1385:DR1385"/>
    <mergeCell ref="DS1374:DT1374"/>
    <mergeCell ref="DG1381:DH1381"/>
    <mergeCell ref="DE1378:DF1378"/>
    <mergeCell ref="BY1382:BZ1382"/>
    <mergeCell ref="DE1381:DF1381"/>
    <mergeCell ref="CI1386:CJ1386"/>
    <mergeCell ref="CE1385:CF1385"/>
    <mergeCell ref="CG1382:CH1382"/>
    <mergeCell ref="DC1381:DD1381"/>
    <mergeCell ref="DI1386:DJ1386"/>
    <mergeCell ref="DK1386:DL1386"/>
    <mergeCell ref="AY1551:AZ1551"/>
    <mergeCell ref="AY2490:BX2490"/>
    <mergeCell ref="BY1386:BZ1386"/>
    <mergeCell ref="CK1381:CL1381"/>
    <mergeCell ref="CK1383:CL1383"/>
    <mergeCell ref="DA1384:DB1384"/>
    <mergeCell ref="DE1382:DF1382"/>
    <mergeCell ref="DI1382:DJ1382"/>
    <mergeCell ref="CE1379:CF1379"/>
    <mergeCell ref="BA1555:BD1555"/>
    <mergeCell ref="BE1555:BE1556"/>
    <mergeCell ref="BF1555:BF1556"/>
    <mergeCell ref="CC1383:CD1383"/>
    <mergeCell ref="CK1379:CL1379"/>
    <mergeCell ref="CG1378:CH1378"/>
    <mergeCell ref="CE1383:CF1383"/>
    <mergeCell ref="CC1386:CD1386"/>
    <mergeCell ref="CM2490:CR2490"/>
    <mergeCell ref="CA1381:CB1381"/>
    <mergeCell ref="CZ1381:CZ1387"/>
    <mergeCell ref="DA1387:DB1387"/>
    <mergeCell ref="CC1385:CD1385"/>
    <mergeCell ref="DE1385:DF1385"/>
    <mergeCell ref="DE1387:DF1387"/>
    <mergeCell ref="CB3117:CC3117"/>
    <mergeCell ref="CB3126:CD3126"/>
    <mergeCell ref="CB3124:CC3124"/>
    <mergeCell ref="BT1544:BX1544"/>
    <mergeCell ref="BB3108:BB3109"/>
    <mergeCell ref="BE3106:BE3107"/>
    <mergeCell ref="BD2743:BE2743"/>
    <mergeCell ref="BD2744:BE2744"/>
    <mergeCell ref="CM2498:CN2498"/>
    <mergeCell ref="DE1379:DF1379"/>
    <mergeCell ref="CE1386:CF1386"/>
    <mergeCell ref="CI1387:CJ1387"/>
    <mergeCell ref="CK1387:CL1387"/>
    <mergeCell ref="CG1386:CH1386"/>
    <mergeCell ref="CS3335:DC3335"/>
    <mergeCell ref="BS3120:BS3121"/>
    <mergeCell ref="DC1386:DD1386"/>
    <mergeCell ref="BY1381:BZ1381"/>
    <mergeCell ref="BL3329:CC3329"/>
    <mergeCell ref="CE3329:CI3329"/>
    <mergeCell ref="CB3121:CC3121"/>
    <mergeCell ref="CB3119:CC3119"/>
    <mergeCell ref="CK3329:CO3329"/>
    <mergeCell ref="BB3114:BB3115"/>
    <mergeCell ref="CL3125:CL3126"/>
    <mergeCell ref="CK3125:CK3126"/>
    <mergeCell ref="CC1384:CD1384"/>
    <mergeCell ref="BX2497:BX2498"/>
    <mergeCell ref="CC1381:CD1381"/>
    <mergeCell ref="BU3120:BU3121"/>
    <mergeCell ref="CB3122:CC3122"/>
    <mergeCell ref="DC1385:DD1385"/>
    <mergeCell ref="CM2496:CN2496"/>
    <mergeCell ref="BI3685:BI3689"/>
    <mergeCell ref="AU1553:AY1553"/>
    <mergeCell ref="BC3110:BC3111"/>
    <mergeCell ref="BH2737:BI2737"/>
    <mergeCell ref="BH2738:BI2738"/>
    <mergeCell ref="AU1555:AU1556"/>
    <mergeCell ref="AV1555:AV1556"/>
    <mergeCell ref="BH3106:BP3106"/>
    <mergeCell ref="BH3107:BP3107"/>
    <mergeCell ref="BH3110:BH3111"/>
    <mergeCell ref="BI3117:BI3118"/>
    <mergeCell ref="CS3348:CT3348"/>
    <mergeCell ref="CV3345:CW3349"/>
    <mergeCell ref="AV3685:AV3689"/>
    <mergeCell ref="BF3685:BF3689"/>
    <mergeCell ref="BL3619:BM3619"/>
    <mergeCell ref="BN3619:BO3619"/>
    <mergeCell ref="BL3624:BS3624"/>
    <mergeCell ref="BX3336:CC3337"/>
    <mergeCell ref="BD2741:BE2741"/>
    <mergeCell ref="BD2738:BE2738"/>
    <mergeCell ref="BD2739:BE2739"/>
    <mergeCell ref="BD2740:BE2740"/>
    <mergeCell ref="BA3120:BA3121"/>
    <mergeCell ref="BK3131:BK3132"/>
    <mergeCell ref="CB3118:CC3118"/>
    <mergeCell ref="BO3131:BP3131"/>
    <mergeCell ref="CB3114:CD3116"/>
    <mergeCell ref="BV2493:BV2494"/>
    <mergeCell ref="BM3131:BM3132"/>
    <mergeCell ref="BR2495:BR2496"/>
    <mergeCell ref="AY2491:BX2491"/>
    <mergeCell ref="BD2748:BF2753"/>
    <mergeCell ref="AY3128:AY3129"/>
    <mergeCell ref="BD2734:BE2734"/>
    <mergeCell ref="AW1555:AX1555"/>
    <mergeCell ref="BE3690:BE3694"/>
    <mergeCell ref="BA3690:BA3694"/>
    <mergeCell ref="BB3690:BB3694"/>
    <mergeCell ref="AX3695:AX3699"/>
    <mergeCell ref="BF3690:BF3694"/>
    <mergeCell ref="BB3685:BB3689"/>
    <mergeCell ref="BN3336:BN3337"/>
    <mergeCell ref="AZ2734:BA2734"/>
    <mergeCell ref="AZ2744:BA2744"/>
    <mergeCell ref="BL3110:BL3111"/>
    <mergeCell ref="AZ3685:AZ3689"/>
    <mergeCell ref="AE3464:AW3464"/>
    <mergeCell ref="BF3695:BF3699"/>
    <mergeCell ref="AV3128:AV3129"/>
    <mergeCell ref="BH2743:BI2743"/>
    <mergeCell ref="BO2497:BO2498"/>
    <mergeCell ref="BS2497:BS2498"/>
    <mergeCell ref="BH2745:BJ2750"/>
    <mergeCell ref="BD3114:BD3115"/>
    <mergeCell ref="BA3113:BD3113"/>
    <mergeCell ref="BX2495:BX2496"/>
    <mergeCell ref="BC2495:BC2496"/>
    <mergeCell ref="BA3617:BA3618"/>
    <mergeCell ref="BD3685:BD3689"/>
    <mergeCell ref="AW3685:AW3689"/>
    <mergeCell ref="BU2493:BU2494"/>
    <mergeCell ref="BR4001:BS4001"/>
    <mergeCell ref="BR3685:BR3689"/>
    <mergeCell ref="BV2497:BV2498"/>
    <mergeCell ref="CB3125:CC3125"/>
    <mergeCell ref="BW4012:BX4012"/>
    <mergeCell ref="BT3341:BU3341"/>
    <mergeCell ref="BG3695:BG3699"/>
    <mergeCell ref="BL3690:BL3694"/>
    <mergeCell ref="CV3340:CW3344"/>
    <mergeCell ref="BI3695:BI3699"/>
    <mergeCell ref="BB3695:BB3699"/>
    <mergeCell ref="BN3685:BN3689"/>
    <mergeCell ref="BO3685:BO3689"/>
    <mergeCell ref="BC3685:BC3689"/>
    <mergeCell ref="BA3685:BA3689"/>
    <mergeCell ref="AZ2748:BB2753"/>
    <mergeCell ref="AZ2745:BA2745"/>
    <mergeCell ref="BN3124:BO3124"/>
    <mergeCell ref="BL3117:BL3118"/>
    <mergeCell ref="BH3117:BH3118"/>
    <mergeCell ref="BR3120:BR3121"/>
    <mergeCell ref="BH3109:BN3109"/>
    <mergeCell ref="BA3114:BA3115"/>
    <mergeCell ref="BU2497:BU2498"/>
    <mergeCell ref="CD4004:CE4004"/>
    <mergeCell ref="CB4006:CC4006"/>
    <mergeCell ref="BT4008:BU4008"/>
    <mergeCell ref="CB3123:CC3123"/>
    <mergeCell ref="BF4007:BG4008"/>
    <mergeCell ref="CD4008:CE4008"/>
    <mergeCell ref="BY4008:BZ4008"/>
    <mergeCell ref="BY4007:BZ4007"/>
    <mergeCell ref="CB4005:CC4005"/>
    <mergeCell ref="BT4006:BU4006"/>
    <mergeCell ref="BT4007:BU4007"/>
    <mergeCell ref="ET4667:ET4668"/>
    <mergeCell ref="EJ4659:EJ4662"/>
    <mergeCell ref="EP4649:EP4650"/>
    <mergeCell ref="EM4667:EM4668"/>
    <mergeCell ref="AY3690:AY3694"/>
    <mergeCell ref="FT4648:FW4648"/>
    <mergeCell ref="ET4649:ET4650"/>
    <mergeCell ref="EQ4649:EQ4650"/>
    <mergeCell ref="EN4649:EN4650"/>
    <mergeCell ref="AZ4020:BD4020"/>
    <mergeCell ref="ES4649:ES4650"/>
    <mergeCell ref="ER4659:ER4662"/>
    <mergeCell ref="FA4651:FA4652"/>
    <mergeCell ref="BY4009:BZ4009"/>
    <mergeCell ref="AZ3999:BD3999"/>
    <mergeCell ref="BE3695:BE3699"/>
    <mergeCell ref="BL4005:BN4006"/>
    <mergeCell ref="ER4651:ER4652"/>
    <mergeCell ref="EK4649:EK4650"/>
    <mergeCell ref="BR3690:BR3694"/>
    <mergeCell ref="BJ3690:BJ3694"/>
    <mergeCell ref="EM4649:EM4650"/>
    <mergeCell ref="BT4023:BU4023"/>
    <mergeCell ref="BY4006:BZ4006"/>
    <mergeCell ref="BW4010:BX4010"/>
    <mergeCell ref="BR4023:BS4023"/>
    <mergeCell ref="BY4028:BZ4028"/>
    <mergeCell ref="BC3690:BC3694"/>
    <mergeCell ref="BT4001:BU4001"/>
    <mergeCell ref="BW4029:BX4029"/>
    <mergeCell ref="BS3685:BS3689"/>
    <mergeCell ref="BH3685:BH3689"/>
    <mergeCell ref="BN3690:BN3694"/>
    <mergeCell ref="BR3997:BU3998"/>
    <mergeCell ref="BO4005:BO4006"/>
    <mergeCell ref="BJ3695:BJ3699"/>
    <mergeCell ref="CD4006:CE4006"/>
    <mergeCell ref="BY3999:BZ3999"/>
    <mergeCell ref="FF4648:FK4648"/>
    <mergeCell ref="EV4651:EV4652"/>
    <mergeCell ref="CO4651:CX4651"/>
    <mergeCell ref="DJ4653:DK4653"/>
    <mergeCell ref="DL4653:DL4654"/>
    <mergeCell ref="DM4653:DM4654"/>
    <mergeCell ref="DN4653:DN4654"/>
    <mergeCell ref="DO4653:DO4654"/>
    <mergeCell ref="DQ4653:DV4653"/>
    <mergeCell ref="EI4649:EI4650"/>
    <mergeCell ref="EW4651:EW4652"/>
    <mergeCell ref="ES4651:ES4652"/>
    <mergeCell ref="DU4654:DV4654"/>
    <mergeCell ref="BY4023:BZ4023"/>
    <mergeCell ref="BW3999:BX3999"/>
    <mergeCell ref="BW3997:BZ3998"/>
    <mergeCell ref="BL3685:BL3689"/>
    <mergeCell ref="BO3695:BO3699"/>
    <mergeCell ref="BO3690:BO3694"/>
    <mergeCell ref="BY4005:BZ4005"/>
    <mergeCell ref="CD4001:CE4001"/>
    <mergeCell ref="BL4001:BP4001"/>
    <mergeCell ref="BQ3685:BQ3689"/>
    <mergeCell ref="FT4663:FX4663"/>
    <mergeCell ref="FM4658:FP4658"/>
    <mergeCell ref="GC4649:GC4651"/>
    <mergeCell ref="EP4651:EP4652"/>
    <mergeCell ref="EO4651:EO4652"/>
    <mergeCell ref="EL4649:EL4650"/>
    <mergeCell ref="EP4657:EP4658"/>
    <mergeCell ref="FF4663:FK4663"/>
    <mergeCell ref="EJ4667:EJ4668"/>
    <mergeCell ref="FM4663:FP4663"/>
    <mergeCell ref="ER4669:ER4670"/>
    <mergeCell ref="FC4651:FC4652"/>
    <mergeCell ref="EQ4651:EQ4652"/>
    <mergeCell ref="ET4651:ET4652"/>
    <mergeCell ref="FD4659:FD4662"/>
    <mergeCell ref="EZ4651:EZ4652"/>
    <mergeCell ref="EZ4659:EZ4662"/>
    <mergeCell ref="EX4659:EX4662"/>
    <mergeCell ref="EP4659:EP4662"/>
    <mergeCell ref="FZ4652:FZ4653"/>
    <mergeCell ref="GA4649:GA4651"/>
    <mergeCell ref="EU4655:FD4655"/>
    <mergeCell ref="ES4659:ES4662"/>
    <mergeCell ref="ET4659:ET4662"/>
    <mergeCell ref="ER4657:ER4658"/>
    <mergeCell ref="EN4657:EN4658"/>
    <mergeCell ref="EO4659:EO4662"/>
    <mergeCell ref="EO4649:EO4650"/>
    <mergeCell ref="EL4667:EL4668"/>
    <mergeCell ref="ER4667:ER4668"/>
    <mergeCell ref="EP4669:EP4670"/>
    <mergeCell ref="EU4651:EU4652"/>
    <mergeCell ref="EK4651:EK4652"/>
    <mergeCell ref="EI4651:EI4652"/>
    <mergeCell ref="DT4660:DU4660"/>
    <mergeCell ref="CP4657:CV4657"/>
    <mergeCell ref="CW4657:CW4658"/>
    <mergeCell ref="DT4661:DU4661"/>
    <mergeCell ref="DV4661:DW4661"/>
    <mergeCell ref="EI4659:EI4662"/>
    <mergeCell ref="EN4651:EN4652"/>
    <mergeCell ref="EO4667:EO4668"/>
    <mergeCell ref="ET4669:ET4670"/>
    <mergeCell ref="EK4669:EK4670"/>
    <mergeCell ref="EI4669:EI4670"/>
    <mergeCell ref="EM4657:EM4658"/>
    <mergeCell ref="DQ4660:DS4660"/>
    <mergeCell ref="DQ4661:DS4661"/>
    <mergeCell ref="DU4655:DV4655"/>
    <mergeCell ref="DQ4656:DR4656"/>
    <mergeCell ref="EK4657:EK4658"/>
    <mergeCell ref="EQ4669:EQ4670"/>
    <mergeCell ref="DQ4658:DW4658"/>
    <mergeCell ref="EM4651:EM4652"/>
    <mergeCell ref="DQ4651:DW4651"/>
    <mergeCell ref="CP4653:CV4653"/>
    <mergeCell ref="DQ4655:DR4655"/>
    <mergeCell ref="DV4660:DW4660"/>
    <mergeCell ref="EO4657:EO4658"/>
    <mergeCell ref="DQ4650:DW4650"/>
    <mergeCell ref="EO4669:EO4670"/>
    <mergeCell ref="EP4667:EP4668"/>
    <mergeCell ref="EQ4667:EQ4668"/>
    <mergeCell ref="EJ4651:EJ4652"/>
    <mergeCell ref="CA4661:CA4665"/>
    <mergeCell ref="CB4661:CB4665"/>
    <mergeCell ref="EQ4659:EQ4662"/>
    <mergeCell ref="CC4654:CC4655"/>
    <mergeCell ref="EK4667:EK4668"/>
    <mergeCell ref="ES4667:ES4668"/>
    <mergeCell ref="EM4659:EM4662"/>
    <mergeCell ref="EN4659:EN4662"/>
    <mergeCell ref="EN4667:EN4668"/>
    <mergeCell ref="BY4654:BY4655"/>
    <mergeCell ref="CJ5507:CJ5509"/>
    <mergeCell ref="BT5506:CJ5506"/>
    <mergeCell ref="DQ4654:DR4654"/>
    <mergeCell ref="DS4654:DT4654"/>
    <mergeCell ref="EI4667:EI4668"/>
    <mergeCell ref="DS4655:DT4655"/>
    <mergeCell ref="DV4659:DW4659"/>
    <mergeCell ref="DQ4659:DS4659"/>
    <mergeCell ref="EL4657:EL4658"/>
    <mergeCell ref="CB4654:CB4655"/>
    <mergeCell ref="CE4654:CE4655"/>
    <mergeCell ref="CF4654:CF4655"/>
    <mergeCell ref="ES4669:ES4670"/>
    <mergeCell ref="EL4669:EL4670"/>
    <mergeCell ref="EN4669:EN4670"/>
    <mergeCell ref="EM4669:EM4670"/>
    <mergeCell ref="EJ4669:EJ4670"/>
    <mergeCell ref="DB5506:DE5506"/>
    <mergeCell ref="DB5507:DE5507"/>
    <mergeCell ref="CA4654:CA4655"/>
    <mergeCell ref="BZ4654:BZ4655"/>
    <mergeCell ref="DB4653:DB4654"/>
    <mergeCell ref="DC4653:DC4654"/>
    <mergeCell ref="DD4653:DD4654"/>
    <mergeCell ref="DE4653:DE4654"/>
    <mergeCell ref="DF4653:DF4654"/>
    <mergeCell ref="DG4653:DG4654"/>
    <mergeCell ref="DH4653:DH4654"/>
    <mergeCell ref="DI4653:DI4654"/>
    <mergeCell ref="BY4661:BY4665"/>
    <mergeCell ref="BZ4661:BZ4665"/>
    <mergeCell ref="CB4659:CB4660"/>
    <mergeCell ref="CK4659:CK4660"/>
    <mergeCell ref="BY4658:CK4658"/>
    <mergeCell ref="CZ5515:CZ5516"/>
    <mergeCell ref="CE5507:CE5509"/>
    <mergeCell ref="CA4659:CA4660"/>
    <mergeCell ref="BZ4659:BZ4660"/>
    <mergeCell ref="AO4863:BA4863"/>
    <mergeCell ref="AW4868:AW4869"/>
    <mergeCell ref="AW5508:AX5508"/>
    <mergeCell ref="AO5508:AP5508"/>
    <mergeCell ref="AQ4868:AQ4869"/>
    <mergeCell ref="AO4868:AO4869"/>
    <mergeCell ref="AO5505:AQ5507"/>
    <mergeCell ref="BC4862:BM4862"/>
    <mergeCell ref="AV4865:AW4866"/>
    <mergeCell ref="CZ5509:CZ5510"/>
    <mergeCell ref="CW5509:CW5510"/>
    <mergeCell ref="CR5506:CU5506"/>
    <mergeCell ref="CG5510:CG5511"/>
    <mergeCell ref="AR4868:AR4869"/>
    <mergeCell ref="CI5507:CI5509"/>
    <mergeCell ref="BC4863:BM4863"/>
    <mergeCell ref="AX4663:BC4663"/>
    <mergeCell ref="BE4663:BH4663"/>
    <mergeCell ref="BJ4865:BJ4866"/>
    <mergeCell ref="CC4659:CC4660"/>
    <mergeCell ref="CL4659:CL4660"/>
    <mergeCell ref="AU4659:AU4662"/>
    <mergeCell ref="CC5510:CC5511"/>
    <mergeCell ref="BG5511:BH5511"/>
    <mergeCell ref="BO5509:BQ5509"/>
    <mergeCell ref="BA5509:BB5509"/>
    <mergeCell ref="BZ5513:CA5513"/>
    <mergeCell ref="BL4868:BL4869"/>
    <mergeCell ref="BZ5507:CD5507"/>
    <mergeCell ref="BT5508:BU5509"/>
    <mergeCell ref="CF5507:CF5509"/>
    <mergeCell ref="CH5507:CH5509"/>
    <mergeCell ref="BA5510:BB5510"/>
    <mergeCell ref="BA5514:BB5514"/>
    <mergeCell ref="BV4652:BV4653"/>
    <mergeCell ref="BY4653:CK4653"/>
    <mergeCell ref="BY4659:BY4660"/>
    <mergeCell ref="CJ4654:CJ4655"/>
    <mergeCell ref="CK4654:CK4655"/>
    <mergeCell ref="CD4654:CD4655"/>
    <mergeCell ref="CI4654:CI4655"/>
    <mergeCell ref="BE4653:BJ4653"/>
    <mergeCell ref="BL4653:BO4653"/>
    <mergeCell ref="BD985:BE985"/>
    <mergeCell ref="E985:E986"/>
    <mergeCell ref="D985:D986"/>
    <mergeCell ref="AY3450:BC3450"/>
    <mergeCell ref="AZ2743:BA2743"/>
    <mergeCell ref="AZ2735:BA2735"/>
    <mergeCell ref="AY3124:AZ3124"/>
    <mergeCell ref="BB3339:BD3339"/>
    <mergeCell ref="BA3128:BA3129"/>
    <mergeCell ref="C3123:C3124"/>
    <mergeCell ref="AB979:AB980"/>
    <mergeCell ref="X3123:X3124"/>
    <mergeCell ref="AB3125:AB3126"/>
    <mergeCell ref="AG3330:AQ3330"/>
    <mergeCell ref="AN3332:AN3333"/>
    <mergeCell ref="AS3335:AT3336"/>
    <mergeCell ref="AL3338:AQ3338"/>
    <mergeCell ref="AQ981:AQ982"/>
    <mergeCell ref="H985:H986"/>
    <mergeCell ref="BB2493:BB2494"/>
    <mergeCell ref="AK981:AN982"/>
    <mergeCell ref="C981:C982"/>
    <mergeCell ref="AZ3106:AZ3107"/>
    <mergeCell ref="AI2500:AJ2500"/>
    <mergeCell ref="AX3106:AX3107"/>
    <mergeCell ref="AQ3126:AR3126"/>
    <mergeCell ref="AB3138:AD3138"/>
    <mergeCell ref="AG3336:AG3337"/>
    <mergeCell ref="AL3343:AQ3343"/>
    <mergeCell ref="BB3106:BB3107"/>
    <mergeCell ref="AX3108:AX3109"/>
    <mergeCell ref="AW2599:AX2599"/>
    <mergeCell ref="AK2500:AL2500"/>
    <mergeCell ref="AV3120:AV3121"/>
    <mergeCell ref="AV3114:AV3115"/>
    <mergeCell ref="BD2735:BE2735"/>
    <mergeCell ref="BD2736:BE2736"/>
    <mergeCell ref="AX3110:AX3111"/>
    <mergeCell ref="AV3108:AV3111"/>
    <mergeCell ref="BA3106:BA3107"/>
    <mergeCell ref="AV3113:AY3113"/>
    <mergeCell ref="BC3106:BC3107"/>
    <mergeCell ref="AW3106:AW3107"/>
    <mergeCell ref="AJ2595:AJ2596"/>
    <mergeCell ref="AN2595:AN2596"/>
    <mergeCell ref="AN2500:AW2500"/>
    <mergeCell ref="AZ2599:BA2599"/>
    <mergeCell ref="AV2509:AW2510"/>
    <mergeCell ref="AG2500:AH2500"/>
    <mergeCell ref="BE2500:BF2500"/>
    <mergeCell ref="AO2735:AQ2735"/>
    <mergeCell ref="K3687:K3688"/>
    <mergeCell ref="P4652:Q4653"/>
    <mergeCell ref="BT4009:BU4009"/>
    <mergeCell ref="BR4021:BS4021"/>
    <mergeCell ref="AW3690:AW3694"/>
    <mergeCell ref="AZ3998:BD3998"/>
    <mergeCell ref="M4967:N4968"/>
    <mergeCell ref="CF5510:CF5511"/>
    <mergeCell ref="K1546:K1547"/>
    <mergeCell ref="I1546:I1547"/>
    <mergeCell ref="G1550:G1552"/>
    <mergeCell ref="H1550:H1552"/>
    <mergeCell ref="C1370:C1371"/>
    <mergeCell ref="F1550:F1552"/>
    <mergeCell ref="G1546:G1547"/>
    <mergeCell ref="C1549:Q1549"/>
    <mergeCell ref="E1370:E1371"/>
    <mergeCell ref="M1550:N1550"/>
    <mergeCell ref="AP2595:AP2596"/>
    <mergeCell ref="AC3125:AC3126"/>
    <mergeCell ref="AP3126:AP3127"/>
    <mergeCell ref="AK3125:AT3125"/>
    <mergeCell ref="AM3126:AM3127"/>
    <mergeCell ref="AN3126:AN3127"/>
    <mergeCell ref="AB2496:AC2496"/>
    <mergeCell ref="O1546:P1547"/>
    <mergeCell ref="E1550:E1552"/>
    <mergeCell ref="D2496:D2497"/>
    <mergeCell ref="BF3330:BJ3330"/>
    <mergeCell ref="AC2591:AG2591"/>
    <mergeCell ref="AK2503:AL2503"/>
    <mergeCell ref="BC3114:BC3115"/>
    <mergeCell ref="AU3342:AW3342"/>
    <mergeCell ref="BM3454:BN3454"/>
    <mergeCell ref="W2602:X2603"/>
    <mergeCell ref="AI2735:AI2736"/>
    <mergeCell ref="U3123:U3124"/>
    <mergeCell ref="V3125:V3128"/>
    <mergeCell ref="AN3286:AN3287"/>
    <mergeCell ref="X3337:X3338"/>
    <mergeCell ref="V3246:Z3246"/>
    <mergeCell ref="V3247:Z3247"/>
    <mergeCell ref="S2621:U2621"/>
    <mergeCell ref="T3123:T3124"/>
    <mergeCell ref="V3123:V3124"/>
    <mergeCell ref="AA3339:AA3340"/>
    <mergeCell ref="AK2735:AK2736"/>
    <mergeCell ref="AU3340:AW3340"/>
    <mergeCell ref="BH3690:BH3694"/>
    <mergeCell ref="AJ3336:AK3337"/>
    <mergeCell ref="AH2735:AH2736"/>
    <mergeCell ref="AK3126:AK3127"/>
    <mergeCell ref="AF3125:AG3125"/>
    <mergeCell ref="AS3690:AS3694"/>
    <mergeCell ref="AX3685:AX3689"/>
    <mergeCell ref="Y3337:Y3338"/>
    <mergeCell ref="BC3120:BC3121"/>
    <mergeCell ref="AY3685:AY3689"/>
    <mergeCell ref="AX3625:AX3626"/>
    <mergeCell ref="BG3690:BG3694"/>
    <mergeCell ref="BE3450:BI3450"/>
    <mergeCell ref="BE3451:BI3451"/>
    <mergeCell ref="AX3617:AX3618"/>
    <mergeCell ref="AY3617:AY3618"/>
    <mergeCell ref="AH1562:AH1565"/>
    <mergeCell ref="AP1563:AQ1563"/>
    <mergeCell ref="AT2733:AX2733"/>
    <mergeCell ref="AI2503:AJ2503"/>
    <mergeCell ref="AI1562:AI1565"/>
    <mergeCell ref="AE3125:AE3126"/>
    <mergeCell ref="AV3102:BF3102"/>
    <mergeCell ref="AV3106:AV3107"/>
    <mergeCell ref="BT4004:BU4004"/>
    <mergeCell ref="BW4006:BX4006"/>
    <mergeCell ref="AI4862:AM4862"/>
    <mergeCell ref="I981:I982"/>
    <mergeCell ref="K1367:K1369"/>
    <mergeCell ref="AB1562:AB1565"/>
    <mergeCell ref="BW4020:BX4020"/>
    <mergeCell ref="BT4020:BU4020"/>
    <mergeCell ref="BW4019:BX4019"/>
    <mergeCell ref="BR4012:BS4012"/>
    <mergeCell ref="AL1370:AM1370"/>
    <mergeCell ref="Y1544:AN1544"/>
    <mergeCell ref="T1363:T1364"/>
    <mergeCell ref="AF1370:AF1372"/>
    <mergeCell ref="T2594:U2594"/>
    <mergeCell ref="AJ1373:AJ1376"/>
    <mergeCell ref="AG1373:AG1376"/>
    <mergeCell ref="O2597:O2598"/>
    <mergeCell ref="T1367:T1369"/>
    <mergeCell ref="AJ1377:AJ1380"/>
    <mergeCell ref="W3470:W3478"/>
    <mergeCell ref="AI4004:AI4005"/>
    <mergeCell ref="AM4002:AM4003"/>
    <mergeCell ref="AL3340:AQ3340"/>
    <mergeCell ref="AS3126:AS3127"/>
    <mergeCell ref="AZ2741:BA2741"/>
    <mergeCell ref="AX3114:AX3115"/>
    <mergeCell ref="AY3120:AZ3120"/>
    <mergeCell ref="BK3110:BK3111"/>
    <mergeCell ref="AK1562:AK1563"/>
    <mergeCell ref="AL1562:AN1563"/>
    <mergeCell ref="AI2499:AJ2499"/>
    <mergeCell ref="AQ3680:BS3680"/>
    <mergeCell ref="AA3330:AE3330"/>
    <mergeCell ref="AU2595:AU2596"/>
    <mergeCell ref="AZ3330:BD3330"/>
    <mergeCell ref="BD2497:BD2498"/>
    <mergeCell ref="BD2742:BE2742"/>
    <mergeCell ref="AZ3338:BA3338"/>
    <mergeCell ref="AM2735:AM2736"/>
    <mergeCell ref="M1363:M1364"/>
    <mergeCell ref="AL1558:AN1559"/>
    <mergeCell ref="AP1555:AP1556"/>
    <mergeCell ref="AQ1555:AQ1556"/>
    <mergeCell ref="AM1362:AN1363"/>
    <mergeCell ref="AM1365:AN1365"/>
    <mergeCell ref="AP1375:AR1376"/>
    <mergeCell ref="AN1375:AN1376"/>
    <mergeCell ref="AG1377:AG1380"/>
    <mergeCell ref="AI1377:AI1380"/>
    <mergeCell ref="AL1371:AL1372"/>
    <mergeCell ref="AI1370:AI1372"/>
    <mergeCell ref="AH1558:AH1561"/>
    <mergeCell ref="AE1562:AE1565"/>
    <mergeCell ref="AF1562:AF1565"/>
    <mergeCell ref="AG1562:AG1565"/>
    <mergeCell ref="BY4020:BZ4020"/>
    <mergeCell ref="AA4651:AA4652"/>
    <mergeCell ref="AK4669:AK4670"/>
    <mergeCell ref="AL4669:AL4670"/>
    <mergeCell ref="BV4649:BV4651"/>
    <mergeCell ref="V5511:V5512"/>
    <mergeCell ref="BW4021:BX4021"/>
    <mergeCell ref="BW4014:BX4014"/>
    <mergeCell ref="BR4009:BS4009"/>
    <mergeCell ref="P4656:P4657"/>
    <mergeCell ref="BC4868:BC4869"/>
    <mergeCell ref="AN4007:AO4007"/>
    <mergeCell ref="BH4007:BJ4008"/>
    <mergeCell ref="CH5510:CH5511"/>
    <mergeCell ref="C4862:U4862"/>
    <mergeCell ref="C4867:U4867"/>
    <mergeCell ref="M4864:M4865"/>
    <mergeCell ref="BV5508:BV5509"/>
    <mergeCell ref="BZ5510:CA5511"/>
    <mergeCell ref="AK4649:AK4650"/>
    <mergeCell ref="BW4017:BX4017"/>
    <mergeCell ref="Y4659:Y4662"/>
    <mergeCell ref="P4971:P4972"/>
    <mergeCell ref="BK5509:BM5509"/>
    <mergeCell ref="AZ4016:AZ4017"/>
    <mergeCell ref="I4971:I4972"/>
    <mergeCell ref="J4971:J4972"/>
    <mergeCell ref="AG5176:AG5178"/>
    <mergeCell ref="CD4010:CE4010"/>
    <mergeCell ref="CB4016:CC4016"/>
    <mergeCell ref="AB4018:AF4018"/>
    <mergeCell ref="AV4659:AV4662"/>
    <mergeCell ref="AK2498:AL2498"/>
    <mergeCell ref="AG2498:AH2498"/>
    <mergeCell ref="AE2496:AE2497"/>
    <mergeCell ref="AG2496:AH2497"/>
    <mergeCell ref="AG2502:AH2502"/>
    <mergeCell ref="AL2595:AL2596"/>
    <mergeCell ref="AK2595:AK2596"/>
    <mergeCell ref="AQ2516:AS2516"/>
    <mergeCell ref="AK2501:AL2501"/>
    <mergeCell ref="BW4013:BX4013"/>
    <mergeCell ref="G4002:H4003"/>
    <mergeCell ref="O3687:O3688"/>
    <mergeCell ref="AY3695:AY3699"/>
    <mergeCell ref="C3681:O3681"/>
    <mergeCell ref="D3687:D3688"/>
    <mergeCell ref="AT3695:AT3699"/>
    <mergeCell ref="H3461:H3469"/>
    <mergeCell ref="V3461:V3469"/>
    <mergeCell ref="C3461:C3478"/>
    <mergeCell ref="L3457:Q3457"/>
    <mergeCell ref="BT4000:BU4000"/>
    <mergeCell ref="BT4003:BU4003"/>
    <mergeCell ref="BR4006:BS4006"/>
    <mergeCell ref="BT4005:BU4005"/>
    <mergeCell ref="BW4007:BX4007"/>
    <mergeCell ref="U3461:U3469"/>
    <mergeCell ref="AH4001:AJ4001"/>
    <mergeCell ref="AH3340:AI3340"/>
    <mergeCell ref="AN3457:AP3457"/>
    <mergeCell ref="BK3124:BK3125"/>
    <mergeCell ref="BL3124:BL3125"/>
    <mergeCell ref="AV3695:AV3699"/>
    <mergeCell ref="BE3460:BE3461"/>
    <mergeCell ref="AK5525:AK5526"/>
    <mergeCell ref="X5524:AM5524"/>
    <mergeCell ref="AB5556:AB5557"/>
    <mergeCell ref="AB5531:AC5531"/>
    <mergeCell ref="BH5554:BN5554"/>
    <mergeCell ref="AU5515:AU5516"/>
    <mergeCell ref="BL5555:BN5556"/>
    <mergeCell ref="AS5521:AU5521"/>
    <mergeCell ref="AT5553:BA5553"/>
    <mergeCell ref="BP3690:BP3694"/>
    <mergeCell ref="AY3683:BA3683"/>
    <mergeCell ref="AJ3681:AM3681"/>
    <mergeCell ref="AU4002:AU4003"/>
    <mergeCell ref="AW3695:AW3699"/>
    <mergeCell ref="AP4002:AP4003"/>
    <mergeCell ref="AV3690:AV3694"/>
    <mergeCell ref="AP3465:AW3465"/>
    <mergeCell ref="AX3690:AX3694"/>
    <mergeCell ref="BG3685:BG3689"/>
    <mergeCell ref="AW4004:AW4005"/>
    <mergeCell ref="AQ4002:AQ4003"/>
    <mergeCell ref="AR4002:AR4003"/>
    <mergeCell ref="BF4000:BJ4000"/>
    <mergeCell ref="AJ4002:AJ4003"/>
    <mergeCell ref="AW4002:AW4003"/>
    <mergeCell ref="AT4659:AT4662"/>
    <mergeCell ref="AS4659:AS4662"/>
    <mergeCell ref="AS5503:AU5504"/>
    <mergeCell ref="AO5503:AQ5504"/>
    <mergeCell ref="BO4862:BS4862"/>
    <mergeCell ref="BG4865:BH4866"/>
    <mergeCell ref="AT3690:AT3694"/>
    <mergeCell ref="BD3695:BD3699"/>
    <mergeCell ref="AH5528:AH5529"/>
    <mergeCell ref="AE5525:AE5526"/>
    <mergeCell ref="AX4868:AX4869"/>
    <mergeCell ref="AT4001:AV4001"/>
    <mergeCell ref="AX4002:AX4003"/>
    <mergeCell ref="AS4004:AS4005"/>
    <mergeCell ref="C4970:S4970"/>
    <mergeCell ref="C4868:C4869"/>
    <mergeCell ref="AS4872:AT4872"/>
    <mergeCell ref="AS5508:AT5508"/>
    <mergeCell ref="BA5504:BD5504"/>
    <mergeCell ref="U4868:U4869"/>
    <mergeCell ref="L4868:L4869"/>
    <mergeCell ref="BW4003:BX4003"/>
    <mergeCell ref="BW4001:BX4001"/>
    <mergeCell ref="AA4657:AA4658"/>
    <mergeCell ref="AB4657:AB4658"/>
    <mergeCell ref="AN4008:AO4008"/>
    <mergeCell ref="BR4004:BS4004"/>
    <mergeCell ref="AF4657:AF4658"/>
    <mergeCell ref="BR4652:BR4653"/>
    <mergeCell ref="AX4004:AX4005"/>
    <mergeCell ref="BR4013:BS4013"/>
    <mergeCell ref="BQ3690:BQ3694"/>
    <mergeCell ref="BR3695:BR3699"/>
    <mergeCell ref="BT4010:BU4010"/>
    <mergeCell ref="R4356:T4357"/>
    <mergeCell ref="BU4649:BU4651"/>
    <mergeCell ref="BT5512:BU5512"/>
    <mergeCell ref="BT5513:BU5513"/>
    <mergeCell ref="AS5509:AT5509"/>
    <mergeCell ref="R4971:R4972"/>
    <mergeCell ref="Y5176:Y5178"/>
    <mergeCell ref="Z5176:Z5178"/>
    <mergeCell ref="AS5517:AT5517"/>
    <mergeCell ref="AS5505:AU5507"/>
    <mergeCell ref="N4868:N4869"/>
    <mergeCell ref="O4868:O4869"/>
    <mergeCell ref="O4971:O4972"/>
    <mergeCell ref="AW5509:AX5509"/>
    <mergeCell ref="AW5510:AX5510"/>
    <mergeCell ref="AW5511:AX5511"/>
    <mergeCell ref="BA5502:BD5503"/>
    <mergeCell ref="AZ4868:AZ4869"/>
    <mergeCell ref="BA5519:BD5524"/>
    <mergeCell ref="BF4868:BF4869"/>
    <mergeCell ref="BA4868:BA4869"/>
    <mergeCell ref="AW5516:AX5516"/>
    <mergeCell ref="AC5510:AC5511"/>
    <mergeCell ref="AO5519:AQ5524"/>
    <mergeCell ref="R5511:R5512"/>
    <mergeCell ref="AO5511:AP5511"/>
    <mergeCell ref="AQ5515:AQ5516"/>
    <mergeCell ref="X5516:AM5516"/>
    <mergeCell ref="BA5505:BD5507"/>
    <mergeCell ref="BA5511:BB5511"/>
    <mergeCell ref="O5511:P5511"/>
    <mergeCell ref="AW5514:AX5514"/>
    <mergeCell ref="BF5506:BI5506"/>
    <mergeCell ref="AY4868:AY4869"/>
    <mergeCell ref="AW5505:AY5507"/>
    <mergeCell ref="AC5517:AC5518"/>
    <mergeCell ref="AO3126:AO3127"/>
    <mergeCell ref="AH3336:AI3337"/>
    <mergeCell ref="AJ3338:AK3338"/>
    <mergeCell ref="C3686:O3686"/>
    <mergeCell ref="Y3471:Z3471"/>
    <mergeCell ref="AD3686:AE3687"/>
    <mergeCell ref="L3125:L3128"/>
    <mergeCell ref="AJ3294:AJ3295"/>
    <mergeCell ref="AK3294:AK3295"/>
    <mergeCell ref="AK3249:AP3249"/>
    <mergeCell ref="S3339:S3340"/>
    <mergeCell ref="AI3294:AI3295"/>
    <mergeCell ref="AA3329:AE3329"/>
    <mergeCell ref="AG3329:AQ3329"/>
    <mergeCell ref="AG3332:AG3333"/>
    <mergeCell ref="W3285:AA3285"/>
    <mergeCell ref="AI3332:AI3333"/>
    <mergeCell ref="AC3284:AG3284"/>
    <mergeCell ref="W3284:AA3284"/>
    <mergeCell ref="N3255:N3256"/>
    <mergeCell ref="V3254:V3257"/>
    <mergeCell ref="K3290:L3290"/>
    <mergeCell ref="AM3286:AM3287"/>
    <mergeCell ref="D3335:D3337"/>
    <mergeCell ref="Y3450:AC3450"/>
    <mergeCell ref="AL3342:AQ3342"/>
    <mergeCell ref="H3470:H3478"/>
    <mergeCell ref="AO3617:AO3618"/>
    <mergeCell ref="AP3617:AP3618"/>
    <mergeCell ref="AQ3617:AQ3618"/>
    <mergeCell ref="AL3341:AQ3341"/>
    <mergeCell ref="AH3339:AI3339"/>
    <mergeCell ref="D5511:D5512"/>
    <mergeCell ref="G3452:H3453"/>
    <mergeCell ref="S3293:S3294"/>
    <mergeCell ref="J3683:J3684"/>
    <mergeCell ref="Q3125:Q3128"/>
    <mergeCell ref="G3457:K3457"/>
    <mergeCell ref="I3687:I3688"/>
    <mergeCell ref="G3335:J3335"/>
    <mergeCell ref="Q3284:U3284"/>
    <mergeCell ref="S3125:S3128"/>
    <mergeCell ref="X4667:X4668"/>
    <mergeCell ref="AB4012:AB4013"/>
    <mergeCell ref="AI4863:AM4863"/>
    <mergeCell ref="W4651:W4652"/>
    <mergeCell ref="X4659:X4662"/>
    <mergeCell ref="Q4868:Q4869"/>
    <mergeCell ref="W4863:AA4863"/>
    <mergeCell ref="W4667:W4668"/>
    <mergeCell ref="Q4656:Q4657"/>
    <mergeCell ref="K4971:K4972"/>
    <mergeCell ref="M4971:N4971"/>
    <mergeCell ref="M3255:M3256"/>
    <mergeCell ref="AD3682:AH3682"/>
    <mergeCell ref="P3461:P3469"/>
    <mergeCell ref="T5511:T5512"/>
    <mergeCell ref="AB5176:AB5178"/>
    <mergeCell ref="V3335:Y3335"/>
    <mergeCell ref="L4971:L4972"/>
    <mergeCell ref="I4967:K4968"/>
    <mergeCell ref="Y4002:Y4003"/>
    <mergeCell ref="Z4669:Z4670"/>
    <mergeCell ref="R4002:R4003"/>
    <mergeCell ref="W2590:AA2590"/>
    <mergeCell ref="C3286:D3287"/>
    <mergeCell ref="J3255:J3256"/>
    <mergeCell ref="C3254:C3256"/>
    <mergeCell ref="J3687:J3688"/>
    <mergeCell ref="F3687:F3688"/>
    <mergeCell ref="S3461:S3469"/>
    <mergeCell ref="O3452:P3453"/>
    <mergeCell ref="D3290:D3291"/>
    <mergeCell ref="O4002:P4003"/>
    <mergeCell ref="A4366:F4366"/>
    <mergeCell ref="K4006:K4007"/>
    <mergeCell ref="T4358:T4360"/>
    <mergeCell ref="C3329:P3329"/>
    <mergeCell ref="R3457:W3457"/>
    <mergeCell ref="M3290:M3291"/>
    <mergeCell ref="H3290:I3290"/>
    <mergeCell ref="K3255:K3256"/>
    <mergeCell ref="C3284:O3284"/>
    <mergeCell ref="K3452:L3453"/>
    <mergeCell ref="I3336:J3336"/>
    <mergeCell ref="C3331:D3332"/>
    <mergeCell ref="E3292:E3294"/>
    <mergeCell ref="D4002:E4003"/>
    <mergeCell ref="L3687:N3687"/>
    <mergeCell ref="M3336:N3336"/>
    <mergeCell ref="D3461:D3469"/>
    <mergeCell ref="I3461:I3469"/>
    <mergeCell ref="G3254:G3256"/>
    <mergeCell ref="J3470:J3478"/>
    <mergeCell ref="R3461:R3469"/>
    <mergeCell ref="T3461:T3469"/>
    <mergeCell ref="G2597:G2598"/>
    <mergeCell ref="W2591:AA2591"/>
    <mergeCell ref="Y2602:AA2603"/>
    <mergeCell ref="H3125:H3128"/>
    <mergeCell ref="P3255:P3256"/>
    <mergeCell ref="D3254:D3256"/>
    <mergeCell ref="P3125:P3128"/>
    <mergeCell ref="M3286:N3287"/>
    <mergeCell ref="G3292:G3294"/>
    <mergeCell ref="D2736:D2737"/>
    <mergeCell ref="E3254:E3256"/>
    <mergeCell ref="K3125:K3128"/>
    <mergeCell ref="G2593:G2594"/>
    <mergeCell ref="R3255:R3256"/>
    <mergeCell ref="U3125:U3128"/>
    <mergeCell ref="R3250:R3251"/>
    <mergeCell ref="Q3254:T3254"/>
    <mergeCell ref="D2597:D2598"/>
    <mergeCell ref="M3125:M3128"/>
    <mergeCell ref="W2729:AA2729"/>
    <mergeCell ref="C3247:T3247"/>
    <mergeCell ref="F3254:F3256"/>
    <mergeCell ref="G3123:G3124"/>
    <mergeCell ref="J3125:J3128"/>
    <mergeCell ref="O3125:O3128"/>
    <mergeCell ref="C2591:O2591"/>
    <mergeCell ref="H3254:H3256"/>
    <mergeCell ref="L3255:L3256"/>
    <mergeCell ref="I3286:I3287"/>
    <mergeCell ref="N3290:N3291"/>
    <mergeCell ref="O3290:O3291"/>
    <mergeCell ref="Y1558:Y1565"/>
    <mergeCell ref="G3119:H3120"/>
    <mergeCell ref="K1550:L1550"/>
    <mergeCell ref="AI1368:AM1368"/>
    <mergeCell ref="AF1373:AF1376"/>
    <mergeCell ref="AE1553:AI1553"/>
    <mergeCell ref="AJ1562:AJ1563"/>
    <mergeCell ref="AJ1560:AJ1561"/>
    <mergeCell ref="AK1560:AK1561"/>
    <mergeCell ref="AL1560:AN1561"/>
    <mergeCell ref="AG1370:AG1372"/>
    <mergeCell ref="AF1555:AG1555"/>
    <mergeCell ref="AE1370:AE1372"/>
    <mergeCell ref="U3119:V3120"/>
    <mergeCell ref="X3119:X3120"/>
    <mergeCell ref="Y2731:Y2732"/>
    <mergeCell ref="U2736:U2737"/>
    <mergeCell ref="C2596:O2596"/>
    <mergeCell ref="U2732:U2733"/>
    <mergeCell ref="AD2735:AD2736"/>
    <mergeCell ref="Q2589:U2589"/>
    <mergeCell ref="Q2590:U2590"/>
    <mergeCell ref="AC1562:AC1565"/>
    <mergeCell ref="R3119:S3120"/>
    <mergeCell ref="W2731:X2732"/>
    <mergeCell ref="J3119:K3120"/>
    <mergeCell ref="J2736:J2737"/>
    <mergeCell ref="AH1377:AH1380"/>
    <mergeCell ref="AC1370:AC1372"/>
    <mergeCell ref="AD1370:AD1372"/>
    <mergeCell ref="Z1555:Z1557"/>
    <mergeCell ref="AI2589:BA2589"/>
    <mergeCell ref="H1370:H1371"/>
    <mergeCell ref="E1367:E1369"/>
    <mergeCell ref="X2496:X2497"/>
    <mergeCell ref="P1367:Q1367"/>
    <mergeCell ref="N1368:N1369"/>
    <mergeCell ref="O1363:O1364"/>
    <mergeCell ref="V985:V986"/>
    <mergeCell ref="C1366:T1366"/>
    <mergeCell ref="D1370:D1371"/>
    <mergeCell ref="H1367:H1369"/>
    <mergeCell ref="S1367:S1369"/>
    <mergeCell ref="F1367:F1369"/>
    <mergeCell ref="P1368:P1369"/>
    <mergeCell ref="Q1368:Q1369"/>
    <mergeCell ref="L1551:L1552"/>
    <mergeCell ref="M2496:M2497"/>
    <mergeCell ref="P3123:P3124"/>
    <mergeCell ref="D2498:D2499"/>
    <mergeCell ref="Q2492:R2493"/>
    <mergeCell ref="F2498:F2499"/>
    <mergeCell ref="N2498:N2499"/>
    <mergeCell ref="G2498:G2499"/>
    <mergeCell ref="J2492:K2493"/>
    <mergeCell ref="D3119:E3120"/>
    <mergeCell ref="C985:C986"/>
    <mergeCell ref="F985:F986"/>
    <mergeCell ref="K985:K986"/>
    <mergeCell ref="I2736:I2737"/>
    <mergeCell ref="L2498:L2499"/>
    <mergeCell ref="M1367:M1369"/>
    <mergeCell ref="G2492:H2493"/>
    <mergeCell ref="K2736:K2737"/>
    <mergeCell ref="AA1562:AA1565"/>
    <mergeCell ref="C1363:C1364"/>
    <mergeCell ref="E1363:E1364"/>
    <mergeCell ref="M2736:P2736"/>
    <mergeCell ref="AK2499:AL2499"/>
    <mergeCell ref="AA3125:AA3126"/>
    <mergeCell ref="Q2611:U2611"/>
    <mergeCell ref="M2732:M2733"/>
    <mergeCell ref="Q2736:T2736"/>
    <mergeCell ref="H2496:H2497"/>
    <mergeCell ref="AL3126:AL3127"/>
    <mergeCell ref="C977:C978"/>
    <mergeCell ref="K977:K978"/>
    <mergeCell ref="J977:J978"/>
    <mergeCell ref="Y977:Z977"/>
    <mergeCell ref="E979:E980"/>
    <mergeCell ref="D1367:D1369"/>
    <mergeCell ref="N981:N982"/>
    <mergeCell ref="O985:O986"/>
    <mergeCell ref="H979:H980"/>
    <mergeCell ref="X979:X980"/>
    <mergeCell ref="L977:L978"/>
    <mergeCell ref="S981:S982"/>
    <mergeCell ref="S985:S986"/>
    <mergeCell ref="T977:X977"/>
    <mergeCell ref="Q3123:R3123"/>
    <mergeCell ref="I3125:I3128"/>
    <mergeCell ref="W2755:Y2756"/>
    <mergeCell ref="D2492:E2493"/>
    <mergeCell ref="K1551:K1552"/>
    <mergeCell ref="R1367:R1368"/>
    <mergeCell ref="G1370:G1371"/>
    <mergeCell ref="AA1558:AA1561"/>
    <mergeCell ref="X3125:X3128"/>
    <mergeCell ref="H2736:H2737"/>
    <mergeCell ref="T2604:U2604"/>
    <mergeCell ref="AL226:AP226"/>
    <mergeCell ref="J337:J339"/>
    <mergeCell ref="I985:I986"/>
    <mergeCell ref="N985:N986"/>
    <mergeCell ref="Z985:Z986"/>
    <mergeCell ref="AA2496:AA2497"/>
    <mergeCell ref="I1367:I1369"/>
    <mergeCell ref="L1367:L1369"/>
    <mergeCell ref="AB1555:AB1557"/>
    <mergeCell ref="AB1558:AB1561"/>
    <mergeCell ref="O2496:O2497"/>
    <mergeCell ref="E2496:E2497"/>
    <mergeCell ref="C1550:C1552"/>
    <mergeCell ref="G1367:G1369"/>
    <mergeCell ref="C1544:Q1544"/>
    <mergeCell ref="J985:J986"/>
    <mergeCell ref="P1363:P1364"/>
    <mergeCell ref="R1363:R1364"/>
    <mergeCell ref="L1546:L1547"/>
    <mergeCell ref="U985:U986"/>
    <mergeCell ref="O1368:O1369"/>
    <mergeCell ref="AA985:AA986"/>
    <mergeCell ref="L985:L986"/>
    <mergeCell ref="Y985:Y986"/>
    <mergeCell ref="Y2496:Y2497"/>
    <mergeCell ref="J2496:J2497"/>
    <mergeCell ref="G337:G339"/>
    <mergeCell ref="X342:Y342"/>
    <mergeCell ref="D979:D980"/>
    <mergeCell ref="U979:U980"/>
    <mergeCell ref="R981:R982"/>
    <mergeCell ref="AF226:AJ226"/>
    <mergeCell ref="O232:O233"/>
    <mergeCell ref="AI544:AM544"/>
    <mergeCell ref="Y228:Z229"/>
    <mergeCell ref="D335:D336"/>
    <mergeCell ref="S232:S233"/>
    <mergeCell ref="Q232:Q233"/>
    <mergeCell ref="I228:J229"/>
    <mergeCell ref="P232:P233"/>
    <mergeCell ref="C335:C336"/>
    <mergeCell ref="P331:P332"/>
    <mergeCell ref="D228:E229"/>
    <mergeCell ref="F232:F233"/>
    <mergeCell ref="U341:U343"/>
    <mergeCell ref="M232:M233"/>
    <mergeCell ref="AF227:AJ227"/>
    <mergeCell ref="C340:C342"/>
    <mergeCell ref="E340:E342"/>
    <mergeCell ref="E335:E336"/>
    <mergeCell ref="F335:F336"/>
    <mergeCell ref="I232:I233"/>
    <mergeCell ref="J232:J233"/>
    <mergeCell ref="L232:L233"/>
    <mergeCell ref="K232:K233"/>
    <mergeCell ref="AG343:AI344"/>
    <mergeCell ref="AA329:AE329"/>
    <mergeCell ref="G981:G982"/>
    <mergeCell ref="G232:G233"/>
    <mergeCell ref="N232:N233"/>
    <mergeCell ref="C337:C339"/>
    <mergeCell ref="D337:D339"/>
    <mergeCell ref="I340:I342"/>
    <mergeCell ref="G979:G980"/>
    <mergeCell ref="AI567:AI569"/>
    <mergeCell ref="J981:J982"/>
    <mergeCell ref="Y981:Y982"/>
    <mergeCell ref="Z981:Z982"/>
    <mergeCell ref="L981:L982"/>
    <mergeCell ref="AA981:AA982"/>
    <mergeCell ref="K981:K982"/>
    <mergeCell ref="M979:M980"/>
    <mergeCell ref="D981:D982"/>
    <mergeCell ref="I1363:I1364"/>
    <mergeCell ref="M981:M982"/>
    <mergeCell ref="V981:V982"/>
    <mergeCell ref="AB981:AB982"/>
    <mergeCell ref="F977:F978"/>
    <mergeCell ref="V1362:AA1362"/>
    <mergeCell ref="V1361:AA1361"/>
    <mergeCell ref="M977:M978"/>
    <mergeCell ref="S1363:S1364"/>
    <mergeCell ref="Q1363:Q1364"/>
    <mergeCell ref="Q981:Q982"/>
    <mergeCell ref="P981:P982"/>
    <mergeCell ref="O981:O982"/>
    <mergeCell ref="Q979:Q980"/>
    <mergeCell ref="R979:R980"/>
    <mergeCell ref="Z979:Z980"/>
    <mergeCell ref="V979:V980"/>
    <mergeCell ref="T979:T980"/>
    <mergeCell ref="U350:Y350"/>
    <mergeCell ref="E981:E982"/>
    <mergeCell ref="AH973:AI974"/>
    <mergeCell ref="AH335:AH336"/>
    <mergeCell ref="AL568:AM568"/>
    <mergeCell ref="U327:Y327"/>
    <mergeCell ref="AG550:AG552"/>
    <mergeCell ref="AF551:AF552"/>
    <mergeCell ref="X346:Y346"/>
    <mergeCell ref="G340:G342"/>
    <mergeCell ref="AK339:AL339"/>
    <mergeCell ref="H337:H339"/>
    <mergeCell ref="AL558:AM558"/>
    <mergeCell ref="H335:H336"/>
    <mergeCell ref="P973:Q974"/>
    <mergeCell ref="AA342:AA344"/>
    <mergeCell ref="U328:Y328"/>
    <mergeCell ref="M337:M339"/>
    <mergeCell ref="X349:Y349"/>
    <mergeCell ref="N344:O344"/>
    <mergeCell ref="N340:O342"/>
    <mergeCell ref="M341:M342"/>
    <mergeCell ref="J340:J342"/>
    <mergeCell ref="AC546:AC547"/>
    <mergeCell ref="AB546:AB547"/>
    <mergeCell ref="AI543:AM543"/>
    <mergeCell ref="L335:L336"/>
    <mergeCell ref="U348:Y348"/>
    <mergeCell ref="L341:L342"/>
    <mergeCell ref="N335:O336"/>
    <mergeCell ref="S331:S332"/>
    <mergeCell ref="K341:K342"/>
    <mergeCell ref="AC550:AF550"/>
    <mergeCell ref="G11:I11"/>
    <mergeCell ref="G17:I17"/>
    <mergeCell ref="M228:M229"/>
    <mergeCell ref="BA229:BA230"/>
    <mergeCell ref="H232:H233"/>
    <mergeCell ref="AS229:AS230"/>
    <mergeCell ref="AT229:AT230"/>
    <mergeCell ref="AS233:AU233"/>
    <mergeCell ref="AY233:BB233"/>
    <mergeCell ref="AA328:AE328"/>
    <mergeCell ref="AU229:AU230"/>
    <mergeCell ref="AP333:AQ333"/>
    <mergeCell ref="AV344:AX345"/>
    <mergeCell ref="AB232:AD232"/>
    <mergeCell ref="BB229:BB230"/>
    <mergeCell ref="AX235:AX236"/>
    <mergeCell ref="AY235:AY236"/>
    <mergeCell ref="T232:U232"/>
    <mergeCell ref="AA232:AA233"/>
    <mergeCell ref="R232:R233"/>
    <mergeCell ref="AG334:AL334"/>
    <mergeCell ref="AH331:AH332"/>
    <mergeCell ref="V232:X232"/>
    <mergeCell ref="P335:S335"/>
    <mergeCell ref="J331:J332"/>
    <mergeCell ref="J335:J336"/>
    <mergeCell ref="AK335:AK336"/>
    <mergeCell ref="K335:K336"/>
    <mergeCell ref="K337:K339"/>
    <mergeCell ref="N343:O343"/>
    <mergeCell ref="AX229:AX230"/>
    <mergeCell ref="BA235:BA236"/>
    <mergeCell ref="AQ2595:AQ2596"/>
    <mergeCell ref="AS2595:AS2596"/>
    <mergeCell ref="AM2595:AM2596"/>
    <mergeCell ref="AR2595:AR2596"/>
    <mergeCell ref="C2:K3"/>
    <mergeCell ref="I3254:L3254"/>
    <mergeCell ref="M2492:N2493"/>
    <mergeCell ref="W2728:AA2728"/>
    <mergeCell ref="D1546:E1547"/>
    <mergeCell ref="F1370:F1371"/>
    <mergeCell ref="X351:Y351"/>
    <mergeCell ref="X343:Y343"/>
    <mergeCell ref="H340:H342"/>
    <mergeCell ref="H331:H332"/>
    <mergeCell ref="Y232:Y233"/>
    <mergeCell ref="C232:C233"/>
    <mergeCell ref="D232:D233"/>
    <mergeCell ref="E232:E233"/>
    <mergeCell ref="Z232:Z233"/>
    <mergeCell ref="V546:V547"/>
    <mergeCell ref="I335:I336"/>
    <mergeCell ref="D546:E547"/>
    <mergeCell ref="F979:F980"/>
    <mergeCell ref="J979:J980"/>
    <mergeCell ref="S973:T974"/>
    <mergeCell ref="L979:L980"/>
    <mergeCell ref="C3125:C3128"/>
    <mergeCell ref="D3125:D3128"/>
    <mergeCell ref="E3125:E3126"/>
    <mergeCell ref="H977:H978"/>
    <mergeCell ref="Q546:Q547"/>
    <mergeCell ref="H546:I547"/>
    <mergeCell ref="L2496:L2497"/>
    <mergeCell ref="C1361:T1361"/>
    <mergeCell ref="C329:S329"/>
    <mergeCell ref="C331:D332"/>
    <mergeCell ref="AD551:AD552"/>
    <mergeCell ref="F331:F332"/>
    <mergeCell ref="AJ335:AJ336"/>
    <mergeCell ref="D340:D342"/>
    <mergeCell ref="AM1366:AN1366"/>
    <mergeCell ref="AG2492:AH2493"/>
    <mergeCell ref="AP1564:AQ1564"/>
    <mergeCell ref="AA228:AA229"/>
    <mergeCell ref="K546:L547"/>
    <mergeCell ref="G335:G336"/>
    <mergeCell ref="AC2743:AE2743"/>
    <mergeCell ref="H2597:H2598"/>
    <mergeCell ref="L2597:L2598"/>
    <mergeCell ref="F2597:F2598"/>
    <mergeCell ref="E2498:E2499"/>
    <mergeCell ref="AG328:AL328"/>
    <mergeCell ref="AC551:AC552"/>
    <mergeCell ref="I337:I339"/>
    <mergeCell ref="AO543:AS543"/>
    <mergeCell ref="D973:E974"/>
    <mergeCell ref="M973:N974"/>
    <mergeCell ref="C976:AN976"/>
    <mergeCell ref="F340:F342"/>
    <mergeCell ref="F337:F339"/>
    <mergeCell ref="E337:E339"/>
    <mergeCell ref="AE551:AE552"/>
    <mergeCell ref="N337:O339"/>
    <mergeCell ref="F981:F982"/>
    <mergeCell ref="J1367:J1369"/>
    <mergeCell ref="G16:I16"/>
    <mergeCell ref="AA979:AA980"/>
    <mergeCell ref="AS249:AS250"/>
    <mergeCell ref="AT249:AT250"/>
    <mergeCell ref="C21:L21"/>
    <mergeCell ref="C334:S334"/>
    <mergeCell ref="G1363:G1364"/>
    <mergeCell ref="AR229:AR230"/>
    <mergeCell ref="L331:L332"/>
    <mergeCell ref="AU334:AZ334"/>
    <mergeCell ref="AU328:AZ328"/>
    <mergeCell ref="X981:X982"/>
    <mergeCell ref="AV339:AV341"/>
    <mergeCell ref="AW339:AX339"/>
    <mergeCell ref="AM973:AM974"/>
    <mergeCell ref="AS975:AT975"/>
    <mergeCell ref="AN329:AS329"/>
    <mergeCell ref="I977:I978"/>
    <mergeCell ref="I979:I980"/>
    <mergeCell ref="H981:H982"/>
    <mergeCell ref="O979:O980"/>
    <mergeCell ref="P979:P980"/>
    <mergeCell ref="P985:P986"/>
    <mergeCell ref="Q985:Q986"/>
    <mergeCell ref="G973:H974"/>
    <mergeCell ref="J973:K974"/>
    <mergeCell ref="AG335:AG336"/>
    <mergeCell ref="AY229:AY230"/>
    <mergeCell ref="AZ229:AZ230"/>
    <mergeCell ref="G977:G978"/>
    <mergeCell ref="N977:N978"/>
    <mergeCell ref="AC1373:AC1380"/>
    <mergeCell ref="AD1373:AD1380"/>
    <mergeCell ref="AG546:AG547"/>
    <mergeCell ref="AK973:AL974"/>
    <mergeCell ref="AH1373:AH1376"/>
    <mergeCell ref="AK1371:AK1372"/>
    <mergeCell ref="AJ1371:AJ1372"/>
    <mergeCell ref="AC977:AJ977"/>
    <mergeCell ref="S979:S980"/>
    <mergeCell ref="AI563:AI566"/>
    <mergeCell ref="N546:O547"/>
    <mergeCell ref="AJ1370:AK1370"/>
    <mergeCell ref="Y1555:Y1557"/>
    <mergeCell ref="S1544:W1544"/>
    <mergeCell ref="T985:T986"/>
    <mergeCell ref="AP968:BA968"/>
    <mergeCell ref="AV970:AZ970"/>
    <mergeCell ref="AY979:AZ979"/>
    <mergeCell ref="W979:W980"/>
    <mergeCell ref="W981:W982"/>
    <mergeCell ref="T981:T982"/>
    <mergeCell ref="O977:O978"/>
    <mergeCell ref="AP988:AP989"/>
    <mergeCell ref="AC1359:AR1359"/>
    <mergeCell ref="AD546:AD547"/>
    <mergeCell ref="AA977:AB977"/>
    <mergeCell ref="AE546:AF547"/>
    <mergeCell ref="Y3466:Y3467"/>
    <mergeCell ref="W3681:AB3681"/>
    <mergeCell ref="X2752:Z2753"/>
    <mergeCell ref="M3123:M3124"/>
    <mergeCell ref="BL4000:BP4000"/>
    <mergeCell ref="BO3683:BS3683"/>
    <mergeCell ref="AI335:AI336"/>
    <mergeCell ref="AJ2492:AK2493"/>
    <mergeCell ref="AL3336:AQ3337"/>
    <mergeCell ref="BP3685:BP3689"/>
    <mergeCell ref="BN3695:BN3699"/>
    <mergeCell ref="AL2735:AL2736"/>
    <mergeCell ref="AL3294:AL3295"/>
    <mergeCell ref="AK3332:AL3333"/>
    <mergeCell ref="BH2744:BJ2744"/>
    <mergeCell ref="BE3685:BE3689"/>
    <mergeCell ref="BS3695:BS3699"/>
    <mergeCell ref="AS3683:AX3683"/>
    <mergeCell ref="P2496:W2496"/>
    <mergeCell ref="AH1555:AI1555"/>
    <mergeCell ref="AJ1555:AN1556"/>
    <mergeCell ref="AK1373:AK1376"/>
    <mergeCell ref="AH1370:AH1372"/>
    <mergeCell ref="AS976:AT976"/>
    <mergeCell ref="C971:AN971"/>
    <mergeCell ref="AF1377:AF1380"/>
    <mergeCell ref="AC1555:AC1557"/>
    <mergeCell ref="AD1555:AD1557"/>
    <mergeCell ref="K979:K980"/>
    <mergeCell ref="AU543:BB543"/>
    <mergeCell ref="AY1368:BC1368"/>
    <mergeCell ref="AS1371:AS1372"/>
    <mergeCell ref="AQ3681:BS3681"/>
    <mergeCell ref="AW1370:AW1371"/>
    <mergeCell ref="AX1370:AX1371"/>
    <mergeCell ref="BT1545:BX1545"/>
    <mergeCell ref="AK343:AL344"/>
    <mergeCell ref="U345:Y345"/>
    <mergeCell ref="M335:M336"/>
    <mergeCell ref="AC3285:AG3285"/>
    <mergeCell ref="O3255:O3256"/>
    <mergeCell ref="AT987:BA987"/>
    <mergeCell ref="AU339:AU341"/>
    <mergeCell ref="BC985:BC986"/>
    <mergeCell ref="BR562:BR564"/>
    <mergeCell ref="BD986:BE986"/>
    <mergeCell ref="AY972:AZ972"/>
    <mergeCell ref="AB3246:AF3246"/>
    <mergeCell ref="BV3120:BV3121"/>
    <mergeCell ref="BH3116:BN3116"/>
    <mergeCell ref="AC2590:AG2590"/>
    <mergeCell ref="AG2735:AG2736"/>
    <mergeCell ref="AI2496:AJ2497"/>
    <mergeCell ref="AN2487:AW2487"/>
    <mergeCell ref="AN2488:AW2488"/>
    <mergeCell ref="AV2503:AW2503"/>
    <mergeCell ref="AR2735:AR2736"/>
    <mergeCell ref="BH2731:BJ2733"/>
    <mergeCell ref="BO3336:BO3337"/>
    <mergeCell ref="BX3341:CC3341"/>
    <mergeCell ref="BT3340:BU3340"/>
    <mergeCell ref="AC2733:AR2733"/>
    <mergeCell ref="AD3125:AD3126"/>
    <mergeCell ref="CC1387:CD1387"/>
    <mergeCell ref="AP1373:AR1374"/>
    <mergeCell ref="CA1374:CB1374"/>
    <mergeCell ref="BT3332:BT3333"/>
    <mergeCell ref="AK3115:AT3115"/>
    <mergeCell ref="BY1387:BZ1387"/>
    <mergeCell ref="BD2495:BD2496"/>
    <mergeCell ref="BT2493:BT2494"/>
    <mergeCell ref="CA1386:CB1386"/>
    <mergeCell ref="AM3120:AM3121"/>
    <mergeCell ref="BY1376:BZ1376"/>
    <mergeCell ref="AT1379:AU1379"/>
    <mergeCell ref="BY1378:BZ1378"/>
    <mergeCell ref="AI2595:AI2596"/>
    <mergeCell ref="BN3131:BN3132"/>
    <mergeCell ref="BI3124:BI3125"/>
    <mergeCell ref="AJ2735:AJ2736"/>
    <mergeCell ref="BX3120:BY3120"/>
    <mergeCell ref="BZ3120:BZ3121"/>
    <mergeCell ref="BF3106:BF3107"/>
    <mergeCell ref="AD2496:AD2497"/>
    <mergeCell ref="AF2496:AF2497"/>
    <mergeCell ref="AQ3332:AQ3333"/>
    <mergeCell ref="BX1367:BX1373"/>
    <mergeCell ref="CC1367:CD1367"/>
    <mergeCell ref="CC1374:CD1374"/>
    <mergeCell ref="AY1370:AY1371"/>
    <mergeCell ref="AT1378:AU1378"/>
    <mergeCell ref="AF2735:AF2736"/>
    <mergeCell ref="AC2732:AR2732"/>
    <mergeCell ref="CB3999:CC3999"/>
    <mergeCell ref="BR4011:BS4011"/>
    <mergeCell ref="CD3999:CE3999"/>
    <mergeCell ref="BY4000:BZ4000"/>
    <mergeCell ref="BI3690:BI3694"/>
    <mergeCell ref="BR4016:BS4016"/>
    <mergeCell ref="CD4009:CE4009"/>
    <mergeCell ref="CB4010:CC4010"/>
    <mergeCell ref="CD4005:CE4005"/>
    <mergeCell ref="CB4011:CC4011"/>
    <mergeCell ref="BH3123:BO3123"/>
    <mergeCell ref="CB4009:CC4009"/>
    <mergeCell ref="BY4010:BZ4010"/>
    <mergeCell ref="BK3695:BK3699"/>
    <mergeCell ref="BL3131:BL3132"/>
    <mergeCell ref="BH3131:BH3132"/>
    <mergeCell ref="BT4012:BU4012"/>
    <mergeCell ref="BX3338:CC3338"/>
    <mergeCell ref="CB4001:CC4001"/>
    <mergeCell ref="BW4009:BX4009"/>
    <mergeCell ref="BR4015:BS4015"/>
    <mergeCell ref="CB4008:CC4008"/>
    <mergeCell ref="CB4004:CC4004"/>
    <mergeCell ref="BV3340:BW3340"/>
    <mergeCell ref="BL3623:BM3623"/>
    <mergeCell ref="BL3621:BM3621"/>
    <mergeCell ref="BM3453:BN3453"/>
    <mergeCell ref="BM3455:BN3455"/>
    <mergeCell ref="BU3617:CD3617"/>
    <mergeCell ref="BR4002:BS4002"/>
    <mergeCell ref="BR4007:BS4007"/>
    <mergeCell ref="BR4005:BS4005"/>
    <mergeCell ref="BW4008:BX4008"/>
    <mergeCell ref="BW4005:BX4005"/>
    <mergeCell ref="BL3695:BL3699"/>
    <mergeCell ref="BM3695:BM3699"/>
    <mergeCell ref="BP3332:BQ3333"/>
    <mergeCell ref="BL3330:CC3330"/>
    <mergeCell ref="BW4004:BX4004"/>
    <mergeCell ref="HN4653:HN4654"/>
    <mergeCell ref="CB4023:CC4023"/>
    <mergeCell ref="HM4653:HM4654"/>
    <mergeCell ref="HK4653:HK4654"/>
    <mergeCell ref="HL4653:HL4654"/>
    <mergeCell ref="GX4653:HD4653"/>
    <mergeCell ref="HH4650:HW4650"/>
    <mergeCell ref="BW4011:BX4011"/>
    <mergeCell ref="BY4012:BZ4012"/>
    <mergeCell ref="GS4654:GS4655"/>
    <mergeCell ref="GH4654:GH4655"/>
    <mergeCell ref="CB4017:CC4017"/>
    <mergeCell ref="BR4003:BS4003"/>
    <mergeCell ref="CB4003:CC4003"/>
    <mergeCell ref="HO4653:HO4654"/>
    <mergeCell ref="HP4653:HP4654"/>
    <mergeCell ref="GQ4654:GQ4655"/>
    <mergeCell ref="BW4015:BX4015"/>
    <mergeCell ref="BT4019:BU4019"/>
    <mergeCell ref="EL4651:EL4652"/>
    <mergeCell ref="CZ4650:DO4650"/>
    <mergeCell ref="HI4653:HI4654"/>
    <mergeCell ref="GJ4654:GJ4655"/>
    <mergeCell ref="BW4002:BX4002"/>
    <mergeCell ref="GM4654:GM4655"/>
    <mergeCell ref="CB4018:CC4018"/>
    <mergeCell ref="BY4003:BZ4003"/>
    <mergeCell ref="BT4017:BU4017"/>
    <mergeCell ref="FF4646:GD4646"/>
    <mergeCell ref="GF4651:GU4651"/>
    <mergeCell ref="CD4003:CE4003"/>
    <mergeCell ref="CG4654:CH4654"/>
    <mergeCell ref="CW4653:CW4654"/>
    <mergeCell ref="CZ4653:CZ4654"/>
    <mergeCell ref="DA4653:DA4654"/>
    <mergeCell ref="BT3999:BU3999"/>
    <mergeCell ref="AH4000:AX4000"/>
    <mergeCell ref="AV4004:AV4005"/>
    <mergeCell ref="AK4002:AK4003"/>
    <mergeCell ref="AS4002:AS4003"/>
    <mergeCell ref="BA3695:BA3699"/>
    <mergeCell ref="AZ3695:AZ3699"/>
    <mergeCell ref="CB3997:CE3998"/>
    <mergeCell ref="BW4000:BX4000"/>
    <mergeCell ref="CB4000:CC4000"/>
    <mergeCell ref="AH4004:AH4005"/>
    <mergeCell ref="AH4002:AH4003"/>
    <mergeCell ref="AS3695:AS3699"/>
    <mergeCell ref="AT4004:AT4005"/>
    <mergeCell ref="AR4004:AR4005"/>
    <mergeCell ref="AO4004:AO4005"/>
    <mergeCell ref="AU4004:AU4005"/>
    <mergeCell ref="BY4002:BZ4002"/>
    <mergeCell ref="AM4001:AS4001"/>
    <mergeCell ref="EU4647:FD4647"/>
    <mergeCell ref="FF4647:GD4647"/>
    <mergeCell ref="BR4649:BR4651"/>
    <mergeCell ref="CG1377:CH1377"/>
    <mergeCell ref="CK1376:CL1376"/>
    <mergeCell ref="DC1374:DD1374"/>
    <mergeCell ref="DC1377:DD1377"/>
    <mergeCell ref="DE1380:DF1380"/>
    <mergeCell ref="DG1380:DH1380"/>
    <mergeCell ref="DE1383:DF1383"/>
    <mergeCell ref="CI1382:CJ1382"/>
    <mergeCell ref="DK1387:DL1387"/>
    <mergeCell ref="DM1385:DN1385"/>
    <mergeCell ref="DM1386:DN1386"/>
    <mergeCell ref="DA1380:DB1380"/>
    <mergeCell ref="DM1387:DN1387"/>
    <mergeCell ref="CI1381:CJ1381"/>
    <mergeCell ref="CK1382:CL1382"/>
    <mergeCell ref="DG1383:DH1383"/>
    <mergeCell ref="DG1386:DH1386"/>
    <mergeCell ref="DA1386:DB1386"/>
    <mergeCell ref="CK1380:CL1380"/>
    <mergeCell ref="DA1379:DB1379"/>
    <mergeCell ref="DA1381:DB1381"/>
    <mergeCell ref="DC1380:DD1380"/>
    <mergeCell ref="DI1383:DJ1383"/>
    <mergeCell ref="DK1383:DL1383"/>
    <mergeCell ref="DK1377:DL1377"/>
    <mergeCell ref="DC1379:DD1379"/>
    <mergeCell ref="DE1377:DF1377"/>
    <mergeCell ref="DG1384:DH1384"/>
    <mergeCell ref="CG1375:CH1375"/>
    <mergeCell ref="CK1375:CL1375"/>
    <mergeCell ref="CI1377:CJ1377"/>
    <mergeCell ref="DG1382:DH1382"/>
    <mergeCell ref="CI1363:CI1365"/>
    <mergeCell ref="CA1367:CB1367"/>
    <mergeCell ref="CC1368:CD1368"/>
    <mergeCell ref="CE1370:CF1370"/>
    <mergeCell ref="CI1374:CJ1374"/>
    <mergeCell ref="DC1363:DC1365"/>
    <mergeCell ref="CU1371:CW1371"/>
    <mergeCell ref="CC1371:CD1371"/>
    <mergeCell ref="CG1368:CH1368"/>
    <mergeCell ref="CI1368:CJ1368"/>
    <mergeCell ref="CE1368:CF1368"/>
    <mergeCell ref="CE1363:CE1365"/>
    <mergeCell ref="CG1374:CH1374"/>
    <mergeCell ref="CK1371:CL1371"/>
    <mergeCell ref="DC1371:DD1371"/>
    <mergeCell ref="CG1371:CH1371"/>
    <mergeCell ref="CZ1363:CZ1366"/>
    <mergeCell ref="DD1363:DD1365"/>
    <mergeCell ref="CL1363:CL1365"/>
    <mergeCell ref="CK1370:CL1370"/>
    <mergeCell ref="CI1373:CJ1373"/>
    <mergeCell ref="CK1373:CL1373"/>
    <mergeCell ref="CE1374:CF1374"/>
    <mergeCell ref="CI1380:CJ1380"/>
    <mergeCell ref="CA1379:CB1379"/>
    <mergeCell ref="CA1373:CB1373"/>
    <mergeCell ref="CE1375:CF1375"/>
    <mergeCell ref="BY1377:BZ1377"/>
    <mergeCell ref="CC1376:CD1376"/>
    <mergeCell ref="CK1369:CL1369"/>
    <mergeCell ref="CE1373:CF1373"/>
    <mergeCell ref="CI1371:CJ1371"/>
    <mergeCell ref="BU971:BU972"/>
    <mergeCell ref="CK1363:CK1365"/>
    <mergeCell ref="BY1367:BZ1367"/>
    <mergeCell ref="BX1358:CL1358"/>
    <mergeCell ref="BD990:BE990"/>
    <mergeCell ref="CF553:CF555"/>
    <mergeCell ref="CI553:CI555"/>
    <mergeCell ref="CF552:CL552"/>
    <mergeCell ref="BV562:BV564"/>
    <mergeCell ref="CA971:CA972"/>
    <mergeCell ref="CA1368:CB1368"/>
    <mergeCell ref="CA1371:CB1371"/>
    <mergeCell ref="BD987:BE987"/>
    <mergeCell ref="BD988:BE988"/>
    <mergeCell ref="BY1370:BZ1370"/>
    <mergeCell ref="CG1367:CH1367"/>
    <mergeCell ref="CC1363:CC1365"/>
    <mergeCell ref="CK1367:CL1367"/>
    <mergeCell ref="CI1367:CJ1367"/>
    <mergeCell ref="BI1370:BI1371"/>
    <mergeCell ref="BJ1370:BJ1371"/>
    <mergeCell ref="BK1370:BN1370"/>
    <mergeCell ref="BO1370:BV1370"/>
    <mergeCell ref="AZ2737:BA2737"/>
    <mergeCell ref="AZ2736:BA2736"/>
    <mergeCell ref="AC2735:AC2736"/>
    <mergeCell ref="AI2590:BA2590"/>
    <mergeCell ref="AL2492:AL2493"/>
    <mergeCell ref="Z2496:Z2497"/>
    <mergeCell ref="AI1373:AI1376"/>
    <mergeCell ref="AN1370:AR1371"/>
    <mergeCell ref="DE1375:DF1375"/>
    <mergeCell ref="BC1365:BD1365"/>
    <mergeCell ref="CA1363:CA1365"/>
    <mergeCell ref="CA1362:CF1362"/>
    <mergeCell ref="CJ1363:CJ1365"/>
    <mergeCell ref="DA1382:DB1382"/>
    <mergeCell ref="AW2597:AX2597"/>
    <mergeCell ref="CC1382:CD1382"/>
    <mergeCell ref="CC1380:CD1380"/>
    <mergeCell ref="BY1371:BZ1371"/>
    <mergeCell ref="CA1372:CB1372"/>
    <mergeCell ref="AK1377:AK1380"/>
    <mergeCell ref="CE1381:CF1381"/>
    <mergeCell ref="BY1373:BZ1373"/>
    <mergeCell ref="AL1377:AL1380"/>
    <mergeCell ref="CC1372:CD1372"/>
    <mergeCell ref="CC1373:CD1373"/>
    <mergeCell ref="AK2502:AL2502"/>
    <mergeCell ref="CE1387:CF1387"/>
    <mergeCell ref="CZ1367:CZ1373"/>
    <mergeCell ref="BY1368:BZ1368"/>
    <mergeCell ref="AZ1370:AZ1371"/>
    <mergeCell ref="CG1370:CH1370"/>
    <mergeCell ref="CC1370:CD1370"/>
    <mergeCell ref="AI3125:AI3126"/>
    <mergeCell ref="BM3124:BM3125"/>
    <mergeCell ref="BK3117:BK3118"/>
    <mergeCell ref="Z3116:AI3116"/>
    <mergeCell ref="AV2595:AV2596"/>
    <mergeCell ref="AY2595:AY2596"/>
    <mergeCell ref="AZ2595:BA2596"/>
    <mergeCell ref="AT3126:AT3127"/>
    <mergeCell ref="AI2501:AJ2501"/>
    <mergeCell ref="CB3120:CC3120"/>
    <mergeCell ref="CG2491:CK2491"/>
    <mergeCell ref="CI1372:CJ1372"/>
    <mergeCell ref="CI1370:CJ1370"/>
    <mergeCell ref="CA1383:CB1383"/>
    <mergeCell ref="AK984:AN984"/>
    <mergeCell ref="AP986:AP987"/>
    <mergeCell ref="AC1360:AR1360"/>
    <mergeCell ref="BH2739:BI2739"/>
    <mergeCell ref="BH2740:BI2740"/>
    <mergeCell ref="C2495:AL2495"/>
    <mergeCell ref="BT2497:BT2498"/>
    <mergeCell ref="BW2495:BW2496"/>
    <mergeCell ref="N1551:N1552"/>
    <mergeCell ref="I1550:I1552"/>
    <mergeCell ref="CF1363:CF1365"/>
    <mergeCell ref="CG2490:CK2490"/>
    <mergeCell ref="BZ2490:CE2490"/>
    <mergeCell ref="BZ2500:CE2500"/>
    <mergeCell ref="BP2497:BP2498"/>
    <mergeCell ref="BA2493:BA2494"/>
    <mergeCell ref="AT2595:AT2596"/>
    <mergeCell ref="AW2598:AX2598"/>
    <mergeCell ref="C2490:AL2490"/>
    <mergeCell ref="O2593:O2594"/>
    <mergeCell ref="E2597:E2598"/>
    <mergeCell ref="N2597:N2598"/>
    <mergeCell ref="Q2621:R2621"/>
    <mergeCell ref="AD1558:AD1561"/>
    <mergeCell ref="AE1558:AE1561"/>
    <mergeCell ref="BO2495:BO2496"/>
    <mergeCell ref="BP2495:BP2496"/>
    <mergeCell ref="BO2493:BS2493"/>
    <mergeCell ref="BZ2491:CE2491"/>
    <mergeCell ref="BT2495:BT2496"/>
    <mergeCell ref="BC2493:BC2494"/>
    <mergeCell ref="AG2499:AH2499"/>
    <mergeCell ref="CG1381:CH1381"/>
    <mergeCell ref="CG1384:CH1384"/>
    <mergeCell ref="CG1383:CH1383"/>
    <mergeCell ref="CG1385:CH1385"/>
    <mergeCell ref="BX2493:BX2494"/>
    <mergeCell ref="BB2497:BB2498"/>
    <mergeCell ref="AN2514:AW2514"/>
    <mergeCell ref="AK2496:AL2497"/>
    <mergeCell ref="BV2495:BV2496"/>
    <mergeCell ref="BQ2497:BQ2498"/>
    <mergeCell ref="AE1555:AE1557"/>
    <mergeCell ref="AT1555:AT1556"/>
    <mergeCell ref="M1551:M1552"/>
    <mergeCell ref="J1550:J1552"/>
    <mergeCell ref="Q1550:Q1552"/>
    <mergeCell ref="AO2595:AO2596"/>
    <mergeCell ref="L2593:M2594"/>
    <mergeCell ref="K2496:K2497"/>
    <mergeCell ref="BU562:BU564"/>
    <mergeCell ref="BQ334:BT334"/>
    <mergeCell ref="BR979:BR980"/>
    <mergeCell ref="BQ339:BR339"/>
    <mergeCell ref="CU982:CU984"/>
    <mergeCell ref="DA968:DI968"/>
    <mergeCell ref="DF972:DF975"/>
    <mergeCell ref="DA969:DI969"/>
    <mergeCell ref="CG553:CG555"/>
    <mergeCell ref="CL553:CL555"/>
    <mergeCell ref="CJ553:CJ555"/>
    <mergeCell ref="CA1380:CB1380"/>
    <mergeCell ref="CG1372:CH1372"/>
    <mergeCell ref="CC1378:CD1378"/>
    <mergeCell ref="CH1363:CH1365"/>
    <mergeCell ref="CI1369:CJ1369"/>
    <mergeCell ref="CE1377:CF1377"/>
    <mergeCell ref="AT1360:BV1360"/>
    <mergeCell ref="CG1363:CG1365"/>
    <mergeCell ref="BO989:BP989"/>
    <mergeCell ref="BC983:BC984"/>
    <mergeCell ref="CG1380:CH1380"/>
    <mergeCell ref="CN1376:CO1377"/>
    <mergeCell ref="DC1376:DD1376"/>
    <mergeCell ref="BR977:CD977"/>
    <mergeCell ref="CG1379:CH1379"/>
    <mergeCell ref="DE1376:DF1376"/>
    <mergeCell ref="CI1379:CJ1379"/>
    <mergeCell ref="DA1375:DB1375"/>
    <mergeCell ref="DA1373:DB1373"/>
    <mergeCell ref="CU1374:CW1374"/>
    <mergeCell ref="CX974:CY974"/>
    <mergeCell ref="AW4001:AX4001"/>
    <mergeCell ref="CD4002:CE4002"/>
    <mergeCell ref="DG1376:DH1376"/>
    <mergeCell ref="DI1376:DJ1376"/>
    <mergeCell ref="DA1372:DB1372"/>
    <mergeCell ref="CE1382:CF1382"/>
    <mergeCell ref="BY1384:BZ1384"/>
    <mergeCell ref="BX1381:BX1387"/>
    <mergeCell ref="DA1383:DB1383"/>
    <mergeCell ref="DC1383:DD1383"/>
    <mergeCell ref="DI1381:DJ1381"/>
    <mergeCell ref="DG1387:DH1387"/>
    <mergeCell ref="DI1387:DJ1387"/>
    <mergeCell ref="CG1376:CH1376"/>
    <mergeCell ref="CA1382:CB1382"/>
    <mergeCell ref="CA1376:CB1376"/>
    <mergeCell ref="CI1383:CJ1383"/>
    <mergeCell ref="CA1375:CB1375"/>
    <mergeCell ref="BY1375:BZ1375"/>
    <mergeCell ref="CA1377:CB1377"/>
    <mergeCell ref="DC1387:DD1387"/>
    <mergeCell ref="DE1384:DF1384"/>
    <mergeCell ref="CK1384:CL1384"/>
    <mergeCell ref="BY1385:BZ1385"/>
    <mergeCell ref="CA1385:CB1385"/>
    <mergeCell ref="CI1385:CJ1385"/>
    <mergeCell ref="CI1384:CJ1384"/>
    <mergeCell ref="CK1386:CL1386"/>
    <mergeCell ref="CK1385:CL1385"/>
    <mergeCell ref="CI1378:CJ1378"/>
    <mergeCell ref="BS2495:BS2496"/>
    <mergeCell ref="CG1387:CH1387"/>
    <mergeCell ref="FK333:FN333"/>
    <mergeCell ref="GC328:GG328"/>
    <mergeCell ref="GC339:GD340"/>
    <mergeCell ref="DY1381:DZ1382"/>
    <mergeCell ref="DS1364:DS1366"/>
    <mergeCell ref="DV1364:DV1366"/>
    <mergeCell ref="DW1364:DW1366"/>
    <mergeCell ref="DW1377:DX1378"/>
    <mergeCell ref="DY1377:DZ1378"/>
    <mergeCell ref="DI1375:DJ1375"/>
    <mergeCell ref="DK1380:DL1380"/>
    <mergeCell ref="EA1377:EB1378"/>
    <mergeCell ref="ED1381:ED1382"/>
    <mergeCell ref="DI1385:DJ1385"/>
    <mergeCell ref="DK1385:DL1385"/>
    <mergeCell ref="DM1369:DN1369"/>
    <mergeCell ref="DK1370:DL1370"/>
    <mergeCell ref="DS1381:DT1382"/>
    <mergeCell ref="DU1381:DV1382"/>
    <mergeCell ref="FP333:FQ333"/>
    <mergeCell ref="FR333:FU333"/>
    <mergeCell ref="DQ1384:DR1384"/>
    <mergeCell ref="DI1384:DJ1384"/>
    <mergeCell ref="DK1384:DL1384"/>
    <mergeCell ref="DM1384:DN1384"/>
    <mergeCell ref="DW1384:DX1384"/>
    <mergeCell ref="DK979:DK981"/>
    <mergeCell ref="DF980:DI980"/>
    <mergeCell ref="DI1363:DI1365"/>
    <mergeCell ref="DH1363:DH1365"/>
    <mergeCell ref="DK1381:DL1381"/>
    <mergeCell ref="DE1372:DF1372"/>
    <mergeCell ref="GC327:GG327"/>
    <mergeCell ref="CN1358:CR1358"/>
    <mergeCell ref="DP1358:ED1358"/>
    <mergeCell ref="CA1361:CL1361"/>
    <mergeCell ref="CI1376:CJ1376"/>
    <mergeCell ref="CG1369:CH1369"/>
    <mergeCell ref="CK1368:CL1368"/>
    <mergeCell ref="DT1364:DT1366"/>
    <mergeCell ref="CK1372:CL1372"/>
    <mergeCell ref="CE1367:CF1367"/>
    <mergeCell ref="CE1371:CF1371"/>
    <mergeCell ref="DA1374:DB1374"/>
    <mergeCell ref="EC1372:ED1372"/>
    <mergeCell ref="DS1376:DT1376"/>
    <mergeCell ref="DW1369:DX1369"/>
    <mergeCell ref="FX332:GA332"/>
    <mergeCell ref="FV331:FW331"/>
    <mergeCell ref="FX331:GA331"/>
    <mergeCell ref="FK332:FN332"/>
    <mergeCell ref="FK329:FN329"/>
    <mergeCell ref="FK330:FN330"/>
    <mergeCell ref="EP331:EQ331"/>
    <mergeCell ref="ER331:EU331"/>
    <mergeCell ref="EF1367:EJ1367"/>
    <mergeCell ref="DY1369:DZ1369"/>
    <mergeCell ref="CV329:CW329"/>
    <mergeCell ref="GF339:GG340"/>
    <mergeCell ref="CV336:DG336"/>
    <mergeCell ref="CX337:CY337"/>
    <mergeCell ref="DD334:DG334"/>
    <mergeCell ref="FI333:FJ333"/>
    <mergeCell ref="CB351:CC351"/>
    <mergeCell ref="CO357:CP357"/>
    <mergeCell ref="CR357:CS357"/>
    <mergeCell ref="DB333:DC333"/>
    <mergeCell ref="DK1382:DL1382"/>
    <mergeCell ref="ED1377:ED1378"/>
    <mergeCell ref="DR968:DW968"/>
    <mergeCell ref="DR969:DW969"/>
    <mergeCell ref="DS973:DS974"/>
    <mergeCell ref="DT973:DT974"/>
    <mergeCell ref="DU973:DU974"/>
    <mergeCell ref="DR979:DU979"/>
    <mergeCell ref="CN1359:CR1359"/>
    <mergeCell ref="EF1364:EJ1364"/>
    <mergeCell ref="EF1365:EJ1365"/>
    <mergeCell ref="DG1378:DH1378"/>
    <mergeCell ref="DI1378:DJ1378"/>
    <mergeCell ref="DQ1379:DR1380"/>
    <mergeCell ref="DY1379:DZ1380"/>
    <mergeCell ref="EA1379:EB1380"/>
    <mergeCell ref="DW1379:DX1380"/>
    <mergeCell ref="DU1377:DV1378"/>
    <mergeCell ref="DM1380:DN1380"/>
    <mergeCell ref="DJ1363:DJ1365"/>
    <mergeCell ref="DF1363:DF1365"/>
    <mergeCell ref="EC1370:ED1370"/>
    <mergeCell ref="EA1373:EB1373"/>
    <mergeCell ref="EA1371:EB1371"/>
    <mergeCell ref="DW1373:DX1373"/>
    <mergeCell ref="DA980:DA981"/>
    <mergeCell ref="DL971:DL972"/>
    <mergeCell ref="CW987:CW988"/>
    <mergeCell ref="DE1370:DF1370"/>
    <mergeCell ref="BU2495:BU2496"/>
    <mergeCell ref="CA1384:CB1384"/>
    <mergeCell ref="CD4011:CE4011"/>
    <mergeCell ref="AO3332:AP3333"/>
    <mergeCell ref="Z4649:Z4650"/>
    <mergeCell ref="AP3475:AQ3475"/>
    <mergeCell ref="T4868:T4869"/>
    <mergeCell ref="AL4002:AL4003"/>
    <mergeCell ref="AL4004:AL4005"/>
    <mergeCell ref="V4651:V4652"/>
    <mergeCell ref="V4657:V4658"/>
    <mergeCell ref="D4006:D4007"/>
    <mergeCell ref="Y4651:Y4652"/>
    <mergeCell ref="BK3690:BK3694"/>
    <mergeCell ref="BQ3695:BQ3699"/>
    <mergeCell ref="AU3690:AU3694"/>
    <mergeCell ref="AK4001:AL4001"/>
    <mergeCell ref="AP4004:AP4005"/>
    <mergeCell ref="AR1555:AR1556"/>
    <mergeCell ref="AS1555:AS1556"/>
    <mergeCell ref="AZ2493:AZ2494"/>
    <mergeCell ref="AE3450:AW3450"/>
    <mergeCell ref="W3461:W3469"/>
    <mergeCell ref="AG3686:AH3687"/>
    <mergeCell ref="AD3688:AE3688"/>
    <mergeCell ref="AG3688:AH3688"/>
    <mergeCell ref="AZ3690:AZ3694"/>
    <mergeCell ref="V3336:W3336"/>
    <mergeCell ref="X3336:Y3336"/>
    <mergeCell ref="BR4019:BS4019"/>
    <mergeCell ref="AI2498:AJ2498"/>
    <mergeCell ref="AY2497:AY2498"/>
    <mergeCell ref="BJ2741:BJ2742"/>
    <mergeCell ref="BR3999:BS3999"/>
    <mergeCell ref="AK4004:AK4005"/>
    <mergeCell ref="AE2735:AE2736"/>
    <mergeCell ref="AJ1564:AJ1565"/>
    <mergeCell ref="AA1555:AA1557"/>
    <mergeCell ref="AC1558:AC1561"/>
    <mergeCell ref="P2732:Q2733"/>
    <mergeCell ref="C2730:U2730"/>
    <mergeCell ref="AK1564:AK1565"/>
    <mergeCell ref="AL1564:AN1565"/>
    <mergeCell ref="AI2492:AI2493"/>
    <mergeCell ref="AZ2598:BA2598"/>
    <mergeCell ref="AY2493:AY2494"/>
    <mergeCell ref="AZ2597:BA2597"/>
    <mergeCell ref="AS3120:AS3121"/>
    <mergeCell ref="AZ2738:BA2738"/>
    <mergeCell ref="AQ3120:AR3120"/>
    <mergeCell ref="AN3120:AN3121"/>
    <mergeCell ref="AY2592:AY2593"/>
    <mergeCell ref="AZ2497:AZ2498"/>
    <mergeCell ref="BA2497:BA2498"/>
    <mergeCell ref="AJ3339:AK3339"/>
    <mergeCell ref="AS3339:AT3339"/>
    <mergeCell ref="BQ2495:BQ2496"/>
    <mergeCell ref="AY3114:AY3115"/>
    <mergeCell ref="AT4002:AT4003"/>
    <mergeCell ref="BI3683:BN3683"/>
    <mergeCell ref="F2496:F2497"/>
    <mergeCell ref="I3123:I3124"/>
    <mergeCell ref="E3123:E3124"/>
    <mergeCell ref="E2736:E2737"/>
    <mergeCell ref="CM2500:CN2500"/>
    <mergeCell ref="AZ2495:AZ2496"/>
    <mergeCell ref="AY2495:AY2496"/>
    <mergeCell ref="C2498:C2499"/>
    <mergeCell ref="C2597:C2598"/>
    <mergeCell ref="N4006:N4007"/>
    <mergeCell ref="BY4029:BZ4029"/>
    <mergeCell ref="CB4015:CC4015"/>
    <mergeCell ref="BP3695:BP3699"/>
    <mergeCell ref="AG2501:AH2501"/>
    <mergeCell ref="W2748:W2750"/>
    <mergeCell ref="Z2601:AA2601"/>
    <mergeCell ref="BH2729:BJ2730"/>
    <mergeCell ref="BH2741:BI2742"/>
    <mergeCell ref="AJ3682:AM3682"/>
    <mergeCell ref="AL3291:AM3291"/>
    <mergeCell ref="AN3290:AO3290"/>
    <mergeCell ref="AI3296:AI3297"/>
    <mergeCell ref="BT4029:BU4029"/>
    <mergeCell ref="CB4020:CC4020"/>
    <mergeCell ref="AS3329:AW3329"/>
    <mergeCell ref="AT2734:AX2734"/>
    <mergeCell ref="AI2502:AJ2502"/>
    <mergeCell ref="AV3101:BF3101"/>
    <mergeCell ref="BA3454:BB3454"/>
    <mergeCell ref="AT3120:AT3121"/>
    <mergeCell ref="AK3120:AK3121"/>
    <mergeCell ref="AL3120:AL3121"/>
    <mergeCell ref="BV3341:BW3341"/>
    <mergeCell ref="BQ3336:BR3337"/>
    <mergeCell ref="BB3338:BD3338"/>
    <mergeCell ref="BD3120:BD3121"/>
    <mergeCell ref="AN4651:AN4652"/>
    <mergeCell ref="AC4669:AC4670"/>
    <mergeCell ref="AH4657:AH4658"/>
    <mergeCell ref="W4649:W4650"/>
    <mergeCell ref="AI4657:AI4658"/>
    <mergeCell ref="AI4669:AI4670"/>
    <mergeCell ref="AO4651:AO4652"/>
    <mergeCell ref="AP4651:AP4652"/>
    <mergeCell ref="AQ4651:AQ4652"/>
    <mergeCell ref="AR4651:AR4652"/>
    <mergeCell ref="AB4655:AL4655"/>
    <mergeCell ref="AM4655:AV4655"/>
    <mergeCell ref="AK4651:AK4652"/>
    <mergeCell ref="AD4657:AD4658"/>
    <mergeCell ref="AE4657:AE4658"/>
    <mergeCell ref="AM4651:AM4652"/>
    <mergeCell ref="AA4659:AA4662"/>
    <mergeCell ref="AB4659:AB4662"/>
    <mergeCell ref="AC4659:AC4662"/>
    <mergeCell ref="AD4659:AD4662"/>
    <mergeCell ref="AF4667:AF4668"/>
    <mergeCell ref="AD4669:AD4670"/>
    <mergeCell ref="AH4659:AH4662"/>
    <mergeCell ref="AF4669:AF4670"/>
    <mergeCell ref="AE4669:AE4670"/>
    <mergeCell ref="AG4669:AG4670"/>
    <mergeCell ref="AT4651:AT4652"/>
    <mergeCell ref="X4651:X4652"/>
    <mergeCell ref="AU4651:AU4652"/>
    <mergeCell ref="AR4659:AR4662"/>
    <mergeCell ref="Z4667:Z4668"/>
    <mergeCell ref="AX4646:BV4646"/>
    <mergeCell ref="AB4019:AC4020"/>
    <mergeCell ref="X4358:X4360"/>
    <mergeCell ref="BT4015:BU4015"/>
    <mergeCell ref="AL3339:AQ3339"/>
    <mergeCell ref="AC4657:AC4658"/>
    <mergeCell ref="BT4018:BU4018"/>
    <mergeCell ref="BA4027:BB4027"/>
    <mergeCell ref="BB4021:BD4021"/>
    <mergeCell ref="BT4016:BU4016"/>
    <mergeCell ref="AL4657:AL4658"/>
    <mergeCell ref="AL4651:AL4652"/>
    <mergeCell ref="AJ4651:AJ4652"/>
    <mergeCell ref="AG4657:AG4658"/>
    <mergeCell ref="AE4649:AE4650"/>
    <mergeCell ref="AF4649:AF4650"/>
    <mergeCell ref="AG4649:AG4650"/>
    <mergeCell ref="AG4651:AG4652"/>
    <mergeCell ref="AH4651:AH4652"/>
    <mergeCell ref="BN3625:BO3625"/>
    <mergeCell ref="BL3625:BM3625"/>
    <mergeCell ref="AJ3340:AK3340"/>
    <mergeCell ref="AJ3465:AO3465"/>
    <mergeCell ref="AV4651:AV4652"/>
    <mergeCell ref="AX4658:BC4658"/>
    <mergeCell ref="BE4658:BH4658"/>
    <mergeCell ref="AH4649:AH4650"/>
    <mergeCell ref="Z4657:Z4658"/>
    <mergeCell ref="BR3618:BS3618"/>
    <mergeCell ref="BU3618:CD3618"/>
    <mergeCell ref="BT4002:BU4002"/>
    <mergeCell ref="CB4029:CC4029"/>
    <mergeCell ref="CD4029:CE4029"/>
    <mergeCell ref="BT4028:BU4028"/>
    <mergeCell ref="BR4029:BS4029"/>
    <mergeCell ref="AU3685:AU3689"/>
    <mergeCell ref="AB3999:AF3999"/>
    <mergeCell ref="AJ4004:AJ4005"/>
    <mergeCell ref="AN4004:AN4005"/>
    <mergeCell ref="AV4002:AV4003"/>
    <mergeCell ref="CD4023:CE4023"/>
    <mergeCell ref="CB4013:CC4013"/>
    <mergeCell ref="BW4018:BX4018"/>
    <mergeCell ref="K3123:K3124"/>
    <mergeCell ref="L3123:L3124"/>
    <mergeCell ref="G2496:G2497"/>
    <mergeCell ref="I2496:I2497"/>
    <mergeCell ref="N3461:N3469"/>
    <mergeCell ref="O3119:P3120"/>
    <mergeCell ref="J3123:J3124"/>
    <mergeCell ref="H2498:H2499"/>
    <mergeCell ref="I2597:I2598"/>
    <mergeCell ref="N2496:N2497"/>
    <mergeCell ref="I3292:I3293"/>
    <mergeCell ref="R3470:R3478"/>
    <mergeCell ref="T3470:T3478"/>
    <mergeCell ref="U3470:U3478"/>
    <mergeCell ref="BR4000:BS4000"/>
    <mergeCell ref="AB3247:AF3247"/>
    <mergeCell ref="R3125:R3128"/>
    <mergeCell ref="N3125:N3128"/>
    <mergeCell ref="R3330:Y3330"/>
    <mergeCell ref="C4005:Z4005"/>
    <mergeCell ref="L2736:L2737"/>
    <mergeCell ref="C4000:Z4000"/>
    <mergeCell ref="T3255:T3256"/>
    <mergeCell ref="C2593:C2594"/>
    <mergeCell ref="C2736:C2737"/>
    <mergeCell ref="T2609:U2609"/>
    <mergeCell ref="D3123:D3124"/>
    <mergeCell ref="F3123:F3124"/>
    <mergeCell ref="Z3125:Z3126"/>
    <mergeCell ref="N3123:N3124"/>
    <mergeCell ref="O3123:O3124"/>
    <mergeCell ref="K2498:K2499"/>
    <mergeCell ref="K2597:K2598"/>
    <mergeCell ref="E2593:E2594"/>
    <mergeCell ref="M2597:M2598"/>
    <mergeCell ref="F2736:F2737"/>
    <mergeCell ref="G2736:G2737"/>
    <mergeCell ref="H3123:H3124"/>
    <mergeCell ref="E3127:E3128"/>
    <mergeCell ref="F3335:F3337"/>
    <mergeCell ref="E3290:E3291"/>
    <mergeCell ref="I2593:J2594"/>
    <mergeCell ref="T3250:T3251"/>
    <mergeCell ref="U3452:U3453"/>
    <mergeCell ref="P3250:P3251"/>
    <mergeCell ref="C3253:T3253"/>
    <mergeCell ref="H3687:H3688"/>
    <mergeCell ref="E3250:E3251"/>
    <mergeCell ref="K3617:L3618"/>
    <mergeCell ref="M3254:P3254"/>
    <mergeCell ref="I3255:I3256"/>
    <mergeCell ref="C2735:U2735"/>
    <mergeCell ref="G3250:H3251"/>
    <mergeCell ref="I2498:I2499"/>
    <mergeCell ref="L3458:Q3458"/>
    <mergeCell ref="L3459:Q3459"/>
    <mergeCell ref="A4266:G4266"/>
    <mergeCell ref="I4656:I4657"/>
    <mergeCell ref="K4002:M4003"/>
    <mergeCell ref="AH4669:AH4670"/>
    <mergeCell ref="C3450:W3450"/>
    <mergeCell ref="AA3343:AA3344"/>
    <mergeCell ref="I3470:I3478"/>
    <mergeCell ref="K3470:K3478"/>
    <mergeCell ref="S3470:S3478"/>
    <mergeCell ref="L3470:L3478"/>
    <mergeCell ref="E3687:E3688"/>
    <mergeCell ref="T4006:T4007"/>
    <mergeCell ref="W4006:W4007"/>
    <mergeCell ref="C3289:O3289"/>
    <mergeCell ref="C3683:C3684"/>
    <mergeCell ref="E3683:E3684"/>
    <mergeCell ref="J4006:J4007"/>
    <mergeCell ref="AD4019:AF4020"/>
    <mergeCell ref="AB4649:AB4650"/>
    <mergeCell ref="AC4649:AC4650"/>
    <mergeCell ref="AD4649:AD4650"/>
    <mergeCell ref="AE4667:AE4668"/>
    <mergeCell ref="P4006:P4007"/>
    <mergeCell ref="F3290:F3291"/>
    <mergeCell ref="F3292:F3294"/>
    <mergeCell ref="M3331:N3332"/>
    <mergeCell ref="K3331:K3332"/>
    <mergeCell ref="AH3338:AI3338"/>
    <mergeCell ref="AE3470:AW3470"/>
    <mergeCell ref="A758:B758"/>
    <mergeCell ref="O1550:O1552"/>
    <mergeCell ref="C1367:C1369"/>
    <mergeCell ref="K1363:K1364"/>
    <mergeCell ref="N1367:O1367"/>
    <mergeCell ref="D1550:D1552"/>
    <mergeCell ref="P1550:P1552"/>
    <mergeCell ref="Y1545:AN1545"/>
    <mergeCell ref="AI1547:AJ1548"/>
    <mergeCell ref="AI1550:AJ1550"/>
    <mergeCell ref="AP1377:AR1378"/>
    <mergeCell ref="AO1373:AO1374"/>
    <mergeCell ref="AO1377:AO1378"/>
    <mergeCell ref="AP1379:AR1380"/>
    <mergeCell ref="AP1372:AR1372"/>
    <mergeCell ref="CE1384:CF1384"/>
    <mergeCell ref="AM1377:AM1380"/>
    <mergeCell ref="AN1377:AN1378"/>
    <mergeCell ref="W985:W986"/>
    <mergeCell ref="U981:U982"/>
    <mergeCell ref="Y979:Y980"/>
    <mergeCell ref="Q1546:Q1547"/>
    <mergeCell ref="M1546:M1547"/>
    <mergeCell ref="AM1373:AM1376"/>
    <mergeCell ref="AT1370:AT1371"/>
    <mergeCell ref="AU1370:AU1371"/>
    <mergeCell ref="AV1370:AV1371"/>
    <mergeCell ref="BE1370:BH1370"/>
    <mergeCell ref="BX1374:BX1380"/>
    <mergeCell ref="C979:C980"/>
    <mergeCell ref="AM1371:AM1372"/>
    <mergeCell ref="AE1377:AE1380"/>
    <mergeCell ref="H4656:H4657"/>
    <mergeCell ref="Q3293:R3294"/>
    <mergeCell ref="N4358:O4360"/>
    <mergeCell ref="L4006:L4007"/>
    <mergeCell ref="CB4025:CE4027"/>
    <mergeCell ref="CD4028:CE4028"/>
    <mergeCell ref="BR4020:BS4020"/>
    <mergeCell ref="BS4649:BS4651"/>
    <mergeCell ref="BT4649:BT4651"/>
    <mergeCell ref="CR358:CS358"/>
    <mergeCell ref="CN344:CN345"/>
    <mergeCell ref="CI344:CI345"/>
    <mergeCell ref="CI340:CJ340"/>
    <mergeCell ref="CI339:CJ339"/>
    <mergeCell ref="CI341:CJ341"/>
    <mergeCell ref="CK344:CK345"/>
    <mergeCell ref="CJ344:CJ345"/>
    <mergeCell ref="AV558:AV560"/>
    <mergeCell ref="Z3124:AI3124"/>
    <mergeCell ref="AH3125:AH3126"/>
    <mergeCell ref="J2597:J2598"/>
    <mergeCell ref="Q2609:R2609"/>
    <mergeCell ref="W3123:W3124"/>
    <mergeCell ref="W3125:W3128"/>
    <mergeCell ref="C3122:X3122"/>
    <mergeCell ref="C3117:X3117"/>
    <mergeCell ref="AI3283:AO3283"/>
    <mergeCell ref="AI3293:AN3293"/>
    <mergeCell ref="M3461:M3469"/>
    <mergeCell ref="S3123:S3124"/>
    <mergeCell ref="K2732:K2733"/>
    <mergeCell ref="C2732:D2733"/>
    <mergeCell ref="D3292:D3294"/>
    <mergeCell ref="J3290:J3291"/>
    <mergeCell ref="C3290:C3291"/>
    <mergeCell ref="DE3330:DI3330"/>
    <mergeCell ref="BL3336:BL3337"/>
    <mergeCell ref="AZ3339:BA3339"/>
    <mergeCell ref="C3292:C3294"/>
    <mergeCell ref="O3461:O3469"/>
    <mergeCell ref="J3461:J3469"/>
    <mergeCell ref="G3458:K3458"/>
    <mergeCell ref="G3459:K3459"/>
    <mergeCell ref="L3461:L3469"/>
    <mergeCell ref="G3336:H3336"/>
    <mergeCell ref="E3335:E3337"/>
    <mergeCell ref="C3335:C3337"/>
    <mergeCell ref="H3292:H3293"/>
    <mergeCell ref="G3683:H3684"/>
    <mergeCell ref="V3470:V3478"/>
    <mergeCell ref="G3290:G3291"/>
    <mergeCell ref="F3331:G3332"/>
    <mergeCell ref="BE3683:BH3683"/>
    <mergeCell ref="AK3471:AM3471"/>
    <mergeCell ref="P3331:P3332"/>
    <mergeCell ref="O3336:P3336"/>
    <mergeCell ref="I3331:I3332"/>
    <mergeCell ref="M3335:P3335"/>
    <mergeCell ref="AE3465:AI3465"/>
    <mergeCell ref="AD3681:AH3681"/>
    <mergeCell ref="R3329:Y3329"/>
    <mergeCell ref="K3335:L3336"/>
    <mergeCell ref="G3470:G3478"/>
    <mergeCell ref="AA3624:AB3624"/>
    <mergeCell ref="CM351:CM352"/>
    <mergeCell ref="BD543:BL543"/>
    <mergeCell ref="BD544:BL544"/>
    <mergeCell ref="AW558:AW560"/>
    <mergeCell ref="AX558:AX560"/>
    <mergeCell ref="V551:V552"/>
    <mergeCell ref="W551:W552"/>
    <mergeCell ref="X551:X552"/>
    <mergeCell ref="S550:AA550"/>
    <mergeCell ref="BZ971:BZ972"/>
    <mergeCell ref="BO4863:BS4863"/>
    <mergeCell ref="AT4868:AT4869"/>
    <mergeCell ref="BH4868:BH4869"/>
    <mergeCell ref="AI4659:AI4662"/>
    <mergeCell ref="BP3621:BQ3621"/>
    <mergeCell ref="BN3621:BO3621"/>
    <mergeCell ref="BN3623:BO3623"/>
    <mergeCell ref="R3458:W3458"/>
    <mergeCell ref="R3459:W3459"/>
    <mergeCell ref="T3293:U3294"/>
    <mergeCell ref="AP967:BA967"/>
    <mergeCell ref="BT3339:BU3339"/>
    <mergeCell ref="BV3339:BW3339"/>
    <mergeCell ref="AM3250:AN3250"/>
    <mergeCell ref="AO3120:AO3121"/>
    <mergeCell ref="AH3342:AI3342"/>
    <mergeCell ref="BR4014:BS4014"/>
    <mergeCell ref="BL4658:BP4658"/>
    <mergeCell ref="S3452:S3453"/>
    <mergeCell ref="C3455:W3455"/>
    <mergeCell ref="N3617:O3618"/>
    <mergeCell ref="M4006:M4007"/>
    <mergeCell ref="EJ4647:ET4647"/>
    <mergeCell ref="CM2491:CR2491"/>
    <mergeCell ref="CA1369:CB1369"/>
    <mergeCell ref="CB1363:CB1365"/>
    <mergeCell ref="BY1374:BZ1374"/>
    <mergeCell ref="BY1379:BZ1379"/>
    <mergeCell ref="CE1376:CF1376"/>
    <mergeCell ref="CC2493:CD2493"/>
    <mergeCell ref="BY1383:BZ1383"/>
    <mergeCell ref="CG3125:CG3126"/>
    <mergeCell ref="CE3330:CI3330"/>
    <mergeCell ref="CK3330:CO3330"/>
    <mergeCell ref="Y3472:Z3472"/>
    <mergeCell ref="AJ3341:AK3341"/>
    <mergeCell ref="DB334:DC334"/>
    <mergeCell ref="AJ4659:AJ4662"/>
    <mergeCell ref="Z4659:Z4662"/>
    <mergeCell ref="BD991:BE991"/>
    <mergeCell ref="BD992:BE992"/>
    <mergeCell ref="BC1370:BD1370"/>
    <mergeCell ref="BC1366:BD1366"/>
    <mergeCell ref="AG2746:AI2746"/>
    <mergeCell ref="AH3343:AI3343"/>
    <mergeCell ref="AJ3342:AK3342"/>
    <mergeCell ref="AH3341:AI3341"/>
    <mergeCell ref="AJ3343:AK3343"/>
    <mergeCell ref="AE1373:AE1376"/>
    <mergeCell ref="AL1373:AL1376"/>
    <mergeCell ref="AE3449:AW3449"/>
    <mergeCell ref="AJ3452:AO3452"/>
    <mergeCell ref="BA1370:BB1370"/>
    <mergeCell ref="AO544:AS544"/>
    <mergeCell ref="AZ235:AZ236"/>
    <mergeCell ref="AQ4659:AQ4662"/>
    <mergeCell ref="Q331:R332"/>
    <mergeCell ref="X341:Y341"/>
    <mergeCell ref="T546:T547"/>
    <mergeCell ref="BS550:BU550"/>
    <mergeCell ref="CW5514:CZ5514"/>
    <mergeCell ref="AR245:AR246"/>
    <mergeCell ref="DW973:DW974"/>
    <mergeCell ref="DR976:DU976"/>
    <mergeCell ref="DR977:DU977"/>
    <mergeCell ref="DR971:DV971"/>
    <mergeCell ref="G985:G986"/>
    <mergeCell ref="N979:N980"/>
    <mergeCell ref="BC1362:BD1363"/>
    <mergeCell ref="BM4868:BM4869"/>
    <mergeCell ref="BG4868:BG4869"/>
    <mergeCell ref="BI4868:BJ4868"/>
    <mergeCell ref="V4664:AV4664"/>
    <mergeCell ref="W4665:AA4665"/>
    <mergeCell ref="AG4667:AG4668"/>
    <mergeCell ref="S3255:S3256"/>
    <mergeCell ref="Q3621:Q3622"/>
    <mergeCell ref="R3621:R3622"/>
    <mergeCell ref="S3621:S3622"/>
    <mergeCell ref="T3621:T3622"/>
    <mergeCell ref="U3621:U3622"/>
    <mergeCell ref="Y3621:Y3622"/>
    <mergeCell ref="BY971:BY972"/>
    <mergeCell ref="CS5513:CT5513"/>
    <mergeCell ref="AU4868:AV4868"/>
    <mergeCell ref="AS4868:AS4869"/>
    <mergeCell ref="CY5515:CY5516"/>
    <mergeCell ref="AW5512:AX5512"/>
    <mergeCell ref="AW5513:AX5513"/>
    <mergeCell ref="CL5507:CP5507"/>
    <mergeCell ref="BK5507:BR5507"/>
    <mergeCell ref="CX5515:CX5516"/>
    <mergeCell ref="BC5508:BD5508"/>
    <mergeCell ref="BD4868:BD4869"/>
    <mergeCell ref="BE4868:BE4869"/>
    <mergeCell ref="CD5510:CD5511"/>
    <mergeCell ref="CB5510:CB5511"/>
    <mergeCell ref="BT5507:BY5507"/>
    <mergeCell ref="CW5515:CW5516"/>
    <mergeCell ref="CX5509:CX5510"/>
    <mergeCell ref="CE5510:CE5511"/>
    <mergeCell ref="CI5510:CI5511"/>
    <mergeCell ref="CY5509:CY5510"/>
    <mergeCell ref="CG5507:CG5509"/>
    <mergeCell ref="CL5506:CP5506"/>
    <mergeCell ref="BW5508:BW5509"/>
    <mergeCell ref="CR5510:CS5511"/>
    <mergeCell ref="BX5508:BX5509"/>
    <mergeCell ref="BY5508:BY5509"/>
    <mergeCell ref="BZ5508:CA5509"/>
    <mergeCell ref="BA5513:BB5513"/>
    <mergeCell ref="BK5506:BR5506"/>
    <mergeCell ref="CW5506:CZ5506"/>
    <mergeCell ref="CC5508:CC5509"/>
    <mergeCell ref="CD5508:CD5509"/>
    <mergeCell ref="CJ5510:CJ5511"/>
    <mergeCell ref="BK4868:BK4869"/>
    <mergeCell ref="BT5510:BU5510"/>
    <mergeCell ref="AX226:BC226"/>
    <mergeCell ref="AX239:BC239"/>
    <mergeCell ref="BV326:CG326"/>
    <mergeCell ref="CI351:CJ352"/>
    <mergeCell ref="CL344:CM344"/>
    <mergeCell ref="CI338:CJ338"/>
    <mergeCell ref="BW971:BW972"/>
    <mergeCell ref="CI342:CJ342"/>
    <mergeCell ref="CF543:CL543"/>
    <mergeCell ref="D1363:D1364"/>
    <mergeCell ref="P977:S977"/>
    <mergeCell ref="BF332:BF333"/>
    <mergeCell ref="K3286:K3287"/>
    <mergeCell ref="BL4648:BO4648"/>
    <mergeCell ref="BR4648:BV4648"/>
    <mergeCell ref="AI4651:AI4652"/>
    <mergeCell ref="AB4647:AL4647"/>
    <mergeCell ref="AM4647:AV4647"/>
    <mergeCell ref="V4649:V4650"/>
    <mergeCell ref="BT4021:BU4021"/>
    <mergeCell ref="AB3998:AF3998"/>
    <mergeCell ref="AX4647:BV4647"/>
    <mergeCell ref="AX4648:BC4648"/>
    <mergeCell ref="AU3341:AW3341"/>
    <mergeCell ref="AH3461:AJ3461"/>
    <mergeCell ref="AX227:BC227"/>
    <mergeCell ref="S1545:W1545"/>
    <mergeCell ref="BC3334:BD3335"/>
    <mergeCell ref="BD2493:BD2494"/>
    <mergeCell ref="AV3132:BC3132"/>
    <mergeCell ref="AZ2746:BB2747"/>
    <mergeCell ref="AN2505:AW2505"/>
    <mergeCell ref="AZ5557:BA5557"/>
    <mergeCell ref="AH5560:AH5567"/>
    <mergeCell ref="BA5512:BB5512"/>
    <mergeCell ref="AS5518:AU5520"/>
    <mergeCell ref="BZ5514:CA5514"/>
    <mergeCell ref="AW5515:AX5515"/>
    <mergeCell ref="AA5510:AA5511"/>
    <mergeCell ref="AB5510:AB5511"/>
    <mergeCell ref="BA5517:BB5517"/>
    <mergeCell ref="AI5510:AI5511"/>
    <mergeCell ref="AO5518:AQ5518"/>
    <mergeCell ref="AS5511:AT5511"/>
    <mergeCell ref="AL5517:AL5518"/>
    <mergeCell ref="AM5519:AM5520"/>
    <mergeCell ref="BH5553:BN5553"/>
    <mergeCell ref="AH5554:AR5554"/>
    <mergeCell ref="AK5517:AK5518"/>
    <mergeCell ref="BO5521:BO5522"/>
    <mergeCell ref="AS5510:AT5510"/>
    <mergeCell ref="AW5517:AY5522"/>
    <mergeCell ref="BA5518:BD5518"/>
    <mergeCell ref="AO5563:AR5563"/>
    <mergeCell ref="AI5560:AI5561"/>
    <mergeCell ref="AI5562:AI5563"/>
    <mergeCell ref="BN5521:BN5522"/>
    <mergeCell ref="AO5514:AP5514"/>
    <mergeCell ref="BK5521:BK5522"/>
    <mergeCell ref="BN5533:BO5533"/>
    <mergeCell ref="BT5511:BU5511"/>
    <mergeCell ref="AI5525:AI5526"/>
    <mergeCell ref="AF5556:AF5557"/>
    <mergeCell ref="AO5557:AR5557"/>
    <mergeCell ref="BK7079:BK7080"/>
    <mergeCell ref="AE7077:BN7077"/>
    <mergeCell ref="AE7076:BN7076"/>
    <mergeCell ref="BH5559:BI5559"/>
    <mergeCell ref="BS7079:BS7080"/>
    <mergeCell ref="AX7079:AX7080"/>
    <mergeCell ref="AT5559:AT5563"/>
    <mergeCell ref="AW5562:AW5563"/>
    <mergeCell ref="AX5562:AX5563"/>
    <mergeCell ref="DL7079:DQ7079"/>
    <mergeCell ref="Y5510:Y5511"/>
    <mergeCell ref="Z5510:Z5511"/>
    <mergeCell ref="AA4669:AA4670"/>
    <mergeCell ref="CC4661:CC4665"/>
    <mergeCell ref="AK5563:AN5563"/>
    <mergeCell ref="AK5561:AN5561"/>
    <mergeCell ref="AM7079:AM7080"/>
    <mergeCell ref="AN7079:AN7080"/>
    <mergeCell ref="AG7079:AJ7079"/>
    <mergeCell ref="BM7079:BM7080"/>
    <mergeCell ref="BN7079:BN7080"/>
    <mergeCell ref="AS5512:AT5512"/>
    <mergeCell ref="AS5513:AT5513"/>
    <mergeCell ref="AS5514:AT5514"/>
    <mergeCell ref="AS5515:AT5516"/>
    <mergeCell ref="AC5525:AC5526"/>
    <mergeCell ref="AA5525:AA5526"/>
    <mergeCell ref="BL4663:BP4663"/>
    <mergeCell ref="BC5517:BD5517"/>
    <mergeCell ref="BF5507:BI5507"/>
    <mergeCell ref="AO5515:AP5516"/>
    <mergeCell ref="AO5509:AP5509"/>
    <mergeCell ref="FM7106:FM7108"/>
    <mergeCell ref="FM7087:FM7090"/>
    <mergeCell ref="FM7076:FQ7076"/>
    <mergeCell ref="FM7077:FQ7077"/>
    <mergeCell ref="FO7085:FQ7085"/>
    <mergeCell ref="GQ7080:GW7080"/>
    <mergeCell ref="FM7091:FM7093"/>
    <mergeCell ref="FM7097:FM7099"/>
    <mergeCell ref="FM7100:FM7102"/>
    <mergeCell ref="FP7081:FQ7081"/>
    <mergeCell ref="HE7080:HK7080"/>
    <mergeCell ref="KS7080:KS7081"/>
    <mergeCell ref="GC7080:GI7080"/>
    <mergeCell ref="KR7080:KR7081"/>
    <mergeCell ref="KK7080:KK7081"/>
    <mergeCell ref="KJ7080:KJ7081"/>
    <mergeCell ref="JW7080:KD7080"/>
    <mergeCell ref="JQ7080:JQ7081"/>
    <mergeCell ref="KN7080:KN7081"/>
    <mergeCell ref="KO7080:KO7081"/>
    <mergeCell ref="KL7080:KL7081"/>
    <mergeCell ref="FM7103:FM7105"/>
    <mergeCell ref="FM7081:FN7081"/>
    <mergeCell ref="JK7084:JM7084"/>
    <mergeCell ref="JK7085:JM7085"/>
    <mergeCell ref="JK7086:JM7086"/>
    <mergeCell ref="KS7086:KS7087"/>
    <mergeCell ref="JQ7085:KV7085"/>
    <mergeCell ref="KV7086:KV7087"/>
    <mergeCell ref="JR7080:JR7081"/>
    <mergeCell ref="JR7086:JR7087"/>
    <mergeCell ref="JS7086:JV7086"/>
    <mergeCell ref="LR7080:LR7081"/>
    <mergeCell ref="LS7080:LS7081"/>
    <mergeCell ref="LM7076:LS7076"/>
    <mergeCell ref="LM7077:LS7077"/>
    <mergeCell ref="LU7079:MG7079"/>
    <mergeCell ref="MG7080:MG7081"/>
    <mergeCell ref="JI7077:JO7077"/>
    <mergeCell ref="KX7080:KX7081"/>
    <mergeCell ref="KY7080:KY7081"/>
    <mergeCell ref="KZ7080:KZ7081"/>
    <mergeCell ref="LA7080:LA7081"/>
    <mergeCell ref="LB7080:LB7081"/>
    <mergeCell ref="LD7080:LD7081"/>
    <mergeCell ref="LC7080:LC7081"/>
    <mergeCell ref="LE7080:LK7080"/>
    <mergeCell ref="KU7080:KU7081"/>
    <mergeCell ref="JS7080:JV7080"/>
    <mergeCell ref="KX7076:LK7076"/>
    <mergeCell ref="KX7077:LK7077"/>
    <mergeCell ref="KM7080:KM7081"/>
    <mergeCell ref="JQ7076:KV7076"/>
    <mergeCell ref="KI7080:KI7081"/>
    <mergeCell ref="KV7080:KV7081"/>
    <mergeCell ref="KQ7080:KQ7081"/>
    <mergeCell ref="JQ7077:KV7077"/>
    <mergeCell ref="JQ7079:KV7079"/>
    <mergeCell ref="KT7080:KT7081"/>
    <mergeCell ref="LP7080:LP7081"/>
    <mergeCell ref="LQ7080:LQ7081"/>
    <mergeCell ref="LM7080:LM7081"/>
    <mergeCell ref="LN7080:LN7081"/>
    <mergeCell ref="LO7080:LO7081"/>
    <mergeCell ref="DR7079:DR7080"/>
    <mergeCell ref="FS7080:FU7080"/>
    <mergeCell ref="DH7079:DH7080"/>
    <mergeCell ref="CA7079:CA7080"/>
    <mergeCell ref="DZ7079:DZ7080"/>
    <mergeCell ref="EA7079:EA7080"/>
    <mergeCell ref="EB7079:EB7080"/>
    <mergeCell ref="CC7079:CC7080"/>
    <mergeCell ref="CX7079:CX7080"/>
    <mergeCell ref="DG7079:DG7080"/>
    <mergeCell ref="DV7079:DV7080"/>
    <mergeCell ref="DW7079:DX7079"/>
    <mergeCell ref="DI7079:DI7080"/>
    <mergeCell ref="DJ7079:DJ7080"/>
    <mergeCell ref="ED7079:ED7080"/>
    <mergeCell ref="EE7079:EE7080"/>
    <mergeCell ref="EF7079:EF7080"/>
    <mergeCell ref="CO7079:CO7080"/>
    <mergeCell ref="CW7079:CW7080"/>
    <mergeCell ref="CP7079:CQ7079"/>
    <mergeCell ref="HP7080:HV7080"/>
    <mergeCell ref="ID7080:IJ7080"/>
    <mergeCell ref="IT7080:IZ7080"/>
    <mergeCell ref="BZ7079:BZ7080"/>
    <mergeCell ref="V4654:AV4654"/>
    <mergeCell ref="CD4659:CJ4659"/>
    <mergeCell ref="DT4659:DU4659"/>
    <mergeCell ref="BL5564:BN5564"/>
    <mergeCell ref="BP7079:BP7080"/>
    <mergeCell ref="CZ7079:CZ7080"/>
    <mergeCell ref="CD7079:CD7080"/>
    <mergeCell ref="CE7079:CJ7079"/>
    <mergeCell ref="C3621:C3622"/>
    <mergeCell ref="E3621:E3622"/>
    <mergeCell ref="F3621:F3622"/>
    <mergeCell ref="G3621:G3622"/>
    <mergeCell ref="H3621:H3622"/>
    <mergeCell ref="D3621:D3622"/>
    <mergeCell ref="I3621:I3622"/>
    <mergeCell ref="J3621:J3622"/>
    <mergeCell ref="K3621:K3622"/>
    <mergeCell ref="L3621:L3622"/>
    <mergeCell ref="M3621:M3622"/>
    <mergeCell ref="N3621:N3622"/>
    <mergeCell ref="O3621:O3622"/>
    <mergeCell ref="P3621:P3622"/>
    <mergeCell ref="EP7079:EP7080"/>
    <mergeCell ref="EQ7079:EQ7080"/>
    <mergeCell ref="G7078:G7079"/>
    <mergeCell ref="I7078:I7079"/>
    <mergeCell ref="DA7079:DD7079"/>
    <mergeCell ref="BE7079:BE7080"/>
    <mergeCell ref="AY339:AY341"/>
    <mergeCell ref="AM3294:AM3295"/>
    <mergeCell ref="AN3294:AN3295"/>
    <mergeCell ref="AI3284:AO3284"/>
    <mergeCell ref="L3250:L3251"/>
    <mergeCell ref="AO7086:AO7087"/>
    <mergeCell ref="BC987:BC992"/>
    <mergeCell ref="AV993:AX993"/>
    <mergeCell ref="BW4025:BZ4027"/>
    <mergeCell ref="BR4025:BU4027"/>
    <mergeCell ref="AB550:AB552"/>
    <mergeCell ref="BC980:BC982"/>
    <mergeCell ref="BA5515:BB5516"/>
    <mergeCell ref="AO5513:AP5513"/>
    <mergeCell ref="GJ7080:GP7080"/>
    <mergeCell ref="GX7080:HD7080"/>
    <mergeCell ref="R4358:S4360"/>
    <mergeCell ref="V4358:W4360"/>
    <mergeCell ref="V4665:V4666"/>
    <mergeCell ref="Q4006:R4006"/>
    <mergeCell ref="V4647:V4648"/>
    <mergeCell ref="U4006:V4006"/>
    <mergeCell ref="AB4669:AB4670"/>
    <mergeCell ref="O4006:O4007"/>
    <mergeCell ref="S4006:S4007"/>
    <mergeCell ref="V4646:AV4646"/>
    <mergeCell ref="BE4648:BJ4648"/>
    <mergeCell ref="AX4653:BC4653"/>
    <mergeCell ref="AL4649:AL4650"/>
    <mergeCell ref="FV7080:GB7080"/>
    <mergeCell ref="DK7079:DK7080"/>
    <mergeCell ref="BF7079:BF7080"/>
    <mergeCell ref="BH7079:BH7080"/>
    <mergeCell ref="CY7079:CY7080"/>
    <mergeCell ref="CB7079:CB7080"/>
    <mergeCell ref="BX7079:BX7080"/>
    <mergeCell ref="BX7086:BX7087"/>
    <mergeCell ref="AN1373:AN1374"/>
    <mergeCell ref="AI4667:AI4668"/>
    <mergeCell ref="AJ4667:AJ4668"/>
    <mergeCell ref="AK4667:AK4668"/>
    <mergeCell ref="AL4667:AL4668"/>
    <mergeCell ref="AN1379:AN1380"/>
    <mergeCell ref="AO1379:AO1380"/>
    <mergeCell ref="AC4863:AG4863"/>
    <mergeCell ref="Y551:AA551"/>
    <mergeCell ref="S551:S552"/>
    <mergeCell ref="T551:T552"/>
    <mergeCell ref="U551:U552"/>
    <mergeCell ref="AG7086:AJ7086"/>
    <mergeCell ref="AH3247:AP3247"/>
    <mergeCell ref="AH3246:AP3246"/>
    <mergeCell ref="BB7079:BB7080"/>
    <mergeCell ref="AC7078:AC7079"/>
    <mergeCell ref="X7082:Z7082"/>
    <mergeCell ref="AA7082:AA7083"/>
    <mergeCell ref="AB7082:AC7082"/>
    <mergeCell ref="AE5567:AF5567"/>
    <mergeCell ref="AK5564:AN5564"/>
    <mergeCell ref="AK5556:AR5556"/>
    <mergeCell ref="AK5557:AN5557"/>
    <mergeCell ref="AZ5562:AZ5563"/>
    <mergeCell ref="BA5562:BA5563"/>
    <mergeCell ref="CU7079:CU7080"/>
    <mergeCell ref="Y7078:Y7079"/>
    <mergeCell ref="R7544:R7546"/>
    <mergeCell ref="C7545:C7546"/>
    <mergeCell ref="D7545:D7546"/>
    <mergeCell ref="E7545:E7546"/>
    <mergeCell ref="F7545:F7546"/>
    <mergeCell ref="G7545:G7546"/>
    <mergeCell ref="H7545:H7546"/>
    <mergeCell ref="I7545:I7546"/>
    <mergeCell ref="C7544:I7544"/>
    <mergeCell ref="J7545:J7546"/>
    <mergeCell ref="K7545:K7546"/>
    <mergeCell ref="L7545:L7546"/>
    <mergeCell ref="AQ4004:AQ4005"/>
    <mergeCell ref="AA4649:AA4650"/>
    <mergeCell ref="J7082:J7083"/>
    <mergeCell ref="AK7079:AK7080"/>
    <mergeCell ref="AK7086:AK7087"/>
    <mergeCell ref="AO5565:AR5565"/>
    <mergeCell ref="AE4659:AE4662"/>
    <mergeCell ref="W4659:W4660"/>
    <mergeCell ref="Z4651:Z4652"/>
    <mergeCell ref="H4868:H4869"/>
    <mergeCell ref="C4650:R4650"/>
    <mergeCell ref="P4358:P4360"/>
    <mergeCell ref="H4356:L4357"/>
    <mergeCell ref="N4356:P4357"/>
    <mergeCell ref="F4006:F4007"/>
    <mergeCell ref="X4006:X4007"/>
    <mergeCell ref="V4655:V4656"/>
    <mergeCell ref="F4656:F4657"/>
    <mergeCell ref="U4864:U4865"/>
    <mergeCell ref="M4652:N4653"/>
    <mergeCell ref="AJ7539:AJ7541"/>
    <mergeCell ref="AJ7548:AJ7549"/>
    <mergeCell ref="AD7540:AD7541"/>
    <mergeCell ref="AD7547:AJ7547"/>
    <mergeCell ref="AD7539:AH7539"/>
    <mergeCell ref="Y7540:Y7541"/>
    <mergeCell ref="Y7544:Y7546"/>
    <mergeCell ref="Z7540:Z7541"/>
    <mergeCell ref="Z7544:AA7544"/>
    <mergeCell ref="P551:R551"/>
    <mergeCell ref="C551:C552"/>
    <mergeCell ref="D551:D552"/>
    <mergeCell ref="E551:E552"/>
    <mergeCell ref="F551:F552"/>
    <mergeCell ref="H551:H552"/>
    <mergeCell ref="I551:I552"/>
    <mergeCell ref="J551:J552"/>
    <mergeCell ref="K551:K552"/>
    <mergeCell ref="L551:L552"/>
    <mergeCell ref="M551:M552"/>
    <mergeCell ref="N551:N552"/>
    <mergeCell ref="O551:O552"/>
    <mergeCell ref="J7544:N7544"/>
    <mergeCell ref="M985:M986"/>
    <mergeCell ref="D977:D978"/>
    <mergeCell ref="E977:E978"/>
    <mergeCell ref="C4006:C4007"/>
    <mergeCell ref="C3687:C3688"/>
    <mergeCell ref="G3687:G3688"/>
    <mergeCell ref="H4006:H4007"/>
    <mergeCell ref="O3683:O3684"/>
    <mergeCell ref="M3683:M3684"/>
    <mergeCell ref="AG7579:AH7580"/>
    <mergeCell ref="AI7579:AI7580"/>
    <mergeCell ref="AD7538:AS7538"/>
    <mergeCell ref="AC7552:AS7552"/>
    <mergeCell ref="AD7570:AS7570"/>
    <mergeCell ref="AT7543:AT7544"/>
    <mergeCell ref="AK7553:AK7555"/>
    <mergeCell ref="AL7553:AN7553"/>
    <mergeCell ref="AO7553:AO7555"/>
    <mergeCell ref="AP7553:AP7555"/>
    <mergeCell ref="AQ7553:AQ7555"/>
    <mergeCell ref="AC7556:AC7560"/>
    <mergeCell ref="AC7561:AC7565"/>
    <mergeCell ref="AD7548:AD7549"/>
    <mergeCell ref="AE7548:AE7549"/>
    <mergeCell ref="AT7553:AT7555"/>
    <mergeCell ref="AM7580:AN7581"/>
    <mergeCell ref="AD7553:AH7553"/>
    <mergeCell ref="AD7571:AH7571"/>
    <mergeCell ref="AC7574:AC7577"/>
    <mergeCell ref="AI7571:AI7573"/>
    <mergeCell ref="AJ7571:AJ7573"/>
    <mergeCell ref="AL7554:AL7555"/>
    <mergeCell ref="AD7572:AD7573"/>
    <mergeCell ref="AR7553:AR7555"/>
    <mergeCell ref="AS7553:AS7555"/>
    <mergeCell ref="AM7554:AM7555"/>
    <mergeCell ref="AN7554:AN7555"/>
    <mergeCell ref="AE7572:AE7573"/>
    <mergeCell ref="AF7572:AF7573"/>
    <mergeCell ref="AI7553:AI7555"/>
    <mergeCell ref="AJ7553:AJ7555"/>
    <mergeCell ref="BD7538:BH7538"/>
    <mergeCell ref="BD7539:BH7539"/>
    <mergeCell ref="AV7539:BB7539"/>
    <mergeCell ref="AV7538:BB7538"/>
    <mergeCell ref="AV7543:AY7543"/>
    <mergeCell ref="AV7542:AY7542"/>
    <mergeCell ref="AK7571:AK7573"/>
    <mergeCell ref="AL7571:AN7571"/>
    <mergeCell ref="AO7571:AO7573"/>
    <mergeCell ref="AP7571:AP7573"/>
    <mergeCell ref="AQ7571:AQ7573"/>
    <mergeCell ref="AR7571:AR7573"/>
    <mergeCell ref="AS7571:AS7573"/>
    <mergeCell ref="AL7572:AL7573"/>
    <mergeCell ref="AM7572:AM7573"/>
    <mergeCell ref="AN7572:AN7573"/>
    <mergeCell ref="AR7539:AR7541"/>
    <mergeCell ref="AP7539:AP7541"/>
    <mergeCell ref="AQ7539:AQ7541"/>
    <mergeCell ref="AK7539:AK7541"/>
    <mergeCell ref="AS7539:AS7541"/>
    <mergeCell ref="AL7539:AN7539"/>
    <mergeCell ref="AL7540:AL7541"/>
    <mergeCell ref="AM7540:AM7541"/>
    <mergeCell ref="AN7540:AN7541"/>
    <mergeCell ref="AO7539:AO7541"/>
    <mergeCell ref="AG7572:AG7573"/>
    <mergeCell ref="AH7572:AH7573"/>
    <mergeCell ref="AD7567:AG7568"/>
    <mergeCell ref="O7544:O7546"/>
    <mergeCell ref="C7543:AA7543"/>
    <mergeCell ref="C7538:AA7538"/>
    <mergeCell ref="K7540:L7541"/>
    <mergeCell ref="Q7540:Q7541"/>
    <mergeCell ref="AA7540:AA7541"/>
    <mergeCell ref="AD7554:AD7555"/>
    <mergeCell ref="AE7554:AE7555"/>
    <mergeCell ref="AF7554:AF7555"/>
    <mergeCell ref="AG7554:AG7555"/>
    <mergeCell ref="AH7554:AH7555"/>
    <mergeCell ref="AF7548:AF7549"/>
    <mergeCell ref="AG7548:AG7549"/>
    <mergeCell ref="AH7548:AH7549"/>
    <mergeCell ref="G7540:I7541"/>
    <mergeCell ref="S7544:S7546"/>
    <mergeCell ref="D7540:E7541"/>
    <mergeCell ref="M7545:M7546"/>
    <mergeCell ref="N7545:N7546"/>
    <mergeCell ref="T7544:V7544"/>
    <mergeCell ref="T7545:T7546"/>
    <mergeCell ref="U7545:U7546"/>
    <mergeCell ref="V7545:V7546"/>
    <mergeCell ref="W7544:W7546"/>
    <mergeCell ref="X7544:X7546"/>
    <mergeCell ref="W7540:W7541"/>
    <mergeCell ref="X7540:X7541"/>
    <mergeCell ref="P7544:P7546"/>
    <mergeCell ref="Q7544:Q7546"/>
    <mergeCell ref="AI7548:AI7549"/>
    <mergeCell ref="AE7540:AE7541"/>
    <mergeCell ref="AF7540:AF7541"/>
    <mergeCell ref="AG7540:AG7541"/>
    <mergeCell ref="AH7540:AH7541"/>
    <mergeCell ref="AI7539:AI7541"/>
    <mergeCell ref="C3250:C3251"/>
    <mergeCell ref="N3250:N3251"/>
    <mergeCell ref="BD3618:BJ3618"/>
    <mergeCell ref="BE3622:BE3623"/>
    <mergeCell ref="BF3622:BF3623"/>
    <mergeCell ref="AO3250:AP3250"/>
    <mergeCell ref="Q3285:U3285"/>
    <mergeCell ref="D3452:E3453"/>
    <mergeCell ref="AI3298:AI3299"/>
    <mergeCell ref="AJ3286:AJ3287"/>
    <mergeCell ref="AK3286:AK3287"/>
    <mergeCell ref="AL3286:AL3287"/>
    <mergeCell ref="AK3250:AL3250"/>
    <mergeCell ref="Q3255:Q3256"/>
    <mergeCell ref="O3470:O3478"/>
    <mergeCell ref="G3456:W3456"/>
    <mergeCell ref="F3286:G3287"/>
    <mergeCell ref="P3470:P3478"/>
    <mergeCell ref="Q3470:Q3478"/>
    <mergeCell ref="S3343:S3344"/>
    <mergeCell ref="Y3451:AC3451"/>
    <mergeCell ref="S3341:S3342"/>
    <mergeCell ref="Y3253:Z3253"/>
    <mergeCell ref="AA3341:AA3342"/>
    <mergeCell ref="AE3452:AI3452"/>
    <mergeCell ref="K3461:K3469"/>
    <mergeCell ref="N3470:N3478"/>
    <mergeCell ref="M3470:M3478"/>
    <mergeCell ref="BD3617:BJ3617"/>
    <mergeCell ref="AO5517:AP5517"/>
    <mergeCell ref="BA5508:BB5508"/>
    <mergeCell ref="DS7079:DU7079"/>
    <mergeCell ref="ER7079:ER7080"/>
    <mergeCell ref="ES7079:ES7080"/>
    <mergeCell ref="ET7079:ET7080"/>
    <mergeCell ref="EU7079:EU7080"/>
    <mergeCell ref="EV7079:EV7080"/>
    <mergeCell ref="EW7079:EW7080"/>
    <mergeCell ref="T3688:U3688"/>
    <mergeCell ref="Q3682:U3682"/>
    <mergeCell ref="Q3681:U3681"/>
    <mergeCell ref="Q3694:U3694"/>
    <mergeCell ref="BD332:BD333"/>
    <mergeCell ref="BE332:BE333"/>
    <mergeCell ref="W3621:X3621"/>
    <mergeCell ref="V3621:V3622"/>
    <mergeCell ref="Q3617:R3618"/>
    <mergeCell ref="X3617:Y3618"/>
    <mergeCell ref="AP979:AQ979"/>
    <mergeCell ref="X334:Y334"/>
    <mergeCell ref="AY3106:AY3107"/>
    <mergeCell ref="AW3120:AX3120"/>
    <mergeCell ref="BD2746:BF2747"/>
    <mergeCell ref="BI3110:BI3111"/>
    <mergeCell ref="BJ3110:BJ3111"/>
    <mergeCell ref="Z3115:AI3115"/>
    <mergeCell ref="AW2595:AX2596"/>
    <mergeCell ref="AP3120:AP3121"/>
    <mergeCell ref="AX5557:AY5557"/>
    <mergeCell ref="ET7086:ET7087"/>
    <mergeCell ref="EU7086:EU7087"/>
    <mergeCell ref="EV7086:EV7087"/>
    <mergeCell ref="EW7086:EW7087"/>
    <mergeCell ref="ED7085:EW7085"/>
    <mergeCell ref="ED7086:ED7087"/>
    <mergeCell ref="EE7086:EE7087"/>
    <mergeCell ref="EF7086:EF7087"/>
    <mergeCell ref="EG7086:EG7087"/>
    <mergeCell ref="EH7086:EK7086"/>
    <mergeCell ref="EM7079:EM7080"/>
    <mergeCell ref="EN7079:EN7080"/>
    <mergeCell ref="EO7079:EO7080"/>
    <mergeCell ref="AI235:AJ235"/>
    <mergeCell ref="AL553:AM553"/>
    <mergeCell ref="BB235:BB236"/>
    <mergeCell ref="BC235:BC236"/>
    <mergeCell ref="EG7079:EG7080"/>
    <mergeCell ref="EH7079:EK7079"/>
    <mergeCell ref="ED7077:EW7077"/>
    <mergeCell ref="ED7076:EW7076"/>
    <mergeCell ref="AY5562:AY5563"/>
    <mergeCell ref="AV5557:AW5557"/>
    <mergeCell ref="BC5553:BF5553"/>
    <mergeCell ref="BC5554:BF5554"/>
    <mergeCell ref="AV5562:AV5563"/>
    <mergeCell ref="BH5560:BI5560"/>
    <mergeCell ref="BH5558:BI5558"/>
    <mergeCell ref="AV5556:BA5556"/>
    <mergeCell ref="AT5554:BA5554"/>
    <mergeCell ref="BG7079:BG7080"/>
    <mergeCell ref="A337:A338"/>
    <mergeCell ref="EG7091:EG7092"/>
    <mergeCell ref="EE7091:EF7092"/>
    <mergeCell ref="EK7091:EL7092"/>
    <mergeCell ref="CW7093:EB7093"/>
    <mergeCell ref="EN7086:EN7087"/>
    <mergeCell ref="EO7086:EO7087"/>
    <mergeCell ref="EP7086:EP7087"/>
    <mergeCell ref="EQ7086:EQ7087"/>
    <mergeCell ref="EM7086:EM7087"/>
    <mergeCell ref="EL7079:EL7080"/>
    <mergeCell ref="Z1558:Z1565"/>
    <mergeCell ref="AU558:AU560"/>
    <mergeCell ref="AY558:AY560"/>
    <mergeCell ref="AZ558:AZ560"/>
    <mergeCell ref="BC969:BG969"/>
    <mergeCell ref="BQ562:BQ564"/>
    <mergeCell ref="AB3254:AB3257"/>
    <mergeCell ref="BQ7079:BQ7080"/>
    <mergeCell ref="DH7086:DH7087"/>
    <mergeCell ref="BN3627:BQ3627"/>
    <mergeCell ref="BV3622:BV3623"/>
    <mergeCell ref="BW3622:BW3623"/>
    <mergeCell ref="EL7086:EL7087"/>
    <mergeCell ref="AM7086:AM7087"/>
    <mergeCell ref="AN7086:AN7087"/>
    <mergeCell ref="AA4667:AA4668"/>
    <mergeCell ref="W4647:AA4647"/>
    <mergeCell ref="W4655:AA4655"/>
    <mergeCell ref="BD5515:BD5516"/>
    <mergeCell ref="BC5515:BC5516"/>
    <mergeCell ref="AT5557:AT5558"/>
  </mergeCells>
  <phoneticPr fontId="6" type="noConversion"/>
  <hyperlinks>
    <hyperlink ref="BR3339" r:id="rId1" xr:uid="{00000000-0004-0000-0000-000000000000}"/>
    <hyperlink ref="E68" r:id="rId2" xr:uid="{00000000-0004-0000-0000-000001000000}"/>
    <hyperlink ref="E76" r:id="rId3" xr:uid="{00000000-0004-0000-0000-000002000000}"/>
    <hyperlink ref="E70" r:id="rId4" xr:uid="{00000000-0004-0000-0000-000003000000}"/>
    <hyperlink ref="E78" r:id="rId5" xr:uid="{00000000-0004-0000-0000-000004000000}"/>
    <hyperlink ref="F92" r:id="rId6" xr:uid="{00000000-0004-0000-0000-000005000000}"/>
    <hyperlink ref="F97" r:id="rId7" xr:uid="{00000000-0004-0000-0000-000006000000}"/>
    <hyperlink ref="E270" r:id="rId8" xr:uid="{00000000-0004-0000-0000-000007000000}"/>
    <hyperlink ref="E272" r:id="rId9" xr:uid="{00000000-0004-0000-0000-000008000000}"/>
    <hyperlink ref="E377" r:id="rId10" xr:uid="{00000000-0004-0000-0000-000009000000}"/>
    <hyperlink ref="E379" r:id="rId11" xr:uid="{00000000-0004-0000-0000-00000A000000}"/>
    <hyperlink ref="E3534" r:id="rId12" xr:uid="{00000000-0004-0000-0000-00000B000000}"/>
  </hyperlinks>
  <pageMargins left="0.7" right="0.7" top="0.75" bottom="0.75" header="0.3" footer="0.3"/>
  <pageSetup paperSize="9" orientation="landscape" r:id="rId13"/>
  <legacy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D5743"/>
  <sheetViews>
    <sheetView workbookViewId="0"/>
  </sheetViews>
  <sheetFormatPr defaultRowHeight="14.4" x14ac:dyDescent="0.3"/>
  <cols>
    <col min="1" max="1" width="11.6640625" customWidth="1"/>
    <col min="2" max="4" width="11.109375" customWidth="1"/>
    <col min="5" max="5" width="13.5546875" bestFit="1" customWidth="1"/>
    <col min="6" max="29" width="11.109375" customWidth="1"/>
    <col min="30" max="38" width="11" customWidth="1"/>
  </cols>
  <sheetData>
    <row r="2" spans="1:18" x14ac:dyDescent="0.3">
      <c r="B2" t="s">
        <v>6438</v>
      </c>
    </row>
    <row r="3" spans="1:18" x14ac:dyDescent="0.3">
      <c r="C3" t="s">
        <v>6439</v>
      </c>
    </row>
    <row r="4" spans="1:18" x14ac:dyDescent="0.3">
      <c r="C4" t="s">
        <v>544</v>
      </c>
    </row>
    <row r="6" spans="1:18" x14ac:dyDescent="0.3">
      <c r="A6" t="s">
        <v>6440</v>
      </c>
    </row>
    <row r="7" spans="1:18" x14ac:dyDescent="0.3">
      <c r="A7" s="1719" t="s">
        <v>6441</v>
      </c>
      <c r="B7" s="1719" t="s">
        <v>50</v>
      </c>
      <c r="C7" s="1719" t="s">
        <v>51</v>
      </c>
      <c r="D7" s="1719" t="s">
        <v>171</v>
      </c>
      <c r="E7" s="1716" t="s">
        <v>231</v>
      </c>
      <c r="F7" s="1716" t="s">
        <v>279</v>
      </c>
      <c r="G7" s="1104" t="s">
        <v>282</v>
      </c>
      <c r="H7" s="1105"/>
      <c r="I7" s="1105"/>
      <c r="J7" s="1106"/>
      <c r="K7" s="1104" t="s">
        <v>865</v>
      </c>
      <c r="L7" s="1105"/>
      <c r="M7" s="1105"/>
      <c r="N7" s="1106"/>
      <c r="O7" s="1104" t="s">
        <v>283</v>
      </c>
      <c r="P7" s="1105"/>
      <c r="Q7" s="1105"/>
      <c r="R7" s="1106"/>
    </row>
    <row r="8" spans="1:18" x14ac:dyDescent="0.3">
      <c r="A8" s="1720"/>
      <c r="B8" s="1720"/>
      <c r="C8" s="1720"/>
      <c r="D8" s="1720"/>
      <c r="E8" s="1722"/>
      <c r="F8" s="1722"/>
      <c r="G8" s="1713" t="s">
        <v>867</v>
      </c>
      <c r="H8" s="1714" t="s">
        <v>868</v>
      </c>
      <c r="I8" s="1714" t="s">
        <v>869</v>
      </c>
      <c r="J8" s="1716" t="s">
        <v>870</v>
      </c>
      <c r="K8" s="1713" t="s">
        <v>867</v>
      </c>
      <c r="L8" s="1714" t="s">
        <v>868</v>
      </c>
      <c r="M8" s="1714" t="s">
        <v>869</v>
      </c>
      <c r="N8" s="1716" t="s">
        <v>870</v>
      </c>
      <c r="O8" s="1713" t="s">
        <v>867</v>
      </c>
      <c r="P8" s="1714" t="s">
        <v>6442</v>
      </c>
      <c r="Q8" s="1714" t="s">
        <v>6443</v>
      </c>
      <c r="R8" s="1716" t="s">
        <v>870</v>
      </c>
    </row>
    <row r="9" spans="1:18" x14ac:dyDescent="0.3">
      <c r="A9" s="1721"/>
      <c r="B9" s="1721"/>
      <c r="C9" s="1721"/>
      <c r="D9" s="1721"/>
      <c r="E9" s="1717"/>
      <c r="F9" s="1717"/>
      <c r="G9" s="1713"/>
      <c r="H9" s="1715"/>
      <c r="I9" s="1715"/>
      <c r="J9" s="1717"/>
      <c r="K9" s="1713"/>
      <c r="L9" s="1715"/>
      <c r="M9" s="1715"/>
      <c r="N9" s="1717"/>
      <c r="O9" s="1713"/>
      <c r="P9" s="1715"/>
      <c r="Q9" s="1715"/>
      <c r="R9" s="1717"/>
    </row>
    <row r="10" spans="1:18" x14ac:dyDescent="0.3">
      <c r="A10" s="52" t="s">
        <v>512</v>
      </c>
      <c r="B10" s="52" t="s">
        <v>480</v>
      </c>
      <c r="C10" s="52" t="s">
        <v>481</v>
      </c>
      <c r="D10" s="52" t="s">
        <v>87</v>
      </c>
      <c r="E10" s="104" t="s">
        <v>87</v>
      </c>
      <c r="F10" s="328">
        <v>30</v>
      </c>
      <c r="G10" s="329">
        <v>0.25</v>
      </c>
      <c r="H10" s="329">
        <v>0.45833333333333331</v>
      </c>
      <c r="I10" s="329">
        <v>0.5</v>
      </c>
      <c r="J10" s="329">
        <v>0.625</v>
      </c>
      <c r="K10" s="329">
        <v>0.375</v>
      </c>
      <c r="L10" s="329">
        <v>0.5</v>
      </c>
      <c r="M10" s="329">
        <v>0.54166666666666663</v>
      </c>
      <c r="N10" s="330">
        <v>0.625</v>
      </c>
      <c r="O10" s="331" t="s">
        <v>831</v>
      </c>
      <c r="P10" s="331" t="s">
        <v>831</v>
      </c>
      <c r="Q10" s="331" t="s">
        <v>831</v>
      </c>
      <c r="R10" s="331" t="s">
        <v>831</v>
      </c>
    </row>
    <row r="11" spans="1:18" x14ac:dyDescent="0.3">
      <c r="A11" s="130"/>
      <c r="B11" s="130"/>
      <c r="C11" s="130"/>
      <c r="D11" s="130"/>
      <c r="E11" s="130"/>
      <c r="F11" s="270"/>
      <c r="G11" s="271"/>
      <c r="H11" s="271"/>
      <c r="I11" s="271"/>
      <c r="J11" s="271"/>
      <c r="K11" s="271"/>
      <c r="L11" s="271"/>
      <c r="M11" s="271"/>
      <c r="N11" s="272"/>
      <c r="O11" s="273"/>
      <c r="P11" s="273"/>
      <c r="Q11" s="273"/>
      <c r="R11" s="273"/>
    </row>
    <row r="12" spans="1:18" x14ac:dyDescent="0.3">
      <c r="A12" t="s">
        <v>545</v>
      </c>
    </row>
    <row r="13" spans="1:18" x14ac:dyDescent="0.3">
      <c r="C13" s="1718" t="s">
        <v>506</v>
      </c>
      <c r="D13" s="1718"/>
      <c r="E13" s="1718"/>
      <c r="F13" s="1718"/>
      <c r="G13" s="1718"/>
      <c r="H13" s="1718"/>
      <c r="I13" s="1718"/>
      <c r="J13" s="1718"/>
      <c r="K13" s="1718"/>
      <c r="L13" s="1718"/>
      <c r="M13" s="1718"/>
    </row>
    <row r="14" spans="1:18" ht="110.4" x14ac:dyDescent="0.3">
      <c r="A14" s="221"/>
      <c r="B14" s="221"/>
      <c r="C14" s="232" t="s">
        <v>6444</v>
      </c>
      <c r="D14" s="232" t="s">
        <v>6445</v>
      </c>
      <c r="E14" s="232" t="s">
        <v>6446</v>
      </c>
      <c r="F14" s="232" t="s">
        <v>6447</v>
      </c>
      <c r="G14" s="232" t="s">
        <v>6448</v>
      </c>
      <c r="H14" s="232" t="s">
        <v>526</v>
      </c>
      <c r="I14" s="232" t="s">
        <v>527</v>
      </c>
      <c r="J14" s="232" t="s">
        <v>6449</v>
      </c>
      <c r="K14" s="232" t="s">
        <v>528</v>
      </c>
      <c r="L14" s="232" t="s">
        <v>529</v>
      </c>
      <c r="M14" s="232" t="s">
        <v>6450</v>
      </c>
    </row>
    <row r="15" spans="1:18" x14ac:dyDescent="0.3">
      <c r="A15" s="221"/>
      <c r="B15" s="221"/>
      <c r="C15" s="254">
        <v>0.23611111111111113</v>
      </c>
      <c r="D15" s="256">
        <v>0.25</v>
      </c>
      <c r="E15" s="261" t="s">
        <v>536</v>
      </c>
      <c r="F15" s="256">
        <v>0.625</v>
      </c>
      <c r="G15" s="261" t="s">
        <v>535</v>
      </c>
      <c r="H15" s="256">
        <v>0.27083333333333331</v>
      </c>
      <c r="I15" s="256">
        <v>6.25E-2</v>
      </c>
      <c r="J15" s="261" t="s">
        <v>537</v>
      </c>
      <c r="K15" s="257">
        <v>2</v>
      </c>
      <c r="L15" s="257">
        <v>20</v>
      </c>
      <c r="M15" s="256">
        <v>6.25E-2</v>
      </c>
    </row>
    <row r="17" spans="1:30" x14ac:dyDescent="0.3">
      <c r="A17" t="s">
        <v>6451</v>
      </c>
    </row>
    <row r="18" spans="1:30" x14ac:dyDescent="0.3">
      <c r="B18" s="224" t="s">
        <v>505</v>
      </c>
      <c r="C18" s="230">
        <v>44593</v>
      </c>
      <c r="D18" s="230">
        <v>44594</v>
      </c>
      <c r="E18" s="230">
        <v>44595</v>
      </c>
      <c r="F18" s="230">
        <v>44596</v>
      </c>
      <c r="G18" s="230">
        <v>44597</v>
      </c>
      <c r="H18" s="230">
        <v>44598</v>
      </c>
      <c r="I18" s="230">
        <v>44599</v>
      </c>
      <c r="J18" s="230">
        <v>44600</v>
      </c>
      <c r="K18" s="230">
        <v>44601</v>
      </c>
      <c r="L18" s="230">
        <v>44602</v>
      </c>
      <c r="M18" s="230">
        <v>44603</v>
      </c>
      <c r="N18" s="230">
        <v>44604</v>
      </c>
      <c r="O18" s="230">
        <v>44605</v>
      </c>
      <c r="P18" s="230">
        <v>44606</v>
      </c>
      <c r="Q18" s="230">
        <v>44607</v>
      </c>
      <c r="R18" s="230">
        <v>44608</v>
      </c>
      <c r="S18" s="230">
        <v>44609</v>
      </c>
      <c r="T18" s="230">
        <v>44610</v>
      </c>
      <c r="U18" s="230">
        <v>44611</v>
      </c>
      <c r="V18" s="230">
        <v>44612</v>
      </c>
      <c r="W18" s="230">
        <v>44613</v>
      </c>
      <c r="X18" s="230">
        <v>44614</v>
      </c>
      <c r="Y18" s="230">
        <v>44615</v>
      </c>
      <c r="Z18" s="230">
        <v>44616</v>
      </c>
      <c r="AA18" s="230">
        <v>44617</v>
      </c>
      <c r="AB18" s="230">
        <v>44618</v>
      </c>
      <c r="AC18" s="230">
        <v>44619</v>
      </c>
      <c r="AD18" s="230">
        <v>44620</v>
      </c>
    </row>
    <row r="19" spans="1:30" ht="55.2" x14ac:dyDescent="0.3">
      <c r="B19" s="231" t="s">
        <v>6452</v>
      </c>
      <c r="C19" s="248">
        <v>44593.549432870372</v>
      </c>
      <c r="D19" s="249">
        <v>44594.529131944444</v>
      </c>
      <c r="E19" s="225" t="s">
        <v>511</v>
      </c>
      <c r="F19" s="225" t="s">
        <v>511</v>
      </c>
      <c r="G19" s="225"/>
      <c r="H19" s="225"/>
      <c r="I19" s="225"/>
      <c r="J19" s="225"/>
      <c r="K19" s="225"/>
      <c r="L19" s="225"/>
      <c r="M19" s="225"/>
      <c r="N19" s="225"/>
      <c r="O19" s="225"/>
      <c r="P19" s="225"/>
      <c r="Q19" s="225"/>
      <c r="R19" s="225"/>
      <c r="S19" s="225"/>
      <c r="T19" s="225"/>
      <c r="U19" s="225"/>
      <c r="V19" s="225"/>
      <c r="W19" s="225"/>
      <c r="X19" s="225"/>
      <c r="Y19" s="225"/>
      <c r="Z19" s="225"/>
      <c r="AA19" s="225"/>
      <c r="AB19" s="225"/>
      <c r="AC19" s="225"/>
      <c r="AD19" s="226"/>
    </row>
    <row r="20" spans="1:30" ht="69" x14ac:dyDescent="0.3">
      <c r="B20" s="231" t="s">
        <v>6453</v>
      </c>
      <c r="C20" s="250">
        <v>44593.550324074073</v>
      </c>
      <c r="D20" s="251">
        <v>44594.530092592591</v>
      </c>
      <c r="E20" s="235" t="s">
        <v>511</v>
      </c>
      <c r="F20" s="235" t="s">
        <v>511</v>
      </c>
      <c r="G20" s="235"/>
      <c r="H20" s="235"/>
      <c r="I20" s="235"/>
      <c r="J20" s="235"/>
      <c r="K20" s="235"/>
      <c r="L20" s="235"/>
      <c r="M20" s="235"/>
      <c r="N20" s="235"/>
      <c r="O20" s="235"/>
      <c r="P20" s="235"/>
      <c r="Q20" s="235"/>
      <c r="R20" s="235"/>
      <c r="S20" s="235"/>
      <c r="T20" s="235"/>
      <c r="U20" s="235"/>
      <c r="V20" s="235"/>
      <c r="W20" s="235"/>
      <c r="X20" s="235"/>
      <c r="Y20" s="235"/>
      <c r="Z20" s="235"/>
      <c r="AA20" s="235"/>
      <c r="AB20" s="235"/>
      <c r="AC20" s="235"/>
      <c r="AD20" s="236"/>
    </row>
    <row r="21" spans="1:30" ht="55.2" x14ac:dyDescent="0.3">
      <c r="B21" s="231" t="s">
        <v>6454</v>
      </c>
      <c r="C21" s="258" t="s">
        <v>530</v>
      </c>
      <c r="D21" s="258" t="s">
        <v>531</v>
      </c>
      <c r="E21" s="235" t="s">
        <v>511</v>
      </c>
      <c r="F21" s="235" t="s">
        <v>511</v>
      </c>
      <c r="G21" s="235"/>
      <c r="H21" s="235"/>
      <c r="I21" s="235"/>
      <c r="J21" s="235"/>
      <c r="K21" s="235"/>
      <c r="L21" s="235"/>
      <c r="M21" s="235"/>
      <c r="N21" s="235"/>
      <c r="O21" s="235"/>
      <c r="P21" s="235"/>
      <c r="Q21" s="235"/>
      <c r="R21" s="235"/>
      <c r="S21" s="235"/>
      <c r="T21" s="235"/>
      <c r="U21" s="235"/>
      <c r="V21" s="235"/>
      <c r="W21" s="235"/>
      <c r="X21" s="235"/>
      <c r="Y21" s="235"/>
      <c r="Z21" s="235"/>
      <c r="AA21" s="235"/>
      <c r="AB21" s="235"/>
      <c r="AC21" s="235"/>
      <c r="AD21" s="236"/>
    </row>
    <row r="22" spans="1:30" ht="55.2" x14ac:dyDescent="0.3">
      <c r="B22" s="231" t="s">
        <v>6455</v>
      </c>
      <c r="C22" s="252">
        <v>44593.686111111114</v>
      </c>
      <c r="D22" s="251">
        <v>44594.671134259261</v>
      </c>
      <c r="E22" s="235" t="s">
        <v>511</v>
      </c>
      <c r="F22" s="235" t="s">
        <v>511</v>
      </c>
      <c r="G22" s="235"/>
      <c r="H22" s="235"/>
      <c r="I22" s="235"/>
      <c r="J22" s="235"/>
      <c r="K22" s="235"/>
      <c r="L22" s="235"/>
      <c r="M22" s="235"/>
      <c r="N22" s="235"/>
      <c r="O22" s="235"/>
      <c r="P22" s="235"/>
      <c r="Q22" s="235"/>
      <c r="R22" s="235"/>
      <c r="S22" s="235"/>
      <c r="T22" s="235"/>
      <c r="U22" s="235"/>
      <c r="V22" s="235"/>
      <c r="W22" s="235"/>
      <c r="X22" s="235"/>
      <c r="Y22" s="235"/>
      <c r="Z22" s="235"/>
      <c r="AA22" s="235"/>
      <c r="AB22" s="235"/>
      <c r="AC22" s="235"/>
      <c r="AD22" s="236"/>
    </row>
    <row r="23" spans="1:30" ht="55.2" x14ac:dyDescent="0.3">
      <c r="B23" s="232" t="s">
        <v>6456</v>
      </c>
      <c r="C23" s="258" t="e">
        <f>C17-Horario de saída</f>
        <v>#NAME?</v>
      </c>
      <c r="D23" s="258" t="e">
        <f>D17-Horario de saída</f>
        <v>#NAME?</v>
      </c>
      <c r="E23" s="235" t="s">
        <v>511</v>
      </c>
      <c r="F23" s="235" t="s">
        <v>511</v>
      </c>
      <c r="G23" s="235"/>
      <c r="H23" s="235"/>
      <c r="I23" s="235"/>
      <c r="J23" s="235"/>
      <c r="K23" s="235"/>
      <c r="L23" s="235"/>
      <c r="M23" s="235"/>
      <c r="N23" s="235"/>
      <c r="O23" s="235"/>
      <c r="P23" s="235"/>
      <c r="Q23" s="235"/>
      <c r="R23" s="235"/>
      <c r="S23" s="235"/>
      <c r="T23" s="235"/>
      <c r="U23" s="235"/>
      <c r="V23" s="235"/>
      <c r="W23" s="235"/>
      <c r="X23" s="235"/>
      <c r="Y23" s="235"/>
      <c r="Z23" s="235"/>
      <c r="AA23" s="235"/>
      <c r="AB23" s="235"/>
      <c r="AC23" s="235"/>
      <c r="AD23" s="236"/>
    </row>
    <row r="24" spans="1:30" ht="41.4" x14ac:dyDescent="0.3">
      <c r="B24" s="232" t="s">
        <v>507</v>
      </c>
      <c r="C24" s="239"/>
      <c r="D24" s="239"/>
      <c r="E24" s="235" t="s">
        <v>511</v>
      </c>
      <c r="F24" s="235" t="s">
        <v>511</v>
      </c>
      <c r="G24" s="228"/>
      <c r="H24" s="228"/>
      <c r="I24" s="228"/>
      <c r="J24" s="228"/>
      <c r="K24" s="228"/>
      <c r="L24" s="228"/>
      <c r="M24" s="228"/>
      <c r="N24" s="228"/>
      <c r="O24" s="228"/>
      <c r="P24" s="228"/>
      <c r="Q24" s="228"/>
      <c r="R24" s="228"/>
      <c r="S24" s="228"/>
      <c r="T24" s="228"/>
      <c r="U24" s="228"/>
      <c r="V24" s="228"/>
      <c r="W24" s="228"/>
      <c r="X24" s="228"/>
      <c r="Y24" s="228"/>
      <c r="Z24" s="228"/>
      <c r="AA24" s="228"/>
      <c r="AB24" s="228"/>
      <c r="AC24" s="228"/>
      <c r="AD24" s="229"/>
    </row>
    <row r="25" spans="1:30" ht="27.6" x14ac:dyDescent="0.3">
      <c r="B25" s="232" t="s">
        <v>508</v>
      </c>
      <c r="C25" s="227"/>
      <c r="D25" s="227"/>
      <c r="E25" s="235" t="s">
        <v>511</v>
      </c>
      <c r="F25" s="235" t="s">
        <v>511</v>
      </c>
      <c r="G25" s="228"/>
      <c r="H25" s="228"/>
      <c r="I25" s="228"/>
      <c r="J25" s="228"/>
      <c r="K25" s="228"/>
      <c r="L25" s="228"/>
      <c r="M25" s="228"/>
      <c r="N25" s="228"/>
      <c r="O25" s="228"/>
      <c r="P25" s="228"/>
      <c r="Q25" s="228"/>
      <c r="R25" s="228"/>
      <c r="S25" s="228"/>
      <c r="T25" s="228"/>
      <c r="U25" s="228"/>
      <c r="V25" s="228"/>
      <c r="W25" s="228"/>
      <c r="X25" s="228"/>
      <c r="Y25" s="228"/>
      <c r="Z25" s="228"/>
      <c r="AA25" s="228"/>
      <c r="AB25" s="228"/>
      <c r="AC25" s="228"/>
      <c r="AD25" s="229"/>
    </row>
    <row r="26" spans="1:30" ht="72" x14ac:dyDescent="0.3">
      <c r="B26" s="232" t="s">
        <v>6457</v>
      </c>
      <c r="C26" s="259" t="s">
        <v>532</v>
      </c>
      <c r="D26" s="259" t="s">
        <v>533</v>
      </c>
      <c r="E26" s="235" t="s">
        <v>511</v>
      </c>
      <c r="F26" s="235" t="s">
        <v>511</v>
      </c>
      <c r="G26" s="228"/>
      <c r="H26" s="228"/>
      <c r="I26" s="228"/>
      <c r="J26" s="228"/>
      <c r="K26" s="228"/>
      <c r="L26" s="228"/>
      <c r="M26" s="228"/>
      <c r="N26" s="228"/>
      <c r="O26" s="228"/>
      <c r="P26" s="228"/>
      <c r="Q26" s="228"/>
      <c r="R26" s="228"/>
      <c r="S26" s="228"/>
      <c r="T26" s="228"/>
      <c r="U26" s="228"/>
      <c r="V26" s="228"/>
      <c r="W26" s="228"/>
      <c r="X26" s="228"/>
      <c r="Y26" s="228"/>
      <c r="Z26" s="228"/>
      <c r="AA26" s="228"/>
      <c r="AB26" s="228"/>
      <c r="AC26" s="228"/>
      <c r="AD26" s="229"/>
    </row>
    <row r="27" spans="1:30" ht="55.2" x14ac:dyDescent="0.3">
      <c r="B27" s="245" t="s">
        <v>509</v>
      </c>
      <c r="C27" s="244">
        <v>1</v>
      </c>
      <c r="D27" s="253">
        <v>2</v>
      </c>
      <c r="E27" s="235" t="s">
        <v>511</v>
      </c>
      <c r="F27" s="235" t="s">
        <v>511</v>
      </c>
      <c r="G27" s="228"/>
      <c r="H27" s="228"/>
      <c r="I27" s="228"/>
      <c r="J27" s="228"/>
      <c r="K27" s="228"/>
      <c r="L27" s="228"/>
      <c r="M27" s="228"/>
      <c r="N27" s="228"/>
      <c r="O27" s="228"/>
      <c r="P27" s="228"/>
      <c r="Q27" s="228"/>
      <c r="R27" s="228"/>
      <c r="S27" s="228"/>
      <c r="T27" s="228"/>
      <c r="U27" s="228"/>
      <c r="V27" s="228"/>
      <c r="W27" s="228"/>
      <c r="X27" s="228"/>
      <c r="Y27" s="228"/>
      <c r="Z27" s="228"/>
      <c r="AA27" s="228"/>
      <c r="AB27" s="228"/>
      <c r="AC27" s="228"/>
      <c r="AD27" s="229"/>
    </row>
    <row r="28" spans="1:30" ht="96.6" x14ac:dyDescent="0.3">
      <c r="B28" s="232" t="s">
        <v>534</v>
      </c>
      <c r="C28" s="260">
        <v>10</v>
      </c>
      <c r="D28" s="260">
        <v>15</v>
      </c>
      <c r="E28" s="235" t="s">
        <v>511</v>
      </c>
      <c r="F28" s="235" t="s">
        <v>511</v>
      </c>
      <c r="G28" s="228"/>
      <c r="H28" s="228"/>
      <c r="I28" s="228"/>
      <c r="J28" s="228"/>
      <c r="K28" s="228"/>
      <c r="L28" s="228"/>
      <c r="M28" s="228"/>
      <c r="N28" s="228"/>
      <c r="O28" s="228"/>
      <c r="P28" s="228"/>
      <c r="Q28" s="228"/>
      <c r="R28" s="228"/>
      <c r="S28" s="228"/>
      <c r="T28" s="228"/>
      <c r="U28" s="228"/>
      <c r="V28" s="228"/>
      <c r="W28" s="228"/>
      <c r="X28" s="228"/>
      <c r="Y28" s="228"/>
      <c r="Z28" s="228"/>
      <c r="AA28" s="228"/>
      <c r="AB28" s="228"/>
      <c r="AC28" s="228"/>
      <c r="AD28" s="229"/>
    </row>
    <row r="29" spans="1:30" ht="27.6" x14ac:dyDescent="0.3">
      <c r="B29" s="232" t="s">
        <v>510</v>
      </c>
      <c r="C29" s="255"/>
      <c r="D29" s="255"/>
      <c r="E29" s="235" t="s">
        <v>511</v>
      </c>
      <c r="F29" s="235" t="s">
        <v>511</v>
      </c>
      <c r="G29" s="228"/>
      <c r="H29" s="228"/>
      <c r="I29" s="228"/>
      <c r="J29" s="228"/>
      <c r="K29" s="228"/>
      <c r="L29" s="228"/>
      <c r="M29" s="228"/>
      <c r="N29" s="228"/>
      <c r="O29" s="228"/>
      <c r="P29" s="228"/>
      <c r="Q29" s="228"/>
      <c r="R29" s="228"/>
      <c r="S29" s="228"/>
      <c r="T29" s="228"/>
      <c r="U29" s="228"/>
      <c r="V29" s="228"/>
      <c r="W29" s="228"/>
      <c r="X29" s="228"/>
      <c r="Y29" s="228"/>
      <c r="Z29" s="228"/>
      <c r="AA29" s="228"/>
      <c r="AB29" s="228"/>
      <c r="AC29" s="228"/>
      <c r="AD29" s="229"/>
    </row>
    <row r="31" spans="1:30" ht="15" customHeight="1" x14ac:dyDescent="0.3">
      <c r="A31" t="s">
        <v>560</v>
      </c>
      <c r="C31" s="209"/>
      <c r="D31" s="209"/>
      <c r="E31" s="209"/>
      <c r="F31" s="209"/>
      <c r="G31" s="209"/>
    </row>
    <row r="32" spans="1:30" ht="20.399999999999999" x14ac:dyDescent="0.3">
      <c r="B32" s="268" t="s">
        <v>494</v>
      </c>
      <c r="C32" s="268" t="s">
        <v>37</v>
      </c>
      <c r="D32" s="268" t="s">
        <v>38</v>
      </c>
      <c r="E32" s="268" t="s">
        <v>495</v>
      </c>
      <c r="F32" s="247" t="s">
        <v>496</v>
      </c>
      <c r="G32" s="268" t="s">
        <v>497</v>
      </c>
    </row>
    <row r="33" spans="2:8" x14ac:dyDescent="0.3">
      <c r="B33" s="217" t="s">
        <v>504</v>
      </c>
      <c r="C33" s="217" t="s">
        <v>501</v>
      </c>
      <c r="D33" s="217" t="s">
        <v>481</v>
      </c>
      <c r="E33" s="218">
        <v>44617.641469907408</v>
      </c>
      <c r="F33" s="217" t="s">
        <v>498</v>
      </c>
      <c r="G33" s="217" t="s">
        <v>499</v>
      </c>
      <c r="H33" s="222"/>
    </row>
    <row r="34" spans="2:8" x14ac:dyDescent="0.3">
      <c r="B34" s="217" t="s">
        <v>504</v>
      </c>
      <c r="C34" s="217" t="s">
        <v>501</v>
      </c>
      <c r="D34" s="217" t="s">
        <v>481</v>
      </c>
      <c r="E34" s="218">
        <v>44617.635497685187</v>
      </c>
      <c r="F34" s="217" t="s">
        <v>498</v>
      </c>
      <c r="G34" s="217" t="s">
        <v>499</v>
      </c>
      <c r="H34" s="222"/>
    </row>
    <row r="35" spans="2:8" x14ac:dyDescent="0.3">
      <c r="B35" s="217" t="s">
        <v>504</v>
      </c>
      <c r="C35" s="217" t="s">
        <v>501</v>
      </c>
      <c r="D35" s="217" t="s">
        <v>481</v>
      </c>
      <c r="E35" s="218">
        <v>44617.560567129629</v>
      </c>
      <c r="F35" s="217" t="s">
        <v>498</v>
      </c>
      <c r="G35" s="217" t="s">
        <v>499</v>
      </c>
      <c r="H35" s="222"/>
    </row>
    <row r="36" spans="2:8" x14ac:dyDescent="0.3">
      <c r="B36" s="217" t="s">
        <v>504</v>
      </c>
      <c r="C36" s="217" t="s">
        <v>501</v>
      </c>
      <c r="D36" s="217" t="s">
        <v>481</v>
      </c>
      <c r="E36" s="218">
        <v>44617.476527777777</v>
      </c>
      <c r="F36" s="217" t="s">
        <v>500</v>
      </c>
      <c r="G36" s="217" t="s">
        <v>48</v>
      </c>
      <c r="H36" s="222"/>
    </row>
    <row r="37" spans="2:8" x14ac:dyDescent="0.3">
      <c r="B37" s="217" t="s">
        <v>504</v>
      </c>
      <c r="C37" s="217" t="s">
        <v>501</v>
      </c>
      <c r="D37" s="217" t="s">
        <v>481</v>
      </c>
      <c r="E37" s="218">
        <v>44617.475439814814</v>
      </c>
      <c r="F37" s="217" t="s">
        <v>500</v>
      </c>
      <c r="G37" s="217" t="s">
        <v>499</v>
      </c>
      <c r="H37" s="222"/>
    </row>
    <row r="38" spans="2:8" x14ac:dyDescent="0.3">
      <c r="B38" s="217" t="s">
        <v>504</v>
      </c>
      <c r="C38" s="217" t="s">
        <v>501</v>
      </c>
      <c r="D38" s="217" t="s">
        <v>481</v>
      </c>
      <c r="E38" s="218">
        <v>44617.452314814815</v>
      </c>
      <c r="F38" s="217" t="s">
        <v>500</v>
      </c>
      <c r="G38" s="217" t="s">
        <v>48</v>
      </c>
      <c r="H38" s="222"/>
    </row>
    <row r="39" spans="2:8" x14ac:dyDescent="0.3">
      <c r="B39" s="217" t="s">
        <v>504</v>
      </c>
      <c r="C39" s="217" t="s">
        <v>501</v>
      </c>
      <c r="D39" s="217" t="s">
        <v>481</v>
      </c>
      <c r="E39" s="218">
        <v>44617.451469907406</v>
      </c>
      <c r="F39" s="217" t="s">
        <v>500</v>
      </c>
      <c r="G39" s="217" t="s">
        <v>499</v>
      </c>
      <c r="H39" s="222"/>
    </row>
    <row r="40" spans="2:8" x14ac:dyDescent="0.3">
      <c r="B40" s="217" t="s">
        <v>504</v>
      </c>
      <c r="C40" s="217" t="s">
        <v>501</v>
      </c>
      <c r="D40" s="217" t="s">
        <v>481</v>
      </c>
      <c r="E40" s="218">
        <v>44617.406342592592</v>
      </c>
      <c r="F40" s="217" t="s">
        <v>500</v>
      </c>
      <c r="G40" s="217" t="s">
        <v>48</v>
      </c>
      <c r="H40" s="222"/>
    </row>
    <row r="41" spans="2:8" x14ac:dyDescent="0.3">
      <c r="B41" s="217" t="s">
        <v>504</v>
      </c>
      <c r="C41" s="217" t="s">
        <v>501</v>
      </c>
      <c r="D41" s="217" t="s">
        <v>481</v>
      </c>
      <c r="E41" s="218">
        <v>44617.405613425923</v>
      </c>
      <c r="F41" s="217" t="s">
        <v>500</v>
      </c>
      <c r="G41" s="217" t="s">
        <v>499</v>
      </c>
      <c r="H41" s="222"/>
    </row>
    <row r="42" spans="2:8" ht="15" customHeight="1" x14ac:dyDescent="0.3">
      <c r="B42" s="217" t="s">
        <v>504</v>
      </c>
      <c r="C42" s="217" t="s">
        <v>501</v>
      </c>
      <c r="D42" s="217" t="s">
        <v>481</v>
      </c>
      <c r="E42" s="218">
        <v>44616.479895833334</v>
      </c>
      <c r="F42" s="217" t="s">
        <v>500</v>
      </c>
      <c r="G42" s="217" t="s">
        <v>48</v>
      </c>
      <c r="H42" s="222"/>
    </row>
    <row r="43" spans="2:8" x14ac:dyDescent="0.3">
      <c r="B43" s="217" t="s">
        <v>504</v>
      </c>
      <c r="C43" s="217" t="s">
        <v>501</v>
      </c>
      <c r="D43" s="217" t="s">
        <v>481</v>
      </c>
      <c r="E43" s="218">
        <v>44616.450300925928</v>
      </c>
      <c r="F43" s="217" t="s">
        <v>500</v>
      </c>
      <c r="G43" s="217" t="s">
        <v>499</v>
      </c>
      <c r="H43" s="222"/>
    </row>
    <row r="44" spans="2:8" x14ac:dyDescent="0.3">
      <c r="B44" s="217" t="s">
        <v>504</v>
      </c>
      <c r="C44" s="217" t="s">
        <v>501</v>
      </c>
      <c r="D44" s="217" t="s">
        <v>481</v>
      </c>
      <c r="E44" s="218">
        <v>44616.440486111111</v>
      </c>
      <c r="F44" s="217" t="s">
        <v>498</v>
      </c>
      <c r="G44" s="217" t="s">
        <v>499</v>
      </c>
      <c r="H44" s="222"/>
    </row>
    <row r="45" spans="2:8" x14ac:dyDescent="0.3">
      <c r="B45" s="217" t="s">
        <v>504</v>
      </c>
      <c r="C45" s="217" t="s">
        <v>501</v>
      </c>
      <c r="D45" s="217" t="s">
        <v>481</v>
      </c>
      <c r="E45" s="218">
        <v>44616.392106481479</v>
      </c>
      <c r="F45" s="217" t="s">
        <v>498</v>
      </c>
      <c r="G45" s="217" t="s">
        <v>499</v>
      </c>
      <c r="H45" s="222"/>
    </row>
    <row r="46" spans="2:8" x14ac:dyDescent="0.3">
      <c r="B46" s="217" t="s">
        <v>504</v>
      </c>
      <c r="C46" s="217" t="s">
        <v>501</v>
      </c>
      <c r="D46" s="217" t="s">
        <v>481</v>
      </c>
      <c r="E46" s="218">
        <v>44616.356608796297</v>
      </c>
      <c r="F46" s="217" t="s">
        <v>498</v>
      </c>
      <c r="G46" s="217" t="s">
        <v>499</v>
      </c>
      <c r="H46" s="222"/>
    </row>
    <row r="47" spans="2:8" x14ac:dyDescent="0.3">
      <c r="B47" s="217" t="s">
        <v>504</v>
      </c>
      <c r="C47" s="217" t="s">
        <v>501</v>
      </c>
      <c r="D47" s="217" t="s">
        <v>481</v>
      </c>
      <c r="E47" s="218">
        <v>44615.689120370371</v>
      </c>
      <c r="F47" s="217" t="s">
        <v>500</v>
      </c>
      <c r="G47" s="217" t="s">
        <v>48</v>
      </c>
      <c r="H47" s="222"/>
    </row>
    <row r="48" spans="2:8" x14ac:dyDescent="0.3">
      <c r="B48" s="217" t="s">
        <v>504</v>
      </c>
      <c r="C48" s="217" t="s">
        <v>501</v>
      </c>
      <c r="D48" s="217" t="s">
        <v>481</v>
      </c>
      <c r="E48" s="218">
        <v>44615.686944444446</v>
      </c>
      <c r="F48" s="217" t="s">
        <v>500</v>
      </c>
      <c r="G48" s="217" t="s">
        <v>499</v>
      </c>
      <c r="H48" s="222"/>
    </row>
    <row r="49" spans="2:10" x14ac:dyDescent="0.3">
      <c r="B49" s="217" t="s">
        <v>504</v>
      </c>
      <c r="C49" s="217" t="s">
        <v>501</v>
      </c>
      <c r="D49" s="217" t="s">
        <v>481</v>
      </c>
      <c r="E49" s="218">
        <v>44615.665324074071</v>
      </c>
      <c r="F49" s="217" t="s">
        <v>500</v>
      </c>
      <c r="G49" s="217" t="s">
        <v>48</v>
      </c>
      <c r="H49" s="222"/>
    </row>
    <row r="50" spans="2:10" x14ac:dyDescent="0.3">
      <c r="B50" s="217" t="s">
        <v>504</v>
      </c>
      <c r="C50" s="217" t="s">
        <v>501</v>
      </c>
      <c r="D50" s="217" t="s">
        <v>481</v>
      </c>
      <c r="E50" s="218">
        <v>44615.663217592592</v>
      </c>
      <c r="F50" s="217" t="s">
        <v>500</v>
      </c>
      <c r="G50" s="217" t="s">
        <v>499</v>
      </c>
      <c r="H50" s="222"/>
    </row>
    <row r="51" spans="2:10" x14ac:dyDescent="0.3">
      <c r="B51" s="217" t="s">
        <v>504</v>
      </c>
      <c r="C51" s="217" t="s">
        <v>501</v>
      </c>
      <c r="D51" s="217" t="s">
        <v>481</v>
      </c>
      <c r="E51" s="218">
        <v>44615.646747685183</v>
      </c>
      <c r="F51" s="217" t="s">
        <v>498</v>
      </c>
      <c r="G51" s="217" t="s">
        <v>499</v>
      </c>
      <c r="H51" s="222"/>
    </row>
    <row r="52" spans="2:10" x14ac:dyDescent="0.3">
      <c r="B52" s="217" t="s">
        <v>504</v>
      </c>
      <c r="C52" s="217" t="s">
        <v>501</v>
      </c>
      <c r="D52" s="217" t="s">
        <v>481</v>
      </c>
      <c r="E52" s="218">
        <v>44615.644085648149</v>
      </c>
      <c r="F52" s="217" t="s">
        <v>498</v>
      </c>
      <c r="G52" s="217" t="s">
        <v>499</v>
      </c>
      <c r="H52" s="222"/>
    </row>
    <row r="53" spans="2:10" x14ac:dyDescent="0.3">
      <c r="B53" s="217" t="s">
        <v>504</v>
      </c>
      <c r="C53" s="217" t="s">
        <v>501</v>
      </c>
      <c r="D53" s="217" t="s">
        <v>481</v>
      </c>
      <c r="E53" s="218">
        <v>44615.628553240742</v>
      </c>
      <c r="F53" s="217" t="s">
        <v>500</v>
      </c>
      <c r="G53" s="217" t="s">
        <v>48</v>
      </c>
      <c r="H53" s="222"/>
      <c r="J53" s="220"/>
    </row>
    <row r="54" spans="2:10" x14ac:dyDescent="0.3">
      <c r="B54" s="217" t="s">
        <v>504</v>
      </c>
      <c r="C54" s="217" t="s">
        <v>501</v>
      </c>
      <c r="D54" s="217" t="s">
        <v>481</v>
      </c>
      <c r="E54" s="218">
        <v>44615.627766203703</v>
      </c>
      <c r="F54" s="217" t="s">
        <v>500</v>
      </c>
      <c r="G54" s="217" t="s">
        <v>499</v>
      </c>
      <c r="H54" s="222"/>
      <c r="J54" s="220"/>
    </row>
    <row r="55" spans="2:10" x14ac:dyDescent="0.3">
      <c r="B55" s="217" t="s">
        <v>504</v>
      </c>
      <c r="C55" s="217" t="s">
        <v>501</v>
      </c>
      <c r="D55" s="217" t="s">
        <v>481</v>
      </c>
      <c r="E55" s="218">
        <v>44615.572534722225</v>
      </c>
      <c r="F55" s="217" t="s">
        <v>500</v>
      </c>
      <c r="G55" s="217" t="s">
        <v>48</v>
      </c>
      <c r="H55" s="222"/>
      <c r="J55" s="220"/>
    </row>
    <row r="56" spans="2:10" x14ac:dyDescent="0.3">
      <c r="B56" s="217" t="s">
        <v>504</v>
      </c>
      <c r="C56" s="217" t="s">
        <v>501</v>
      </c>
      <c r="D56" s="217" t="s">
        <v>481</v>
      </c>
      <c r="E56" s="218">
        <v>44615.572025462963</v>
      </c>
      <c r="F56" s="217" t="s">
        <v>500</v>
      </c>
      <c r="G56" s="217" t="s">
        <v>499</v>
      </c>
      <c r="H56" s="222"/>
      <c r="J56" s="220"/>
    </row>
    <row r="57" spans="2:10" x14ac:dyDescent="0.3">
      <c r="B57" s="217" t="s">
        <v>504</v>
      </c>
      <c r="C57" s="217" t="s">
        <v>501</v>
      </c>
      <c r="D57" s="217" t="s">
        <v>481</v>
      </c>
      <c r="E57" s="218">
        <v>44615.478981481479</v>
      </c>
      <c r="F57" s="217" t="s">
        <v>500</v>
      </c>
      <c r="G57" s="217" t="s">
        <v>48</v>
      </c>
      <c r="H57" s="222"/>
      <c r="J57" s="220"/>
    </row>
    <row r="58" spans="2:10" x14ac:dyDescent="0.3">
      <c r="B58" s="217" t="s">
        <v>504</v>
      </c>
      <c r="C58" s="217" t="s">
        <v>501</v>
      </c>
      <c r="D58" s="217" t="s">
        <v>481</v>
      </c>
      <c r="E58" s="218">
        <v>44615.470046296294</v>
      </c>
      <c r="F58" s="217" t="s">
        <v>500</v>
      </c>
      <c r="G58" s="217" t="s">
        <v>499</v>
      </c>
      <c r="H58" s="222"/>
      <c r="J58" s="220"/>
    </row>
    <row r="59" spans="2:10" x14ac:dyDescent="0.3">
      <c r="B59" s="217" t="s">
        <v>504</v>
      </c>
      <c r="C59" s="217" t="s">
        <v>501</v>
      </c>
      <c r="D59" s="217" t="s">
        <v>481</v>
      </c>
      <c r="E59" s="218">
        <v>44615.467013888891</v>
      </c>
      <c r="F59" s="217" t="s">
        <v>498</v>
      </c>
      <c r="G59" s="217" t="s">
        <v>499</v>
      </c>
      <c r="H59" s="222"/>
      <c r="J59" s="220"/>
    </row>
    <row r="60" spans="2:10" x14ac:dyDescent="0.3">
      <c r="B60" s="217" t="s">
        <v>504</v>
      </c>
      <c r="C60" s="217" t="s">
        <v>501</v>
      </c>
      <c r="D60" s="217" t="s">
        <v>481</v>
      </c>
      <c r="E60" s="218">
        <v>44615.459143518521</v>
      </c>
      <c r="F60" s="217" t="s">
        <v>500</v>
      </c>
      <c r="G60" s="217" t="s">
        <v>48</v>
      </c>
      <c r="H60" s="222"/>
      <c r="J60" s="220"/>
    </row>
    <row r="61" spans="2:10" x14ac:dyDescent="0.3">
      <c r="B61" s="217" t="s">
        <v>504</v>
      </c>
      <c r="C61" s="217" t="s">
        <v>501</v>
      </c>
      <c r="D61" s="217" t="s">
        <v>481</v>
      </c>
      <c r="E61" s="218">
        <v>44615.442476851851</v>
      </c>
      <c r="F61" s="217" t="s">
        <v>500</v>
      </c>
      <c r="G61" s="217" t="s">
        <v>499</v>
      </c>
      <c r="H61" s="222"/>
      <c r="J61" s="220"/>
    </row>
    <row r="62" spans="2:10" x14ac:dyDescent="0.3">
      <c r="B62" s="217" t="s">
        <v>504</v>
      </c>
      <c r="C62" s="217" t="s">
        <v>501</v>
      </c>
      <c r="D62" s="217" t="s">
        <v>481</v>
      </c>
      <c r="E62" s="218">
        <v>44615.438703703701</v>
      </c>
      <c r="F62" s="217" t="s">
        <v>500</v>
      </c>
      <c r="G62" s="217" t="s">
        <v>48</v>
      </c>
      <c r="H62" s="222"/>
      <c r="J62" s="220"/>
    </row>
    <row r="63" spans="2:10" x14ac:dyDescent="0.3">
      <c r="B63" s="217" t="s">
        <v>504</v>
      </c>
      <c r="C63" s="217" t="s">
        <v>501</v>
      </c>
      <c r="D63" s="217" t="s">
        <v>481</v>
      </c>
      <c r="E63" s="218">
        <v>44615.437986111108</v>
      </c>
      <c r="F63" s="217" t="s">
        <v>500</v>
      </c>
      <c r="G63" s="217" t="s">
        <v>499</v>
      </c>
      <c r="H63" s="222"/>
      <c r="J63" s="220"/>
    </row>
    <row r="64" spans="2:10" x14ac:dyDescent="0.3">
      <c r="B64" s="217" t="s">
        <v>504</v>
      </c>
      <c r="C64" s="217" t="s">
        <v>501</v>
      </c>
      <c r="D64" s="217" t="s">
        <v>481</v>
      </c>
      <c r="E64" s="218">
        <v>44615.390335648146</v>
      </c>
      <c r="F64" s="217" t="s">
        <v>502</v>
      </c>
      <c r="G64" s="217" t="s">
        <v>499</v>
      </c>
      <c r="H64" s="222"/>
      <c r="J64" s="220"/>
    </row>
    <row r="65" spans="2:10" x14ac:dyDescent="0.3">
      <c r="B65" s="217" t="s">
        <v>504</v>
      </c>
      <c r="C65" s="217" t="s">
        <v>501</v>
      </c>
      <c r="D65" s="217" t="s">
        <v>481</v>
      </c>
      <c r="E65" s="218">
        <v>44615.388854166667</v>
      </c>
      <c r="F65" s="217" t="s">
        <v>500</v>
      </c>
      <c r="G65" s="217" t="s">
        <v>48</v>
      </c>
      <c r="H65" s="222"/>
      <c r="J65" s="220"/>
    </row>
    <row r="66" spans="2:10" x14ac:dyDescent="0.3">
      <c r="B66" s="217" t="s">
        <v>504</v>
      </c>
      <c r="C66" s="217" t="s">
        <v>501</v>
      </c>
      <c r="D66" s="217" t="s">
        <v>481</v>
      </c>
      <c r="E66" s="218">
        <v>44615.385254629633</v>
      </c>
      <c r="F66" s="217" t="s">
        <v>500</v>
      </c>
      <c r="G66" s="217" t="s">
        <v>499</v>
      </c>
      <c r="H66" s="222"/>
      <c r="J66" s="220"/>
    </row>
    <row r="67" spans="2:10" x14ac:dyDescent="0.3">
      <c r="B67" s="217" t="s">
        <v>504</v>
      </c>
      <c r="C67" s="217" t="s">
        <v>501</v>
      </c>
      <c r="D67" s="217" t="s">
        <v>481</v>
      </c>
      <c r="E67" s="218">
        <v>44615.384560185186</v>
      </c>
      <c r="F67" s="217" t="s">
        <v>498</v>
      </c>
      <c r="G67" s="217" t="s">
        <v>499</v>
      </c>
      <c r="H67" s="222"/>
      <c r="J67" s="220"/>
    </row>
    <row r="68" spans="2:10" x14ac:dyDescent="0.3">
      <c r="B68" s="217" t="s">
        <v>504</v>
      </c>
      <c r="C68" s="217" t="s">
        <v>501</v>
      </c>
      <c r="D68" s="217" t="s">
        <v>481</v>
      </c>
      <c r="E68" s="218">
        <v>44614.694178240738</v>
      </c>
      <c r="F68" s="217" t="s">
        <v>498</v>
      </c>
      <c r="G68" s="217" t="s">
        <v>499</v>
      </c>
      <c r="H68" s="222"/>
      <c r="J68" s="220"/>
    </row>
    <row r="69" spans="2:10" x14ac:dyDescent="0.3">
      <c r="B69" s="217" t="s">
        <v>504</v>
      </c>
      <c r="C69" s="217" t="s">
        <v>501</v>
      </c>
      <c r="D69" s="217" t="s">
        <v>481</v>
      </c>
      <c r="E69" s="218">
        <v>44614.636481481481</v>
      </c>
      <c r="F69" s="217" t="s">
        <v>498</v>
      </c>
      <c r="G69" s="217" t="s">
        <v>499</v>
      </c>
      <c r="H69" s="222"/>
      <c r="J69" s="220"/>
    </row>
    <row r="70" spans="2:10" x14ac:dyDescent="0.3">
      <c r="B70" s="217" t="s">
        <v>504</v>
      </c>
      <c r="C70" s="217" t="s">
        <v>501</v>
      </c>
      <c r="D70" s="217" t="s">
        <v>481</v>
      </c>
      <c r="E70" s="218">
        <v>44614.636469907404</v>
      </c>
      <c r="F70" s="217" t="s">
        <v>498</v>
      </c>
      <c r="G70" s="217" t="s">
        <v>499</v>
      </c>
      <c r="H70" s="222"/>
      <c r="J70" s="220"/>
    </row>
    <row r="71" spans="2:10" x14ac:dyDescent="0.3">
      <c r="B71" s="217" t="s">
        <v>504</v>
      </c>
      <c r="C71" s="217" t="s">
        <v>501</v>
      </c>
      <c r="D71" s="217" t="s">
        <v>481</v>
      </c>
      <c r="E71" s="218">
        <v>44614.607025462959</v>
      </c>
      <c r="F71" s="217" t="s">
        <v>498</v>
      </c>
      <c r="G71" s="217" t="s">
        <v>499</v>
      </c>
      <c r="H71" s="222"/>
      <c r="J71" s="220"/>
    </row>
    <row r="72" spans="2:10" x14ac:dyDescent="0.3">
      <c r="B72" s="217" t="s">
        <v>504</v>
      </c>
      <c r="C72" s="217" t="s">
        <v>501</v>
      </c>
      <c r="D72" s="217" t="s">
        <v>481</v>
      </c>
      <c r="E72" s="218">
        <v>44614.592060185183</v>
      </c>
      <c r="F72" s="217" t="s">
        <v>502</v>
      </c>
      <c r="G72" s="217" t="s">
        <v>499</v>
      </c>
      <c r="H72" s="222"/>
    </row>
    <row r="73" spans="2:10" x14ac:dyDescent="0.3">
      <c r="B73" s="217" t="s">
        <v>504</v>
      </c>
      <c r="C73" s="217" t="s">
        <v>501</v>
      </c>
      <c r="D73" s="217" t="s">
        <v>481</v>
      </c>
      <c r="E73" s="218">
        <v>44614.590833333335</v>
      </c>
      <c r="F73" s="217" t="s">
        <v>498</v>
      </c>
      <c r="G73" s="217" t="s">
        <v>499</v>
      </c>
      <c r="H73" s="222"/>
    </row>
    <row r="74" spans="2:10" x14ac:dyDescent="0.3">
      <c r="B74" s="217" t="s">
        <v>504</v>
      </c>
      <c r="C74" s="217" t="s">
        <v>501</v>
      </c>
      <c r="D74" s="217" t="s">
        <v>481</v>
      </c>
      <c r="E74" s="218">
        <v>44614.543564814812</v>
      </c>
      <c r="F74" s="217" t="s">
        <v>502</v>
      </c>
      <c r="G74" s="217" t="s">
        <v>499</v>
      </c>
      <c r="H74" s="222"/>
    </row>
    <row r="75" spans="2:10" x14ac:dyDescent="0.3">
      <c r="B75" s="217" t="s">
        <v>504</v>
      </c>
      <c r="C75" s="217" t="s">
        <v>501</v>
      </c>
      <c r="D75" s="217" t="s">
        <v>481</v>
      </c>
      <c r="E75" s="218">
        <v>44614.507870370369</v>
      </c>
      <c r="F75" s="217" t="s">
        <v>500</v>
      </c>
      <c r="G75" s="217" t="s">
        <v>48</v>
      </c>
      <c r="H75" s="222"/>
    </row>
    <row r="76" spans="2:10" x14ac:dyDescent="0.3">
      <c r="B76" s="217" t="s">
        <v>504</v>
      </c>
      <c r="C76" s="217" t="s">
        <v>501</v>
      </c>
      <c r="D76" s="217" t="s">
        <v>481</v>
      </c>
      <c r="E76" s="218">
        <v>44614.506076388891</v>
      </c>
      <c r="F76" s="217" t="s">
        <v>500</v>
      </c>
      <c r="G76" s="217" t="s">
        <v>499</v>
      </c>
      <c r="H76" s="222"/>
    </row>
    <row r="77" spans="2:10" x14ac:dyDescent="0.3">
      <c r="B77" s="217" t="s">
        <v>504</v>
      </c>
      <c r="C77" s="217" t="s">
        <v>501</v>
      </c>
      <c r="D77" s="217" t="s">
        <v>481</v>
      </c>
      <c r="E77" s="218">
        <v>44614.445972222224</v>
      </c>
      <c r="F77" s="217" t="s">
        <v>500</v>
      </c>
      <c r="G77" s="217" t="s">
        <v>48</v>
      </c>
      <c r="H77" s="222"/>
    </row>
    <row r="78" spans="2:10" x14ac:dyDescent="0.3">
      <c r="B78" s="217" t="s">
        <v>504</v>
      </c>
      <c r="C78" s="217" t="s">
        <v>501</v>
      </c>
      <c r="D78" s="217" t="s">
        <v>481</v>
      </c>
      <c r="E78" s="218">
        <v>44614.441944444443</v>
      </c>
      <c r="F78" s="217" t="s">
        <v>500</v>
      </c>
      <c r="G78" s="217" t="s">
        <v>499</v>
      </c>
      <c r="H78" s="222"/>
    </row>
    <row r="79" spans="2:10" x14ac:dyDescent="0.3">
      <c r="B79" s="217" t="s">
        <v>504</v>
      </c>
      <c r="C79" s="217" t="s">
        <v>501</v>
      </c>
      <c r="D79" s="217" t="s">
        <v>481</v>
      </c>
      <c r="E79" s="218">
        <v>44614.43304398148</v>
      </c>
      <c r="F79" s="217" t="s">
        <v>502</v>
      </c>
      <c r="G79" s="217" t="s">
        <v>499</v>
      </c>
      <c r="H79" s="222"/>
    </row>
    <row r="80" spans="2:10" x14ac:dyDescent="0.3">
      <c r="B80" s="217" t="s">
        <v>504</v>
      </c>
      <c r="C80" s="217" t="s">
        <v>501</v>
      </c>
      <c r="D80" s="217" t="s">
        <v>481</v>
      </c>
      <c r="E80" s="218">
        <v>44614.418969907405</v>
      </c>
      <c r="F80" s="217" t="s">
        <v>502</v>
      </c>
      <c r="G80" s="217" t="s">
        <v>499</v>
      </c>
      <c r="H80" s="222"/>
    </row>
    <row r="81" spans="2:8" x14ac:dyDescent="0.3">
      <c r="B81" s="217" t="s">
        <v>504</v>
      </c>
      <c r="C81" s="217" t="s">
        <v>501</v>
      </c>
      <c r="D81" s="217" t="s">
        <v>481</v>
      </c>
      <c r="E81" s="218">
        <v>44614.396261574075</v>
      </c>
      <c r="F81" s="217" t="s">
        <v>498</v>
      </c>
      <c r="G81" s="217" t="s">
        <v>499</v>
      </c>
      <c r="H81" s="222"/>
    </row>
    <row r="82" spans="2:8" x14ac:dyDescent="0.3">
      <c r="B82" s="217" t="s">
        <v>504</v>
      </c>
      <c r="C82" s="217" t="s">
        <v>501</v>
      </c>
      <c r="D82" s="217" t="s">
        <v>481</v>
      </c>
      <c r="E82" s="218">
        <v>44613.690347222226</v>
      </c>
      <c r="F82" s="217" t="s">
        <v>500</v>
      </c>
      <c r="G82" s="217" t="s">
        <v>48</v>
      </c>
      <c r="H82" s="222"/>
    </row>
    <row r="83" spans="2:8" x14ac:dyDescent="0.3">
      <c r="B83" s="217" t="s">
        <v>504</v>
      </c>
      <c r="C83" s="217" t="s">
        <v>501</v>
      </c>
      <c r="D83" s="217" t="s">
        <v>481</v>
      </c>
      <c r="E83" s="218">
        <v>44613.688819444447</v>
      </c>
      <c r="F83" s="217" t="s">
        <v>500</v>
      </c>
      <c r="G83" s="217" t="s">
        <v>499</v>
      </c>
      <c r="H83" s="222"/>
    </row>
    <row r="84" spans="2:8" x14ac:dyDescent="0.3">
      <c r="B84" s="217" t="s">
        <v>504</v>
      </c>
      <c r="C84" s="217" t="s">
        <v>501</v>
      </c>
      <c r="D84" s="217" t="s">
        <v>481</v>
      </c>
      <c r="E84" s="218">
        <v>44613.594027777777</v>
      </c>
      <c r="F84" s="217" t="s">
        <v>500</v>
      </c>
      <c r="G84" s="217" t="s">
        <v>48</v>
      </c>
      <c r="H84" s="222"/>
    </row>
    <row r="85" spans="2:8" x14ac:dyDescent="0.3">
      <c r="B85" s="217" t="s">
        <v>504</v>
      </c>
      <c r="C85" s="217" t="s">
        <v>501</v>
      </c>
      <c r="D85" s="217" t="s">
        <v>481</v>
      </c>
      <c r="E85" s="218">
        <v>44613.576111111113</v>
      </c>
      <c r="F85" s="217" t="s">
        <v>500</v>
      </c>
      <c r="G85" s="217" t="s">
        <v>48</v>
      </c>
      <c r="H85" s="222"/>
    </row>
    <row r="86" spans="2:8" x14ac:dyDescent="0.3">
      <c r="B86" s="217" t="s">
        <v>504</v>
      </c>
      <c r="C86" s="217" t="s">
        <v>501</v>
      </c>
      <c r="D86" s="217" t="s">
        <v>481</v>
      </c>
      <c r="E86" s="218">
        <v>44613.561655092592</v>
      </c>
      <c r="F86" s="217" t="s">
        <v>500</v>
      </c>
      <c r="G86" s="217" t="s">
        <v>499</v>
      </c>
      <c r="H86" s="222"/>
    </row>
    <row r="87" spans="2:8" x14ac:dyDescent="0.3">
      <c r="B87" s="217" t="s">
        <v>504</v>
      </c>
      <c r="C87" s="217" t="s">
        <v>501</v>
      </c>
      <c r="D87" s="217" t="s">
        <v>481</v>
      </c>
      <c r="E87" s="218">
        <v>44613.537951388891</v>
      </c>
      <c r="F87" s="217" t="s">
        <v>500</v>
      </c>
      <c r="G87" s="217" t="s">
        <v>48</v>
      </c>
      <c r="H87" s="222"/>
    </row>
    <row r="88" spans="2:8" x14ac:dyDescent="0.3">
      <c r="B88" s="217" t="s">
        <v>504</v>
      </c>
      <c r="C88" s="217" t="s">
        <v>501</v>
      </c>
      <c r="D88" s="217" t="s">
        <v>481</v>
      </c>
      <c r="E88" s="218">
        <v>44613.536307870374</v>
      </c>
      <c r="F88" s="217" t="s">
        <v>500</v>
      </c>
      <c r="G88" s="217" t="s">
        <v>499</v>
      </c>
      <c r="H88" s="222"/>
    </row>
    <row r="89" spans="2:8" x14ac:dyDescent="0.3">
      <c r="B89" s="217" t="s">
        <v>504</v>
      </c>
      <c r="C89" s="217" t="s">
        <v>501</v>
      </c>
      <c r="D89" s="217" t="s">
        <v>481</v>
      </c>
      <c r="E89" s="218">
        <v>44613.485879629632</v>
      </c>
      <c r="F89" s="217" t="s">
        <v>500</v>
      </c>
      <c r="G89" s="217" t="s">
        <v>48</v>
      </c>
      <c r="H89" s="222"/>
    </row>
    <row r="90" spans="2:8" x14ac:dyDescent="0.3">
      <c r="B90" s="217" t="s">
        <v>504</v>
      </c>
      <c r="C90" s="217" t="s">
        <v>501</v>
      </c>
      <c r="D90" s="217" t="s">
        <v>481</v>
      </c>
      <c r="E90" s="218">
        <v>44613.477129629631</v>
      </c>
      <c r="F90" s="217" t="s">
        <v>500</v>
      </c>
      <c r="G90" s="217" t="s">
        <v>48</v>
      </c>
      <c r="H90" s="222"/>
    </row>
    <row r="91" spans="2:8" x14ac:dyDescent="0.3">
      <c r="B91" s="217" t="s">
        <v>504</v>
      </c>
      <c r="C91" s="217" t="s">
        <v>501</v>
      </c>
      <c r="D91" s="217" t="s">
        <v>481</v>
      </c>
      <c r="E91" s="218">
        <v>44613.476701388892</v>
      </c>
      <c r="F91" s="217" t="s">
        <v>500</v>
      </c>
      <c r="G91" s="217" t="s">
        <v>499</v>
      </c>
      <c r="H91" s="222"/>
    </row>
    <row r="92" spans="2:8" x14ac:dyDescent="0.3">
      <c r="B92" s="217" t="s">
        <v>504</v>
      </c>
      <c r="C92" s="217" t="s">
        <v>501</v>
      </c>
      <c r="D92" s="217" t="s">
        <v>481</v>
      </c>
      <c r="E92" s="218">
        <v>44613.476655092592</v>
      </c>
      <c r="F92" s="217" t="s">
        <v>498</v>
      </c>
      <c r="G92" s="217" t="s">
        <v>499</v>
      </c>
      <c r="H92" s="222"/>
    </row>
    <row r="93" spans="2:8" x14ac:dyDescent="0.3">
      <c r="B93" s="217" t="s">
        <v>504</v>
      </c>
      <c r="C93" s="217" t="s">
        <v>501</v>
      </c>
      <c r="D93" s="217" t="s">
        <v>481</v>
      </c>
      <c r="E93" s="218">
        <v>44613.475358796299</v>
      </c>
      <c r="F93" s="217" t="s">
        <v>500</v>
      </c>
      <c r="G93" s="217" t="s">
        <v>48</v>
      </c>
      <c r="H93" s="222"/>
    </row>
    <row r="94" spans="2:8" x14ac:dyDescent="0.3">
      <c r="B94" s="217" t="s">
        <v>504</v>
      </c>
      <c r="C94" s="217" t="s">
        <v>501</v>
      </c>
      <c r="D94" s="217" t="s">
        <v>481</v>
      </c>
      <c r="E94" s="218">
        <v>44613.473865740743</v>
      </c>
      <c r="F94" s="217" t="s">
        <v>500</v>
      </c>
      <c r="G94" s="217" t="s">
        <v>499</v>
      </c>
      <c r="H94" s="222"/>
    </row>
    <row r="95" spans="2:8" x14ac:dyDescent="0.3">
      <c r="B95" s="217" t="s">
        <v>504</v>
      </c>
      <c r="C95" s="217" t="s">
        <v>501</v>
      </c>
      <c r="D95" s="217" t="s">
        <v>481</v>
      </c>
      <c r="E95" s="218">
        <v>44613.472743055558</v>
      </c>
      <c r="F95" s="217" t="s">
        <v>502</v>
      </c>
      <c r="G95" s="217" t="s">
        <v>499</v>
      </c>
      <c r="H95" s="222"/>
    </row>
    <row r="96" spans="2:8" x14ac:dyDescent="0.3">
      <c r="B96" s="217" t="s">
        <v>504</v>
      </c>
      <c r="C96" s="217" t="s">
        <v>501</v>
      </c>
      <c r="D96" s="217" t="s">
        <v>481</v>
      </c>
      <c r="E96" s="218">
        <v>44613.471631944441</v>
      </c>
      <c r="F96" s="217" t="s">
        <v>500</v>
      </c>
      <c r="G96" s="217" t="s">
        <v>48</v>
      </c>
      <c r="H96" s="222"/>
    </row>
    <row r="97" spans="2:8" x14ac:dyDescent="0.3">
      <c r="B97" s="217" t="s">
        <v>504</v>
      </c>
      <c r="C97" s="217" t="s">
        <v>501</v>
      </c>
      <c r="D97" s="217" t="s">
        <v>481</v>
      </c>
      <c r="E97" s="218">
        <v>44613.469687500001</v>
      </c>
      <c r="F97" s="217" t="s">
        <v>500</v>
      </c>
      <c r="G97" s="217" t="s">
        <v>499</v>
      </c>
      <c r="H97" s="222"/>
    </row>
    <row r="98" spans="2:8" x14ac:dyDescent="0.3">
      <c r="B98" s="217" t="s">
        <v>504</v>
      </c>
      <c r="C98" s="217" t="s">
        <v>501</v>
      </c>
      <c r="D98" s="217" t="s">
        <v>481</v>
      </c>
      <c r="E98" s="218">
        <v>44613.468402777777</v>
      </c>
      <c r="F98" s="217" t="s">
        <v>500</v>
      </c>
      <c r="G98" s="217" t="s">
        <v>48</v>
      </c>
      <c r="H98" s="222"/>
    </row>
    <row r="99" spans="2:8" x14ac:dyDescent="0.3">
      <c r="B99" s="217" t="s">
        <v>504</v>
      </c>
      <c r="C99" s="217" t="s">
        <v>501</v>
      </c>
      <c r="D99" s="217" t="s">
        <v>481</v>
      </c>
      <c r="E99" s="218">
        <v>44613.466099537036</v>
      </c>
      <c r="F99" s="217" t="s">
        <v>500</v>
      </c>
      <c r="G99" s="217" t="s">
        <v>499</v>
      </c>
      <c r="H99" s="222"/>
    </row>
    <row r="100" spans="2:8" x14ac:dyDescent="0.3">
      <c r="B100" s="217" t="s">
        <v>504</v>
      </c>
      <c r="C100" s="217" t="s">
        <v>501</v>
      </c>
      <c r="D100" s="217" t="s">
        <v>481</v>
      </c>
      <c r="E100" s="218">
        <v>44613.464733796296</v>
      </c>
      <c r="F100" s="217" t="s">
        <v>500</v>
      </c>
      <c r="G100" s="217" t="s">
        <v>48</v>
      </c>
      <c r="H100" s="222"/>
    </row>
    <row r="101" spans="2:8" x14ac:dyDescent="0.3">
      <c r="B101" s="217" t="s">
        <v>504</v>
      </c>
      <c r="C101" s="217" t="s">
        <v>501</v>
      </c>
      <c r="D101" s="217" t="s">
        <v>481</v>
      </c>
      <c r="E101" s="218">
        <v>44613.463750000003</v>
      </c>
      <c r="F101" s="217" t="s">
        <v>500</v>
      </c>
      <c r="G101" s="217" t="s">
        <v>499</v>
      </c>
      <c r="H101" s="222"/>
    </row>
    <row r="102" spans="2:8" x14ac:dyDescent="0.3">
      <c r="B102" s="217" t="s">
        <v>504</v>
      </c>
      <c r="C102" s="217" t="s">
        <v>501</v>
      </c>
      <c r="D102" s="217" t="s">
        <v>481</v>
      </c>
      <c r="E102" s="218">
        <v>44613.462534722225</v>
      </c>
      <c r="F102" s="217" t="s">
        <v>502</v>
      </c>
      <c r="G102" s="217" t="s">
        <v>499</v>
      </c>
      <c r="H102" s="222"/>
    </row>
    <row r="103" spans="2:8" x14ac:dyDescent="0.3">
      <c r="B103" s="217" t="s">
        <v>504</v>
      </c>
      <c r="C103" s="217" t="s">
        <v>501</v>
      </c>
      <c r="D103" s="217" t="s">
        <v>481</v>
      </c>
      <c r="E103" s="218">
        <v>44613.460127314815</v>
      </c>
      <c r="F103" s="217" t="s">
        <v>500</v>
      </c>
      <c r="G103" s="217" t="s">
        <v>48</v>
      </c>
      <c r="H103" s="222"/>
    </row>
    <row r="104" spans="2:8" x14ac:dyDescent="0.3">
      <c r="B104" s="217" t="s">
        <v>504</v>
      </c>
      <c r="C104" s="217" t="s">
        <v>501</v>
      </c>
      <c r="D104" s="217" t="s">
        <v>481</v>
      </c>
      <c r="E104" s="218">
        <v>44613.445104166669</v>
      </c>
      <c r="F104" s="217" t="s">
        <v>500</v>
      </c>
      <c r="G104" s="217" t="s">
        <v>499</v>
      </c>
      <c r="H104" s="222"/>
    </row>
    <row r="105" spans="2:8" x14ac:dyDescent="0.3">
      <c r="B105" s="217" t="s">
        <v>504</v>
      </c>
      <c r="C105" s="217" t="s">
        <v>501</v>
      </c>
      <c r="D105" s="217" t="s">
        <v>481</v>
      </c>
      <c r="E105" s="218">
        <v>44613.444421296299</v>
      </c>
      <c r="F105" s="217" t="s">
        <v>502</v>
      </c>
      <c r="G105" s="217" t="s">
        <v>499</v>
      </c>
      <c r="H105" s="222"/>
    </row>
    <row r="106" spans="2:8" x14ac:dyDescent="0.3">
      <c r="B106" s="217" t="s">
        <v>504</v>
      </c>
      <c r="C106" s="217" t="s">
        <v>501</v>
      </c>
      <c r="D106" s="217" t="s">
        <v>481</v>
      </c>
      <c r="E106" s="218">
        <v>44613.444131944445</v>
      </c>
      <c r="F106" s="217" t="s">
        <v>500</v>
      </c>
      <c r="G106" s="217" t="s">
        <v>48</v>
      </c>
      <c r="H106" s="222"/>
    </row>
    <row r="107" spans="2:8" x14ac:dyDescent="0.3">
      <c r="B107" s="217" t="s">
        <v>504</v>
      </c>
      <c r="C107" s="217" t="s">
        <v>501</v>
      </c>
      <c r="D107" s="217" t="s">
        <v>481</v>
      </c>
      <c r="E107" s="218">
        <v>44613.441331018519</v>
      </c>
      <c r="F107" s="217" t="s">
        <v>500</v>
      </c>
      <c r="G107" s="217" t="s">
        <v>499</v>
      </c>
      <c r="H107" s="222"/>
    </row>
    <row r="108" spans="2:8" x14ac:dyDescent="0.3">
      <c r="B108" s="217" t="s">
        <v>504</v>
      </c>
      <c r="C108" s="217" t="s">
        <v>501</v>
      </c>
      <c r="D108" s="217" t="s">
        <v>481</v>
      </c>
      <c r="E108" s="218">
        <v>44613.437337962961</v>
      </c>
      <c r="F108" s="217" t="s">
        <v>500</v>
      </c>
      <c r="G108" s="217" t="s">
        <v>48</v>
      </c>
      <c r="H108" s="222"/>
    </row>
    <row r="109" spans="2:8" x14ac:dyDescent="0.3">
      <c r="B109" s="217" t="s">
        <v>504</v>
      </c>
      <c r="C109" s="217" t="s">
        <v>501</v>
      </c>
      <c r="D109" s="217" t="s">
        <v>481</v>
      </c>
      <c r="E109" s="218">
        <v>44613.436921296299</v>
      </c>
      <c r="F109" s="217" t="s">
        <v>500</v>
      </c>
      <c r="G109" s="217" t="s">
        <v>499</v>
      </c>
      <c r="H109" s="222"/>
    </row>
    <row r="110" spans="2:8" x14ac:dyDescent="0.3">
      <c r="B110" s="217" t="s">
        <v>504</v>
      </c>
      <c r="C110" s="217" t="s">
        <v>501</v>
      </c>
      <c r="D110" s="217" t="s">
        <v>481</v>
      </c>
      <c r="E110" s="218">
        <v>44613.434490740743</v>
      </c>
      <c r="F110" s="217" t="s">
        <v>502</v>
      </c>
      <c r="G110" s="217" t="s">
        <v>499</v>
      </c>
      <c r="H110" s="222"/>
    </row>
    <row r="111" spans="2:8" x14ac:dyDescent="0.3">
      <c r="B111" s="217" t="s">
        <v>504</v>
      </c>
      <c r="C111" s="217" t="s">
        <v>501</v>
      </c>
      <c r="D111" s="217" t="s">
        <v>481</v>
      </c>
      <c r="E111" s="218">
        <v>44613.43408564815</v>
      </c>
      <c r="F111" s="217" t="s">
        <v>500</v>
      </c>
      <c r="G111" s="217" t="s">
        <v>48</v>
      </c>
      <c r="H111" s="222"/>
    </row>
    <row r="112" spans="2:8" x14ac:dyDescent="0.3">
      <c r="B112" s="217" t="s">
        <v>504</v>
      </c>
      <c r="C112" s="217" t="s">
        <v>501</v>
      </c>
      <c r="D112" s="217" t="s">
        <v>481</v>
      </c>
      <c r="E112" s="218">
        <v>44613.433310185188</v>
      </c>
      <c r="F112" s="217" t="s">
        <v>500</v>
      </c>
      <c r="G112" s="217" t="s">
        <v>499</v>
      </c>
      <c r="H112" s="222"/>
    </row>
    <row r="113" spans="2:8" x14ac:dyDescent="0.3">
      <c r="B113" s="217" t="s">
        <v>504</v>
      </c>
      <c r="C113" s="217" t="s">
        <v>501</v>
      </c>
      <c r="D113" s="217" t="s">
        <v>481</v>
      </c>
      <c r="E113" s="218">
        <v>44613.429108796299</v>
      </c>
      <c r="F113" s="217" t="s">
        <v>502</v>
      </c>
      <c r="G113" s="217" t="s">
        <v>499</v>
      </c>
      <c r="H113" s="222"/>
    </row>
    <row r="114" spans="2:8" x14ac:dyDescent="0.3">
      <c r="B114" s="217" t="s">
        <v>504</v>
      </c>
      <c r="C114" s="217" t="s">
        <v>501</v>
      </c>
      <c r="D114" s="217" t="s">
        <v>481</v>
      </c>
      <c r="E114" s="218">
        <v>44613.427210648151</v>
      </c>
      <c r="F114" s="217" t="s">
        <v>500</v>
      </c>
      <c r="G114" s="217" t="s">
        <v>48</v>
      </c>
      <c r="H114" s="222"/>
    </row>
    <row r="115" spans="2:8" x14ac:dyDescent="0.3">
      <c r="B115" s="217" t="s">
        <v>504</v>
      </c>
      <c r="C115" s="217" t="s">
        <v>501</v>
      </c>
      <c r="D115" s="217" t="s">
        <v>481</v>
      </c>
      <c r="E115" s="218">
        <v>44613.426539351851</v>
      </c>
      <c r="F115" s="217" t="s">
        <v>500</v>
      </c>
      <c r="G115" s="217" t="s">
        <v>499</v>
      </c>
      <c r="H115" s="222"/>
    </row>
    <row r="116" spans="2:8" x14ac:dyDescent="0.3">
      <c r="B116" s="217" t="s">
        <v>504</v>
      </c>
      <c r="C116" s="217" t="s">
        <v>501</v>
      </c>
      <c r="D116" s="217" t="s">
        <v>481</v>
      </c>
      <c r="E116" s="218">
        <v>44613.414664351854</v>
      </c>
      <c r="F116" s="217" t="s">
        <v>500</v>
      </c>
      <c r="G116" s="217" t="s">
        <v>48</v>
      </c>
      <c r="H116" s="222"/>
    </row>
    <row r="117" spans="2:8" x14ac:dyDescent="0.3">
      <c r="B117" s="217" t="s">
        <v>504</v>
      </c>
      <c r="C117" s="217" t="s">
        <v>501</v>
      </c>
      <c r="D117" s="217" t="s">
        <v>481</v>
      </c>
      <c r="E117" s="218">
        <v>44613.414236111108</v>
      </c>
      <c r="F117" s="217" t="s">
        <v>500</v>
      </c>
      <c r="G117" s="217" t="s">
        <v>499</v>
      </c>
      <c r="H117" s="222"/>
    </row>
    <row r="118" spans="2:8" x14ac:dyDescent="0.3">
      <c r="B118" s="217" t="s">
        <v>504</v>
      </c>
      <c r="C118" s="217" t="s">
        <v>501</v>
      </c>
      <c r="D118" s="217" t="s">
        <v>481</v>
      </c>
      <c r="E118" s="218">
        <v>44613.412233796298</v>
      </c>
      <c r="F118" s="217" t="s">
        <v>502</v>
      </c>
      <c r="G118" s="217" t="s">
        <v>499</v>
      </c>
      <c r="H118" s="222"/>
    </row>
    <row r="119" spans="2:8" x14ac:dyDescent="0.3">
      <c r="B119" s="217" t="s">
        <v>504</v>
      </c>
      <c r="C119" s="217" t="s">
        <v>501</v>
      </c>
      <c r="D119" s="217" t="s">
        <v>481</v>
      </c>
      <c r="E119" s="218">
        <v>44613.409166666665</v>
      </c>
      <c r="F119" s="217" t="s">
        <v>500</v>
      </c>
      <c r="G119" s="217" t="s">
        <v>48</v>
      </c>
      <c r="H119" s="222"/>
    </row>
    <row r="120" spans="2:8" x14ac:dyDescent="0.3">
      <c r="B120" s="217" t="s">
        <v>504</v>
      </c>
      <c r="C120" s="217" t="s">
        <v>501</v>
      </c>
      <c r="D120" s="217" t="s">
        <v>481</v>
      </c>
      <c r="E120" s="218">
        <v>44613.408819444441</v>
      </c>
      <c r="F120" s="217" t="s">
        <v>500</v>
      </c>
      <c r="G120" s="217" t="s">
        <v>499</v>
      </c>
      <c r="H120" s="222"/>
    </row>
    <row r="121" spans="2:8" x14ac:dyDescent="0.3">
      <c r="B121" s="217" t="s">
        <v>504</v>
      </c>
      <c r="C121" s="217" t="s">
        <v>501</v>
      </c>
      <c r="D121" s="217" t="s">
        <v>481</v>
      </c>
      <c r="E121" s="218">
        <v>44613.401053240741</v>
      </c>
      <c r="F121" s="217" t="s">
        <v>498</v>
      </c>
      <c r="G121" s="217" t="s">
        <v>499</v>
      </c>
      <c r="H121" s="222"/>
    </row>
    <row r="122" spans="2:8" x14ac:dyDescent="0.3">
      <c r="B122" s="217" t="s">
        <v>504</v>
      </c>
      <c r="C122" s="217" t="s">
        <v>501</v>
      </c>
      <c r="D122" s="217" t="s">
        <v>481</v>
      </c>
      <c r="E122" s="218">
        <v>44613.399039351854</v>
      </c>
      <c r="F122" s="217" t="s">
        <v>500</v>
      </c>
      <c r="G122" s="217" t="s">
        <v>48</v>
      </c>
      <c r="H122" s="222"/>
    </row>
    <row r="123" spans="2:8" x14ac:dyDescent="0.3">
      <c r="B123" s="217" t="s">
        <v>504</v>
      </c>
      <c r="C123" s="217" t="s">
        <v>501</v>
      </c>
      <c r="D123" s="217" t="s">
        <v>481</v>
      </c>
      <c r="E123" s="218">
        <v>44613.398148148146</v>
      </c>
      <c r="F123" s="217" t="s">
        <v>500</v>
      </c>
      <c r="G123" s="217" t="s">
        <v>499</v>
      </c>
      <c r="H123" s="222"/>
    </row>
    <row r="124" spans="2:8" x14ac:dyDescent="0.3">
      <c r="B124" s="217" t="s">
        <v>504</v>
      </c>
      <c r="C124" s="217" t="s">
        <v>501</v>
      </c>
      <c r="D124" s="217" t="s">
        <v>481</v>
      </c>
      <c r="E124" s="218">
        <v>44613.389930555553</v>
      </c>
      <c r="F124" s="217" t="s">
        <v>502</v>
      </c>
      <c r="G124" s="217" t="s">
        <v>499</v>
      </c>
      <c r="H124" s="222"/>
    </row>
    <row r="125" spans="2:8" x14ac:dyDescent="0.3">
      <c r="B125" s="217" t="s">
        <v>504</v>
      </c>
      <c r="C125" s="217" t="s">
        <v>501</v>
      </c>
      <c r="D125" s="217" t="s">
        <v>481</v>
      </c>
      <c r="E125" s="218">
        <v>44613.387662037036</v>
      </c>
      <c r="F125" s="217" t="s">
        <v>498</v>
      </c>
      <c r="G125" s="217" t="s">
        <v>499</v>
      </c>
      <c r="H125" s="222"/>
    </row>
    <row r="126" spans="2:8" x14ac:dyDescent="0.3">
      <c r="B126" s="217" t="s">
        <v>504</v>
      </c>
      <c r="C126" s="217" t="s">
        <v>501</v>
      </c>
      <c r="D126" s="217" t="s">
        <v>481</v>
      </c>
      <c r="E126" s="218">
        <v>44610.6799537037</v>
      </c>
      <c r="F126" s="217" t="s">
        <v>498</v>
      </c>
      <c r="G126" s="217" t="s">
        <v>499</v>
      </c>
      <c r="H126" s="222"/>
    </row>
    <row r="127" spans="2:8" x14ac:dyDescent="0.3">
      <c r="B127" s="217" t="s">
        <v>504</v>
      </c>
      <c r="C127" s="217" t="s">
        <v>501</v>
      </c>
      <c r="D127" s="217" t="s">
        <v>481</v>
      </c>
      <c r="E127" s="218">
        <v>44610.650057870371</v>
      </c>
      <c r="F127" s="217" t="s">
        <v>500</v>
      </c>
      <c r="G127" s="217" t="s">
        <v>48</v>
      </c>
      <c r="H127" s="222"/>
    </row>
    <row r="128" spans="2:8" x14ac:dyDescent="0.3">
      <c r="B128" s="217" t="s">
        <v>504</v>
      </c>
      <c r="C128" s="217" t="s">
        <v>501</v>
      </c>
      <c r="D128" s="217" t="s">
        <v>481</v>
      </c>
      <c r="E128" s="218">
        <v>44610.648784722223</v>
      </c>
      <c r="F128" s="217" t="s">
        <v>500</v>
      </c>
      <c r="G128" s="217" t="s">
        <v>499</v>
      </c>
      <c r="H128" s="222"/>
    </row>
    <row r="129" spans="2:8" x14ac:dyDescent="0.3">
      <c r="B129" s="217" t="s">
        <v>504</v>
      </c>
      <c r="C129" s="217" t="s">
        <v>501</v>
      </c>
      <c r="D129" s="217" t="s">
        <v>481</v>
      </c>
      <c r="E129" s="218">
        <v>44610.647083333337</v>
      </c>
      <c r="F129" s="217" t="s">
        <v>502</v>
      </c>
      <c r="G129" s="217" t="s">
        <v>499</v>
      </c>
      <c r="H129" s="222"/>
    </row>
    <row r="130" spans="2:8" x14ac:dyDescent="0.3">
      <c r="B130" s="217" t="s">
        <v>504</v>
      </c>
      <c r="C130" s="217" t="s">
        <v>501</v>
      </c>
      <c r="D130" s="217" t="s">
        <v>481</v>
      </c>
      <c r="E130" s="218">
        <v>44610.629942129628</v>
      </c>
      <c r="F130" s="217" t="s">
        <v>500</v>
      </c>
      <c r="G130" s="217" t="s">
        <v>48</v>
      </c>
      <c r="H130" s="222"/>
    </row>
    <row r="131" spans="2:8" x14ac:dyDescent="0.3">
      <c r="B131" s="217" t="s">
        <v>504</v>
      </c>
      <c r="C131" s="217" t="s">
        <v>501</v>
      </c>
      <c r="D131" s="217" t="s">
        <v>481</v>
      </c>
      <c r="E131" s="218">
        <v>44610.610706018517</v>
      </c>
      <c r="F131" s="217" t="s">
        <v>500</v>
      </c>
      <c r="G131" s="217" t="s">
        <v>499</v>
      </c>
      <c r="H131" s="222"/>
    </row>
    <row r="132" spans="2:8" x14ac:dyDescent="0.3">
      <c r="B132" s="217" t="s">
        <v>504</v>
      </c>
      <c r="C132" s="217" t="s">
        <v>501</v>
      </c>
      <c r="D132" s="217" t="s">
        <v>481</v>
      </c>
      <c r="E132" s="218">
        <v>44610.598078703704</v>
      </c>
      <c r="F132" s="217" t="s">
        <v>500</v>
      </c>
      <c r="G132" s="217" t="s">
        <v>48</v>
      </c>
      <c r="H132" s="222"/>
    </row>
    <row r="133" spans="2:8" x14ac:dyDescent="0.3">
      <c r="B133" s="217" t="s">
        <v>504</v>
      </c>
      <c r="C133" s="217" t="s">
        <v>501</v>
      </c>
      <c r="D133" s="217" t="s">
        <v>481</v>
      </c>
      <c r="E133" s="218">
        <v>44610.596435185187</v>
      </c>
      <c r="F133" s="217" t="s">
        <v>500</v>
      </c>
      <c r="G133" s="217" t="s">
        <v>499</v>
      </c>
      <c r="H133" s="222"/>
    </row>
    <row r="134" spans="2:8" x14ac:dyDescent="0.3">
      <c r="B134" s="217" t="s">
        <v>504</v>
      </c>
      <c r="C134" s="217" t="s">
        <v>501</v>
      </c>
      <c r="D134" s="217" t="s">
        <v>481</v>
      </c>
      <c r="E134" s="218">
        <v>44610.595405092594</v>
      </c>
      <c r="F134" s="217" t="s">
        <v>498</v>
      </c>
      <c r="G134" s="217" t="s">
        <v>499</v>
      </c>
      <c r="H134" s="222"/>
    </row>
    <row r="135" spans="2:8" x14ac:dyDescent="0.3">
      <c r="B135" s="217" t="s">
        <v>504</v>
      </c>
      <c r="C135" s="217" t="s">
        <v>501</v>
      </c>
      <c r="D135" s="217" t="s">
        <v>481</v>
      </c>
      <c r="E135" s="218">
        <v>44610.593807870369</v>
      </c>
      <c r="F135" s="217" t="s">
        <v>498</v>
      </c>
      <c r="G135" s="217" t="s">
        <v>499</v>
      </c>
      <c r="H135" s="222"/>
    </row>
    <row r="136" spans="2:8" x14ac:dyDescent="0.3">
      <c r="B136" s="217" t="s">
        <v>504</v>
      </c>
      <c r="C136" s="217" t="s">
        <v>501</v>
      </c>
      <c r="D136" s="217" t="s">
        <v>481</v>
      </c>
      <c r="E136" s="218">
        <v>44610.587789351855</v>
      </c>
      <c r="F136" s="217" t="s">
        <v>500</v>
      </c>
      <c r="G136" s="217" t="s">
        <v>48</v>
      </c>
      <c r="H136" s="222"/>
    </row>
    <row r="137" spans="2:8" x14ac:dyDescent="0.3">
      <c r="B137" s="217" t="s">
        <v>504</v>
      </c>
      <c r="C137" s="217" t="s">
        <v>501</v>
      </c>
      <c r="D137" s="217" t="s">
        <v>481</v>
      </c>
      <c r="E137" s="218">
        <v>44610.586504629631</v>
      </c>
      <c r="F137" s="217" t="s">
        <v>500</v>
      </c>
      <c r="G137" s="217" t="s">
        <v>499</v>
      </c>
      <c r="H137" s="222"/>
    </row>
    <row r="138" spans="2:8" x14ac:dyDescent="0.3">
      <c r="B138" s="217" t="s">
        <v>504</v>
      </c>
      <c r="C138" s="217" t="s">
        <v>501</v>
      </c>
      <c r="D138" s="217" t="s">
        <v>481</v>
      </c>
      <c r="E138" s="218">
        <v>44610.582511574074</v>
      </c>
      <c r="F138" s="217" t="s">
        <v>500</v>
      </c>
      <c r="G138" s="217" t="s">
        <v>48</v>
      </c>
      <c r="H138" s="222"/>
    </row>
    <row r="139" spans="2:8" x14ac:dyDescent="0.3">
      <c r="B139" s="217" t="s">
        <v>504</v>
      </c>
      <c r="C139" s="217" t="s">
        <v>501</v>
      </c>
      <c r="D139" s="217" t="s">
        <v>481</v>
      </c>
      <c r="E139" s="218">
        <v>44610.579513888886</v>
      </c>
      <c r="F139" s="217" t="s">
        <v>500</v>
      </c>
      <c r="G139" s="217" t="s">
        <v>499</v>
      </c>
      <c r="H139" s="222"/>
    </row>
    <row r="140" spans="2:8" x14ac:dyDescent="0.3">
      <c r="B140" s="217" t="s">
        <v>504</v>
      </c>
      <c r="C140" s="217" t="s">
        <v>501</v>
      </c>
      <c r="D140" s="217" t="s">
        <v>481</v>
      </c>
      <c r="E140" s="218">
        <v>44610.566770833335</v>
      </c>
      <c r="F140" s="217" t="s">
        <v>500</v>
      </c>
      <c r="G140" s="217" t="s">
        <v>48</v>
      </c>
      <c r="H140" s="222"/>
    </row>
    <row r="141" spans="2:8" x14ac:dyDescent="0.3">
      <c r="B141" s="217" t="s">
        <v>504</v>
      </c>
      <c r="C141" s="217" t="s">
        <v>501</v>
      </c>
      <c r="D141" s="217" t="s">
        <v>481</v>
      </c>
      <c r="E141" s="218">
        <v>44610.564270833333</v>
      </c>
      <c r="F141" s="217" t="s">
        <v>500</v>
      </c>
      <c r="G141" s="217" t="s">
        <v>499</v>
      </c>
      <c r="H141" s="222"/>
    </row>
    <row r="142" spans="2:8" x14ac:dyDescent="0.3">
      <c r="B142" s="217" t="s">
        <v>504</v>
      </c>
      <c r="C142" s="217" t="s">
        <v>501</v>
      </c>
      <c r="D142" s="217" t="s">
        <v>481</v>
      </c>
      <c r="E142" s="218">
        <v>44610.56391203704</v>
      </c>
      <c r="F142" s="217" t="s">
        <v>500</v>
      </c>
      <c r="G142" s="217" t="s">
        <v>48</v>
      </c>
      <c r="H142" s="222"/>
    </row>
    <row r="143" spans="2:8" x14ac:dyDescent="0.3">
      <c r="B143" s="217" t="s">
        <v>504</v>
      </c>
      <c r="C143" s="217" t="s">
        <v>501</v>
      </c>
      <c r="D143" s="217" t="s">
        <v>481</v>
      </c>
      <c r="E143" s="218">
        <v>44610.556064814817</v>
      </c>
      <c r="F143" s="217" t="s">
        <v>500</v>
      </c>
      <c r="G143" s="217" t="s">
        <v>499</v>
      </c>
      <c r="H143" s="222"/>
    </row>
    <row r="144" spans="2:8" x14ac:dyDescent="0.3">
      <c r="B144" s="217" t="s">
        <v>504</v>
      </c>
      <c r="C144" s="217" t="s">
        <v>501</v>
      </c>
      <c r="D144" s="217" t="s">
        <v>481</v>
      </c>
      <c r="E144" s="218">
        <v>44610.54482638889</v>
      </c>
      <c r="F144" s="217" t="s">
        <v>498</v>
      </c>
      <c r="G144" s="217" t="s">
        <v>499</v>
      </c>
      <c r="H144" s="222"/>
    </row>
    <row r="145" spans="2:8" x14ac:dyDescent="0.3">
      <c r="B145" s="217" t="s">
        <v>504</v>
      </c>
      <c r="C145" s="217" t="s">
        <v>501</v>
      </c>
      <c r="D145" s="217" t="s">
        <v>481</v>
      </c>
      <c r="E145" s="218">
        <v>44609.59337962963</v>
      </c>
      <c r="F145" s="217" t="s">
        <v>500</v>
      </c>
      <c r="G145" s="217" t="s">
        <v>48</v>
      </c>
      <c r="H145" s="222"/>
    </row>
    <row r="146" spans="2:8" x14ac:dyDescent="0.3">
      <c r="B146" s="217" t="s">
        <v>504</v>
      </c>
      <c r="C146" s="217" t="s">
        <v>501</v>
      </c>
      <c r="D146" s="217" t="s">
        <v>481</v>
      </c>
      <c r="E146" s="218">
        <v>44609.587835648148</v>
      </c>
      <c r="F146" s="217" t="s">
        <v>500</v>
      </c>
      <c r="G146" s="217" t="s">
        <v>499</v>
      </c>
      <c r="H146" s="222"/>
    </row>
    <row r="147" spans="2:8" x14ac:dyDescent="0.3">
      <c r="B147" s="217" t="s">
        <v>504</v>
      </c>
      <c r="C147" s="217" t="s">
        <v>501</v>
      </c>
      <c r="D147" s="217" t="s">
        <v>481</v>
      </c>
      <c r="E147" s="218">
        <v>44609.583078703705</v>
      </c>
      <c r="F147" s="217" t="s">
        <v>500</v>
      </c>
      <c r="G147" s="217" t="s">
        <v>48</v>
      </c>
      <c r="H147" s="222"/>
    </row>
    <row r="148" spans="2:8" x14ac:dyDescent="0.3">
      <c r="B148" s="217" t="s">
        <v>504</v>
      </c>
      <c r="C148" s="217" t="s">
        <v>501</v>
      </c>
      <c r="D148" s="217" t="s">
        <v>481</v>
      </c>
      <c r="E148" s="218">
        <v>44609.578587962962</v>
      </c>
      <c r="F148" s="217" t="s">
        <v>500</v>
      </c>
      <c r="G148" s="217" t="s">
        <v>499</v>
      </c>
      <c r="H148" s="222"/>
    </row>
    <row r="149" spans="2:8" x14ac:dyDescent="0.3">
      <c r="B149" s="217" t="s">
        <v>504</v>
      </c>
      <c r="C149" s="217" t="s">
        <v>501</v>
      </c>
      <c r="D149" s="217" t="s">
        <v>481</v>
      </c>
      <c r="E149" s="218">
        <v>44609.571099537039</v>
      </c>
      <c r="F149" s="217" t="s">
        <v>502</v>
      </c>
      <c r="G149" s="217" t="s">
        <v>499</v>
      </c>
      <c r="H149" s="222"/>
    </row>
    <row r="150" spans="2:8" x14ac:dyDescent="0.3">
      <c r="B150" s="217" t="s">
        <v>504</v>
      </c>
      <c r="C150" s="217" t="s">
        <v>501</v>
      </c>
      <c r="D150" s="217" t="s">
        <v>481</v>
      </c>
      <c r="E150" s="218">
        <v>44609.56832175926</v>
      </c>
      <c r="F150" s="217" t="s">
        <v>502</v>
      </c>
      <c r="G150" s="217" t="s">
        <v>499</v>
      </c>
      <c r="H150" s="222"/>
    </row>
    <row r="151" spans="2:8" x14ac:dyDescent="0.3">
      <c r="B151" s="217" t="s">
        <v>504</v>
      </c>
      <c r="C151" s="217" t="s">
        <v>501</v>
      </c>
      <c r="D151" s="217" t="s">
        <v>481</v>
      </c>
      <c r="E151" s="218">
        <v>44609.568043981482</v>
      </c>
      <c r="F151" s="217" t="s">
        <v>500</v>
      </c>
      <c r="G151" s="217" t="s">
        <v>48</v>
      </c>
      <c r="H151" s="222"/>
    </row>
    <row r="152" spans="2:8" x14ac:dyDescent="0.3">
      <c r="B152" s="217" t="s">
        <v>504</v>
      </c>
      <c r="C152" s="217" t="s">
        <v>501</v>
      </c>
      <c r="D152" s="217" t="s">
        <v>481</v>
      </c>
      <c r="E152" s="218">
        <v>44609.565567129626</v>
      </c>
      <c r="F152" s="217" t="s">
        <v>500</v>
      </c>
      <c r="G152" s="217" t="s">
        <v>499</v>
      </c>
      <c r="H152" s="222"/>
    </row>
    <row r="153" spans="2:8" x14ac:dyDescent="0.3">
      <c r="B153" s="217" t="s">
        <v>504</v>
      </c>
      <c r="C153" s="217" t="s">
        <v>501</v>
      </c>
      <c r="D153" s="217" t="s">
        <v>481</v>
      </c>
      <c r="E153" s="218">
        <v>44609.565300925926</v>
      </c>
      <c r="F153" s="217" t="s">
        <v>502</v>
      </c>
      <c r="G153" s="217" t="s">
        <v>499</v>
      </c>
      <c r="H153" s="222"/>
    </row>
    <row r="154" spans="2:8" x14ac:dyDescent="0.3">
      <c r="B154" s="217" t="s">
        <v>504</v>
      </c>
      <c r="C154" s="217" t="s">
        <v>501</v>
      </c>
      <c r="D154" s="217" t="s">
        <v>481</v>
      </c>
      <c r="E154" s="218">
        <v>44609.564641203702</v>
      </c>
      <c r="F154" s="217" t="s">
        <v>500</v>
      </c>
      <c r="G154" s="217" t="s">
        <v>48</v>
      </c>
      <c r="H154" s="222"/>
    </row>
    <row r="155" spans="2:8" x14ac:dyDescent="0.3">
      <c r="B155" s="217" t="s">
        <v>504</v>
      </c>
      <c r="C155" s="217" t="s">
        <v>501</v>
      </c>
      <c r="D155" s="217" t="s">
        <v>481</v>
      </c>
      <c r="E155" s="218">
        <v>44609.552511574075</v>
      </c>
      <c r="F155" s="217" t="s">
        <v>500</v>
      </c>
      <c r="G155" s="217" t="s">
        <v>499</v>
      </c>
      <c r="H155" s="222"/>
    </row>
    <row r="156" spans="2:8" x14ac:dyDescent="0.3">
      <c r="B156" s="217" t="s">
        <v>504</v>
      </c>
      <c r="C156" s="217" t="s">
        <v>501</v>
      </c>
      <c r="D156" s="217" t="s">
        <v>481</v>
      </c>
      <c r="E156" s="218">
        <v>44609.54828703704</v>
      </c>
      <c r="F156" s="217" t="s">
        <v>500</v>
      </c>
      <c r="G156" s="217" t="s">
        <v>48</v>
      </c>
      <c r="H156" s="222"/>
    </row>
    <row r="157" spans="2:8" x14ac:dyDescent="0.3">
      <c r="B157" s="217" t="s">
        <v>504</v>
      </c>
      <c r="C157" s="217" t="s">
        <v>501</v>
      </c>
      <c r="D157" s="217" t="s">
        <v>481</v>
      </c>
      <c r="E157" s="218">
        <v>44609.546990740739</v>
      </c>
      <c r="F157" s="217" t="s">
        <v>500</v>
      </c>
      <c r="G157" s="217" t="s">
        <v>499</v>
      </c>
      <c r="H157" s="222"/>
    </row>
    <row r="158" spans="2:8" x14ac:dyDescent="0.3">
      <c r="B158" s="217" t="s">
        <v>504</v>
      </c>
      <c r="C158" s="217" t="s">
        <v>501</v>
      </c>
      <c r="D158" s="217" t="s">
        <v>481</v>
      </c>
      <c r="E158" s="218">
        <v>44609.523298611108</v>
      </c>
      <c r="F158" s="217" t="s">
        <v>498</v>
      </c>
      <c r="G158" s="217" t="s">
        <v>499</v>
      </c>
      <c r="H158" s="222"/>
    </row>
    <row r="159" spans="2:8" x14ac:dyDescent="0.3">
      <c r="B159" s="217" t="s">
        <v>504</v>
      </c>
      <c r="C159" s="217" t="s">
        <v>501</v>
      </c>
      <c r="D159" s="217" t="s">
        <v>481</v>
      </c>
      <c r="E159" s="218">
        <v>44608.676458333335</v>
      </c>
      <c r="F159" s="217" t="s">
        <v>502</v>
      </c>
      <c r="G159" s="217" t="s">
        <v>499</v>
      </c>
      <c r="H159" s="222"/>
    </row>
    <row r="160" spans="2:8" x14ac:dyDescent="0.3">
      <c r="B160" s="217" t="s">
        <v>504</v>
      </c>
      <c r="C160" s="217" t="s">
        <v>501</v>
      </c>
      <c r="D160" s="217" t="s">
        <v>481</v>
      </c>
      <c r="E160" s="218">
        <v>44608.636134259257</v>
      </c>
      <c r="F160" s="217" t="s">
        <v>500</v>
      </c>
      <c r="G160" s="217" t="s">
        <v>48</v>
      </c>
      <c r="H160" s="222"/>
    </row>
    <row r="161" spans="2:8" x14ac:dyDescent="0.3">
      <c r="B161" s="217" t="s">
        <v>504</v>
      </c>
      <c r="C161" s="217" t="s">
        <v>501</v>
      </c>
      <c r="D161" s="217" t="s">
        <v>481</v>
      </c>
      <c r="E161" s="218">
        <v>44608.633240740739</v>
      </c>
      <c r="F161" s="217" t="s">
        <v>500</v>
      </c>
      <c r="G161" s="217" t="s">
        <v>499</v>
      </c>
      <c r="H161" s="222"/>
    </row>
    <row r="162" spans="2:8" x14ac:dyDescent="0.3">
      <c r="B162" s="217" t="s">
        <v>504</v>
      </c>
      <c r="C162" s="217" t="s">
        <v>501</v>
      </c>
      <c r="D162" s="217" t="s">
        <v>481</v>
      </c>
      <c r="E162" s="218">
        <v>44608.633009259262</v>
      </c>
      <c r="F162" s="217" t="s">
        <v>500</v>
      </c>
      <c r="G162" s="217" t="s">
        <v>48</v>
      </c>
      <c r="H162" s="222"/>
    </row>
    <row r="163" spans="2:8" x14ac:dyDescent="0.3">
      <c r="B163" s="217" t="s">
        <v>504</v>
      </c>
      <c r="C163" s="217" t="s">
        <v>501</v>
      </c>
      <c r="D163" s="217" t="s">
        <v>481</v>
      </c>
      <c r="E163" s="218">
        <v>44608.630752314813</v>
      </c>
      <c r="F163" s="217" t="s">
        <v>500</v>
      </c>
      <c r="G163" s="217" t="s">
        <v>499</v>
      </c>
      <c r="H163" s="222"/>
    </row>
    <row r="164" spans="2:8" x14ac:dyDescent="0.3">
      <c r="B164" s="217" t="s">
        <v>504</v>
      </c>
      <c r="C164" s="217" t="s">
        <v>501</v>
      </c>
      <c r="D164" s="217" t="s">
        <v>481</v>
      </c>
      <c r="E164" s="218">
        <v>44608.606493055559</v>
      </c>
      <c r="F164" s="217" t="s">
        <v>498</v>
      </c>
      <c r="G164" s="217" t="s">
        <v>499</v>
      </c>
      <c r="H164" s="222"/>
    </row>
    <row r="165" spans="2:8" x14ac:dyDescent="0.3">
      <c r="B165" s="217" t="s">
        <v>504</v>
      </c>
      <c r="C165" s="217" t="s">
        <v>501</v>
      </c>
      <c r="D165" s="217" t="s">
        <v>481</v>
      </c>
      <c r="E165" s="218">
        <v>44608.556666666664</v>
      </c>
      <c r="F165" s="217" t="s">
        <v>503</v>
      </c>
      <c r="G165" s="217" t="s">
        <v>48</v>
      </c>
      <c r="H165" s="222"/>
    </row>
    <row r="166" spans="2:8" x14ac:dyDescent="0.3">
      <c r="B166" s="217" t="s">
        <v>504</v>
      </c>
      <c r="C166" s="217" t="s">
        <v>501</v>
      </c>
      <c r="D166" s="217" t="s">
        <v>481</v>
      </c>
      <c r="E166" s="218">
        <v>44608.554305555554</v>
      </c>
      <c r="F166" s="217" t="s">
        <v>503</v>
      </c>
      <c r="G166" s="217" t="s">
        <v>499</v>
      </c>
      <c r="H166" s="222"/>
    </row>
    <row r="167" spans="2:8" x14ac:dyDescent="0.3">
      <c r="B167" s="217" t="s">
        <v>504</v>
      </c>
      <c r="C167" s="217" t="s">
        <v>501</v>
      </c>
      <c r="D167" s="217" t="s">
        <v>481</v>
      </c>
      <c r="E167" s="218">
        <v>44608.544039351851</v>
      </c>
      <c r="F167" s="217" t="s">
        <v>502</v>
      </c>
      <c r="G167" s="217" t="s">
        <v>499</v>
      </c>
      <c r="H167" s="222"/>
    </row>
    <row r="168" spans="2:8" x14ac:dyDescent="0.3">
      <c r="B168" s="217" t="s">
        <v>504</v>
      </c>
      <c r="C168" s="217" t="s">
        <v>501</v>
      </c>
      <c r="D168" s="217" t="s">
        <v>481</v>
      </c>
      <c r="E168" s="218">
        <v>44608.541238425925</v>
      </c>
      <c r="F168" s="217" t="s">
        <v>502</v>
      </c>
      <c r="G168" s="217" t="s">
        <v>499</v>
      </c>
      <c r="H168" s="222"/>
    </row>
    <row r="169" spans="2:8" x14ac:dyDescent="0.3">
      <c r="B169" s="217" t="s">
        <v>504</v>
      </c>
      <c r="C169" s="217" t="s">
        <v>501</v>
      </c>
      <c r="D169" s="217" t="s">
        <v>481</v>
      </c>
      <c r="E169" s="218">
        <v>44608.538587962961</v>
      </c>
      <c r="F169" s="217" t="s">
        <v>498</v>
      </c>
      <c r="G169" s="217" t="s">
        <v>499</v>
      </c>
      <c r="H169" s="222"/>
    </row>
    <row r="170" spans="2:8" x14ac:dyDescent="0.3">
      <c r="B170" s="217" t="s">
        <v>504</v>
      </c>
      <c r="C170" s="217" t="s">
        <v>501</v>
      </c>
      <c r="D170" s="217" t="s">
        <v>481</v>
      </c>
      <c r="E170" s="218">
        <v>44607.691006944442</v>
      </c>
      <c r="F170" s="217" t="s">
        <v>503</v>
      </c>
      <c r="G170" s="217" t="s">
        <v>48</v>
      </c>
      <c r="H170" s="222"/>
    </row>
    <row r="171" spans="2:8" x14ac:dyDescent="0.3">
      <c r="B171" s="217" t="s">
        <v>504</v>
      </c>
      <c r="C171" s="217" t="s">
        <v>501</v>
      </c>
      <c r="D171" s="217" t="s">
        <v>481</v>
      </c>
      <c r="E171" s="218">
        <v>44607.68990740741</v>
      </c>
      <c r="F171" s="217" t="s">
        <v>503</v>
      </c>
      <c r="G171" s="217" t="s">
        <v>499</v>
      </c>
      <c r="H171" s="222"/>
    </row>
    <row r="172" spans="2:8" x14ac:dyDescent="0.3">
      <c r="B172" s="217" t="s">
        <v>504</v>
      </c>
      <c r="C172" s="217" t="s">
        <v>501</v>
      </c>
      <c r="D172" s="217" t="s">
        <v>481</v>
      </c>
      <c r="E172" s="218">
        <v>44607.677268518521</v>
      </c>
      <c r="F172" s="217" t="s">
        <v>503</v>
      </c>
      <c r="G172" s="217" t="s">
        <v>48</v>
      </c>
      <c r="H172" s="222"/>
    </row>
    <row r="173" spans="2:8" x14ac:dyDescent="0.3">
      <c r="B173" s="217" t="s">
        <v>504</v>
      </c>
      <c r="C173" s="217" t="s">
        <v>501</v>
      </c>
      <c r="D173" s="217" t="s">
        <v>481</v>
      </c>
      <c r="E173" s="218">
        <v>44607.673715277779</v>
      </c>
      <c r="F173" s="217" t="s">
        <v>503</v>
      </c>
      <c r="G173" s="217" t="s">
        <v>499</v>
      </c>
      <c r="H173" s="222"/>
    </row>
    <row r="174" spans="2:8" x14ac:dyDescent="0.3">
      <c r="B174" s="217" t="s">
        <v>504</v>
      </c>
      <c r="C174" s="217" t="s">
        <v>501</v>
      </c>
      <c r="D174" s="217" t="s">
        <v>481</v>
      </c>
      <c r="E174" s="218">
        <v>44607.673321759263</v>
      </c>
      <c r="F174" s="217" t="s">
        <v>503</v>
      </c>
      <c r="G174" s="217" t="s">
        <v>48</v>
      </c>
      <c r="H174" s="222"/>
    </row>
    <row r="175" spans="2:8" x14ac:dyDescent="0.3">
      <c r="B175" s="217" t="s">
        <v>504</v>
      </c>
      <c r="C175" s="217" t="s">
        <v>501</v>
      </c>
      <c r="D175" s="217" t="s">
        <v>481</v>
      </c>
      <c r="E175" s="218">
        <v>44607.671597222223</v>
      </c>
      <c r="F175" s="217" t="s">
        <v>503</v>
      </c>
      <c r="G175" s="217" t="s">
        <v>499</v>
      </c>
      <c r="H175" s="222"/>
    </row>
    <row r="176" spans="2:8" x14ac:dyDescent="0.3">
      <c r="B176" s="217" t="s">
        <v>504</v>
      </c>
      <c r="C176" s="217" t="s">
        <v>501</v>
      </c>
      <c r="D176" s="217" t="s">
        <v>481</v>
      </c>
      <c r="E176" s="218">
        <v>44607.662048611113</v>
      </c>
      <c r="F176" s="217" t="s">
        <v>498</v>
      </c>
      <c r="G176" s="217" t="s">
        <v>499</v>
      </c>
      <c r="H176" s="222"/>
    </row>
    <row r="177" spans="2:8" x14ac:dyDescent="0.3">
      <c r="B177" s="217" t="s">
        <v>504</v>
      </c>
      <c r="C177" s="217" t="s">
        <v>501</v>
      </c>
      <c r="D177" s="217" t="s">
        <v>481</v>
      </c>
      <c r="E177" s="218">
        <v>44607.659918981481</v>
      </c>
      <c r="F177" s="217" t="s">
        <v>498</v>
      </c>
      <c r="G177" s="217" t="s">
        <v>499</v>
      </c>
      <c r="H177" s="222"/>
    </row>
    <row r="178" spans="2:8" x14ac:dyDescent="0.3">
      <c r="B178" s="217" t="s">
        <v>504</v>
      </c>
      <c r="C178" s="217" t="s">
        <v>501</v>
      </c>
      <c r="D178" s="217" t="s">
        <v>481</v>
      </c>
      <c r="E178" s="218">
        <v>44607.658483796295</v>
      </c>
      <c r="F178" s="217" t="s">
        <v>503</v>
      </c>
      <c r="G178" s="217" t="s">
        <v>48</v>
      </c>
      <c r="H178" s="222"/>
    </row>
    <row r="179" spans="2:8" x14ac:dyDescent="0.3">
      <c r="B179" s="217" t="s">
        <v>504</v>
      </c>
      <c r="C179" s="217" t="s">
        <v>501</v>
      </c>
      <c r="D179" s="217" t="s">
        <v>481</v>
      </c>
      <c r="E179" s="218">
        <v>44607.657881944448</v>
      </c>
      <c r="F179" s="217" t="s">
        <v>503</v>
      </c>
      <c r="G179" s="217" t="s">
        <v>499</v>
      </c>
      <c r="H179" s="222"/>
    </row>
    <row r="180" spans="2:8" x14ac:dyDescent="0.3">
      <c r="B180" s="217" t="s">
        <v>504</v>
      </c>
      <c r="C180" s="217" t="s">
        <v>501</v>
      </c>
      <c r="D180" s="217" t="s">
        <v>481</v>
      </c>
      <c r="E180" s="218">
        <v>44607.646967592591</v>
      </c>
      <c r="F180" s="217" t="s">
        <v>503</v>
      </c>
      <c r="G180" s="217" t="s">
        <v>48</v>
      </c>
      <c r="H180" s="222"/>
    </row>
    <row r="181" spans="2:8" x14ac:dyDescent="0.3">
      <c r="B181" s="217" t="s">
        <v>504</v>
      </c>
      <c r="C181" s="217" t="s">
        <v>501</v>
      </c>
      <c r="D181" s="217" t="s">
        <v>481</v>
      </c>
      <c r="E181" s="218">
        <v>44607.646041666667</v>
      </c>
      <c r="F181" s="217" t="s">
        <v>503</v>
      </c>
      <c r="G181" s="217" t="s">
        <v>499</v>
      </c>
      <c r="H181" s="222"/>
    </row>
    <row r="182" spans="2:8" x14ac:dyDescent="0.3">
      <c r="B182" s="217" t="s">
        <v>504</v>
      </c>
      <c r="C182" s="217" t="s">
        <v>501</v>
      </c>
      <c r="D182" s="217" t="s">
        <v>481</v>
      </c>
      <c r="E182" s="218">
        <v>44607.53696759259</v>
      </c>
      <c r="F182" s="217" t="s">
        <v>498</v>
      </c>
      <c r="G182" s="217" t="s">
        <v>499</v>
      </c>
      <c r="H182" s="222"/>
    </row>
    <row r="183" spans="2:8" x14ac:dyDescent="0.3">
      <c r="B183" s="217" t="s">
        <v>504</v>
      </c>
      <c r="C183" s="217" t="s">
        <v>501</v>
      </c>
      <c r="D183" s="217" t="s">
        <v>481</v>
      </c>
      <c r="E183" s="218">
        <v>44606.688310185185</v>
      </c>
      <c r="F183" s="217" t="s">
        <v>503</v>
      </c>
      <c r="G183" s="217" t="s">
        <v>48</v>
      </c>
      <c r="H183" s="222"/>
    </row>
    <row r="184" spans="2:8" x14ac:dyDescent="0.3">
      <c r="B184" s="217" t="s">
        <v>504</v>
      </c>
      <c r="C184" s="217" t="s">
        <v>501</v>
      </c>
      <c r="D184" s="217" t="s">
        <v>481</v>
      </c>
      <c r="E184" s="218">
        <v>44606.686678240738</v>
      </c>
      <c r="F184" s="217" t="s">
        <v>503</v>
      </c>
      <c r="G184" s="217" t="s">
        <v>499</v>
      </c>
      <c r="H184" s="222"/>
    </row>
    <row r="185" spans="2:8" x14ac:dyDescent="0.3">
      <c r="B185" s="217" t="s">
        <v>504</v>
      </c>
      <c r="C185" s="217" t="s">
        <v>501</v>
      </c>
      <c r="D185" s="217" t="s">
        <v>481</v>
      </c>
      <c r="E185" s="218">
        <v>44606.663773148146</v>
      </c>
      <c r="F185" s="217" t="s">
        <v>503</v>
      </c>
      <c r="G185" s="217" t="s">
        <v>48</v>
      </c>
      <c r="H185" s="222"/>
    </row>
    <row r="186" spans="2:8" x14ac:dyDescent="0.3">
      <c r="B186" s="217" t="s">
        <v>504</v>
      </c>
      <c r="C186" s="217" t="s">
        <v>501</v>
      </c>
      <c r="D186" s="217" t="s">
        <v>481</v>
      </c>
      <c r="E186" s="218">
        <v>44606.639930555553</v>
      </c>
      <c r="F186" s="217" t="s">
        <v>503</v>
      </c>
      <c r="G186" s="217" t="s">
        <v>499</v>
      </c>
      <c r="H186" s="222"/>
    </row>
    <row r="187" spans="2:8" x14ac:dyDescent="0.3">
      <c r="B187" s="217" t="s">
        <v>504</v>
      </c>
      <c r="C187" s="217" t="s">
        <v>501</v>
      </c>
      <c r="D187" s="217" t="s">
        <v>481</v>
      </c>
      <c r="E187" s="218">
        <v>44606.637708333335</v>
      </c>
      <c r="F187" s="217" t="s">
        <v>498</v>
      </c>
      <c r="G187" s="217" t="s">
        <v>499</v>
      </c>
      <c r="H187" s="222"/>
    </row>
    <row r="188" spans="2:8" x14ac:dyDescent="0.3">
      <c r="B188" s="217" t="s">
        <v>504</v>
      </c>
      <c r="C188" s="217" t="s">
        <v>501</v>
      </c>
      <c r="D188" s="217" t="s">
        <v>481</v>
      </c>
      <c r="E188" s="218">
        <v>44606.630324074074</v>
      </c>
      <c r="F188" s="217" t="s">
        <v>498</v>
      </c>
      <c r="G188" s="217" t="s">
        <v>499</v>
      </c>
      <c r="H188" s="222"/>
    </row>
    <row r="189" spans="2:8" x14ac:dyDescent="0.3">
      <c r="B189" s="217" t="s">
        <v>504</v>
      </c>
      <c r="C189" s="217" t="s">
        <v>501</v>
      </c>
      <c r="D189" s="217" t="s">
        <v>481</v>
      </c>
      <c r="E189" s="218">
        <v>44606.624108796299</v>
      </c>
      <c r="F189" s="217" t="s">
        <v>503</v>
      </c>
      <c r="G189" s="217" t="s">
        <v>48</v>
      </c>
      <c r="H189" s="222"/>
    </row>
    <row r="190" spans="2:8" x14ac:dyDescent="0.3">
      <c r="B190" s="217" t="s">
        <v>504</v>
      </c>
      <c r="C190" s="217" t="s">
        <v>501</v>
      </c>
      <c r="D190" s="217" t="s">
        <v>481</v>
      </c>
      <c r="E190" s="218">
        <v>44606.622442129628</v>
      </c>
      <c r="F190" s="217" t="s">
        <v>503</v>
      </c>
      <c r="G190" s="217" t="s">
        <v>499</v>
      </c>
      <c r="H190" s="222"/>
    </row>
    <row r="191" spans="2:8" x14ac:dyDescent="0.3">
      <c r="B191" s="217" t="s">
        <v>504</v>
      </c>
      <c r="C191" s="217" t="s">
        <v>501</v>
      </c>
      <c r="D191" s="217" t="s">
        <v>481</v>
      </c>
      <c r="E191" s="218">
        <v>44606.62090277778</v>
      </c>
      <c r="F191" s="217" t="s">
        <v>498</v>
      </c>
      <c r="G191" s="217" t="s">
        <v>499</v>
      </c>
      <c r="H191" s="222"/>
    </row>
    <row r="192" spans="2:8" x14ac:dyDescent="0.3">
      <c r="B192" s="217" t="s">
        <v>504</v>
      </c>
      <c r="C192" s="217" t="s">
        <v>501</v>
      </c>
      <c r="D192" s="217" t="s">
        <v>481</v>
      </c>
      <c r="E192" s="218">
        <v>44606.614374999997</v>
      </c>
      <c r="F192" s="217" t="s">
        <v>498</v>
      </c>
      <c r="G192" s="217" t="s">
        <v>499</v>
      </c>
      <c r="H192" s="222"/>
    </row>
    <row r="193" spans="2:8" x14ac:dyDescent="0.3">
      <c r="B193" s="217" t="s">
        <v>504</v>
      </c>
      <c r="C193" s="217" t="s">
        <v>501</v>
      </c>
      <c r="D193" s="217" t="s">
        <v>481</v>
      </c>
      <c r="E193" s="218">
        <v>44606.60833333333</v>
      </c>
      <c r="F193" s="217" t="s">
        <v>498</v>
      </c>
      <c r="G193" s="217" t="s">
        <v>499</v>
      </c>
      <c r="H193" s="222"/>
    </row>
    <row r="194" spans="2:8" x14ac:dyDescent="0.3">
      <c r="B194" s="217" t="s">
        <v>504</v>
      </c>
      <c r="C194" s="217" t="s">
        <v>501</v>
      </c>
      <c r="D194" s="217" t="s">
        <v>481</v>
      </c>
      <c r="E194" s="218">
        <v>44606.607106481482</v>
      </c>
      <c r="F194" s="217" t="s">
        <v>498</v>
      </c>
      <c r="G194" s="217" t="s">
        <v>499</v>
      </c>
      <c r="H194" s="222"/>
    </row>
    <row r="195" spans="2:8" x14ac:dyDescent="0.3">
      <c r="B195" s="217" t="s">
        <v>504</v>
      </c>
      <c r="C195" s="217" t="s">
        <v>501</v>
      </c>
      <c r="D195" s="217" t="s">
        <v>481</v>
      </c>
      <c r="E195" s="218">
        <v>44606.59851851852</v>
      </c>
      <c r="F195" s="217" t="s">
        <v>503</v>
      </c>
      <c r="G195" s="217" t="s">
        <v>48</v>
      </c>
      <c r="H195" s="222"/>
    </row>
    <row r="196" spans="2:8" x14ac:dyDescent="0.3">
      <c r="B196" s="217" t="s">
        <v>504</v>
      </c>
      <c r="C196" s="217" t="s">
        <v>501</v>
      </c>
      <c r="D196" s="217" t="s">
        <v>481</v>
      </c>
      <c r="E196" s="218">
        <v>44606.596770833334</v>
      </c>
      <c r="F196" s="217" t="s">
        <v>503</v>
      </c>
      <c r="G196" s="217" t="s">
        <v>499</v>
      </c>
      <c r="H196" s="222"/>
    </row>
    <row r="197" spans="2:8" x14ac:dyDescent="0.3">
      <c r="B197" s="217" t="s">
        <v>504</v>
      </c>
      <c r="C197" s="217" t="s">
        <v>501</v>
      </c>
      <c r="D197" s="217" t="s">
        <v>481</v>
      </c>
      <c r="E197" s="218">
        <v>44606.590914351851</v>
      </c>
      <c r="F197" s="217" t="s">
        <v>503</v>
      </c>
      <c r="G197" s="217" t="s">
        <v>48</v>
      </c>
      <c r="H197" s="222"/>
    </row>
    <row r="198" spans="2:8" x14ac:dyDescent="0.3">
      <c r="B198" s="217" t="s">
        <v>504</v>
      </c>
      <c r="C198" s="217" t="s">
        <v>501</v>
      </c>
      <c r="D198" s="217" t="s">
        <v>481</v>
      </c>
      <c r="E198" s="218">
        <v>44606.584918981483</v>
      </c>
      <c r="F198" s="217" t="s">
        <v>503</v>
      </c>
      <c r="G198" s="217" t="s">
        <v>499</v>
      </c>
      <c r="H198" s="222"/>
    </row>
    <row r="199" spans="2:8" x14ac:dyDescent="0.3">
      <c r="B199" s="217" t="s">
        <v>504</v>
      </c>
      <c r="C199" s="217" t="s">
        <v>501</v>
      </c>
      <c r="D199" s="217" t="s">
        <v>481</v>
      </c>
      <c r="E199" s="218">
        <v>44606.584004629629</v>
      </c>
      <c r="F199" s="217" t="s">
        <v>503</v>
      </c>
      <c r="G199" s="217" t="s">
        <v>48</v>
      </c>
      <c r="H199" s="222"/>
    </row>
    <row r="200" spans="2:8" x14ac:dyDescent="0.3">
      <c r="B200" s="217" t="s">
        <v>504</v>
      </c>
      <c r="C200" s="217" t="s">
        <v>501</v>
      </c>
      <c r="D200" s="217" t="s">
        <v>481</v>
      </c>
      <c r="E200" s="218">
        <v>44606.567870370367</v>
      </c>
      <c r="F200" s="217" t="s">
        <v>503</v>
      </c>
      <c r="G200" s="217" t="s">
        <v>499</v>
      </c>
      <c r="H200" s="222"/>
    </row>
    <row r="201" spans="2:8" x14ac:dyDescent="0.3">
      <c r="B201" s="217" t="s">
        <v>504</v>
      </c>
      <c r="C201" s="217" t="s">
        <v>501</v>
      </c>
      <c r="D201" s="217" t="s">
        <v>481</v>
      </c>
      <c r="E201" s="218">
        <v>44606.567164351851</v>
      </c>
      <c r="F201" s="217" t="s">
        <v>498</v>
      </c>
      <c r="G201" s="217" t="s">
        <v>499</v>
      </c>
      <c r="H201" s="222"/>
    </row>
    <row r="202" spans="2:8" x14ac:dyDescent="0.3">
      <c r="B202" s="217" t="s">
        <v>504</v>
      </c>
      <c r="C202" s="217" t="s">
        <v>501</v>
      </c>
      <c r="D202" s="217" t="s">
        <v>481</v>
      </c>
      <c r="E202" s="218">
        <v>44606.552893518521</v>
      </c>
      <c r="F202" s="217" t="s">
        <v>503</v>
      </c>
      <c r="G202" s="217" t="s">
        <v>48</v>
      </c>
      <c r="H202" s="222"/>
    </row>
    <row r="203" spans="2:8" x14ac:dyDescent="0.3">
      <c r="B203" s="217" t="s">
        <v>504</v>
      </c>
      <c r="C203" s="217" t="s">
        <v>501</v>
      </c>
      <c r="D203" s="217" t="s">
        <v>481</v>
      </c>
      <c r="E203" s="218">
        <v>44606.552384259259</v>
      </c>
      <c r="F203" s="217" t="s">
        <v>503</v>
      </c>
      <c r="G203" s="217" t="s">
        <v>499</v>
      </c>
      <c r="H203" s="222"/>
    </row>
    <row r="204" spans="2:8" x14ac:dyDescent="0.3">
      <c r="B204" s="217" t="s">
        <v>504</v>
      </c>
      <c r="C204" s="217" t="s">
        <v>501</v>
      </c>
      <c r="D204" s="217" t="s">
        <v>481</v>
      </c>
      <c r="E204" s="218">
        <v>44606.551990740743</v>
      </c>
      <c r="F204" s="217" t="s">
        <v>503</v>
      </c>
      <c r="G204" s="217" t="s">
        <v>48</v>
      </c>
      <c r="H204" s="222"/>
    </row>
    <row r="205" spans="2:8" x14ac:dyDescent="0.3">
      <c r="B205" s="217" t="s">
        <v>504</v>
      </c>
      <c r="C205" s="217" t="s">
        <v>501</v>
      </c>
      <c r="D205" s="217" t="s">
        <v>481</v>
      </c>
      <c r="E205" s="218">
        <v>44606.545763888891</v>
      </c>
      <c r="F205" s="217" t="s">
        <v>503</v>
      </c>
      <c r="G205" s="217" t="s">
        <v>499</v>
      </c>
      <c r="H205" s="222"/>
    </row>
    <row r="206" spans="2:8" x14ac:dyDescent="0.3">
      <c r="B206" s="217" t="s">
        <v>504</v>
      </c>
      <c r="C206" s="217" t="s">
        <v>501</v>
      </c>
      <c r="D206" s="217" t="s">
        <v>481</v>
      </c>
      <c r="E206" s="218">
        <v>44606.530763888892</v>
      </c>
      <c r="F206" s="217" t="s">
        <v>503</v>
      </c>
      <c r="G206" s="217" t="s">
        <v>48</v>
      </c>
      <c r="H206" s="222"/>
    </row>
    <row r="207" spans="2:8" x14ac:dyDescent="0.3">
      <c r="B207" s="217" t="s">
        <v>504</v>
      </c>
      <c r="C207" s="217" t="s">
        <v>501</v>
      </c>
      <c r="D207" s="217" t="s">
        <v>481</v>
      </c>
      <c r="E207" s="218">
        <v>44606.530497685184</v>
      </c>
      <c r="F207" s="217" t="s">
        <v>503</v>
      </c>
      <c r="G207" s="217" t="s">
        <v>499</v>
      </c>
      <c r="H207" s="222"/>
    </row>
    <row r="208" spans="2:8" x14ac:dyDescent="0.3">
      <c r="B208" s="217" t="s">
        <v>504</v>
      </c>
      <c r="C208" s="217" t="s">
        <v>501</v>
      </c>
      <c r="D208" s="217" t="s">
        <v>481</v>
      </c>
      <c r="E208" s="218">
        <v>44606.530324074076</v>
      </c>
      <c r="F208" s="217" t="s">
        <v>498</v>
      </c>
      <c r="G208" s="217" t="s">
        <v>499</v>
      </c>
      <c r="H208" s="222"/>
    </row>
    <row r="209" spans="2:8" x14ac:dyDescent="0.3">
      <c r="B209" s="217" t="s">
        <v>504</v>
      </c>
      <c r="C209" s="217" t="s">
        <v>501</v>
      </c>
      <c r="D209" s="217" t="s">
        <v>481</v>
      </c>
      <c r="E209" s="218">
        <v>44606.526516203703</v>
      </c>
      <c r="F209" s="217" t="s">
        <v>503</v>
      </c>
      <c r="G209" s="217" t="s">
        <v>48</v>
      </c>
      <c r="H209" s="222"/>
    </row>
    <row r="210" spans="2:8" x14ac:dyDescent="0.3">
      <c r="B210" s="217" t="s">
        <v>504</v>
      </c>
      <c r="C210" s="217" t="s">
        <v>501</v>
      </c>
      <c r="D210" s="217" t="s">
        <v>481</v>
      </c>
      <c r="E210" s="218">
        <v>44606.524756944447</v>
      </c>
      <c r="F210" s="217" t="s">
        <v>503</v>
      </c>
      <c r="G210" s="217" t="s">
        <v>499</v>
      </c>
      <c r="H210" s="222"/>
    </row>
    <row r="211" spans="2:8" x14ac:dyDescent="0.3">
      <c r="B211" s="217" t="s">
        <v>504</v>
      </c>
      <c r="C211" s="217" t="s">
        <v>501</v>
      </c>
      <c r="D211" s="217" t="s">
        <v>481</v>
      </c>
      <c r="E211" s="218">
        <v>44606.524155092593</v>
      </c>
      <c r="F211" s="217" t="s">
        <v>498</v>
      </c>
      <c r="G211" s="217" t="s">
        <v>499</v>
      </c>
      <c r="H211" s="222"/>
    </row>
    <row r="212" spans="2:8" x14ac:dyDescent="0.3">
      <c r="B212" s="217" t="s">
        <v>504</v>
      </c>
      <c r="C212" s="217" t="s">
        <v>501</v>
      </c>
      <c r="D212" s="217" t="s">
        <v>481</v>
      </c>
      <c r="E212" s="218">
        <v>44604.42763888889</v>
      </c>
      <c r="F212" s="217" t="s">
        <v>498</v>
      </c>
      <c r="G212" s="217" t="s">
        <v>499</v>
      </c>
      <c r="H212" s="222"/>
    </row>
    <row r="213" spans="2:8" x14ac:dyDescent="0.3">
      <c r="B213" s="217" t="s">
        <v>504</v>
      </c>
      <c r="C213" s="217" t="s">
        <v>501</v>
      </c>
      <c r="D213" s="217" t="s">
        <v>481</v>
      </c>
      <c r="E213" s="218">
        <v>44604.389074074075</v>
      </c>
      <c r="F213" s="217" t="s">
        <v>503</v>
      </c>
      <c r="G213" s="217" t="s">
        <v>48</v>
      </c>
      <c r="H213" s="222"/>
    </row>
    <row r="214" spans="2:8" x14ac:dyDescent="0.3">
      <c r="B214" s="217" t="s">
        <v>504</v>
      </c>
      <c r="C214" s="217" t="s">
        <v>501</v>
      </c>
      <c r="D214" s="217" t="s">
        <v>481</v>
      </c>
      <c r="E214" s="218">
        <v>44604.38689814815</v>
      </c>
      <c r="F214" s="217" t="s">
        <v>503</v>
      </c>
      <c r="G214" s="217" t="s">
        <v>499</v>
      </c>
      <c r="H214" s="222"/>
    </row>
    <row r="215" spans="2:8" x14ac:dyDescent="0.3">
      <c r="B215" s="217" t="s">
        <v>504</v>
      </c>
      <c r="C215" s="217" t="s">
        <v>501</v>
      </c>
      <c r="D215" s="217" t="s">
        <v>481</v>
      </c>
      <c r="E215" s="218">
        <v>44604.299710648149</v>
      </c>
      <c r="F215" s="217" t="s">
        <v>503</v>
      </c>
      <c r="G215" s="217" t="s">
        <v>48</v>
      </c>
      <c r="H215" s="222"/>
    </row>
    <row r="216" spans="2:8" x14ac:dyDescent="0.3">
      <c r="B216" s="217" t="s">
        <v>504</v>
      </c>
      <c r="C216" s="217" t="s">
        <v>501</v>
      </c>
      <c r="D216" s="217" t="s">
        <v>481</v>
      </c>
      <c r="E216" s="218">
        <v>44604.298576388886</v>
      </c>
      <c r="F216" s="217" t="s">
        <v>503</v>
      </c>
      <c r="G216" s="217" t="s">
        <v>499</v>
      </c>
      <c r="H216" s="222"/>
    </row>
    <row r="217" spans="2:8" x14ac:dyDescent="0.3">
      <c r="B217" s="217" t="s">
        <v>504</v>
      </c>
      <c r="C217" s="217" t="s">
        <v>501</v>
      </c>
      <c r="D217" s="217" t="s">
        <v>481</v>
      </c>
      <c r="E217" s="218">
        <v>44604.294849537036</v>
      </c>
      <c r="F217" s="217" t="s">
        <v>498</v>
      </c>
      <c r="G217" s="217" t="s">
        <v>499</v>
      </c>
      <c r="H217" s="222"/>
    </row>
    <row r="218" spans="2:8" x14ac:dyDescent="0.3">
      <c r="B218" s="217" t="s">
        <v>504</v>
      </c>
      <c r="C218" s="217" t="s">
        <v>501</v>
      </c>
      <c r="D218" s="217" t="s">
        <v>481</v>
      </c>
      <c r="E218" s="218">
        <v>44603.690358796295</v>
      </c>
      <c r="F218" s="217" t="s">
        <v>503</v>
      </c>
      <c r="G218" s="217" t="s">
        <v>48</v>
      </c>
      <c r="H218" s="222"/>
    </row>
    <row r="219" spans="2:8" x14ac:dyDescent="0.3">
      <c r="B219" s="217" t="s">
        <v>504</v>
      </c>
      <c r="C219" s="217" t="s">
        <v>501</v>
      </c>
      <c r="D219" s="217" t="s">
        <v>481</v>
      </c>
      <c r="E219" s="218">
        <v>44603.689293981479</v>
      </c>
      <c r="F219" s="217" t="s">
        <v>503</v>
      </c>
      <c r="G219" s="217" t="s">
        <v>499</v>
      </c>
      <c r="H219" s="222"/>
    </row>
    <row r="220" spans="2:8" x14ac:dyDescent="0.3">
      <c r="B220" s="217" t="s">
        <v>504</v>
      </c>
      <c r="C220" s="217" t="s">
        <v>501</v>
      </c>
      <c r="D220" s="217" t="s">
        <v>481</v>
      </c>
      <c r="E220" s="218">
        <v>44603.688935185186</v>
      </c>
      <c r="F220" s="217" t="s">
        <v>502</v>
      </c>
      <c r="G220" s="217" t="s">
        <v>499</v>
      </c>
      <c r="H220" s="222"/>
    </row>
    <row r="221" spans="2:8" x14ac:dyDescent="0.3">
      <c r="B221" s="217" t="s">
        <v>504</v>
      </c>
      <c r="C221" s="217" t="s">
        <v>501</v>
      </c>
      <c r="D221" s="217" t="s">
        <v>481</v>
      </c>
      <c r="E221" s="218">
        <v>44603.686030092591</v>
      </c>
      <c r="F221" s="217" t="s">
        <v>498</v>
      </c>
      <c r="G221" s="217" t="s">
        <v>499</v>
      </c>
      <c r="H221" s="222"/>
    </row>
    <row r="222" spans="2:8" x14ac:dyDescent="0.3">
      <c r="B222" s="217" t="s">
        <v>504</v>
      </c>
      <c r="C222" s="217" t="s">
        <v>501</v>
      </c>
      <c r="D222" s="217" t="s">
        <v>481</v>
      </c>
      <c r="E222" s="218">
        <v>44603.67769675926</v>
      </c>
      <c r="F222" s="217" t="s">
        <v>503</v>
      </c>
      <c r="G222" s="217" t="s">
        <v>48</v>
      </c>
      <c r="H222" s="222"/>
    </row>
    <row r="223" spans="2:8" x14ac:dyDescent="0.3">
      <c r="B223" s="217" t="s">
        <v>504</v>
      </c>
      <c r="C223" s="217" t="s">
        <v>501</v>
      </c>
      <c r="D223" s="217" t="s">
        <v>481</v>
      </c>
      <c r="E223" s="218">
        <v>44603.67597222222</v>
      </c>
      <c r="F223" s="217" t="s">
        <v>503</v>
      </c>
      <c r="G223" s="217" t="s">
        <v>499</v>
      </c>
      <c r="H223" s="222"/>
    </row>
    <row r="224" spans="2:8" x14ac:dyDescent="0.3">
      <c r="B224" s="217" t="s">
        <v>504</v>
      </c>
      <c r="C224" s="217" t="s">
        <v>501</v>
      </c>
      <c r="D224" s="217" t="s">
        <v>481</v>
      </c>
      <c r="E224" s="218">
        <v>44603.666724537034</v>
      </c>
      <c r="F224" s="217" t="s">
        <v>503</v>
      </c>
      <c r="G224" s="217" t="s">
        <v>48</v>
      </c>
      <c r="H224" s="222"/>
    </row>
    <row r="225" spans="2:8" x14ac:dyDescent="0.3">
      <c r="B225" s="217" t="s">
        <v>504</v>
      </c>
      <c r="C225" s="217" t="s">
        <v>501</v>
      </c>
      <c r="D225" s="217" t="s">
        <v>481</v>
      </c>
      <c r="E225" s="218">
        <v>44603.665439814817</v>
      </c>
      <c r="F225" s="217" t="s">
        <v>503</v>
      </c>
      <c r="G225" s="217" t="s">
        <v>499</v>
      </c>
      <c r="H225" s="222"/>
    </row>
    <row r="226" spans="2:8" x14ac:dyDescent="0.3">
      <c r="B226" s="217" t="s">
        <v>504</v>
      </c>
      <c r="C226" s="217" t="s">
        <v>501</v>
      </c>
      <c r="D226" s="217" t="s">
        <v>481</v>
      </c>
      <c r="E226" s="218">
        <v>44603.634062500001</v>
      </c>
      <c r="F226" s="217" t="s">
        <v>498</v>
      </c>
      <c r="G226" s="217" t="s">
        <v>499</v>
      </c>
      <c r="H226" s="222"/>
    </row>
    <row r="227" spans="2:8" x14ac:dyDescent="0.3">
      <c r="B227" s="217" t="s">
        <v>504</v>
      </c>
      <c r="C227" s="217" t="s">
        <v>501</v>
      </c>
      <c r="D227" s="217" t="s">
        <v>481</v>
      </c>
      <c r="E227" s="218">
        <v>44603.554826388892</v>
      </c>
      <c r="F227" s="217" t="s">
        <v>503</v>
      </c>
      <c r="G227" s="217" t="s">
        <v>48</v>
      </c>
      <c r="H227" s="222"/>
    </row>
    <row r="228" spans="2:8" x14ac:dyDescent="0.3">
      <c r="B228" s="217" t="s">
        <v>504</v>
      </c>
      <c r="C228" s="217" t="s">
        <v>501</v>
      </c>
      <c r="D228" s="217" t="s">
        <v>481</v>
      </c>
      <c r="E228" s="218">
        <v>44603.553773148145</v>
      </c>
      <c r="F228" s="217" t="s">
        <v>503</v>
      </c>
      <c r="G228" s="217" t="s">
        <v>499</v>
      </c>
      <c r="H228" s="222"/>
    </row>
    <row r="229" spans="2:8" x14ac:dyDescent="0.3">
      <c r="B229" s="217" t="s">
        <v>504</v>
      </c>
      <c r="C229" s="217" t="s">
        <v>501</v>
      </c>
      <c r="D229" s="217" t="s">
        <v>481</v>
      </c>
      <c r="E229" s="218">
        <v>44603.551608796297</v>
      </c>
      <c r="F229" s="217" t="s">
        <v>498</v>
      </c>
      <c r="G229" s="217" t="s">
        <v>499</v>
      </c>
      <c r="H229" s="222"/>
    </row>
    <row r="230" spans="2:8" x14ac:dyDescent="0.3">
      <c r="B230" s="217" t="s">
        <v>504</v>
      </c>
      <c r="C230" s="217" t="s">
        <v>501</v>
      </c>
      <c r="D230" s="217" t="s">
        <v>481</v>
      </c>
      <c r="E230" s="218">
        <v>44602.693287037036</v>
      </c>
      <c r="F230" s="217" t="s">
        <v>503</v>
      </c>
      <c r="G230" s="217" t="s">
        <v>48</v>
      </c>
      <c r="H230" s="222"/>
    </row>
    <row r="231" spans="2:8" x14ac:dyDescent="0.3">
      <c r="B231" s="217" t="s">
        <v>504</v>
      </c>
      <c r="C231" s="217" t="s">
        <v>501</v>
      </c>
      <c r="D231" s="217" t="s">
        <v>481</v>
      </c>
      <c r="E231" s="218">
        <v>44602.692395833335</v>
      </c>
      <c r="F231" s="217" t="s">
        <v>503</v>
      </c>
      <c r="G231" s="217" t="s">
        <v>499</v>
      </c>
      <c r="H231" s="222"/>
    </row>
    <row r="232" spans="2:8" x14ac:dyDescent="0.3">
      <c r="B232" s="217" t="s">
        <v>504</v>
      </c>
      <c r="C232" s="217" t="s">
        <v>501</v>
      </c>
      <c r="D232" s="217" t="s">
        <v>481</v>
      </c>
      <c r="E232" s="218">
        <v>44602.692060185182</v>
      </c>
      <c r="F232" s="217" t="s">
        <v>498</v>
      </c>
      <c r="G232" s="217" t="s">
        <v>499</v>
      </c>
      <c r="H232" s="222"/>
    </row>
    <row r="233" spans="2:8" x14ac:dyDescent="0.3">
      <c r="B233" s="217" t="s">
        <v>504</v>
      </c>
      <c r="C233" s="217" t="s">
        <v>501</v>
      </c>
      <c r="D233" s="217" t="s">
        <v>481</v>
      </c>
      <c r="E233" s="218">
        <v>44602.65016203704</v>
      </c>
      <c r="F233" s="217" t="s">
        <v>498</v>
      </c>
      <c r="G233" s="217" t="s">
        <v>499</v>
      </c>
      <c r="H233" s="222"/>
    </row>
    <row r="234" spans="2:8" x14ac:dyDescent="0.3">
      <c r="B234" s="217" t="s">
        <v>504</v>
      </c>
      <c r="C234" s="217" t="s">
        <v>501</v>
      </c>
      <c r="D234" s="217" t="s">
        <v>481</v>
      </c>
      <c r="E234" s="218">
        <v>44602.503738425927</v>
      </c>
      <c r="F234" s="217" t="s">
        <v>503</v>
      </c>
      <c r="G234" s="217" t="s">
        <v>48</v>
      </c>
      <c r="H234" s="222"/>
    </row>
    <row r="235" spans="2:8" x14ac:dyDescent="0.3">
      <c r="B235" s="217" t="s">
        <v>504</v>
      </c>
      <c r="C235" s="217" t="s">
        <v>501</v>
      </c>
      <c r="D235" s="217" t="s">
        <v>481</v>
      </c>
      <c r="E235" s="218">
        <v>44602.501608796294</v>
      </c>
      <c r="F235" s="217" t="s">
        <v>503</v>
      </c>
      <c r="G235" s="217" t="s">
        <v>499</v>
      </c>
      <c r="H235" s="222"/>
    </row>
    <row r="236" spans="2:8" x14ac:dyDescent="0.3">
      <c r="B236" s="217" t="s">
        <v>504</v>
      </c>
      <c r="C236" s="217" t="s">
        <v>501</v>
      </c>
      <c r="D236" s="217" t="s">
        <v>481</v>
      </c>
      <c r="E236" s="218">
        <v>44602.460474537038</v>
      </c>
      <c r="F236" s="217" t="s">
        <v>502</v>
      </c>
      <c r="G236" s="217" t="s">
        <v>499</v>
      </c>
      <c r="H236" s="222"/>
    </row>
    <row r="237" spans="2:8" x14ac:dyDescent="0.3">
      <c r="B237" s="217" t="s">
        <v>504</v>
      </c>
      <c r="C237" s="217" t="s">
        <v>501</v>
      </c>
      <c r="D237" s="217" t="s">
        <v>481</v>
      </c>
      <c r="E237" s="218">
        <v>44602.453043981484</v>
      </c>
      <c r="F237" s="217" t="s">
        <v>502</v>
      </c>
      <c r="G237" s="217" t="s">
        <v>499</v>
      </c>
      <c r="H237" s="222"/>
    </row>
    <row r="238" spans="2:8" x14ac:dyDescent="0.3">
      <c r="B238" s="217" t="s">
        <v>504</v>
      </c>
      <c r="C238" s="217" t="s">
        <v>501</v>
      </c>
      <c r="D238" s="217" t="s">
        <v>481</v>
      </c>
      <c r="E238" s="218">
        <v>44602.395555555559</v>
      </c>
      <c r="F238" s="217" t="s">
        <v>502</v>
      </c>
      <c r="G238" s="217" t="s">
        <v>499</v>
      </c>
      <c r="H238" s="222"/>
    </row>
    <row r="239" spans="2:8" x14ac:dyDescent="0.3">
      <c r="B239" s="217" t="s">
        <v>504</v>
      </c>
      <c r="C239" s="217" t="s">
        <v>501</v>
      </c>
      <c r="D239" s="217" t="s">
        <v>481</v>
      </c>
      <c r="E239" s="218">
        <v>44602.355034722219</v>
      </c>
      <c r="F239" s="217" t="s">
        <v>498</v>
      </c>
      <c r="G239" s="217" t="s">
        <v>499</v>
      </c>
      <c r="H239" s="222"/>
    </row>
    <row r="240" spans="2:8" x14ac:dyDescent="0.3">
      <c r="B240" s="217" t="s">
        <v>504</v>
      </c>
      <c r="C240" s="217" t="s">
        <v>501</v>
      </c>
      <c r="D240" s="217" t="s">
        <v>481</v>
      </c>
      <c r="E240" s="218">
        <v>44601.689872685187</v>
      </c>
      <c r="F240" s="217" t="s">
        <v>503</v>
      </c>
      <c r="G240" s="217" t="s">
        <v>48</v>
      </c>
      <c r="H240" s="222"/>
    </row>
    <row r="241" spans="2:8" x14ac:dyDescent="0.3">
      <c r="B241" s="217" t="s">
        <v>504</v>
      </c>
      <c r="C241" s="217" t="s">
        <v>501</v>
      </c>
      <c r="D241" s="217" t="s">
        <v>481</v>
      </c>
      <c r="E241" s="218">
        <v>44601.689618055556</v>
      </c>
      <c r="F241" s="217" t="s">
        <v>503</v>
      </c>
      <c r="G241" s="217" t="s">
        <v>499</v>
      </c>
      <c r="H241" s="222"/>
    </row>
    <row r="242" spans="2:8" x14ac:dyDescent="0.3">
      <c r="B242" s="217" t="s">
        <v>504</v>
      </c>
      <c r="C242" s="217" t="s">
        <v>501</v>
      </c>
      <c r="D242" s="217" t="s">
        <v>481</v>
      </c>
      <c r="E242" s="218">
        <v>44601.68822916667</v>
      </c>
      <c r="F242" s="217" t="s">
        <v>503</v>
      </c>
      <c r="G242" s="217" t="s">
        <v>48</v>
      </c>
      <c r="H242" s="222"/>
    </row>
    <row r="243" spans="2:8" x14ac:dyDescent="0.3">
      <c r="B243" s="217" t="s">
        <v>504</v>
      </c>
      <c r="C243" s="217" t="s">
        <v>501</v>
      </c>
      <c r="D243" s="217" t="s">
        <v>481</v>
      </c>
      <c r="E243" s="218">
        <v>44601.684224537035</v>
      </c>
      <c r="F243" s="217" t="s">
        <v>503</v>
      </c>
      <c r="G243" s="217" t="s">
        <v>499</v>
      </c>
      <c r="H243" s="222"/>
    </row>
    <row r="244" spans="2:8" x14ac:dyDescent="0.3">
      <c r="B244" s="217" t="s">
        <v>504</v>
      </c>
      <c r="C244" s="217" t="s">
        <v>501</v>
      </c>
      <c r="D244" s="217" t="s">
        <v>481</v>
      </c>
      <c r="E244" s="218">
        <v>44601.680601851855</v>
      </c>
      <c r="F244" s="217" t="s">
        <v>498</v>
      </c>
      <c r="G244" s="217" t="s">
        <v>499</v>
      </c>
      <c r="H244" s="222"/>
    </row>
    <row r="245" spans="2:8" x14ac:dyDescent="0.3">
      <c r="B245" s="217" t="s">
        <v>504</v>
      </c>
      <c r="C245" s="217" t="s">
        <v>501</v>
      </c>
      <c r="D245" s="217" t="s">
        <v>481</v>
      </c>
      <c r="E245" s="218">
        <v>44601.635104166664</v>
      </c>
      <c r="F245" s="217" t="s">
        <v>502</v>
      </c>
      <c r="G245" s="217" t="s">
        <v>499</v>
      </c>
      <c r="H245" s="222"/>
    </row>
    <row r="246" spans="2:8" x14ac:dyDescent="0.3">
      <c r="B246" s="217" t="s">
        <v>504</v>
      </c>
      <c r="C246" s="217" t="s">
        <v>501</v>
      </c>
      <c r="D246" s="217" t="s">
        <v>481</v>
      </c>
      <c r="E246" s="218">
        <v>44601.629421296297</v>
      </c>
      <c r="F246" s="217" t="s">
        <v>503</v>
      </c>
      <c r="G246" s="217" t="s">
        <v>48</v>
      </c>
      <c r="H246" s="222"/>
    </row>
    <row r="247" spans="2:8" x14ac:dyDescent="0.3">
      <c r="B247" s="217" t="s">
        <v>504</v>
      </c>
      <c r="C247" s="217" t="s">
        <v>501</v>
      </c>
      <c r="D247" s="217" t="s">
        <v>481</v>
      </c>
      <c r="E247" s="218">
        <v>44601.628923611112</v>
      </c>
      <c r="F247" s="217" t="s">
        <v>503</v>
      </c>
      <c r="G247" s="217" t="s">
        <v>499</v>
      </c>
      <c r="H247" s="222"/>
    </row>
    <row r="248" spans="2:8" x14ac:dyDescent="0.3">
      <c r="B248" s="217" t="s">
        <v>504</v>
      </c>
      <c r="C248" s="217" t="s">
        <v>501</v>
      </c>
      <c r="D248" s="217" t="s">
        <v>481</v>
      </c>
      <c r="E248" s="218">
        <v>44601.628842592596</v>
      </c>
      <c r="F248" s="217" t="s">
        <v>503</v>
      </c>
      <c r="G248" s="217" t="s">
        <v>48</v>
      </c>
      <c r="H248" s="222"/>
    </row>
    <row r="249" spans="2:8" x14ac:dyDescent="0.3">
      <c r="B249" s="217" t="s">
        <v>504</v>
      </c>
      <c r="C249" s="217" t="s">
        <v>501</v>
      </c>
      <c r="D249" s="217" t="s">
        <v>481</v>
      </c>
      <c r="E249" s="218">
        <v>44601.624988425923</v>
      </c>
      <c r="F249" s="217" t="s">
        <v>503</v>
      </c>
      <c r="G249" s="217" t="s">
        <v>499</v>
      </c>
      <c r="H249" s="222"/>
    </row>
    <row r="250" spans="2:8" x14ac:dyDescent="0.3">
      <c r="B250" s="217" t="s">
        <v>504</v>
      </c>
      <c r="C250" s="217" t="s">
        <v>501</v>
      </c>
      <c r="D250" s="217" t="s">
        <v>481</v>
      </c>
      <c r="E250" s="218">
        <v>44601.548530092594</v>
      </c>
      <c r="F250" s="217" t="s">
        <v>502</v>
      </c>
      <c r="G250" s="217" t="s">
        <v>499</v>
      </c>
      <c r="H250" s="222"/>
    </row>
    <row r="251" spans="2:8" x14ac:dyDescent="0.3">
      <c r="B251" s="217" t="s">
        <v>504</v>
      </c>
      <c r="C251" s="217" t="s">
        <v>501</v>
      </c>
      <c r="D251" s="217" t="s">
        <v>481</v>
      </c>
      <c r="E251" s="218">
        <v>44601.547546296293</v>
      </c>
      <c r="F251" s="217" t="s">
        <v>498</v>
      </c>
      <c r="G251" s="217" t="s">
        <v>499</v>
      </c>
      <c r="H251" s="222"/>
    </row>
    <row r="252" spans="2:8" x14ac:dyDescent="0.3">
      <c r="B252" s="217" t="s">
        <v>504</v>
      </c>
      <c r="C252" s="217" t="s">
        <v>501</v>
      </c>
      <c r="D252" s="217" t="s">
        <v>481</v>
      </c>
      <c r="E252" s="218">
        <v>44601.533148148148</v>
      </c>
      <c r="F252" s="217" t="s">
        <v>498</v>
      </c>
      <c r="G252" s="217" t="s">
        <v>499</v>
      </c>
      <c r="H252" s="222"/>
    </row>
    <row r="253" spans="2:8" x14ac:dyDescent="0.3">
      <c r="B253" s="217" t="s">
        <v>504</v>
      </c>
      <c r="C253" s="217" t="s">
        <v>501</v>
      </c>
      <c r="D253" s="217" t="s">
        <v>481</v>
      </c>
      <c r="E253" s="218">
        <v>44599.685208333336</v>
      </c>
      <c r="F253" s="217" t="s">
        <v>503</v>
      </c>
      <c r="G253" s="217" t="s">
        <v>48</v>
      </c>
      <c r="H253" s="222"/>
    </row>
    <row r="254" spans="2:8" x14ac:dyDescent="0.3">
      <c r="B254" s="217" t="s">
        <v>504</v>
      </c>
      <c r="C254" s="217" t="s">
        <v>501</v>
      </c>
      <c r="D254" s="217" t="s">
        <v>481</v>
      </c>
      <c r="E254" s="218">
        <v>44599.681041666663</v>
      </c>
      <c r="F254" s="217" t="s">
        <v>503</v>
      </c>
      <c r="G254" s="217" t="s">
        <v>499</v>
      </c>
      <c r="H254" s="222"/>
    </row>
    <row r="255" spans="2:8" x14ac:dyDescent="0.3">
      <c r="B255" s="217" t="s">
        <v>504</v>
      </c>
      <c r="C255" s="217" t="s">
        <v>501</v>
      </c>
      <c r="D255" s="217" t="s">
        <v>481</v>
      </c>
      <c r="E255" s="218">
        <v>44599.675173611111</v>
      </c>
      <c r="F255" s="217" t="s">
        <v>498</v>
      </c>
      <c r="G255" s="217" t="s">
        <v>499</v>
      </c>
      <c r="H255" s="222"/>
    </row>
    <row r="256" spans="2:8" x14ac:dyDescent="0.3">
      <c r="B256" s="217" t="s">
        <v>504</v>
      </c>
      <c r="C256" s="217" t="s">
        <v>501</v>
      </c>
      <c r="D256" s="217" t="s">
        <v>481</v>
      </c>
      <c r="E256" s="218">
        <v>44599.657673611109</v>
      </c>
      <c r="F256" s="217" t="s">
        <v>503</v>
      </c>
      <c r="G256" s="217" t="s">
        <v>48</v>
      </c>
      <c r="H256" s="222"/>
    </row>
    <row r="257" spans="2:8" x14ac:dyDescent="0.3">
      <c r="B257" s="217" t="s">
        <v>504</v>
      </c>
      <c r="C257" s="217" t="s">
        <v>501</v>
      </c>
      <c r="D257" s="217" t="s">
        <v>481</v>
      </c>
      <c r="E257" s="218">
        <v>44599.653564814813</v>
      </c>
      <c r="F257" s="217" t="s">
        <v>503</v>
      </c>
      <c r="G257" s="217" t="s">
        <v>499</v>
      </c>
      <c r="H257" s="222"/>
    </row>
    <row r="258" spans="2:8" x14ac:dyDescent="0.3">
      <c r="B258" s="217" t="s">
        <v>504</v>
      </c>
      <c r="C258" s="217" t="s">
        <v>501</v>
      </c>
      <c r="D258" s="217" t="s">
        <v>481</v>
      </c>
      <c r="E258" s="218">
        <v>44599.652291666665</v>
      </c>
      <c r="F258" s="217" t="s">
        <v>503</v>
      </c>
      <c r="G258" s="217" t="s">
        <v>48</v>
      </c>
      <c r="H258" s="222"/>
    </row>
    <row r="259" spans="2:8" x14ac:dyDescent="0.3">
      <c r="B259" s="217" t="s">
        <v>504</v>
      </c>
      <c r="C259" s="217" t="s">
        <v>501</v>
      </c>
      <c r="D259" s="217" t="s">
        <v>481</v>
      </c>
      <c r="E259" s="218">
        <v>44599.647951388892</v>
      </c>
      <c r="F259" s="217" t="s">
        <v>503</v>
      </c>
      <c r="G259" s="217" t="s">
        <v>499</v>
      </c>
      <c r="H259" s="222"/>
    </row>
    <row r="260" spans="2:8" x14ac:dyDescent="0.3">
      <c r="B260" s="217" t="s">
        <v>504</v>
      </c>
      <c r="C260" s="217" t="s">
        <v>501</v>
      </c>
      <c r="D260" s="217" t="s">
        <v>481</v>
      </c>
      <c r="E260" s="218">
        <v>44599.640752314815</v>
      </c>
      <c r="F260" s="217" t="s">
        <v>503</v>
      </c>
      <c r="G260" s="217" t="s">
        <v>48</v>
      </c>
      <c r="H260" s="222"/>
    </row>
    <row r="261" spans="2:8" x14ac:dyDescent="0.3">
      <c r="B261" s="217" t="s">
        <v>504</v>
      </c>
      <c r="C261" s="217" t="s">
        <v>501</v>
      </c>
      <c r="D261" s="217" t="s">
        <v>481</v>
      </c>
      <c r="E261" s="218">
        <v>44599.617881944447</v>
      </c>
      <c r="F261" s="217" t="s">
        <v>503</v>
      </c>
      <c r="G261" s="217" t="s">
        <v>499</v>
      </c>
      <c r="H261" s="222"/>
    </row>
    <row r="262" spans="2:8" x14ac:dyDescent="0.3">
      <c r="B262" s="217" t="s">
        <v>504</v>
      </c>
      <c r="C262" s="217" t="s">
        <v>501</v>
      </c>
      <c r="D262" s="217" t="s">
        <v>481</v>
      </c>
      <c r="E262" s="218">
        <v>44599.615405092591</v>
      </c>
      <c r="F262" s="217" t="s">
        <v>503</v>
      </c>
      <c r="G262" s="217" t="s">
        <v>48</v>
      </c>
      <c r="H262" s="222"/>
    </row>
    <row r="263" spans="2:8" x14ac:dyDescent="0.3">
      <c r="B263" s="217" t="s">
        <v>504</v>
      </c>
      <c r="C263" s="217" t="s">
        <v>501</v>
      </c>
      <c r="D263" s="217" t="s">
        <v>481</v>
      </c>
      <c r="E263" s="218">
        <v>44599.61446759259</v>
      </c>
      <c r="F263" s="217" t="s">
        <v>503</v>
      </c>
      <c r="G263" s="217" t="s">
        <v>499</v>
      </c>
      <c r="H263" s="222"/>
    </row>
    <row r="264" spans="2:8" x14ac:dyDescent="0.3">
      <c r="B264" s="217" t="s">
        <v>504</v>
      </c>
      <c r="C264" s="217" t="s">
        <v>501</v>
      </c>
      <c r="D264" s="217" t="s">
        <v>481</v>
      </c>
      <c r="E264" s="218">
        <v>44599.612847222219</v>
      </c>
      <c r="F264" s="217" t="s">
        <v>503</v>
      </c>
      <c r="G264" s="217" t="s">
        <v>48</v>
      </c>
      <c r="H264" s="222"/>
    </row>
    <row r="265" spans="2:8" x14ac:dyDescent="0.3">
      <c r="B265" s="217" t="s">
        <v>504</v>
      </c>
      <c r="C265" s="217" t="s">
        <v>501</v>
      </c>
      <c r="D265" s="217" t="s">
        <v>481</v>
      </c>
      <c r="E265" s="218">
        <v>44599.606099537035</v>
      </c>
      <c r="F265" s="217" t="s">
        <v>503</v>
      </c>
      <c r="G265" s="217" t="s">
        <v>499</v>
      </c>
      <c r="H265" s="222"/>
    </row>
    <row r="266" spans="2:8" x14ac:dyDescent="0.3">
      <c r="B266" s="217" t="s">
        <v>504</v>
      </c>
      <c r="C266" s="217" t="s">
        <v>501</v>
      </c>
      <c r="D266" s="217" t="s">
        <v>481</v>
      </c>
      <c r="E266" s="218">
        <v>44599.605416666665</v>
      </c>
      <c r="F266" s="217" t="s">
        <v>503</v>
      </c>
      <c r="G266" s="217" t="s">
        <v>48</v>
      </c>
      <c r="H266" s="222"/>
    </row>
    <row r="267" spans="2:8" x14ac:dyDescent="0.3">
      <c r="B267" s="217" t="s">
        <v>504</v>
      </c>
      <c r="C267" s="217" t="s">
        <v>501</v>
      </c>
      <c r="D267" s="217" t="s">
        <v>481</v>
      </c>
      <c r="E267" s="218">
        <v>44599.599131944444</v>
      </c>
      <c r="F267" s="217" t="s">
        <v>503</v>
      </c>
      <c r="G267" s="217" t="s">
        <v>499</v>
      </c>
      <c r="H267" s="222"/>
    </row>
    <row r="268" spans="2:8" x14ac:dyDescent="0.3">
      <c r="B268" s="217" t="s">
        <v>504</v>
      </c>
      <c r="C268" s="217" t="s">
        <v>501</v>
      </c>
      <c r="D268" s="217" t="s">
        <v>481</v>
      </c>
      <c r="E268" s="218">
        <v>44599.549849537034</v>
      </c>
      <c r="F268" s="217" t="s">
        <v>503</v>
      </c>
      <c r="G268" s="217" t="s">
        <v>48</v>
      </c>
      <c r="H268" s="222"/>
    </row>
    <row r="269" spans="2:8" x14ac:dyDescent="0.3">
      <c r="B269" s="217" t="s">
        <v>504</v>
      </c>
      <c r="C269" s="217" t="s">
        <v>501</v>
      </c>
      <c r="D269" s="217" t="s">
        <v>481</v>
      </c>
      <c r="E269" s="218">
        <v>44599.546932870369</v>
      </c>
      <c r="F269" s="217" t="s">
        <v>503</v>
      </c>
      <c r="G269" s="217" t="s">
        <v>499</v>
      </c>
      <c r="H269" s="222"/>
    </row>
    <row r="270" spans="2:8" x14ac:dyDescent="0.3">
      <c r="B270" s="217" t="s">
        <v>504</v>
      </c>
      <c r="C270" s="217" t="s">
        <v>501</v>
      </c>
      <c r="D270" s="217" t="s">
        <v>481</v>
      </c>
      <c r="E270" s="218">
        <v>44599.544479166667</v>
      </c>
      <c r="F270" s="217" t="s">
        <v>498</v>
      </c>
      <c r="G270" s="217" t="s">
        <v>499</v>
      </c>
      <c r="H270" s="222"/>
    </row>
    <row r="271" spans="2:8" x14ac:dyDescent="0.3">
      <c r="B271" s="217" t="s">
        <v>504</v>
      </c>
      <c r="C271" s="217" t="s">
        <v>501</v>
      </c>
      <c r="D271" s="217" t="s">
        <v>481</v>
      </c>
      <c r="E271" s="218">
        <v>44599.542025462964</v>
      </c>
      <c r="F271" s="217" t="s">
        <v>503</v>
      </c>
      <c r="G271" s="217" t="s">
        <v>48</v>
      </c>
      <c r="H271" s="222"/>
    </row>
    <row r="272" spans="2:8" x14ac:dyDescent="0.3">
      <c r="B272" s="217" t="s">
        <v>504</v>
      </c>
      <c r="C272" s="217" t="s">
        <v>501</v>
      </c>
      <c r="D272" s="217" t="s">
        <v>481</v>
      </c>
      <c r="E272" s="218">
        <v>44599.538958333331</v>
      </c>
      <c r="F272" s="217" t="s">
        <v>503</v>
      </c>
      <c r="G272" s="217" t="s">
        <v>499</v>
      </c>
      <c r="H272" s="222"/>
    </row>
    <row r="273" spans="2:8" x14ac:dyDescent="0.3">
      <c r="B273" s="217" t="s">
        <v>504</v>
      </c>
      <c r="C273" s="217" t="s">
        <v>501</v>
      </c>
      <c r="D273" s="217" t="s">
        <v>481</v>
      </c>
      <c r="E273" s="218">
        <v>44599.52983796296</v>
      </c>
      <c r="F273" s="217" t="s">
        <v>498</v>
      </c>
      <c r="G273" s="217" t="s">
        <v>499</v>
      </c>
      <c r="H273" s="222"/>
    </row>
    <row r="274" spans="2:8" x14ac:dyDescent="0.3">
      <c r="B274" s="217" t="s">
        <v>504</v>
      </c>
      <c r="C274" s="217" t="s">
        <v>501</v>
      </c>
      <c r="D274" s="217" t="s">
        <v>481</v>
      </c>
      <c r="E274" s="218">
        <v>44596.689837962964</v>
      </c>
      <c r="F274" s="217" t="s">
        <v>502</v>
      </c>
      <c r="G274" s="217" t="s">
        <v>499</v>
      </c>
      <c r="H274" s="222"/>
    </row>
    <row r="275" spans="2:8" x14ac:dyDescent="0.3">
      <c r="B275" s="217" t="s">
        <v>504</v>
      </c>
      <c r="C275" s="217" t="s">
        <v>501</v>
      </c>
      <c r="D275" s="217" t="s">
        <v>481</v>
      </c>
      <c r="E275" s="218">
        <v>44596.685636574075</v>
      </c>
      <c r="F275" s="217" t="s">
        <v>502</v>
      </c>
      <c r="G275" s="217" t="s">
        <v>499</v>
      </c>
      <c r="H275" s="222"/>
    </row>
    <row r="276" spans="2:8" x14ac:dyDescent="0.3">
      <c r="B276" s="217" t="s">
        <v>504</v>
      </c>
      <c r="C276" s="217" t="s">
        <v>501</v>
      </c>
      <c r="D276" s="217" t="s">
        <v>481</v>
      </c>
      <c r="E276" s="218">
        <v>44596.613032407404</v>
      </c>
      <c r="F276" s="217" t="s">
        <v>498</v>
      </c>
      <c r="G276" s="217" t="s">
        <v>499</v>
      </c>
      <c r="H276" s="222"/>
    </row>
    <row r="277" spans="2:8" x14ac:dyDescent="0.3">
      <c r="B277" s="217" t="s">
        <v>504</v>
      </c>
      <c r="C277" s="217" t="s">
        <v>501</v>
      </c>
      <c r="D277" s="217" t="s">
        <v>481</v>
      </c>
      <c r="E277" s="218">
        <v>44596.588472222225</v>
      </c>
      <c r="F277" s="217" t="s">
        <v>502</v>
      </c>
      <c r="G277" s="217" t="s">
        <v>499</v>
      </c>
      <c r="H277" s="222"/>
    </row>
    <row r="278" spans="2:8" x14ac:dyDescent="0.3">
      <c r="B278" s="217" t="s">
        <v>504</v>
      </c>
      <c r="C278" s="217" t="s">
        <v>501</v>
      </c>
      <c r="D278" s="217" t="s">
        <v>481</v>
      </c>
      <c r="E278" s="218">
        <v>44596.586956018517</v>
      </c>
      <c r="F278" s="217" t="s">
        <v>502</v>
      </c>
      <c r="G278" s="217" t="s">
        <v>499</v>
      </c>
      <c r="H278" s="222"/>
    </row>
    <row r="279" spans="2:8" x14ac:dyDescent="0.3">
      <c r="B279" s="217" t="s">
        <v>504</v>
      </c>
      <c r="C279" s="217" t="s">
        <v>501</v>
      </c>
      <c r="D279" s="217" t="s">
        <v>481</v>
      </c>
      <c r="E279" s="218">
        <v>44596.586678240739</v>
      </c>
      <c r="F279" s="217" t="s">
        <v>503</v>
      </c>
      <c r="G279" s="217" t="s">
        <v>48</v>
      </c>
      <c r="H279" s="222"/>
    </row>
    <row r="280" spans="2:8" x14ac:dyDescent="0.3">
      <c r="B280" s="217" t="s">
        <v>504</v>
      </c>
      <c r="C280" s="217" t="s">
        <v>501</v>
      </c>
      <c r="D280" s="217" t="s">
        <v>481</v>
      </c>
      <c r="E280" s="218">
        <v>44596.586030092592</v>
      </c>
      <c r="F280" s="217" t="s">
        <v>503</v>
      </c>
      <c r="G280" s="217" t="s">
        <v>499</v>
      </c>
      <c r="H280" s="222"/>
    </row>
    <row r="281" spans="2:8" x14ac:dyDescent="0.3">
      <c r="B281" s="217" t="s">
        <v>504</v>
      </c>
      <c r="C281" s="217" t="s">
        <v>501</v>
      </c>
      <c r="D281" s="217" t="s">
        <v>481</v>
      </c>
      <c r="E281" s="218">
        <v>44596.584606481483</v>
      </c>
      <c r="F281" s="217" t="s">
        <v>502</v>
      </c>
      <c r="G281" s="217" t="s">
        <v>499</v>
      </c>
      <c r="H281" s="222"/>
    </row>
    <row r="282" spans="2:8" x14ac:dyDescent="0.3">
      <c r="B282" s="217" t="s">
        <v>504</v>
      </c>
      <c r="C282" s="217" t="s">
        <v>501</v>
      </c>
      <c r="D282" s="217" t="s">
        <v>481</v>
      </c>
      <c r="E282" s="218">
        <v>44596.577951388892</v>
      </c>
      <c r="F282" s="217" t="s">
        <v>502</v>
      </c>
      <c r="G282" s="217" t="s">
        <v>499</v>
      </c>
      <c r="H282" s="222"/>
    </row>
    <row r="283" spans="2:8" x14ac:dyDescent="0.3">
      <c r="B283" s="217" t="s">
        <v>504</v>
      </c>
      <c r="C283" s="217" t="s">
        <v>501</v>
      </c>
      <c r="D283" s="217" t="s">
        <v>481</v>
      </c>
      <c r="E283" s="218">
        <v>44596.576851851853</v>
      </c>
      <c r="F283" s="217" t="s">
        <v>503</v>
      </c>
      <c r="G283" s="217" t="s">
        <v>48</v>
      </c>
      <c r="H283" s="222"/>
    </row>
    <row r="284" spans="2:8" x14ac:dyDescent="0.3">
      <c r="B284" s="217" t="s">
        <v>504</v>
      </c>
      <c r="C284" s="217" t="s">
        <v>501</v>
      </c>
      <c r="D284" s="217" t="s">
        <v>481</v>
      </c>
      <c r="E284" s="218">
        <v>44596.575486111113</v>
      </c>
      <c r="F284" s="217" t="s">
        <v>503</v>
      </c>
      <c r="G284" s="217" t="s">
        <v>499</v>
      </c>
      <c r="H284" s="222"/>
    </row>
    <row r="285" spans="2:8" x14ac:dyDescent="0.3">
      <c r="B285" s="217" t="s">
        <v>504</v>
      </c>
      <c r="C285" s="217" t="s">
        <v>501</v>
      </c>
      <c r="D285" s="217" t="s">
        <v>481</v>
      </c>
      <c r="E285" s="218">
        <v>44596.575185185182</v>
      </c>
      <c r="F285" s="217" t="s">
        <v>503</v>
      </c>
      <c r="G285" s="217" t="s">
        <v>48</v>
      </c>
      <c r="H285" s="222"/>
    </row>
    <row r="286" spans="2:8" x14ac:dyDescent="0.3">
      <c r="B286" s="217" t="s">
        <v>504</v>
      </c>
      <c r="C286" s="217" t="s">
        <v>501</v>
      </c>
      <c r="D286" s="217" t="s">
        <v>481</v>
      </c>
      <c r="E286" s="218">
        <v>44596.574930555558</v>
      </c>
      <c r="F286" s="217" t="s">
        <v>503</v>
      </c>
      <c r="G286" s="217" t="s">
        <v>499</v>
      </c>
      <c r="H286" s="222"/>
    </row>
    <row r="287" spans="2:8" x14ac:dyDescent="0.3">
      <c r="B287" s="217" t="s">
        <v>504</v>
      </c>
      <c r="C287" s="217" t="s">
        <v>501</v>
      </c>
      <c r="D287" s="217" t="s">
        <v>481</v>
      </c>
      <c r="E287" s="218">
        <v>44596.574745370373</v>
      </c>
      <c r="F287" s="217" t="s">
        <v>503</v>
      </c>
      <c r="G287" s="217" t="s">
        <v>48</v>
      </c>
      <c r="H287" s="222"/>
    </row>
    <row r="288" spans="2:8" x14ac:dyDescent="0.3">
      <c r="B288" s="217" t="s">
        <v>504</v>
      </c>
      <c r="C288" s="217" t="s">
        <v>501</v>
      </c>
      <c r="D288" s="217" t="s">
        <v>481</v>
      </c>
      <c r="E288" s="218">
        <v>44596.570532407408</v>
      </c>
      <c r="F288" s="217" t="s">
        <v>503</v>
      </c>
      <c r="G288" s="217" t="s">
        <v>499</v>
      </c>
      <c r="H288" s="222"/>
    </row>
    <row r="289" spans="2:8" x14ac:dyDescent="0.3">
      <c r="B289" s="217" t="s">
        <v>504</v>
      </c>
      <c r="C289" s="217" t="s">
        <v>501</v>
      </c>
      <c r="D289" s="217" t="s">
        <v>481</v>
      </c>
      <c r="E289" s="218">
        <v>44596.569953703707</v>
      </c>
      <c r="F289" s="217" t="s">
        <v>498</v>
      </c>
      <c r="G289" s="217" t="s">
        <v>499</v>
      </c>
      <c r="H289" s="222"/>
    </row>
    <row r="290" spans="2:8" x14ac:dyDescent="0.3">
      <c r="B290" s="217" t="s">
        <v>504</v>
      </c>
      <c r="C290" s="217" t="s">
        <v>501</v>
      </c>
      <c r="D290" s="217" t="s">
        <v>481</v>
      </c>
      <c r="E290" s="218">
        <v>44596.559074074074</v>
      </c>
      <c r="F290" s="217" t="s">
        <v>503</v>
      </c>
      <c r="G290" s="217" t="s">
        <v>48</v>
      </c>
      <c r="H290" s="222"/>
    </row>
    <row r="291" spans="2:8" x14ac:dyDescent="0.3">
      <c r="B291" s="217" t="s">
        <v>504</v>
      </c>
      <c r="C291" s="217" t="s">
        <v>501</v>
      </c>
      <c r="D291" s="217" t="s">
        <v>481</v>
      </c>
      <c r="E291" s="218">
        <v>44596.557442129626</v>
      </c>
      <c r="F291" s="217" t="s">
        <v>503</v>
      </c>
      <c r="G291" s="217" t="s">
        <v>499</v>
      </c>
      <c r="H291" s="222"/>
    </row>
    <row r="292" spans="2:8" x14ac:dyDescent="0.3">
      <c r="B292" s="217" t="s">
        <v>504</v>
      </c>
      <c r="C292" s="217" t="s">
        <v>501</v>
      </c>
      <c r="D292" s="217" t="s">
        <v>481</v>
      </c>
      <c r="E292" s="218">
        <v>44596.552824074075</v>
      </c>
      <c r="F292" s="217" t="s">
        <v>498</v>
      </c>
      <c r="G292" s="217" t="s">
        <v>499</v>
      </c>
      <c r="H292" s="222"/>
    </row>
    <row r="293" spans="2:8" x14ac:dyDescent="0.3">
      <c r="B293" s="217" t="s">
        <v>504</v>
      </c>
      <c r="C293" s="217" t="s">
        <v>501</v>
      </c>
      <c r="D293" s="217" t="s">
        <v>481</v>
      </c>
      <c r="E293" s="218">
        <v>44595.685023148151</v>
      </c>
      <c r="F293" s="217" t="s">
        <v>498</v>
      </c>
      <c r="G293" s="217" t="s">
        <v>499</v>
      </c>
      <c r="H293" s="222"/>
    </row>
    <row r="294" spans="2:8" x14ac:dyDescent="0.3">
      <c r="B294" s="217" t="s">
        <v>504</v>
      </c>
      <c r="C294" s="217" t="s">
        <v>501</v>
      </c>
      <c r="D294" s="217" t="s">
        <v>481</v>
      </c>
      <c r="E294" s="218">
        <v>44595.684687499997</v>
      </c>
      <c r="F294" s="217" t="s">
        <v>503</v>
      </c>
      <c r="G294" s="217" t="s">
        <v>48</v>
      </c>
      <c r="H294" s="222"/>
    </row>
    <row r="295" spans="2:8" x14ac:dyDescent="0.3">
      <c r="B295" s="217" t="s">
        <v>504</v>
      </c>
      <c r="C295" s="217" t="s">
        <v>501</v>
      </c>
      <c r="D295" s="217" t="s">
        <v>481</v>
      </c>
      <c r="E295" s="218">
        <v>44595.681273148148</v>
      </c>
      <c r="F295" s="217" t="s">
        <v>503</v>
      </c>
      <c r="G295" s="217" t="s">
        <v>499</v>
      </c>
      <c r="H295" s="222"/>
    </row>
    <row r="296" spans="2:8" x14ac:dyDescent="0.3">
      <c r="B296" s="217" t="s">
        <v>504</v>
      </c>
      <c r="C296" s="217" t="s">
        <v>501</v>
      </c>
      <c r="D296" s="217" t="s">
        <v>481</v>
      </c>
      <c r="E296" s="218">
        <v>44595.677337962959</v>
      </c>
      <c r="F296" s="217" t="s">
        <v>498</v>
      </c>
      <c r="G296" s="217" t="s">
        <v>499</v>
      </c>
      <c r="H296" s="222"/>
    </row>
    <row r="297" spans="2:8" x14ac:dyDescent="0.3">
      <c r="B297" s="217" t="s">
        <v>504</v>
      </c>
      <c r="C297" s="217" t="s">
        <v>501</v>
      </c>
      <c r="D297" s="217" t="s">
        <v>481</v>
      </c>
      <c r="E297" s="218">
        <v>44595.673495370371</v>
      </c>
      <c r="F297" s="217" t="s">
        <v>498</v>
      </c>
      <c r="G297" s="217" t="s">
        <v>499</v>
      </c>
      <c r="H297" s="222"/>
    </row>
    <row r="298" spans="2:8" x14ac:dyDescent="0.3">
      <c r="B298" s="217" t="s">
        <v>504</v>
      </c>
      <c r="C298" s="217" t="s">
        <v>501</v>
      </c>
      <c r="D298" s="217" t="s">
        <v>481</v>
      </c>
      <c r="E298" s="218">
        <v>44595.667870370373</v>
      </c>
      <c r="F298" s="217" t="s">
        <v>498</v>
      </c>
      <c r="G298" s="217" t="s">
        <v>499</v>
      </c>
      <c r="H298" s="222"/>
    </row>
    <row r="299" spans="2:8" x14ac:dyDescent="0.3">
      <c r="B299" s="217" t="s">
        <v>504</v>
      </c>
      <c r="C299" s="217" t="s">
        <v>501</v>
      </c>
      <c r="D299" s="217" t="s">
        <v>481</v>
      </c>
      <c r="E299" s="218">
        <v>44595.637870370374</v>
      </c>
      <c r="F299" s="217" t="s">
        <v>503</v>
      </c>
      <c r="G299" s="217" t="s">
        <v>48</v>
      </c>
      <c r="H299" s="222"/>
    </row>
    <row r="300" spans="2:8" x14ac:dyDescent="0.3">
      <c r="B300" s="217" t="s">
        <v>504</v>
      </c>
      <c r="C300" s="217" t="s">
        <v>501</v>
      </c>
      <c r="D300" s="217" t="s">
        <v>481</v>
      </c>
      <c r="E300" s="218">
        <v>44595.637476851851</v>
      </c>
      <c r="F300" s="217" t="s">
        <v>503</v>
      </c>
      <c r="G300" s="217" t="s">
        <v>499</v>
      </c>
      <c r="H300" s="222"/>
    </row>
    <row r="301" spans="2:8" x14ac:dyDescent="0.3">
      <c r="B301" s="217" t="s">
        <v>504</v>
      </c>
      <c r="C301" s="217" t="s">
        <v>501</v>
      </c>
      <c r="D301" s="217" t="s">
        <v>481</v>
      </c>
      <c r="E301" s="218">
        <v>44595.630891203706</v>
      </c>
      <c r="F301" s="217" t="s">
        <v>498</v>
      </c>
      <c r="G301" s="217" t="s">
        <v>499</v>
      </c>
      <c r="H301" s="222"/>
    </row>
    <row r="302" spans="2:8" x14ac:dyDescent="0.3">
      <c r="B302" s="217" t="s">
        <v>504</v>
      </c>
      <c r="C302" s="217" t="s">
        <v>501</v>
      </c>
      <c r="D302" s="217" t="s">
        <v>481</v>
      </c>
      <c r="E302" s="218">
        <v>44595.589629629627</v>
      </c>
      <c r="F302" s="217" t="s">
        <v>503</v>
      </c>
      <c r="G302" s="217" t="s">
        <v>48</v>
      </c>
      <c r="H302" s="222"/>
    </row>
    <row r="303" spans="2:8" x14ac:dyDescent="0.3">
      <c r="B303" s="217" t="s">
        <v>504</v>
      </c>
      <c r="C303" s="217" t="s">
        <v>501</v>
      </c>
      <c r="D303" s="217" t="s">
        <v>481</v>
      </c>
      <c r="E303" s="218">
        <v>44595.589004629626</v>
      </c>
      <c r="F303" s="217" t="s">
        <v>503</v>
      </c>
      <c r="G303" s="217" t="s">
        <v>499</v>
      </c>
      <c r="H303" s="222"/>
    </row>
    <row r="304" spans="2:8" x14ac:dyDescent="0.3">
      <c r="B304" s="217" t="s">
        <v>504</v>
      </c>
      <c r="C304" s="217" t="s">
        <v>501</v>
      </c>
      <c r="D304" s="217" t="s">
        <v>481</v>
      </c>
      <c r="E304" s="218">
        <v>44595.587638888886</v>
      </c>
      <c r="F304" s="217" t="s">
        <v>498</v>
      </c>
      <c r="G304" s="217" t="s">
        <v>499</v>
      </c>
      <c r="H304" s="222"/>
    </row>
    <row r="305" spans="2:8" x14ac:dyDescent="0.3">
      <c r="B305" s="217" t="s">
        <v>504</v>
      </c>
      <c r="C305" s="217" t="s">
        <v>501</v>
      </c>
      <c r="D305" s="217" t="s">
        <v>481</v>
      </c>
      <c r="E305" s="218">
        <v>44595.577280092592</v>
      </c>
      <c r="F305" s="217" t="s">
        <v>498</v>
      </c>
      <c r="G305" s="217" t="s">
        <v>499</v>
      </c>
      <c r="H305" s="222"/>
    </row>
    <row r="306" spans="2:8" x14ac:dyDescent="0.3">
      <c r="B306" s="217" t="s">
        <v>504</v>
      </c>
      <c r="C306" s="217" t="s">
        <v>501</v>
      </c>
      <c r="D306" s="217" t="s">
        <v>481</v>
      </c>
      <c r="E306" s="218">
        <v>44595.575613425928</v>
      </c>
      <c r="F306" s="217" t="s">
        <v>503</v>
      </c>
      <c r="G306" s="217" t="s">
        <v>48</v>
      </c>
      <c r="H306" s="222"/>
    </row>
    <row r="307" spans="2:8" x14ac:dyDescent="0.3">
      <c r="B307" s="217" t="s">
        <v>504</v>
      </c>
      <c r="C307" s="217" t="s">
        <v>501</v>
      </c>
      <c r="D307" s="217" t="s">
        <v>481</v>
      </c>
      <c r="E307" s="218">
        <v>44595.567569444444</v>
      </c>
      <c r="F307" s="217" t="s">
        <v>503</v>
      </c>
      <c r="G307" s="217" t="s">
        <v>499</v>
      </c>
      <c r="H307" s="222"/>
    </row>
    <row r="308" spans="2:8" x14ac:dyDescent="0.3">
      <c r="B308" s="217" t="s">
        <v>504</v>
      </c>
      <c r="C308" s="217" t="s">
        <v>501</v>
      </c>
      <c r="D308" s="217" t="s">
        <v>481</v>
      </c>
      <c r="E308" s="218">
        <v>44595.566643518519</v>
      </c>
      <c r="F308" s="217" t="s">
        <v>498</v>
      </c>
      <c r="G308" s="217" t="s">
        <v>499</v>
      </c>
      <c r="H308" s="222"/>
    </row>
    <row r="309" spans="2:8" x14ac:dyDescent="0.3">
      <c r="B309" s="217" t="s">
        <v>504</v>
      </c>
      <c r="C309" s="217" t="s">
        <v>501</v>
      </c>
      <c r="D309" s="217" t="s">
        <v>481</v>
      </c>
      <c r="E309" s="218">
        <v>44595.4606712963</v>
      </c>
      <c r="F309" s="217" t="s">
        <v>503</v>
      </c>
      <c r="G309" s="217" t="s">
        <v>48</v>
      </c>
      <c r="H309" s="222"/>
    </row>
    <row r="310" spans="2:8" x14ac:dyDescent="0.3">
      <c r="B310" s="217" t="s">
        <v>504</v>
      </c>
      <c r="C310" s="217" t="s">
        <v>501</v>
      </c>
      <c r="D310" s="217" t="s">
        <v>481</v>
      </c>
      <c r="E310" s="218">
        <v>44595.459826388891</v>
      </c>
      <c r="F310" s="217" t="s">
        <v>503</v>
      </c>
      <c r="G310" s="217" t="s">
        <v>499</v>
      </c>
      <c r="H310" s="222"/>
    </row>
    <row r="311" spans="2:8" x14ac:dyDescent="0.3">
      <c r="B311" s="217" t="s">
        <v>504</v>
      </c>
      <c r="C311" s="217" t="s">
        <v>501</v>
      </c>
      <c r="D311" s="217" t="s">
        <v>481</v>
      </c>
      <c r="E311" s="218">
        <v>44595.449317129627</v>
      </c>
      <c r="F311" s="217" t="s">
        <v>503</v>
      </c>
      <c r="G311" s="217" t="s">
        <v>48</v>
      </c>
      <c r="H311" s="222"/>
    </row>
    <row r="312" spans="2:8" x14ac:dyDescent="0.3">
      <c r="B312" s="217" t="s">
        <v>504</v>
      </c>
      <c r="C312" s="217" t="s">
        <v>501</v>
      </c>
      <c r="D312" s="217" t="s">
        <v>481</v>
      </c>
      <c r="E312" s="218">
        <v>44595.44903935185</v>
      </c>
      <c r="F312" s="217" t="s">
        <v>503</v>
      </c>
      <c r="G312" s="217" t="s">
        <v>499</v>
      </c>
      <c r="H312" s="222"/>
    </row>
    <row r="313" spans="2:8" x14ac:dyDescent="0.3">
      <c r="B313" s="217" t="s">
        <v>504</v>
      </c>
      <c r="C313" s="217" t="s">
        <v>501</v>
      </c>
      <c r="D313" s="217" t="s">
        <v>481</v>
      </c>
      <c r="E313" s="218">
        <v>44595.442245370374</v>
      </c>
      <c r="F313" s="217" t="s">
        <v>503</v>
      </c>
      <c r="G313" s="217" t="s">
        <v>48</v>
      </c>
      <c r="H313" s="222"/>
    </row>
    <row r="314" spans="2:8" x14ac:dyDescent="0.3">
      <c r="B314" s="217" t="s">
        <v>504</v>
      </c>
      <c r="C314" s="217" t="s">
        <v>501</v>
      </c>
      <c r="D314" s="217" t="s">
        <v>481</v>
      </c>
      <c r="E314" s="218">
        <v>44595.433495370373</v>
      </c>
      <c r="F314" s="217" t="s">
        <v>503</v>
      </c>
      <c r="G314" s="217" t="s">
        <v>499</v>
      </c>
      <c r="H314" s="222"/>
    </row>
    <row r="315" spans="2:8" x14ac:dyDescent="0.3">
      <c r="B315" s="217" t="s">
        <v>504</v>
      </c>
      <c r="C315" s="217" t="s">
        <v>501</v>
      </c>
      <c r="D315" s="217" t="s">
        <v>481</v>
      </c>
      <c r="E315" s="218">
        <v>44595.432442129626</v>
      </c>
      <c r="F315" s="217" t="s">
        <v>503</v>
      </c>
      <c r="G315" s="217" t="s">
        <v>48</v>
      </c>
      <c r="H315" s="222"/>
    </row>
    <row r="316" spans="2:8" x14ac:dyDescent="0.3">
      <c r="B316" s="217" t="s">
        <v>504</v>
      </c>
      <c r="C316" s="217" t="s">
        <v>501</v>
      </c>
      <c r="D316" s="217" t="s">
        <v>481</v>
      </c>
      <c r="E316" s="218">
        <v>44595.429837962962</v>
      </c>
      <c r="F316" s="217" t="s">
        <v>503</v>
      </c>
      <c r="G316" s="217" t="s">
        <v>499</v>
      </c>
      <c r="H316" s="222"/>
    </row>
    <row r="317" spans="2:8" x14ac:dyDescent="0.3">
      <c r="B317" s="217" t="s">
        <v>504</v>
      </c>
      <c r="C317" s="217" t="s">
        <v>501</v>
      </c>
      <c r="D317" s="217" t="s">
        <v>481</v>
      </c>
      <c r="E317" s="218">
        <v>44595.429699074077</v>
      </c>
      <c r="F317" s="217" t="s">
        <v>503</v>
      </c>
      <c r="G317" s="217" t="s">
        <v>48</v>
      </c>
      <c r="H317" s="222"/>
    </row>
    <row r="318" spans="2:8" x14ac:dyDescent="0.3">
      <c r="B318" s="217" t="s">
        <v>504</v>
      </c>
      <c r="C318" s="217" t="s">
        <v>501</v>
      </c>
      <c r="D318" s="217" t="s">
        <v>481</v>
      </c>
      <c r="E318" s="218">
        <v>44595.412569444445</v>
      </c>
      <c r="F318" s="217" t="s">
        <v>503</v>
      </c>
      <c r="G318" s="217" t="s">
        <v>499</v>
      </c>
      <c r="H318" s="222"/>
    </row>
    <row r="319" spans="2:8" x14ac:dyDescent="0.3">
      <c r="B319" s="217" t="s">
        <v>504</v>
      </c>
      <c r="C319" s="217" t="s">
        <v>501</v>
      </c>
      <c r="D319" s="217" t="s">
        <v>481</v>
      </c>
      <c r="E319" s="218">
        <v>44595.412210648145</v>
      </c>
      <c r="F319" s="217" t="s">
        <v>498</v>
      </c>
      <c r="G319" s="217" t="s">
        <v>499</v>
      </c>
      <c r="H319" s="222"/>
    </row>
    <row r="320" spans="2:8" x14ac:dyDescent="0.3">
      <c r="B320" s="217" t="s">
        <v>504</v>
      </c>
      <c r="C320" s="217" t="s">
        <v>501</v>
      </c>
      <c r="D320" s="217" t="s">
        <v>481</v>
      </c>
      <c r="E320" s="218">
        <v>44595.410960648151</v>
      </c>
      <c r="F320" s="217" t="s">
        <v>503</v>
      </c>
      <c r="G320" s="217" t="s">
        <v>48</v>
      </c>
      <c r="H320" s="222"/>
    </row>
    <row r="321" spans="2:8" x14ac:dyDescent="0.3">
      <c r="B321" s="217" t="s">
        <v>504</v>
      </c>
      <c r="C321" s="217" t="s">
        <v>501</v>
      </c>
      <c r="D321" s="217" t="s">
        <v>481</v>
      </c>
      <c r="E321" s="218">
        <v>44595.401585648149</v>
      </c>
      <c r="F321" s="217" t="s">
        <v>503</v>
      </c>
      <c r="G321" s="217" t="s">
        <v>499</v>
      </c>
      <c r="H321" s="222"/>
    </row>
    <row r="322" spans="2:8" x14ac:dyDescent="0.3">
      <c r="B322" s="217" t="s">
        <v>504</v>
      </c>
      <c r="C322" s="217" t="s">
        <v>501</v>
      </c>
      <c r="D322" s="217" t="s">
        <v>481</v>
      </c>
      <c r="E322" s="218">
        <v>44595.401053240741</v>
      </c>
      <c r="F322" s="217" t="s">
        <v>502</v>
      </c>
      <c r="G322" s="217" t="s">
        <v>499</v>
      </c>
      <c r="H322" s="222"/>
    </row>
    <row r="323" spans="2:8" x14ac:dyDescent="0.3">
      <c r="B323" s="217" t="s">
        <v>504</v>
      </c>
      <c r="C323" s="217" t="s">
        <v>501</v>
      </c>
      <c r="D323" s="217" t="s">
        <v>481</v>
      </c>
      <c r="E323" s="218">
        <v>44595.400775462964</v>
      </c>
      <c r="F323" s="217" t="s">
        <v>503</v>
      </c>
      <c r="G323" s="217" t="s">
        <v>48</v>
      </c>
      <c r="H323" s="222"/>
    </row>
    <row r="324" spans="2:8" x14ac:dyDescent="0.3">
      <c r="B324" s="217" t="s">
        <v>504</v>
      </c>
      <c r="C324" s="217" t="s">
        <v>501</v>
      </c>
      <c r="D324" s="217" t="s">
        <v>481</v>
      </c>
      <c r="E324" s="218">
        <v>44595.398020833331</v>
      </c>
      <c r="F324" s="217" t="s">
        <v>503</v>
      </c>
      <c r="G324" s="217" t="s">
        <v>499</v>
      </c>
      <c r="H324" s="222"/>
    </row>
    <row r="325" spans="2:8" x14ac:dyDescent="0.3">
      <c r="B325" s="217" t="s">
        <v>504</v>
      </c>
      <c r="C325" s="217" t="s">
        <v>501</v>
      </c>
      <c r="D325" s="217" t="s">
        <v>481</v>
      </c>
      <c r="E325" s="218">
        <v>44595.39744212963</v>
      </c>
      <c r="F325" s="217" t="s">
        <v>502</v>
      </c>
      <c r="G325" s="217" t="s">
        <v>499</v>
      </c>
      <c r="H325" s="222"/>
    </row>
    <row r="326" spans="2:8" x14ac:dyDescent="0.3">
      <c r="B326" s="217" t="s">
        <v>504</v>
      </c>
      <c r="C326" s="217" t="s">
        <v>501</v>
      </c>
      <c r="D326" s="217" t="s">
        <v>481</v>
      </c>
      <c r="E326" s="218">
        <v>44595.397129629629</v>
      </c>
      <c r="F326" s="217" t="s">
        <v>503</v>
      </c>
      <c r="G326" s="217" t="s">
        <v>48</v>
      </c>
      <c r="H326" s="222"/>
    </row>
    <row r="327" spans="2:8" x14ac:dyDescent="0.3">
      <c r="B327" s="217" t="s">
        <v>504</v>
      </c>
      <c r="C327" s="217" t="s">
        <v>501</v>
      </c>
      <c r="D327" s="217" t="s">
        <v>481</v>
      </c>
      <c r="E327" s="218">
        <v>44595.377974537034</v>
      </c>
      <c r="F327" s="217" t="s">
        <v>503</v>
      </c>
      <c r="G327" s="217" t="s">
        <v>499</v>
      </c>
      <c r="H327" s="222"/>
    </row>
    <row r="328" spans="2:8" x14ac:dyDescent="0.3">
      <c r="B328" s="217" t="s">
        <v>504</v>
      </c>
      <c r="C328" s="217" t="s">
        <v>501</v>
      </c>
      <c r="D328" s="217" t="s">
        <v>481</v>
      </c>
      <c r="E328" s="218">
        <v>44595.376006944447</v>
      </c>
      <c r="F328" s="217" t="s">
        <v>502</v>
      </c>
      <c r="G328" s="217" t="s">
        <v>499</v>
      </c>
      <c r="H328" s="222"/>
    </row>
    <row r="329" spans="2:8" x14ac:dyDescent="0.3">
      <c r="B329" s="217" t="s">
        <v>504</v>
      </c>
      <c r="C329" s="217" t="s">
        <v>501</v>
      </c>
      <c r="D329" s="217" t="s">
        <v>481</v>
      </c>
      <c r="E329" s="218">
        <v>44595.374826388892</v>
      </c>
      <c r="F329" s="217" t="s">
        <v>503</v>
      </c>
      <c r="G329" s="217" t="s">
        <v>48</v>
      </c>
      <c r="H329" s="222"/>
    </row>
    <row r="330" spans="2:8" x14ac:dyDescent="0.3">
      <c r="B330" s="217" t="s">
        <v>504</v>
      </c>
      <c r="C330" s="217" t="s">
        <v>501</v>
      </c>
      <c r="D330" s="217" t="s">
        <v>481</v>
      </c>
      <c r="E330" s="218">
        <v>44595.353645833333</v>
      </c>
      <c r="F330" s="217" t="s">
        <v>503</v>
      </c>
      <c r="G330" s="217" t="s">
        <v>499</v>
      </c>
      <c r="H330" s="222"/>
    </row>
    <row r="331" spans="2:8" x14ac:dyDescent="0.3">
      <c r="B331" s="217" t="s">
        <v>504</v>
      </c>
      <c r="C331" s="217" t="s">
        <v>501</v>
      </c>
      <c r="D331" s="217" t="s">
        <v>481</v>
      </c>
      <c r="E331" s="218">
        <v>44595.344560185185</v>
      </c>
      <c r="F331" s="217" t="s">
        <v>498</v>
      </c>
      <c r="G331" s="217" t="s">
        <v>499</v>
      </c>
      <c r="H331" s="222"/>
    </row>
    <row r="332" spans="2:8" x14ac:dyDescent="0.3">
      <c r="B332" s="217" t="s">
        <v>504</v>
      </c>
      <c r="C332" s="217" t="s">
        <v>501</v>
      </c>
      <c r="D332" s="217" t="s">
        <v>481</v>
      </c>
      <c r="E332" s="218">
        <v>44594.671134259261</v>
      </c>
      <c r="F332" s="217" t="s">
        <v>503</v>
      </c>
      <c r="G332" s="217" t="s">
        <v>48</v>
      </c>
      <c r="H332" s="222"/>
    </row>
    <row r="333" spans="2:8" x14ac:dyDescent="0.3">
      <c r="B333" s="217" t="s">
        <v>504</v>
      </c>
      <c r="C333" s="217" t="s">
        <v>501</v>
      </c>
      <c r="D333" s="217" t="s">
        <v>481</v>
      </c>
      <c r="E333" s="218">
        <v>44594.67083333333</v>
      </c>
      <c r="F333" s="217" t="s">
        <v>503</v>
      </c>
      <c r="G333" s="217" t="s">
        <v>499</v>
      </c>
      <c r="H333" s="222"/>
    </row>
    <row r="334" spans="2:8" x14ac:dyDescent="0.3">
      <c r="B334" s="217" t="s">
        <v>504</v>
      </c>
      <c r="C334" s="217" t="s">
        <v>501</v>
      </c>
      <c r="D334" s="217" t="s">
        <v>481</v>
      </c>
      <c r="E334" s="218">
        <v>44594.662222222221</v>
      </c>
      <c r="F334" s="217" t="s">
        <v>498</v>
      </c>
      <c r="G334" s="217" t="s">
        <v>499</v>
      </c>
      <c r="H334" s="222"/>
    </row>
    <row r="335" spans="2:8" x14ac:dyDescent="0.3">
      <c r="B335" s="217" t="s">
        <v>504</v>
      </c>
      <c r="C335" s="217" t="s">
        <v>501</v>
      </c>
      <c r="D335" s="217" t="s">
        <v>481</v>
      </c>
      <c r="E335" s="218">
        <v>44594.648125</v>
      </c>
      <c r="F335" s="217" t="s">
        <v>503</v>
      </c>
      <c r="G335" s="217" t="s">
        <v>48</v>
      </c>
      <c r="H335" s="222"/>
    </row>
    <row r="336" spans="2:8" x14ac:dyDescent="0.3">
      <c r="B336" s="217" t="s">
        <v>504</v>
      </c>
      <c r="C336" s="217" t="s">
        <v>501</v>
      </c>
      <c r="D336" s="217" t="s">
        <v>481</v>
      </c>
      <c r="E336" s="218">
        <v>44594.646689814814</v>
      </c>
      <c r="F336" s="217" t="s">
        <v>503</v>
      </c>
      <c r="G336" s="217" t="s">
        <v>499</v>
      </c>
      <c r="H336" s="222"/>
    </row>
    <row r="337" spans="2:8" x14ac:dyDescent="0.3">
      <c r="B337" s="217" t="s">
        <v>504</v>
      </c>
      <c r="C337" s="217" t="s">
        <v>501</v>
      </c>
      <c r="D337" s="217" t="s">
        <v>481</v>
      </c>
      <c r="E337" s="218">
        <v>44594.645613425928</v>
      </c>
      <c r="F337" s="217" t="s">
        <v>498</v>
      </c>
      <c r="G337" s="217" t="s">
        <v>499</v>
      </c>
      <c r="H337" s="222"/>
    </row>
    <row r="338" spans="2:8" x14ac:dyDescent="0.3">
      <c r="B338" s="217" t="s">
        <v>504</v>
      </c>
      <c r="C338" s="217" t="s">
        <v>501</v>
      </c>
      <c r="D338" s="217" t="s">
        <v>481</v>
      </c>
      <c r="E338" s="218">
        <v>44594.641747685186</v>
      </c>
      <c r="F338" s="217" t="s">
        <v>502</v>
      </c>
      <c r="G338" s="217" t="s">
        <v>499</v>
      </c>
      <c r="H338" s="222"/>
    </row>
    <row r="339" spans="2:8" x14ac:dyDescent="0.3">
      <c r="B339" s="217" t="s">
        <v>504</v>
      </c>
      <c r="C339" s="217" t="s">
        <v>501</v>
      </c>
      <c r="D339" s="217" t="s">
        <v>481</v>
      </c>
      <c r="E339" s="218">
        <v>44594.641388888886</v>
      </c>
      <c r="F339" s="217" t="s">
        <v>503</v>
      </c>
      <c r="G339" s="217" t="s">
        <v>48</v>
      </c>
      <c r="H339" s="222"/>
    </row>
    <row r="340" spans="2:8" x14ac:dyDescent="0.3">
      <c r="B340" s="217" t="s">
        <v>504</v>
      </c>
      <c r="C340" s="217" t="s">
        <v>501</v>
      </c>
      <c r="D340" s="217" t="s">
        <v>481</v>
      </c>
      <c r="E340" s="218">
        <v>44594.640821759262</v>
      </c>
      <c r="F340" s="217" t="s">
        <v>503</v>
      </c>
      <c r="G340" s="217" t="s">
        <v>499</v>
      </c>
      <c r="H340" s="222"/>
    </row>
    <row r="341" spans="2:8" x14ac:dyDescent="0.3">
      <c r="B341" s="217" t="s">
        <v>504</v>
      </c>
      <c r="C341" s="217" t="s">
        <v>501</v>
      </c>
      <c r="D341" s="217" t="s">
        <v>481</v>
      </c>
      <c r="E341" s="218">
        <v>44594.610590277778</v>
      </c>
      <c r="F341" s="217" t="s">
        <v>502</v>
      </c>
      <c r="G341" s="217" t="s">
        <v>499</v>
      </c>
      <c r="H341" s="222"/>
    </row>
    <row r="342" spans="2:8" x14ac:dyDescent="0.3">
      <c r="B342" s="217" t="s">
        <v>504</v>
      </c>
      <c r="C342" s="217" t="s">
        <v>501</v>
      </c>
      <c r="D342" s="217" t="s">
        <v>481</v>
      </c>
      <c r="E342" s="218">
        <v>44594.610266203701</v>
      </c>
      <c r="F342" s="217" t="s">
        <v>498</v>
      </c>
      <c r="G342" s="217" t="s">
        <v>499</v>
      </c>
      <c r="H342" s="222"/>
    </row>
    <row r="343" spans="2:8" x14ac:dyDescent="0.3">
      <c r="B343" s="217" t="s">
        <v>504</v>
      </c>
      <c r="C343" s="217" t="s">
        <v>501</v>
      </c>
      <c r="D343" s="217" t="s">
        <v>481</v>
      </c>
      <c r="E343" s="218">
        <v>44594.605532407404</v>
      </c>
      <c r="F343" s="217" t="s">
        <v>498</v>
      </c>
      <c r="G343" s="217" t="s">
        <v>499</v>
      </c>
      <c r="H343" s="222"/>
    </row>
    <row r="344" spans="2:8" x14ac:dyDescent="0.3">
      <c r="B344" s="217" t="s">
        <v>504</v>
      </c>
      <c r="C344" s="217" t="s">
        <v>501</v>
      </c>
      <c r="D344" s="217" t="s">
        <v>481</v>
      </c>
      <c r="E344" s="218">
        <v>44594.531469907408</v>
      </c>
      <c r="F344" s="217" t="s">
        <v>503</v>
      </c>
      <c r="G344" s="217" t="s">
        <v>48</v>
      </c>
      <c r="H344" s="222"/>
    </row>
    <row r="345" spans="2:8" x14ac:dyDescent="0.3">
      <c r="B345" s="217" t="s">
        <v>504</v>
      </c>
      <c r="C345" s="217" t="s">
        <v>501</v>
      </c>
      <c r="D345" s="217" t="s">
        <v>481</v>
      </c>
      <c r="E345" s="218">
        <v>44594.530092592591</v>
      </c>
      <c r="F345" s="217" t="s">
        <v>503</v>
      </c>
      <c r="G345" s="217" t="s">
        <v>499</v>
      </c>
      <c r="H345" s="222"/>
    </row>
    <row r="346" spans="2:8" x14ac:dyDescent="0.3">
      <c r="B346" s="217" t="s">
        <v>504</v>
      </c>
      <c r="C346" s="217" t="s">
        <v>501</v>
      </c>
      <c r="D346" s="217" t="s">
        <v>481</v>
      </c>
      <c r="E346" s="218">
        <v>44594.529131944444</v>
      </c>
      <c r="F346" s="217" t="s">
        <v>498</v>
      </c>
      <c r="G346" s="217" t="s">
        <v>499</v>
      </c>
      <c r="H346" s="222"/>
    </row>
    <row r="347" spans="2:8" x14ac:dyDescent="0.3">
      <c r="B347" s="217" t="s">
        <v>504</v>
      </c>
      <c r="C347" s="217" t="s">
        <v>501</v>
      </c>
      <c r="D347" s="217" t="s">
        <v>481</v>
      </c>
      <c r="E347" s="240">
        <v>44593.686111111114</v>
      </c>
      <c r="F347" s="241" t="s">
        <v>503</v>
      </c>
      <c r="G347" s="241" t="s">
        <v>48</v>
      </c>
      <c r="H347" s="222"/>
    </row>
    <row r="348" spans="2:8" x14ac:dyDescent="0.3">
      <c r="B348" s="217" t="s">
        <v>504</v>
      </c>
      <c r="C348" s="217" t="s">
        <v>501</v>
      </c>
      <c r="D348" s="217" t="s">
        <v>481</v>
      </c>
      <c r="E348" s="218">
        <v>44593.685231481482</v>
      </c>
      <c r="F348" s="217" t="s">
        <v>503</v>
      </c>
      <c r="G348" s="217" t="s">
        <v>499</v>
      </c>
      <c r="H348" s="222"/>
    </row>
    <row r="349" spans="2:8" x14ac:dyDescent="0.3">
      <c r="B349" s="217" t="s">
        <v>504</v>
      </c>
      <c r="C349" s="217" t="s">
        <v>501</v>
      </c>
      <c r="D349" s="217" t="s">
        <v>481</v>
      </c>
      <c r="E349" s="218">
        <v>44593.683333333334</v>
      </c>
      <c r="F349" s="217" t="s">
        <v>503</v>
      </c>
      <c r="G349" s="217" t="s">
        <v>48</v>
      </c>
      <c r="H349" s="222"/>
    </row>
    <row r="350" spans="2:8" x14ac:dyDescent="0.3">
      <c r="B350" s="217" t="s">
        <v>504</v>
      </c>
      <c r="C350" s="217" t="s">
        <v>501</v>
      </c>
      <c r="D350" s="217" t="s">
        <v>481</v>
      </c>
      <c r="E350" s="218">
        <v>44593.677361111113</v>
      </c>
      <c r="F350" s="217" t="s">
        <v>503</v>
      </c>
      <c r="G350" s="217" t="s">
        <v>499</v>
      </c>
      <c r="H350" s="222"/>
    </row>
    <row r="351" spans="2:8" x14ac:dyDescent="0.3">
      <c r="B351" s="217" t="s">
        <v>504</v>
      </c>
      <c r="C351" s="217" t="s">
        <v>501</v>
      </c>
      <c r="D351" s="217" t="s">
        <v>481</v>
      </c>
      <c r="E351" s="218">
        <v>44593.676990740743</v>
      </c>
      <c r="F351" s="217" t="s">
        <v>498</v>
      </c>
      <c r="G351" s="217" t="s">
        <v>499</v>
      </c>
      <c r="H351" s="222"/>
    </row>
    <row r="352" spans="2:8" x14ac:dyDescent="0.3">
      <c r="B352" s="217" t="s">
        <v>504</v>
      </c>
      <c r="C352" s="217" t="s">
        <v>501</v>
      </c>
      <c r="D352" s="217" t="s">
        <v>481</v>
      </c>
      <c r="E352" s="218">
        <v>44593.676979166667</v>
      </c>
      <c r="F352" s="217" t="s">
        <v>498</v>
      </c>
      <c r="G352" s="217" t="s">
        <v>499</v>
      </c>
      <c r="H352" s="222"/>
    </row>
    <row r="353" spans="2:8" x14ac:dyDescent="0.3">
      <c r="B353" s="217" t="s">
        <v>504</v>
      </c>
      <c r="C353" s="217" t="s">
        <v>501</v>
      </c>
      <c r="D353" s="217" t="s">
        <v>481</v>
      </c>
      <c r="E353" s="218">
        <v>44593.668368055558</v>
      </c>
      <c r="F353" s="217" t="s">
        <v>503</v>
      </c>
      <c r="G353" s="217" t="s">
        <v>48</v>
      </c>
      <c r="H353" s="222"/>
    </row>
    <row r="354" spans="2:8" x14ac:dyDescent="0.3">
      <c r="B354" s="217" t="s">
        <v>504</v>
      </c>
      <c r="C354" s="217" t="s">
        <v>501</v>
      </c>
      <c r="D354" s="217" t="s">
        <v>481</v>
      </c>
      <c r="E354" s="218">
        <v>44593.666886574072</v>
      </c>
      <c r="F354" s="217" t="s">
        <v>503</v>
      </c>
      <c r="G354" s="217" t="s">
        <v>499</v>
      </c>
      <c r="H354" s="222"/>
    </row>
    <row r="355" spans="2:8" x14ac:dyDescent="0.3">
      <c r="B355" s="217" t="s">
        <v>504</v>
      </c>
      <c r="C355" s="217" t="s">
        <v>501</v>
      </c>
      <c r="D355" s="217" t="s">
        <v>481</v>
      </c>
      <c r="E355" s="218">
        <v>44593.660636574074</v>
      </c>
      <c r="F355" s="217" t="s">
        <v>498</v>
      </c>
      <c r="G355" s="217" t="s">
        <v>499</v>
      </c>
      <c r="H355" s="222"/>
    </row>
    <row r="356" spans="2:8" x14ac:dyDescent="0.3">
      <c r="B356" s="217" t="s">
        <v>504</v>
      </c>
      <c r="C356" s="217" t="s">
        <v>501</v>
      </c>
      <c r="D356" s="217" t="s">
        <v>481</v>
      </c>
      <c r="E356" s="242">
        <v>44593.64502314815</v>
      </c>
      <c r="F356" s="243" t="s">
        <v>502</v>
      </c>
      <c r="G356" s="243" t="s">
        <v>499</v>
      </c>
      <c r="H356" s="222"/>
    </row>
    <row r="357" spans="2:8" x14ac:dyDescent="0.3">
      <c r="B357" s="217" t="s">
        <v>504</v>
      </c>
      <c r="C357" s="217" t="s">
        <v>501</v>
      </c>
      <c r="D357" s="217" t="s">
        <v>481</v>
      </c>
      <c r="E357" s="218">
        <v>44593.640763888892</v>
      </c>
      <c r="F357" s="217" t="s">
        <v>498</v>
      </c>
      <c r="G357" s="217" t="s">
        <v>499</v>
      </c>
      <c r="H357" s="222"/>
    </row>
    <row r="358" spans="2:8" x14ac:dyDescent="0.3">
      <c r="B358" s="217" t="s">
        <v>504</v>
      </c>
      <c r="C358" s="217" t="s">
        <v>501</v>
      </c>
      <c r="D358" s="217" t="s">
        <v>481</v>
      </c>
      <c r="E358" s="218">
        <v>44593.640740740739</v>
      </c>
      <c r="F358" s="217" t="s">
        <v>498</v>
      </c>
      <c r="G358" s="217" t="s">
        <v>499</v>
      </c>
      <c r="H358" s="222"/>
    </row>
    <row r="359" spans="2:8" x14ac:dyDescent="0.3">
      <c r="B359" s="217" t="s">
        <v>504</v>
      </c>
      <c r="C359" s="217" t="s">
        <v>501</v>
      </c>
      <c r="D359" s="217" t="s">
        <v>481</v>
      </c>
      <c r="E359" s="218">
        <v>44593.633622685185</v>
      </c>
      <c r="F359" s="217" t="s">
        <v>503</v>
      </c>
      <c r="G359" s="217" t="s">
        <v>48</v>
      </c>
      <c r="H359" s="222"/>
    </row>
    <row r="360" spans="2:8" x14ac:dyDescent="0.3">
      <c r="B360" s="217" t="s">
        <v>504</v>
      </c>
      <c r="C360" s="217" t="s">
        <v>501</v>
      </c>
      <c r="D360" s="217" t="s">
        <v>481</v>
      </c>
      <c r="E360" s="218">
        <v>44593.602060185185</v>
      </c>
      <c r="F360" s="217" t="s">
        <v>503</v>
      </c>
      <c r="G360" s="217" t="s">
        <v>499</v>
      </c>
      <c r="H360" s="222"/>
    </row>
    <row r="361" spans="2:8" x14ac:dyDescent="0.3">
      <c r="B361" s="217" t="s">
        <v>504</v>
      </c>
      <c r="C361" s="217" t="s">
        <v>501</v>
      </c>
      <c r="D361" s="217" t="s">
        <v>481</v>
      </c>
      <c r="E361" s="218">
        <v>44593.598182870373</v>
      </c>
      <c r="F361" s="217" t="s">
        <v>503</v>
      </c>
      <c r="G361" s="217" t="s">
        <v>48</v>
      </c>
      <c r="H361" s="222"/>
    </row>
    <row r="362" spans="2:8" x14ac:dyDescent="0.3">
      <c r="B362" s="217" t="s">
        <v>504</v>
      </c>
      <c r="C362" s="217" t="s">
        <v>501</v>
      </c>
      <c r="D362" s="217" t="s">
        <v>481</v>
      </c>
      <c r="E362" s="218">
        <v>44593.597696759258</v>
      </c>
      <c r="F362" s="217" t="s">
        <v>503</v>
      </c>
      <c r="G362" s="217" t="s">
        <v>499</v>
      </c>
      <c r="H362" s="222"/>
    </row>
    <row r="363" spans="2:8" x14ac:dyDescent="0.3">
      <c r="B363" s="217" t="s">
        <v>504</v>
      </c>
      <c r="C363" s="217" t="s">
        <v>501</v>
      </c>
      <c r="D363" s="217" t="s">
        <v>481</v>
      </c>
      <c r="E363" s="218">
        <v>44593.597627314812</v>
      </c>
      <c r="F363" s="217" t="s">
        <v>503</v>
      </c>
      <c r="G363" s="217" t="s">
        <v>48</v>
      </c>
      <c r="H363" s="222"/>
    </row>
    <row r="364" spans="2:8" x14ac:dyDescent="0.3">
      <c r="B364" s="217" t="s">
        <v>504</v>
      </c>
      <c r="C364" s="217" t="s">
        <v>501</v>
      </c>
      <c r="D364" s="217" t="s">
        <v>481</v>
      </c>
      <c r="E364" s="237">
        <v>44593.550324074073</v>
      </c>
      <c r="F364" s="238" t="s">
        <v>503</v>
      </c>
      <c r="G364" s="238" t="s">
        <v>499</v>
      </c>
      <c r="H364" s="222"/>
    </row>
    <row r="365" spans="2:8" x14ac:dyDescent="0.3">
      <c r="B365" s="217" t="s">
        <v>504</v>
      </c>
      <c r="C365" s="217" t="s">
        <v>501</v>
      </c>
      <c r="D365" s="217" t="s">
        <v>481</v>
      </c>
      <c r="E365" s="233">
        <v>44593.549432870372</v>
      </c>
      <c r="F365" s="234" t="s">
        <v>498</v>
      </c>
      <c r="G365" s="217" t="s">
        <v>499</v>
      </c>
      <c r="H365" s="222"/>
    </row>
    <row r="366" spans="2:8" x14ac:dyDescent="0.3">
      <c r="D366" s="216"/>
    </row>
    <row r="368" spans="2:8" x14ac:dyDescent="0.3">
      <c r="D368" s="216"/>
    </row>
    <row r="369" spans="4:4" x14ac:dyDescent="0.3">
      <c r="D369" s="216"/>
    </row>
    <row r="370" spans="4:4" x14ac:dyDescent="0.3">
      <c r="D370" s="216"/>
    </row>
    <row r="371" spans="4:4" x14ac:dyDescent="0.3">
      <c r="D371" s="216"/>
    </row>
    <row r="372" spans="4:4" x14ac:dyDescent="0.3">
      <c r="D372" s="216"/>
    </row>
    <row r="373" spans="4:4" x14ac:dyDescent="0.3">
      <c r="D373" s="216"/>
    </row>
    <row r="374" spans="4:4" x14ac:dyDescent="0.3">
      <c r="D374" s="216"/>
    </row>
    <row r="375" spans="4:4" x14ac:dyDescent="0.3">
      <c r="D375" s="216"/>
    </row>
    <row r="376" spans="4:4" x14ac:dyDescent="0.3">
      <c r="D376" s="216"/>
    </row>
    <row r="377" spans="4:4" x14ac:dyDescent="0.3">
      <c r="D377" s="216"/>
    </row>
    <row r="378" spans="4:4" x14ac:dyDescent="0.3">
      <c r="D378" s="216"/>
    </row>
    <row r="379" spans="4:4" x14ac:dyDescent="0.3">
      <c r="D379" s="216"/>
    </row>
    <row r="380" spans="4:4" x14ac:dyDescent="0.3">
      <c r="D380" s="216"/>
    </row>
    <row r="381" spans="4:4" x14ac:dyDescent="0.3">
      <c r="D381" s="216"/>
    </row>
    <row r="382" spans="4:4" x14ac:dyDescent="0.3">
      <c r="D382" s="216"/>
    </row>
    <row r="383" spans="4:4" x14ac:dyDescent="0.3">
      <c r="D383" s="216"/>
    </row>
    <row r="384" spans="4:4" x14ac:dyDescent="0.3">
      <c r="D384" s="216"/>
    </row>
    <row r="385" spans="4:4" x14ac:dyDescent="0.3">
      <c r="D385" s="216"/>
    </row>
    <row r="386" spans="4:4" x14ac:dyDescent="0.3">
      <c r="D386" s="216"/>
    </row>
    <row r="387" spans="4:4" x14ac:dyDescent="0.3">
      <c r="D387" s="216"/>
    </row>
    <row r="388" spans="4:4" x14ac:dyDescent="0.3">
      <c r="D388" s="216"/>
    </row>
    <row r="389" spans="4:4" x14ac:dyDescent="0.3">
      <c r="D389" s="216"/>
    </row>
    <row r="390" spans="4:4" x14ac:dyDescent="0.3">
      <c r="D390" s="216"/>
    </row>
    <row r="391" spans="4:4" x14ac:dyDescent="0.3">
      <c r="D391" s="216"/>
    </row>
    <row r="392" spans="4:4" x14ac:dyDescent="0.3">
      <c r="D392" s="216"/>
    </row>
    <row r="393" spans="4:4" x14ac:dyDescent="0.3">
      <c r="D393" s="216"/>
    </row>
    <row r="394" spans="4:4" x14ac:dyDescent="0.3">
      <c r="D394" s="216"/>
    </row>
    <row r="395" spans="4:4" x14ac:dyDescent="0.3">
      <c r="D395" s="216"/>
    </row>
    <row r="396" spans="4:4" x14ac:dyDescent="0.3">
      <c r="D396" s="216"/>
    </row>
    <row r="397" spans="4:4" x14ac:dyDescent="0.3">
      <c r="D397" s="216"/>
    </row>
    <row r="398" spans="4:4" x14ac:dyDescent="0.3">
      <c r="D398" s="216"/>
    </row>
    <row r="399" spans="4:4" x14ac:dyDescent="0.3">
      <c r="D399" s="216"/>
    </row>
    <row r="400" spans="4:4" x14ac:dyDescent="0.3">
      <c r="D400" s="216"/>
    </row>
    <row r="401" spans="4:4" x14ac:dyDescent="0.3">
      <c r="D401" s="216"/>
    </row>
    <row r="402" spans="4:4" x14ac:dyDescent="0.3">
      <c r="D402" s="216"/>
    </row>
    <row r="403" spans="4:4" x14ac:dyDescent="0.3">
      <c r="D403" s="216"/>
    </row>
    <row r="404" spans="4:4" x14ac:dyDescent="0.3">
      <c r="D404" s="216"/>
    </row>
    <row r="405" spans="4:4" x14ac:dyDescent="0.3">
      <c r="D405" s="216"/>
    </row>
    <row r="406" spans="4:4" x14ac:dyDescent="0.3">
      <c r="D406" s="216"/>
    </row>
    <row r="407" spans="4:4" x14ac:dyDescent="0.3">
      <c r="D407" s="216"/>
    </row>
    <row r="408" spans="4:4" x14ac:dyDescent="0.3">
      <c r="D408" s="216"/>
    </row>
    <row r="409" spans="4:4" x14ac:dyDescent="0.3">
      <c r="D409" s="216"/>
    </row>
    <row r="410" spans="4:4" x14ac:dyDescent="0.3">
      <c r="D410" s="216"/>
    </row>
    <row r="411" spans="4:4" x14ac:dyDescent="0.3">
      <c r="D411" s="216"/>
    </row>
    <row r="412" spans="4:4" x14ac:dyDescent="0.3">
      <c r="D412" s="216"/>
    </row>
    <row r="413" spans="4:4" x14ac:dyDescent="0.3">
      <c r="D413" s="216"/>
    </row>
    <row r="414" spans="4:4" x14ac:dyDescent="0.3">
      <c r="D414" s="216"/>
    </row>
    <row r="415" spans="4:4" x14ac:dyDescent="0.3">
      <c r="D415" s="216"/>
    </row>
    <row r="416" spans="4:4" x14ac:dyDescent="0.3">
      <c r="D416" s="216"/>
    </row>
    <row r="417" spans="4:4" x14ac:dyDescent="0.3">
      <c r="D417" s="216"/>
    </row>
    <row r="418" spans="4:4" x14ac:dyDescent="0.3">
      <c r="D418" s="216"/>
    </row>
    <row r="419" spans="4:4" x14ac:dyDescent="0.3">
      <c r="D419" s="216"/>
    </row>
    <row r="420" spans="4:4" x14ac:dyDescent="0.3">
      <c r="D420" s="216"/>
    </row>
    <row r="421" spans="4:4" x14ac:dyDescent="0.3">
      <c r="D421" s="216"/>
    </row>
    <row r="422" spans="4:4" x14ac:dyDescent="0.3">
      <c r="D422" s="216"/>
    </row>
    <row r="423" spans="4:4" x14ac:dyDescent="0.3">
      <c r="D423" s="216"/>
    </row>
    <row r="424" spans="4:4" x14ac:dyDescent="0.3">
      <c r="D424" s="216"/>
    </row>
    <row r="425" spans="4:4" x14ac:dyDescent="0.3">
      <c r="D425" s="216"/>
    </row>
    <row r="426" spans="4:4" x14ac:dyDescent="0.3">
      <c r="D426" s="216"/>
    </row>
    <row r="427" spans="4:4" x14ac:dyDescent="0.3">
      <c r="D427" s="216"/>
    </row>
    <row r="428" spans="4:4" x14ac:dyDescent="0.3">
      <c r="D428" s="216"/>
    </row>
    <row r="429" spans="4:4" x14ac:dyDescent="0.3">
      <c r="D429" s="216"/>
    </row>
    <row r="430" spans="4:4" x14ac:dyDescent="0.3">
      <c r="D430" s="216"/>
    </row>
    <row r="431" spans="4:4" x14ac:dyDescent="0.3">
      <c r="D431" s="216"/>
    </row>
    <row r="432" spans="4:4" x14ac:dyDescent="0.3">
      <c r="D432" s="216"/>
    </row>
    <row r="433" spans="4:4" x14ac:dyDescent="0.3">
      <c r="D433" s="216"/>
    </row>
    <row r="434" spans="4:4" x14ac:dyDescent="0.3">
      <c r="D434" s="216"/>
    </row>
    <row r="435" spans="4:4" x14ac:dyDescent="0.3">
      <c r="D435" s="216"/>
    </row>
    <row r="436" spans="4:4" x14ac:dyDescent="0.3">
      <c r="D436" s="216"/>
    </row>
    <row r="437" spans="4:4" x14ac:dyDescent="0.3">
      <c r="D437" s="216"/>
    </row>
    <row r="438" spans="4:4" x14ac:dyDescent="0.3">
      <c r="D438" s="216"/>
    </row>
    <row r="439" spans="4:4" x14ac:dyDescent="0.3">
      <c r="D439" s="216"/>
    </row>
    <row r="440" spans="4:4" x14ac:dyDescent="0.3">
      <c r="D440" s="216"/>
    </row>
    <row r="441" spans="4:4" x14ac:dyDescent="0.3">
      <c r="D441" s="216"/>
    </row>
    <row r="442" spans="4:4" x14ac:dyDescent="0.3">
      <c r="D442" s="216"/>
    </row>
    <row r="443" spans="4:4" x14ac:dyDescent="0.3">
      <c r="D443" s="216"/>
    </row>
    <row r="444" spans="4:4" x14ac:dyDescent="0.3">
      <c r="D444" s="216"/>
    </row>
    <row r="445" spans="4:4" x14ac:dyDescent="0.3">
      <c r="D445" s="216"/>
    </row>
    <row r="446" spans="4:4" x14ac:dyDescent="0.3">
      <c r="D446" s="216"/>
    </row>
    <row r="447" spans="4:4" x14ac:dyDescent="0.3">
      <c r="D447" s="216"/>
    </row>
    <row r="448" spans="4:4" x14ac:dyDescent="0.3">
      <c r="D448" s="216"/>
    </row>
    <row r="449" spans="4:4" x14ac:dyDescent="0.3">
      <c r="D449" s="216"/>
    </row>
    <row r="450" spans="4:4" x14ac:dyDescent="0.3">
      <c r="D450" s="216"/>
    </row>
    <row r="451" spans="4:4" x14ac:dyDescent="0.3">
      <c r="D451" s="216"/>
    </row>
    <row r="452" spans="4:4" x14ac:dyDescent="0.3">
      <c r="D452" s="216"/>
    </row>
    <row r="453" spans="4:4" x14ac:dyDescent="0.3">
      <c r="D453" s="216"/>
    </row>
    <row r="454" spans="4:4" x14ac:dyDescent="0.3">
      <c r="D454" s="216"/>
    </row>
    <row r="455" spans="4:4" x14ac:dyDescent="0.3">
      <c r="D455" s="216"/>
    </row>
    <row r="456" spans="4:4" x14ac:dyDescent="0.3">
      <c r="D456" s="216"/>
    </row>
    <row r="457" spans="4:4" x14ac:dyDescent="0.3">
      <c r="D457" s="216"/>
    </row>
    <row r="458" spans="4:4" x14ac:dyDescent="0.3">
      <c r="D458" s="216"/>
    </row>
    <row r="459" spans="4:4" x14ac:dyDescent="0.3">
      <c r="D459" s="216"/>
    </row>
    <row r="460" spans="4:4" x14ac:dyDescent="0.3">
      <c r="D460" s="216"/>
    </row>
    <row r="461" spans="4:4" x14ac:dyDescent="0.3">
      <c r="D461" s="216"/>
    </row>
    <row r="462" spans="4:4" x14ac:dyDescent="0.3">
      <c r="D462" s="216"/>
    </row>
    <row r="463" spans="4:4" x14ac:dyDescent="0.3">
      <c r="D463" s="216"/>
    </row>
    <row r="464" spans="4:4" x14ac:dyDescent="0.3">
      <c r="D464" s="216"/>
    </row>
    <row r="465" spans="4:4" x14ac:dyDescent="0.3">
      <c r="D465" s="216"/>
    </row>
    <row r="466" spans="4:4" x14ac:dyDescent="0.3">
      <c r="D466" s="216"/>
    </row>
    <row r="467" spans="4:4" x14ac:dyDescent="0.3">
      <c r="D467" s="216"/>
    </row>
    <row r="468" spans="4:4" x14ac:dyDescent="0.3">
      <c r="D468" s="216"/>
    </row>
    <row r="469" spans="4:4" x14ac:dyDescent="0.3">
      <c r="D469" s="216"/>
    </row>
    <row r="470" spans="4:4" x14ac:dyDescent="0.3">
      <c r="D470" s="216"/>
    </row>
    <row r="471" spans="4:4" x14ac:dyDescent="0.3">
      <c r="D471" s="216"/>
    </row>
    <row r="472" spans="4:4" x14ac:dyDescent="0.3">
      <c r="D472" s="216"/>
    </row>
    <row r="473" spans="4:4" x14ac:dyDescent="0.3">
      <c r="D473" s="216"/>
    </row>
    <row r="474" spans="4:4" x14ac:dyDescent="0.3">
      <c r="D474" s="216"/>
    </row>
    <row r="475" spans="4:4" x14ac:dyDescent="0.3">
      <c r="D475" s="216"/>
    </row>
    <row r="476" spans="4:4" x14ac:dyDescent="0.3">
      <c r="D476" s="216"/>
    </row>
    <row r="477" spans="4:4" x14ac:dyDescent="0.3">
      <c r="D477" s="216"/>
    </row>
    <row r="478" spans="4:4" x14ac:dyDescent="0.3">
      <c r="D478" s="216"/>
    </row>
    <row r="479" spans="4:4" x14ac:dyDescent="0.3">
      <c r="D479" s="216"/>
    </row>
    <row r="480" spans="4:4" x14ac:dyDescent="0.3">
      <c r="D480" s="216"/>
    </row>
    <row r="481" spans="4:4" x14ac:dyDescent="0.3">
      <c r="D481" s="216"/>
    </row>
    <row r="482" spans="4:4" x14ac:dyDescent="0.3">
      <c r="D482" s="216"/>
    </row>
    <row r="483" spans="4:4" x14ac:dyDescent="0.3">
      <c r="D483" s="216"/>
    </row>
    <row r="484" spans="4:4" x14ac:dyDescent="0.3">
      <c r="D484" s="216"/>
    </row>
    <row r="485" spans="4:4" x14ac:dyDescent="0.3">
      <c r="D485" s="216"/>
    </row>
    <row r="486" spans="4:4" x14ac:dyDescent="0.3">
      <c r="D486" s="216"/>
    </row>
    <row r="487" spans="4:4" x14ac:dyDescent="0.3">
      <c r="D487" s="216"/>
    </row>
    <row r="488" spans="4:4" x14ac:dyDescent="0.3">
      <c r="D488" s="216"/>
    </row>
    <row r="489" spans="4:4" x14ac:dyDescent="0.3">
      <c r="D489" s="216"/>
    </row>
    <row r="490" spans="4:4" x14ac:dyDescent="0.3">
      <c r="D490" s="216"/>
    </row>
    <row r="491" spans="4:4" x14ac:dyDescent="0.3">
      <c r="D491" s="216"/>
    </row>
    <row r="492" spans="4:4" x14ac:dyDescent="0.3">
      <c r="D492" s="216"/>
    </row>
    <row r="493" spans="4:4" x14ac:dyDescent="0.3">
      <c r="D493" s="216"/>
    </row>
    <row r="494" spans="4:4" x14ac:dyDescent="0.3">
      <c r="D494" s="216"/>
    </row>
    <row r="495" spans="4:4" x14ac:dyDescent="0.3">
      <c r="D495" s="216"/>
    </row>
    <row r="496" spans="4:4" x14ac:dyDescent="0.3">
      <c r="D496" s="216"/>
    </row>
    <row r="497" spans="4:4" x14ac:dyDescent="0.3">
      <c r="D497" s="216"/>
    </row>
    <row r="498" spans="4:4" x14ac:dyDescent="0.3">
      <c r="D498" s="216"/>
    </row>
    <row r="499" spans="4:4" x14ac:dyDescent="0.3">
      <c r="D499" s="216"/>
    </row>
    <row r="500" spans="4:4" x14ac:dyDescent="0.3">
      <c r="D500" s="216"/>
    </row>
    <row r="501" spans="4:4" x14ac:dyDescent="0.3">
      <c r="D501" s="216"/>
    </row>
    <row r="502" spans="4:4" x14ac:dyDescent="0.3">
      <c r="D502" s="216"/>
    </row>
    <row r="503" spans="4:4" x14ac:dyDescent="0.3">
      <c r="D503" s="216"/>
    </row>
    <row r="504" spans="4:4" x14ac:dyDescent="0.3">
      <c r="D504" s="216"/>
    </row>
    <row r="505" spans="4:4" x14ac:dyDescent="0.3">
      <c r="D505" s="216"/>
    </row>
    <row r="506" spans="4:4" x14ac:dyDescent="0.3">
      <c r="D506" s="216"/>
    </row>
    <row r="507" spans="4:4" x14ac:dyDescent="0.3">
      <c r="D507" s="216"/>
    </row>
    <row r="508" spans="4:4" x14ac:dyDescent="0.3">
      <c r="D508" s="216"/>
    </row>
    <row r="509" spans="4:4" x14ac:dyDescent="0.3">
      <c r="D509" s="216"/>
    </row>
    <row r="510" spans="4:4" x14ac:dyDescent="0.3">
      <c r="D510" s="216"/>
    </row>
    <row r="511" spans="4:4" x14ac:dyDescent="0.3">
      <c r="D511" s="216"/>
    </row>
    <row r="512" spans="4:4" x14ac:dyDescent="0.3">
      <c r="D512" s="216"/>
    </row>
    <row r="513" spans="4:4" x14ac:dyDescent="0.3">
      <c r="D513" s="216"/>
    </row>
    <row r="514" spans="4:4" x14ac:dyDescent="0.3">
      <c r="D514" s="216"/>
    </row>
    <row r="515" spans="4:4" x14ac:dyDescent="0.3">
      <c r="D515" s="216"/>
    </row>
    <row r="516" spans="4:4" x14ac:dyDescent="0.3">
      <c r="D516" s="216"/>
    </row>
    <row r="517" spans="4:4" x14ac:dyDescent="0.3">
      <c r="D517" s="216"/>
    </row>
    <row r="518" spans="4:4" x14ac:dyDescent="0.3">
      <c r="D518" s="216"/>
    </row>
    <row r="519" spans="4:4" x14ac:dyDescent="0.3">
      <c r="D519" s="216"/>
    </row>
    <row r="520" spans="4:4" x14ac:dyDescent="0.3">
      <c r="D520" s="216"/>
    </row>
    <row r="521" spans="4:4" x14ac:dyDescent="0.3">
      <c r="D521" s="216"/>
    </row>
    <row r="522" spans="4:4" x14ac:dyDescent="0.3">
      <c r="D522" s="216"/>
    </row>
    <row r="523" spans="4:4" x14ac:dyDescent="0.3">
      <c r="D523" s="216"/>
    </row>
    <row r="524" spans="4:4" x14ac:dyDescent="0.3">
      <c r="D524" s="216"/>
    </row>
    <row r="525" spans="4:4" x14ac:dyDescent="0.3">
      <c r="D525" s="216"/>
    </row>
    <row r="526" spans="4:4" x14ac:dyDescent="0.3">
      <c r="D526" s="216"/>
    </row>
    <row r="527" spans="4:4" x14ac:dyDescent="0.3">
      <c r="D527" s="216"/>
    </row>
    <row r="528" spans="4:4" x14ac:dyDescent="0.3">
      <c r="D528" s="216"/>
    </row>
    <row r="529" spans="4:4" x14ac:dyDescent="0.3">
      <c r="D529" s="216"/>
    </row>
    <row r="530" spans="4:4" x14ac:dyDescent="0.3">
      <c r="D530" s="216"/>
    </row>
    <row r="531" spans="4:4" x14ac:dyDescent="0.3">
      <c r="D531" s="216"/>
    </row>
    <row r="532" spans="4:4" x14ac:dyDescent="0.3">
      <c r="D532" s="216"/>
    </row>
    <row r="533" spans="4:4" x14ac:dyDescent="0.3">
      <c r="D533" s="216"/>
    </row>
    <row r="534" spans="4:4" x14ac:dyDescent="0.3">
      <c r="D534" s="216"/>
    </row>
    <row r="535" spans="4:4" x14ac:dyDescent="0.3">
      <c r="D535" s="216"/>
    </row>
    <row r="536" spans="4:4" x14ac:dyDescent="0.3">
      <c r="D536" s="216"/>
    </row>
    <row r="537" spans="4:4" x14ac:dyDescent="0.3">
      <c r="D537" s="216"/>
    </row>
    <row r="538" spans="4:4" x14ac:dyDescent="0.3">
      <c r="D538" s="216"/>
    </row>
    <row r="539" spans="4:4" x14ac:dyDescent="0.3">
      <c r="D539" s="216"/>
    </row>
    <row r="540" spans="4:4" x14ac:dyDescent="0.3">
      <c r="D540" s="216"/>
    </row>
    <row r="541" spans="4:4" x14ac:dyDescent="0.3">
      <c r="D541" s="216"/>
    </row>
    <row r="542" spans="4:4" x14ac:dyDescent="0.3">
      <c r="D542" s="216"/>
    </row>
    <row r="543" spans="4:4" x14ac:dyDescent="0.3">
      <c r="D543" s="216"/>
    </row>
    <row r="544" spans="4:4" x14ac:dyDescent="0.3">
      <c r="D544" s="216"/>
    </row>
    <row r="545" spans="4:4" x14ac:dyDescent="0.3">
      <c r="D545" s="216"/>
    </row>
    <row r="546" spans="4:4" x14ac:dyDescent="0.3">
      <c r="D546" s="216"/>
    </row>
    <row r="547" spans="4:4" x14ac:dyDescent="0.3">
      <c r="D547" s="216"/>
    </row>
    <row r="548" spans="4:4" x14ac:dyDescent="0.3">
      <c r="D548" s="216"/>
    </row>
    <row r="549" spans="4:4" x14ac:dyDescent="0.3">
      <c r="D549" s="216"/>
    </row>
    <row r="550" spans="4:4" x14ac:dyDescent="0.3">
      <c r="D550" s="216"/>
    </row>
    <row r="551" spans="4:4" x14ac:dyDescent="0.3">
      <c r="D551" s="216"/>
    </row>
    <row r="552" spans="4:4" x14ac:dyDescent="0.3">
      <c r="D552" s="216"/>
    </row>
    <row r="553" spans="4:4" x14ac:dyDescent="0.3">
      <c r="D553" s="216"/>
    </row>
    <row r="554" spans="4:4" x14ac:dyDescent="0.3">
      <c r="D554" s="216"/>
    </row>
    <row r="555" spans="4:4" x14ac:dyDescent="0.3">
      <c r="D555" s="216"/>
    </row>
    <row r="556" spans="4:4" x14ac:dyDescent="0.3">
      <c r="D556" s="216"/>
    </row>
    <row r="557" spans="4:4" x14ac:dyDescent="0.3">
      <c r="D557" s="216"/>
    </row>
    <row r="558" spans="4:4" x14ac:dyDescent="0.3">
      <c r="D558" s="216"/>
    </row>
    <row r="559" spans="4:4" x14ac:dyDescent="0.3">
      <c r="D559" s="216"/>
    </row>
    <row r="560" spans="4:4" x14ac:dyDescent="0.3">
      <c r="D560" s="216"/>
    </row>
    <row r="561" spans="4:4" x14ac:dyDescent="0.3">
      <c r="D561" s="216"/>
    </row>
    <row r="562" spans="4:4" x14ac:dyDescent="0.3">
      <c r="D562" s="216"/>
    </row>
    <row r="563" spans="4:4" x14ac:dyDescent="0.3">
      <c r="D563" s="216"/>
    </row>
    <row r="564" spans="4:4" x14ac:dyDescent="0.3">
      <c r="D564" s="216"/>
    </row>
    <row r="565" spans="4:4" x14ac:dyDescent="0.3">
      <c r="D565" s="216"/>
    </row>
    <row r="566" spans="4:4" x14ac:dyDescent="0.3">
      <c r="D566" s="216"/>
    </row>
    <row r="567" spans="4:4" x14ac:dyDescent="0.3">
      <c r="D567" s="216"/>
    </row>
    <row r="568" spans="4:4" x14ac:dyDescent="0.3">
      <c r="D568" s="216"/>
    </row>
    <row r="569" spans="4:4" x14ac:dyDescent="0.3">
      <c r="D569" s="216"/>
    </row>
    <row r="570" spans="4:4" x14ac:dyDescent="0.3">
      <c r="D570" s="216"/>
    </row>
    <row r="571" spans="4:4" x14ac:dyDescent="0.3">
      <c r="D571" s="216"/>
    </row>
    <row r="572" spans="4:4" x14ac:dyDescent="0.3">
      <c r="D572" s="216"/>
    </row>
    <row r="573" spans="4:4" x14ac:dyDescent="0.3">
      <c r="D573" s="216"/>
    </row>
    <row r="574" spans="4:4" x14ac:dyDescent="0.3">
      <c r="D574" s="216"/>
    </row>
    <row r="575" spans="4:4" x14ac:dyDescent="0.3">
      <c r="D575" s="216"/>
    </row>
    <row r="576" spans="4:4" x14ac:dyDescent="0.3">
      <c r="D576" s="216"/>
    </row>
    <row r="577" spans="4:4" x14ac:dyDescent="0.3">
      <c r="D577" s="216"/>
    </row>
    <row r="578" spans="4:4" x14ac:dyDescent="0.3">
      <c r="D578" s="216"/>
    </row>
    <row r="579" spans="4:4" x14ac:dyDescent="0.3">
      <c r="D579" s="216"/>
    </row>
    <row r="580" spans="4:4" x14ac:dyDescent="0.3">
      <c r="D580" s="216"/>
    </row>
    <row r="581" spans="4:4" x14ac:dyDescent="0.3">
      <c r="D581" s="216"/>
    </row>
    <row r="582" spans="4:4" x14ac:dyDescent="0.3">
      <c r="D582" s="216"/>
    </row>
    <row r="583" spans="4:4" x14ac:dyDescent="0.3">
      <c r="D583" s="216"/>
    </row>
    <row r="584" spans="4:4" x14ac:dyDescent="0.3">
      <c r="D584" s="216"/>
    </row>
    <row r="585" spans="4:4" x14ac:dyDescent="0.3">
      <c r="D585" s="216"/>
    </row>
    <row r="586" spans="4:4" x14ac:dyDescent="0.3">
      <c r="D586" s="216"/>
    </row>
    <row r="587" spans="4:4" x14ac:dyDescent="0.3">
      <c r="D587" s="216"/>
    </row>
    <row r="588" spans="4:4" x14ac:dyDescent="0.3">
      <c r="D588" s="216"/>
    </row>
    <row r="589" spans="4:4" x14ac:dyDescent="0.3">
      <c r="D589" s="216"/>
    </row>
    <row r="590" spans="4:4" x14ac:dyDescent="0.3">
      <c r="D590" s="216"/>
    </row>
    <row r="591" spans="4:4" x14ac:dyDescent="0.3">
      <c r="D591" s="216"/>
    </row>
    <row r="592" spans="4:4" x14ac:dyDescent="0.3">
      <c r="D592" s="216"/>
    </row>
    <row r="593" spans="4:4" x14ac:dyDescent="0.3">
      <c r="D593" s="216"/>
    </row>
    <row r="594" spans="4:4" x14ac:dyDescent="0.3">
      <c r="D594" s="216"/>
    </row>
    <row r="595" spans="4:4" x14ac:dyDescent="0.3">
      <c r="D595" s="216"/>
    </row>
    <row r="596" spans="4:4" x14ac:dyDescent="0.3">
      <c r="D596" s="216"/>
    </row>
    <row r="597" spans="4:4" x14ac:dyDescent="0.3">
      <c r="D597" s="216"/>
    </row>
    <row r="598" spans="4:4" x14ac:dyDescent="0.3">
      <c r="D598" s="216"/>
    </row>
    <row r="599" spans="4:4" x14ac:dyDescent="0.3">
      <c r="D599" s="216"/>
    </row>
    <row r="600" spans="4:4" x14ac:dyDescent="0.3">
      <c r="D600" s="216"/>
    </row>
    <row r="601" spans="4:4" x14ac:dyDescent="0.3">
      <c r="D601" s="216"/>
    </row>
    <row r="602" spans="4:4" x14ac:dyDescent="0.3">
      <c r="D602" s="216"/>
    </row>
    <row r="603" spans="4:4" x14ac:dyDescent="0.3">
      <c r="D603" s="216"/>
    </row>
    <row r="604" spans="4:4" x14ac:dyDescent="0.3">
      <c r="D604" s="216"/>
    </row>
    <row r="605" spans="4:4" x14ac:dyDescent="0.3">
      <c r="D605" s="216"/>
    </row>
    <row r="606" spans="4:4" x14ac:dyDescent="0.3">
      <c r="D606" s="216"/>
    </row>
    <row r="607" spans="4:4" x14ac:dyDescent="0.3">
      <c r="D607" s="216"/>
    </row>
    <row r="608" spans="4:4" x14ac:dyDescent="0.3">
      <c r="D608" s="216"/>
    </row>
    <row r="609" spans="4:4" x14ac:dyDescent="0.3">
      <c r="D609" s="216"/>
    </row>
    <row r="610" spans="4:4" x14ac:dyDescent="0.3">
      <c r="D610" s="216"/>
    </row>
    <row r="611" spans="4:4" x14ac:dyDescent="0.3">
      <c r="D611" s="216"/>
    </row>
    <row r="612" spans="4:4" x14ac:dyDescent="0.3">
      <c r="D612" s="216"/>
    </row>
    <row r="613" spans="4:4" x14ac:dyDescent="0.3">
      <c r="D613" s="216"/>
    </row>
    <row r="614" spans="4:4" x14ac:dyDescent="0.3">
      <c r="D614" s="216"/>
    </row>
    <row r="615" spans="4:4" x14ac:dyDescent="0.3">
      <c r="D615" s="216"/>
    </row>
    <row r="616" spans="4:4" x14ac:dyDescent="0.3">
      <c r="D616" s="216"/>
    </row>
    <row r="617" spans="4:4" x14ac:dyDescent="0.3">
      <c r="D617" s="216"/>
    </row>
    <row r="618" spans="4:4" x14ac:dyDescent="0.3">
      <c r="D618" s="216"/>
    </row>
    <row r="619" spans="4:4" x14ac:dyDescent="0.3">
      <c r="D619" s="216"/>
    </row>
    <row r="620" spans="4:4" x14ac:dyDescent="0.3">
      <c r="D620" s="216"/>
    </row>
    <row r="621" spans="4:4" x14ac:dyDescent="0.3">
      <c r="D621" s="216"/>
    </row>
    <row r="622" spans="4:4" x14ac:dyDescent="0.3">
      <c r="D622" s="216"/>
    </row>
    <row r="623" spans="4:4" x14ac:dyDescent="0.3">
      <c r="D623" s="216"/>
    </row>
    <row r="624" spans="4:4" x14ac:dyDescent="0.3">
      <c r="D624" s="216"/>
    </row>
    <row r="625" spans="4:4" x14ac:dyDescent="0.3">
      <c r="D625" s="216"/>
    </row>
    <row r="626" spans="4:4" x14ac:dyDescent="0.3">
      <c r="D626" s="216"/>
    </row>
    <row r="627" spans="4:4" x14ac:dyDescent="0.3">
      <c r="D627" s="216"/>
    </row>
    <row r="628" spans="4:4" x14ac:dyDescent="0.3">
      <c r="D628" s="216"/>
    </row>
    <row r="629" spans="4:4" x14ac:dyDescent="0.3">
      <c r="D629" s="216"/>
    </row>
    <row r="630" spans="4:4" x14ac:dyDescent="0.3">
      <c r="D630" s="216"/>
    </row>
    <row r="631" spans="4:4" x14ac:dyDescent="0.3">
      <c r="D631" s="216"/>
    </row>
    <row r="632" spans="4:4" x14ac:dyDescent="0.3">
      <c r="D632" s="216"/>
    </row>
    <row r="633" spans="4:4" x14ac:dyDescent="0.3">
      <c r="D633" s="216"/>
    </row>
    <row r="634" spans="4:4" x14ac:dyDescent="0.3">
      <c r="D634" s="216"/>
    </row>
    <row r="635" spans="4:4" x14ac:dyDescent="0.3">
      <c r="D635" s="216"/>
    </row>
    <row r="636" spans="4:4" x14ac:dyDescent="0.3">
      <c r="D636" s="216"/>
    </row>
    <row r="637" spans="4:4" x14ac:dyDescent="0.3">
      <c r="D637" s="216"/>
    </row>
    <row r="638" spans="4:4" x14ac:dyDescent="0.3">
      <c r="D638" s="216"/>
    </row>
    <row r="639" spans="4:4" x14ac:dyDescent="0.3">
      <c r="D639" s="216"/>
    </row>
    <row r="640" spans="4:4" x14ac:dyDescent="0.3">
      <c r="D640" s="216"/>
    </row>
    <row r="641" spans="4:4" x14ac:dyDescent="0.3">
      <c r="D641" s="216"/>
    </row>
    <row r="642" spans="4:4" x14ac:dyDescent="0.3">
      <c r="D642" s="216"/>
    </row>
    <row r="643" spans="4:4" x14ac:dyDescent="0.3">
      <c r="D643" s="216"/>
    </row>
    <row r="644" spans="4:4" x14ac:dyDescent="0.3">
      <c r="D644" s="216"/>
    </row>
    <row r="645" spans="4:4" x14ac:dyDescent="0.3">
      <c r="D645" s="216"/>
    </row>
    <row r="646" spans="4:4" x14ac:dyDescent="0.3">
      <c r="D646" s="216"/>
    </row>
    <row r="647" spans="4:4" x14ac:dyDescent="0.3">
      <c r="D647" s="216"/>
    </row>
    <row r="648" spans="4:4" x14ac:dyDescent="0.3">
      <c r="D648" s="216"/>
    </row>
    <row r="649" spans="4:4" x14ac:dyDescent="0.3">
      <c r="D649" s="216"/>
    </row>
    <row r="650" spans="4:4" x14ac:dyDescent="0.3">
      <c r="D650" s="216"/>
    </row>
    <row r="651" spans="4:4" x14ac:dyDescent="0.3">
      <c r="D651" s="216"/>
    </row>
    <row r="652" spans="4:4" x14ac:dyDescent="0.3">
      <c r="D652" s="216"/>
    </row>
    <row r="653" spans="4:4" x14ac:dyDescent="0.3">
      <c r="D653" s="216"/>
    </row>
    <row r="654" spans="4:4" x14ac:dyDescent="0.3">
      <c r="D654" s="216"/>
    </row>
    <row r="655" spans="4:4" x14ac:dyDescent="0.3">
      <c r="D655" s="216"/>
    </row>
    <row r="656" spans="4:4" x14ac:dyDescent="0.3">
      <c r="D656" s="216"/>
    </row>
    <row r="657" spans="4:4" x14ac:dyDescent="0.3">
      <c r="D657" s="216"/>
    </row>
    <row r="658" spans="4:4" x14ac:dyDescent="0.3">
      <c r="D658" s="216"/>
    </row>
    <row r="659" spans="4:4" x14ac:dyDescent="0.3">
      <c r="D659" s="216"/>
    </row>
    <row r="660" spans="4:4" x14ac:dyDescent="0.3">
      <c r="D660" s="216"/>
    </row>
    <row r="661" spans="4:4" x14ac:dyDescent="0.3">
      <c r="D661" s="216"/>
    </row>
    <row r="662" spans="4:4" x14ac:dyDescent="0.3">
      <c r="D662" s="216"/>
    </row>
    <row r="663" spans="4:4" x14ac:dyDescent="0.3">
      <c r="D663" s="216"/>
    </row>
    <row r="664" spans="4:4" x14ac:dyDescent="0.3">
      <c r="D664" s="216"/>
    </row>
    <row r="665" spans="4:4" x14ac:dyDescent="0.3">
      <c r="D665" s="216"/>
    </row>
    <row r="666" spans="4:4" x14ac:dyDescent="0.3">
      <c r="D666" s="216"/>
    </row>
    <row r="667" spans="4:4" x14ac:dyDescent="0.3">
      <c r="D667" s="216"/>
    </row>
    <row r="668" spans="4:4" x14ac:dyDescent="0.3">
      <c r="D668" s="216"/>
    </row>
    <row r="669" spans="4:4" x14ac:dyDescent="0.3">
      <c r="D669" s="216"/>
    </row>
    <row r="670" spans="4:4" x14ac:dyDescent="0.3">
      <c r="D670" s="216"/>
    </row>
    <row r="671" spans="4:4" x14ac:dyDescent="0.3">
      <c r="D671" s="216"/>
    </row>
    <row r="672" spans="4:4" x14ac:dyDescent="0.3">
      <c r="D672" s="216"/>
    </row>
    <row r="673" spans="4:4" x14ac:dyDescent="0.3">
      <c r="D673" s="216"/>
    </row>
    <row r="674" spans="4:4" x14ac:dyDescent="0.3">
      <c r="D674" s="216"/>
    </row>
    <row r="675" spans="4:4" x14ac:dyDescent="0.3">
      <c r="D675" s="216"/>
    </row>
    <row r="676" spans="4:4" x14ac:dyDescent="0.3">
      <c r="D676" s="216"/>
    </row>
    <row r="677" spans="4:4" x14ac:dyDescent="0.3">
      <c r="D677" s="216"/>
    </row>
    <row r="678" spans="4:4" x14ac:dyDescent="0.3">
      <c r="D678" s="216"/>
    </row>
    <row r="679" spans="4:4" x14ac:dyDescent="0.3">
      <c r="D679" s="216"/>
    </row>
    <row r="680" spans="4:4" x14ac:dyDescent="0.3">
      <c r="D680" s="216"/>
    </row>
    <row r="681" spans="4:4" x14ac:dyDescent="0.3">
      <c r="D681" s="216"/>
    </row>
    <row r="682" spans="4:4" x14ac:dyDescent="0.3">
      <c r="D682" s="216"/>
    </row>
    <row r="683" spans="4:4" x14ac:dyDescent="0.3">
      <c r="D683" s="216"/>
    </row>
    <row r="684" spans="4:4" x14ac:dyDescent="0.3">
      <c r="D684" s="216"/>
    </row>
    <row r="685" spans="4:4" x14ac:dyDescent="0.3">
      <c r="D685" s="216"/>
    </row>
    <row r="686" spans="4:4" x14ac:dyDescent="0.3">
      <c r="D686" s="216"/>
    </row>
    <row r="687" spans="4:4" x14ac:dyDescent="0.3">
      <c r="D687" s="216"/>
    </row>
    <row r="688" spans="4:4" x14ac:dyDescent="0.3">
      <c r="D688" s="216"/>
    </row>
    <row r="689" spans="4:4" x14ac:dyDescent="0.3">
      <c r="D689" s="216"/>
    </row>
    <row r="690" spans="4:4" x14ac:dyDescent="0.3">
      <c r="D690" s="216"/>
    </row>
    <row r="691" spans="4:4" x14ac:dyDescent="0.3">
      <c r="D691" s="216"/>
    </row>
    <row r="692" spans="4:4" x14ac:dyDescent="0.3">
      <c r="D692" s="216"/>
    </row>
    <row r="693" spans="4:4" x14ac:dyDescent="0.3">
      <c r="D693" s="216"/>
    </row>
    <row r="694" spans="4:4" x14ac:dyDescent="0.3">
      <c r="D694" s="216"/>
    </row>
    <row r="695" spans="4:4" x14ac:dyDescent="0.3">
      <c r="D695" s="216"/>
    </row>
    <row r="696" spans="4:4" x14ac:dyDescent="0.3">
      <c r="D696" s="216"/>
    </row>
    <row r="697" spans="4:4" x14ac:dyDescent="0.3">
      <c r="D697" s="216"/>
    </row>
    <row r="698" spans="4:4" x14ac:dyDescent="0.3">
      <c r="D698" s="216"/>
    </row>
    <row r="699" spans="4:4" x14ac:dyDescent="0.3">
      <c r="D699" s="216"/>
    </row>
    <row r="700" spans="4:4" x14ac:dyDescent="0.3">
      <c r="D700" s="216"/>
    </row>
    <row r="701" spans="4:4" x14ac:dyDescent="0.3">
      <c r="D701" s="216"/>
    </row>
    <row r="702" spans="4:4" x14ac:dyDescent="0.3">
      <c r="D702" s="216"/>
    </row>
    <row r="703" spans="4:4" x14ac:dyDescent="0.3">
      <c r="D703" s="216"/>
    </row>
    <row r="704" spans="4:4" x14ac:dyDescent="0.3">
      <c r="D704" s="216"/>
    </row>
    <row r="705" spans="4:4" x14ac:dyDescent="0.3">
      <c r="D705" s="216"/>
    </row>
    <row r="706" spans="4:4" x14ac:dyDescent="0.3">
      <c r="D706" s="216"/>
    </row>
    <row r="707" spans="4:4" x14ac:dyDescent="0.3">
      <c r="D707" s="216"/>
    </row>
    <row r="708" spans="4:4" x14ac:dyDescent="0.3">
      <c r="D708" s="216"/>
    </row>
    <row r="709" spans="4:4" x14ac:dyDescent="0.3">
      <c r="D709" s="216"/>
    </row>
    <row r="710" spans="4:4" x14ac:dyDescent="0.3">
      <c r="D710" s="216"/>
    </row>
    <row r="711" spans="4:4" x14ac:dyDescent="0.3">
      <c r="D711" s="216"/>
    </row>
    <row r="712" spans="4:4" x14ac:dyDescent="0.3">
      <c r="D712" s="216"/>
    </row>
    <row r="713" spans="4:4" x14ac:dyDescent="0.3">
      <c r="D713" s="216"/>
    </row>
    <row r="714" spans="4:4" x14ac:dyDescent="0.3">
      <c r="D714" s="216"/>
    </row>
    <row r="715" spans="4:4" x14ac:dyDescent="0.3">
      <c r="D715" s="216"/>
    </row>
    <row r="716" spans="4:4" x14ac:dyDescent="0.3">
      <c r="D716" s="216"/>
    </row>
    <row r="717" spans="4:4" x14ac:dyDescent="0.3">
      <c r="D717" s="216"/>
    </row>
    <row r="718" spans="4:4" x14ac:dyDescent="0.3">
      <c r="D718" s="216"/>
    </row>
    <row r="719" spans="4:4" x14ac:dyDescent="0.3">
      <c r="D719" s="216"/>
    </row>
    <row r="720" spans="4:4" x14ac:dyDescent="0.3">
      <c r="D720" s="216"/>
    </row>
    <row r="721" spans="4:4" x14ac:dyDescent="0.3">
      <c r="D721" s="216"/>
    </row>
    <row r="722" spans="4:4" x14ac:dyDescent="0.3">
      <c r="D722" s="216"/>
    </row>
    <row r="723" spans="4:4" x14ac:dyDescent="0.3">
      <c r="D723" s="216"/>
    </row>
    <row r="724" spans="4:4" x14ac:dyDescent="0.3">
      <c r="D724" s="216"/>
    </row>
    <row r="725" spans="4:4" x14ac:dyDescent="0.3">
      <c r="D725" s="216"/>
    </row>
    <row r="726" spans="4:4" x14ac:dyDescent="0.3">
      <c r="D726" s="216"/>
    </row>
    <row r="727" spans="4:4" x14ac:dyDescent="0.3">
      <c r="D727" s="216"/>
    </row>
    <row r="728" spans="4:4" x14ac:dyDescent="0.3">
      <c r="D728" s="216"/>
    </row>
    <row r="729" spans="4:4" x14ac:dyDescent="0.3">
      <c r="D729" s="216"/>
    </row>
    <row r="730" spans="4:4" x14ac:dyDescent="0.3">
      <c r="D730" s="216"/>
    </row>
    <row r="731" spans="4:4" x14ac:dyDescent="0.3">
      <c r="D731" s="216"/>
    </row>
    <row r="732" spans="4:4" x14ac:dyDescent="0.3">
      <c r="D732" s="216"/>
    </row>
    <row r="733" spans="4:4" x14ac:dyDescent="0.3">
      <c r="D733" s="216"/>
    </row>
    <row r="734" spans="4:4" x14ac:dyDescent="0.3">
      <c r="D734" s="216"/>
    </row>
    <row r="735" spans="4:4" x14ac:dyDescent="0.3">
      <c r="D735" s="216"/>
    </row>
    <row r="736" spans="4:4" x14ac:dyDescent="0.3">
      <c r="D736" s="216"/>
    </row>
    <row r="737" spans="4:4" x14ac:dyDescent="0.3">
      <c r="D737" s="216"/>
    </row>
    <row r="738" spans="4:4" x14ac:dyDescent="0.3">
      <c r="D738" s="216"/>
    </row>
    <row r="739" spans="4:4" x14ac:dyDescent="0.3">
      <c r="D739" s="216"/>
    </row>
    <row r="740" spans="4:4" x14ac:dyDescent="0.3">
      <c r="D740" s="216"/>
    </row>
    <row r="741" spans="4:4" x14ac:dyDescent="0.3">
      <c r="D741" s="216"/>
    </row>
    <row r="742" spans="4:4" x14ac:dyDescent="0.3">
      <c r="D742" s="216"/>
    </row>
    <row r="743" spans="4:4" x14ac:dyDescent="0.3">
      <c r="D743" s="216"/>
    </row>
    <row r="744" spans="4:4" x14ac:dyDescent="0.3">
      <c r="D744" s="216"/>
    </row>
    <row r="745" spans="4:4" x14ac:dyDescent="0.3">
      <c r="D745" s="216"/>
    </row>
    <row r="746" spans="4:4" x14ac:dyDescent="0.3">
      <c r="D746" s="216"/>
    </row>
    <row r="747" spans="4:4" x14ac:dyDescent="0.3">
      <c r="D747" s="216"/>
    </row>
    <row r="748" spans="4:4" x14ac:dyDescent="0.3">
      <c r="D748" s="216"/>
    </row>
    <row r="749" spans="4:4" x14ac:dyDescent="0.3">
      <c r="D749" s="216"/>
    </row>
    <row r="750" spans="4:4" x14ac:dyDescent="0.3">
      <c r="D750" s="216"/>
    </row>
    <row r="751" spans="4:4" x14ac:dyDescent="0.3">
      <c r="D751" s="216"/>
    </row>
    <row r="752" spans="4:4" x14ac:dyDescent="0.3">
      <c r="D752" s="216"/>
    </row>
    <row r="753" spans="4:4" x14ac:dyDescent="0.3">
      <c r="D753" s="216"/>
    </row>
    <row r="754" spans="4:4" x14ac:dyDescent="0.3">
      <c r="D754" s="216"/>
    </row>
    <row r="755" spans="4:4" x14ac:dyDescent="0.3">
      <c r="D755" s="216"/>
    </row>
    <row r="756" spans="4:4" x14ac:dyDescent="0.3">
      <c r="D756" s="216"/>
    </row>
    <row r="757" spans="4:4" x14ac:dyDescent="0.3">
      <c r="D757" s="216"/>
    </row>
    <row r="758" spans="4:4" x14ac:dyDescent="0.3">
      <c r="D758" s="216"/>
    </row>
    <row r="759" spans="4:4" x14ac:dyDescent="0.3">
      <c r="D759" s="216"/>
    </row>
    <row r="760" spans="4:4" x14ac:dyDescent="0.3">
      <c r="D760" s="216"/>
    </row>
    <row r="761" spans="4:4" x14ac:dyDescent="0.3">
      <c r="D761" s="216"/>
    </row>
    <row r="762" spans="4:4" x14ac:dyDescent="0.3">
      <c r="D762" s="216"/>
    </row>
    <row r="763" spans="4:4" x14ac:dyDescent="0.3">
      <c r="D763" s="216"/>
    </row>
    <row r="764" spans="4:4" x14ac:dyDescent="0.3">
      <c r="D764" s="216"/>
    </row>
    <row r="765" spans="4:4" x14ac:dyDescent="0.3">
      <c r="D765" s="216"/>
    </row>
    <row r="766" spans="4:4" x14ac:dyDescent="0.3">
      <c r="D766" s="216"/>
    </row>
    <row r="767" spans="4:4" x14ac:dyDescent="0.3">
      <c r="D767" s="216"/>
    </row>
    <row r="768" spans="4:4" x14ac:dyDescent="0.3">
      <c r="D768" s="216"/>
    </row>
    <row r="769" spans="4:4" x14ac:dyDescent="0.3">
      <c r="D769" s="216"/>
    </row>
    <row r="770" spans="4:4" x14ac:dyDescent="0.3">
      <c r="D770" s="216"/>
    </row>
    <row r="771" spans="4:4" x14ac:dyDescent="0.3">
      <c r="D771" s="216"/>
    </row>
    <row r="772" spans="4:4" x14ac:dyDescent="0.3">
      <c r="D772" s="216"/>
    </row>
    <row r="773" spans="4:4" x14ac:dyDescent="0.3">
      <c r="D773" s="216"/>
    </row>
    <row r="774" spans="4:4" x14ac:dyDescent="0.3">
      <c r="D774" s="216"/>
    </row>
    <row r="775" spans="4:4" x14ac:dyDescent="0.3">
      <c r="D775" s="216"/>
    </row>
    <row r="776" spans="4:4" x14ac:dyDescent="0.3">
      <c r="D776" s="216"/>
    </row>
    <row r="777" spans="4:4" x14ac:dyDescent="0.3">
      <c r="D777" s="216"/>
    </row>
    <row r="778" spans="4:4" x14ac:dyDescent="0.3">
      <c r="D778" s="216"/>
    </row>
    <row r="779" spans="4:4" x14ac:dyDescent="0.3">
      <c r="D779" s="216"/>
    </row>
    <row r="780" spans="4:4" x14ac:dyDescent="0.3">
      <c r="D780" s="216"/>
    </row>
    <row r="781" spans="4:4" x14ac:dyDescent="0.3">
      <c r="D781" s="216"/>
    </row>
    <row r="782" spans="4:4" x14ac:dyDescent="0.3">
      <c r="D782" s="216"/>
    </row>
    <row r="783" spans="4:4" x14ac:dyDescent="0.3">
      <c r="D783" s="216"/>
    </row>
    <row r="784" spans="4:4" x14ac:dyDescent="0.3">
      <c r="D784" s="216"/>
    </row>
    <row r="785" spans="4:4" x14ac:dyDescent="0.3">
      <c r="D785" s="216"/>
    </row>
    <row r="786" spans="4:4" x14ac:dyDescent="0.3">
      <c r="D786" s="216"/>
    </row>
    <row r="787" spans="4:4" x14ac:dyDescent="0.3">
      <c r="D787" s="216"/>
    </row>
    <row r="788" spans="4:4" x14ac:dyDescent="0.3">
      <c r="D788" s="216"/>
    </row>
    <row r="789" spans="4:4" x14ac:dyDescent="0.3">
      <c r="D789" s="216"/>
    </row>
    <row r="790" spans="4:4" x14ac:dyDescent="0.3">
      <c r="D790" s="216"/>
    </row>
    <row r="791" spans="4:4" x14ac:dyDescent="0.3">
      <c r="D791" s="216"/>
    </row>
    <row r="792" spans="4:4" x14ac:dyDescent="0.3">
      <c r="D792" s="216"/>
    </row>
    <row r="793" spans="4:4" x14ac:dyDescent="0.3">
      <c r="D793" s="216"/>
    </row>
    <row r="794" spans="4:4" x14ac:dyDescent="0.3">
      <c r="D794" s="216"/>
    </row>
    <row r="795" spans="4:4" x14ac:dyDescent="0.3">
      <c r="D795" s="216"/>
    </row>
    <row r="796" spans="4:4" x14ac:dyDescent="0.3">
      <c r="D796" s="216"/>
    </row>
    <row r="797" spans="4:4" x14ac:dyDescent="0.3">
      <c r="D797" s="216"/>
    </row>
    <row r="798" spans="4:4" x14ac:dyDescent="0.3">
      <c r="D798" s="216"/>
    </row>
    <row r="799" spans="4:4" x14ac:dyDescent="0.3">
      <c r="D799" s="216"/>
    </row>
    <row r="800" spans="4:4" x14ac:dyDescent="0.3">
      <c r="D800" s="216"/>
    </row>
    <row r="801" spans="4:4" x14ac:dyDescent="0.3">
      <c r="D801" s="216"/>
    </row>
    <row r="802" spans="4:4" x14ac:dyDescent="0.3">
      <c r="D802" s="216"/>
    </row>
    <row r="803" spans="4:4" x14ac:dyDescent="0.3">
      <c r="D803" s="216"/>
    </row>
    <row r="804" spans="4:4" x14ac:dyDescent="0.3">
      <c r="D804" s="216"/>
    </row>
    <row r="805" spans="4:4" x14ac:dyDescent="0.3">
      <c r="D805" s="216"/>
    </row>
    <row r="806" spans="4:4" x14ac:dyDescent="0.3">
      <c r="D806" s="216"/>
    </row>
    <row r="807" spans="4:4" x14ac:dyDescent="0.3">
      <c r="D807" s="216"/>
    </row>
    <row r="808" spans="4:4" x14ac:dyDescent="0.3">
      <c r="D808" s="216"/>
    </row>
    <row r="809" spans="4:4" x14ac:dyDescent="0.3">
      <c r="D809" s="216"/>
    </row>
    <row r="810" spans="4:4" x14ac:dyDescent="0.3">
      <c r="D810" s="216"/>
    </row>
    <row r="811" spans="4:4" x14ac:dyDescent="0.3">
      <c r="D811" s="216"/>
    </row>
    <row r="812" spans="4:4" x14ac:dyDescent="0.3">
      <c r="D812" s="216"/>
    </row>
    <row r="813" spans="4:4" x14ac:dyDescent="0.3">
      <c r="D813" s="216"/>
    </row>
    <row r="814" spans="4:4" x14ac:dyDescent="0.3">
      <c r="D814" s="216"/>
    </row>
    <row r="815" spans="4:4" x14ac:dyDescent="0.3">
      <c r="D815" s="216"/>
    </row>
    <row r="816" spans="4:4" x14ac:dyDescent="0.3">
      <c r="D816" s="216"/>
    </row>
    <row r="817" spans="4:4" x14ac:dyDescent="0.3">
      <c r="D817" s="216"/>
    </row>
    <row r="818" spans="4:4" x14ac:dyDescent="0.3">
      <c r="D818" s="216"/>
    </row>
    <row r="819" spans="4:4" x14ac:dyDescent="0.3">
      <c r="D819" s="216"/>
    </row>
    <row r="820" spans="4:4" x14ac:dyDescent="0.3">
      <c r="D820" s="216"/>
    </row>
    <row r="821" spans="4:4" x14ac:dyDescent="0.3">
      <c r="D821" s="216"/>
    </row>
    <row r="822" spans="4:4" x14ac:dyDescent="0.3">
      <c r="D822" s="216"/>
    </row>
    <row r="823" spans="4:4" x14ac:dyDescent="0.3">
      <c r="D823" s="216"/>
    </row>
    <row r="824" spans="4:4" x14ac:dyDescent="0.3">
      <c r="D824" s="216"/>
    </row>
    <row r="825" spans="4:4" x14ac:dyDescent="0.3">
      <c r="D825" s="216"/>
    </row>
    <row r="826" spans="4:4" x14ac:dyDescent="0.3">
      <c r="D826" s="216"/>
    </row>
    <row r="827" spans="4:4" x14ac:dyDescent="0.3">
      <c r="D827" s="216"/>
    </row>
    <row r="828" spans="4:4" x14ac:dyDescent="0.3">
      <c r="D828" s="216"/>
    </row>
    <row r="829" spans="4:4" x14ac:dyDescent="0.3">
      <c r="D829" s="216"/>
    </row>
    <row r="830" spans="4:4" x14ac:dyDescent="0.3">
      <c r="D830" s="216"/>
    </row>
    <row r="831" spans="4:4" x14ac:dyDescent="0.3">
      <c r="D831" s="216"/>
    </row>
    <row r="832" spans="4:4" x14ac:dyDescent="0.3">
      <c r="D832" s="216"/>
    </row>
    <row r="833" spans="4:4" x14ac:dyDescent="0.3">
      <c r="D833" s="216"/>
    </row>
    <row r="834" spans="4:4" x14ac:dyDescent="0.3">
      <c r="D834" s="216"/>
    </row>
    <row r="835" spans="4:4" x14ac:dyDescent="0.3">
      <c r="D835" s="216"/>
    </row>
    <row r="836" spans="4:4" x14ac:dyDescent="0.3">
      <c r="D836" s="216"/>
    </row>
    <row r="837" spans="4:4" x14ac:dyDescent="0.3">
      <c r="D837" s="216"/>
    </row>
    <row r="838" spans="4:4" x14ac:dyDescent="0.3">
      <c r="D838" s="216"/>
    </row>
    <row r="839" spans="4:4" x14ac:dyDescent="0.3">
      <c r="D839" s="216"/>
    </row>
    <row r="840" spans="4:4" x14ac:dyDescent="0.3">
      <c r="D840" s="216"/>
    </row>
    <row r="841" spans="4:4" x14ac:dyDescent="0.3">
      <c r="D841" s="216"/>
    </row>
    <row r="842" spans="4:4" x14ac:dyDescent="0.3">
      <c r="D842" s="216"/>
    </row>
    <row r="843" spans="4:4" x14ac:dyDescent="0.3">
      <c r="D843" s="216"/>
    </row>
    <row r="844" spans="4:4" x14ac:dyDescent="0.3">
      <c r="D844" s="216"/>
    </row>
    <row r="845" spans="4:4" x14ac:dyDescent="0.3">
      <c r="D845" s="216"/>
    </row>
    <row r="846" spans="4:4" x14ac:dyDescent="0.3">
      <c r="D846" s="216"/>
    </row>
    <row r="847" spans="4:4" x14ac:dyDescent="0.3">
      <c r="D847" s="216"/>
    </row>
    <row r="848" spans="4:4" x14ac:dyDescent="0.3">
      <c r="D848" s="216"/>
    </row>
    <row r="849" spans="4:4" x14ac:dyDescent="0.3">
      <c r="D849" s="216"/>
    </row>
    <row r="850" spans="4:4" x14ac:dyDescent="0.3">
      <c r="D850" s="216"/>
    </row>
    <row r="851" spans="4:4" x14ac:dyDescent="0.3">
      <c r="D851" s="216"/>
    </row>
    <row r="852" spans="4:4" x14ac:dyDescent="0.3">
      <c r="D852" s="216"/>
    </row>
    <row r="853" spans="4:4" x14ac:dyDescent="0.3">
      <c r="D853" s="216"/>
    </row>
    <row r="854" spans="4:4" x14ac:dyDescent="0.3">
      <c r="D854" s="216"/>
    </row>
    <row r="855" spans="4:4" x14ac:dyDescent="0.3">
      <c r="D855" s="216"/>
    </row>
    <row r="856" spans="4:4" x14ac:dyDescent="0.3">
      <c r="D856" s="216"/>
    </row>
    <row r="857" spans="4:4" x14ac:dyDescent="0.3">
      <c r="D857" s="216"/>
    </row>
    <row r="858" spans="4:4" x14ac:dyDescent="0.3">
      <c r="D858" s="216"/>
    </row>
    <row r="859" spans="4:4" x14ac:dyDescent="0.3">
      <c r="D859" s="216"/>
    </row>
    <row r="860" spans="4:4" x14ac:dyDescent="0.3">
      <c r="D860" s="216"/>
    </row>
    <row r="861" spans="4:4" x14ac:dyDescent="0.3">
      <c r="D861" s="216"/>
    </row>
    <row r="862" spans="4:4" x14ac:dyDescent="0.3">
      <c r="D862" s="216"/>
    </row>
    <row r="863" spans="4:4" x14ac:dyDescent="0.3">
      <c r="D863" s="216"/>
    </row>
    <row r="864" spans="4:4" x14ac:dyDescent="0.3">
      <c r="D864" s="216"/>
    </row>
    <row r="865" spans="4:4" x14ac:dyDescent="0.3">
      <c r="D865" s="216"/>
    </row>
    <row r="866" spans="4:4" x14ac:dyDescent="0.3">
      <c r="D866" s="216"/>
    </row>
    <row r="867" spans="4:4" x14ac:dyDescent="0.3">
      <c r="D867" s="216"/>
    </row>
    <row r="868" spans="4:4" x14ac:dyDescent="0.3">
      <c r="D868" s="216"/>
    </row>
    <row r="869" spans="4:4" x14ac:dyDescent="0.3">
      <c r="D869" s="216"/>
    </row>
    <row r="870" spans="4:4" x14ac:dyDescent="0.3">
      <c r="D870" s="216"/>
    </row>
    <row r="871" spans="4:4" x14ac:dyDescent="0.3">
      <c r="D871" s="216"/>
    </row>
    <row r="872" spans="4:4" x14ac:dyDescent="0.3">
      <c r="D872" s="216"/>
    </row>
    <row r="873" spans="4:4" x14ac:dyDescent="0.3">
      <c r="D873" s="216"/>
    </row>
    <row r="874" spans="4:4" x14ac:dyDescent="0.3">
      <c r="D874" s="216"/>
    </row>
    <row r="875" spans="4:4" x14ac:dyDescent="0.3">
      <c r="D875" s="216"/>
    </row>
    <row r="876" spans="4:4" x14ac:dyDescent="0.3">
      <c r="D876" s="216"/>
    </row>
    <row r="877" spans="4:4" x14ac:dyDescent="0.3">
      <c r="D877" s="216"/>
    </row>
    <row r="878" spans="4:4" x14ac:dyDescent="0.3">
      <c r="D878" s="216"/>
    </row>
    <row r="879" spans="4:4" x14ac:dyDescent="0.3">
      <c r="D879" s="216"/>
    </row>
    <row r="880" spans="4:4" x14ac:dyDescent="0.3">
      <c r="D880" s="216"/>
    </row>
    <row r="881" spans="4:4" x14ac:dyDescent="0.3">
      <c r="D881" s="216"/>
    </row>
    <row r="882" spans="4:4" x14ac:dyDescent="0.3">
      <c r="D882" s="216"/>
    </row>
    <row r="883" spans="4:4" x14ac:dyDescent="0.3">
      <c r="D883" s="216"/>
    </row>
    <row r="884" spans="4:4" x14ac:dyDescent="0.3">
      <c r="D884" s="216"/>
    </row>
    <row r="885" spans="4:4" x14ac:dyDescent="0.3">
      <c r="D885" s="216"/>
    </row>
    <row r="886" spans="4:4" x14ac:dyDescent="0.3">
      <c r="D886" s="216"/>
    </row>
    <row r="887" spans="4:4" x14ac:dyDescent="0.3">
      <c r="D887" s="216"/>
    </row>
    <row r="888" spans="4:4" x14ac:dyDescent="0.3">
      <c r="D888" s="216"/>
    </row>
    <row r="889" spans="4:4" x14ac:dyDescent="0.3">
      <c r="D889" s="216"/>
    </row>
    <row r="890" spans="4:4" x14ac:dyDescent="0.3">
      <c r="D890" s="216"/>
    </row>
    <row r="891" spans="4:4" x14ac:dyDescent="0.3">
      <c r="D891" s="216"/>
    </row>
    <row r="892" spans="4:4" x14ac:dyDescent="0.3">
      <c r="D892" s="216"/>
    </row>
    <row r="893" spans="4:4" x14ac:dyDescent="0.3">
      <c r="D893" s="216"/>
    </row>
    <row r="894" spans="4:4" x14ac:dyDescent="0.3">
      <c r="D894" s="216"/>
    </row>
    <row r="895" spans="4:4" x14ac:dyDescent="0.3">
      <c r="D895" s="216"/>
    </row>
    <row r="896" spans="4:4" x14ac:dyDescent="0.3">
      <c r="D896" s="216"/>
    </row>
    <row r="897" spans="4:4" x14ac:dyDescent="0.3">
      <c r="D897" s="216"/>
    </row>
    <row r="898" spans="4:4" x14ac:dyDescent="0.3">
      <c r="D898" s="216"/>
    </row>
    <row r="899" spans="4:4" x14ac:dyDescent="0.3">
      <c r="D899" s="216"/>
    </row>
    <row r="900" spans="4:4" x14ac:dyDescent="0.3">
      <c r="D900" s="216"/>
    </row>
    <row r="901" spans="4:4" x14ac:dyDescent="0.3">
      <c r="D901" s="216"/>
    </row>
    <row r="902" spans="4:4" x14ac:dyDescent="0.3">
      <c r="D902" s="216"/>
    </row>
    <row r="903" spans="4:4" x14ac:dyDescent="0.3">
      <c r="D903" s="216"/>
    </row>
    <row r="904" spans="4:4" x14ac:dyDescent="0.3">
      <c r="D904" s="216"/>
    </row>
    <row r="905" spans="4:4" x14ac:dyDescent="0.3">
      <c r="D905" s="216"/>
    </row>
    <row r="906" spans="4:4" x14ac:dyDescent="0.3">
      <c r="D906" s="216"/>
    </row>
    <row r="907" spans="4:4" x14ac:dyDescent="0.3">
      <c r="D907" s="216"/>
    </row>
    <row r="908" spans="4:4" x14ac:dyDescent="0.3">
      <c r="D908" s="216"/>
    </row>
    <row r="909" spans="4:4" x14ac:dyDescent="0.3">
      <c r="D909" s="216"/>
    </row>
    <row r="910" spans="4:4" x14ac:dyDescent="0.3">
      <c r="D910" s="216"/>
    </row>
    <row r="911" spans="4:4" x14ac:dyDescent="0.3">
      <c r="D911" s="216"/>
    </row>
    <row r="912" spans="4:4" x14ac:dyDescent="0.3">
      <c r="D912" s="216"/>
    </row>
    <row r="913" spans="4:4" x14ac:dyDescent="0.3">
      <c r="D913" s="216"/>
    </row>
    <row r="914" spans="4:4" x14ac:dyDescent="0.3">
      <c r="D914" s="216"/>
    </row>
    <row r="915" spans="4:4" x14ac:dyDescent="0.3">
      <c r="D915" s="216"/>
    </row>
    <row r="916" spans="4:4" x14ac:dyDescent="0.3">
      <c r="D916" s="216"/>
    </row>
    <row r="917" spans="4:4" x14ac:dyDescent="0.3">
      <c r="D917" s="216"/>
    </row>
    <row r="918" spans="4:4" x14ac:dyDescent="0.3">
      <c r="D918" s="216"/>
    </row>
    <row r="919" spans="4:4" x14ac:dyDescent="0.3">
      <c r="D919" s="216"/>
    </row>
    <row r="920" spans="4:4" x14ac:dyDescent="0.3">
      <c r="D920" s="216"/>
    </row>
    <row r="921" spans="4:4" x14ac:dyDescent="0.3">
      <c r="D921" s="216"/>
    </row>
    <row r="922" spans="4:4" x14ac:dyDescent="0.3">
      <c r="D922" s="216"/>
    </row>
    <row r="923" spans="4:4" x14ac:dyDescent="0.3">
      <c r="D923" s="216"/>
    </row>
    <row r="924" spans="4:4" x14ac:dyDescent="0.3">
      <c r="D924" s="216"/>
    </row>
    <row r="925" spans="4:4" x14ac:dyDescent="0.3">
      <c r="D925" s="216"/>
    </row>
    <row r="926" spans="4:4" x14ac:dyDescent="0.3">
      <c r="D926" s="216"/>
    </row>
    <row r="927" spans="4:4" x14ac:dyDescent="0.3">
      <c r="D927" s="216"/>
    </row>
    <row r="928" spans="4:4" x14ac:dyDescent="0.3">
      <c r="D928" s="216"/>
    </row>
    <row r="929" spans="4:4" x14ac:dyDescent="0.3">
      <c r="D929" s="216"/>
    </row>
    <row r="930" spans="4:4" x14ac:dyDescent="0.3">
      <c r="D930" s="216"/>
    </row>
    <row r="931" spans="4:4" x14ac:dyDescent="0.3">
      <c r="D931" s="216"/>
    </row>
    <row r="932" spans="4:4" x14ac:dyDescent="0.3">
      <c r="D932" s="216"/>
    </row>
    <row r="933" spans="4:4" x14ac:dyDescent="0.3">
      <c r="D933" s="216"/>
    </row>
    <row r="934" spans="4:4" x14ac:dyDescent="0.3">
      <c r="D934" s="216"/>
    </row>
    <row r="935" spans="4:4" x14ac:dyDescent="0.3">
      <c r="D935" s="216"/>
    </row>
    <row r="936" spans="4:4" x14ac:dyDescent="0.3">
      <c r="D936" s="216"/>
    </row>
    <row r="937" spans="4:4" x14ac:dyDescent="0.3">
      <c r="D937" s="216"/>
    </row>
    <row r="938" spans="4:4" x14ac:dyDescent="0.3">
      <c r="D938" s="216"/>
    </row>
    <row r="939" spans="4:4" x14ac:dyDescent="0.3">
      <c r="D939" s="216"/>
    </row>
    <row r="940" spans="4:4" x14ac:dyDescent="0.3">
      <c r="D940" s="216"/>
    </row>
    <row r="941" spans="4:4" x14ac:dyDescent="0.3">
      <c r="D941" s="216"/>
    </row>
    <row r="942" spans="4:4" x14ac:dyDescent="0.3">
      <c r="D942" s="216"/>
    </row>
    <row r="943" spans="4:4" x14ac:dyDescent="0.3">
      <c r="D943" s="216"/>
    </row>
    <row r="944" spans="4:4" x14ac:dyDescent="0.3">
      <c r="D944" s="216"/>
    </row>
    <row r="945" spans="4:4" x14ac:dyDescent="0.3">
      <c r="D945" s="216"/>
    </row>
    <row r="946" spans="4:4" x14ac:dyDescent="0.3">
      <c r="D946" s="216"/>
    </row>
    <row r="947" spans="4:4" x14ac:dyDescent="0.3">
      <c r="D947" s="216"/>
    </row>
    <row r="948" spans="4:4" x14ac:dyDescent="0.3">
      <c r="D948" s="216"/>
    </row>
    <row r="949" spans="4:4" x14ac:dyDescent="0.3">
      <c r="D949" s="216"/>
    </row>
    <row r="950" spans="4:4" x14ac:dyDescent="0.3">
      <c r="D950" s="216"/>
    </row>
    <row r="951" spans="4:4" x14ac:dyDescent="0.3">
      <c r="D951" s="216"/>
    </row>
    <row r="952" spans="4:4" x14ac:dyDescent="0.3">
      <c r="D952" s="216"/>
    </row>
    <row r="953" spans="4:4" x14ac:dyDescent="0.3">
      <c r="D953" s="216"/>
    </row>
    <row r="954" spans="4:4" x14ac:dyDescent="0.3">
      <c r="D954" s="216"/>
    </row>
    <row r="955" spans="4:4" x14ac:dyDescent="0.3">
      <c r="D955" s="216"/>
    </row>
    <row r="956" spans="4:4" x14ac:dyDescent="0.3">
      <c r="D956" s="216"/>
    </row>
    <row r="957" spans="4:4" x14ac:dyDescent="0.3">
      <c r="D957" s="216"/>
    </row>
    <row r="958" spans="4:4" x14ac:dyDescent="0.3">
      <c r="D958" s="216"/>
    </row>
    <row r="959" spans="4:4" x14ac:dyDescent="0.3">
      <c r="D959" s="216"/>
    </row>
    <row r="960" spans="4:4" x14ac:dyDescent="0.3">
      <c r="D960" s="216"/>
    </row>
    <row r="961" spans="4:4" x14ac:dyDescent="0.3">
      <c r="D961" s="216"/>
    </row>
    <row r="962" spans="4:4" x14ac:dyDescent="0.3">
      <c r="D962" s="216"/>
    </row>
    <row r="963" spans="4:4" x14ac:dyDescent="0.3">
      <c r="D963" s="216"/>
    </row>
    <row r="964" spans="4:4" x14ac:dyDescent="0.3">
      <c r="D964" s="216"/>
    </row>
    <row r="965" spans="4:4" x14ac:dyDescent="0.3">
      <c r="D965" s="216"/>
    </row>
    <row r="966" spans="4:4" x14ac:dyDescent="0.3">
      <c r="D966" s="216"/>
    </row>
    <row r="967" spans="4:4" x14ac:dyDescent="0.3">
      <c r="D967" s="216"/>
    </row>
    <row r="968" spans="4:4" x14ac:dyDescent="0.3">
      <c r="D968" s="216"/>
    </row>
    <row r="969" spans="4:4" x14ac:dyDescent="0.3">
      <c r="D969" s="216"/>
    </row>
    <row r="970" spans="4:4" x14ac:dyDescent="0.3">
      <c r="D970" s="216"/>
    </row>
    <row r="971" spans="4:4" x14ac:dyDescent="0.3">
      <c r="D971" s="216"/>
    </row>
    <row r="972" spans="4:4" x14ac:dyDescent="0.3">
      <c r="D972" s="216"/>
    </row>
    <row r="973" spans="4:4" x14ac:dyDescent="0.3">
      <c r="D973" s="216"/>
    </row>
    <row r="974" spans="4:4" x14ac:dyDescent="0.3">
      <c r="D974" s="216"/>
    </row>
    <row r="975" spans="4:4" x14ac:dyDescent="0.3">
      <c r="D975" s="216"/>
    </row>
    <row r="976" spans="4:4" x14ac:dyDescent="0.3">
      <c r="D976" s="216"/>
    </row>
    <row r="977" spans="4:4" x14ac:dyDescent="0.3">
      <c r="D977" s="216"/>
    </row>
    <row r="978" spans="4:4" x14ac:dyDescent="0.3">
      <c r="D978" s="216"/>
    </row>
    <row r="979" spans="4:4" x14ac:dyDescent="0.3">
      <c r="D979" s="216"/>
    </row>
    <row r="980" spans="4:4" x14ac:dyDescent="0.3">
      <c r="D980" s="216"/>
    </row>
    <row r="981" spans="4:4" x14ac:dyDescent="0.3">
      <c r="D981" s="216"/>
    </row>
    <row r="982" spans="4:4" x14ac:dyDescent="0.3">
      <c r="D982" s="216"/>
    </row>
    <row r="983" spans="4:4" x14ac:dyDescent="0.3">
      <c r="D983" s="216"/>
    </row>
    <row r="984" spans="4:4" x14ac:dyDescent="0.3">
      <c r="D984" s="216"/>
    </row>
    <row r="985" spans="4:4" x14ac:dyDescent="0.3">
      <c r="D985" s="216"/>
    </row>
    <row r="986" spans="4:4" x14ac:dyDescent="0.3">
      <c r="D986" s="216"/>
    </row>
    <row r="987" spans="4:4" x14ac:dyDescent="0.3">
      <c r="D987" s="216"/>
    </row>
    <row r="988" spans="4:4" x14ac:dyDescent="0.3">
      <c r="D988" s="216"/>
    </row>
    <row r="989" spans="4:4" x14ac:dyDescent="0.3">
      <c r="D989" s="216"/>
    </row>
    <row r="990" spans="4:4" x14ac:dyDescent="0.3">
      <c r="D990" s="216"/>
    </row>
    <row r="991" spans="4:4" x14ac:dyDescent="0.3">
      <c r="D991" s="216"/>
    </row>
    <row r="992" spans="4:4" x14ac:dyDescent="0.3">
      <c r="D992" s="216"/>
    </row>
    <row r="993" spans="4:4" x14ac:dyDescent="0.3">
      <c r="D993" s="216"/>
    </row>
    <row r="994" spans="4:4" x14ac:dyDescent="0.3">
      <c r="D994" s="216"/>
    </row>
    <row r="995" spans="4:4" x14ac:dyDescent="0.3">
      <c r="D995" s="216"/>
    </row>
    <row r="996" spans="4:4" x14ac:dyDescent="0.3">
      <c r="D996" s="216"/>
    </row>
    <row r="997" spans="4:4" x14ac:dyDescent="0.3">
      <c r="D997" s="216"/>
    </row>
    <row r="998" spans="4:4" x14ac:dyDescent="0.3">
      <c r="D998" s="216"/>
    </row>
    <row r="999" spans="4:4" x14ac:dyDescent="0.3">
      <c r="D999" s="216"/>
    </row>
    <row r="1000" spans="4:4" x14ac:dyDescent="0.3">
      <c r="D1000" s="216"/>
    </row>
    <row r="1001" spans="4:4" x14ac:dyDescent="0.3">
      <c r="D1001" s="216"/>
    </row>
    <row r="1002" spans="4:4" x14ac:dyDescent="0.3">
      <c r="D1002" s="216"/>
    </row>
    <row r="1003" spans="4:4" x14ac:dyDescent="0.3">
      <c r="D1003" s="216"/>
    </row>
    <row r="1004" spans="4:4" x14ac:dyDescent="0.3">
      <c r="D1004" s="216"/>
    </row>
    <row r="1005" spans="4:4" x14ac:dyDescent="0.3">
      <c r="D1005" s="216"/>
    </row>
    <row r="1006" spans="4:4" x14ac:dyDescent="0.3">
      <c r="D1006" s="216"/>
    </row>
    <row r="1007" spans="4:4" x14ac:dyDescent="0.3">
      <c r="D1007" s="216"/>
    </row>
    <row r="1008" spans="4:4" x14ac:dyDescent="0.3">
      <c r="D1008" s="216"/>
    </row>
    <row r="1009" spans="4:4" x14ac:dyDescent="0.3">
      <c r="D1009" s="216"/>
    </row>
    <row r="1010" spans="4:4" x14ac:dyDescent="0.3">
      <c r="D1010" s="216"/>
    </row>
    <row r="1011" spans="4:4" x14ac:dyDescent="0.3">
      <c r="D1011" s="216"/>
    </row>
    <row r="1012" spans="4:4" x14ac:dyDescent="0.3">
      <c r="D1012" s="216"/>
    </row>
    <row r="1013" spans="4:4" x14ac:dyDescent="0.3">
      <c r="D1013" s="216"/>
    </row>
    <row r="1014" spans="4:4" x14ac:dyDescent="0.3">
      <c r="D1014" s="216"/>
    </row>
    <row r="1015" spans="4:4" x14ac:dyDescent="0.3">
      <c r="D1015" s="216"/>
    </row>
    <row r="1016" spans="4:4" x14ac:dyDescent="0.3">
      <c r="D1016" s="216"/>
    </row>
    <row r="1017" spans="4:4" x14ac:dyDescent="0.3">
      <c r="D1017" s="216"/>
    </row>
    <row r="1018" spans="4:4" x14ac:dyDescent="0.3">
      <c r="D1018" s="216"/>
    </row>
    <row r="1019" spans="4:4" x14ac:dyDescent="0.3">
      <c r="D1019" s="216"/>
    </row>
    <row r="1020" spans="4:4" x14ac:dyDescent="0.3">
      <c r="D1020" s="216"/>
    </row>
    <row r="1021" spans="4:4" x14ac:dyDescent="0.3">
      <c r="D1021" s="216"/>
    </row>
    <row r="1022" spans="4:4" x14ac:dyDescent="0.3">
      <c r="D1022" s="216"/>
    </row>
    <row r="1023" spans="4:4" x14ac:dyDescent="0.3">
      <c r="D1023" s="216"/>
    </row>
    <row r="1024" spans="4:4" x14ac:dyDescent="0.3">
      <c r="D1024" s="216"/>
    </row>
    <row r="1025" spans="4:4" x14ac:dyDescent="0.3">
      <c r="D1025" s="216"/>
    </row>
    <row r="1026" spans="4:4" x14ac:dyDescent="0.3">
      <c r="D1026" s="216"/>
    </row>
    <row r="1027" spans="4:4" x14ac:dyDescent="0.3">
      <c r="D1027" s="216"/>
    </row>
    <row r="1028" spans="4:4" x14ac:dyDescent="0.3">
      <c r="D1028" s="216"/>
    </row>
    <row r="1029" spans="4:4" x14ac:dyDescent="0.3">
      <c r="D1029" s="216"/>
    </row>
    <row r="1030" spans="4:4" x14ac:dyDescent="0.3">
      <c r="D1030" s="216"/>
    </row>
    <row r="1031" spans="4:4" x14ac:dyDescent="0.3">
      <c r="D1031" s="216"/>
    </row>
    <row r="1032" spans="4:4" x14ac:dyDescent="0.3">
      <c r="D1032" s="216"/>
    </row>
    <row r="1033" spans="4:4" x14ac:dyDescent="0.3">
      <c r="D1033" s="216"/>
    </row>
    <row r="1034" spans="4:4" x14ac:dyDescent="0.3">
      <c r="D1034" s="216"/>
    </row>
    <row r="1035" spans="4:4" x14ac:dyDescent="0.3">
      <c r="D1035" s="216"/>
    </row>
    <row r="1036" spans="4:4" x14ac:dyDescent="0.3">
      <c r="D1036" s="216"/>
    </row>
    <row r="1037" spans="4:4" x14ac:dyDescent="0.3">
      <c r="D1037" s="216"/>
    </row>
    <row r="1038" spans="4:4" x14ac:dyDescent="0.3">
      <c r="D1038" s="216"/>
    </row>
    <row r="1039" spans="4:4" x14ac:dyDescent="0.3">
      <c r="D1039" s="216"/>
    </row>
    <row r="1040" spans="4:4" x14ac:dyDescent="0.3">
      <c r="D1040" s="216"/>
    </row>
    <row r="1041" spans="4:4" x14ac:dyDescent="0.3">
      <c r="D1041" s="216"/>
    </row>
    <row r="1042" spans="4:4" x14ac:dyDescent="0.3">
      <c r="D1042" s="216"/>
    </row>
    <row r="1043" spans="4:4" x14ac:dyDescent="0.3">
      <c r="D1043" s="216"/>
    </row>
    <row r="1044" spans="4:4" x14ac:dyDescent="0.3">
      <c r="D1044" s="216"/>
    </row>
    <row r="1045" spans="4:4" x14ac:dyDescent="0.3">
      <c r="D1045" s="216"/>
    </row>
    <row r="1046" spans="4:4" x14ac:dyDescent="0.3">
      <c r="D1046" s="216"/>
    </row>
    <row r="1047" spans="4:4" x14ac:dyDescent="0.3">
      <c r="D1047" s="216"/>
    </row>
    <row r="1048" spans="4:4" x14ac:dyDescent="0.3">
      <c r="D1048" s="216"/>
    </row>
    <row r="1049" spans="4:4" x14ac:dyDescent="0.3">
      <c r="D1049" s="216"/>
    </row>
    <row r="1050" spans="4:4" x14ac:dyDescent="0.3">
      <c r="D1050" s="216"/>
    </row>
    <row r="1051" spans="4:4" x14ac:dyDescent="0.3">
      <c r="D1051" s="216"/>
    </row>
    <row r="1052" spans="4:4" x14ac:dyDescent="0.3">
      <c r="D1052" s="216"/>
    </row>
    <row r="1053" spans="4:4" x14ac:dyDescent="0.3">
      <c r="D1053" s="216"/>
    </row>
    <row r="1054" spans="4:4" x14ac:dyDescent="0.3">
      <c r="D1054" s="216"/>
    </row>
    <row r="1055" spans="4:4" x14ac:dyDescent="0.3">
      <c r="D1055" s="216"/>
    </row>
    <row r="1056" spans="4:4" x14ac:dyDescent="0.3">
      <c r="D1056" s="216"/>
    </row>
    <row r="1057" spans="4:4" x14ac:dyDescent="0.3">
      <c r="D1057" s="216"/>
    </row>
    <row r="1058" spans="4:4" x14ac:dyDescent="0.3">
      <c r="D1058" s="216"/>
    </row>
    <row r="1059" spans="4:4" x14ac:dyDescent="0.3">
      <c r="D1059" s="216"/>
    </row>
    <row r="1060" spans="4:4" x14ac:dyDescent="0.3">
      <c r="D1060" s="216"/>
    </row>
    <row r="1061" spans="4:4" x14ac:dyDescent="0.3">
      <c r="D1061" s="216"/>
    </row>
    <row r="1062" spans="4:4" x14ac:dyDescent="0.3">
      <c r="D1062" s="216"/>
    </row>
    <row r="1063" spans="4:4" x14ac:dyDescent="0.3">
      <c r="D1063" s="216"/>
    </row>
    <row r="1064" spans="4:4" x14ac:dyDescent="0.3">
      <c r="D1064" s="216"/>
    </row>
    <row r="1065" spans="4:4" x14ac:dyDescent="0.3">
      <c r="D1065" s="216"/>
    </row>
    <row r="1066" spans="4:4" x14ac:dyDescent="0.3">
      <c r="D1066" s="216"/>
    </row>
    <row r="1067" spans="4:4" x14ac:dyDescent="0.3">
      <c r="D1067" s="216"/>
    </row>
    <row r="1068" spans="4:4" x14ac:dyDescent="0.3">
      <c r="D1068" s="216"/>
    </row>
    <row r="1069" spans="4:4" x14ac:dyDescent="0.3">
      <c r="D1069" s="216"/>
    </row>
    <row r="1070" spans="4:4" x14ac:dyDescent="0.3">
      <c r="D1070" s="216"/>
    </row>
    <row r="1071" spans="4:4" x14ac:dyDescent="0.3">
      <c r="D1071" s="216"/>
    </row>
    <row r="1072" spans="4:4" x14ac:dyDescent="0.3">
      <c r="D1072" s="216"/>
    </row>
    <row r="1073" spans="4:4" x14ac:dyDescent="0.3">
      <c r="D1073" s="216"/>
    </row>
    <row r="1074" spans="4:4" x14ac:dyDescent="0.3">
      <c r="D1074" s="216"/>
    </row>
    <row r="1075" spans="4:4" x14ac:dyDescent="0.3">
      <c r="D1075" s="216"/>
    </row>
    <row r="1076" spans="4:4" x14ac:dyDescent="0.3">
      <c r="D1076" s="216"/>
    </row>
    <row r="1077" spans="4:4" x14ac:dyDescent="0.3">
      <c r="D1077" s="216"/>
    </row>
    <row r="1078" spans="4:4" x14ac:dyDescent="0.3">
      <c r="D1078" s="216"/>
    </row>
    <row r="1079" spans="4:4" x14ac:dyDescent="0.3">
      <c r="D1079" s="216"/>
    </row>
    <row r="1080" spans="4:4" x14ac:dyDescent="0.3">
      <c r="D1080" s="216"/>
    </row>
    <row r="1081" spans="4:4" x14ac:dyDescent="0.3">
      <c r="D1081" s="216"/>
    </row>
    <row r="1082" spans="4:4" x14ac:dyDescent="0.3">
      <c r="D1082" s="216"/>
    </row>
    <row r="1083" spans="4:4" x14ac:dyDescent="0.3">
      <c r="D1083" s="216"/>
    </row>
    <row r="1084" spans="4:4" x14ac:dyDescent="0.3">
      <c r="D1084" s="216"/>
    </row>
    <row r="1085" spans="4:4" x14ac:dyDescent="0.3">
      <c r="D1085" s="216"/>
    </row>
    <row r="1086" spans="4:4" x14ac:dyDescent="0.3">
      <c r="D1086" s="216"/>
    </row>
    <row r="1087" spans="4:4" x14ac:dyDescent="0.3">
      <c r="D1087" s="216"/>
    </row>
    <row r="1088" spans="4:4" x14ac:dyDescent="0.3">
      <c r="D1088" s="216"/>
    </row>
    <row r="1089" spans="4:4" x14ac:dyDescent="0.3">
      <c r="D1089" s="216"/>
    </row>
    <row r="1090" spans="4:4" x14ac:dyDescent="0.3">
      <c r="D1090" s="216"/>
    </row>
    <row r="1091" spans="4:4" x14ac:dyDescent="0.3">
      <c r="D1091" s="216"/>
    </row>
    <row r="1092" spans="4:4" x14ac:dyDescent="0.3">
      <c r="D1092" s="216"/>
    </row>
    <row r="1093" spans="4:4" x14ac:dyDescent="0.3">
      <c r="D1093" s="216"/>
    </row>
    <row r="1094" spans="4:4" x14ac:dyDescent="0.3">
      <c r="D1094" s="216"/>
    </row>
    <row r="1095" spans="4:4" x14ac:dyDescent="0.3">
      <c r="D1095" s="216"/>
    </row>
    <row r="1096" spans="4:4" x14ac:dyDescent="0.3">
      <c r="D1096" s="216"/>
    </row>
    <row r="1097" spans="4:4" x14ac:dyDescent="0.3">
      <c r="D1097" s="216"/>
    </row>
    <row r="1098" spans="4:4" x14ac:dyDescent="0.3">
      <c r="D1098" s="216"/>
    </row>
    <row r="1099" spans="4:4" x14ac:dyDescent="0.3">
      <c r="D1099" s="216"/>
    </row>
    <row r="1100" spans="4:4" x14ac:dyDescent="0.3">
      <c r="D1100" s="216"/>
    </row>
    <row r="1101" spans="4:4" x14ac:dyDescent="0.3">
      <c r="D1101" s="216"/>
    </row>
    <row r="1102" spans="4:4" x14ac:dyDescent="0.3">
      <c r="D1102" s="216"/>
    </row>
    <row r="1103" spans="4:4" x14ac:dyDescent="0.3">
      <c r="D1103" s="216"/>
    </row>
    <row r="1104" spans="4:4" x14ac:dyDescent="0.3">
      <c r="D1104" s="216"/>
    </row>
    <row r="1105" spans="4:4" x14ac:dyDescent="0.3">
      <c r="D1105" s="216"/>
    </row>
    <row r="1106" spans="4:4" x14ac:dyDescent="0.3">
      <c r="D1106" s="216"/>
    </row>
    <row r="1107" spans="4:4" x14ac:dyDescent="0.3">
      <c r="D1107" s="216"/>
    </row>
    <row r="1108" spans="4:4" x14ac:dyDescent="0.3">
      <c r="D1108" s="216"/>
    </row>
    <row r="1109" spans="4:4" x14ac:dyDescent="0.3">
      <c r="D1109" s="216"/>
    </row>
    <row r="1110" spans="4:4" x14ac:dyDescent="0.3">
      <c r="D1110" s="216"/>
    </row>
    <row r="1111" spans="4:4" x14ac:dyDescent="0.3">
      <c r="D1111" s="216"/>
    </row>
    <row r="1112" spans="4:4" x14ac:dyDescent="0.3">
      <c r="D1112" s="216"/>
    </row>
    <row r="1113" spans="4:4" x14ac:dyDescent="0.3">
      <c r="D1113" s="216"/>
    </row>
    <row r="1114" spans="4:4" x14ac:dyDescent="0.3">
      <c r="D1114" s="216"/>
    </row>
    <row r="1115" spans="4:4" x14ac:dyDescent="0.3">
      <c r="D1115" s="216"/>
    </row>
    <row r="1116" spans="4:4" x14ac:dyDescent="0.3">
      <c r="D1116" s="216"/>
    </row>
    <row r="1117" spans="4:4" x14ac:dyDescent="0.3">
      <c r="D1117" s="216"/>
    </row>
    <row r="1118" spans="4:4" x14ac:dyDescent="0.3">
      <c r="D1118" s="216"/>
    </row>
    <row r="1119" spans="4:4" x14ac:dyDescent="0.3">
      <c r="D1119" s="216"/>
    </row>
    <row r="1120" spans="4:4" x14ac:dyDescent="0.3">
      <c r="D1120" s="216"/>
    </row>
    <row r="1121" spans="4:4" x14ac:dyDescent="0.3">
      <c r="D1121" s="216"/>
    </row>
    <row r="1122" spans="4:4" x14ac:dyDescent="0.3">
      <c r="D1122" s="216"/>
    </row>
    <row r="1123" spans="4:4" x14ac:dyDescent="0.3">
      <c r="D1123" s="216"/>
    </row>
    <row r="1124" spans="4:4" x14ac:dyDescent="0.3">
      <c r="D1124" s="216"/>
    </row>
    <row r="1125" spans="4:4" x14ac:dyDescent="0.3">
      <c r="D1125" s="216"/>
    </row>
    <row r="1126" spans="4:4" x14ac:dyDescent="0.3">
      <c r="D1126" s="216"/>
    </row>
    <row r="1127" spans="4:4" x14ac:dyDescent="0.3">
      <c r="D1127" s="216"/>
    </row>
    <row r="1128" spans="4:4" x14ac:dyDescent="0.3">
      <c r="D1128" s="216"/>
    </row>
    <row r="1129" spans="4:4" x14ac:dyDescent="0.3">
      <c r="D1129" s="216"/>
    </row>
    <row r="1130" spans="4:4" x14ac:dyDescent="0.3">
      <c r="D1130" s="216"/>
    </row>
    <row r="1131" spans="4:4" x14ac:dyDescent="0.3">
      <c r="D1131" s="216"/>
    </row>
    <row r="1132" spans="4:4" x14ac:dyDescent="0.3">
      <c r="D1132" s="216"/>
    </row>
    <row r="1133" spans="4:4" x14ac:dyDescent="0.3">
      <c r="D1133" s="216"/>
    </row>
    <row r="1134" spans="4:4" x14ac:dyDescent="0.3">
      <c r="D1134" s="216"/>
    </row>
    <row r="1135" spans="4:4" x14ac:dyDescent="0.3">
      <c r="D1135" s="216"/>
    </row>
    <row r="1136" spans="4:4" x14ac:dyDescent="0.3">
      <c r="D1136" s="216"/>
    </row>
    <row r="1137" spans="4:4" x14ac:dyDescent="0.3">
      <c r="D1137" s="216"/>
    </row>
    <row r="1138" spans="4:4" x14ac:dyDescent="0.3">
      <c r="D1138" s="216"/>
    </row>
    <row r="1139" spans="4:4" x14ac:dyDescent="0.3">
      <c r="D1139" s="216"/>
    </row>
    <row r="1140" spans="4:4" x14ac:dyDescent="0.3">
      <c r="D1140" s="216"/>
    </row>
    <row r="1141" spans="4:4" x14ac:dyDescent="0.3">
      <c r="D1141" s="216"/>
    </row>
    <row r="1142" spans="4:4" x14ac:dyDescent="0.3">
      <c r="D1142" s="216"/>
    </row>
    <row r="1143" spans="4:4" x14ac:dyDescent="0.3">
      <c r="D1143" s="216"/>
    </row>
    <row r="1144" spans="4:4" x14ac:dyDescent="0.3">
      <c r="D1144" s="216"/>
    </row>
    <row r="1145" spans="4:4" x14ac:dyDescent="0.3">
      <c r="D1145" s="216"/>
    </row>
    <row r="1146" spans="4:4" x14ac:dyDescent="0.3">
      <c r="D1146" s="216"/>
    </row>
    <row r="1147" spans="4:4" x14ac:dyDescent="0.3">
      <c r="D1147" s="216"/>
    </row>
    <row r="1148" spans="4:4" x14ac:dyDescent="0.3">
      <c r="D1148" s="216"/>
    </row>
    <row r="1149" spans="4:4" x14ac:dyDescent="0.3">
      <c r="D1149" s="216"/>
    </row>
    <row r="1150" spans="4:4" x14ac:dyDescent="0.3">
      <c r="D1150" s="216"/>
    </row>
    <row r="1151" spans="4:4" x14ac:dyDescent="0.3">
      <c r="D1151" s="216"/>
    </row>
    <row r="1152" spans="4:4" x14ac:dyDescent="0.3">
      <c r="D1152" s="216"/>
    </row>
    <row r="1153" spans="4:4" x14ac:dyDescent="0.3">
      <c r="D1153" s="216"/>
    </row>
    <row r="1154" spans="4:4" x14ac:dyDescent="0.3">
      <c r="D1154" s="216"/>
    </row>
    <row r="1155" spans="4:4" x14ac:dyDescent="0.3">
      <c r="D1155" s="216"/>
    </row>
    <row r="1156" spans="4:4" x14ac:dyDescent="0.3">
      <c r="D1156" s="216"/>
    </row>
    <row r="1157" spans="4:4" x14ac:dyDescent="0.3">
      <c r="D1157" s="216"/>
    </row>
    <row r="1158" spans="4:4" x14ac:dyDescent="0.3">
      <c r="D1158" s="216"/>
    </row>
    <row r="1159" spans="4:4" x14ac:dyDescent="0.3">
      <c r="D1159" s="216"/>
    </row>
    <row r="1160" spans="4:4" x14ac:dyDescent="0.3">
      <c r="D1160" s="216"/>
    </row>
    <row r="1161" spans="4:4" x14ac:dyDescent="0.3">
      <c r="D1161" s="216"/>
    </row>
    <row r="1162" spans="4:4" x14ac:dyDescent="0.3">
      <c r="D1162" s="216"/>
    </row>
    <row r="1163" spans="4:4" x14ac:dyDescent="0.3">
      <c r="D1163" s="216"/>
    </row>
    <row r="1164" spans="4:4" x14ac:dyDescent="0.3">
      <c r="D1164" s="216"/>
    </row>
    <row r="1165" spans="4:4" x14ac:dyDescent="0.3">
      <c r="D1165" s="216"/>
    </row>
    <row r="1166" spans="4:4" x14ac:dyDescent="0.3">
      <c r="D1166" s="216"/>
    </row>
    <row r="1167" spans="4:4" x14ac:dyDescent="0.3">
      <c r="D1167" s="216"/>
    </row>
    <row r="1168" spans="4:4" x14ac:dyDescent="0.3">
      <c r="D1168" s="216"/>
    </row>
    <row r="1169" spans="4:4" x14ac:dyDescent="0.3">
      <c r="D1169" s="216"/>
    </row>
    <row r="1170" spans="4:4" x14ac:dyDescent="0.3">
      <c r="D1170" s="216"/>
    </row>
    <row r="1171" spans="4:4" x14ac:dyDescent="0.3">
      <c r="D1171" s="216"/>
    </row>
    <row r="1172" spans="4:4" x14ac:dyDescent="0.3">
      <c r="D1172" s="216"/>
    </row>
    <row r="1173" spans="4:4" x14ac:dyDescent="0.3">
      <c r="D1173" s="216"/>
    </row>
    <row r="1174" spans="4:4" x14ac:dyDescent="0.3">
      <c r="D1174" s="216"/>
    </row>
    <row r="1175" spans="4:4" x14ac:dyDescent="0.3">
      <c r="D1175" s="216"/>
    </row>
    <row r="1176" spans="4:4" x14ac:dyDescent="0.3">
      <c r="D1176" s="216"/>
    </row>
    <row r="1177" spans="4:4" x14ac:dyDescent="0.3">
      <c r="D1177" s="216"/>
    </row>
    <row r="1178" spans="4:4" x14ac:dyDescent="0.3">
      <c r="D1178" s="216"/>
    </row>
    <row r="1179" spans="4:4" x14ac:dyDescent="0.3">
      <c r="D1179" s="216"/>
    </row>
    <row r="1180" spans="4:4" x14ac:dyDescent="0.3">
      <c r="D1180" s="216"/>
    </row>
    <row r="1181" spans="4:4" x14ac:dyDescent="0.3">
      <c r="D1181" s="216"/>
    </row>
    <row r="1182" spans="4:4" x14ac:dyDescent="0.3">
      <c r="D1182" s="216"/>
    </row>
    <row r="1183" spans="4:4" x14ac:dyDescent="0.3">
      <c r="D1183" s="216"/>
    </row>
    <row r="1184" spans="4:4" x14ac:dyDescent="0.3">
      <c r="D1184" s="216"/>
    </row>
    <row r="1185" spans="4:4" x14ac:dyDescent="0.3">
      <c r="D1185" s="216"/>
    </row>
    <row r="1186" spans="4:4" x14ac:dyDescent="0.3">
      <c r="D1186" s="216"/>
    </row>
    <row r="1187" spans="4:4" x14ac:dyDescent="0.3">
      <c r="D1187" s="216"/>
    </row>
    <row r="1188" spans="4:4" x14ac:dyDescent="0.3">
      <c r="D1188" s="216"/>
    </row>
    <row r="1189" spans="4:4" x14ac:dyDescent="0.3">
      <c r="D1189" s="216"/>
    </row>
    <row r="1190" spans="4:4" x14ac:dyDescent="0.3">
      <c r="D1190" s="216"/>
    </row>
    <row r="1191" spans="4:4" x14ac:dyDescent="0.3">
      <c r="D1191" s="216"/>
    </row>
    <row r="1192" spans="4:4" x14ac:dyDescent="0.3">
      <c r="D1192" s="216"/>
    </row>
    <row r="1193" spans="4:4" x14ac:dyDescent="0.3">
      <c r="D1193" s="216"/>
    </row>
    <row r="1194" spans="4:4" x14ac:dyDescent="0.3">
      <c r="D1194" s="216"/>
    </row>
    <row r="1195" spans="4:4" x14ac:dyDescent="0.3">
      <c r="D1195" s="216"/>
    </row>
    <row r="1196" spans="4:4" x14ac:dyDescent="0.3">
      <c r="D1196" s="216"/>
    </row>
    <row r="1197" spans="4:4" x14ac:dyDescent="0.3">
      <c r="D1197" s="216"/>
    </row>
    <row r="1198" spans="4:4" x14ac:dyDescent="0.3">
      <c r="D1198" s="216"/>
    </row>
    <row r="1199" spans="4:4" x14ac:dyDescent="0.3">
      <c r="D1199" s="216"/>
    </row>
    <row r="1200" spans="4:4" x14ac:dyDescent="0.3">
      <c r="D1200" s="216"/>
    </row>
    <row r="1201" spans="4:4" x14ac:dyDescent="0.3">
      <c r="D1201" s="216"/>
    </row>
    <row r="1202" spans="4:4" x14ac:dyDescent="0.3">
      <c r="D1202" s="216"/>
    </row>
    <row r="1203" spans="4:4" x14ac:dyDescent="0.3">
      <c r="D1203" s="216"/>
    </row>
    <row r="1204" spans="4:4" x14ac:dyDescent="0.3">
      <c r="D1204" s="216"/>
    </row>
    <row r="1205" spans="4:4" x14ac:dyDescent="0.3">
      <c r="D1205" s="216"/>
    </row>
    <row r="1206" spans="4:4" x14ac:dyDescent="0.3">
      <c r="D1206" s="216"/>
    </row>
    <row r="1207" spans="4:4" x14ac:dyDescent="0.3">
      <c r="D1207" s="216"/>
    </row>
    <row r="1208" spans="4:4" x14ac:dyDescent="0.3">
      <c r="D1208" s="216"/>
    </row>
    <row r="1209" spans="4:4" x14ac:dyDescent="0.3">
      <c r="D1209" s="216"/>
    </row>
    <row r="1210" spans="4:4" x14ac:dyDescent="0.3">
      <c r="D1210" s="216"/>
    </row>
    <row r="1211" spans="4:4" x14ac:dyDescent="0.3">
      <c r="D1211" s="216"/>
    </row>
    <row r="1212" spans="4:4" x14ac:dyDescent="0.3">
      <c r="D1212" s="216"/>
    </row>
    <row r="1213" spans="4:4" x14ac:dyDescent="0.3">
      <c r="D1213" s="216"/>
    </row>
    <row r="1214" spans="4:4" x14ac:dyDescent="0.3">
      <c r="D1214" s="216"/>
    </row>
    <row r="1215" spans="4:4" x14ac:dyDescent="0.3">
      <c r="D1215" s="216"/>
    </row>
    <row r="1216" spans="4:4" x14ac:dyDescent="0.3">
      <c r="D1216" s="216"/>
    </row>
    <row r="1217" spans="4:4" x14ac:dyDescent="0.3">
      <c r="D1217" s="216"/>
    </row>
    <row r="1218" spans="4:4" x14ac:dyDescent="0.3">
      <c r="D1218" s="216"/>
    </row>
    <row r="1219" spans="4:4" x14ac:dyDescent="0.3">
      <c r="D1219" s="216"/>
    </row>
    <row r="1220" spans="4:4" x14ac:dyDescent="0.3">
      <c r="D1220" s="216"/>
    </row>
    <row r="1221" spans="4:4" x14ac:dyDescent="0.3">
      <c r="D1221" s="216"/>
    </row>
    <row r="1222" spans="4:4" x14ac:dyDescent="0.3">
      <c r="D1222" s="216"/>
    </row>
    <row r="1223" spans="4:4" x14ac:dyDescent="0.3">
      <c r="D1223" s="216"/>
    </row>
    <row r="1224" spans="4:4" x14ac:dyDescent="0.3">
      <c r="D1224" s="216"/>
    </row>
    <row r="1225" spans="4:4" x14ac:dyDescent="0.3">
      <c r="D1225" s="216"/>
    </row>
    <row r="1226" spans="4:4" x14ac:dyDescent="0.3">
      <c r="D1226" s="216"/>
    </row>
    <row r="1227" spans="4:4" x14ac:dyDescent="0.3">
      <c r="D1227" s="216"/>
    </row>
    <row r="1228" spans="4:4" x14ac:dyDescent="0.3">
      <c r="D1228" s="216"/>
    </row>
    <row r="1229" spans="4:4" x14ac:dyDescent="0.3">
      <c r="D1229" s="216"/>
    </row>
    <row r="1230" spans="4:4" x14ac:dyDescent="0.3">
      <c r="D1230" s="216"/>
    </row>
    <row r="1231" spans="4:4" x14ac:dyDescent="0.3">
      <c r="D1231" s="216"/>
    </row>
    <row r="1232" spans="4:4" x14ac:dyDescent="0.3">
      <c r="D1232" s="216"/>
    </row>
    <row r="1233" spans="4:4" x14ac:dyDescent="0.3">
      <c r="D1233" s="216"/>
    </row>
    <row r="1234" spans="4:4" x14ac:dyDescent="0.3">
      <c r="D1234" s="216"/>
    </row>
    <row r="1235" spans="4:4" x14ac:dyDescent="0.3">
      <c r="D1235" s="216"/>
    </row>
    <row r="1236" spans="4:4" x14ac:dyDescent="0.3">
      <c r="D1236" s="216"/>
    </row>
    <row r="1237" spans="4:4" x14ac:dyDescent="0.3">
      <c r="D1237" s="216"/>
    </row>
    <row r="1238" spans="4:4" x14ac:dyDescent="0.3">
      <c r="D1238" s="216"/>
    </row>
    <row r="1239" spans="4:4" x14ac:dyDescent="0.3">
      <c r="D1239" s="216"/>
    </row>
    <row r="1240" spans="4:4" x14ac:dyDescent="0.3">
      <c r="D1240" s="216"/>
    </row>
    <row r="1241" spans="4:4" x14ac:dyDescent="0.3">
      <c r="D1241" s="216"/>
    </row>
    <row r="1242" spans="4:4" x14ac:dyDescent="0.3">
      <c r="D1242" s="216"/>
    </row>
    <row r="1243" spans="4:4" x14ac:dyDescent="0.3">
      <c r="D1243" s="216"/>
    </row>
    <row r="1244" spans="4:4" x14ac:dyDescent="0.3">
      <c r="D1244" s="216"/>
    </row>
    <row r="1245" spans="4:4" x14ac:dyDescent="0.3">
      <c r="D1245" s="216"/>
    </row>
    <row r="1246" spans="4:4" x14ac:dyDescent="0.3">
      <c r="D1246" s="216"/>
    </row>
    <row r="1247" spans="4:4" x14ac:dyDescent="0.3">
      <c r="D1247" s="216"/>
    </row>
    <row r="1248" spans="4:4" x14ac:dyDescent="0.3">
      <c r="D1248" s="216"/>
    </row>
    <row r="1249" spans="4:4" x14ac:dyDescent="0.3">
      <c r="D1249" s="216"/>
    </row>
    <row r="1250" spans="4:4" x14ac:dyDescent="0.3">
      <c r="D1250" s="216"/>
    </row>
    <row r="1251" spans="4:4" x14ac:dyDescent="0.3">
      <c r="D1251" s="216"/>
    </row>
    <row r="1252" spans="4:4" x14ac:dyDescent="0.3">
      <c r="D1252" s="216"/>
    </row>
    <row r="1253" spans="4:4" x14ac:dyDescent="0.3">
      <c r="D1253" s="216"/>
    </row>
    <row r="1254" spans="4:4" x14ac:dyDescent="0.3">
      <c r="D1254" s="216"/>
    </row>
    <row r="1255" spans="4:4" x14ac:dyDescent="0.3">
      <c r="D1255" s="216"/>
    </row>
    <row r="1256" spans="4:4" x14ac:dyDescent="0.3">
      <c r="D1256" s="216"/>
    </row>
    <row r="1257" spans="4:4" x14ac:dyDescent="0.3">
      <c r="D1257" s="216"/>
    </row>
    <row r="1258" spans="4:4" x14ac:dyDescent="0.3">
      <c r="D1258" s="216"/>
    </row>
    <row r="1259" spans="4:4" x14ac:dyDescent="0.3">
      <c r="D1259" s="216"/>
    </row>
    <row r="1260" spans="4:4" x14ac:dyDescent="0.3">
      <c r="D1260" s="216"/>
    </row>
    <row r="1261" spans="4:4" x14ac:dyDescent="0.3">
      <c r="D1261" s="216"/>
    </row>
    <row r="1262" spans="4:4" x14ac:dyDescent="0.3">
      <c r="D1262" s="216"/>
    </row>
    <row r="1263" spans="4:4" x14ac:dyDescent="0.3">
      <c r="D1263" s="216"/>
    </row>
    <row r="1264" spans="4:4" x14ac:dyDescent="0.3">
      <c r="D1264" s="216"/>
    </row>
    <row r="1265" spans="4:4" x14ac:dyDescent="0.3">
      <c r="D1265" s="216"/>
    </row>
    <row r="1266" spans="4:4" x14ac:dyDescent="0.3">
      <c r="D1266" s="216"/>
    </row>
    <row r="1267" spans="4:4" x14ac:dyDescent="0.3">
      <c r="D1267" s="216"/>
    </row>
    <row r="1268" spans="4:4" x14ac:dyDescent="0.3">
      <c r="D1268" s="216"/>
    </row>
    <row r="1269" spans="4:4" x14ac:dyDescent="0.3">
      <c r="D1269" s="216"/>
    </row>
    <row r="1270" spans="4:4" x14ac:dyDescent="0.3">
      <c r="D1270" s="216"/>
    </row>
    <row r="1271" spans="4:4" x14ac:dyDescent="0.3">
      <c r="D1271" s="216"/>
    </row>
    <row r="1272" spans="4:4" x14ac:dyDescent="0.3">
      <c r="D1272" s="216"/>
    </row>
    <row r="1273" spans="4:4" x14ac:dyDescent="0.3">
      <c r="D1273" s="216"/>
    </row>
    <row r="1274" spans="4:4" x14ac:dyDescent="0.3">
      <c r="D1274" s="216"/>
    </row>
    <row r="1275" spans="4:4" x14ac:dyDescent="0.3">
      <c r="D1275" s="216"/>
    </row>
    <row r="1276" spans="4:4" x14ac:dyDescent="0.3">
      <c r="D1276" s="216"/>
    </row>
    <row r="1277" spans="4:4" x14ac:dyDescent="0.3">
      <c r="D1277" s="216"/>
    </row>
    <row r="1278" spans="4:4" x14ac:dyDescent="0.3">
      <c r="D1278" s="216"/>
    </row>
    <row r="1279" spans="4:4" x14ac:dyDescent="0.3">
      <c r="D1279" s="216"/>
    </row>
    <row r="1280" spans="4:4" x14ac:dyDescent="0.3">
      <c r="D1280" s="216"/>
    </row>
    <row r="1281" spans="4:4" x14ac:dyDescent="0.3">
      <c r="D1281" s="216"/>
    </row>
    <row r="1282" spans="4:4" x14ac:dyDescent="0.3">
      <c r="D1282" s="216"/>
    </row>
    <row r="1283" spans="4:4" x14ac:dyDescent="0.3">
      <c r="D1283" s="216"/>
    </row>
    <row r="1284" spans="4:4" x14ac:dyDescent="0.3">
      <c r="D1284" s="216"/>
    </row>
    <row r="1285" spans="4:4" x14ac:dyDescent="0.3">
      <c r="D1285" s="216"/>
    </row>
    <row r="1286" spans="4:4" x14ac:dyDescent="0.3">
      <c r="D1286" s="216"/>
    </row>
    <row r="1287" spans="4:4" x14ac:dyDescent="0.3">
      <c r="D1287" s="216"/>
    </row>
    <row r="1288" spans="4:4" x14ac:dyDescent="0.3">
      <c r="D1288" s="216"/>
    </row>
    <row r="1289" spans="4:4" x14ac:dyDescent="0.3">
      <c r="D1289" s="216"/>
    </row>
    <row r="1290" spans="4:4" x14ac:dyDescent="0.3">
      <c r="D1290" s="216"/>
    </row>
    <row r="1291" spans="4:4" x14ac:dyDescent="0.3">
      <c r="D1291" s="216"/>
    </row>
    <row r="1292" spans="4:4" x14ac:dyDescent="0.3">
      <c r="D1292" s="216"/>
    </row>
    <row r="1293" spans="4:4" x14ac:dyDescent="0.3">
      <c r="D1293" s="216"/>
    </row>
    <row r="1294" spans="4:4" x14ac:dyDescent="0.3">
      <c r="D1294" s="216"/>
    </row>
    <row r="1295" spans="4:4" x14ac:dyDescent="0.3">
      <c r="D1295" s="216"/>
    </row>
    <row r="1296" spans="4:4" x14ac:dyDescent="0.3">
      <c r="D1296" s="216"/>
    </row>
    <row r="1297" spans="4:4" x14ac:dyDescent="0.3">
      <c r="D1297" s="216"/>
    </row>
    <row r="1298" spans="4:4" x14ac:dyDescent="0.3">
      <c r="D1298" s="216"/>
    </row>
    <row r="1299" spans="4:4" x14ac:dyDescent="0.3">
      <c r="D1299" s="216"/>
    </row>
    <row r="1300" spans="4:4" x14ac:dyDescent="0.3">
      <c r="D1300" s="216"/>
    </row>
    <row r="1301" spans="4:4" x14ac:dyDescent="0.3">
      <c r="D1301" s="216"/>
    </row>
    <row r="1302" spans="4:4" x14ac:dyDescent="0.3">
      <c r="D1302" s="216"/>
    </row>
    <row r="1303" spans="4:4" x14ac:dyDescent="0.3">
      <c r="D1303" s="216"/>
    </row>
    <row r="1304" spans="4:4" x14ac:dyDescent="0.3">
      <c r="D1304" s="216"/>
    </row>
    <row r="1305" spans="4:4" x14ac:dyDescent="0.3">
      <c r="D1305" s="216"/>
    </row>
    <row r="1306" spans="4:4" x14ac:dyDescent="0.3">
      <c r="D1306" s="216"/>
    </row>
    <row r="1307" spans="4:4" x14ac:dyDescent="0.3">
      <c r="D1307" s="216"/>
    </row>
    <row r="1308" spans="4:4" x14ac:dyDescent="0.3">
      <c r="D1308" s="216"/>
    </row>
    <row r="1309" spans="4:4" x14ac:dyDescent="0.3">
      <c r="D1309" s="216"/>
    </row>
    <row r="1310" spans="4:4" x14ac:dyDescent="0.3">
      <c r="D1310" s="216"/>
    </row>
    <row r="1311" spans="4:4" x14ac:dyDescent="0.3">
      <c r="D1311" s="216"/>
    </row>
    <row r="1312" spans="4:4" x14ac:dyDescent="0.3">
      <c r="D1312" s="216"/>
    </row>
    <row r="1313" spans="4:4" x14ac:dyDescent="0.3">
      <c r="D1313" s="216"/>
    </row>
    <row r="1314" spans="4:4" x14ac:dyDescent="0.3">
      <c r="D1314" s="216"/>
    </row>
    <row r="1315" spans="4:4" x14ac:dyDescent="0.3">
      <c r="D1315" s="216"/>
    </row>
    <row r="1316" spans="4:4" x14ac:dyDescent="0.3">
      <c r="D1316" s="216"/>
    </row>
    <row r="1317" spans="4:4" x14ac:dyDescent="0.3">
      <c r="D1317" s="216"/>
    </row>
    <row r="1318" spans="4:4" x14ac:dyDescent="0.3">
      <c r="D1318" s="216"/>
    </row>
    <row r="1319" spans="4:4" x14ac:dyDescent="0.3">
      <c r="D1319" s="216"/>
    </row>
    <row r="1320" spans="4:4" x14ac:dyDescent="0.3">
      <c r="D1320" s="216"/>
    </row>
    <row r="1321" spans="4:4" x14ac:dyDescent="0.3">
      <c r="D1321" s="216"/>
    </row>
    <row r="1322" spans="4:4" x14ac:dyDescent="0.3">
      <c r="D1322" s="216"/>
    </row>
    <row r="1323" spans="4:4" x14ac:dyDescent="0.3">
      <c r="D1323" s="216"/>
    </row>
    <row r="1324" spans="4:4" x14ac:dyDescent="0.3">
      <c r="D1324" s="216"/>
    </row>
    <row r="1325" spans="4:4" x14ac:dyDescent="0.3">
      <c r="D1325" s="216"/>
    </row>
    <row r="1326" spans="4:4" x14ac:dyDescent="0.3">
      <c r="D1326" s="216"/>
    </row>
    <row r="1327" spans="4:4" x14ac:dyDescent="0.3">
      <c r="D1327" s="216"/>
    </row>
    <row r="1328" spans="4:4" x14ac:dyDescent="0.3">
      <c r="D1328" s="216"/>
    </row>
    <row r="1329" spans="4:4" x14ac:dyDescent="0.3">
      <c r="D1329" s="216"/>
    </row>
    <row r="1330" spans="4:4" x14ac:dyDescent="0.3">
      <c r="D1330" s="216"/>
    </row>
    <row r="1331" spans="4:4" x14ac:dyDescent="0.3">
      <c r="D1331" s="216"/>
    </row>
    <row r="1332" spans="4:4" x14ac:dyDescent="0.3">
      <c r="D1332" s="216"/>
    </row>
    <row r="1333" spans="4:4" x14ac:dyDescent="0.3">
      <c r="D1333" s="216"/>
    </row>
    <row r="1334" spans="4:4" x14ac:dyDescent="0.3">
      <c r="D1334" s="216"/>
    </row>
    <row r="1335" spans="4:4" x14ac:dyDescent="0.3">
      <c r="D1335" s="216"/>
    </row>
    <row r="1336" spans="4:4" x14ac:dyDescent="0.3">
      <c r="D1336" s="216"/>
    </row>
    <row r="1337" spans="4:4" x14ac:dyDescent="0.3">
      <c r="D1337" s="216"/>
    </row>
    <row r="1338" spans="4:4" x14ac:dyDescent="0.3">
      <c r="D1338" s="216"/>
    </row>
    <row r="1339" spans="4:4" x14ac:dyDescent="0.3">
      <c r="D1339" s="216"/>
    </row>
    <row r="1340" spans="4:4" x14ac:dyDescent="0.3">
      <c r="D1340" s="216"/>
    </row>
    <row r="1341" spans="4:4" x14ac:dyDescent="0.3">
      <c r="D1341" s="216"/>
    </row>
    <row r="1342" spans="4:4" x14ac:dyDescent="0.3">
      <c r="D1342" s="216"/>
    </row>
    <row r="1343" spans="4:4" x14ac:dyDescent="0.3">
      <c r="D1343" s="216"/>
    </row>
    <row r="1344" spans="4:4" x14ac:dyDescent="0.3">
      <c r="D1344" s="216"/>
    </row>
    <row r="1345" spans="4:4" x14ac:dyDescent="0.3">
      <c r="D1345" s="216"/>
    </row>
    <row r="1346" spans="4:4" x14ac:dyDescent="0.3">
      <c r="D1346" s="216"/>
    </row>
    <row r="1347" spans="4:4" x14ac:dyDescent="0.3">
      <c r="D1347" s="216"/>
    </row>
    <row r="1348" spans="4:4" x14ac:dyDescent="0.3">
      <c r="D1348" s="216"/>
    </row>
    <row r="1349" spans="4:4" x14ac:dyDescent="0.3">
      <c r="D1349" s="216"/>
    </row>
    <row r="1350" spans="4:4" x14ac:dyDescent="0.3">
      <c r="D1350" s="216"/>
    </row>
    <row r="1351" spans="4:4" x14ac:dyDescent="0.3">
      <c r="D1351" s="216"/>
    </row>
    <row r="1352" spans="4:4" x14ac:dyDescent="0.3">
      <c r="D1352" s="216"/>
    </row>
    <row r="1353" spans="4:4" x14ac:dyDescent="0.3">
      <c r="D1353" s="216"/>
    </row>
    <row r="1354" spans="4:4" x14ac:dyDescent="0.3">
      <c r="D1354" s="216"/>
    </row>
    <row r="1355" spans="4:4" x14ac:dyDescent="0.3">
      <c r="D1355" s="216"/>
    </row>
    <row r="1356" spans="4:4" x14ac:dyDescent="0.3">
      <c r="D1356" s="216"/>
    </row>
    <row r="1357" spans="4:4" x14ac:dyDescent="0.3">
      <c r="D1357" s="216"/>
    </row>
    <row r="1358" spans="4:4" x14ac:dyDescent="0.3">
      <c r="D1358" s="216"/>
    </row>
    <row r="1359" spans="4:4" x14ac:dyDescent="0.3">
      <c r="D1359" s="216"/>
    </row>
    <row r="1360" spans="4:4" x14ac:dyDescent="0.3">
      <c r="D1360" s="216"/>
    </row>
    <row r="1361" spans="4:4" x14ac:dyDescent="0.3">
      <c r="D1361" s="216"/>
    </row>
    <row r="1362" spans="4:4" x14ac:dyDescent="0.3">
      <c r="D1362" s="216"/>
    </row>
    <row r="1363" spans="4:4" x14ac:dyDescent="0.3">
      <c r="D1363" s="216"/>
    </row>
    <row r="1364" spans="4:4" x14ac:dyDescent="0.3">
      <c r="D1364" s="216"/>
    </row>
    <row r="1365" spans="4:4" x14ac:dyDescent="0.3">
      <c r="D1365" s="216"/>
    </row>
    <row r="1366" spans="4:4" x14ac:dyDescent="0.3">
      <c r="D1366" s="216"/>
    </row>
    <row r="1367" spans="4:4" x14ac:dyDescent="0.3">
      <c r="D1367" s="216"/>
    </row>
    <row r="1368" spans="4:4" x14ac:dyDescent="0.3">
      <c r="D1368" s="216"/>
    </row>
    <row r="1369" spans="4:4" x14ac:dyDescent="0.3">
      <c r="D1369" s="216"/>
    </row>
    <row r="1370" spans="4:4" x14ac:dyDescent="0.3">
      <c r="D1370" s="216"/>
    </row>
    <row r="1371" spans="4:4" x14ac:dyDescent="0.3">
      <c r="D1371" s="216"/>
    </row>
    <row r="1372" spans="4:4" x14ac:dyDescent="0.3">
      <c r="D1372" s="216"/>
    </row>
    <row r="1373" spans="4:4" x14ac:dyDescent="0.3">
      <c r="D1373" s="216"/>
    </row>
    <row r="1374" spans="4:4" x14ac:dyDescent="0.3">
      <c r="D1374" s="216"/>
    </row>
    <row r="1375" spans="4:4" x14ac:dyDescent="0.3">
      <c r="D1375" s="216"/>
    </row>
    <row r="1376" spans="4:4" x14ac:dyDescent="0.3">
      <c r="D1376" s="216"/>
    </row>
    <row r="1377" spans="4:4" x14ac:dyDescent="0.3">
      <c r="D1377" s="216"/>
    </row>
    <row r="1378" spans="4:4" x14ac:dyDescent="0.3">
      <c r="D1378" s="216"/>
    </row>
    <row r="1379" spans="4:4" x14ac:dyDescent="0.3">
      <c r="D1379" s="216"/>
    </row>
    <row r="1380" spans="4:4" x14ac:dyDescent="0.3">
      <c r="D1380" s="216"/>
    </row>
    <row r="1381" spans="4:4" x14ac:dyDescent="0.3">
      <c r="D1381" s="216"/>
    </row>
    <row r="1382" spans="4:4" x14ac:dyDescent="0.3">
      <c r="D1382" s="216"/>
    </row>
    <row r="1383" spans="4:4" x14ac:dyDescent="0.3">
      <c r="D1383" s="216"/>
    </row>
    <row r="1384" spans="4:4" x14ac:dyDescent="0.3">
      <c r="D1384" s="216"/>
    </row>
    <row r="1385" spans="4:4" x14ac:dyDescent="0.3">
      <c r="D1385" s="216"/>
    </row>
    <row r="1386" spans="4:4" x14ac:dyDescent="0.3">
      <c r="D1386" s="216"/>
    </row>
    <row r="1387" spans="4:4" x14ac:dyDescent="0.3">
      <c r="D1387" s="216"/>
    </row>
    <row r="1388" spans="4:4" x14ac:dyDescent="0.3">
      <c r="D1388" s="216"/>
    </row>
    <row r="1389" spans="4:4" x14ac:dyDescent="0.3">
      <c r="D1389" s="216"/>
    </row>
    <row r="1390" spans="4:4" x14ac:dyDescent="0.3">
      <c r="D1390" s="216"/>
    </row>
    <row r="1391" spans="4:4" x14ac:dyDescent="0.3">
      <c r="D1391" s="216"/>
    </row>
    <row r="1392" spans="4:4" x14ac:dyDescent="0.3">
      <c r="D1392" s="216"/>
    </row>
    <row r="1393" spans="4:4" x14ac:dyDescent="0.3">
      <c r="D1393" s="216"/>
    </row>
    <row r="1394" spans="4:4" x14ac:dyDescent="0.3">
      <c r="D1394" s="216"/>
    </row>
    <row r="1395" spans="4:4" x14ac:dyDescent="0.3">
      <c r="D1395" s="216"/>
    </row>
    <row r="1396" spans="4:4" x14ac:dyDescent="0.3">
      <c r="D1396" s="216"/>
    </row>
    <row r="1397" spans="4:4" x14ac:dyDescent="0.3">
      <c r="D1397" s="216"/>
    </row>
    <row r="1398" spans="4:4" x14ac:dyDescent="0.3">
      <c r="D1398" s="216"/>
    </row>
    <row r="1399" spans="4:4" x14ac:dyDescent="0.3">
      <c r="D1399" s="216"/>
    </row>
    <row r="1400" spans="4:4" x14ac:dyDescent="0.3">
      <c r="D1400" s="216"/>
    </row>
    <row r="1401" spans="4:4" x14ac:dyDescent="0.3">
      <c r="D1401" s="216"/>
    </row>
    <row r="1402" spans="4:4" x14ac:dyDescent="0.3">
      <c r="D1402" s="216"/>
    </row>
    <row r="1403" spans="4:4" x14ac:dyDescent="0.3">
      <c r="D1403" s="216"/>
    </row>
    <row r="1404" spans="4:4" x14ac:dyDescent="0.3">
      <c r="D1404" s="216"/>
    </row>
    <row r="1405" spans="4:4" x14ac:dyDescent="0.3">
      <c r="D1405" s="216"/>
    </row>
    <row r="1406" spans="4:4" x14ac:dyDescent="0.3">
      <c r="D1406" s="216"/>
    </row>
    <row r="1407" spans="4:4" x14ac:dyDescent="0.3">
      <c r="D1407" s="216"/>
    </row>
    <row r="1408" spans="4:4" x14ac:dyDescent="0.3">
      <c r="D1408" s="216"/>
    </row>
    <row r="1409" spans="4:4" x14ac:dyDescent="0.3">
      <c r="D1409" s="216"/>
    </row>
    <row r="1410" spans="4:4" x14ac:dyDescent="0.3">
      <c r="D1410" s="216"/>
    </row>
    <row r="1411" spans="4:4" x14ac:dyDescent="0.3">
      <c r="D1411" s="216"/>
    </row>
    <row r="1412" spans="4:4" x14ac:dyDescent="0.3">
      <c r="D1412" s="216"/>
    </row>
    <row r="1413" spans="4:4" x14ac:dyDescent="0.3">
      <c r="D1413" s="216"/>
    </row>
    <row r="1414" spans="4:4" x14ac:dyDescent="0.3">
      <c r="D1414" s="216"/>
    </row>
    <row r="1415" spans="4:4" x14ac:dyDescent="0.3">
      <c r="D1415" s="216"/>
    </row>
    <row r="1416" spans="4:4" x14ac:dyDescent="0.3">
      <c r="D1416" s="216"/>
    </row>
    <row r="1417" spans="4:4" x14ac:dyDescent="0.3">
      <c r="D1417" s="216"/>
    </row>
    <row r="1418" spans="4:4" x14ac:dyDescent="0.3">
      <c r="D1418" s="216"/>
    </row>
    <row r="1419" spans="4:4" x14ac:dyDescent="0.3">
      <c r="D1419" s="216"/>
    </row>
    <row r="1420" spans="4:4" x14ac:dyDescent="0.3">
      <c r="D1420" s="216"/>
    </row>
    <row r="1421" spans="4:4" x14ac:dyDescent="0.3">
      <c r="D1421" s="216"/>
    </row>
    <row r="1422" spans="4:4" x14ac:dyDescent="0.3">
      <c r="D1422" s="216"/>
    </row>
    <row r="1423" spans="4:4" x14ac:dyDescent="0.3">
      <c r="D1423" s="216"/>
    </row>
    <row r="1424" spans="4:4" x14ac:dyDescent="0.3">
      <c r="D1424" s="216"/>
    </row>
    <row r="1425" spans="4:4" x14ac:dyDescent="0.3">
      <c r="D1425" s="216"/>
    </row>
    <row r="1426" spans="4:4" x14ac:dyDescent="0.3">
      <c r="D1426" s="216"/>
    </row>
    <row r="1427" spans="4:4" x14ac:dyDescent="0.3">
      <c r="D1427" s="216"/>
    </row>
    <row r="1428" spans="4:4" x14ac:dyDescent="0.3">
      <c r="D1428" s="216"/>
    </row>
    <row r="1429" spans="4:4" x14ac:dyDescent="0.3">
      <c r="D1429" s="216"/>
    </row>
    <row r="1430" spans="4:4" x14ac:dyDescent="0.3">
      <c r="D1430" s="216"/>
    </row>
    <row r="1431" spans="4:4" x14ac:dyDescent="0.3">
      <c r="D1431" s="216"/>
    </row>
    <row r="1432" spans="4:4" x14ac:dyDescent="0.3">
      <c r="D1432" s="216"/>
    </row>
    <row r="1433" spans="4:4" x14ac:dyDescent="0.3">
      <c r="D1433" s="216"/>
    </row>
    <row r="1434" spans="4:4" x14ac:dyDescent="0.3">
      <c r="D1434" s="216"/>
    </row>
    <row r="1435" spans="4:4" x14ac:dyDescent="0.3">
      <c r="D1435" s="216"/>
    </row>
    <row r="1436" spans="4:4" x14ac:dyDescent="0.3">
      <c r="D1436" s="216"/>
    </row>
    <row r="1437" spans="4:4" x14ac:dyDescent="0.3">
      <c r="D1437" s="216"/>
    </row>
    <row r="1438" spans="4:4" x14ac:dyDescent="0.3">
      <c r="D1438" s="216"/>
    </row>
    <row r="1439" spans="4:4" x14ac:dyDescent="0.3">
      <c r="D1439" s="216"/>
    </row>
    <row r="1440" spans="4:4" x14ac:dyDescent="0.3">
      <c r="D1440" s="216"/>
    </row>
    <row r="1441" spans="4:4" x14ac:dyDescent="0.3">
      <c r="D1441" s="216"/>
    </row>
    <row r="1442" spans="4:4" x14ac:dyDescent="0.3">
      <c r="D1442" s="216"/>
    </row>
    <row r="1443" spans="4:4" x14ac:dyDescent="0.3">
      <c r="D1443" s="216"/>
    </row>
    <row r="1444" spans="4:4" x14ac:dyDescent="0.3">
      <c r="D1444" s="216"/>
    </row>
    <row r="1445" spans="4:4" x14ac:dyDescent="0.3">
      <c r="D1445" s="216"/>
    </row>
    <row r="1446" spans="4:4" x14ac:dyDescent="0.3">
      <c r="D1446" s="216"/>
    </row>
    <row r="1447" spans="4:4" x14ac:dyDescent="0.3">
      <c r="D1447" s="216"/>
    </row>
    <row r="1448" spans="4:4" x14ac:dyDescent="0.3">
      <c r="D1448" s="216"/>
    </row>
    <row r="1449" spans="4:4" x14ac:dyDescent="0.3">
      <c r="D1449" s="216"/>
    </row>
    <row r="1450" spans="4:4" x14ac:dyDescent="0.3">
      <c r="D1450" s="216"/>
    </row>
    <row r="1451" spans="4:4" x14ac:dyDescent="0.3">
      <c r="D1451" s="216"/>
    </row>
    <row r="1452" spans="4:4" x14ac:dyDescent="0.3">
      <c r="D1452" s="216"/>
    </row>
    <row r="1453" spans="4:4" x14ac:dyDescent="0.3">
      <c r="D1453" s="216"/>
    </row>
    <row r="1454" spans="4:4" x14ac:dyDescent="0.3">
      <c r="D1454" s="216"/>
    </row>
    <row r="1455" spans="4:4" x14ac:dyDescent="0.3">
      <c r="D1455" s="216"/>
    </row>
    <row r="1456" spans="4:4" x14ac:dyDescent="0.3">
      <c r="D1456" s="216"/>
    </row>
    <row r="1457" spans="4:4" x14ac:dyDescent="0.3">
      <c r="D1457" s="216"/>
    </row>
    <row r="1458" spans="4:4" x14ac:dyDescent="0.3">
      <c r="D1458" s="216"/>
    </row>
    <row r="1459" spans="4:4" x14ac:dyDescent="0.3">
      <c r="D1459" s="216"/>
    </row>
    <row r="1460" spans="4:4" x14ac:dyDescent="0.3">
      <c r="D1460" s="216"/>
    </row>
    <row r="1461" spans="4:4" x14ac:dyDescent="0.3">
      <c r="D1461" s="216"/>
    </row>
    <row r="1462" spans="4:4" x14ac:dyDescent="0.3">
      <c r="D1462" s="216"/>
    </row>
    <row r="1463" spans="4:4" x14ac:dyDescent="0.3">
      <c r="D1463" s="216"/>
    </row>
    <row r="1464" spans="4:4" x14ac:dyDescent="0.3">
      <c r="D1464" s="216"/>
    </row>
    <row r="1465" spans="4:4" x14ac:dyDescent="0.3">
      <c r="D1465" s="216"/>
    </row>
    <row r="1466" spans="4:4" x14ac:dyDescent="0.3">
      <c r="D1466" s="216"/>
    </row>
    <row r="1467" spans="4:4" x14ac:dyDescent="0.3">
      <c r="D1467" s="216"/>
    </row>
    <row r="1468" spans="4:4" x14ac:dyDescent="0.3">
      <c r="D1468" s="216"/>
    </row>
    <row r="1469" spans="4:4" x14ac:dyDescent="0.3">
      <c r="D1469" s="216"/>
    </row>
    <row r="1470" spans="4:4" x14ac:dyDescent="0.3">
      <c r="D1470" s="216"/>
    </row>
    <row r="1471" spans="4:4" x14ac:dyDescent="0.3">
      <c r="D1471" s="216"/>
    </row>
    <row r="1472" spans="4:4" x14ac:dyDescent="0.3">
      <c r="D1472" s="216"/>
    </row>
    <row r="1473" spans="4:4" x14ac:dyDescent="0.3">
      <c r="D1473" s="216"/>
    </row>
    <row r="1474" spans="4:4" x14ac:dyDescent="0.3">
      <c r="D1474" s="216"/>
    </row>
    <row r="1475" spans="4:4" x14ac:dyDescent="0.3">
      <c r="D1475" s="216"/>
    </row>
    <row r="1476" spans="4:4" x14ac:dyDescent="0.3">
      <c r="D1476" s="216"/>
    </row>
    <row r="1477" spans="4:4" x14ac:dyDescent="0.3">
      <c r="D1477" s="216"/>
    </row>
    <row r="1478" spans="4:4" x14ac:dyDescent="0.3">
      <c r="D1478" s="216"/>
    </row>
    <row r="1479" spans="4:4" x14ac:dyDescent="0.3">
      <c r="D1479" s="216"/>
    </row>
    <row r="1480" spans="4:4" x14ac:dyDescent="0.3">
      <c r="D1480" s="216"/>
    </row>
    <row r="1481" spans="4:4" x14ac:dyDescent="0.3">
      <c r="D1481" s="216"/>
    </row>
    <row r="1482" spans="4:4" x14ac:dyDescent="0.3">
      <c r="D1482" s="216"/>
    </row>
    <row r="1483" spans="4:4" x14ac:dyDescent="0.3">
      <c r="D1483" s="216"/>
    </row>
    <row r="1484" spans="4:4" x14ac:dyDescent="0.3">
      <c r="D1484" s="216"/>
    </row>
    <row r="1485" spans="4:4" x14ac:dyDescent="0.3">
      <c r="D1485" s="216"/>
    </row>
    <row r="1486" spans="4:4" x14ac:dyDescent="0.3">
      <c r="D1486" s="216"/>
    </row>
    <row r="1487" spans="4:4" x14ac:dyDescent="0.3">
      <c r="D1487" s="216"/>
    </row>
    <row r="1488" spans="4:4" x14ac:dyDescent="0.3">
      <c r="D1488" s="216"/>
    </row>
    <row r="1489" spans="4:4" x14ac:dyDescent="0.3">
      <c r="D1489" s="216"/>
    </row>
    <row r="1490" spans="4:4" x14ac:dyDescent="0.3">
      <c r="D1490" s="216"/>
    </row>
    <row r="1491" spans="4:4" x14ac:dyDescent="0.3">
      <c r="D1491" s="216"/>
    </row>
    <row r="1492" spans="4:4" x14ac:dyDescent="0.3">
      <c r="D1492" s="216"/>
    </row>
    <row r="1493" spans="4:4" x14ac:dyDescent="0.3">
      <c r="D1493" s="216"/>
    </row>
    <row r="1494" spans="4:4" x14ac:dyDescent="0.3">
      <c r="D1494" s="216"/>
    </row>
    <row r="1495" spans="4:4" x14ac:dyDescent="0.3">
      <c r="D1495" s="216"/>
    </row>
    <row r="1496" spans="4:4" x14ac:dyDescent="0.3">
      <c r="D1496" s="216"/>
    </row>
    <row r="1497" spans="4:4" x14ac:dyDescent="0.3">
      <c r="D1497" s="216"/>
    </row>
    <row r="1498" spans="4:4" x14ac:dyDescent="0.3">
      <c r="D1498" s="216"/>
    </row>
    <row r="1499" spans="4:4" x14ac:dyDescent="0.3">
      <c r="D1499" s="216"/>
    </row>
    <row r="1500" spans="4:4" x14ac:dyDescent="0.3">
      <c r="D1500" s="216"/>
    </row>
    <row r="1501" spans="4:4" x14ac:dyDescent="0.3">
      <c r="D1501" s="216"/>
    </row>
    <row r="1502" spans="4:4" x14ac:dyDescent="0.3">
      <c r="D1502" s="216"/>
    </row>
    <row r="1503" spans="4:4" x14ac:dyDescent="0.3">
      <c r="D1503" s="216"/>
    </row>
    <row r="1504" spans="4:4" x14ac:dyDescent="0.3">
      <c r="D1504" s="216"/>
    </row>
    <row r="1505" spans="4:4" x14ac:dyDescent="0.3">
      <c r="D1505" s="216"/>
    </row>
    <row r="1506" spans="4:4" x14ac:dyDescent="0.3">
      <c r="D1506" s="216"/>
    </row>
    <row r="1507" spans="4:4" x14ac:dyDescent="0.3">
      <c r="D1507" s="216"/>
    </row>
    <row r="1508" spans="4:4" x14ac:dyDescent="0.3">
      <c r="D1508" s="216"/>
    </row>
    <row r="1509" spans="4:4" x14ac:dyDescent="0.3">
      <c r="D1509" s="216"/>
    </row>
    <row r="1510" spans="4:4" x14ac:dyDescent="0.3">
      <c r="D1510" s="216"/>
    </row>
    <row r="1511" spans="4:4" x14ac:dyDescent="0.3">
      <c r="D1511" s="216"/>
    </row>
    <row r="1512" spans="4:4" x14ac:dyDescent="0.3">
      <c r="D1512" s="216"/>
    </row>
    <row r="1513" spans="4:4" x14ac:dyDescent="0.3">
      <c r="D1513" s="216"/>
    </row>
    <row r="1514" spans="4:4" x14ac:dyDescent="0.3">
      <c r="D1514" s="216"/>
    </row>
    <row r="1515" spans="4:4" x14ac:dyDescent="0.3">
      <c r="D1515" s="216"/>
    </row>
    <row r="1516" spans="4:4" x14ac:dyDescent="0.3">
      <c r="D1516" s="216"/>
    </row>
    <row r="1517" spans="4:4" x14ac:dyDescent="0.3">
      <c r="D1517" s="216"/>
    </row>
    <row r="1518" spans="4:4" x14ac:dyDescent="0.3">
      <c r="D1518" s="216"/>
    </row>
    <row r="1519" spans="4:4" x14ac:dyDescent="0.3">
      <c r="D1519" s="216"/>
    </row>
    <row r="1520" spans="4:4" x14ac:dyDescent="0.3">
      <c r="D1520" s="216"/>
    </row>
    <row r="1521" spans="4:4" x14ac:dyDescent="0.3">
      <c r="D1521" s="216"/>
    </row>
    <row r="1522" spans="4:4" x14ac:dyDescent="0.3">
      <c r="D1522" s="216"/>
    </row>
    <row r="1523" spans="4:4" x14ac:dyDescent="0.3">
      <c r="D1523" s="216"/>
    </row>
    <row r="1524" spans="4:4" x14ac:dyDescent="0.3">
      <c r="D1524" s="216"/>
    </row>
    <row r="1525" spans="4:4" x14ac:dyDescent="0.3">
      <c r="D1525" s="216"/>
    </row>
    <row r="1526" spans="4:4" x14ac:dyDescent="0.3">
      <c r="D1526" s="216"/>
    </row>
    <row r="1527" spans="4:4" x14ac:dyDescent="0.3">
      <c r="D1527" s="216"/>
    </row>
    <row r="1528" spans="4:4" x14ac:dyDescent="0.3">
      <c r="D1528" s="216"/>
    </row>
    <row r="1529" spans="4:4" x14ac:dyDescent="0.3">
      <c r="D1529" s="216"/>
    </row>
    <row r="1530" spans="4:4" x14ac:dyDescent="0.3">
      <c r="D1530" s="216"/>
    </row>
    <row r="1531" spans="4:4" x14ac:dyDescent="0.3">
      <c r="D1531" s="216"/>
    </row>
    <row r="1532" spans="4:4" x14ac:dyDescent="0.3">
      <c r="D1532" s="216"/>
    </row>
    <row r="1533" spans="4:4" x14ac:dyDescent="0.3">
      <c r="D1533" s="216"/>
    </row>
    <row r="1534" spans="4:4" x14ac:dyDescent="0.3">
      <c r="D1534" s="216"/>
    </row>
    <row r="1535" spans="4:4" x14ac:dyDescent="0.3">
      <c r="D1535" s="216"/>
    </row>
    <row r="1536" spans="4:4" x14ac:dyDescent="0.3">
      <c r="D1536" s="216"/>
    </row>
    <row r="1537" spans="4:4" x14ac:dyDescent="0.3">
      <c r="D1537" s="216"/>
    </row>
    <row r="1538" spans="4:4" x14ac:dyDescent="0.3">
      <c r="D1538" s="216"/>
    </row>
    <row r="1539" spans="4:4" x14ac:dyDescent="0.3">
      <c r="D1539" s="216"/>
    </row>
    <row r="1540" spans="4:4" x14ac:dyDescent="0.3">
      <c r="D1540" s="216"/>
    </row>
    <row r="1541" spans="4:4" x14ac:dyDescent="0.3">
      <c r="D1541" s="216"/>
    </row>
    <row r="1542" spans="4:4" x14ac:dyDescent="0.3">
      <c r="D1542" s="216"/>
    </row>
    <row r="1543" spans="4:4" x14ac:dyDescent="0.3">
      <c r="D1543" s="216"/>
    </row>
    <row r="1544" spans="4:4" x14ac:dyDescent="0.3">
      <c r="D1544" s="216"/>
    </row>
    <row r="1545" spans="4:4" x14ac:dyDescent="0.3">
      <c r="D1545" s="216"/>
    </row>
    <row r="1546" spans="4:4" x14ac:dyDescent="0.3">
      <c r="D1546" s="216"/>
    </row>
    <row r="1547" spans="4:4" x14ac:dyDescent="0.3">
      <c r="D1547" s="216"/>
    </row>
    <row r="1548" spans="4:4" x14ac:dyDescent="0.3">
      <c r="D1548" s="216"/>
    </row>
    <row r="1549" spans="4:4" x14ac:dyDescent="0.3">
      <c r="D1549" s="216"/>
    </row>
    <row r="1550" spans="4:4" x14ac:dyDescent="0.3">
      <c r="D1550" s="216"/>
    </row>
    <row r="1551" spans="4:4" x14ac:dyDescent="0.3">
      <c r="D1551" s="216"/>
    </row>
    <row r="1552" spans="4:4" x14ac:dyDescent="0.3">
      <c r="D1552" s="216"/>
    </row>
    <row r="1553" spans="4:4" x14ac:dyDescent="0.3">
      <c r="D1553" s="216"/>
    </row>
    <row r="1554" spans="4:4" x14ac:dyDescent="0.3">
      <c r="D1554" s="216"/>
    </row>
    <row r="1555" spans="4:4" x14ac:dyDescent="0.3">
      <c r="D1555" s="216"/>
    </row>
    <row r="1556" spans="4:4" x14ac:dyDescent="0.3">
      <c r="D1556" s="216"/>
    </row>
    <row r="1557" spans="4:4" x14ac:dyDescent="0.3">
      <c r="D1557" s="216"/>
    </row>
    <row r="1558" spans="4:4" x14ac:dyDescent="0.3">
      <c r="D1558" s="216"/>
    </row>
    <row r="1559" spans="4:4" x14ac:dyDescent="0.3">
      <c r="D1559" s="216"/>
    </row>
    <row r="1560" spans="4:4" x14ac:dyDescent="0.3">
      <c r="D1560" s="216"/>
    </row>
    <row r="1561" spans="4:4" x14ac:dyDescent="0.3">
      <c r="D1561" s="216"/>
    </row>
    <row r="1562" spans="4:4" x14ac:dyDescent="0.3">
      <c r="D1562" s="216"/>
    </row>
    <row r="1563" spans="4:4" x14ac:dyDescent="0.3">
      <c r="D1563" s="216"/>
    </row>
    <row r="1564" spans="4:4" x14ac:dyDescent="0.3">
      <c r="D1564" s="216"/>
    </row>
    <row r="1565" spans="4:4" x14ac:dyDescent="0.3">
      <c r="D1565" s="216"/>
    </row>
    <row r="1566" spans="4:4" x14ac:dyDescent="0.3">
      <c r="D1566" s="216"/>
    </row>
    <row r="1567" spans="4:4" x14ac:dyDescent="0.3">
      <c r="D1567" s="216"/>
    </row>
    <row r="1568" spans="4:4" x14ac:dyDescent="0.3">
      <c r="D1568" s="216"/>
    </row>
    <row r="1569" spans="4:4" x14ac:dyDescent="0.3">
      <c r="D1569" s="216"/>
    </row>
    <row r="1570" spans="4:4" x14ac:dyDescent="0.3">
      <c r="D1570" s="216"/>
    </row>
    <row r="1571" spans="4:4" x14ac:dyDescent="0.3">
      <c r="D1571" s="216"/>
    </row>
    <row r="1572" spans="4:4" x14ac:dyDescent="0.3">
      <c r="D1572" s="216"/>
    </row>
    <row r="1573" spans="4:4" x14ac:dyDescent="0.3">
      <c r="D1573" s="216"/>
    </row>
    <row r="1574" spans="4:4" x14ac:dyDescent="0.3">
      <c r="D1574" s="216"/>
    </row>
    <row r="1575" spans="4:4" x14ac:dyDescent="0.3">
      <c r="D1575" s="216"/>
    </row>
    <row r="1576" spans="4:4" x14ac:dyDescent="0.3">
      <c r="D1576" s="216"/>
    </row>
    <row r="1577" spans="4:4" x14ac:dyDescent="0.3">
      <c r="D1577" s="216"/>
    </row>
    <row r="1578" spans="4:4" x14ac:dyDescent="0.3">
      <c r="D1578" s="216"/>
    </row>
    <row r="1579" spans="4:4" x14ac:dyDescent="0.3">
      <c r="D1579" s="216"/>
    </row>
    <row r="1580" spans="4:4" x14ac:dyDescent="0.3">
      <c r="D1580" s="216"/>
    </row>
    <row r="1581" spans="4:4" x14ac:dyDescent="0.3">
      <c r="D1581" s="216"/>
    </row>
    <row r="1582" spans="4:4" x14ac:dyDescent="0.3">
      <c r="D1582" s="216"/>
    </row>
    <row r="1583" spans="4:4" x14ac:dyDescent="0.3">
      <c r="D1583" s="216"/>
    </row>
    <row r="1584" spans="4:4" x14ac:dyDescent="0.3">
      <c r="D1584" s="216"/>
    </row>
    <row r="1585" spans="4:4" x14ac:dyDescent="0.3">
      <c r="D1585" s="216"/>
    </row>
    <row r="1586" spans="4:4" x14ac:dyDescent="0.3">
      <c r="D1586" s="216"/>
    </row>
    <row r="1587" spans="4:4" x14ac:dyDescent="0.3">
      <c r="D1587" s="216"/>
    </row>
    <row r="1588" spans="4:4" x14ac:dyDescent="0.3">
      <c r="D1588" s="216"/>
    </row>
    <row r="1589" spans="4:4" x14ac:dyDescent="0.3">
      <c r="D1589" s="216"/>
    </row>
    <row r="1590" spans="4:4" x14ac:dyDescent="0.3">
      <c r="D1590" s="216"/>
    </row>
    <row r="1591" spans="4:4" x14ac:dyDescent="0.3">
      <c r="D1591" s="216"/>
    </row>
    <row r="1592" spans="4:4" x14ac:dyDescent="0.3">
      <c r="D1592" s="216"/>
    </row>
    <row r="1593" spans="4:4" x14ac:dyDescent="0.3">
      <c r="D1593" s="216"/>
    </row>
    <row r="1594" spans="4:4" x14ac:dyDescent="0.3">
      <c r="D1594" s="216"/>
    </row>
    <row r="1595" spans="4:4" x14ac:dyDescent="0.3">
      <c r="D1595" s="216"/>
    </row>
    <row r="1596" spans="4:4" x14ac:dyDescent="0.3">
      <c r="D1596" s="216"/>
    </row>
    <row r="1597" spans="4:4" x14ac:dyDescent="0.3">
      <c r="D1597" s="216"/>
    </row>
    <row r="1598" spans="4:4" x14ac:dyDescent="0.3">
      <c r="D1598" s="216"/>
    </row>
    <row r="1599" spans="4:4" x14ac:dyDescent="0.3">
      <c r="D1599" s="216"/>
    </row>
    <row r="1600" spans="4:4" x14ac:dyDescent="0.3">
      <c r="D1600" s="216"/>
    </row>
    <row r="1601" spans="4:4" x14ac:dyDescent="0.3">
      <c r="D1601" s="216"/>
    </row>
    <row r="1602" spans="4:4" x14ac:dyDescent="0.3">
      <c r="D1602" s="216"/>
    </row>
    <row r="1603" spans="4:4" x14ac:dyDescent="0.3">
      <c r="D1603" s="216"/>
    </row>
    <row r="1604" spans="4:4" x14ac:dyDescent="0.3">
      <c r="D1604" s="216"/>
    </row>
    <row r="1605" spans="4:4" x14ac:dyDescent="0.3">
      <c r="D1605" s="216"/>
    </row>
    <row r="1606" spans="4:4" x14ac:dyDescent="0.3">
      <c r="D1606" s="216"/>
    </row>
    <row r="1607" spans="4:4" x14ac:dyDescent="0.3">
      <c r="D1607" s="216"/>
    </row>
    <row r="1608" spans="4:4" x14ac:dyDescent="0.3">
      <c r="D1608" s="216"/>
    </row>
    <row r="1609" spans="4:4" x14ac:dyDescent="0.3">
      <c r="D1609" s="216"/>
    </row>
    <row r="1610" spans="4:4" x14ac:dyDescent="0.3">
      <c r="D1610" s="216"/>
    </row>
    <row r="1611" spans="4:4" x14ac:dyDescent="0.3">
      <c r="D1611" s="216"/>
    </row>
    <row r="1612" spans="4:4" x14ac:dyDescent="0.3">
      <c r="D1612" s="216"/>
    </row>
    <row r="1613" spans="4:4" x14ac:dyDescent="0.3">
      <c r="D1613" s="216"/>
    </row>
    <row r="1614" spans="4:4" x14ac:dyDescent="0.3">
      <c r="D1614" s="216"/>
    </row>
    <row r="1615" spans="4:4" x14ac:dyDescent="0.3">
      <c r="D1615" s="216"/>
    </row>
    <row r="1616" spans="4:4" x14ac:dyDescent="0.3">
      <c r="D1616" s="216"/>
    </row>
    <row r="1617" spans="4:4" x14ac:dyDescent="0.3">
      <c r="D1617" s="216"/>
    </row>
    <row r="1618" spans="4:4" x14ac:dyDescent="0.3">
      <c r="D1618" s="216"/>
    </row>
    <row r="1619" spans="4:4" x14ac:dyDescent="0.3">
      <c r="D1619" s="216"/>
    </row>
    <row r="1620" spans="4:4" x14ac:dyDescent="0.3">
      <c r="D1620" s="216"/>
    </row>
    <row r="1621" spans="4:4" x14ac:dyDescent="0.3">
      <c r="D1621" s="216"/>
    </row>
    <row r="1622" spans="4:4" x14ac:dyDescent="0.3">
      <c r="D1622" s="216"/>
    </row>
    <row r="1623" spans="4:4" x14ac:dyDescent="0.3">
      <c r="D1623" s="216"/>
    </row>
    <row r="1624" spans="4:4" x14ac:dyDescent="0.3">
      <c r="D1624" s="216"/>
    </row>
    <row r="1625" spans="4:4" x14ac:dyDescent="0.3">
      <c r="D1625" s="216"/>
    </row>
    <row r="1626" spans="4:4" x14ac:dyDescent="0.3">
      <c r="D1626" s="216"/>
    </row>
    <row r="1627" spans="4:4" x14ac:dyDescent="0.3">
      <c r="D1627" s="216"/>
    </row>
    <row r="1628" spans="4:4" x14ac:dyDescent="0.3">
      <c r="D1628" s="216"/>
    </row>
    <row r="1629" spans="4:4" x14ac:dyDescent="0.3">
      <c r="D1629" s="216"/>
    </row>
    <row r="1630" spans="4:4" x14ac:dyDescent="0.3">
      <c r="D1630" s="216"/>
    </row>
    <row r="1631" spans="4:4" x14ac:dyDescent="0.3">
      <c r="D1631" s="216"/>
    </row>
    <row r="1632" spans="4:4" x14ac:dyDescent="0.3">
      <c r="D1632" s="216"/>
    </row>
    <row r="1633" spans="4:4" x14ac:dyDescent="0.3">
      <c r="D1633" s="216"/>
    </row>
    <row r="1634" spans="4:4" x14ac:dyDescent="0.3">
      <c r="D1634" s="216"/>
    </row>
    <row r="1635" spans="4:4" x14ac:dyDescent="0.3">
      <c r="D1635" s="216"/>
    </row>
    <row r="1636" spans="4:4" x14ac:dyDescent="0.3">
      <c r="D1636" s="216"/>
    </row>
    <row r="1637" spans="4:4" x14ac:dyDescent="0.3">
      <c r="D1637" s="216"/>
    </row>
    <row r="1638" spans="4:4" x14ac:dyDescent="0.3">
      <c r="D1638" s="216"/>
    </row>
    <row r="1639" spans="4:4" x14ac:dyDescent="0.3">
      <c r="D1639" s="216"/>
    </row>
    <row r="1640" spans="4:4" x14ac:dyDescent="0.3">
      <c r="D1640" s="216"/>
    </row>
    <row r="1641" spans="4:4" x14ac:dyDescent="0.3">
      <c r="D1641" s="216"/>
    </row>
    <row r="1642" spans="4:4" x14ac:dyDescent="0.3">
      <c r="D1642" s="216"/>
    </row>
    <row r="1643" spans="4:4" x14ac:dyDescent="0.3">
      <c r="D1643" s="216"/>
    </row>
    <row r="1644" spans="4:4" x14ac:dyDescent="0.3">
      <c r="D1644" s="216"/>
    </row>
    <row r="1645" spans="4:4" x14ac:dyDescent="0.3">
      <c r="D1645" s="216"/>
    </row>
    <row r="1646" spans="4:4" x14ac:dyDescent="0.3">
      <c r="D1646" s="216"/>
    </row>
    <row r="1647" spans="4:4" x14ac:dyDescent="0.3">
      <c r="D1647" s="216"/>
    </row>
    <row r="1648" spans="4:4" x14ac:dyDescent="0.3">
      <c r="D1648" s="216"/>
    </row>
    <row r="1649" spans="4:4" x14ac:dyDescent="0.3">
      <c r="D1649" s="216"/>
    </row>
    <row r="1650" spans="4:4" x14ac:dyDescent="0.3">
      <c r="D1650" s="216"/>
    </row>
    <row r="1651" spans="4:4" x14ac:dyDescent="0.3">
      <c r="D1651" s="216"/>
    </row>
    <row r="1652" spans="4:4" x14ac:dyDescent="0.3">
      <c r="D1652" s="216"/>
    </row>
    <row r="1653" spans="4:4" x14ac:dyDescent="0.3">
      <c r="D1653" s="216"/>
    </row>
    <row r="1654" spans="4:4" x14ac:dyDescent="0.3">
      <c r="D1654" s="216"/>
    </row>
    <row r="1655" spans="4:4" x14ac:dyDescent="0.3">
      <c r="D1655" s="216"/>
    </row>
    <row r="1656" spans="4:4" x14ac:dyDescent="0.3">
      <c r="D1656" s="216"/>
    </row>
    <row r="1657" spans="4:4" x14ac:dyDescent="0.3">
      <c r="D1657" s="216"/>
    </row>
    <row r="1658" spans="4:4" x14ac:dyDescent="0.3">
      <c r="D1658" s="216"/>
    </row>
    <row r="1659" spans="4:4" x14ac:dyDescent="0.3">
      <c r="D1659" s="216"/>
    </row>
    <row r="1660" spans="4:4" x14ac:dyDescent="0.3">
      <c r="D1660" s="216"/>
    </row>
    <row r="1661" spans="4:4" x14ac:dyDescent="0.3">
      <c r="D1661" s="216"/>
    </row>
    <row r="1662" spans="4:4" x14ac:dyDescent="0.3">
      <c r="D1662" s="216"/>
    </row>
    <row r="1663" spans="4:4" x14ac:dyDescent="0.3">
      <c r="D1663" s="216"/>
    </row>
    <row r="1664" spans="4:4" x14ac:dyDescent="0.3">
      <c r="D1664" s="216"/>
    </row>
    <row r="1665" spans="4:4" x14ac:dyDescent="0.3">
      <c r="D1665" s="216"/>
    </row>
    <row r="1666" spans="4:4" x14ac:dyDescent="0.3">
      <c r="D1666" s="216"/>
    </row>
    <row r="1667" spans="4:4" x14ac:dyDescent="0.3">
      <c r="D1667" s="216"/>
    </row>
    <row r="1668" spans="4:4" x14ac:dyDescent="0.3">
      <c r="D1668" s="216"/>
    </row>
    <row r="1669" spans="4:4" x14ac:dyDescent="0.3">
      <c r="D1669" s="216"/>
    </row>
    <row r="1670" spans="4:4" x14ac:dyDescent="0.3">
      <c r="D1670" s="216"/>
    </row>
    <row r="1671" spans="4:4" x14ac:dyDescent="0.3">
      <c r="D1671" s="216"/>
    </row>
    <row r="1672" spans="4:4" x14ac:dyDescent="0.3">
      <c r="D1672" s="216"/>
    </row>
    <row r="1673" spans="4:4" x14ac:dyDescent="0.3">
      <c r="D1673" s="216"/>
    </row>
    <row r="1674" spans="4:4" x14ac:dyDescent="0.3">
      <c r="D1674" s="216"/>
    </row>
    <row r="1675" spans="4:4" x14ac:dyDescent="0.3">
      <c r="D1675" s="216"/>
    </row>
    <row r="1676" spans="4:4" x14ac:dyDescent="0.3">
      <c r="D1676" s="216"/>
    </row>
    <row r="1677" spans="4:4" x14ac:dyDescent="0.3">
      <c r="D1677" s="216"/>
    </row>
    <row r="1678" spans="4:4" x14ac:dyDescent="0.3">
      <c r="D1678" s="216"/>
    </row>
    <row r="1679" spans="4:4" x14ac:dyDescent="0.3">
      <c r="D1679" s="216"/>
    </row>
    <row r="1680" spans="4:4" x14ac:dyDescent="0.3">
      <c r="D1680" s="216"/>
    </row>
    <row r="1681" spans="4:4" x14ac:dyDescent="0.3">
      <c r="D1681" s="216"/>
    </row>
    <row r="1682" spans="4:4" x14ac:dyDescent="0.3">
      <c r="D1682" s="216"/>
    </row>
    <row r="1683" spans="4:4" x14ac:dyDescent="0.3">
      <c r="D1683" s="216"/>
    </row>
    <row r="1684" spans="4:4" x14ac:dyDescent="0.3">
      <c r="D1684" s="216"/>
    </row>
    <row r="1685" spans="4:4" x14ac:dyDescent="0.3">
      <c r="D1685" s="216"/>
    </row>
    <row r="1686" spans="4:4" x14ac:dyDescent="0.3">
      <c r="D1686" s="216"/>
    </row>
    <row r="1687" spans="4:4" x14ac:dyDescent="0.3">
      <c r="D1687" s="216"/>
    </row>
    <row r="1688" spans="4:4" x14ac:dyDescent="0.3">
      <c r="D1688" s="216"/>
    </row>
    <row r="1689" spans="4:4" x14ac:dyDescent="0.3">
      <c r="D1689" s="216"/>
    </row>
    <row r="1690" spans="4:4" x14ac:dyDescent="0.3">
      <c r="D1690" s="216"/>
    </row>
    <row r="1691" spans="4:4" x14ac:dyDescent="0.3">
      <c r="D1691" s="216"/>
    </row>
    <row r="1692" spans="4:4" x14ac:dyDescent="0.3">
      <c r="D1692" s="216"/>
    </row>
    <row r="1693" spans="4:4" x14ac:dyDescent="0.3">
      <c r="D1693" s="216"/>
    </row>
    <row r="1694" spans="4:4" x14ac:dyDescent="0.3">
      <c r="D1694" s="216"/>
    </row>
    <row r="1695" spans="4:4" x14ac:dyDescent="0.3">
      <c r="D1695" s="216"/>
    </row>
    <row r="1696" spans="4:4" x14ac:dyDescent="0.3">
      <c r="D1696" s="216"/>
    </row>
    <row r="1697" spans="4:4" x14ac:dyDescent="0.3">
      <c r="D1697" s="216"/>
    </row>
    <row r="1698" spans="4:4" x14ac:dyDescent="0.3">
      <c r="D1698" s="216"/>
    </row>
    <row r="1699" spans="4:4" x14ac:dyDescent="0.3">
      <c r="D1699" s="216"/>
    </row>
    <row r="1700" spans="4:4" x14ac:dyDescent="0.3">
      <c r="D1700" s="216"/>
    </row>
    <row r="1701" spans="4:4" x14ac:dyDescent="0.3">
      <c r="D1701" s="216"/>
    </row>
    <row r="1702" spans="4:4" x14ac:dyDescent="0.3">
      <c r="D1702" s="216"/>
    </row>
    <row r="1703" spans="4:4" x14ac:dyDescent="0.3">
      <c r="D1703" s="216"/>
    </row>
    <row r="1704" spans="4:4" x14ac:dyDescent="0.3">
      <c r="D1704" s="216"/>
    </row>
    <row r="1705" spans="4:4" x14ac:dyDescent="0.3">
      <c r="D1705" s="216"/>
    </row>
    <row r="1706" spans="4:4" x14ac:dyDescent="0.3">
      <c r="D1706" s="216"/>
    </row>
    <row r="1707" spans="4:4" x14ac:dyDescent="0.3">
      <c r="D1707" s="216"/>
    </row>
    <row r="1708" spans="4:4" x14ac:dyDescent="0.3">
      <c r="D1708" s="216"/>
    </row>
    <row r="1709" spans="4:4" x14ac:dyDescent="0.3">
      <c r="D1709" s="216"/>
    </row>
    <row r="1710" spans="4:4" x14ac:dyDescent="0.3">
      <c r="D1710" s="216"/>
    </row>
    <row r="1711" spans="4:4" x14ac:dyDescent="0.3">
      <c r="D1711" s="216"/>
    </row>
    <row r="1712" spans="4:4" x14ac:dyDescent="0.3">
      <c r="D1712" s="216"/>
    </row>
    <row r="1713" spans="4:4" x14ac:dyDescent="0.3">
      <c r="D1713" s="216"/>
    </row>
    <row r="1714" spans="4:4" x14ac:dyDescent="0.3">
      <c r="D1714" s="216"/>
    </row>
    <row r="1715" spans="4:4" x14ac:dyDescent="0.3">
      <c r="D1715" s="216"/>
    </row>
    <row r="1716" spans="4:4" x14ac:dyDescent="0.3">
      <c r="D1716" s="216"/>
    </row>
    <row r="1717" spans="4:4" x14ac:dyDescent="0.3">
      <c r="D1717" s="216"/>
    </row>
    <row r="1718" spans="4:4" x14ac:dyDescent="0.3">
      <c r="D1718" s="216"/>
    </row>
    <row r="1719" spans="4:4" x14ac:dyDescent="0.3">
      <c r="D1719" s="216"/>
    </row>
    <row r="1720" spans="4:4" x14ac:dyDescent="0.3">
      <c r="D1720" s="216"/>
    </row>
    <row r="1721" spans="4:4" x14ac:dyDescent="0.3">
      <c r="D1721" s="216"/>
    </row>
    <row r="1722" spans="4:4" x14ac:dyDescent="0.3">
      <c r="D1722" s="216"/>
    </row>
    <row r="1723" spans="4:4" x14ac:dyDescent="0.3">
      <c r="D1723" s="216"/>
    </row>
    <row r="1724" spans="4:4" x14ac:dyDescent="0.3">
      <c r="D1724" s="216"/>
    </row>
    <row r="1725" spans="4:4" x14ac:dyDescent="0.3">
      <c r="D1725" s="216"/>
    </row>
    <row r="1726" spans="4:4" x14ac:dyDescent="0.3">
      <c r="D1726" s="216"/>
    </row>
    <row r="1727" spans="4:4" x14ac:dyDescent="0.3">
      <c r="D1727" s="216"/>
    </row>
    <row r="1728" spans="4:4" x14ac:dyDescent="0.3">
      <c r="D1728" s="216"/>
    </row>
    <row r="1729" spans="4:4" x14ac:dyDescent="0.3">
      <c r="D1729" s="216"/>
    </row>
    <row r="1730" spans="4:4" x14ac:dyDescent="0.3">
      <c r="D1730" s="216"/>
    </row>
    <row r="1731" spans="4:4" x14ac:dyDescent="0.3">
      <c r="D1731" s="216"/>
    </row>
    <row r="1732" spans="4:4" x14ac:dyDescent="0.3">
      <c r="D1732" s="216"/>
    </row>
    <row r="1733" spans="4:4" x14ac:dyDescent="0.3">
      <c r="D1733" s="216"/>
    </row>
    <row r="1734" spans="4:4" x14ac:dyDescent="0.3">
      <c r="D1734" s="216"/>
    </row>
    <row r="1735" spans="4:4" x14ac:dyDescent="0.3">
      <c r="D1735" s="216"/>
    </row>
    <row r="1736" spans="4:4" x14ac:dyDescent="0.3">
      <c r="D1736" s="216"/>
    </row>
    <row r="1737" spans="4:4" x14ac:dyDescent="0.3">
      <c r="D1737" s="216"/>
    </row>
    <row r="1738" spans="4:4" x14ac:dyDescent="0.3">
      <c r="D1738" s="216"/>
    </row>
    <row r="1739" spans="4:4" x14ac:dyDescent="0.3">
      <c r="D1739" s="216"/>
    </row>
    <row r="1740" spans="4:4" x14ac:dyDescent="0.3">
      <c r="D1740" s="216"/>
    </row>
    <row r="1741" spans="4:4" x14ac:dyDescent="0.3">
      <c r="D1741" s="216"/>
    </row>
    <row r="1742" spans="4:4" x14ac:dyDescent="0.3">
      <c r="D1742" s="216"/>
    </row>
    <row r="1743" spans="4:4" x14ac:dyDescent="0.3">
      <c r="D1743" s="216"/>
    </row>
    <row r="1744" spans="4:4" x14ac:dyDescent="0.3">
      <c r="D1744" s="216"/>
    </row>
    <row r="1745" spans="4:4" x14ac:dyDescent="0.3">
      <c r="D1745" s="216"/>
    </row>
    <row r="1746" spans="4:4" x14ac:dyDescent="0.3">
      <c r="D1746" s="216"/>
    </row>
    <row r="1747" spans="4:4" x14ac:dyDescent="0.3">
      <c r="D1747" s="216"/>
    </row>
    <row r="1748" spans="4:4" x14ac:dyDescent="0.3">
      <c r="D1748" s="216"/>
    </row>
    <row r="1749" spans="4:4" x14ac:dyDescent="0.3">
      <c r="D1749" s="216"/>
    </row>
    <row r="1750" spans="4:4" x14ac:dyDescent="0.3">
      <c r="D1750" s="216"/>
    </row>
    <row r="1751" spans="4:4" x14ac:dyDescent="0.3">
      <c r="D1751" s="216"/>
    </row>
    <row r="1752" spans="4:4" x14ac:dyDescent="0.3">
      <c r="D1752" s="216"/>
    </row>
    <row r="1753" spans="4:4" x14ac:dyDescent="0.3">
      <c r="D1753" s="216"/>
    </row>
    <row r="1754" spans="4:4" x14ac:dyDescent="0.3">
      <c r="D1754" s="216"/>
    </row>
    <row r="1755" spans="4:4" x14ac:dyDescent="0.3">
      <c r="D1755" s="216"/>
    </row>
    <row r="1756" spans="4:4" x14ac:dyDescent="0.3">
      <c r="D1756" s="216"/>
    </row>
    <row r="1757" spans="4:4" x14ac:dyDescent="0.3">
      <c r="D1757" s="216"/>
    </row>
    <row r="1758" spans="4:4" x14ac:dyDescent="0.3">
      <c r="D1758" s="216"/>
    </row>
    <row r="1759" spans="4:4" x14ac:dyDescent="0.3">
      <c r="D1759" s="216"/>
    </row>
    <row r="1760" spans="4:4" x14ac:dyDescent="0.3">
      <c r="D1760" s="216"/>
    </row>
    <row r="1761" spans="4:4" x14ac:dyDescent="0.3">
      <c r="D1761" s="216"/>
    </row>
    <row r="1762" spans="4:4" x14ac:dyDescent="0.3">
      <c r="D1762" s="216"/>
    </row>
    <row r="1763" spans="4:4" x14ac:dyDescent="0.3">
      <c r="D1763" s="216"/>
    </row>
    <row r="1764" spans="4:4" x14ac:dyDescent="0.3">
      <c r="D1764" s="216"/>
    </row>
    <row r="1765" spans="4:4" x14ac:dyDescent="0.3">
      <c r="D1765" s="216"/>
    </row>
    <row r="1766" spans="4:4" x14ac:dyDescent="0.3">
      <c r="D1766" s="216"/>
    </row>
    <row r="1767" spans="4:4" x14ac:dyDescent="0.3">
      <c r="D1767" s="216"/>
    </row>
    <row r="1768" spans="4:4" x14ac:dyDescent="0.3">
      <c r="D1768" s="216"/>
    </row>
    <row r="1769" spans="4:4" x14ac:dyDescent="0.3">
      <c r="D1769" s="216"/>
    </row>
    <row r="1770" spans="4:4" x14ac:dyDescent="0.3">
      <c r="D1770" s="216"/>
    </row>
    <row r="1771" spans="4:4" x14ac:dyDescent="0.3">
      <c r="D1771" s="216"/>
    </row>
    <row r="1772" spans="4:4" x14ac:dyDescent="0.3">
      <c r="D1772" s="216"/>
    </row>
    <row r="1773" spans="4:4" x14ac:dyDescent="0.3">
      <c r="D1773" s="216"/>
    </row>
    <row r="1774" spans="4:4" x14ac:dyDescent="0.3">
      <c r="D1774" s="216"/>
    </row>
    <row r="1775" spans="4:4" x14ac:dyDescent="0.3">
      <c r="D1775" s="216"/>
    </row>
    <row r="1776" spans="4:4" x14ac:dyDescent="0.3">
      <c r="D1776" s="216"/>
    </row>
    <row r="1777" spans="4:4" x14ac:dyDescent="0.3">
      <c r="D1777" s="216"/>
    </row>
    <row r="1778" spans="4:4" x14ac:dyDescent="0.3">
      <c r="D1778" s="216"/>
    </row>
    <row r="1779" spans="4:4" x14ac:dyDescent="0.3">
      <c r="D1779" s="216"/>
    </row>
    <row r="1780" spans="4:4" x14ac:dyDescent="0.3">
      <c r="D1780" s="216"/>
    </row>
    <row r="1781" spans="4:4" x14ac:dyDescent="0.3">
      <c r="D1781" s="216"/>
    </row>
    <row r="1782" spans="4:4" x14ac:dyDescent="0.3">
      <c r="D1782" s="216"/>
    </row>
    <row r="1783" spans="4:4" x14ac:dyDescent="0.3">
      <c r="D1783" s="216"/>
    </row>
    <row r="1784" spans="4:4" x14ac:dyDescent="0.3">
      <c r="D1784" s="216"/>
    </row>
    <row r="1785" spans="4:4" x14ac:dyDescent="0.3">
      <c r="D1785" s="216"/>
    </row>
    <row r="1786" spans="4:4" x14ac:dyDescent="0.3">
      <c r="D1786" s="216"/>
    </row>
    <row r="1787" spans="4:4" x14ac:dyDescent="0.3">
      <c r="D1787" s="216"/>
    </row>
    <row r="1788" spans="4:4" x14ac:dyDescent="0.3">
      <c r="D1788" s="216"/>
    </row>
    <row r="1789" spans="4:4" x14ac:dyDescent="0.3">
      <c r="D1789" s="216"/>
    </row>
    <row r="1790" spans="4:4" x14ac:dyDescent="0.3">
      <c r="D1790" s="216"/>
    </row>
    <row r="1791" spans="4:4" x14ac:dyDescent="0.3">
      <c r="D1791" s="216"/>
    </row>
    <row r="1792" spans="4:4" x14ac:dyDescent="0.3">
      <c r="D1792" s="216"/>
    </row>
    <row r="1793" spans="4:4" x14ac:dyDescent="0.3">
      <c r="D1793" s="216"/>
    </row>
    <row r="1794" spans="4:4" x14ac:dyDescent="0.3">
      <c r="D1794" s="216"/>
    </row>
    <row r="1795" spans="4:4" x14ac:dyDescent="0.3">
      <c r="D1795" s="216"/>
    </row>
    <row r="1796" spans="4:4" x14ac:dyDescent="0.3">
      <c r="D1796" s="216"/>
    </row>
    <row r="1797" spans="4:4" x14ac:dyDescent="0.3">
      <c r="D1797" s="216"/>
    </row>
    <row r="1798" spans="4:4" x14ac:dyDescent="0.3">
      <c r="D1798" s="216"/>
    </row>
    <row r="1799" spans="4:4" x14ac:dyDescent="0.3">
      <c r="D1799" s="216"/>
    </row>
    <row r="1800" spans="4:4" x14ac:dyDescent="0.3">
      <c r="D1800" s="216"/>
    </row>
    <row r="1801" spans="4:4" x14ac:dyDescent="0.3">
      <c r="D1801" s="216"/>
    </row>
    <row r="1802" spans="4:4" x14ac:dyDescent="0.3">
      <c r="D1802" s="216"/>
    </row>
    <row r="1803" spans="4:4" x14ac:dyDescent="0.3">
      <c r="D1803" s="216"/>
    </row>
    <row r="1804" spans="4:4" x14ac:dyDescent="0.3">
      <c r="D1804" s="216"/>
    </row>
    <row r="1805" spans="4:4" x14ac:dyDescent="0.3">
      <c r="D1805" s="216"/>
    </row>
    <row r="1806" spans="4:4" x14ac:dyDescent="0.3">
      <c r="D1806" s="216"/>
    </row>
    <row r="1807" spans="4:4" x14ac:dyDescent="0.3">
      <c r="D1807" s="216"/>
    </row>
    <row r="1808" spans="4:4" x14ac:dyDescent="0.3">
      <c r="D1808" s="216"/>
    </row>
    <row r="1809" spans="4:4" x14ac:dyDescent="0.3">
      <c r="D1809" s="216"/>
    </row>
    <row r="1810" spans="4:4" x14ac:dyDescent="0.3">
      <c r="D1810" s="216"/>
    </row>
    <row r="1811" spans="4:4" x14ac:dyDescent="0.3">
      <c r="D1811" s="216"/>
    </row>
    <row r="1812" spans="4:4" x14ac:dyDescent="0.3">
      <c r="D1812" s="216"/>
    </row>
    <row r="1813" spans="4:4" x14ac:dyDescent="0.3">
      <c r="D1813" s="216"/>
    </row>
    <row r="1814" spans="4:4" x14ac:dyDescent="0.3">
      <c r="D1814" s="216"/>
    </row>
    <row r="1815" spans="4:4" x14ac:dyDescent="0.3">
      <c r="D1815" s="216"/>
    </row>
    <row r="1816" spans="4:4" x14ac:dyDescent="0.3">
      <c r="D1816" s="216"/>
    </row>
    <row r="1817" spans="4:4" x14ac:dyDescent="0.3">
      <c r="D1817" s="216"/>
    </row>
    <row r="1818" spans="4:4" x14ac:dyDescent="0.3">
      <c r="D1818" s="216"/>
    </row>
    <row r="1819" spans="4:4" x14ac:dyDescent="0.3">
      <c r="D1819" s="216"/>
    </row>
    <row r="1820" spans="4:4" x14ac:dyDescent="0.3">
      <c r="D1820" s="216"/>
    </row>
    <row r="1821" spans="4:4" x14ac:dyDescent="0.3">
      <c r="D1821" s="216"/>
    </row>
    <row r="1822" spans="4:4" x14ac:dyDescent="0.3">
      <c r="D1822" s="216"/>
    </row>
    <row r="1823" spans="4:4" x14ac:dyDescent="0.3">
      <c r="D1823" s="216"/>
    </row>
    <row r="1824" spans="4:4" x14ac:dyDescent="0.3">
      <c r="D1824" s="216"/>
    </row>
    <row r="1825" spans="4:4" x14ac:dyDescent="0.3">
      <c r="D1825" s="216"/>
    </row>
    <row r="1826" spans="4:4" x14ac:dyDescent="0.3">
      <c r="D1826" s="216"/>
    </row>
    <row r="1827" spans="4:4" x14ac:dyDescent="0.3">
      <c r="D1827" s="216"/>
    </row>
    <row r="1828" spans="4:4" x14ac:dyDescent="0.3">
      <c r="D1828" s="216"/>
    </row>
    <row r="1829" spans="4:4" x14ac:dyDescent="0.3">
      <c r="D1829" s="216"/>
    </row>
    <row r="1830" spans="4:4" x14ac:dyDescent="0.3">
      <c r="D1830" s="216"/>
    </row>
    <row r="1831" spans="4:4" x14ac:dyDescent="0.3">
      <c r="D1831" s="216"/>
    </row>
    <row r="1832" spans="4:4" x14ac:dyDescent="0.3">
      <c r="D1832" s="216"/>
    </row>
    <row r="1833" spans="4:4" x14ac:dyDescent="0.3">
      <c r="D1833" s="216"/>
    </row>
    <row r="1834" spans="4:4" x14ac:dyDescent="0.3">
      <c r="D1834" s="216"/>
    </row>
    <row r="1835" spans="4:4" x14ac:dyDescent="0.3">
      <c r="D1835" s="216"/>
    </row>
    <row r="1836" spans="4:4" x14ac:dyDescent="0.3">
      <c r="D1836" s="216"/>
    </row>
    <row r="1837" spans="4:4" x14ac:dyDescent="0.3">
      <c r="D1837" s="216"/>
    </row>
    <row r="1838" spans="4:4" x14ac:dyDescent="0.3">
      <c r="D1838" s="216"/>
    </row>
    <row r="1839" spans="4:4" x14ac:dyDescent="0.3">
      <c r="D1839" s="216"/>
    </row>
    <row r="1840" spans="4:4" x14ac:dyDescent="0.3">
      <c r="D1840" s="216"/>
    </row>
    <row r="1841" spans="4:4" x14ac:dyDescent="0.3">
      <c r="D1841" s="216"/>
    </row>
    <row r="1842" spans="4:4" x14ac:dyDescent="0.3">
      <c r="D1842" s="216"/>
    </row>
    <row r="1843" spans="4:4" x14ac:dyDescent="0.3">
      <c r="D1843" s="216"/>
    </row>
    <row r="1844" spans="4:4" x14ac:dyDescent="0.3">
      <c r="D1844" s="216"/>
    </row>
    <row r="1845" spans="4:4" x14ac:dyDescent="0.3">
      <c r="D1845" s="216"/>
    </row>
    <row r="1846" spans="4:4" x14ac:dyDescent="0.3">
      <c r="D1846" s="216"/>
    </row>
    <row r="1847" spans="4:4" x14ac:dyDescent="0.3">
      <c r="D1847" s="216"/>
    </row>
    <row r="1848" spans="4:4" x14ac:dyDescent="0.3">
      <c r="D1848" s="216"/>
    </row>
    <row r="1849" spans="4:4" x14ac:dyDescent="0.3">
      <c r="D1849" s="216"/>
    </row>
    <row r="1850" spans="4:4" x14ac:dyDescent="0.3">
      <c r="D1850" s="216"/>
    </row>
    <row r="1851" spans="4:4" x14ac:dyDescent="0.3">
      <c r="D1851" s="216"/>
    </row>
    <row r="1852" spans="4:4" x14ac:dyDescent="0.3">
      <c r="D1852" s="216"/>
    </row>
    <row r="1853" spans="4:4" x14ac:dyDescent="0.3">
      <c r="D1853" s="216"/>
    </row>
    <row r="1854" spans="4:4" x14ac:dyDescent="0.3">
      <c r="D1854" s="216"/>
    </row>
    <row r="1855" spans="4:4" x14ac:dyDescent="0.3">
      <c r="D1855" s="216"/>
    </row>
    <row r="1856" spans="4:4" x14ac:dyDescent="0.3">
      <c r="D1856" s="216"/>
    </row>
    <row r="1857" spans="4:4" x14ac:dyDescent="0.3">
      <c r="D1857" s="216"/>
    </row>
    <row r="1858" spans="4:4" x14ac:dyDescent="0.3">
      <c r="D1858" s="216"/>
    </row>
    <row r="1859" spans="4:4" x14ac:dyDescent="0.3">
      <c r="D1859" s="216"/>
    </row>
    <row r="1860" spans="4:4" x14ac:dyDescent="0.3">
      <c r="D1860" s="216"/>
    </row>
    <row r="1861" spans="4:4" x14ac:dyDescent="0.3">
      <c r="D1861" s="216"/>
    </row>
    <row r="1862" spans="4:4" x14ac:dyDescent="0.3">
      <c r="D1862" s="216"/>
    </row>
    <row r="1863" spans="4:4" x14ac:dyDescent="0.3">
      <c r="D1863" s="216"/>
    </row>
    <row r="1864" spans="4:4" x14ac:dyDescent="0.3">
      <c r="D1864" s="216"/>
    </row>
    <row r="1865" spans="4:4" x14ac:dyDescent="0.3">
      <c r="D1865" s="216"/>
    </row>
    <row r="1866" spans="4:4" x14ac:dyDescent="0.3">
      <c r="D1866" s="216"/>
    </row>
    <row r="1867" spans="4:4" x14ac:dyDescent="0.3">
      <c r="D1867" s="216"/>
    </row>
    <row r="1868" spans="4:4" x14ac:dyDescent="0.3">
      <c r="D1868" s="216"/>
    </row>
    <row r="1869" spans="4:4" x14ac:dyDescent="0.3">
      <c r="D1869" s="216"/>
    </row>
    <row r="1870" spans="4:4" x14ac:dyDescent="0.3">
      <c r="D1870" s="216"/>
    </row>
    <row r="1871" spans="4:4" x14ac:dyDescent="0.3">
      <c r="D1871" s="216"/>
    </row>
    <row r="1872" spans="4:4" x14ac:dyDescent="0.3">
      <c r="D1872" s="216"/>
    </row>
    <row r="1873" spans="4:4" x14ac:dyDescent="0.3">
      <c r="D1873" s="216"/>
    </row>
    <row r="1874" spans="4:4" x14ac:dyDescent="0.3">
      <c r="D1874" s="216"/>
    </row>
    <row r="1875" spans="4:4" x14ac:dyDescent="0.3">
      <c r="D1875" s="216"/>
    </row>
    <row r="1876" spans="4:4" x14ac:dyDescent="0.3">
      <c r="D1876" s="216"/>
    </row>
    <row r="1877" spans="4:4" x14ac:dyDescent="0.3">
      <c r="D1877" s="216"/>
    </row>
    <row r="1878" spans="4:4" x14ac:dyDescent="0.3">
      <c r="D1878" s="216"/>
    </row>
    <row r="1879" spans="4:4" x14ac:dyDescent="0.3">
      <c r="D1879" s="216"/>
    </row>
    <row r="1880" spans="4:4" x14ac:dyDescent="0.3">
      <c r="D1880" s="216"/>
    </row>
    <row r="1881" spans="4:4" x14ac:dyDescent="0.3">
      <c r="D1881" s="216"/>
    </row>
    <row r="1882" spans="4:4" x14ac:dyDescent="0.3">
      <c r="D1882" s="216"/>
    </row>
    <row r="1883" spans="4:4" x14ac:dyDescent="0.3">
      <c r="D1883" s="216"/>
    </row>
    <row r="1884" spans="4:4" x14ac:dyDescent="0.3">
      <c r="D1884" s="216"/>
    </row>
    <row r="1885" spans="4:4" x14ac:dyDescent="0.3">
      <c r="D1885" s="216"/>
    </row>
    <row r="1886" spans="4:4" x14ac:dyDescent="0.3">
      <c r="D1886" s="216"/>
    </row>
    <row r="1887" spans="4:4" x14ac:dyDescent="0.3">
      <c r="D1887" s="216"/>
    </row>
    <row r="1888" spans="4:4" x14ac:dyDescent="0.3">
      <c r="D1888" s="216"/>
    </row>
    <row r="1889" spans="4:4" x14ac:dyDescent="0.3">
      <c r="D1889" s="216"/>
    </row>
    <row r="1890" spans="4:4" x14ac:dyDescent="0.3">
      <c r="D1890" s="216"/>
    </row>
    <row r="1891" spans="4:4" x14ac:dyDescent="0.3">
      <c r="D1891" s="216"/>
    </row>
    <row r="1892" spans="4:4" x14ac:dyDescent="0.3">
      <c r="D1892" s="216"/>
    </row>
    <row r="1893" spans="4:4" x14ac:dyDescent="0.3">
      <c r="D1893" s="216"/>
    </row>
    <row r="1894" spans="4:4" x14ac:dyDescent="0.3">
      <c r="D1894" s="216"/>
    </row>
    <row r="1895" spans="4:4" x14ac:dyDescent="0.3">
      <c r="D1895" s="216"/>
    </row>
    <row r="1896" spans="4:4" x14ac:dyDescent="0.3">
      <c r="D1896" s="216"/>
    </row>
    <row r="1897" spans="4:4" x14ac:dyDescent="0.3">
      <c r="D1897" s="216"/>
    </row>
    <row r="1898" spans="4:4" x14ac:dyDescent="0.3">
      <c r="D1898" s="216"/>
    </row>
    <row r="1899" spans="4:4" x14ac:dyDescent="0.3">
      <c r="D1899" s="216"/>
    </row>
    <row r="1900" spans="4:4" x14ac:dyDescent="0.3">
      <c r="D1900" s="216"/>
    </row>
    <row r="1901" spans="4:4" x14ac:dyDescent="0.3">
      <c r="D1901" s="216"/>
    </row>
    <row r="1902" spans="4:4" x14ac:dyDescent="0.3">
      <c r="D1902" s="216"/>
    </row>
    <row r="1903" spans="4:4" x14ac:dyDescent="0.3">
      <c r="D1903" s="216"/>
    </row>
    <row r="1904" spans="4:4" x14ac:dyDescent="0.3">
      <c r="D1904" s="216"/>
    </row>
    <row r="1905" spans="4:4" x14ac:dyDescent="0.3">
      <c r="D1905" s="216"/>
    </row>
    <row r="1906" spans="4:4" x14ac:dyDescent="0.3">
      <c r="D1906" s="216"/>
    </row>
    <row r="1907" spans="4:4" x14ac:dyDescent="0.3">
      <c r="D1907" s="216"/>
    </row>
    <row r="1908" spans="4:4" x14ac:dyDescent="0.3">
      <c r="D1908" s="216"/>
    </row>
    <row r="1909" spans="4:4" x14ac:dyDescent="0.3">
      <c r="D1909" s="216"/>
    </row>
    <row r="1910" spans="4:4" x14ac:dyDescent="0.3">
      <c r="D1910" s="216"/>
    </row>
    <row r="1911" spans="4:4" x14ac:dyDescent="0.3">
      <c r="D1911" s="216"/>
    </row>
    <row r="1912" spans="4:4" x14ac:dyDescent="0.3">
      <c r="D1912" s="216"/>
    </row>
    <row r="1913" spans="4:4" x14ac:dyDescent="0.3">
      <c r="D1913" s="216"/>
    </row>
    <row r="1914" spans="4:4" x14ac:dyDescent="0.3">
      <c r="D1914" s="216"/>
    </row>
    <row r="1915" spans="4:4" x14ac:dyDescent="0.3">
      <c r="D1915" s="216"/>
    </row>
    <row r="1916" spans="4:4" x14ac:dyDescent="0.3">
      <c r="D1916" s="216"/>
    </row>
    <row r="1917" spans="4:4" x14ac:dyDescent="0.3">
      <c r="D1917" s="216"/>
    </row>
    <row r="1918" spans="4:4" x14ac:dyDescent="0.3">
      <c r="D1918" s="216"/>
    </row>
    <row r="1919" spans="4:4" x14ac:dyDescent="0.3">
      <c r="D1919" s="216"/>
    </row>
    <row r="1920" spans="4:4" x14ac:dyDescent="0.3">
      <c r="D1920" s="216"/>
    </row>
    <row r="1921" spans="4:4" x14ac:dyDescent="0.3">
      <c r="D1921" s="216"/>
    </row>
    <row r="1922" spans="4:4" x14ac:dyDescent="0.3">
      <c r="D1922" s="216"/>
    </row>
    <row r="1923" spans="4:4" x14ac:dyDescent="0.3">
      <c r="D1923" s="216"/>
    </row>
    <row r="1924" spans="4:4" x14ac:dyDescent="0.3">
      <c r="D1924" s="216"/>
    </row>
    <row r="1925" spans="4:4" x14ac:dyDescent="0.3">
      <c r="D1925" s="216"/>
    </row>
    <row r="1926" spans="4:4" x14ac:dyDescent="0.3">
      <c r="D1926" s="216"/>
    </row>
    <row r="1927" spans="4:4" x14ac:dyDescent="0.3">
      <c r="D1927" s="216"/>
    </row>
    <row r="1928" spans="4:4" x14ac:dyDescent="0.3">
      <c r="D1928" s="216"/>
    </row>
    <row r="1929" spans="4:4" x14ac:dyDescent="0.3">
      <c r="D1929" s="216"/>
    </row>
    <row r="1930" spans="4:4" x14ac:dyDescent="0.3">
      <c r="D1930" s="216"/>
    </row>
    <row r="1931" spans="4:4" x14ac:dyDescent="0.3">
      <c r="D1931" s="216"/>
    </row>
    <row r="1932" spans="4:4" x14ac:dyDescent="0.3">
      <c r="D1932" s="216"/>
    </row>
    <row r="1933" spans="4:4" x14ac:dyDescent="0.3">
      <c r="D1933" s="216"/>
    </row>
    <row r="1934" spans="4:4" x14ac:dyDescent="0.3">
      <c r="D1934" s="216"/>
    </row>
    <row r="1935" spans="4:4" x14ac:dyDescent="0.3">
      <c r="D1935" s="216"/>
    </row>
    <row r="1936" spans="4:4" x14ac:dyDescent="0.3">
      <c r="D1936" s="216"/>
    </row>
    <row r="1937" spans="4:4" x14ac:dyDescent="0.3">
      <c r="D1937" s="216"/>
    </row>
    <row r="1938" spans="4:4" x14ac:dyDescent="0.3">
      <c r="D1938" s="216"/>
    </row>
    <row r="1939" spans="4:4" x14ac:dyDescent="0.3">
      <c r="D1939" s="216"/>
    </row>
    <row r="1940" spans="4:4" x14ac:dyDescent="0.3">
      <c r="D1940" s="216"/>
    </row>
    <row r="1941" spans="4:4" x14ac:dyDescent="0.3">
      <c r="D1941" s="216"/>
    </row>
    <row r="1942" spans="4:4" x14ac:dyDescent="0.3">
      <c r="D1942" s="216"/>
    </row>
    <row r="1943" spans="4:4" x14ac:dyDescent="0.3">
      <c r="D1943" s="216"/>
    </row>
    <row r="1944" spans="4:4" x14ac:dyDescent="0.3">
      <c r="D1944" s="216"/>
    </row>
    <row r="1945" spans="4:4" x14ac:dyDescent="0.3">
      <c r="D1945" s="216"/>
    </row>
    <row r="1946" spans="4:4" x14ac:dyDescent="0.3">
      <c r="D1946" s="216"/>
    </row>
    <row r="1947" spans="4:4" x14ac:dyDescent="0.3">
      <c r="D1947" s="216"/>
    </row>
    <row r="1948" spans="4:4" x14ac:dyDescent="0.3">
      <c r="D1948" s="216"/>
    </row>
    <row r="1949" spans="4:4" x14ac:dyDescent="0.3">
      <c r="D1949" s="216"/>
    </row>
    <row r="1950" spans="4:4" x14ac:dyDescent="0.3">
      <c r="D1950" s="216"/>
    </row>
    <row r="1951" spans="4:4" x14ac:dyDescent="0.3">
      <c r="D1951" s="216"/>
    </row>
    <row r="1952" spans="4:4" x14ac:dyDescent="0.3">
      <c r="D1952" s="216"/>
    </row>
    <row r="1953" spans="4:4" x14ac:dyDescent="0.3">
      <c r="D1953" s="216"/>
    </row>
    <row r="1954" spans="4:4" x14ac:dyDescent="0.3">
      <c r="D1954" s="216"/>
    </row>
    <row r="1955" spans="4:4" x14ac:dyDescent="0.3">
      <c r="D1955" s="216"/>
    </row>
    <row r="1956" spans="4:4" x14ac:dyDescent="0.3">
      <c r="D1956" s="216"/>
    </row>
    <row r="1957" spans="4:4" x14ac:dyDescent="0.3">
      <c r="D1957" s="216"/>
    </row>
    <row r="1958" spans="4:4" x14ac:dyDescent="0.3">
      <c r="D1958" s="216"/>
    </row>
    <row r="1959" spans="4:4" x14ac:dyDescent="0.3">
      <c r="D1959" s="216"/>
    </row>
    <row r="1960" spans="4:4" x14ac:dyDescent="0.3">
      <c r="D1960" s="216"/>
    </row>
    <row r="1961" spans="4:4" x14ac:dyDescent="0.3">
      <c r="D1961" s="216"/>
    </row>
    <row r="1962" spans="4:4" x14ac:dyDescent="0.3">
      <c r="D1962" s="216"/>
    </row>
    <row r="1963" spans="4:4" x14ac:dyDescent="0.3">
      <c r="D1963" s="216"/>
    </row>
    <row r="1964" spans="4:4" x14ac:dyDescent="0.3">
      <c r="D1964" s="216"/>
    </row>
    <row r="1965" spans="4:4" x14ac:dyDescent="0.3">
      <c r="D1965" s="216"/>
    </row>
    <row r="1966" spans="4:4" x14ac:dyDescent="0.3">
      <c r="D1966" s="216"/>
    </row>
    <row r="1967" spans="4:4" x14ac:dyDescent="0.3">
      <c r="D1967" s="216"/>
    </row>
    <row r="1968" spans="4:4" x14ac:dyDescent="0.3">
      <c r="D1968" s="216"/>
    </row>
    <row r="1969" spans="4:4" x14ac:dyDescent="0.3">
      <c r="D1969" s="216"/>
    </row>
    <row r="1970" spans="4:4" x14ac:dyDescent="0.3">
      <c r="D1970" s="216"/>
    </row>
    <row r="1971" spans="4:4" x14ac:dyDescent="0.3">
      <c r="D1971" s="216"/>
    </row>
    <row r="1972" spans="4:4" x14ac:dyDescent="0.3">
      <c r="D1972" s="216"/>
    </row>
    <row r="1973" spans="4:4" x14ac:dyDescent="0.3">
      <c r="D1973" s="216"/>
    </row>
    <row r="1974" spans="4:4" x14ac:dyDescent="0.3">
      <c r="D1974" s="216"/>
    </row>
    <row r="1975" spans="4:4" x14ac:dyDescent="0.3">
      <c r="D1975" s="216"/>
    </row>
    <row r="1976" spans="4:4" x14ac:dyDescent="0.3">
      <c r="D1976" s="216"/>
    </row>
    <row r="1977" spans="4:4" x14ac:dyDescent="0.3">
      <c r="D1977" s="216"/>
    </row>
    <row r="1978" spans="4:4" x14ac:dyDescent="0.3">
      <c r="D1978" s="216"/>
    </row>
    <row r="1979" spans="4:4" x14ac:dyDescent="0.3">
      <c r="D1979" s="216"/>
    </row>
    <row r="1980" spans="4:4" x14ac:dyDescent="0.3">
      <c r="D1980" s="216"/>
    </row>
    <row r="1981" spans="4:4" x14ac:dyDescent="0.3">
      <c r="D1981" s="216"/>
    </row>
    <row r="1982" spans="4:4" x14ac:dyDescent="0.3">
      <c r="D1982" s="216"/>
    </row>
    <row r="1983" spans="4:4" x14ac:dyDescent="0.3">
      <c r="D1983" s="216"/>
    </row>
    <row r="1984" spans="4:4" x14ac:dyDescent="0.3">
      <c r="D1984" s="216"/>
    </row>
    <row r="1985" spans="4:4" x14ac:dyDescent="0.3">
      <c r="D1985" s="216"/>
    </row>
    <row r="1986" spans="4:4" x14ac:dyDescent="0.3">
      <c r="D1986" s="216"/>
    </row>
    <row r="1987" spans="4:4" x14ac:dyDescent="0.3">
      <c r="D1987" s="216"/>
    </row>
    <row r="1988" spans="4:4" x14ac:dyDescent="0.3">
      <c r="D1988" s="216"/>
    </row>
    <row r="1989" spans="4:4" x14ac:dyDescent="0.3">
      <c r="D1989" s="216"/>
    </row>
    <row r="1990" spans="4:4" x14ac:dyDescent="0.3">
      <c r="D1990" s="216"/>
    </row>
    <row r="1991" spans="4:4" x14ac:dyDescent="0.3">
      <c r="D1991" s="216"/>
    </row>
    <row r="1992" spans="4:4" x14ac:dyDescent="0.3">
      <c r="D1992" s="216"/>
    </row>
    <row r="1993" spans="4:4" x14ac:dyDescent="0.3">
      <c r="D1993" s="216"/>
    </row>
    <row r="1994" spans="4:4" x14ac:dyDescent="0.3">
      <c r="D1994" s="216"/>
    </row>
    <row r="1995" spans="4:4" x14ac:dyDescent="0.3">
      <c r="D1995" s="216"/>
    </row>
    <row r="1996" spans="4:4" x14ac:dyDescent="0.3">
      <c r="D1996" s="216"/>
    </row>
    <row r="1997" spans="4:4" x14ac:dyDescent="0.3">
      <c r="D1997" s="216"/>
    </row>
    <row r="1998" spans="4:4" x14ac:dyDescent="0.3">
      <c r="D1998" s="216"/>
    </row>
    <row r="1999" spans="4:4" x14ac:dyDescent="0.3">
      <c r="D1999" s="216"/>
    </row>
    <row r="2000" spans="4:4" x14ac:dyDescent="0.3">
      <c r="D2000" s="216"/>
    </row>
    <row r="2001" spans="4:4" x14ac:dyDescent="0.3">
      <c r="D2001" s="216"/>
    </row>
    <row r="2002" spans="4:4" x14ac:dyDescent="0.3">
      <c r="D2002" s="216"/>
    </row>
    <row r="2003" spans="4:4" x14ac:dyDescent="0.3">
      <c r="D2003" s="216"/>
    </row>
    <row r="2004" spans="4:4" x14ac:dyDescent="0.3">
      <c r="D2004" s="216"/>
    </row>
    <row r="2005" spans="4:4" x14ac:dyDescent="0.3">
      <c r="D2005" s="216"/>
    </row>
    <row r="2006" spans="4:4" x14ac:dyDescent="0.3">
      <c r="D2006" s="216"/>
    </row>
    <row r="2007" spans="4:4" x14ac:dyDescent="0.3">
      <c r="D2007" s="216"/>
    </row>
    <row r="2008" spans="4:4" x14ac:dyDescent="0.3">
      <c r="D2008" s="216"/>
    </row>
    <row r="2009" spans="4:4" x14ac:dyDescent="0.3">
      <c r="D2009" s="216"/>
    </row>
    <row r="2010" spans="4:4" x14ac:dyDescent="0.3">
      <c r="D2010" s="216"/>
    </row>
    <row r="2011" spans="4:4" x14ac:dyDescent="0.3">
      <c r="D2011" s="216"/>
    </row>
    <row r="2012" spans="4:4" x14ac:dyDescent="0.3">
      <c r="D2012" s="216"/>
    </row>
    <row r="2013" spans="4:4" x14ac:dyDescent="0.3">
      <c r="D2013" s="216"/>
    </row>
    <row r="2014" spans="4:4" x14ac:dyDescent="0.3">
      <c r="D2014" s="216"/>
    </row>
    <row r="2015" spans="4:4" x14ac:dyDescent="0.3">
      <c r="D2015" s="216"/>
    </row>
    <row r="2016" spans="4:4" x14ac:dyDescent="0.3">
      <c r="D2016" s="216"/>
    </row>
    <row r="2017" spans="4:4" x14ac:dyDescent="0.3">
      <c r="D2017" s="216"/>
    </row>
    <row r="2018" spans="4:4" x14ac:dyDescent="0.3">
      <c r="D2018" s="216"/>
    </row>
    <row r="2019" spans="4:4" x14ac:dyDescent="0.3">
      <c r="D2019" s="216"/>
    </row>
    <row r="2020" spans="4:4" x14ac:dyDescent="0.3">
      <c r="D2020" s="216"/>
    </row>
    <row r="2021" spans="4:4" x14ac:dyDescent="0.3">
      <c r="D2021" s="216"/>
    </row>
    <row r="2022" spans="4:4" x14ac:dyDescent="0.3">
      <c r="D2022" s="216"/>
    </row>
    <row r="2023" spans="4:4" x14ac:dyDescent="0.3">
      <c r="D2023" s="216"/>
    </row>
    <row r="2024" spans="4:4" x14ac:dyDescent="0.3">
      <c r="D2024" s="216"/>
    </row>
    <row r="2025" spans="4:4" x14ac:dyDescent="0.3">
      <c r="D2025" s="216"/>
    </row>
    <row r="2026" spans="4:4" x14ac:dyDescent="0.3">
      <c r="D2026" s="216"/>
    </row>
    <row r="2027" spans="4:4" x14ac:dyDescent="0.3">
      <c r="D2027" s="216"/>
    </row>
    <row r="2028" spans="4:4" x14ac:dyDescent="0.3">
      <c r="D2028" s="216"/>
    </row>
    <row r="2029" spans="4:4" x14ac:dyDescent="0.3">
      <c r="D2029" s="216"/>
    </row>
    <row r="2030" spans="4:4" x14ac:dyDescent="0.3">
      <c r="D2030" s="216"/>
    </row>
    <row r="2031" spans="4:4" x14ac:dyDescent="0.3">
      <c r="D2031" s="216"/>
    </row>
    <row r="2032" spans="4:4" x14ac:dyDescent="0.3">
      <c r="D2032" s="216"/>
    </row>
    <row r="2033" spans="4:4" x14ac:dyDescent="0.3">
      <c r="D2033" s="216"/>
    </row>
    <row r="2034" spans="4:4" x14ac:dyDescent="0.3">
      <c r="D2034" s="216"/>
    </row>
    <row r="2035" spans="4:4" x14ac:dyDescent="0.3">
      <c r="D2035" s="216"/>
    </row>
    <row r="2036" spans="4:4" x14ac:dyDescent="0.3">
      <c r="D2036" s="216"/>
    </row>
    <row r="2037" spans="4:4" x14ac:dyDescent="0.3">
      <c r="D2037" s="216"/>
    </row>
    <row r="2038" spans="4:4" x14ac:dyDescent="0.3">
      <c r="D2038" s="216"/>
    </row>
    <row r="2039" spans="4:4" x14ac:dyDescent="0.3">
      <c r="D2039" s="216"/>
    </row>
    <row r="2040" spans="4:4" x14ac:dyDescent="0.3">
      <c r="D2040" s="216"/>
    </row>
    <row r="2041" spans="4:4" x14ac:dyDescent="0.3">
      <c r="D2041" s="216"/>
    </row>
    <row r="2042" spans="4:4" x14ac:dyDescent="0.3">
      <c r="D2042" s="216"/>
    </row>
    <row r="2043" spans="4:4" x14ac:dyDescent="0.3">
      <c r="D2043" s="216"/>
    </row>
    <row r="2044" spans="4:4" x14ac:dyDescent="0.3">
      <c r="D2044" s="216"/>
    </row>
    <row r="2045" spans="4:4" x14ac:dyDescent="0.3">
      <c r="D2045" s="216"/>
    </row>
    <row r="2046" spans="4:4" x14ac:dyDescent="0.3">
      <c r="D2046" s="216"/>
    </row>
    <row r="2047" spans="4:4" x14ac:dyDescent="0.3">
      <c r="D2047" s="216"/>
    </row>
    <row r="2048" spans="4:4" x14ac:dyDescent="0.3">
      <c r="D2048" s="216"/>
    </row>
    <row r="2049" spans="4:4" x14ac:dyDescent="0.3">
      <c r="D2049" s="216"/>
    </row>
    <row r="2050" spans="4:4" x14ac:dyDescent="0.3">
      <c r="D2050" s="216"/>
    </row>
    <row r="2051" spans="4:4" x14ac:dyDescent="0.3">
      <c r="D2051" s="216"/>
    </row>
    <row r="2052" spans="4:4" x14ac:dyDescent="0.3">
      <c r="D2052" s="216"/>
    </row>
    <row r="2053" spans="4:4" x14ac:dyDescent="0.3">
      <c r="D2053" s="216"/>
    </row>
    <row r="2054" spans="4:4" x14ac:dyDescent="0.3">
      <c r="D2054" s="216"/>
    </row>
    <row r="2055" spans="4:4" x14ac:dyDescent="0.3">
      <c r="D2055" s="216"/>
    </row>
    <row r="2056" spans="4:4" x14ac:dyDescent="0.3">
      <c r="D2056" s="216"/>
    </row>
    <row r="2057" spans="4:4" x14ac:dyDescent="0.3">
      <c r="D2057" s="216"/>
    </row>
    <row r="2058" spans="4:4" x14ac:dyDescent="0.3">
      <c r="D2058" s="216"/>
    </row>
    <row r="2059" spans="4:4" x14ac:dyDescent="0.3">
      <c r="D2059" s="216"/>
    </row>
    <row r="2060" spans="4:4" x14ac:dyDescent="0.3">
      <c r="D2060" s="216"/>
    </row>
    <row r="2061" spans="4:4" x14ac:dyDescent="0.3">
      <c r="D2061" s="216"/>
    </row>
    <row r="2062" spans="4:4" x14ac:dyDescent="0.3">
      <c r="D2062" s="216"/>
    </row>
    <row r="2063" spans="4:4" x14ac:dyDescent="0.3">
      <c r="D2063" s="216"/>
    </row>
    <row r="2064" spans="4:4" x14ac:dyDescent="0.3">
      <c r="D2064" s="216"/>
    </row>
    <row r="2065" spans="4:4" x14ac:dyDescent="0.3">
      <c r="D2065" s="216"/>
    </row>
    <row r="2066" spans="4:4" x14ac:dyDescent="0.3">
      <c r="D2066" s="216"/>
    </row>
    <row r="2067" spans="4:4" x14ac:dyDescent="0.3">
      <c r="D2067" s="216"/>
    </row>
    <row r="2068" spans="4:4" x14ac:dyDescent="0.3">
      <c r="D2068" s="216"/>
    </row>
    <row r="2069" spans="4:4" x14ac:dyDescent="0.3">
      <c r="D2069" s="216"/>
    </row>
    <row r="2070" spans="4:4" x14ac:dyDescent="0.3">
      <c r="D2070" s="216"/>
    </row>
    <row r="2071" spans="4:4" x14ac:dyDescent="0.3">
      <c r="D2071" s="216"/>
    </row>
    <row r="2072" spans="4:4" x14ac:dyDescent="0.3">
      <c r="D2072" s="216"/>
    </row>
    <row r="2073" spans="4:4" x14ac:dyDescent="0.3">
      <c r="D2073" s="216"/>
    </row>
    <row r="2074" spans="4:4" x14ac:dyDescent="0.3">
      <c r="D2074" s="216"/>
    </row>
    <row r="2075" spans="4:4" x14ac:dyDescent="0.3">
      <c r="D2075" s="216"/>
    </row>
    <row r="2076" spans="4:4" x14ac:dyDescent="0.3">
      <c r="D2076" s="216"/>
    </row>
    <row r="2077" spans="4:4" x14ac:dyDescent="0.3">
      <c r="D2077" s="216"/>
    </row>
    <row r="2078" spans="4:4" x14ac:dyDescent="0.3">
      <c r="D2078" s="216"/>
    </row>
    <row r="2079" spans="4:4" x14ac:dyDescent="0.3">
      <c r="D2079" s="216"/>
    </row>
    <row r="2080" spans="4:4" x14ac:dyDescent="0.3">
      <c r="D2080" s="216"/>
    </row>
    <row r="2081" spans="4:4" x14ac:dyDescent="0.3">
      <c r="D2081" s="216"/>
    </row>
    <row r="2082" spans="4:4" x14ac:dyDescent="0.3">
      <c r="D2082" s="216"/>
    </row>
    <row r="2083" spans="4:4" x14ac:dyDescent="0.3">
      <c r="D2083" s="216"/>
    </row>
    <row r="2084" spans="4:4" x14ac:dyDescent="0.3">
      <c r="D2084" s="216"/>
    </row>
    <row r="2085" spans="4:4" x14ac:dyDescent="0.3">
      <c r="D2085" s="216"/>
    </row>
    <row r="2086" spans="4:4" x14ac:dyDescent="0.3">
      <c r="D2086" s="216"/>
    </row>
    <row r="2087" spans="4:4" x14ac:dyDescent="0.3">
      <c r="D2087" s="216"/>
    </row>
    <row r="2088" spans="4:4" x14ac:dyDescent="0.3">
      <c r="D2088" s="216"/>
    </row>
    <row r="2089" spans="4:4" x14ac:dyDescent="0.3">
      <c r="D2089" s="216"/>
    </row>
    <row r="2090" spans="4:4" x14ac:dyDescent="0.3">
      <c r="D2090" s="216"/>
    </row>
    <row r="2091" spans="4:4" x14ac:dyDescent="0.3">
      <c r="D2091" s="216"/>
    </row>
    <row r="2092" spans="4:4" x14ac:dyDescent="0.3">
      <c r="D2092" s="216"/>
    </row>
    <row r="2093" spans="4:4" x14ac:dyDescent="0.3">
      <c r="D2093" s="216"/>
    </row>
    <row r="2094" spans="4:4" x14ac:dyDescent="0.3">
      <c r="D2094" s="216"/>
    </row>
    <row r="2095" spans="4:4" x14ac:dyDescent="0.3">
      <c r="D2095" s="216"/>
    </row>
    <row r="2096" spans="4:4" x14ac:dyDescent="0.3">
      <c r="D2096" s="216"/>
    </row>
    <row r="2097" spans="4:4" x14ac:dyDescent="0.3">
      <c r="D2097" s="216"/>
    </row>
    <row r="2098" spans="4:4" x14ac:dyDescent="0.3">
      <c r="D2098" s="216"/>
    </row>
    <row r="2099" spans="4:4" x14ac:dyDescent="0.3">
      <c r="D2099" s="216"/>
    </row>
    <row r="2100" spans="4:4" x14ac:dyDescent="0.3">
      <c r="D2100" s="216"/>
    </row>
    <row r="2101" spans="4:4" x14ac:dyDescent="0.3">
      <c r="D2101" s="216"/>
    </row>
    <row r="2102" spans="4:4" x14ac:dyDescent="0.3">
      <c r="D2102" s="216"/>
    </row>
    <row r="2103" spans="4:4" x14ac:dyDescent="0.3">
      <c r="D2103" s="216"/>
    </row>
    <row r="2104" spans="4:4" x14ac:dyDescent="0.3">
      <c r="D2104" s="216"/>
    </row>
    <row r="2105" spans="4:4" x14ac:dyDescent="0.3">
      <c r="D2105" s="216"/>
    </row>
    <row r="2106" spans="4:4" x14ac:dyDescent="0.3">
      <c r="D2106" s="216"/>
    </row>
    <row r="2107" spans="4:4" x14ac:dyDescent="0.3">
      <c r="D2107" s="216"/>
    </row>
    <row r="2108" spans="4:4" x14ac:dyDescent="0.3">
      <c r="D2108" s="216"/>
    </row>
    <row r="2109" spans="4:4" x14ac:dyDescent="0.3">
      <c r="D2109" s="216"/>
    </row>
    <row r="2110" spans="4:4" x14ac:dyDescent="0.3">
      <c r="D2110" s="216"/>
    </row>
    <row r="2111" spans="4:4" x14ac:dyDescent="0.3">
      <c r="D2111" s="216"/>
    </row>
    <row r="2112" spans="4:4" x14ac:dyDescent="0.3">
      <c r="D2112" s="216"/>
    </row>
    <row r="2113" spans="4:4" x14ac:dyDescent="0.3">
      <c r="D2113" s="216"/>
    </row>
    <row r="2114" spans="4:4" x14ac:dyDescent="0.3">
      <c r="D2114" s="216"/>
    </row>
    <row r="2115" spans="4:4" x14ac:dyDescent="0.3">
      <c r="D2115" s="216"/>
    </row>
    <row r="2116" spans="4:4" x14ac:dyDescent="0.3">
      <c r="D2116" s="216"/>
    </row>
    <row r="2117" spans="4:4" x14ac:dyDescent="0.3">
      <c r="D2117" s="216"/>
    </row>
    <row r="2118" spans="4:4" x14ac:dyDescent="0.3">
      <c r="D2118" s="216"/>
    </row>
    <row r="2119" spans="4:4" x14ac:dyDescent="0.3">
      <c r="D2119" s="216"/>
    </row>
    <row r="2120" spans="4:4" x14ac:dyDescent="0.3">
      <c r="D2120" s="216"/>
    </row>
    <row r="2121" spans="4:4" x14ac:dyDescent="0.3">
      <c r="D2121" s="216"/>
    </row>
    <row r="2122" spans="4:4" x14ac:dyDescent="0.3">
      <c r="D2122" s="216"/>
    </row>
    <row r="2123" spans="4:4" x14ac:dyDescent="0.3">
      <c r="D2123" s="216"/>
    </row>
    <row r="2124" spans="4:4" x14ac:dyDescent="0.3">
      <c r="D2124" s="216"/>
    </row>
    <row r="2125" spans="4:4" x14ac:dyDescent="0.3">
      <c r="D2125" s="216"/>
    </row>
    <row r="2126" spans="4:4" x14ac:dyDescent="0.3">
      <c r="D2126" s="216"/>
    </row>
    <row r="2127" spans="4:4" x14ac:dyDescent="0.3">
      <c r="D2127" s="216"/>
    </row>
    <row r="2128" spans="4:4" x14ac:dyDescent="0.3">
      <c r="D2128" s="216"/>
    </row>
    <row r="2129" spans="4:4" x14ac:dyDescent="0.3">
      <c r="D2129" s="216"/>
    </row>
    <row r="2130" spans="4:4" x14ac:dyDescent="0.3">
      <c r="D2130" s="216"/>
    </row>
    <row r="2131" spans="4:4" x14ac:dyDescent="0.3">
      <c r="D2131" s="216"/>
    </row>
    <row r="2132" spans="4:4" x14ac:dyDescent="0.3">
      <c r="D2132" s="216"/>
    </row>
    <row r="2133" spans="4:4" x14ac:dyDescent="0.3">
      <c r="D2133" s="216"/>
    </row>
    <row r="2134" spans="4:4" x14ac:dyDescent="0.3">
      <c r="D2134" s="216"/>
    </row>
    <row r="2135" spans="4:4" x14ac:dyDescent="0.3">
      <c r="D2135" s="216"/>
    </row>
    <row r="2136" spans="4:4" x14ac:dyDescent="0.3">
      <c r="D2136" s="216"/>
    </row>
    <row r="2137" spans="4:4" x14ac:dyDescent="0.3">
      <c r="D2137" s="216"/>
    </row>
    <row r="2138" spans="4:4" x14ac:dyDescent="0.3">
      <c r="D2138" s="216"/>
    </row>
    <row r="2139" spans="4:4" x14ac:dyDescent="0.3">
      <c r="D2139" s="216"/>
    </row>
    <row r="2140" spans="4:4" x14ac:dyDescent="0.3">
      <c r="D2140" s="216"/>
    </row>
    <row r="2141" spans="4:4" x14ac:dyDescent="0.3">
      <c r="D2141" s="216"/>
    </row>
    <row r="2142" spans="4:4" x14ac:dyDescent="0.3">
      <c r="D2142" s="216"/>
    </row>
    <row r="2143" spans="4:4" x14ac:dyDescent="0.3">
      <c r="D2143" s="216"/>
    </row>
    <row r="2144" spans="4:4" x14ac:dyDescent="0.3">
      <c r="D2144" s="216"/>
    </row>
    <row r="2145" spans="4:4" x14ac:dyDescent="0.3">
      <c r="D2145" s="216"/>
    </row>
    <row r="2146" spans="4:4" x14ac:dyDescent="0.3">
      <c r="D2146" s="216"/>
    </row>
    <row r="2147" spans="4:4" x14ac:dyDescent="0.3">
      <c r="D2147" s="216"/>
    </row>
    <row r="2148" spans="4:4" x14ac:dyDescent="0.3">
      <c r="D2148" s="216"/>
    </row>
    <row r="2149" spans="4:4" x14ac:dyDescent="0.3">
      <c r="D2149" s="216"/>
    </row>
    <row r="2150" spans="4:4" x14ac:dyDescent="0.3">
      <c r="D2150" s="216"/>
    </row>
    <row r="2151" spans="4:4" x14ac:dyDescent="0.3">
      <c r="D2151" s="216"/>
    </row>
    <row r="2152" spans="4:4" x14ac:dyDescent="0.3">
      <c r="D2152" s="216"/>
    </row>
    <row r="2153" spans="4:4" x14ac:dyDescent="0.3">
      <c r="D2153" s="216"/>
    </row>
    <row r="2154" spans="4:4" x14ac:dyDescent="0.3">
      <c r="D2154" s="216"/>
    </row>
    <row r="2155" spans="4:4" x14ac:dyDescent="0.3">
      <c r="D2155" s="216"/>
    </row>
    <row r="2156" spans="4:4" x14ac:dyDescent="0.3">
      <c r="D2156" s="216"/>
    </row>
    <row r="2157" spans="4:4" x14ac:dyDescent="0.3">
      <c r="D2157" s="216"/>
    </row>
    <row r="2158" spans="4:4" x14ac:dyDescent="0.3">
      <c r="D2158" s="216"/>
    </row>
    <row r="2159" spans="4:4" x14ac:dyDescent="0.3">
      <c r="D2159" s="216"/>
    </row>
    <row r="2160" spans="4:4" x14ac:dyDescent="0.3">
      <c r="D2160" s="216"/>
    </row>
    <row r="2161" spans="4:4" x14ac:dyDescent="0.3">
      <c r="D2161" s="216"/>
    </row>
    <row r="2162" spans="4:4" x14ac:dyDescent="0.3">
      <c r="D2162" s="216"/>
    </row>
    <row r="2163" spans="4:4" x14ac:dyDescent="0.3">
      <c r="D2163" s="216"/>
    </row>
    <row r="2164" spans="4:4" x14ac:dyDescent="0.3">
      <c r="D2164" s="216"/>
    </row>
    <row r="2165" spans="4:4" x14ac:dyDescent="0.3">
      <c r="D2165" s="216"/>
    </row>
    <row r="2166" spans="4:4" x14ac:dyDescent="0.3">
      <c r="D2166" s="216"/>
    </row>
    <row r="2167" spans="4:4" x14ac:dyDescent="0.3">
      <c r="D2167" s="216"/>
    </row>
    <row r="2168" spans="4:4" x14ac:dyDescent="0.3">
      <c r="D2168" s="216"/>
    </row>
    <row r="2169" spans="4:4" x14ac:dyDescent="0.3">
      <c r="D2169" s="216"/>
    </row>
    <row r="2170" spans="4:4" x14ac:dyDescent="0.3">
      <c r="D2170" s="216"/>
    </row>
    <row r="2171" spans="4:4" x14ac:dyDescent="0.3">
      <c r="D2171" s="216"/>
    </row>
    <row r="2172" spans="4:4" x14ac:dyDescent="0.3">
      <c r="D2172" s="216"/>
    </row>
    <row r="2173" spans="4:4" x14ac:dyDescent="0.3">
      <c r="D2173" s="216"/>
    </row>
    <row r="2174" spans="4:4" x14ac:dyDescent="0.3">
      <c r="D2174" s="216"/>
    </row>
    <row r="2175" spans="4:4" x14ac:dyDescent="0.3">
      <c r="D2175" s="216"/>
    </row>
    <row r="2176" spans="4:4" x14ac:dyDescent="0.3">
      <c r="D2176" s="216"/>
    </row>
    <row r="2177" spans="4:4" x14ac:dyDescent="0.3">
      <c r="D2177" s="216"/>
    </row>
    <row r="2178" spans="4:4" x14ac:dyDescent="0.3">
      <c r="D2178" s="216"/>
    </row>
    <row r="2179" spans="4:4" x14ac:dyDescent="0.3">
      <c r="D2179" s="216"/>
    </row>
    <row r="2180" spans="4:4" x14ac:dyDescent="0.3">
      <c r="D2180" s="216"/>
    </row>
    <row r="2181" spans="4:4" x14ac:dyDescent="0.3">
      <c r="D2181" s="216"/>
    </row>
    <row r="2182" spans="4:4" x14ac:dyDescent="0.3">
      <c r="D2182" s="216"/>
    </row>
    <row r="2183" spans="4:4" x14ac:dyDescent="0.3">
      <c r="D2183" s="216"/>
    </row>
    <row r="2184" spans="4:4" x14ac:dyDescent="0.3">
      <c r="D2184" s="216"/>
    </row>
    <row r="2185" spans="4:4" x14ac:dyDescent="0.3">
      <c r="D2185" s="216"/>
    </row>
    <row r="2186" spans="4:4" x14ac:dyDescent="0.3">
      <c r="D2186" s="216"/>
    </row>
    <row r="2187" spans="4:4" x14ac:dyDescent="0.3">
      <c r="D2187" s="216"/>
    </row>
    <row r="2188" spans="4:4" x14ac:dyDescent="0.3">
      <c r="D2188" s="216"/>
    </row>
    <row r="2189" spans="4:4" x14ac:dyDescent="0.3">
      <c r="D2189" s="216"/>
    </row>
    <row r="2190" spans="4:4" x14ac:dyDescent="0.3">
      <c r="D2190" s="216"/>
    </row>
    <row r="2191" spans="4:4" x14ac:dyDescent="0.3">
      <c r="D2191" s="216"/>
    </row>
    <row r="2192" spans="4:4" x14ac:dyDescent="0.3">
      <c r="D2192" s="216"/>
    </row>
    <row r="2193" spans="4:4" x14ac:dyDescent="0.3">
      <c r="D2193" s="216"/>
    </row>
    <row r="2194" spans="4:4" x14ac:dyDescent="0.3">
      <c r="D2194" s="216"/>
    </row>
    <row r="2195" spans="4:4" x14ac:dyDescent="0.3">
      <c r="D2195" s="216"/>
    </row>
    <row r="2196" spans="4:4" x14ac:dyDescent="0.3">
      <c r="D2196" s="216"/>
    </row>
    <row r="2197" spans="4:4" x14ac:dyDescent="0.3">
      <c r="D2197" s="216"/>
    </row>
    <row r="2198" spans="4:4" x14ac:dyDescent="0.3">
      <c r="D2198" s="216"/>
    </row>
    <row r="2199" spans="4:4" x14ac:dyDescent="0.3">
      <c r="D2199" s="216"/>
    </row>
    <row r="2200" spans="4:4" x14ac:dyDescent="0.3">
      <c r="D2200" s="216"/>
    </row>
    <row r="2201" spans="4:4" x14ac:dyDescent="0.3">
      <c r="D2201" s="216"/>
    </row>
    <row r="2202" spans="4:4" x14ac:dyDescent="0.3">
      <c r="D2202" s="216"/>
    </row>
    <row r="2203" spans="4:4" x14ac:dyDescent="0.3">
      <c r="D2203" s="216"/>
    </row>
    <row r="2204" spans="4:4" x14ac:dyDescent="0.3">
      <c r="D2204" s="216"/>
    </row>
    <row r="2205" spans="4:4" x14ac:dyDescent="0.3">
      <c r="D2205" s="216"/>
    </row>
    <row r="2206" spans="4:4" x14ac:dyDescent="0.3">
      <c r="D2206" s="216"/>
    </row>
    <row r="2207" spans="4:4" x14ac:dyDescent="0.3">
      <c r="D2207" s="216"/>
    </row>
    <row r="2208" spans="4:4" x14ac:dyDescent="0.3">
      <c r="D2208" s="216"/>
    </row>
    <row r="2209" spans="4:4" x14ac:dyDescent="0.3">
      <c r="D2209" s="216"/>
    </row>
    <row r="2210" spans="4:4" x14ac:dyDescent="0.3">
      <c r="D2210" s="216"/>
    </row>
    <row r="2211" spans="4:4" x14ac:dyDescent="0.3">
      <c r="D2211" s="216"/>
    </row>
    <row r="2212" spans="4:4" x14ac:dyDescent="0.3">
      <c r="D2212" s="216"/>
    </row>
    <row r="2213" spans="4:4" x14ac:dyDescent="0.3">
      <c r="D2213" s="216"/>
    </row>
    <row r="2214" spans="4:4" x14ac:dyDescent="0.3">
      <c r="D2214" s="216"/>
    </row>
    <row r="2215" spans="4:4" x14ac:dyDescent="0.3">
      <c r="D2215" s="216"/>
    </row>
    <row r="2216" spans="4:4" x14ac:dyDescent="0.3">
      <c r="D2216" s="216"/>
    </row>
    <row r="2217" spans="4:4" x14ac:dyDescent="0.3">
      <c r="D2217" s="216"/>
    </row>
    <row r="2218" spans="4:4" x14ac:dyDescent="0.3">
      <c r="D2218" s="216"/>
    </row>
    <row r="2219" spans="4:4" x14ac:dyDescent="0.3">
      <c r="D2219" s="216"/>
    </row>
    <row r="2220" spans="4:4" x14ac:dyDescent="0.3">
      <c r="D2220" s="216"/>
    </row>
    <row r="2221" spans="4:4" x14ac:dyDescent="0.3">
      <c r="D2221" s="216"/>
    </row>
    <row r="2222" spans="4:4" x14ac:dyDescent="0.3">
      <c r="D2222" s="216"/>
    </row>
    <row r="2223" spans="4:4" x14ac:dyDescent="0.3">
      <c r="D2223" s="216"/>
    </row>
    <row r="2224" spans="4:4" x14ac:dyDescent="0.3">
      <c r="D2224" s="216"/>
    </row>
    <row r="2225" spans="4:4" x14ac:dyDescent="0.3">
      <c r="D2225" s="216"/>
    </row>
    <row r="2226" spans="4:4" x14ac:dyDescent="0.3">
      <c r="D2226" s="216"/>
    </row>
    <row r="2227" spans="4:4" x14ac:dyDescent="0.3">
      <c r="D2227" s="216"/>
    </row>
    <row r="2228" spans="4:4" x14ac:dyDescent="0.3">
      <c r="D2228" s="216"/>
    </row>
    <row r="2229" spans="4:4" x14ac:dyDescent="0.3">
      <c r="D2229" s="216"/>
    </row>
    <row r="2230" spans="4:4" x14ac:dyDescent="0.3">
      <c r="D2230" s="216"/>
    </row>
    <row r="2231" spans="4:4" x14ac:dyDescent="0.3">
      <c r="D2231" s="216"/>
    </row>
    <row r="2232" spans="4:4" x14ac:dyDescent="0.3">
      <c r="D2232" s="216"/>
    </row>
    <row r="2233" spans="4:4" x14ac:dyDescent="0.3">
      <c r="D2233" s="216"/>
    </row>
    <row r="2234" spans="4:4" x14ac:dyDescent="0.3">
      <c r="D2234" s="216"/>
    </row>
    <row r="2235" spans="4:4" x14ac:dyDescent="0.3">
      <c r="D2235" s="216"/>
    </row>
    <row r="2236" spans="4:4" x14ac:dyDescent="0.3">
      <c r="D2236" s="216"/>
    </row>
    <row r="2237" spans="4:4" x14ac:dyDescent="0.3">
      <c r="D2237" s="216"/>
    </row>
    <row r="2238" spans="4:4" x14ac:dyDescent="0.3">
      <c r="D2238" s="216"/>
    </row>
    <row r="2239" spans="4:4" x14ac:dyDescent="0.3">
      <c r="D2239" s="216"/>
    </row>
    <row r="2240" spans="4:4" x14ac:dyDescent="0.3">
      <c r="D2240" s="216"/>
    </row>
    <row r="2241" spans="4:4" x14ac:dyDescent="0.3">
      <c r="D2241" s="216"/>
    </row>
    <row r="2242" spans="4:4" x14ac:dyDescent="0.3">
      <c r="D2242" s="216"/>
    </row>
    <row r="2243" spans="4:4" x14ac:dyDescent="0.3">
      <c r="D2243" s="216"/>
    </row>
    <row r="2244" spans="4:4" x14ac:dyDescent="0.3">
      <c r="D2244" s="216"/>
    </row>
    <row r="2245" spans="4:4" x14ac:dyDescent="0.3">
      <c r="D2245" s="216"/>
    </row>
    <row r="2246" spans="4:4" x14ac:dyDescent="0.3">
      <c r="D2246" s="216"/>
    </row>
    <row r="2247" spans="4:4" x14ac:dyDescent="0.3">
      <c r="D2247" s="216"/>
    </row>
    <row r="2248" spans="4:4" x14ac:dyDescent="0.3">
      <c r="D2248" s="216"/>
    </row>
    <row r="2249" spans="4:4" x14ac:dyDescent="0.3">
      <c r="D2249" s="216"/>
    </row>
    <row r="2250" spans="4:4" x14ac:dyDescent="0.3">
      <c r="D2250" s="216"/>
    </row>
    <row r="2251" spans="4:4" x14ac:dyDescent="0.3">
      <c r="D2251" s="216"/>
    </row>
    <row r="2252" spans="4:4" x14ac:dyDescent="0.3">
      <c r="D2252" s="216"/>
    </row>
    <row r="2253" spans="4:4" x14ac:dyDescent="0.3">
      <c r="D2253" s="216"/>
    </row>
    <row r="2254" spans="4:4" x14ac:dyDescent="0.3">
      <c r="D2254" s="216"/>
    </row>
    <row r="2255" spans="4:4" x14ac:dyDescent="0.3">
      <c r="D2255" s="216"/>
    </row>
    <row r="2256" spans="4:4" x14ac:dyDescent="0.3">
      <c r="D2256" s="216"/>
    </row>
    <row r="2257" spans="4:4" x14ac:dyDescent="0.3">
      <c r="D2257" s="216"/>
    </row>
    <row r="2258" spans="4:4" x14ac:dyDescent="0.3">
      <c r="D2258" s="216"/>
    </row>
    <row r="2259" spans="4:4" x14ac:dyDescent="0.3">
      <c r="D2259" s="216"/>
    </row>
    <row r="2260" spans="4:4" x14ac:dyDescent="0.3">
      <c r="D2260" s="216"/>
    </row>
    <row r="2261" spans="4:4" x14ac:dyDescent="0.3">
      <c r="D2261" s="216"/>
    </row>
    <row r="2262" spans="4:4" x14ac:dyDescent="0.3">
      <c r="D2262" s="216"/>
    </row>
    <row r="2263" spans="4:4" x14ac:dyDescent="0.3">
      <c r="D2263" s="216"/>
    </row>
    <row r="2264" spans="4:4" x14ac:dyDescent="0.3">
      <c r="D2264" s="216"/>
    </row>
    <row r="2265" spans="4:4" x14ac:dyDescent="0.3">
      <c r="D2265" s="216"/>
    </row>
    <row r="2266" spans="4:4" x14ac:dyDescent="0.3">
      <c r="D2266" s="216"/>
    </row>
    <row r="2267" spans="4:4" x14ac:dyDescent="0.3">
      <c r="D2267" s="216"/>
    </row>
    <row r="2268" spans="4:4" x14ac:dyDescent="0.3">
      <c r="D2268" s="216"/>
    </row>
    <row r="2269" spans="4:4" x14ac:dyDescent="0.3">
      <c r="D2269" s="216"/>
    </row>
    <row r="2270" spans="4:4" x14ac:dyDescent="0.3">
      <c r="D2270" s="216"/>
    </row>
    <row r="2271" spans="4:4" x14ac:dyDescent="0.3">
      <c r="D2271" s="216"/>
    </row>
    <row r="2272" spans="4:4" x14ac:dyDescent="0.3">
      <c r="D2272" s="216"/>
    </row>
    <row r="2273" spans="4:4" x14ac:dyDescent="0.3">
      <c r="D2273" s="216"/>
    </row>
    <row r="2274" spans="4:4" x14ac:dyDescent="0.3">
      <c r="D2274" s="216"/>
    </row>
    <row r="2275" spans="4:4" x14ac:dyDescent="0.3">
      <c r="D2275" s="216"/>
    </row>
    <row r="2276" spans="4:4" x14ac:dyDescent="0.3">
      <c r="D2276" s="216"/>
    </row>
    <row r="2277" spans="4:4" x14ac:dyDescent="0.3">
      <c r="D2277" s="216"/>
    </row>
    <row r="2278" spans="4:4" x14ac:dyDescent="0.3">
      <c r="D2278" s="216"/>
    </row>
    <row r="2279" spans="4:4" x14ac:dyDescent="0.3">
      <c r="D2279" s="216"/>
    </row>
    <row r="2280" spans="4:4" x14ac:dyDescent="0.3">
      <c r="D2280" s="216"/>
    </row>
    <row r="2281" spans="4:4" x14ac:dyDescent="0.3">
      <c r="D2281" s="216"/>
    </row>
    <row r="2282" spans="4:4" x14ac:dyDescent="0.3">
      <c r="D2282" s="216"/>
    </row>
    <row r="2283" spans="4:4" x14ac:dyDescent="0.3">
      <c r="D2283" s="216"/>
    </row>
    <row r="2284" spans="4:4" x14ac:dyDescent="0.3">
      <c r="D2284" s="216"/>
    </row>
    <row r="2285" spans="4:4" x14ac:dyDescent="0.3">
      <c r="D2285" s="216"/>
    </row>
    <row r="2286" spans="4:4" x14ac:dyDescent="0.3">
      <c r="D2286" s="216"/>
    </row>
    <row r="2287" spans="4:4" x14ac:dyDescent="0.3">
      <c r="D2287" s="216"/>
    </row>
    <row r="2288" spans="4:4" x14ac:dyDescent="0.3">
      <c r="D2288" s="216"/>
    </row>
    <row r="2289" spans="4:4" x14ac:dyDescent="0.3">
      <c r="D2289" s="216"/>
    </row>
    <row r="2290" spans="4:4" x14ac:dyDescent="0.3">
      <c r="D2290" s="216"/>
    </row>
    <row r="2291" spans="4:4" x14ac:dyDescent="0.3">
      <c r="D2291" s="216"/>
    </row>
    <row r="2292" spans="4:4" x14ac:dyDescent="0.3">
      <c r="D2292" s="216"/>
    </row>
    <row r="2293" spans="4:4" x14ac:dyDescent="0.3">
      <c r="D2293" s="216"/>
    </row>
    <row r="2294" spans="4:4" x14ac:dyDescent="0.3">
      <c r="D2294" s="216"/>
    </row>
    <row r="2295" spans="4:4" x14ac:dyDescent="0.3">
      <c r="D2295" s="216"/>
    </row>
    <row r="2296" spans="4:4" x14ac:dyDescent="0.3">
      <c r="D2296" s="216"/>
    </row>
    <row r="2297" spans="4:4" x14ac:dyDescent="0.3">
      <c r="D2297" s="216"/>
    </row>
    <row r="2298" spans="4:4" x14ac:dyDescent="0.3">
      <c r="D2298" s="216"/>
    </row>
    <row r="2299" spans="4:4" x14ac:dyDescent="0.3">
      <c r="D2299" s="216"/>
    </row>
    <row r="2300" spans="4:4" x14ac:dyDescent="0.3">
      <c r="D2300" s="216"/>
    </row>
    <row r="2301" spans="4:4" x14ac:dyDescent="0.3">
      <c r="D2301" s="216"/>
    </row>
    <row r="2302" spans="4:4" x14ac:dyDescent="0.3">
      <c r="D2302" s="216"/>
    </row>
    <row r="2303" spans="4:4" x14ac:dyDescent="0.3">
      <c r="D2303" s="216"/>
    </row>
    <row r="2304" spans="4:4" x14ac:dyDescent="0.3">
      <c r="D2304" s="216"/>
    </row>
    <row r="2305" spans="4:4" x14ac:dyDescent="0.3">
      <c r="D2305" s="216"/>
    </row>
    <row r="2306" spans="4:4" x14ac:dyDescent="0.3">
      <c r="D2306" s="216"/>
    </row>
    <row r="2307" spans="4:4" x14ac:dyDescent="0.3">
      <c r="D2307" s="216"/>
    </row>
    <row r="2308" spans="4:4" x14ac:dyDescent="0.3">
      <c r="D2308" s="216"/>
    </row>
    <row r="2309" spans="4:4" x14ac:dyDescent="0.3">
      <c r="D2309" s="216"/>
    </row>
    <row r="2310" spans="4:4" x14ac:dyDescent="0.3">
      <c r="D2310" s="216"/>
    </row>
    <row r="2311" spans="4:4" x14ac:dyDescent="0.3">
      <c r="D2311" s="216"/>
    </row>
    <row r="2312" spans="4:4" x14ac:dyDescent="0.3">
      <c r="D2312" s="216"/>
    </row>
    <row r="2313" spans="4:4" x14ac:dyDescent="0.3">
      <c r="D2313" s="216"/>
    </row>
    <row r="2314" spans="4:4" x14ac:dyDescent="0.3">
      <c r="D2314" s="216"/>
    </row>
    <row r="2315" spans="4:4" x14ac:dyDescent="0.3">
      <c r="D2315" s="216"/>
    </row>
    <row r="2316" spans="4:4" x14ac:dyDescent="0.3">
      <c r="D2316" s="216"/>
    </row>
    <row r="2317" spans="4:4" x14ac:dyDescent="0.3">
      <c r="D2317" s="216"/>
    </row>
    <row r="2318" spans="4:4" x14ac:dyDescent="0.3">
      <c r="D2318" s="216"/>
    </row>
    <row r="2319" spans="4:4" x14ac:dyDescent="0.3">
      <c r="D2319" s="216"/>
    </row>
    <row r="2320" spans="4:4" x14ac:dyDescent="0.3">
      <c r="D2320" s="216"/>
    </row>
    <row r="2321" spans="4:4" x14ac:dyDescent="0.3">
      <c r="D2321" s="216"/>
    </row>
    <row r="2322" spans="4:4" x14ac:dyDescent="0.3">
      <c r="D2322" s="216"/>
    </row>
    <row r="2323" spans="4:4" x14ac:dyDescent="0.3">
      <c r="D2323" s="216"/>
    </row>
    <row r="2324" spans="4:4" x14ac:dyDescent="0.3">
      <c r="D2324" s="216"/>
    </row>
    <row r="2325" spans="4:4" x14ac:dyDescent="0.3">
      <c r="D2325" s="216"/>
    </row>
    <row r="2326" spans="4:4" x14ac:dyDescent="0.3">
      <c r="D2326" s="216"/>
    </row>
    <row r="2327" spans="4:4" x14ac:dyDescent="0.3">
      <c r="D2327" s="216"/>
    </row>
    <row r="2328" spans="4:4" x14ac:dyDescent="0.3">
      <c r="D2328" s="216"/>
    </row>
    <row r="2329" spans="4:4" x14ac:dyDescent="0.3">
      <c r="D2329" s="216"/>
    </row>
    <row r="2330" spans="4:4" x14ac:dyDescent="0.3">
      <c r="D2330" s="216"/>
    </row>
    <row r="2331" spans="4:4" x14ac:dyDescent="0.3">
      <c r="D2331" s="216"/>
    </row>
    <row r="2332" spans="4:4" x14ac:dyDescent="0.3">
      <c r="D2332" s="216"/>
    </row>
    <row r="2333" spans="4:4" x14ac:dyDescent="0.3">
      <c r="D2333" s="216"/>
    </row>
    <row r="2334" spans="4:4" x14ac:dyDescent="0.3">
      <c r="D2334" s="216"/>
    </row>
    <row r="2335" spans="4:4" x14ac:dyDescent="0.3">
      <c r="D2335" s="216"/>
    </row>
    <row r="2336" spans="4:4" x14ac:dyDescent="0.3">
      <c r="D2336" s="216"/>
    </row>
    <row r="2337" spans="4:4" x14ac:dyDescent="0.3">
      <c r="D2337" s="216"/>
    </row>
    <row r="2338" spans="4:4" x14ac:dyDescent="0.3">
      <c r="D2338" s="216"/>
    </row>
    <row r="2339" spans="4:4" x14ac:dyDescent="0.3">
      <c r="D2339" s="216"/>
    </row>
    <row r="2340" spans="4:4" x14ac:dyDescent="0.3">
      <c r="D2340" s="216"/>
    </row>
    <row r="2341" spans="4:4" x14ac:dyDescent="0.3">
      <c r="D2341" s="216"/>
    </row>
    <row r="2342" spans="4:4" x14ac:dyDescent="0.3">
      <c r="D2342" s="216"/>
    </row>
    <row r="2343" spans="4:4" x14ac:dyDescent="0.3">
      <c r="D2343" s="216"/>
    </row>
    <row r="2344" spans="4:4" x14ac:dyDescent="0.3">
      <c r="D2344" s="216"/>
    </row>
    <row r="2345" spans="4:4" x14ac:dyDescent="0.3">
      <c r="D2345" s="216"/>
    </row>
    <row r="2346" spans="4:4" x14ac:dyDescent="0.3">
      <c r="D2346" s="216"/>
    </row>
    <row r="2347" spans="4:4" x14ac:dyDescent="0.3">
      <c r="D2347" s="216"/>
    </row>
    <row r="2348" spans="4:4" x14ac:dyDescent="0.3">
      <c r="D2348" s="216"/>
    </row>
    <row r="2349" spans="4:4" x14ac:dyDescent="0.3">
      <c r="D2349" s="216"/>
    </row>
    <row r="2350" spans="4:4" x14ac:dyDescent="0.3">
      <c r="D2350" s="216"/>
    </row>
    <row r="2351" spans="4:4" x14ac:dyDescent="0.3">
      <c r="D2351" s="216"/>
    </row>
    <row r="2352" spans="4:4" x14ac:dyDescent="0.3">
      <c r="D2352" s="216"/>
    </row>
    <row r="2353" spans="4:4" x14ac:dyDescent="0.3">
      <c r="D2353" s="216"/>
    </row>
    <row r="2354" spans="4:4" x14ac:dyDescent="0.3">
      <c r="D2354" s="216"/>
    </row>
    <row r="2355" spans="4:4" x14ac:dyDescent="0.3">
      <c r="D2355" s="216"/>
    </row>
    <row r="2356" spans="4:4" x14ac:dyDescent="0.3">
      <c r="D2356" s="216"/>
    </row>
    <row r="2357" spans="4:4" x14ac:dyDescent="0.3">
      <c r="D2357" s="216"/>
    </row>
    <row r="2358" spans="4:4" x14ac:dyDescent="0.3">
      <c r="D2358" s="216"/>
    </row>
    <row r="2359" spans="4:4" x14ac:dyDescent="0.3">
      <c r="D2359" s="216"/>
    </row>
    <row r="2360" spans="4:4" x14ac:dyDescent="0.3">
      <c r="D2360" s="216"/>
    </row>
    <row r="2361" spans="4:4" x14ac:dyDescent="0.3">
      <c r="D2361" s="216"/>
    </row>
    <row r="2362" spans="4:4" x14ac:dyDescent="0.3">
      <c r="D2362" s="216"/>
    </row>
    <row r="2363" spans="4:4" x14ac:dyDescent="0.3">
      <c r="D2363" s="216"/>
    </row>
    <row r="2364" spans="4:4" x14ac:dyDescent="0.3">
      <c r="D2364" s="216"/>
    </row>
    <row r="2365" spans="4:4" x14ac:dyDescent="0.3">
      <c r="D2365" s="216"/>
    </row>
    <row r="2366" spans="4:4" x14ac:dyDescent="0.3">
      <c r="D2366" s="216"/>
    </row>
    <row r="2367" spans="4:4" x14ac:dyDescent="0.3">
      <c r="D2367" s="216"/>
    </row>
    <row r="2368" spans="4:4" x14ac:dyDescent="0.3">
      <c r="D2368" s="216"/>
    </row>
    <row r="2369" spans="4:4" x14ac:dyDescent="0.3">
      <c r="D2369" s="216"/>
    </row>
    <row r="2370" spans="4:4" x14ac:dyDescent="0.3">
      <c r="D2370" s="216"/>
    </row>
    <row r="2371" spans="4:4" x14ac:dyDescent="0.3">
      <c r="D2371" s="216"/>
    </row>
    <row r="2372" spans="4:4" x14ac:dyDescent="0.3">
      <c r="D2372" s="216"/>
    </row>
    <row r="2373" spans="4:4" x14ac:dyDescent="0.3">
      <c r="D2373" s="216"/>
    </row>
    <row r="2374" spans="4:4" x14ac:dyDescent="0.3">
      <c r="D2374" s="216"/>
    </row>
    <row r="2375" spans="4:4" x14ac:dyDescent="0.3">
      <c r="D2375" s="216"/>
    </row>
    <row r="2376" spans="4:4" x14ac:dyDescent="0.3">
      <c r="D2376" s="216"/>
    </row>
    <row r="2377" spans="4:4" x14ac:dyDescent="0.3">
      <c r="D2377" s="216"/>
    </row>
    <row r="2378" spans="4:4" x14ac:dyDescent="0.3">
      <c r="D2378" s="216"/>
    </row>
    <row r="2379" spans="4:4" x14ac:dyDescent="0.3">
      <c r="D2379" s="216"/>
    </row>
    <row r="2380" spans="4:4" x14ac:dyDescent="0.3">
      <c r="D2380" s="216"/>
    </row>
    <row r="2381" spans="4:4" x14ac:dyDescent="0.3">
      <c r="D2381" s="216"/>
    </row>
    <row r="2382" spans="4:4" x14ac:dyDescent="0.3">
      <c r="D2382" s="216"/>
    </row>
    <row r="2383" spans="4:4" x14ac:dyDescent="0.3">
      <c r="D2383" s="216"/>
    </row>
    <row r="2384" spans="4:4" x14ac:dyDescent="0.3">
      <c r="D2384" s="216"/>
    </row>
    <row r="2385" spans="4:4" x14ac:dyDescent="0.3">
      <c r="D2385" s="216"/>
    </row>
    <row r="2386" spans="4:4" x14ac:dyDescent="0.3">
      <c r="D2386" s="216"/>
    </row>
    <row r="2387" spans="4:4" x14ac:dyDescent="0.3">
      <c r="D2387" s="216"/>
    </row>
    <row r="2388" spans="4:4" x14ac:dyDescent="0.3">
      <c r="D2388" s="216"/>
    </row>
    <row r="2389" spans="4:4" x14ac:dyDescent="0.3">
      <c r="D2389" s="216"/>
    </row>
    <row r="2390" spans="4:4" x14ac:dyDescent="0.3">
      <c r="D2390" s="216"/>
    </row>
    <row r="2391" spans="4:4" x14ac:dyDescent="0.3">
      <c r="D2391" s="216"/>
    </row>
    <row r="2392" spans="4:4" x14ac:dyDescent="0.3">
      <c r="D2392" s="216"/>
    </row>
    <row r="2393" spans="4:4" x14ac:dyDescent="0.3">
      <c r="D2393" s="216"/>
    </row>
    <row r="2394" spans="4:4" x14ac:dyDescent="0.3">
      <c r="D2394" s="216"/>
    </row>
    <row r="2395" spans="4:4" x14ac:dyDescent="0.3">
      <c r="D2395" s="216"/>
    </row>
    <row r="2396" spans="4:4" x14ac:dyDescent="0.3">
      <c r="D2396" s="216"/>
    </row>
    <row r="2397" spans="4:4" x14ac:dyDescent="0.3">
      <c r="D2397" s="216"/>
    </row>
    <row r="2398" spans="4:4" x14ac:dyDescent="0.3">
      <c r="D2398" s="216"/>
    </row>
    <row r="2399" spans="4:4" x14ac:dyDescent="0.3">
      <c r="D2399" s="216"/>
    </row>
    <row r="2400" spans="4:4" x14ac:dyDescent="0.3">
      <c r="D2400" s="216"/>
    </row>
    <row r="2401" spans="4:4" x14ac:dyDescent="0.3">
      <c r="D2401" s="216"/>
    </row>
    <row r="2402" spans="4:4" x14ac:dyDescent="0.3">
      <c r="D2402" s="216"/>
    </row>
    <row r="2403" spans="4:4" x14ac:dyDescent="0.3">
      <c r="D2403" s="216"/>
    </row>
    <row r="2404" spans="4:4" x14ac:dyDescent="0.3">
      <c r="D2404" s="216"/>
    </row>
    <row r="2405" spans="4:4" x14ac:dyDescent="0.3">
      <c r="D2405" s="216"/>
    </row>
    <row r="2406" spans="4:4" x14ac:dyDescent="0.3">
      <c r="D2406" s="216"/>
    </row>
    <row r="2407" spans="4:4" x14ac:dyDescent="0.3">
      <c r="D2407" s="216"/>
    </row>
    <row r="2408" spans="4:4" x14ac:dyDescent="0.3">
      <c r="D2408" s="216"/>
    </row>
    <row r="2409" spans="4:4" x14ac:dyDescent="0.3">
      <c r="D2409" s="216"/>
    </row>
    <row r="2410" spans="4:4" x14ac:dyDescent="0.3">
      <c r="D2410" s="216"/>
    </row>
    <row r="2411" spans="4:4" x14ac:dyDescent="0.3">
      <c r="D2411" s="216"/>
    </row>
    <row r="2412" spans="4:4" x14ac:dyDescent="0.3">
      <c r="D2412" s="216"/>
    </row>
    <row r="2413" spans="4:4" x14ac:dyDescent="0.3">
      <c r="D2413" s="216"/>
    </row>
    <row r="2414" spans="4:4" x14ac:dyDescent="0.3">
      <c r="D2414" s="216"/>
    </row>
    <row r="2415" spans="4:4" x14ac:dyDescent="0.3">
      <c r="D2415" s="216"/>
    </row>
    <row r="2416" spans="4:4" x14ac:dyDescent="0.3">
      <c r="D2416" s="216"/>
    </row>
    <row r="2417" spans="4:4" x14ac:dyDescent="0.3">
      <c r="D2417" s="216"/>
    </row>
    <row r="2418" spans="4:4" x14ac:dyDescent="0.3">
      <c r="D2418" s="216"/>
    </row>
    <row r="2419" spans="4:4" x14ac:dyDescent="0.3">
      <c r="D2419" s="216"/>
    </row>
    <row r="2420" spans="4:4" x14ac:dyDescent="0.3">
      <c r="D2420" s="216"/>
    </row>
    <row r="2421" spans="4:4" x14ac:dyDescent="0.3">
      <c r="D2421" s="216"/>
    </row>
    <row r="2422" spans="4:4" x14ac:dyDescent="0.3">
      <c r="D2422" s="216"/>
    </row>
    <row r="2423" spans="4:4" x14ac:dyDescent="0.3">
      <c r="D2423" s="216"/>
    </row>
    <row r="2424" spans="4:4" x14ac:dyDescent="0.3">
      <c r="D2424" s="216"/>
    </row>
    <row r="2425" spans="4:4" x14ac:dyDescent="0.3">
      <c r="D2425" s="216"/>
    </row>
    <row r="2426" spans="4:4" x14ac:dyDescent="0.3">
      <c r="D2426" s="216"/>
    </row>
    <row r="2427" spans="4:4" x14ac:dyDescent="0.3">
      <c r="D2427" s="216"/>
    </row>
    <row r="2428" spans="4:4" x14ac:dyDescent="0.3">
      <c r="D2428" s="216"/>
    </row>
    <row r="2429" spans="4:4" x14ac:dyDescent="0.3">
      <c r="D2429" s="216"/>
    </row>
    <row r="2430" spans="4:4" x14ac:dyDescent="0.3">
      <c r="D2430" s="216"/>
    </row>
    <row r="2431" spans="4:4" x14ac:dyDescent="0.3">
      <c r="D2431" s="216"/>
    </row>
    <row r="2432" spans="4:4" x14ac:dyDescent="0.3">
      <c r="D2432" s="216"/>
    </row>
    <row r="2433" spans="4:4" x14ac:dyDescent="0.3">
      <c r="D2433" s="216"/>
    </row>
    <row r="2434" spans="4:4" x14ac:dyDescent="0.3">
      <c r="D2434" s="216"/>
    </row>
    <row r="2435" spans="4:4" x14ac:dyDescent="0.3">
      <c r="D2435" s="216"/>
    </row>
    <row r="2436" spans="4:4" x14ac:dyDescent="0.3">
      <c r="D2436" s="216"/>
    </row>
    <row r="2437" spans="4:4" x14ac:dyDescent="0.3">
      <c r="D2437" s="216"/>
    </row>
    <row r="2438" spans="4:4" x14ac:dyDescent="0.3">
      <c r="D2438" s="216"/>
    </row>
    <row r="2439" spans="4:4" x14ac:dyDescent="0.3">
      <c r="D2439" s="216"/>
    </row>
    <row r="2440" spans="4:4" x14ac:dyDescent="0.3">
      <c r="D2440" s="216"/>
    </row>
    <row r="2441" spans="4:4" x14ac:dyDescent="0.3">
      <c r="D2441" s="216"/>
    </row>
    <row r="2442" spans="4:4" x14ac:dyDescent="0.3">
      <c r="D2442" s="216"/>
    </row>
    <row r="2443" spans="4:4" x14ac:dyDescent="0.3">
      <c r="D2443" s="216"/>
    </row>
    <row r="2444" spans="4:4" x14ac:dyDescent="0.3">
      <c r="D2444" s="216"/>
    </row>
    <row r="2445" spans="4:4" x14ac:dyDescent="0.3">
      <c r="D2445" s="216"/>
    </row>
    <row r="2446" spans="4:4" x14ac:dyDescent="0.3">
      <c r="D2446" s="216"/>
    </row>
    <row r="2447" spans="4:4" x14ac:dyDescent="0.3">
      <c r="D2447" s="216"/>
    </row>
    <row r="2448" spans="4:4" x14ac:dyDescent="0.3">
      <c r="D2448" s="216"/>
    </row>
    <row r="2449" spans="4:4" x14ac:dyDescent="0.3">
      <c r="D2449" s="216"/>
    </row>
    <row r="2450" spans="4:4" x14ac:dyDescent="0.3">
      <c r="D2450" s="216"/>
    </row>
    <row r="2451" spans="4:4" x14ac:dyDescent="0.3">
      <c r="D2451" s="216"/>
    </row>
    <row r="2452" spans="4:4" x14ac:dyDescent="0.3">
      <c r="D2452" s="216"/>
    </row>
    <row r="2453" spans="4:4" x14ac:dyDescent="0.3">
      <c r="D2453" s="216"/>
    </row>
    <row r="2454" spans="4:4" x14ac:dyDescent="0.3">
      <c r="D2454" s="216"/>
    </row>
    <row r="2455" spans="4:4" x14ac:dyDescent="0.3">
      <c r="D2455" s="216"/>
    </row>
    <row r="2456" spans="4:4" x14ac:dyDescent="0.3">
      <c r="D2456" s="216"/>
    </row>
    <row r="2457" spans="4:4" x14ac:dyDescent="0.3">
      <c r="D2457" s="216"/>
    </row>
    <row r="2458" spans="4:4" x14ac:dyDescent="0.3">
      <c r="D2458" s="216"/>
    </row>
    <row r="2459" spans="4:4" x14ac:dyDescent="0.3">
      <c r="D2459" s="216"/>
    </row>
    <row r="2460" spans="4:4" x14ac:dyDescent="0.3">
      <c r="D2460" s="216"/>
    </row>
    <row r="2461" spans="4:4" x14ac:dyDescent="0.3">
      <c r="D2461" s="216"/>
    </row>
    <row r="2462" spans="4:4" x14ac:dyDescent="0.3">
      <c r="D2462" s="216"/>
    </row>
    <row r="2463" spans="4:4" x14ac:dyDescent="0.3">
      <c r="D2463" s="216"/>
    </row>
    <row r="2464" spans="4:4" x14ac:dyDescent="0.3">
      <c r="D2464" s="216"/>
    </row>
    <row r="2465" spans="4:4" x14ac:dyDescent="0.3">
      <c r="D2465" s="216"/>
    </row>
    <row r="2466" spans="4:4" x14ac:dyDescent="0.3">
      <c r="D2466" s="216"/>
    </row>
    <row r="2467" spans="4:4" x14ac:dyDescent="0.3">
      <c r="D2467" s="216"/>
    </row>
    <row r="2468" spans="4:4" x14ac:dyDescent="0.3">
      <c r="D2468" s="216"/>
    </row>
    <row r="2469" spans="4:4" x14ac:dyDescent="0.3">
      <c r="D2469" s="216"/>
    </row>
    <row r="2470" spans="4:4" x14ac:dyDescent="0.3">
      <c r="D2470" s="216"/>
    </row>
    <row r="2471" spans="4:4" x14ac:dyDescent="0.3">
      <c r="D2471" s="216"/>
    </row>
    <row r="2472" spans="4:4" x14ac:dyDescent="0.3">
      <c r="D2472" s="216"/>
    </row>
    <row r="2473" spans="4:4" x14ac:dyDescent="0.3">
      <c r="D2473" s="216"/>
    </row>
    <row r="2474" spans="4:4" x14ac:dyDescent="0.3">
      <c r="D2474" s="216"/>
    </row>
    <row r="2475" spans="4:4" x14ac:dyDescent="0.3">
      <c r="D2475" s="216"/>
    </row>
    <row r="2476" spans="4:4" x14ac:dyDescent="0.3">
      <c r="D2476" s="216"/>
    </row>
    <row r="2477" spans="4:4" x14ac:dyDescent="0.3">
      <c r="D2477" s="216"/>
    </row>
    <row r="2478" spans="4:4" x14ac:dyDescent="0.3">
      <c r="D2478" s="216"/>
    </row>
    <row r="2479" spans="4:4" x14ac:dyDescent="0.3">
      <c r="D2479" s="216"/>
    </row>
    <row r="2480" spans="4:4" x14ac:dyDescent="0.3">
      <c r="D2480" s="216"/>
    </row>
    <row r="2481" spans="4:4" x14ac:dyDescent="0.3">
      <c r="D2481" s="216"/>
    </row>
    <row r="2482" spans="4:4" x14ac:dyDescent="0.3">
      <c r="D2482" s="216"/>
    </row>
    <row r="2483" spans="4:4" x14ac:dyDescent="0.3">
      <c r="D2483" s="216"/>
    </row>
    <row r="2484" spans="4:4" x14ac:dyDescent="0.3">
      <c r="D2484" s="216"/>
    </row>
    <row r="2485" spans="4:4" x14ac:dyDescent="0.3">
      <c r="D2485" s="216"/>
    </row>
    <row r="2486" spans="4:4" x14ac:dyDescent="0.3">
      <c r="D2486" s="216"/>
    </row>
    <row r="2487" spans="4:4" x14ac:dyDescent="0.3">
      <c r="D2487" s="216"/>
    </row>
    <row r="2488" spans="4:4" x14ac:dyDescent="0.3">
      <c r="D2488" s="216"/>
    </row>
    <row r="2489" spans="4:4" x14ac:dyDescent="0.3">
      <c r="D2489" s="216"/>
    </row>
    <row r="2490" spans="4:4" x14ac:dyDescent="0.3">
      <c r="D2490" s="216"/>
    </row>
    <row r="2491" spans="4:4" x14ac:dyDescent="0.3">
      <c r="D2491" s="216"/>
    </row>
    <row r="2492" spans="4:4" x14ac:dyDescent="0.3">
      <c r="D2492" s="216"/>
    </row>
    <row r="2493" spans="4:4" x14ac:dyDescent="0.3">
      <c r="D2493" s="216"/>
    </row>
    <row r="2494" spans="4:4" x14ac:dyDescent="0.3">
      <c r="D2494" s="216"/>
    </row>
    <row r="2495" spans="4:4" x14ac:dyDescent="0.3">
      <c r="D2495" s="216"/>
    </row>
    <row r="2496" spans="4:4" x14ac:dyDescent="0.3">
      <c r="D2496" s="216"/>
    </row>
    <row r="2497" spans="4:4" x14ac:dyDescent="0.3">
      <c r="D2497" s="216"/>
    </row>
    <row r="2498" spans="4:4" x14ac:dyDescent="0.3">
      <c r="D2498" s="216"/>
    </row>
    <row r="2499" spans="4:4" x14ac:dyDescent="0.3">
      <c r="D2499" s="216"/>
    </row>
    <row r="2500" spans="4:4" x14ac:dyDescent="0.3">
      <c r="D2500" s="216"/>
    </row>
    <row r="2501" spans="4:4" x14ac:dyDescent="0.3">
      <c r="D2501" s="216"/>
    </row>
    <row r="2502" spans="4:4" x14ac:dyDescent="0.3">
      <c r="D2502" s="216"/>
    </row>
    <row r="2503" spans="4:4" x14ac:dyDescent="0.3">
      <c r="D2503" s="216"/>
    </row>
    <row r="2504" spans="4:4" x14ac:dyDescent="0.3">
      <c r="D2504" s="216"/>
    </row>
    <row r="2505" spans="4:4" x14ac:dyDescent="0.3">
      <c r="D2505" s="216"/>
    </row>
    <row r="2506" spans="4:4" x14ac:dyDescent="0.3">
      <c r="D2506" s="216"/>
    </row>
    <row r="2507" spans="4:4" x14ac:dyDescent="0.3">
      <c r="D2507" s="216"/>
    </row>
    <row r="2508" spans="4:4" x14ac:dyDescent="0.3">
      <c r="D2508" s="216"/>
    </row>
    <row r="2509" spans="4:4" x14ac:dyDescent="0.3">
      <c r="D2509" s="216"/>
    </row>
    <row r="2510" spans="4:4" x14ac:dyDescent="0.3">
      <c r="D2510" s="216"/>
    </row>
    <row r="2511" spans="4:4" x14ac:dyDescent="0.3">
      <c r="D2511" s="216"/>
    </row>
    <row r="2512" spans="4:4" x14ac:dyDescent="0.3">
      <c r="D2512" s="216"/>
    </row>
    <row r="2513" spans="4:4" x14ac:dyDescent="0.3">
      <c r="D2513" s="216"/>
    </row>
    <row r="2514" spans="4:4" x14ac:dyDescent="0.3">
      <c r="D2514" s="216"/>
    </row>
    <row r="2515" spans="4:4" x14ac:dyDescent="0.3">
      <c r="D2515" s="216"/>
    </row>
    <row r="2516" spans="4:4" x14ac:dyDescent="0.3">
      <c r="D2516" s="216"/>
    </row>
    <row r="2517" spans="4:4" x14ac:dyDescent="0.3">
      <c r="D2517" s="216"/>
    </row>
    <row r="2518" spans="4:4" x14ac:dyDescent="0.3">
      <c r="D2518" s="216"/>
    </row>
    <row r="2519" spans="4:4" x14ac:dyDescent="0.3">
      <c r="D2519" s="216"/>
    </row>
    <row r="2520" spans="4:4" x14ac:dyDescent="0.3">
      <c r="D2520" s="216"/>
    </row>
    <row r="2521" spans="4:4" x14ac:dyDescent="0.3">
      <c r="D2521" s="216"/>
    </row>
    <row r="2522" spans="4:4" x14ac:dyDescent="0.3">
      <c r="D2522" s="216"/>
    </row>
    <row r="2523" spans="4:4" x14ac:dyDescent="0.3">
      <c r="D2523" s="216"/>
    </row>
    <row r="2524" spans="4:4" x14ac:dyDescent="0.3">
      <c r="D2524" s="216"/>
    </row>
    <row r="2525" spans="4:4" x14ac:dyDescent="0.3">
      <c r="D2525" s="216"/>
    </row>
    <row r="2526" spans="4:4" x14ac:dyDescent="0.3">
      <c r="D2526" s="216"/>
    </row>
    <row r="2527" spans="4:4" x14ac:dyDescent="0.3">
      <c r="D2527" s="216"/>
    </row>
    <row r="2528" spans="4:4" x14ac:dyDescent="0.3">
      <c r="D2528" s="216"/>
    </row>
    <row r="2529" spans="4:4" x14ac:dyDescent="0.3">
      <c r="D2529" s="216"/>
    </row>
    <row r="2530" spans="4:4" x14ac:dyDescent="0.3">
      <c r="D2530" s="216"/>
    </row>
    <row r="2531" spans="4:4" x14ac:dyDescent="0.3">
      <c r="D2531" s="216"/>
    </row>
    <row r="2532" spans="4:4" x14ac:dyDescent="0.3">
      <c r="D2532" s="216"/>
    </row>
    <row r="2533" spans="4:4" x14ac:dyDescent="0.3">
      <c r="D2533" s="216"/>
    </row>
    <row r="2534" spans="4:4" x14ac:dyDescent="0.3">
      <c r="D2534" s="216"/>
    </row>
    <row r="2535" spans="4:4" x14ac:dyDescent="0.3">
      <c r="D2535" s="216"/>
    </row>
    <row r="2536" spans="4:4" x14ac:dyDescent="0.3">
      <c r="D2536" s="216"/>
    </row>
    <row r="2537" spans="4:4" x14ac:dyDescent="0.3">
      <c r="D2537" s="216"/>
    </row>
    <row r="2538" spans="4:4" x14ac:dyDescent="0.3">
      <c r="D2538" s="216"/>
    </row>
    <row r="2539" spans="4:4" x14ac:dyDescent="0.3">
      <c r="D2539" s="216"/>
    </row>
    <row r="2540" spans="4:4" x14ac:dyDescent="0.3">
      <c r="D2540" s="216"/>
    </row>
    <row r="2541" spans="4:4" x14ac:dyDescent="0.3">
      <c r="D2541" s="216"/>
    </row>
    <row r="2542" spans="4:4" x14ac:dyDescent="0.3">
      <c r="D2542" s="216"/>
    </row>
    <row r="2543" spans="4:4" x14ac:dyDescent="0.3">
      <c r="D2543" s="216"/>
    </row>
    <row r="2544" spans="4:4" x14ac:dyDescent="0.3">
      <c r="D2544" s="216"/>
    </row>
    <row r="2545" spans="4:4" x14ac:dyDescent="0.3">
      <c r="D2545" s="216"/>
    </row>
    <row r="2546" spans="4:4" x14ac:dyDescent="0.3">
      <c r="D2546" s="216"/>
    </row>
    <row r="2547" spans="4:4" x14ac:dyDescent="0.3">
      <c r="D2547" s="216"/>
    </row>
    <row r="2548" spans="4:4" x14ac:dyDescent="0.3">
      <c r="D2548" s="216"/>
    </row>
    <row r="2549" spans="4:4" x14ac:dyDescent="0.3">
      <c r="D2549" s="216"/>
    </row>
    <row r="2550" spans="4:4" x14ac:dyDescent="0.3">
      <c r="D2550" s="216"/>
    </row>
    <row r="2551" spans="4:4" x14ac:dyDescent="0.3">
      <c r="D2551" s="216"/>
    </row>
    <row r="2552" spans="4:4" x14ac:dyDescent="0.3">
      <c r="D2552" s="216"/>
    </row>
    <row r="2553" spans="4:4" x14ac:dyDescent="0.3">
      <c r="D2553" s="216"/>
    </row>
    <row r="2554" spans="4:4" x14ac:dyDescent="0.3">
      <c r="D2554" s="216"/>
    </row>
    <row r="2555" spans="4:4" x14ac:dyDescent="0.3">
      <c r="D2555" s="216"/>
    </row>
    <row r="2556" spans="4:4" x14ac:dyDescent="0.3">
      <c r="D2556" s="216"/>
    </row>
    <row r="2557" spans="4:4" x14ac:dyDescent="0.3">
      <c r="D2557" s="216"/>
    </row>
    <row r="2558" spans="4:4" x14ac:dyDescent="0.3">
      <c r="D2558" s="216"/>
    </row>
    <row r="2559" spans="4:4" x14ac:dyDescent="0.3">
      <c r="D2559" s="216"/>
    </row>
    <row r="2560" spans="4:4" x14ac:dyDescent="0.3">
      <c r="D2560" s="216"/>
    </row>
    <row r="2561" spans="4:4" x14ac:dyDescent="0.3">
      <c r="D2561" s="216"/>
    </row>
    <row r="2562" spans="4:4" x14ac:dyDescent="0.3">
      <c r="D2562" s="216"/>
    </row>
    <row r="2563" spans="4:4" x14ac:dyDescent="0.3">
      <c r="D2563" s="216"/>
    </row>
    <row r="2564" spans="4:4" x14ac:dyDescent="0.3">
      <c r="D2564" s="216"/>
    </row>
    <row r="2565" spans="4:4" x14ac:dyDescent="0.3">
      <c r="D2565" s="216"/>
    </row>
    <row r="2566" spans="4:4" x14ac:dyDescent="0.3">
      <c r="D2566" s="216"/>
    </row>
    <row r="2567" spans="4:4" x14ac:dyDescent="0.3">
      <c r="D2567" s="216"/>
    </row>
    <row r="2568" spans="4:4" x14ac:dyDescent="0.3">
      <c r="D2568" s="216"/>
    </row>
    <row r="2569" spans="4:4" x14ac:dyDescent="0.3">
      <c r="D2569" s="216"/>
    </row>
    <row r="2570" spans="4:4" x14ac:dyDescent="0.3">
      <c r="D2570" s="216"/>
    </row>
    <row r="2571" spans="4:4" x14ac:dyDescent="0.3">
      <c r="D2571" s="216"/>
    </row>
    <row r="2572" spans="4:4" x14ac:dyDescent="0.3">
      <c r="D2572" s="216"/>
    </row>
    <row r="2573" spans="4:4" x14ac:dyDescent="0.3">
      <c r="D2573" s="216"/>
    </row>
    <row r="2574" spans="4:4" x14ac:dyDescent="0.3">
      <c r="D2574" s="216"/>
    </row>
    <row r="2575" spans="4:4" x14ac:dyDescent="0.3">
      <c r="D2575" s="216"/>
    </row>
    <row r="2576" spans="4:4" x14ac:dyDescent="0.3">
      <c r="D2576" s="216"/>
    </row>
    <row r="2577" spans="4:4" x14ac:dyDescent="0.3">
      <c r="D2577" s="216"/>
    </row>
    <row r="2578" spans="4:4" x14ac:dyDescent="0.3">
      <c r="D2578" s="216"/>
    </row>
    <row r="2579" spans="4:4" x14ac:dyDescent="0.3">
      <c r="D2579" s="216"/>
    </row>
    <row r="2580" spans="4:4" x14ac:dyDescent="0.3">
      <c r="D2580" s="216"/>
    </row>
    <row r="2581" spans="4:4" x14ac:dyDescent="0.3">
      <c r="D2581" s="216"/>
    </row>
    <row r="2582" spans="4:4" x14ac:dyDescent="0.3">
      <c r="D2582" s="216"/>
    </row>
    <row r="2583" spans="4:4" x14ac:dyDescent="0.3">
      <c r="D2583" s="216"/>
    </row>
    <row r="2584" spans="4:4" x14ac:dyDescent="0.3">
      <c r="D2584" s="216"/>
    </row>
    <row r="2585" spans="4:4" x14ac:dyDescent="0.3">
      <c r="D2585" s="216"/>
    </row>
    <row r="2586" spans="4:4" x14ac:dyDescent="0.3">
      <c r="D2586" s="216"/>
    </row>
    <row r="2587" spans="4:4" x14ac:dyDescent="0.3">
      <c r="D2587" s="216"/>
    </row>
    <row r="2588" spans="4:4" x14ac:dyDescent="0.3">
      <c r="D2588" s="216"/>
    </row>
    <row r="2589" spans="4:4" x14ac:dyDescent="0.3">
      <c r="D2589" s="216"/>
    </row>
    <row r="2590" spans="4:4" x14ac:dyDescent="0.3">
      <c r="D2590" s="216"/>
    </row>
    <row r="2591" spans="4:4" x14ac:dyDescent="0.3">
      <c r="D2591" s="216"/>
    </row>
    <row r="2592" spans="4:4" x14ac:dyDescent="0.3">
      <c r="D2592" s="216"/>
    </row>
    <row r="2593" spans="4:4" x14ac:dyDescent="0.3">
      <c r="D2593" s="216"/>
    </row>
    <row r="2594" spans="4:4" x14ac:dyDescent="0.3">
      <c r="D2594" s="216"/>
    </row>
    <row r="2595" spans="4:4" x14ac:dyDescent="0.3">
      <c r="D2595" s="216"/>
    </row>
    <row r="2596" spans="4:4" x14ac:dyDescent="0.3">
      <c r="D2596" s="216"/>
    </row>
    <row r="2597" spans="4:4" x14ac:dyDescent="0.3">
      <c r="D2597" s="216"/>
    </row>
    <row r="2598" spans="4:4" x14ac:dyDescent="0.3">
      <c r="D2598" s="216"/>
    </row>
    <row r="2599" spans="4:4" x14ac:dyDescent="0.3">
      <c r="D2599" s="216"/>
    </row>
    <row r="2600" spans="4:4" x14ac:dyDescent="0.3">
      <c r="D2600" s="216"/>
    </row>
    <row r="2601" spans="4:4" x14ac:dyDescent="0.3">
      <c r="D2601" s="216"/>
    </row>
    <row r="2602" spans="4:4" x14ac:dyDescent="0.3">
      <c r="D2602" s="216"/>
    </row>
    <row r="2603" spans="4:4" x14ac:dyDescent="0.3">
      <c r="D2603" s="216"/>
    </row>
    <row r="2604" spans="4:4" x14ac:dyDescent="0.3">
      <c r="D2604" s="216"/>
    </row>
    <row r="2605" spans="4:4" x14ac:dyDescent="0.3">
      <c r="D2605" s="216"/>
    </row>
    <row r="2606" spans="4:4" x14ac:dyDescent="0.3">
      <c r="D2606" s="216"/>
    </row>
    <row r="2607" spans="4:4" x14ac:dyDescent="0.3">
      <c r="D2607" s="216"/>
    </row>
    <row r="2608" spans="4:4" x14ac:dyDescent="0.3">
      <c r="D2608" s="216"/>
    </row>
    <row r="2609" spans="4:4" x14ac:dyDescent="0.3">
      <c r="D2609" s="216"/>
    </row>
    <row r="2610" spans="4:4" x14ac:dyDescent="0.3">
      <c r="D2610" s="216"/>
    </row>
    <row r="2611" spans="4:4" x14ac:dyDescent="0.3">
      <c r="D2611" s="216"/>
    </row>
    <row r="2612" spans="4:4" x14ac:dyDescent="0.3">
      <c r="D2612" s="216"/>
    </row>
    <row r="2613" spans="4:4" x14ac:dyDescent="0.3">
      <c r="D2613" s="216"/>
    </row>
    <row r="2614" spans="4:4" x14ac:dyDescent="0.3">
      <c r="D2614" s="216"/>
    </row>
    <row r="2615" spans="4:4" x14ac:dyDescent="0.3">
      <c r="D2615" s="216"/>
    </row>
    <row r="2616" spans="4:4" x14ac:dyDescent="0.3">
      <c r="D2616" s="216"/>
    </row>
    <row r="2617" spans="4:4" x14ac:dyDescent="0.3">
      <c r="D2617" s="216"/>
    </row>
    <row r="2618" spans="4:4" x14ac:dyDescent="0.3">
      <c r="D2618" s="216"/>
    </row>
    <row r="2619" spans="4:4" x14ac:dyDescent="0.3">
      <c r="D2619" s="216"/>
    </row>
    <row r="2620" spans="4:4" x14ac:dyDescent="0.3">
      <c r="D2620" s="216"/>
    </row>
    <row r="2621" spans="4:4" x14ac:dyDescent="0.3">
      <c r="D2621" s="216"/>
    </row>
    <row r="2622" spans="4:4" x14ac:dyDescent="0.3">
      <c r="D2622" s="216"/>
    </row>
    <row r="2623" spans="4:4" x14ac:dyDescent="0.3">
      <c r="D2623" s="216"/>
    </row>
    <row r="2624" spans="4:4" x14ac:dyDescent="0.3">
      <c r="D2624" s="216"/>
    </row>
    <row r="2625" spans="4:4" x14ac:dyDescent="0.3">
      <c r="D2625" s="216"/>
    </row>
    <row r="2626" spans="4:4" x14ac:dyDescent="0.3">
      <c r="D2626" s="216"/>
    </row>
    <row r="2627" spans="4:4" x14ac:dyDescent="0.3">
      <c r="D2627" s="216"/>
    </row>
    <row r="2628" spans="4:4" x14ac:dyDescent="0.3">
      <c r="D2628" s="216"/>
    </row>
    <row r="2629" spans="4:4" x14ac:dyDescent="0.3">
      <c r="D2629" s="216"/>
    </row>
    <row r="2630" spans="4:4" x14ac:dyDescent="0.3">
      <c r="D2630" s="216"/>
    </row>
    <row r="2631" spans="4:4" x14ac:dyDescent="0.3">
      <c r="D2631" s="216"/>
    </row>
    <row r="2632" spans="4:4" x14ac:dyDescent="0.3">
      <c r="D2632" s="216"/>
    </row>
    <row r="2633" spans="4:4" x14ac:dyDescent="0.3">
      <c r="D2633" s="216"/>
    </row>
    <row r="2634" spans="4:4" x14ac:dyDescent="0.3">
      <c r="D2634" s="216"/>
    </row>
    <row r="2635" spans="4:4" x14ac:dyDescent="0.3">
      <c r="D2635" s="216"/>
    </row>
    <row r="2636" spans="4:4" x14ac:dyDescent="0.3">
      <c r="D2636" s="216"/>
    </row>
    <row r="2637" spans="4:4" x14ac:dyDescent="0.3">
      <c r="D2637" s="216"/>
    </row>
    <row r="2638" spans="4:4" x14ac:dyDescent="0.3">
      <c r="D2638" s="216"/>
    </row>
    <row r="2639" spans="4:4" x14ac:dyDescent="0.3">
      <c r="D2639" s="216"/>
    </row>
    <row r="2640" spans="4:4" x14ac:dyDescent="0.3">
      <c r="D2640" s="216"/>
    </row>
    <row r="2641" spans="4:4" x14ac:dyDescent="0.3">
      <c r="D2641" s="216"/>
    </row>
    <row r="2642" spans="4:4" x14ac:dyDescent="0.3">
      <c r="D2642" s="216"/>
    </row>
    <row r="2643" spans="4:4" x14ac:dyDescent="0.3">
      <c r="D2643" s="216"/>
    </row>
    <row r="2644" spans="4:4" x14ac:dyDescent="0.3">
      <c r="D2644" s="216"/>
    </row>
    <row r="2645" spans="4:4" x14ac:dyDescent="0.3">
      <c r="D2645" s="216"/>
    </row>
    <row r="2646" spans="4:4" x14ac:dyDescent="0.3">
      <c r="D2646" s="216"/>
    </row>
    <row r="2647" spans="4:4" x14ac:dyDescent="0.3">
      <c r="D2647" s="216"/>
    </row>
    <row r="2648" spans="4:4" x14ac:dyDescent="0.3">
      <c r="D2648" s="216"/>
    </row>
    <row r="2649" spans="4:4" x14ac:dyDescent="0.3">
      <c r="D2649" s="216"/>
    </row>
    <row r="2650" spans="4:4" x14ac:dyDescent="0.3">
      <c r="D2650" s="216"/>
    </row>
    <row r="2651" spans="4:4" x14ac:dyDescent="0.3">
      <c r="D2651" s="216"/>
    </row>
    <row r="2652" spans="4:4" x14ac:dyDescent="0.3">
      <c r="D2652" s="216"/>
    </row>
    <row r="2653" spans="4:4" x14ac:dyDescent="0.3">
      <c r="D2653" s="216"/>
    </row>
    <row r="2654" spans="4:4" x14ac:dyDescent="0.3">
      <c r="D2654" s="216"/>
    </row>
    <row r="2655" spans="4:4" x14ac:dyDescent="0.3">
      <c r="D2655" s="216"/>
    </row>
    <row r="2656" spans="4:4" x14ac:dyDescent="0.3">
      <c r="D2656" s="216"/>
    </row>
    <row r="2657" spans="4:4" x14ac:dyDescent="0.3">
      <c r="D2657" s="216"/>
    </row>
    <row r="2658" spans="4:4" x14ac:dyDescent="0.3">
      <c r="D2658" s="216"/>
    </row>
    <row r="2659" spans="4:4" x14ac:dyDescent="0.3">
      <c r="D2659" s="216"/>
    </row>
    <row r="2660" spans="4:4" x14ac:dyDescent="0.3">
      <c r="D2660" s="216"/>
    </row>
    <row r="2661" spans="4:4" x14ac:dyDescent="0.3">
      <c r="D2661" s="216"/>
    </row>
    <row r="2662" spans="4:4" x14ac:dyDescent="0.3">
      <c r="D2662" s="216"/>
    </row>
    <row r="2663" spans="4:4" x14ac:dyDescent="0.3">
      <c r="D2663" s="216"/>
    </row>
    <row r="2664" spans="4:4" x14ac:dyDescent="0.3">
      <c r="D2664" s="216"/>
    </row>
    <row r="2665" spans="4:4" x14ac:dyDescent="0.3">
      <c r="D2665" s="216"/>
    </row>
    <row r="2666" spans="4:4" x14ac:dyDescent="0.3">
      <c r="D2666" s="216"/>
    </row>
    <row r="2667" spans="4:4" x14ac:dyDescent="0.3">
      <c r="D2667" s="216"/>
    </row>
    <row r="2668" spans="4:4" x14ac:dyDescent="0.3">
      <c r="D2668" s="216"/>
    </row>
    <row r="2669" spans="4:4" x14ac:dyDescent="0.3">
      <c r="D2669" s="216"/>
    </row>
    <row r="2670" spans="4:4" x14ac:dyDescent="0.3">
      <c r="D2670" s="216"/>
    </row>
    <row r="2671" spans="4:4" x14ac:dyDescent="0.3">
      <c r="D2671" s="216"/>
    </row>
    <row r="2672" spans="4:4" x14ac:dyDescent="0.3">
      <c r="D2672" s="216"/>
    </row>
    <row r="2673" spans="4:4" x14ac:dyDescent="0.3">
      <c r="D2673" s="216"/>
    </row>
    <row r="2674" spans="4:4" x14ac:dyDescent="0.3">
      <c r="D2674" s="216"/>
    </row>
    <row r="2675" spans="4:4" x14ac:dyDescent="0.3">
      <c r="D2675" s="216"/>
    </row>
    <row r="2676" spans="4:4" x14ac:dyDescent="0.3">
      <c r="D2676" s="216"/>
    </row>
    <row r="2677" spans="4:4" x14ac:dyDescent="0.3">
      <c r="D2677" s="216"/>
    </row>
    <row r="2678" spans="4:4" x14ac:dyDescent="0.3">
      <c r="D2678" s="216"/>
    </row>
    <row r="2679" spans="4:4" x14ac:dyDescent="0.3">
      <c r="D2679" s="216"/>
    </row>
    <row r="2680" spans="4:4" x14ac:dyDescent="0.3">
      <c r="D2680" s="216"/>
    </row>
    <row r="2681" spans="4:4" x14ac:dyDescent="0.3">
      <c r="D2681" s="216"/>
    </row>
    <row r="2682" spans="4:4" x14ac:dyDescent="0.3">
      <c r="D2682" s="216"/>
    </row>
    <row r="2683" spans="4:4" x14ac:dyDescent="0.3">
      <c r="D2683" s="216"/>
    </row>
    <row r="2684" spans="4:4" x14ac:dyDescent="0.3">
      <c r="D2684" s="216"/>
    </row>
    <row r="2685" spans="4:4" x14ac:dyDescent="0.3">
      <c r="D2685" s="216"/>
    </row>
    <row r="2686" spans="4:4" x14ac:dyDescent="0.3">
      <c r="D2686" s="216"/>
    </row>
    <row r="2687" spans="4:4" x14ac:dyDescent="0.3">
      <c r="D2687" s="216"/>
    </row>
    <row r="2688" spans="4:4" x14ac:dyDescent="0.3">
      <c r="D2688" s="216"/>
    </row>
    <row r="2689" spans="4:4" x14ac:dyDescent="0.3">
      <c r="D2689" s="216"/>
    </row>
    <row r="2690" spans="4:4" x14ac:dyDescent="0.3">
      <c r="D2690" s="216"/>
    </row>
    <row r="2691" spans="4:4" x14ac:dyDescent="0.3">
      <c r="D2691" s="216"/>
    </row>
    <row r="2692" spans="4:4" x14ac:dyDescent="0.3">
      <c r="D2692" s="216"/>
    </row>
    <row r="2693" spans="4:4" x14ac:dyDescent="0.3">
      <c r="D2693" s="216"/>
    </row>
    <row r="2694" spans="4:4" x14ac:dyDescent="0.3">
      <c r="D2694" s="216"/>
    </row>
    <row r="2695" spans="4:4" x14ac:dyDescent="0.3">
      <c r="D2695" s="216"/>
    </row>
    <row r="2696" spans="4:4" x14ac:dyDescent="0.3">
      <c r="D2696" s="216"/>
    </row>
    <row r="2697" spans="4:4" x14ac:dyDescent="0.3">
      <c r="D2697" s="216"/>
    </row>
    <row r="2698" spans="4:4" x14ac:dyDescent="0.3">
      <c r="D2698" s="216"/>
    </row>
    <row r="2699" spans="4:4" x14ac:dyDescent="0.3">
      <c r="D2699" s="216"/>
    </row>
    <row r="2700" spans="4:4" x14ac:dyDescent="0.3">
      <c r="D2700" s="216"/>
    </row>
    <row r="2701" spans="4:4" x14ac:dyDescent="0.3">
      <c r="D2701" s="216"/>
    </row>
    <row r="2702" spans="4:4" x14ac:dyDescent="0.3">
      <c r="D2702" s="216"/>
    </row>
    <row r="2703" spans="4:4" x14ac:dyDescent="0.3">
      <c r="D2703" s="216"/>
    </row>
    <row r="2704" spans="4:4" x14ac:dyDescent="0.3">
      <c r="D2704" s="216"/>
    </row>
    <row r="2705" spans="4:4" x14ac:dyDescent="0.3">
      <c r="D2705" s="216"/>
    </row>
    <row r="2706" spans="4:4" x14ac:dyDescent="0.3">
      <c r="D2706" s="216"/>
    </row>
    <row r="2707" spans="4:4" x14ac:dyDescent="0.3">
      <c r="D2707" s="216"/>
    </row>
    <row r="2708" spans="4:4" x14ac:dyDescent="0.3">
      <c r="D2708" s="216"/>
    </row>
    <row r="2709" spans="4:4" x14ac:dyDescent="0.3">
      <c r="D2709" s="216"/>
    </row>
    <row r="2710" spans="4:4" x14ac:dyDescent="0.3">
      <c r="D2710" s="216"/>
    </row>
    <row r="2711" spans="4:4" x14ac:dyDescent="0.3">
      <c r="D2711" s="216"/>
    </row>
    <row r="2712" spans="4:4" x14ac:dyDescent="0.3">
      <c r="D2712" s="216"/>
    </row>
    <row r="2713" spans="4:4" x14ac:dyDescent="0.3">
      <c r="D2713" s="216"/>
    </row>
    <row r="2714" spans="4:4" x14ac:dyDescent="0.3">
      <c r="D2714" s="216"/>
    </row>
    <row r="2715" spans="4:4" x14ac:dyDescent="0.3">
      <c r="D2715" s="216"/>
    </row>
    <row r="2716" spans="4:4" x14ac:dyDescent="0.3">
      <c r="D2716" s="216"/>
    </row>
    <row r="2717" spans="4:4" x14ac:dyDescent="0.3">
      <c r="D2717" s="216"/>
    </row>
    <row r="2718" spans="4:4" x14ac:dyDescent="0.3">
      <c r="D2718" s="216"/>
    </row>
    <row r="2719" spans="4:4" x14ac:dyDescent="0.3">
      <c r="D2719" s="216"/>
    </row>
    <row r="2720" spans="4:4" x14ac:dyDescent="0.3">
      <c r="D2720" s="216"/>
    </row>
    <row r="2721" spans="4:4" x14ac:dyDescent="0.3">
      <c r="D2721" s="216"/>
    </row>
    <row r="2722" spans="4:4" x14ac:dyDescent="0.3">
      <c r="D2722" s="216"/>
    </row>
    <row r="2723" spans="4:4" x14ac:dyDescent="0.3">
      <c r="D2723" s="216"/>
    </row>
    <row r="2724" spans="4:4" x14ac:dyDescent="0.3">
      <c r="D2724" s="216"/>
    </row>
    <row r="2725" spans="4:4" x14ac:dyDescent="0.3">
      <c r="D2725" s="216"/>
    </row>
    <row r="2726" spans="4:4" x14ac:dyDescent="0.3">
      <c r="D2726" s="216"/>
    </row>
    <row r="2727" spans="4:4" x14ac:dyDescent="0.3">
      <c r="D2727" s="216"/>
    </row>
    <row r="2728" spans="4:4" x14ac:dyDescent="0.3">
      <c r="D2728" s="216"/>
    </row>
    <row r="2729" spans="4:4" x14ac:dyDescent="0.3">
      <c r="D2729" s="216"/>
    </row>
    <row r="2730" spans="4:4" x14ac:dyDescent="0.3">
      <c r="D2730" s="216"/>
    </row>
    <row r="2731" spans="4:4" x14ac:dyDescent="0.3">
      <c r="D2731" s="216"/>
    </row>
    <row r="2732" spans="4:4" x14ac:dyDescent="0.3">
      <c r="D2732" s="216"/>
    </row>
    <row r="2733" spans="4:4" x14ac:dyDescent="0.3">
      <c r="D2733" s="216"/>
    </row>
    <row r="2734" spans="4:4" x14ac:dyDescent="0.3">
      <c r="D2734" s="216"/>
    </row>
    <row r="2735" spans="4:4" x14ac:dyDescent="0.3">
      <c r="D2735" s="216"/>
    </row>
    <row r="2736" spans="4:4" x14ac:dyDescent="0.3">
      <c r="D2736" s="216"/>
    </row>
    <row r="2737" spans="4:4" x14ac:dyDescent="0.3">
      <c r="D2737" s="216"/>
    </row>
    <row r="2738" spans="4:4" x14ac:dyDescent="0.3">
      <c r="D2738" s="216"/>
    </row>
    <row r="2739" spans="4:4" x14ac:dyDescent="0.3">
      <c r="D2739" s="216"/>
    </row>
    <row r="2740" spans="4:4" x14ac:dyDescent="0.3">
      <c r="D2740" s="216"/>
    </row>
    <row r="2741" spans="4:4" x14ac:dyDescent="0.3">
      <c r="D2741" s="216"/>
    </row>
    <row r="2742" spans="4:4" x14ac:dyDescent="0.3">
      <c r="D2742" s="216"/>
    </row>
    <row r="2743" spans="4:4" x14ac:dyDescent="0.3">
      <c r="D2743" s="216"/>
    </row>
    <row r="2744" spans="4:4" x14ac:dyDescent="0.3">
      <c r="D2744" s="216"/>
    </row>
    <row r="2745" spans="4:4" x14ac:dyDescent="0.3">
      <c r="D2745" s="216"/>
    </row>
    <row r="2746" spans="4:4" x14ac:dyDescent="0.3">
      <c r="D2746" s="216"/>
    </row>
    <row r="2747" spans="4:4" x14ac:dyDescent="0.3">
      <c r="D2747" s="216"/>
    </row>
    <row r="2748" spans="4:4" x14ac:dyDescent="0.3">
      <c r="D2748" s="216"/>
    </row>
    <row r="2749" spans="4:4" x14ac:dyDescent="0.3">
      <c r="D2749" s="216"/>
    </row>
    <row r="2750" spans="4:4" x14ac:dyDescent="0.3">
      <c r="D2750" s="216"/>
    </row>
    <row r="2751" spans="4:4" x14ac:dyDescent="0.3">
      <c r="D2751" s="216"/>
    </row>
    <row r="2752" spans="4:4" x14ac:dyDescent="0.3">
      <c r="D2752" s="216"/>
    </row>
    <row r="2753" spans="4:4" x14ac:dyDescent="0.3">
      <c r="D2753" s="216"/>
    </row>
    <row r="2754" spans="4:4" x14ac:dyDescent="0.3">
      <c r="D2754" s="216"/>
    </row>
    <row r="2755" spans="4:4" x14ac:dyDescent="0.3">
      <c r="D2755" s="216"/>
    </row>
    <row r="2756" spans="4:4" x14ac:dyDescent="0.3">
      <c r="D2756" s="216"/>
    </row>
    <row r="2757" spans="4:4" x14ac:dyDescent="0.3">
      <c r="D2757" s="216"/>
    </row>
    <row r="2758" spans="4:4" x14ac:dyDescent="0.3">
      <c r="D2758" s="216"/>
    </row>
    <row r="2759" spans="4:4" x14ac:dyDescent="0.3">
      <c r="D2759" s="216"/>
    </row>
    <row r="2760" spans="4:4" x14ac:dyDescent="0.3">
      <c r="D2760" s="216"/>
    </row>
    <row r="2761" spans="4:4" x14ac:dyDescent="0.3">
      <c r="D2761" s="216"/>
    </row>
    <row r="2762" spans="4:4" x14ac:dyDescent="0.3">
      <c r="D2762" s="216"/>
    </row>
    <row r="2763" spans="4:4" x14ac:dyDescent="0.3">
      <c r="D2763" s="216"/>
    </row>
    <row r="2764" spans="4:4" x14ac:dyDescent="0.3">
      <c r="D2764" s="216"/>
    </row>
    <row r="2765" spans="4:4" x14ac:dyDescent="0.3">
      <c r="D2765" s="216"/>
    </row>
    <row r="2766" spans="4:4" x14ac:dyDescent="0.3">
      <c r="D2766" s="216"/>
    </row>
    <row r="2767" spans="4:4" x14ac:dyDescent="0.3">
      <c r="D2767" s="216"/>
    </row>
    <row r="2768" spans="4:4" x14ac:dyDescent="0.3">
      <c r="D2768" s="216"/>
    </row>
    <row r="2769" spans="4:4" x14ac:dyDescent="0.3">
      <c r="D2769" s="216"/>
    </row>
    <row r="2770" spans="4:4" x14ac:dyDescent="0.3">
      <c r="D2770" s="216"/>
    </row>
    <row r="2771" spans="4:4" x14ac:dyDescent="0.3">
      <c r="D2771" s="216"/>
    </row>
    <row r="2772" spans="4:4" x14ac:dyDescent="0.3">
      <c r="D2772" s="216"/>
    </row>
    <row r="2773" spans="4:4" x14ac:dyDescent="0.3">
      <c r="D2773" s="216"/>
    </row>
    <row r="2774" spans="4:4" x14ac:dyDescent="0.3">
      <c r="D2774" s="216"/>
    </row>
    <row r="2775" spans="4:4" x14ac:dyDescent="0.3">
      <c r="D2775" s="216"/>
    </row>
    <row r="2776" spans="4:4" x14ac:dyDescent="0.3">
      <c r="D2776" s="216"/>
    </row>
    <row r="2777" spans="4:4" x14ac:dyDescent="0.3">
      <c r="D2777" s="216"/>
    </row>
    <row r="2778" spans="4:4" x14ac:dyDescent="0.3">
      <c r="D2778" s="216"/>
    </row>
    <row r="2779" spans="4:4" x14ac:dyDescent="0.3">
      <c r="D2779" s="216"/>
    </row>
    <row r="2780" spans="4:4" x14ac:dyDescent="0.3">
      <c r="D2780" s="216"/>
    </row>
    <row r="2781" spans="4:4" x14ac:dyDescent="0.3">
      <c r="D2781" s="216"/>
    </row>
    <row r="2782" spans="4:4" x14ac:dyDescent="0.3">
      <c r="D2782" s="216"/>
    </row>
    <row r="2783" spans="4:4" x14ac:dyDescent="0.3">
      <c r="D2783" s="216"/>
    </row>
    <row r="2784" spans="4:4" x14ac:dyDescent="0.3">
      <c r="D2784" s="216"/>
    </row>
    <row r="2785" spans="4:4" x14ac:dyDescent="0.3">
      <c r="D2785" s="216"/>
    </row>
    <row r="2786" spans="4:4" x14ac:dyDescent="0.3">
      <c r="D2786" s="216"/>
    </row>
    <row r="2787" spans="4:4" x14ac:dyDescent="0.3">
      <c r="D2787" s="216"/>
    </row>
    <row r="2788" spans="4:4" x14ac:dyDescent="0.3">
      <c r="D2788" s="216"/>
    </row>
    <row r="2789" spans="4:4" x14ac:dyDescent="0.3">
      <c r="D2789" s="216"/>
    </row>
    <row r="2790" spans="4:4" x14ac:dyDescent="0.3">
      <c r="D2790" s="216"/>
    </row>
    <row r="2791" spans="4:4" x14ac:dyDescent="0.3">
      <c r="D2791" s="216"/>
    </row>
    <row r="2792" spans="4:4" x14ac:dyDescent="0.3">
      <c r="D2792" s="216"/>
    </row>
    <row r="2793" spans="4:4" x14ac:dyDescent="0.3">
      <c r="D2793" s="216"/>
    </row>
    <row r="2794" spans="4:4" x14ac:dyDescent="0.3">
      <c r="D2794" s="216"/>
    </row>
    <row r="2795" spans="4:4" x14ac:dyDescent="0.3">
      <c r="D2795" s="216"/>
    </row>
    <row r="2796" spans="4:4" x14ac:dyDescent="0.3">
      <c r="D2796" s="216"/>
    </row>
    <row r="2797" spans="4:4" x14ac:dyDescent="0.3">
      <c r="D2797" s="216"/>
    </row>
    <row r="2798" spans="4:4" x14ac:dyDescent="0.3">
      <c r="D2798" s="216"/>
    </row>
    <row r="2799" spans="4:4" x14ac:dyDescent="0.3">
      <c r="D2799" s="216"/>
    </row>
    <row r="2800" spans="4:4" x14ac:dyDescent="0.3">
      <c r="D2800" s="216"/>
    </row>
    <row r="2801" spans="4:4" x14ac:dyDescent="0.3">
      <c r="D2801" s="216"/>
    </row>
    <row r="2802" spans="4:4" x14ac:dyDescent="0.3">
      <c r="D2802" s="216"/>
    </row>
    <row r="2803" spans="4:4" x14ac:dyDescent="0.3">
      <c r="D2803" s="216"/>
    </row>
    <row r="2804" spans="4:4" x14ac:dyDescent="0.3">
      <c r="D2804" s="216"/>
    </row>
    <row r="2805" spans="4:4" x14ac:dyDescent="0.3">
      <c r="D2805" s="216"/>
    </row>
    <row r="2806" spans="4:4" x14ac:dyDescent="0.3">
      <c r="D2806" s="216"/>
    </row>
    <row r="2807" spans="4:4" x14ac:dyDescent="0.3">
      <c r="D2807" s="216"/>
    </row>
    <row r="2808" spans="4:4" x14ac:dyDescent="0.3">
      <c r="D2808" s="216"/>
    </row>
    <row r="2809" spans="4:4" x14ac:dyDescent="0.3">
      <c r="D2809" s="216"/>
    </row>
    <row r="2810" spans="4:4" x14ac:dyDescent="0.3">
      <c r="D2810" s="216"/>
    </row>
    <row r="2811" spans="4:4" x14ac:dyDescent="0.3">
      <c r="D2811" s="216"/>
    </row>
    <row r="2812" spans="4:4" x14ac:dyDescent="0.3">
      <c r="D2812" s="216"/>
    </row>
    <row r="2813" spans="4:4" x14ac:dyDescent="0.3">
      <c r="D2813" s="216"/>
    </row>
    <row r="2814" spans="4:4" x14ac:dyDescent="0.3">
      <c r="D2814" s="216"/>
    </row>
    <row r="2815" spans="4:4" x14ac:dyDescent="0.3">
      <c r="D2815" s="216"/>
    </row>
    <row r="2816" spans="4:4" x14ac:dyDescent="0.3">
      <c r="D2816" s="216"/>
    </row>
    <row r="2817" spans="4:4" x14ac:dyDescent="0.3">
      <c r="D2817" s="216"/>
    </row>
    <row r="2818" spans="4:4" x14ac:dyDescent="0.3">
      <c r="D2818" s="216"/>
    </row>
    <row r="2819" spans="4:4" x14ac:dyDescent="0.3">
      <c r="D2819" s="216"/>
    </row>
    <row r="2820" spans="4:4" x14ac:dyDescent="0.3">
      <c r="D2820" s="216"/>
    </row>
    <row r="2821" spans="4:4" x14ac:dyDescent="0.3">
      <c r="D2821" s="216"/>
    </row>
    <row r="2822" spans="4:4" x14ac:dyDescent="0.3">
      <c r="D2822" s="216"/>
    </row>
    <row r="2823" spans="4:4" x14ac:dyDescent="0.3">
      <c r="D2823" s="216"/>
    </row>
    <row r="2824" spans="4:4" x14ac:dyDescent="0.3">
      <c r="D2824" s="216"/>
    </row>
    <row r="2825" spans="4:4" x14ac:dyDescent="0.3">
      <c r="D2825" s="216"/>
    </row>
    <row r="2826" spans="4:4" x14ac:dyDescent="0.3">
      <c r="D2826" s="216"/>
    </row>
    <row r="2827" spans="4:4" x14ac:dyDescent="0.3">
      <c r="D2827" s="216"/>
    </row>
    <row r="2828" spans="4:4" x14ac:dyDescent="0.3">
      <c r="D2828" s="216"/>
    </row>
    <row r="2829" spans="4:4" x14ac:dyDescent="0.3">
      <c r="D2829" s="216"/>
    </row>
    <row r="2830" spans="4:4" x14ac:dyDescent="0.3">
      <c r="D2830" s="216"/>
    </row>
    <row r="2831" spans="4:4" x14ac:dyDescent="0.3">
      <c r="D2831" s="216"/>
    </row>
    <row r="2832" spans="4:4" x14ac:dyDescent="0.3">
      <c r="D2832" s="216"/>
    </row>
    <row r="2833" spans="4:4" x14ac:dyDescent="0.3">
      <c r="D2833" s="216"/>
    </row>
    <row r="2834" spans="4:4" x14ac:dyDescent="0.3">
      <c r="D2834" s="216"/>
    </row>
    <row r="2835" spans="4:4" x14ac:dyDescent="0.3">
      <c r="D2835" s="216"/>
    </row>
    <row r="2836" spans="4:4" x14ac:dyDescent="0.3">
      <c r="D2836" s="216"/>
    </row>
    <row r="2837" spans="4:4" x14ac:dyDescent="0.3">
      <c r="D2837" s="216"/>
    </row>
    <row r="2838" spans="4:4" x14ac:dyDescent="0.3">
      <c r="D2838" s="216"/>
    </row>
    <row r="2839" spans="4:4" x14ac:dyDescent="0.3">
      <c r="D2839" s="216"/>
    </row>
    <row r="2840" spans="4:4" x14ac:dyDescent="0.3">
      <c r="D2840" s="216"/>
    </row>
    <row r="2841" spans="4:4" x14ac:dyDescent="0.3">
      <c r="D2841" s="216"/>
    </row>
    <row r="2842" spans="4:4" x14ac:dyDescent="0.3">
      <c r="D2842" s="216"/>
    </row>
    <row r="2843" spans="4:4" x14ac:dyDescent="0.3">
      <c r="D2843" s="216"/>
    </row>
    <row r="2844" spans="4:4" x14ac:dyDescent="0.3">
      <c r="D2844" s="216"/>
    </row>
    <row r="2845" spans="4:4" x14ac:dyDescent="0.3">
      <c r="D2845" s="216"/>
    </row>
    <row r="2846" spans="4:4" x14ac:dyDescent="0.3">
      <c r="D2846" s="216"/>
    </row>
    <row r="2847" spans="4:4" x14ac:dyDescent="0.3">
      <c r="D2847" s="216"/>
    </row>
    <row r="2848" spans="4:4" x14ac:dyDescent="0.3">
      <c r="D2848" s="216"/>
    </row>
    <row r="2849" spans="4:4" x14ac:dyDescent="0.3">
      <c r="D2849" s="216"/>
    </row>
    <row r="2850" spans="4:4" x14ac:dyDescent="0.3">
      <c r="D2850" s="216"/>
    </row>
    <row r="2851" spans="4:4" x14ac:dyDescent="0.3">
      <c r="D2851" s="216"/>
    </row>
    <row r="2852" spans="4:4" x14ac:dyDescent="0.3">
      <c r="D2852" s="216"/>
    </row>
    <row r="2853" spans="4:4" x14ac:dyDescent="0.3">
      <c r="D2853" s="216"/>
    </row>
    <row r="2854" spans="4:4" x14ac:dyDescent="0.3">
      <c r="D2854" s="216"/>
    </row>
    <row r="2855" spans="4:4" x14ac:dyDescent="0.3">
      <c r="D2855" s="216"/>
    </row>
    <row r="2856" spans="4:4" x14ac:dyDescent="0.3">
      <c r="D2856" s="216"/>
    </row>
    <row r="2857" spans="4:4" x14ac:dyDescent="0.3">
      <c r="D2857" s="216"/>
    </row>
    <row r="2858" spans="4:4" x14ac:dyDescent="0.3">
      <c r="D2858" s="216"/>
    </row>
    <row r="2859" spans="4:4" x14ac:dyDescent="0.3">
      <c r="D2859" s="216"/>
    </row>
    <row r="2860" spans="4:4" x14ac:dyDescent="0.3">
      <c r="D2860" s="216"/>
    </row>
    <row r="2861" spans="4:4" x14ac:dyDescent="0.3">
      <c r="D2861" s="216"/>
    </row>
    <row r="2862" spans="4:4" x14ac:dyDescent="0.3">
      <c r="D2862" s="216"/>
    </row>
    <row r="2863" spans="4:4" x14ac:dyDescent="0.3">
      <c r="D2863" s="216"/>
    </row>
    <row r="2864" spans="4:4" x14ac:dyDescent="0.3">
      <c r="D2864" s="216"/>
    </row>
    <row r="2865" spans="4:4" x14ac:dyDescent="0.3">
      <c r="D2865" s="216"/>
    </row>
    <row r="2866" spans="4:4" x14ac:dyDescent="0.3">
      <c r="D2866" s="216"/>
    </row>
    <row r="2867" spans="4:4" x14ac:dyDescent="0.3">
      <c r="D2867" s="216"/>
    </row>
    <row r="2868" spans="4:4" x14ac:dyDescent="0.3">
      <c r="D2868" s="216"/>
    </row>
    <row r="2869" spans="4:4" x14ac:dyDescent="0.3">
      <c r="D2869" s="216"/>
    </row>
    <row r="2870" spans="4:4" x14ac:dyDescent="0.3">
      <c r="D2870" s="216"/>
    </row>
    <row r="2871" spans="4:4" x14ac:dyDescent="0.3">
      <c r="D2871" s="216"/>
    </row>
    <row r="2872" spans="4:4" x14ac:dyDescent="0.3">
      <c r="D2872" s="216"/>
    </row>
    <row r="2873" spans="4:4" x14ac:dyDescent="0.3">
      <c r="D2873" s="216"/>
    </row>
    <row r="2874" spans="4:4" x14ac:dyDescent="0.3">
      <c r="D2874" s="216"/>
    </row>
    <row r="2875" spans="4:4" x14ac:dyDescent="0.3">
      <c r="D2875" s="216"/>
    </row>
    <row r="2876" spans="4:4" x14ac:dyDescent="0.3">
      <c r="D2876" s="216"/>
    </row>
    <row r="2877" spans="4:4" x14ac:dyDescent="0.3">
      <c r="D2877" s="216"/>
    </row>
    <row r="2878" spans="4:4" x14ac:dyDescent="0.3">
      <c r="D2878" s="216"/>
    </row>
    <row r="2879" spans="4:4" x14ac:dyDescent="0.3">
      <c r="D2879" s="216"/>
    </row>
    <row r="2880" spans="4:4" x14ac:dyDescent="0.3">
      <c r="D2880" s="216"/>
    </row>
    <row r="2881" spans="4:4" x14ac:dyDescent="0.3">
      <c r="D2881" s="216"/>
    </row>
    <row r="2882" spans="4:4" x14ac:dyDescent="0.3">
      <c r="D2882" s="216"/>
    </row>
    <row r="2883" spans="4:4" x14ac:dyDescent="0.3">
      <c r="D2883" s="216"/>
    </row>
    <row r="2884" spans="4:4" x14ac:dyDescent="0.3">
      <c r="D2884" s="216"/>
    </row>
    <row r="2885" spans="4:4" x14ac:dyDescent="0.3">
      <c r="D2885" s="216"/>
    </row>
    <row r="2886" spans="4:4" x14ac:dyDescent="0.3">
      <c r="D2886" s="216"/>
    </row>
    <row r="2887" spans="4:4" x14ac:dyDescent="0.3">
      <c r="D2887" s="216"/>
    </row>
    <row r="2888" spans="4:4" x14ac:dyDescent="0.3">
      <c r="D2888" s="216"/>
    </row>
    <row r="2889" spans="4:4" x14ac:dyDescent="0.3">
      <c r="D2889" s="216"/>
    </row>
    <row r="2890" spans="4:4" x14ac:dyDescent="0.3">
      <c r="D2890" s="216"/>
    </row>
    <row r="2891" spans="4:4" x14ac:dyDescent="0.3">
      <c r="D2891" s="216"/>
    </row>
    <row r="2892" spans="4:4" x14ac:dyDescent="0.3">
      <c r="D2892" s="216"/>
    </row>
    <row r="2893" spans="4:4" x14ac:dyDescent="0.3">
      <c r="D2893" s="216"/>
    </row>
    <row r="2894" spans="4:4" x14ac:dyDescent="0.3">
      <c r="D2894" s="216"/>
    </row>
    <row r="2895" spans="4:4" x14ac:dyDescent="0.3">
      <c r="D2895" s="216"/>
    </row>
    <row r="2896" spans="4:4" x14ac:dyDescent="0.3">
      <c r="D2896" s="216"/>
    </row>
    <row r="2897" spans="4:4" x14ac:dyDescent="0.3">
      <c r="D2897" s="216"/>
    </row>
    <row r="2898" spans="4:4" x14ac:dyDescent="0.3">
      <c r="D2898" s="216"/>
    </row>
    <row r="2899" spans="4:4" x14ac:dyDescent="0.3">
      <c r="D2899" s="216"/>
    </row>
    <row r="2900" spans="4:4" x14ac:dyDescent="0.3">
      <c r="D2900" s="216"/>
    </row>
    <row r="2901" spans="4:4" x14ac:dyDescent="0.3">
      <c r="D2901" s="216"/>
    </row>
    <row r="2902" spans="4:4" x14ac:dyDescent="0.3">
      <c r="D2902" s="216"/>
    </row>
    <row r="2903" spans="4:4" x14ac:dyDescent="0.3">
      <c r="D2903" s="216"/>
    </row>
    <row r="2904" spans="4:4" x14ac:dyDescent="0.3">
      <c r="D2904" s="216"/>
    </row>
    <row r="2905" spans="4:4" x14ac:dyDescent="0.3">
      <c r="D2905" s="216"/>
    </row>
    <row r="2906" spans="4:4" x14ac:dyDescent="0.3">
      <c r="D2906" s="216"/>
    </row>
    <row r="2907" spans="4:4" x14ac:dyDescent="0.3">
      <c r="D2907" s="216"/>
    </row>
    <row r="2908" spans="4:4" x14ac:dyDescent="0.3">
      <c r="D2908" s="216"/>
    </row>
    <row r="2909" spans="4:4" x14ac:dyDescent="0.3">
      <c r="D2909" s="216"/>
    </row>
    <row r="2910" spans="4:4" x14ac:dyDescent="0.3">
      <c r="D2910" s="216"/>
    </row>
    <row r="2911" spans="4:4" x14ac:dyDescent="0.3">
      <c r="D2911" s="216"/>
    </row>
    <row r="2912" spans="4:4" x14ac:dyDescent="0.3">
      <c r="D2912" s="216"/>
    </row>
    <row r="2913" spans="4:4" x14ac:dyDescent="0.3">
      <c r="D2913" s="216"/>
    </row>
    <row r="2914" spans="4:4" x14ac:dyDescent="0.3">
      <c r="D2914" s="216"/>
    </row>
    <row r="2915" spans="4:4" x14ac:dyDescent="0.3">
      <c r="D2915" s="216"/>
    </row>
    <row r="2916" spans="4:4" x14ac:dyDescent="0.3">
      <c r="D2916" s="216"/>
    </row>
    <row r="2917" spans="4:4" x14ac:dyDescent="0.3">
      <c r="D2917" s="216"/>
    </row>
    <row r="2918" spans="4:4" x14ac:dyDescent="0.3">
      <c r="D2918" s="216"/>
    </row>
    <row r="2919" spans="4:4" x14ac:dyDescent="0.3">
      <c r="D2919" s="216"/>
    </row>
    <row r="2920" spans="4:4" x14ac:dyDescent="0.3">
      <c r="D2920" s="216"/>
    </row>
    <row r="2921" spans="4:4" x14ac:dyDescent="0.3">
      <c r="D2921" s="216"/>
    </row>
    <row r="2922" spans="4:4" x14ac:dyDescent="0.3">
      <c r="D2922" s="216"/>
    </row>
    <row r="2923" spans="4:4" x14ac:dyDescent="0.3">
      <c r="D2923" s="216"/>
    </row>
    <row r="2924" spans="4:4" x14ac:dyDescent="0.3">
      <c r="D2924" s="216"/>
    </row>
    <row r="2925" spans="4:4" x14ac:dyDescent="0.3">
      <c r="D2925" s="216"/>
    </row>
    <row r="2926" spans="4:4" x14ac:dyDescent="0.3">
      <c r="D2926" s="216"/>
    </row>
    <row r="2927" spans="4:4" x14ac:dyDescent="0.3">
      <c r="D2927" s="216"/>
    </row>
    <row r="2928" spans="4:4" x14ac:dyDescent="0.3">
      <c r="D2928" s="216"/>
    </row>
    <row r="2929" spans="4:4" x14ac:dyDescent="0.3">
      <c r="D2929" s="216"/>
    </row>
    <row r="2930" spans="4:4" x14ac:dyDescent="0.3">
      <c r="D2930" s="216"/>
    </row>
    <row r="2931" spans="4:4" x14ac:dyDescent="0.3">
      <c r="D2931" s="216"/>
    </row>
    <row r="2932" spans="4:4" x14ac:dyDescent="0.3">
      <c r="D2932" s="216"/>
    </row>
    <row r="2933" spans="4:4" x14ac:dyDescent="0.3">
      <c r="D2933" s="216"/>
    </row>
    <row r="2934" spans="4:4" x14ac:dyDescent="0.3">
      <c r="D2934" s="216"/>
    </row>
    <row r="2935" spans="4:4" x14ac:dyDescent="0.3">
      <c r="D2935" s="216"/>
    </row>
    <row r="2936" spans="4:4" x14ac:dyDescent="0.3">
      <c r="D2936" s="216"/>
    </row>
    <row r="2937" spans="4:4" x14ac:dyDescent="0.3">
      <c r="D2937" s="216"/>
    </row>
    <row r="2938" spans="4:4" x14ac:dyDescent="0.3">
      <c r="D2938" s="216"/>
    </row>
    <row r="2939" spans="4:4" x14ac:dyDescent="0.3">
      <c r="D2939" s="216"/>
    </row>
    <row r="2940" spans="4:4" x14ac:dyDescent="0.3">
      <c r="D2940" s="216"/>
    </row>
    <row r="2941" spans="4:4" x14ac:dyDescent="0.3">
      <c r="D2941" s="216"/>
    </row>
    <row r="2942" spans="4:4" x14ac:dyDescent="0.3">
      <c r="D2942" s="216"/>
    </row>
    <row r="2943" spans="4:4" x14ac:dyDescent="0.3">
      <c r="D2943" s="216"/>
    </row>
    <row r="2944" spans="4:4" x14ac:dyDescent="0.3">
      <c r="D2944" s="216"/>
    </row>
    <row r="2945" spans="4:4" x14ac:dyDescent="0.3">
      <c r="D2945" s="216"/>
    </row>
    <row r="2946" spans="4:4" x14ac:dyDescent="0.3">
      <c r="D2946" s="216"/>
    </row>
    <row r="2947" spans="4:4" x14ac:dyDescent="0.3">
      <c r="D2947" s="216"/>
    </row>
    <row r="2948" spans="4:4" x14ac:dyDescent="0.3">
      <c r="D2948" s="216"/>
    </row>
    <row r="2949" spans="4:4" x14ac:dyDescent="0.3">
      <c r="D2949" s="216"/>
    </row>
    <row r="2950" spans="4:4" x14ac:dyDescent="0.3">
      <c r="D2950" s="216"/>
    </row>
    <row r="2951" spans="4:4" x14ac:dyDescent="0.3">
      <c r="D2951" s="216"/>
    </row>
    <row r="2952" spans="4:4" x14ac:dyDescent="0.3">
      <c r="D2952" s="216"/>
    </row>
    <row r="2953" spans="4:4" x14ac:dyDescent="0.3">
      <c r="D2953" s="216"/>
    </row>
    <row r="2954" spans="4:4" x14ac:dyDescent="0.3">
      <c r="D2954" s="216"/>
    </row>
    <row r="2955" spans="4:4" x14ac:dyDescent="0.3">
      <c r="D2955" s="216"/>
    </row>
    <row r="2956" spans="4:4" x14ac:dyDescent="0.3">
      <c r="D2956" s="216"/>
    </row>
    <row r="2957" spans="4:4" x14ac:dyDescent="0.3">
      <c r="D2957" s="216"/>
    </row>
    <row r="2958" spans="4:4" x14ac:dyDescent="0.3">
      <c r="D2958" s="216"/>
    </row>
    <row r="2959" spans="4:4" x14ac:dyDescent="0.3">
      <c r="D2959" s="216"/>
    </row>
    <row r="2960" spans="4:4" x14ac:dyDescent="0.3">
      <c r="D2960" s="216"/>
    </row>
    <row r="2961" spans="4:4" x14ac:dyDescent="0.3">
      <c r="D2961" s="216"/>
    </row>
    <row r="2962" spans="4:4" x14ac:dyDescent="0.3">
      <c r="D2962" s="216"/>
    </row>
    <row r="2963" spans="4:4" x14ac:dyDescent="0.3">
      <c r="D2963" s="216"/>
    </row>
    <row r="2964" spans="4:4" x14ac:dyDescent="0.3">
      <c r="D2964" s="216"/>
    </row>
    <row r="2965" spans="4:4" x14ac:dyDescent="0.3">
      <c r="D2965" s="216"/>
    </row>
    <row r="2966" spans="4:4" x14ac:dyDescent="0.3">
      <c r="D2966" s="216"/>
    </row>
    <row r="2967" spans="4:4" x14ac:dyDescent="0.3">
      <c r="D2967" s="216"/>
    </row>
    <row r="2968" spans="4:4" x14ac:dyDescent="0.3">
      <c r="D2968" s="216"/>
    </row>
    <row r="2969" spans="4:4" x14ac:dyDescent="0.3">
      <c r="D2969" s="216"/>
    </row>
    <row r="2970" spans="4:4" x14ac:dyDescent="0.3">
      <c r="D2970" s="216"/>
    </row>
    <row r="2971" spans="4:4" x14ac:dyDescent="0.3">
      <c r="D2971" s="216"/>
    </row>
    <row r="2972" spans="4:4" x14ac:dyDescent="0.3">
      <c r="D2972" s="216"/>
    </row>
    <row r="2973" spans="4:4" x14ac:dyDescent="0.3">
      <c r="D2973" s="216"/>
    </row>
    <row r="2974" spans="4:4" x14ac:dyDescent="0.3">
      <c r="D2974" s="216"/>
    </row>
    <row r="2975" spans="4:4" x14ac:dyDescent="0.3">
      <c r="D2975" s="216"/>
    </row>
    <row r="2976" spans="4:4" x14ac:dyDescent="0.3">
      <c r="D2976" s="216"/>
    </row>
    <row r="2977" spans="4:4" x14ac:dyDescent="0.3">
      <c r="D2977" s="216"/>
    </row>
    <row r="2978" spans="4:4" x14ac:dyDescent="0.3">
      <c r="D2978" s="216"/>
    </row>
    <row r="2979" spans="4:4" x14ac:dyDescent="0.3">
      <c r="D2979" s="216"/>
    </row>
    <row r="2980" spans="4:4" x14ac:dyDescent="0.3">
      <c r="D2980" s="216"/>
    </row>
    <row r="2981" spans="4:4" x14ac:dyDescent="0.3">
      <c r="D2981" s="216"/>
    </row>
    <row r="2982" spans="4:4" x14ac:dyDescent="0.3">
      <c r="D2982" s="216"/>
    </row>
    <row r="2983" spans="4:4" x14ac:dyDescent="0.3">
      <c r="D2983" s="216"/>
    </row>
    <row r="2984" spans="4:4" x14ac:dyDescent="0.3">
      <c r="D2984" s="216"/>
    </row>
    <row r="2985" spans="4:4" x14ac:dyDescent="0.3">
      <c r="D2985" s="216"/>
    </row>
    <row r="2986" spans="4:4" x14ac:dyDescent="0.3">
      <c r="D2986" s="216"/>
    </row>
    <row r="2987" spans="4:4" x14ac:dyDescent="0.3">
      <c r="D2987" s="216"/>
    </row>
    <row r="2988" spans="4:4" x14ac:dyDescent="0.3">
      <c r="D2988" s="216"/>
    </row>
    <row r="2989" spans="4:4" x14ac:dyDescent="0.3">
      <c r="D2989" s="216"/>
    </row>
    <row r="2990" spans="4:4" x14ac:dyDescent="0.3">
      <c r="D2990" s="216"/>
    </row>
    <row r="2991" spans="4:4" x14ac:dyDescent="0.3">
      <c r="D2991" s="216"/>
    </row>
    <row r="2992" spans="4:4" x14ac:dyDescent="0.3">
      <c r="D2992" s="216"/>
    </row>
    <row r="2993" spans="4:4" x14ac:dyDescent="0.3">
      <c r="D2993" s="216"/>
    </row>
    <row r="2994" spans="4:4" x14ac:dyDescent="0.3">
      <c r="D2994" s="216"/>
    </row>
    <row r="2995" spans="4:4" x14ac:dyDescent="0.3">
      <c r="D2995" s="216"/>
    </row>
    <row r="2996" spans="4:4" x14ac:dyDescent="0.3">
      <c r="D2996" s="216"/>
    </row>
    <row r="2997" spans="4:4" x14ac:dyDescent="0.3">
      <c r="D2997" s="216"/>
    </row>
    <row r="2998" spans="4:4" x14ac:dyDescent="0.3">
      <c r="D2998" s="216"/>
    </row>
    <row r="2999" spans="4:4" x14ac:dyDescent="0.3">
      <c r="D2999" s="216"/>
    </row>
    <row r="3000" spans="4:4" x14ac:dyDescent="0.3">
      <c r="D3000" s="216"/>
    </row>
    <row r="3001" spans="4:4" x14ac:dyDescent="0.3">
      <c r="D3001" s="216"/>
    </row>
    <row r="3002" spans="4:4" x14ac:dyDescent="0.3">
      <c r="D3002" s="216"/>
    </row>
    <row r="3003" spans="4:4" x14ac:dyDescent="0.3">
      <c r="D3003" s="216"/>
    </row>
    <row r="3004" spans="4:4" x14ac:dyDescent="0.3">
      <c r="D3004" s="216"/>
    </row>
    <row r="3005" spans="4:4" x14ac:dyDescent="0.3">
      <c r="D3005" s="216"/>
    </row>
    <row r="3006" spans="4:4" x14ac:dyDescent="0.3">
      <c r="D3006" s="216"/>
    </row>
    <row r="3007" spans="4:4" x14ac:dyDescent="0.3">
      <c r="D3007" s="216"/>
    </row>
    <row r="3008" spans="4:4" x14ac:dyDescent="0.3">
      <c r="D3008" s="216"/>
    </row>
    <row r="3009" spans="4:4" x14ac:dyDescent="0.3">
      <c r="D3009" s="216"/>
    </row>
    <row r="3010" spans="4:4" x14ac:dyDescent="0.3">
      <c r="D3010" s="216"/>
    </row>
    <row r="3011" spans="4:4" x14ac:dyDescent="0.3">
      <c r="D3011" s="216"/>
    </row>
    <row r="3012" spans="4:4" x14ac:dyDescent="0.3">
      <c r="D3012" s="216"/>
    </row>
    <row r="3013" spans="4:4" x14ac:dyDescent="0.3">
      <c r="D3013" s="216"/>
    </row>
    <row r="3014" spans="4:4" x14ac:dyDescent="0.3">
      <c r="D3014" s="216"/>
    </row>
    <row r="3015" spans="4:4" x14ac:dyDescent="0.3">
      <c r="D3015" s="216"/>
    </row>
    <row r="3016" spans="4:4" x14ac:dyDescent="0.3">
      <c r="D3016" s="216"/>
    </row>
    <row r="3017" spans="4:4" x14ac:dyDescent="0.3">
      <c r="D3017" s="216"/>
    </row>
    <row r="3018" spans="4:4" x14ac:dyDescent="0.3">
      <c r="D3018" s="216"/>
    </row>
    <row r="3019" spans="4:4" x14ac:dyDescent="0.3">
      <c r="D3019" s="216"/>
    </row>
    <row r="3020" spans="4:4" x14ac:dyDescent="0.3">
      <c r="D3020" s="216"/>
    </row>
    <row r="3021" spans="4:4" x14ac:dyDescent="0.3">
      <c r="D3021" s="216"/>
    </row>
    <row r="3022" spans="4:4" x14ac:dyDescent="0.3">
      <c r="D3022" s="216"/>
    </row>
    <row r="3023" spans="4:4" x14ac:dyDescent="0.3">
      <c r="D3023" s="216"/>
    </row>
    <row r="3024" spans="4:4" x14ac:dyDescent="0.3">
      <c r="D3024" s="216"/>
    </row>
    <row r="3025" spans="4:4" x14ac:dyDescent="0.3">
      <c r="D3025" s="216"/>
    </row>
    <row r="3026" spans="4:4" x14ac:dyDescent="0.3">
      <c r="D3026" s="216"/>
    </row>
    <row r="3027" spans="4:4" x14ac:dyDescent="0.3">
      <c r="D3027" s="216"/>
    </row>
    <row r="3028" spans="4:4" x14ac:dyDescent="0.3">
      <c r="D3028" s="216"/>
    </row>
    <row r="3029" spans="4:4" x14ac:dyDescent="0.3">
      <c r="D3029" s="216"/>
    </row>
    <row r="3030" spans="4:4" x14ac:dyDescent="0.3">
      <c r="D3030" s="216"/>
    </row>
    <row r="3031" spans="4:4" x14ac:dyDescent="0.3">
      <c r="D3031" s="216"/>
    </row>
    <row r="3032" spans="4:4" x14ac:dyDescent="0.3">
      <c r="D3032" s="216"/>
    </row>
    <row r="3033" spans="4:4" x14ac:dyDescent="0.3">
      <c r="D3033" s="216"/>
    </row>
    <row r="3034" spans="4:4" x14ac:dyDescent="0.3">
      <c r="D3034" s="216"/>
    </row>
    <row r="3035" spans="4:4" x14ac:dyDescent="0.3">
      <c r="D3035" s="216"/>
    </row>
    <row r="3036" spans="4:4" x14ac:dyDescent="0.3">
      <c r="D3036" s="216"/>
    </row>
    <row r="3037" spans="4:4" x14ac:dyDescent="0.3">
      <c r="D3037" s="216"/>
    </row>
    <row r="3038" spans="4:4" x14ac:dyDescent="0.3">
      <c r="D3038" s="216"/>
    </row>
    <row r="3039" spans="4:4" x14ac:dyDescent="0.3">
      <c r="D3039" s="216"/>
    </row>
    <row r="3040" spans="4:4" x14ac:dyDescent="0.3">
      <c r="D3040" s="216"/>
    </row>
    <row r="3041" spans="4:4" x14ac:dyDescent="0.3">
      <c r="D3041" s="216"/>
    </row>
    <row r="3042" spans="4:4" x14ac:dyDescent="0.3">
      <c r="D3042" s="216"/>
    </row>
    <row r="3043" spans="4:4" x14ac:dyDescent="0.3">
      <c r="D3043" s="216"/>
    </row>
    <row r="3044" spans="4:4" x14ac:dyDescent="0.3">
      <c r="D3044" s="216"/>
    </row>
    <row r="3045" spans="4:4" x14ac:dyDescent="0.3">
      <c r="D3045" s="216"/>
    </row>
    <row r="3046" spans="4:4" x14ac:dyDescent="0.3">
      <c r="D3046" s="216"/>
    </row>
    <row r="3047" spans="4:4" x14ac:dyDescent="0.3">
      <c r="D3047" s="216"/>
    </row>
    <row r="3048" spans="4:4" x14ac:dyDescent="0.3">
      <c r="D3048" s="216"/>
    </row>
    <row r="3049" spans="4:4" x14ac:dyDescent="0.3">
      <c r="D3049" s="216"/>
    </row>
    <row r="3050" spans="4:4" x14ac:dyDescent="0.3">
      <c r="D3050" s="216"/>
    </row>
    <row r="3051" spans="4:4" x14ac:dyDescent="0.3">
      <c r="D3051" s="216"/>
    </row>
    <row r="3052" spans="4:4" x14ac:dyDescent="0.3">
      <c r="D3052" s="216"/>
    </row>
    <row r="3053" spans="4:4" x14ac:dyDescent="0.3">
      <c r="D3053" s="216"/>
    </row>
    <row r="3054" spans="4:4" x14ac:dyDescent="0.3">
      <c r="D3054" s="216"/>
    </row>
    <row r="3055" spans="4:4" x14ac:dyDescent="0.3">
      <c r="D3055" s="216"/>
    </row>
    <row r="3056" spans="4:4" x14ac:dyDescent="0.3">
      <c r="D3056" s="216"/>
    </row>
    <row r="3057" spans="4:4" x14ac:dyDescent="0.3">
      <c r="D3057" s="216"/>
    </row>
    <row r="3058" spans="4:4" x14ac:dyDescent="0.3">
      <c r="D3058" s="216"/>
    </row>
    <row r="3059" spans="4:4" x14ac:dyDescent="0.3">
      <c r="D3059" s="216"/>
    </row>
    <row r="3060" spans="4:4" x14ac:dyDescent="0.3">
      <c r="D3060" s="216"/>
    </row>
    <row r="3061" spans="4:4" x14ac:dyDescent="0.3">
      <c r="D3061" s="216"/>
    </row>
    <row r="3062" spans="4:4" x14ac:dyDescent="0.3">
      <c r="D3062" s="216"/>
    </row>
    <row r="3063" spans="4:4" x14ac:dyDescent="0.3">
      <c r="D3063" s="216"/>
    </row>
    <row r="3064" spans="4:4" x14ac:dyDescent="0.3">
      <c r="D3064" s="216"/>
    </row>
    <row r="3065" spans="4:4" x14ac:dyDescent="0.3">
      <c r="D3065" s="216"/>
    </row>
    <row r="3066" spans="4:4" x14ac:dyDescent="0.3">
      <c r="D3066" s="216"/>
    </row>
    <row r="3067" spans="4:4" x14ac:dyDescent="0.3">
      <c r="D3067" s="216"/>
    </row>
    <row r="3068" spans="4:4" x14ac:dyDescent="0.3">
      <c r="D3068" s="216"/>
    </row>
    <row r="3069" spans="4:4" x14ac:dyDescent="0.3">
      <c r="D3069" s="216"/>
    </row>
    <row r="3070" spans="4:4" x14ac:dyDescent="0.3">
      <c r="D3070" s="216"/>
    </row>
    <row r="3071" spans="4:4" x14ac:dyDescent="0.3">
      <c r="D3071" s="216"/>
    </row>
    <row r="3072" spans="4:4" x14ac:dyDescent="0.3">
      <c r="D3072" s="216"/>
    </row>
    <row r="3073" spans="4:4" x14ac:dyDescent="0.3">
      <c r="D3073" s="216"/>
    </row>
    <row r="3074" spans="4:4" x14ac:dyDescent="0.3">
      <c r="D3074" s="216"/>
    </row>
    <row r="3075" spans="4:4" x14ac:dyDescent="0.3">
      <c r="D3075" s="216"/>
    </row>
    <row r="3076" spans="4:4" x14ac:dyDescent="0.3">
      <c r="D3076" s="216"/>
    </row>
    <row r="3077" spans="4:4" x14ac:dyDescent="0.3">
      <c r="D3077" s="216"/>
    </row>
    <row r="3078" spans="4:4" x14ac:dyDescent="0.3">
      <c r="D3078" s="216"/>
    </row>
    <row r="3079" spans="4:4" x14ac:dyDescent="0.3">
      <c r="D3079" s="216"/>
    </row>
    <row r="3080" spans="4:4" x14ac:dyDescent="0.3">
      <c r="D3080" s="216"/>
    </row>
    <row r="3081" spans="4:4" x14ac:dyDescent="0.3">
      <c r="D3081" s="216"/>
    </row>
    <row r="3082" spans="4:4" x14ac:dyDescent="0.3">
      <c r="D3082" s="216"/>
    </row>
    <row r="3083" spans="4:4" x14ac:dyDescent="0.3">
      <c r="D3083" s="216"/>
    </row>
    <row r="3084" spans="4:4" x14ac:dyDescent="0.3">
      <c r="D3084" s="216"/>
    </row>
    <row r="3085" spans="4:4" x14ac:dyDescent="0.3">
      <c r="D3085" s="216"/>
    </row>
    <row r="3086" spans="4:4" x14ac:dyDescent="0.3">
      <c r="D3086" s="216"/>
    </row>
    <row r="3087" spans="4:4" x14ac:dyDescent="0.3">
      <c r="D3087" s="216"/>
    </row>
    <row r="3088" spans="4:4" x14ac:dyDescent="0.3">
      <c r="D3088" s="216"/>
    </row>
    <row r="3089" spans="4:4" x14ac:dyDescent="0.3">
      <c r="D3089" s="216"/>
    </row>
    <row r="3090" spans="4:4" x14ac:dyDescent="0.3">
      <c r="D3090" s="216"/>
    </row>
    <row r="3091" spans="4:4" x14ac:dyDescent="0.3">
      <c r="D3091" s="216"/>
    </row>
    <row r="3092" spans="4:4" x14ac:dyDescent="0.3">
      <c r="D3092" s="216"/>
    </row>
    <row r="3093" spans="4:4" x14ac:dyDescent="0.3">
      <c r="D3093" s="216"/>
    </row>
    <row r="3094" spans="4:4" x14ac:dyDescent="0.3">
      <c r="D3094" s="216"/>
    </row>
    <row r="3095" spans="4:4" x14ac:dyDescent="0.3">
      <c r="D3095" s="216"/>
    </row>
    <row r="3096" spans="4:4" x14ac:dyDescent="0.3">
      <c r="D3096" s="216"/>
    </row>
    <row r="3097" spans="4:4" x14ac:dyDescent="0.3">
      <c r="D3097" s="216"/>
    </row>
    <row r="3098" spans="4:4" x14ac:dyDescent="0.3">
      <c r="D3098" s="216"/>
    </row>
    <row r="3099" spans="4:4" x14ac:dyDescent="0.3">
      <c r="D3099" s="216"/>
    </row>
    <row r="3100" spans="4:4" x14ac:dyDescent="0.3">
      <c r="D3100" s="216"/>
    </row>
    <row r="3101" spans="4:4" x14ac:dyDescent="0.3">
      <c r="D3101" s="216"/>
    </row>
    <row r="3102" spans="4:4" x14ac:dyDescent="0.3">
      <c r="D3102" s="216"/>
    </row>
    <row r="3103" spans="4:4" x14ac:dyDescent="0.3">
      <c r="D3103" s="216"/>
    </row>
    <row r="3104" spans="4:4" x14ac:dyDescent="0.3">
      <c r="D3104" s="216"/>
    </row>
    <row r="3105" spans="4:4" x14ac:dyDescent="0.3">
      <c r="D3105" s="216"/>
    </row>
    <row r="3106" spans="4:4" x14ac:dyDescent="0.3">
      <c r="D3106" s="216"/>
    </row>
    <row r="3107" spans="4:4" x14ac:dyDescent="0.3">
      <c r="D3107" s="216"/>
    </row>
    <row r="3108" spans="4:4" x14ac:dyDescent="0.3">
      <c r="D3108" s="216"/>
    </row>
    <row r="3109" spans="4:4" x14ac:dyDescent="0.3">
      <c r="D3109" s="216"/>
    </row>
    <row r="3110" spans="4:4" x14ac:dyDescent="0.3">
      <c r="D3110" s="216"/>
    </row>
    <row r="3111" spans="4:4" x14ac:dyDescent="0.3">
      <c r="D3111" s="216"/>
    </row>
    <row r="3112" spans="4:4" x14ac:dyDescent="0.3">
      <c r="D3112" s="216"/>
    </row>
    <row r="3113" spans="4:4" x14ac:dyDescent="0.3">
      <c r="D3113" s="216"/>
    </row>
    <row r="3114" spans="4:4" x14ac:dyDescent="0.3">
      <c r="D3114" s="216"/>
    </row>
    <row r="3115" spans="4:4" x14ac:dyDescent="0.3">
      <c r="D3115" s="216"/>
    </row>
    <row r="3116" spans="4:4" x14ac:dyDescent="0.3">
      <c r="D3116" s="216"/>
    </row>
    <row r="3117" spans="4:4" x14ac:dyDescent="0.3">
      <c r="D3117" s="216"/>
    </row>
    <row r="3118" spans="4:4" x14ac:dyDescent="0.3">
      <c r="D3118" s="216"/>
    </row>
    <row r="3119" spans="4:4" x14ac:dyDescent="0.3">
      <c r="D3119" s="216"/>
    </row>
    <row r="3120" spans="4:4" x14ac:dyDescent="0.3">
      <c r="D3120" s="216"/>
    </row>
    <row r="3121" spans="4:4" x14ac:dyDescent="0.3">
      <c r="D3121" s="216"/>
    </row>
    <row r="3122" spans="4:4" x14ac:dyDescent="0.3">
      <c r="D3122" s="216"/>
    </row>
    <row r="3123" spans="4:4" x14ac:dyDescent="0.3">
      <c r="D3123" s="216"/>
    </row>
    <row r="3124" spans="4:4" x14ac:dyDescent="0.3">
      <c r="D3124" s="216"/>
    </row>
    <row r="3125" spans="4:4" x14ac:dyDescent="0.3">
      <c r="D3125" s="216"/>
    </row>
    <row r="3126" spans="4:4" x14ac:dyDescent="0.3">
      <c r="D3126" s="216"/>
    </row>
    <row r="3127" spans="4:4" x14ac:dyDescent="0.3">
      <c r="D3127" s="216"/>
    </row>
    <row r="3128" spans="4:4" x14ac:dyDescent="0.3">
      <c r="D3128" s="216"/>
    </row>
    <row r="3129" spans="4:4" x14ac:dyDescent="0.3">
      <c r="D3129" s="216"/>
    </row>
    <row r="3130" spans="4:4" x14ac:dyDescent="0.3">
      <c r="D3130" s="216"/>
    </row>
    <row r="3131" spans="4:4" x14ac:dyDescent="0.3">
      <c r="D3131" s="216"/>
    </row>
    <row r="3132" spans="4:4" x14ac:dyDescent="0.3">
      <c r="D3132" s="216"/>
    </row>
    <row r="3133" spans="4:4" x14ac:dyDescent="0.3">
      <c r="D3133" s="216"/>
    </row>
    <row r="3134" spans="4:4" x14ac:dyDescent="0.3">
      <c r="D3134" s="216"/>
    </row>
    <row r="3135" spans="4:4" x14ac:dyDescent="0.3">
      <c r="D3135" s="216"/>
    </row>
    <row r="3136" spans="4:4" x14ac:dyDescent="0.3">
      <c r="D3136" s="216"/>
    </row>
    <row r="3137" spans="4:4" x14ac:dyDescent="0.3">
      <c r="D3137" s="216"/>
    </row>
    <row r="3138" spans="4:4" x14ac:dyDescent="0.3">
      <c r="D3138" s="216"/>
    </row>
    <row r="3139" spans="4:4" x14ac:dyDescent="0.3">
      <c r="D3139" s="216"/>
    </row>
    <row r="3140" spans="4:4" x14ac:dyDescent="0.3">
      <c r="D3140" s="216"/>
    </row>
    <row r="3141" spans="4:4" x14ac:dyDescent="0.3">
      <c r="D3141" s="216"/>
    </row>
    <row r="3142" spans="4:4" x14ac:dyDescent="0.3">
      <c r="D3142" s="216"/>
    </row>
    <row r="3143" spans="4:4" x14ac:dyDescent="0.3">
      <c r="D3143" s="216"/>
    </row>
    <row r="3144" spans="4:4" x14ac:dyDescent="0.3">
      <c r="D3144" s="216"/>
    </row>
    <row r="3145" spans="4:4" x14ac:dyDescent="0.3">
      <c r="D3145" s="216"/>
    </row>
    <row r="3146" spans="4:4" x14ac:dyDescent="0.3">
      <c r="D3146" s="216"/>
    </row>
    <row r="3147" spans="4:4" x14ac:dyDescent="0.3">
      <c r="D3147" s="216"/>
    </row>
    <row r="3148" spans="4:4" x14ac:dyDescent="0.3">
      <c r="D3148" s="216"/>
    </row>
    <row r="3149" spans="4:4" x14ac:dyDescent="0.3">
      <c r="D3149" s="216"/>
    </row>
    <row r="3150" spans="4:4" x14ac:dyDescent="0.3">
      <c r="D3150" s="216"/>
    </row>
    <row r="3151" spans="4:4" x14ac:dyDescent="0.3">
      <c r="D3151" s="216"/>
    </row>
    <row r="3152" spans="4:4" x14ac:dyDescent="0.3">
      <c r="D3152" s="216"/>
    </row>
    <row r="3153" spans="4:4" x14ac:dyDescent="0.3">
      <c r="D3153" s="216"/>
    </row>
    <row r="3154" spans="4:4" x14ac:dyDescent="0.3">
      <c r="D3154" s="216"/>
    </row>
    <row r="3155" spans="4:4" x14ac:dyDescent="0.3">
      <c r="D3155" s="216"/>
    </row>
    <row r="3156" spans="4:4" x14ac:dyDescent="0.3">
      <c r="D3156" s="216"/>
    </row>
    <row r="3157" spans="4:4" x14ac:dyDescent="0.3">
      <c r="D3157" s="216"/>
    </row>
    <row r="3158" spans="4:4" x14ac:dyDescent="0.3">
      <c r="D3158" s="216"/>
    </row>
    <row r="3159" spans="4:4" x14ac:dyDescent="0.3">
      <c r="D3159" s="216"/>
    </row>
    <row r="3160" spans="4:4" x14ac:dyDescent="0.3">
      <c r="D3160" s="216"/>
    </row>
    <row r="3161" spans="4:4" x14ac:dyDescent="0.3">
      <c r="D3161" s="216"/>
    </row>
    <row r="3162" spans="4:4" x14ac:dyDescent="0.3">
      <c r="D3162" s="216"/>
    </row>
    <row r="3163" spans="4:4" x14ac:dyDescent="0.3">
      <c r="D3163" s="216"/>
    </row>
    <row r="3164" spans="4:4" x14ac:dyDescent="0.3">
      <c r="D3164" s="216"/>
    </row>
    <row r="3165" spans="4:4" x14ac:dyDescent="0.3">
      <c r="D3165" s="216"/>
    </row>
    <row r="3166" spans="4:4" x14ac:dyDescent="0.3">
      <c r="D3166" s="216"/>
    </row>
    <row r="3167" spans="4:4" x14ac:dyDescent="0.3">
      <c r="D3167" s="216"/>
    </row>
    <row r="3168" spans="4:4" x14ac:dyDescent="0.3">
      <c r="D3168" s="216"/>
    </row>
    <row r="3169" spans="4:4" x14ac:dyDescent="0.3">
      <c r="D3169" s="216"/>
    </row>
    <row r="3170" spans="4:4" x14ac:dyDescent="0.3">
      <c r="D3170" s="216"/>
    </row>
    <row r="3171" spans="4:4" x14ac:dyDescent="0.3">
      <c r="D3171" s="216"/>
    </row>
    <row r="3172" spans="4:4" x14ac:dyDescent="0.3">
      <c r="D3172" s="216"/>
    </row>
    <row r="3173" spans="4:4" x14ac:dyDescent="0.3">
      <c r="D3173" s="216"/>
    </row>
    <row r="3174" spans="4:4" x14ac:dyDescent="0.3">
      <c r="D3174" s="216"/>
    </row>
    <row r="3175" spans="4:4" x14ac:dyDescent="0.3">
      <c r="D3175" s="216"/>
    </row>
    <row r="3176" spans="4:4" x14ac:dyDescent="0.3">
      <c r="D3176" s="216"/>
    </row>
    <row r="3177" spans="4:4" x14ac:dyDescent="0.3">
      <c r="D3177" s="216"/>
    </row>
    <row r="3178" spans="4:4" x14ac:dyDescent="0.3">
      <c r="D3178" s="216"/>
    </row>
    <row r="3179" spans="4:4" x14ac:dyDescent="0.3">
      <c r="D3179" s="216"/>
    </row>
    <row r="3180" spans="4:4" x14ac:dyDescent="0.3">
      <c r="D3180" s="216"/>
    </row>
    <row r="3181" spans="4:4" x14ac:dyDescent="0.3">
      <c r="D3181" s="216"/>
    </row>
    <row r="3182" spans="4:4" x14ac:dyDescent="0.3">
      <c r="D3182" s="216"/>
    </row>
    <row r="3183" spans="4:4" x14ac:dyDescent="0.3">
      <c r="D3183" s="216"/>
    </row>
    <row r="3184" spans="4:4" x14ac:dyDescent="0.3">
      <c r="D3184" s="216"/>
    </row>
    <row r="3185" spans="4:4" x14ac:dyDescent="0.3">
      <c r="D3185" s="216"/>
    </row>
    <row r="3186" spans="4:4" x14ac:dyDescent="0.3">
      <c r="D3186" s="216"/>
    </row>
    <row r="3187" spans="4:4" x14ac:dyDescent="0.3">
      <c r="D3187" s="216"/>
    </row>
    <row r="3188" spans="4:4" x14ac:dyDescent="0.3">
      <c r="D3188" s="216"/>
    </row>
    <row r="3189" spans="4:4" x14ac:dyDescent="0.3">
      <c r="D3189" s="216"/>
    </row>
    <row r="3190" spans="4:4" x14ac:dyDescent="0.3">
      <c r="D3190" s="216"/>
    </row>
    <row r="3191" spans="4:4" x14ac:dyDescent="0.3">
      <c r="D3191" s="216"/>
    </row>
    <row r="3192" spans="4:4" x14ac:dyDescent="0.3">
      <c r="D3192" s="216"/>
    </row>
    <row r="3193" spans="4:4" x14ac:dyDescent="0.3">
      <c r="D3193" s="216"/>
    </row>
    <row r="3194" spans="4:4" x14ac:dyDescent="0.3">
      <c r="D3194" s="216"/>
    </row>
    <row r="3195" spans="4:4" x14ac:dyDescent="0.3">
      <c r="D3195" s="216"/>
    </row>
    <row r="3196" spans="4:4" x14ac:dyDescent="0.3">
      <c r="D3196" s="216"/>
    </row>
    <row r="3197" spans="4:4" x14ac:dyDescent="0.3">
      <c r="D3197" s="216"/>
    </row>
    <row r="3198" spans="4:4" x14ac:dyDescent="0.3">
      <c r="D3198" s="216"/>
    </row>
    <row r="3199" spans="4:4" x14ac:dyDescent="0.3">
      <c r="D3199" s="216"/>
    </row>
    <row r="3200" spans="4:4" x14ac:dyDescent="0.3">
      <c r="D3200" s="216"/>
    </row>
    <row r="3201" spans="4:4" x14ac:dyDescent="0.3">
      <c r="D3201" s="216"/>
    </row>
    <row r="3202" spans="4:4" x14ac:dyDescent="0.3">
      <c r="D3202" s="216"/>
    </row>
    <row r="3203" spans="4:4" x14ac:dyDescent="0.3">
      <c r="D3203" s="216"/>
    </row>
    <row r="3204" spans="4:4" x14ac:dyDescent="0.3">
      <c r="D3204" s="216"/>
    </row>
    <row r="3205" spans="4:4" x14ac:dyDescent="0.3">
      <c r="D3205" s="216"/>
    </row>
    <row r="3206" spans="4:4" x14ac:dyDescent="0.3">
      <c r="D3206" s="216"/>
    </row>
    <row r="3207" spans="4:4" x14ac:dyDescent="0.3">
      <c r="D3207" s="216"/>
    </row>
    <row r="3208" spans="4:4" x14ac:dyDescent="0.3">
      <c r="D3208" s="216"/>
    </row>
    <row r="3209" spans="4:4" x14ac:dyDescent="0.3">
      <c r="D3209" s="216"/>
    </row>
    <row r="3210" spans="4:4" x14ac:dyDescent="0.3">
      <c r="D3210" s="216"/>
    </row>
    <row r="3211" spans="4:4" x14ac:dyDescent="0.3">
      <c r="D3211" s="216"/>
    </row>
    <row r="3212" spans="4:4" x14ac:dyDescent="0.3">
      <c r="D3212" s="216"/>
    </row>
    <row r="3213" spans="4:4" x14ac:dyDescent="0.3">
      <c r="D3213" s="216"/>
    </row>
    <row r="3214" spans="4:4" x14ac:dyDescent="0.3">
      <c r="D3214" s="216"/>
    </row>
    <row r="3215" spans="4:4" x14ac:dyDescent="0.3">
      <c r="D3215" s="216"/>
    </row>
    <row r="3216" spans="4:4" x14ac:dyDescent="0.3">
      <c r="D3216" s="216"/>
    </row>
    <row r="3217" spans="4:4" x14ac:dyDescent="0.3">
      <c r="D3217" s="216"/>
    </row>
    <row r="3218" spans="4:4" x14ac:dyDescent="0.3">
      <c r="D3218" s="216"/>
    </row>
    <row r="3219" spans="4:4" x14ac:dyDescent="0.3">
      <c r="D3219" s="216"/>
    </row>
    <row r="3220" spans="4:4" x14ac:dyDescent="0.3">
      <c r="D3220" s="216"/>
    </row>
    <row r="3221" spans="4:4" x14ac:dyDescent="0.3">
      <c r="D3221" s="216"/>
    </row>
    <row r="3222" spans="4:4" x14ac:dyDescent="0.3">
      <c r="D3222" s="216"/>
    </row>
    <row r="3223" spans="4:4" x14ac:dyDescent="0.3">
      <c r="D3223" s="216"/>
    </row>
    <row r="3224" spans="4:4" x14ac:dyDescent="0.3">
      <c r="D3224" s="216"/>
    </row>
    <row r="3225" spans="4:4" x14ac:dyDescent="0.3">
      <c r="D3225" s="216"/>
    </row>
    <row r="3226" spans="4:4" x14ac:dyDescent="0.3">
      <c r="D3226" s="216"/>
    </row>
    <row r="3227" spans="4:4" x14ac:dyDescent="0.3">
      <c r="D3227" s="216"/>
    </row>
    <row r="3228" spans="4:4" x14ac:dyDescent="0.3">
      <c r="D3228" s="216"/>
    </row>
    <row r="3229" spans="4:4" x14ac:dyDescent="0.3">
      <c r="D3229" s="216"/>
    </row>
    <row r="3230" spans="4:4" x14ac:dyDescent="0.3">
      <c r="D3230" s="216"/>
    </row>
    <row r="3231" spans="4:4" x14ac:dyDescent="0.3">
      <c r="D3231" s="216"/>
    </row>
    <row r="3232" spans="4:4" x14ac:dyDescent="0.3">
      <c r="D3232" s="216"/>
    </row>
    <row r="3233" spans="4:4" x14ac:dyDescent="0.3">
      <c r="D3233" s="216"/>
    </row>
    <row r="3234" spans="4:4" x14ac:dyDescent="0.3">
      <c r="D3234" s="216"/>
    </row>
    <row r="3235" spans="4:4" x14ac:dyDescent="0.3">
      <c r="D3235" s="216"/>
    </row>
    <row r="3236" spans="4:4" x14ac:dyDescent="0.3">
      <c r="D3236" s="216"/>
    </row>
    <row r="3237" spans="4:4" x14ac:dyDescent="0.3">
      <c r="D3237" s="216"/>
    </row>
    <row r="3238" spans="4:4" x14ac:dyDescent="0.3">
      <c r="D3238" s="216"/>
    </row>
    <row r="3239" spans="4:4" x14ac:dyDescent="0.3">
      <c r="D3239" s="216"/>
    </row>
    <row r="3240" spans="4:4" x14ac:dyDescent="0.3">
      <c r="D3240" s="216"/>
    </row>
    <row r="3241" spans="4:4" x14ac:dyDescent="0.3">
      <c r="D3241" s="216"/>
    </row>
    <row r="3242" spans="4:4" x14ac:dyDescent="0.3">
      <c r="D3242" s="216"/>
    </row>
    <row r="3243" spans="4:4" x14ac:dyDescent="0.3">
      <c r="D3243" s="216"/>
    </row>
    <row r="3244" spans="4:4" x14ac:dyDescent="0.3">
      <c r="D3244" s="216"/>
    </row>
    <row r="3245" spans="4:4" x14ac:dyDescent="0.3">
      <c r="D3245" s="216"/>
    </row>
    <row r="3246" spans="4:4" x14ac:dyDescent="0.3">
      <c r="D3246" s="216"/>
    </row>
    <row r="3247" spans="4:4" x14ac:dyDescent="0.3">
      <c r="D3247" s="216"/>
    </row>
    <row r="3248" spans="4:4" x14ac:dyDescent="0.3">
      <c r="D3248" s="216"/>
    </row>
    <row r="3249" spans="4:4" x14ac:dyDescent="0.3">
      <c r="D3249" s="216"/>
    </row>
    <row r="3250" spans="4:4" x14ac:dyDescent="0.3">
      <c r="D3250" s="216"/>
    </row>
    <row r="3251" spans="4:4" x14ac:dyDescent="0.3">
      <c r="D3251" s="216"/>
    </row>
    <row r="3252" spans="4:4" x14ac:dyDescent="0.3">
      <c r="D3252" s="216"/>
    </row>
    <row r="3253" spans="4:4" x14ac:dyDescent="0.3">
      <c r="D3253" s="216"/>
    </row>
    <row r="3254" spans="4:4" x14ac:dyDescent="0.3">
      <c r="D3254" s="216"/>
    </row>
    <row r="3255" spans="4:4" x14ac:dyDescent="0.3">
      <c r="D3255" s="216"/>
    </row>
    <row r="3256" spans="4:4" x14ac:dyDescent="0.3">
      <c r="D3256" s="216"/>
    </row>
    <row r="3257" spans="4:4" x14ac:dyDescent="0.3">
      <c r="D3257" s="216"/>
    </row>
    <row r="3258" spans="4:4" x14ac:dyDescent="0.3">
      <c r="D3258" s="216"/>
    </row>
    <row r="3259" spans="4:4" x14ac:dyDescent="0.3">
      <c r="D3259" s="216"/>
    </row>
    <row r="3260" spans="4:4" x14ac:dyDescent="0.3">
      <c r="D3260" s="216"/>
    </row>
    <row r="3261" spans="4:4" x14ac:dyDescent="0.3">
      <c r="D3261" s="216"/>
    </row>
    <row r="3262" spans="4:4" x14ac:dyDescent="0.3">
      <c r="D3262" s="216"/>
    </row>
    <row r="3263" spans="4:4" x14ac:dyDescent="0.3">
      <c r="D3263" s="216"/>
    </row>
    <row r="3264" spans="4:4" x14ac:dyDescent="0.3">
      <c r="D3264" s="216"/>
    </row>
    <row r="3265" spans="4:4" x14ac:dyDescent="0.3">
      <c r="D3265" s="216"/>
    </row>
    <row r="3266" spans="4:4" x14ac:dyDescent="0.3">
      <c r="D3266" s="216"/>
    </row>
    <row r="3267" spans="4:4" x14ac:dyDescent="0.3">
      <c r="D3267" s="216"/>
    </row>
    <row r="3268" spans="4:4" x14ac:dyDescent="0.3">
      <c r="D3268" s="216"/>
    </row>
    <row r="3269" spans="4:4" x14ac:dyDescent="0.3">
      <c r="D3269" s="216"/>
    </row>
    <row r="3270" spans="4:4" x14ac:dyDescent="0.3">
      <c r="D3270" s="216"/>
    </row>
    <row r="3271" spans="4:4" x14ac:dyDescent="0.3">
      <c r="D3271" s="216"/>
    </row>
    <row r="3272" spans="4:4" x14ac:dyDescent="0.3">
      <c r="D3272" s="216"/>
    </row>
    <row r="3273" spans="4:4" x14ac:dyDescent="0.3">
      <c r="D3273" s="216"/>
    </row>
    <row r="3274" spans="4:4" x14ac:dyDescent="0.3">
      <c r="D3274" s="216"/>
    </row>
    <row r="3275" spans="4:4" x14ac:dyDescent="0.3">
      <c r="D3275" s="216"/>
    </row>
    <row r="3276" spans="4:4" x14ac:dyDescent="0.3">
      <c r="D3276" s="216"/>
    </row>
    <row r="3277" spans="4:4" x14ac:dyDescent="0.3">
      <c r="D3277" s="216"/>
    </row>
    <row r="3278" spans="4:4" x14ac:dyDescent="0.3">
      <c r="D3278" s="216"/>
    </row>
    <row r="3279" spans="4:4" x14ac:dyDescent="0.3">
      <c r="D3279" s="216"/>
    </row>
    <row r="3280" spans="4:4" x14ac:dyDescent="0.3">
      <c r="D3280" s="216"/>
    </row>
    <row r="3281" spans="4:4" x14ac:dyDescent="0.3">
      <c r="D3281" s="216"/>
    </row>
    <row r="3282" spans="4:4" x14ac:dyDescent="0.3">
      <c r="D3282" s="216"/>
    </row>
    <row r="3283" spans="4:4" x14ac:dyDescent="0.3">
      <c r="D3283" s="216"/>
    </row>
    <row r="3284" spans="4:4" x14ac:dyDescent="0.3">
      <c r="D3284" s="216"/>
    </row>
    <row r="3285" spans="4:4" x14ac:dyDescent="0.3">
      <c r="D3285" s="216"/>
    </row>
    <row r="3286" spans="4:4" x14ac:dyDescent="0.3">
      <c r="D3286" s="216"/>
    </row>
    <row r="3287" spans="4:4" x14ac:dyDescent="0.3">
      <c r="D3287" s="216"/>
    </row>
    <row r="3288" spans="4:4" x14ac:dyDescent="0.3">
      <c r="D3288" s="216"/>
    </row>
    <row r="3289" spans="4:4" x14ac:dyDescent="0.3">
      <c r="D3289" s="216"/>
    </row>
    <row r="3290" spans="4:4" x14ac:dyDescent="0.3">
      <c r="D3290" s="216"/>
    </row>
    <row r="3291" spans="4:4" x14ac:dyDescent="0.3">
      <c r="D3291" s="216"/>
    </row>
    <row r="3292" spans="4:4" x14ac:dyDescent="0.3">
      <c r="D3292" s="216"/>
    </row>
    <row r="3293" spans="4:4" x14ac:dyDescent="0.3">
      <c r="D3293" s="216"/>
    </row>
    <row r="3294" spans="4:4" x14ac:dyDescent="0.3">
      <c r="D3294" s="216"/>
    </row>
    <row r="3295" spans="4:4" x14ac:dyDescent="0.3">
      <c r="D3295" s="216"/>
    </row>
    <row r="3296" spans="4:4" x14ac:dyDescent="0.3">
      <c r="D3296" s="216"/>
    </row>
    <row r="3297" spans="4:4" x14ac:dyDescent="0.3">
      <c r="D3297" s="216"/>
    </row>
    <row r="3298" spans="4:4" x14ac:dyDescent="0.3">
      <c r="D3298" s="216"/>
    </row>
    <row r="3299" spans="4:4" x14ac:dyDescent="0.3">
      <c r="D3299" s="216"/>
    </row>
    <row r="3300" spans="4:4" x14ac:dyDescent="0.3">
      <c r="D3300" s="216"/>
    </row>
    <row r="3301" spans="4:4" x14ac:dyDescent="0.3">
      <c r="D3301" s="216"/>
    </row>
    <row r="3302" spans="4:4" x14ac:dyDescent="0.3">
      <c r="D3302" s="216"/>
    </row>
    <row r="3303" spans="4:4" x14ac:dyDescent="0.3">
      <c r="D3303" s="216"/>
    </row>
    <row r="3304" spans="4:4" x14ac:dyDescent="0.3">
      <c r="D3304" s="216"/>
    </row>
    <row r="3305" spans="4:4" x14ac:dyDescent="0.3">
      <c r="D3305" s="216"/>
    </row>
    <row r="3306" spans="4:4" x14ac:dyDescent="0.3">
      <c r="D3306" s="216"/>
    </row>
    <row r="3307" spans="4:4" x14ac:dyDescent="0.3">
      <c r="D3307" s="216"/>
    </row>
    <row r="3308" spans="4:4" x14ac:dyDescent="0.3">
      <c r="D3308" s="216"/>
    </row>
    <row r="3309" spans="4:4" x14ac:dyDescent="0.3">
      <c r="D3309" s="216"/>
    </row>
    <row r="3310" spans="4:4" x14ac:dyDescent="0.3">
      <c r="D3310" s="216"/>
    </row>
    <row r="3311" spans="4:4" x14ac:dyDescent="0.3">
      <c r="D3311" s="216"/>
    </row>
    <row r="3312" spans="4:4" x14ac:dyDescent="0.3">
      <c r="D3312" s="216"/>
    </row>
    <row r="3313" spans="4:4" x14ac:dyDescent="0.3">
      <c r="D3313" s="216"/>
    </row>
    <row r="3314" spans="4:4" x14ac:dyDescent="0.3">
      <c r="D3314" s="216"/>
    </row>
    <row r="3315" spans="4:4" x14ac:dyDescent="0.3">
      <c r="D3315" s="216"/>
    </row>
    <row r="3316" spans="4:4" x14ac:dyDescent="0.3">
      <c r="D3316" s="216"/>
    </row>
    <row r="3317" spans="4:4" x14ac:dyDescent="0.3">
      <c r="D3317" s="216"/>
    </row>
    <row r="3318" spans="4:4" x14ac:dyDescent="0.3">
      <c r="D3318" s="216"/>
    </row>
    <row r="3319" spans="4:4" x14ac:dyDescent="0.3">
      <c r="D3319" s="216"/>
    </row>
    <row r="3320" spans="4:4" x14ac:dyDescent="0.3">
      <c r="D3320" s="216"/>
    </row>
    <row r="3321" spans="4:4" x14ac:dyDescent="0.3">
      <c r="D3321" s="216"/>
    </row>
    <row r="3322" spans="4:4" x14ac:dyDescent="0.3">
      <c r="D3322" s="216"/>
    </row>
    <row r="3323" spans="4:4" x14ac:dyDescent="0.3">
      <c r="D3323" s="216"/>
    </row>
    <row r="3324" spans="4:4" x14ac:dyDescent="0.3">
      <c r="D3324" s="216"/>
    </row>
    <row r="3325" spans="4:4" x14ac:dyDescent="0.3">
      <c r="D3325" s="216"/>
    </row>
    <row r="3326" spans="4:4" x14ac:dyDescent="0.3">
      <c r="D3326" s="216"/>
    </row>
    <row r="3327" spans="4:4" x14ac:dyDescent="0.3">
      <c r="D3327" s="216"/>
    </row>
    <row r="3328" spans="4:4" x14ac:dyDescent="0.3">
      <c r="D3328" s="216"/>
    </row>
    <row r="3329" spans="4:4" x14ac:dyDescent="0.3">
      <c r="D3329" s="216"/>
    </row>
    <row r="3330" spans="4:4" x14ac:dyDescent="0.3">
      <c r="D3330" s="216"/>
    </row>
    <row r="3331" spans="4:4" x14ac:dyDescent="0.3">
      <c r="D3331" s="216"/>
    </row>
    <row r="3332" spans="4:4" x14ac:dyDescent="0.3">
      <c r="D3332" s="216"/>
    </row>
    <row r="3333" spans="4:4" x14ac:dyDescent="0.3">
      <c r="D3333" s="216"/>
    </row>
    <row r="3334" spans="4:4" x14ac:dyDescent="0.3">
      <c r="D3334" s="216"/>
    </row>
    <row r="3335" spans="4:4" x14ac:dyDescent="0.3">
      <c r="D3335" s="216"/>
    </row>
    <row r="3336" spans="4:4" x14ac:dyDescent="0.3">
      <c r="D3336" s="216"/>
    </row>
    <row r="3337" spans="4:4" x14ac:dyDescent="0.3">
      <c r="D3337" s="216"/>
    </row>
    <row r="3338" spans="4:4" x14ac:dyDescent="0.3">
      <c r="D3338" s="216"/>
    </row>
    <row r="3339" spans="4:4" x14ac:dyDescent="0.3">
      <c r="D3339" s="216"/>
    </row>
    <row r="3340" spans="4:4" x14ac:dyDescent="0.3">
      <c r="D3340" s="216"/>
    </row>
    <row r="3341" spans="4:4" x14ac:dyDescent="0.3">
      <c r="D3341" s="216"/>
    </row>
    <row r="3342" spans="4:4" x14ac:dyDescent="0.3">
      <c r="D3342" s="216"/>
    </row>
    <row r="3343" spans="4:4" x14ac:dyDescent="0.3">
      <c r="D3343" s="216"/>
    </row>
    <row r="3344" spans="4:4" x14ac:dyDescent="0.3">
      <c r="D3344" s="216"/>
    </row>
    <row r="3345" spans="4:4" x14ac:dyDescent="0.3">
      <c r="D3345" s="216"/>
    </row>
    <row r="3346" spans="4:4" x14ac:dyDescent="0.3">
      <c r="D3346" s="216"/>
    </row>
    <row r="3347" spans="4:4" x14ac:dyDescent="0.3">
      <c r="D3347" s="216"/>
    </row>
    <row r="3348" spans="4:4" x14ac:dyDescent="0.3">
      <c r="D3348" s="216"/>
    </row>
    <row r="3349" spans="4:4" x14ac:dyDescent="0.3">
      <c r="D3349" s="216"/>
    </row>
    <row r="3350" spans="4:4" x14ac:dyDescent="0.3">
      <c r="D3350" s="216"/>
    </row>
    <row r="3351" spans="4:4" x14ac:dyDescent="0.3">
      <c r="D3351" s="216"/>
    </row>
    <row r="3352" spans="4:4" x14ac:dyDescent="0.3">
      <c r="D3352" s="216"/>
    </row>
    <row r="3353" spans="4:4" x14ac:dyDescent="0.3">
      <c r="D3353" s="216"/>
    </row>
    <row r="3354" spans="4:4" x14ac:dyDescent="0.3">
      <c r="D3354" s="216"/>
    </row>
    <row r="3355" spans="4:4" x14ac:dyDescent="0.3">
      <c r="D3355" s="216"/>
    </row>
    <row r="3356" spans="4:4" x14ac:dyDescent="0.3">
      <c r="D3356" s="216"/>
    </row>
    <row r="3357" spans="4:4" x14ac:dyDescent="0.3">
      <c r="D3357" s="216"/>
    </row>
    <row r="3358" spans="4:4" x14ac:dyDescent="0.3">
      <c r="D3358" s="216"/>
    </row>
    <row r="3359" spans="4:4" x14ac:dyDescent="0.3">
      <c r="D3359" s="216"/>
    </row>
    <row r="3360" spans="4:4" x14ac:dyDescent="0.3">
      <c r="D3360" s="216"/>
    </row>
    <row r="3361" spans="4:4" x14ac:dyDescent="0.3">
      <c r="D3361" s="216"/>
    </row>
    <row r="3362" spans="4:4" x14ac:dyDescent="0.3">
      <c r="D3362" s="216"/>
    </row>
    <row r="3363" spans="4:4" x14ac:dyDescent="0.3">
      <c r="D3363" s="216"/>
    </row>
    <row r="3364" spans="4:4" x14ac:dyDescent="0.3">
      <c r="D3364" s="216"/>
    </row>
    <row r="3365" spans="4:4" x14ac:dyDescent="0.3">
      <c r="D3365" s="216"/>
    </row>
    <row r="3366" spans="4:4" x14ac:dyDescent="0.3">
      <c r="D3366" s="216"/>
    </row>
    <row r="3367" spans="4:4" x14ac:dyDescent="0.3">
      <c r="D3367" s="216"/>
    </row>
    <row r="3368" spans="4:4" x14ac:dyDescent="0.3">
      <c r="D3368" s="216"/>
    </row>
    <row r="3369" spans="4:4" x14ac:dyDescent="0.3">
      <c r="D3369" s="216"/>
    </row>
    <row r="3370" spans="4:4" x14ac:dyDescent="0.3">
      <c r="D3370" s="216"/>
    </row>
    <row r="3371" spans="4:4" x14ac:dyDescent="0.3">
      <c r="D3371" s="216"/>
    </row>
    <row r="3372" spans="4:4" x14ac:dyDescent="0.3">
      <c r="D3372" s="216"/>
    </row>
    <row r="3373" spans="4:4" x14ac:dyDescent="0.3">
      <c r="D3373" s="216"/>
    </row>
    <row r="3374" spans="4:4" x14ac:dyDescent="0.3">
      <c r="D3374" s="216"/>
    </row>
    <row r="3375" spans="4:4" x14ac:dyDescent="0.3">
      <c r="D3375" s="216"/>
    </row>
    <row r="3376" spans="4:4" x14ac:dyDescent="0.3">
      <c r="D3376" s="216"/>
    </row>
    <row r="3377" spans="4:4" x14ac:dyDescent="0.3">
      <c r="D3377" s="216"/>
    </row>
    <row r="3378" spans="4:4" x14ac:dyDescent="0.3">
      <c r="D3378" s="216"/>
    </row>
    <row r="3379" spans="4:4" x14ac:dyDescent="0.3">
      <c r="D3379" s="216"/>
    </row>
    <row r="3380" spans="4:4" x14ac:dyDescent="0.3">
      <c r="D3380" s="216"/>
    </row>
    <row r="3381" spans="4:4" x14ac:dyDescent="0.3">
      <c r="D3381" s="216"/>
    </row>
    <row r="3382" spans="4:4" x14ac:dyDescent="0.3">
      <c r="D3382" s="216"/>
    </row>
    <row r="3383" spans="4:4" x14ac:dyDescent="0.3">
      <c r="D3383" s="216"/>
    </row>
    <row r="3384" spans="4:4" x14ac:dyDescent="0.3">
      <c r="D3384" s="216"/>
    </row>
    <row r="3385" spans="4:4" x14ac:dyDescent="0.3">
      <c r="D3385" s="216"/>
    </row>
    <row r="3386" spans="4:4" x14ac:dyDescent="0.3">
      <c r="D3386" s="216"/>
    </row>
    <row r="3387" spans="4:4" x14ac:dyDescent="0.3">
      <c r="D3387" s="216"/>
    </row>
    <row r="3388" spans="4:4" x14ac:dyDescent="0.3">
      <c r="D3388" s="216"/>
    </row>
    <row r="3389" spans="4:4" x14ac:dyDescent="0.3">
      <c r="D3389" s="216"/>
    </row>
    <row r="3390" spans="4:4" x14ac:dyDescent="0.3">
      <c r="D3390" s="216"/>
    </row>
    <row r="3391" spans="4:4" x14ac:dyDescent="0.3">
      <c r="D3391" s="216"/>
    </row>
    <row r="3392" spans="4:4" x14ac:dyDescent="0.3">
      <c r="D3392" s="216"/>
    </row>
    <row r="3393" spans="4:4" x14ac:dyDescent="0.3">
      <c r="D3393" s="216"/>
    </row>
    <row r="3394" spans="4:4" x14ac:dyDescent="0.3">
      <c r="D3394" s="216"/>
    </row>
    <row r="3395" spans="4:4" x14ac:dyDescent="0.3">
      <c r="D3395" s="216"/>
    </row>
    <row r="3396" spans="4:4" x14ac:dyDescent="0.3">
      <c r="D3396" s="216"/>
    </row>
    <row r="3397" spans="4:4" x14ac:dyDescent="0.3">
      <c r="D3397" s="216"/>
    </row>
    <row r="3398" spans="4:4" x14ac:dyDescent="0.3">
      <c r="D3398" s="216"/>
    </row>
    <row r="3399" spans="4:4" x14ac:dyDescent="0.3">
      <c r="D3399" s="216"/>
    </row>
    <row r="3400" spans="4:4" x14ac:dyDescent="0.3">
      <c r="D3400" s="216"/>
    </row>
    <row r="3401" spans="4:4" x14ac:dyDescent="0.3">
      <c r="D3401" s="216"/>
    </row>
    <row r="3402" spans="4:4" x14ac:dyDescent="0.3">
      <c r="D3402" s="216"/>
    </row>
    <row r="3403" spans="4:4" x14ac:dyDescent="0.3">
      <c r="D3403" s="216"/>
    </row>
    <row r="3404" spans="4:4" x14ac:dyDescent="0.3">
      <c r="D3404" s="216"/>
    </row>
    <row r="3405" spans="4:4" x14ac:dyDescent="0.3">
      <c r="D3405" s="216"/>
    </row>
    <row r="3406" spans="4:4" x14ac:dyDescent="0.3">
      <c r="D3406" s="216"/>
    </row>
    <row r="3407" spans="4:4" x14ac:dyDescent="0.3">
      <c r="D3407" s="216"/>
    </row>
    <row r="3408" spans="4:4" x14ac:dyDescent="0.3">
      <c r="D3408" s="216"/>
    </row>
    <row r="3409" spans="4:4" x14ac:dyDescent="0.3">
      <c r="D3409" s="216"/>
    </row>
    <row r="3410" spans="4:4" x14ac:dyDescent="0.3">
      <c r="D3410" s="216"/>
    </row>
    <row r="3411" spans="4:4" x14ac:dyDescent="0.3">
      <c r="D3411" s="216"/>
    </row>
    <row r="3412" spans="4:4" x14ac:dyDescent="0.3">
      <c r="D3412" s="216"/>
    </row>
    <row r="3413" spans="4:4" x14ac:dyDescent="0.3">
      <c r="D3413" s="216"/>
    </row>
    <row r="3414" spans="4:4" x14ac:dyDescent="0.3">
      <c r="D3414" s="216"/>
    </row>
    <row r="3415" spans="4:4" x14ac:dyDescent="0.3">
      <c r="D3415" s="216"/>
    </row>
    <row r="3416" spans="4:4" x14ac:dyDescent="0.3">
      <c r="D3416" s="216"/>
    </row>
    <row r="3417" spans="4:4" x14ac:dyDescent="0.3">
      <c r="D3417" s="216"/>
    </row>
    <row r="3418" spans="4:4" x14ac:dyDescent="0.3">
      <c r="D3418" s="216"/>
    </row>
    <row r="3419" spans="4:4" x14ac:dyDescent="0.3">
      <c r="D3419" s="216"/>
    </row>
    <row r="3420" spans="4:4" x14ac:dyDescent="0.3">
      <c r="D3420" s="216"/>
    </row>
    <row r="3421" spans="4:4" x14ac:dyDescent="0.3">
      <c r="D3421" s="216"/>
    </row>
    <row r="3422" spans="4:4" x14ac:dyDescent="0.3">
      <c r="D3422" s="216"/>
    </row>
    <row r="3423" spans="4:4" x14ac:dyDescent="0.3">
      <c r="D3423" s="216"/>
    </row>
    <row r="3424" spans="4:4" x14ac:dyDescent="0.3">
      <c r="D3424" s="216"/>
    </row>
    <row r="3425" spans="4:4" x14ac:dyDescent="0.3">
      <c r="D3425" s="216"/>
    </row>
    <row r="3426" spans="4:4" x14ac:dyDescent="0.3">
      <c r="D3426" s="216"/>
    </row>
    <row r="3427" spans="4:4" x14ac:dyDescent="0.3">
      <c r="D3427" s="216"/>
    </row>
    <row r="3428" spans="4:4" x14ac:dyDescent="0.3">
      <c r="D3428" s="216"/>
    </row>
    <row r="3429" spans="4:4" x14ac:dyDescent="0.3">
      <c r="D3429" s="216"/>
    </row>
    <row r="3430" spans="4:4" x14ac:dyDescent="0.3">
      <c r="D3430" s="216"/>
    </row>
    <row r="3431" spans="4:4" x14ac:dyDescent="0.3">
      <c r="D3431" s="216"/>
    </row>
    <row r="3432" spans="4:4" x14ac:dyDescent="0.3">
      <c r="D3432" s="216"/>
    </row>
    <row r="3433" spans="4:4" x14ac:dyDescent="0.3">
      <c r="D3433" s="216"/>
    </row>
    <row r="3434" spans="4:4" x14ac:dyDescent="0.3">
      <c r="D3434" s="216"/>
    </row>
    <row r="3435" spans="4:4" x14ac:dyDescent="0.3">
      <c r="D3435" s="216"/>
    </row>
    <row r="3436" spans="4:4" x14ac:dyDescent="0.3">
      <c r="D3436" s="216"/>
    </row>
    <row r="3437" spans="4:4" x14ac:dyDescent="0.3">
      <c r="D3437" s="216"/>
    </row>
    <row r="3438" spans="4:4" x14ac:dyDescent="0.3">
      <c r="D3438" s="216"/>
    </row>
    <row r="3439" spans="4:4" x14ac:dyDescent="0.3">
      <c r="D3439" s="216"/>
    </row>
    <row r="3440" spans="4:4" x14ac:dyDescent="0.3">
      <c r="D3440" s="216"/>
    </row>
    <row r="3441" spans="4:4" x14ac:dyDescent="0.3">
      <c r="D3441" s="216"/>
    </row>
    <row r="3442" spans="4:4" x14ac:dyDescent="0.3">
      <c r="D3442" s="216"/>
    </row>
    <row r="3443" spans="4:4" x14ac:dyDescent="0.3">
      <c r="D3443" s="216"/>
    </row>
    <row r="3444" spans="4:4" x14ac:dyDescent="0.3">
      <c r="D3444" s="216"/>
    </row>
    <row r="3445" spans="4:4" x14ac:dyDescent="0.3">
      <c r="D3445" s="216"/>
    </row>
    <row r="3446" spans="4:4" x14ac:dyDescent="0.3">
      <c r="D3446" s="216"/>
    </row>
    <row r="3447" spans="4:4" x14ac:dyDescent="0.3">
      <c r="D3447" s="216"/>
    </row>
    <row r="3448" spans="4:4" x14ac:dyDescent="0.3">
      <c r="D3448" s="216"/>
    </row>
    <row r="3449" spans="4:4" x14ac:dyDescent="0.3">
      <c r="D3449" s="216"/>
    </row>
    <row r="3450" spans="4:4" x14ac:dyDescent="0.3">
      <c r="D3450" s="216"/>
    </row>
    <row r="3451" spans="4:4" x14ac:dyDescent="0.3">
      <c r="D3451" s="216"/>
    </row>
    <row r="3452" spans="4:4" x14ac:dyDescent="0.3">
      <c r="D3452" s="216"/>
    </row>
    <row r="3453" spans="4:4" x14ac:dyDescent="0.3">
      <c r="D3453" s="216"/>
    </row>
    <row r="3454" spans="4:4" x14ac:dyDescent="0.3">
      <c r="D3454" s="216"/>
    </row>
    <row r="3455" spans="4:4" x14ac:dyDescent="0.3">
      <c r="D3455" s="216"/>
    </row>
    <row r="3456" spans="4:4" x14ac:dyDescent="0.3">
      <c r="D3456" s="216"/>
    </row>
    <row r="3457" spans="4:4" x14ac:dyDescent="0.3">
      <c r="D3457" s="216"/>
    </row>
    <row r="3458" spans="4:4" x14ac:dyDescent="0.3">
      <c r="D3458" s="216"/>
    </row>
    <row r="3459" spans="4:4" x14ac:dyDescent="0.3">
      <c r="D3459" s="216"/>
    </row>
    <row r="3460" spans="4:4" x14ac:dyDescent="0.3">
      <c r="D3460" s="216"/>
    </row>
    <row r="3461" spans="4:4" x14ac:dyDescent="0.3">
      <c r="D3461" s="216"/>
    </row>
    <row r="3462" spans="4:4" x14ac:dyDescent="0.3">
      <c r="D3462" s="216"/>
    </row>
    <row r="3463" spans="4:4" x14ac:dyDescent="0.3">
      <c r="D3463" s="216"/>
    </row>
    <row r="3464" spans="4:4" x14ac:dyDescent="0.3">
      <c r="D3464" s="216"/>
    </row>
    <row r="3465" spans="4:4" x14ac:dyDescent="0.3">
      <c r="D3465" s="216"/>
    </row>
    <row r="3466" spans="4:4" x14ac:dyDescent="0.3">
      <c r="D3466" s="216"/>
    </row>
    <row r="3467" spans="4:4" x14ac:dyDescent="0.3">
      <c r="D3467" s="216"/>
    </row>
    <row r="3468" spans="4:4" x14ac:dyDescent="0.3">
      <c r="D3468" s="216"/>
    </row>
    <row r="3469" spans="4:4" x14ac:dyDescent="0.3">
      <c r="D3469" s="216"/>
    </row>
    <row r="3470" spans="4:4" x14ac:dyDescent="0.3">
      <c r="D3470" s="216"/>
    </row>
    <row r="3471" spans="4:4" x14ac:dyDescent="0.3">
      <c r="D3471" s="216"/>
    </row>
    <row r="3472" spans="4:4" x14ac:dyDescent="0.3">
      <c r="D3472" s="216"/>
    </row>
    <row r="3473" spans="4:4" x14ac:dyDescent="0.3">
      <c r="D3473" s="216"/>
    </row>
    <row r="3474" spans="4:4" x14ac:dyDescent="0.3">
      <c r="D3474" s="216"/>
    </row>
    <row r="3475" spans="4:4" x14ac:dyDescent="0.3">
      <c r="D3475" s="216"/>
    </row>
    <row r="3476" spans="4:4" x14ac:dyDescent="0.3">
      <c r="D3476" s="216"/>
    </row>
    <row r="3477" spans="4:4" x14ac:dyDescent="0.3">
      <c r="D3477" s="216"/>
    </row>
    <row r="3478" spans="4:4" x14ac:dyDescent="0.3">
      <c r="D3478" s="216"/>
    </row>
    <row r="3479" spans="4:4" x14ac:dyDescent="0.3">
      <c r="D3479" s="216"/>
    </row>
    <row r="3480" spans="4:4" x14ac:dyDescent="0.3">
      <c r="D3480" s="216"/>
    </row>
    <row r="3481" spans="4:4" x14ac:dyDescent="0.3">
      <c r="D3481" s="216"/>
    </row>
    <row r="3482" spans="4:4" x14ac:dyDescent="0.3">
      <c r="D3482" s="216"/>
    </row>
    <row r="3483" spans="4:4" x14ac:dyDescent="0.3">
      <c r="D3483" s="216"/>
    </row>
    <row r="3484" spans="4:4" x14ac:dyDescent="0.3">
      <c r="D3484" s="216"/>
    </row>
    <row r="3485" spans="4:4" x14ac:dyDescent="0.3">
      <c r="D3485" s="216"/>
    </row>
    <row r="3486" spans="4:4" x14ac:dyDescent="0.3">
      <c r="D3486" s="216"/>
    </row>
    <row r="3487" spans="4:4" x14ac:dyDescent="0.3">
      <c r="D3487" s="216"/>
    </row>
    <row r="3488" spans="4:4" x14ac:dyDescent="0.3">
      <c r="D3488" s="216"/>
    </row>
    <row r="3489" spans="4:4" x14ac:dyDescent="0.3">
      <c r="D3489" s="216"/>
    </row>
    <row r="3490" spans="4:4" x14ac:dyDescent="0.3">
      <c r="D3490" s="216"/>
    </row>
    <row r="3491" spans="4:4" x14ac:dyDescent="0.3">
      <c r="D3491" s="216"/>
    </row>
    <row r="3492" spans="4:4" x14ac:dyDescent="0.3">
      <c r="D3492" s="216"/>
    </row>
    <row r="3493" spans="4:4" x14ac:dyDescent="0.3">
      <c r="D3493" s="216"/>
    </row>
    <row r="3494" spans="4:4" x14ac:dyDescent="0.3">
      <c r="D3494" s="216"/>
    </row>
    <row r="3495" spans="4:4" x14ac:dyDescent="0.3">
      <c r="D3495" s="216"/>
    </row>
    <row r="3496" spans="4:4" x14ac:dyDescent="0.3">
      <c r="D3496" s="216"/>
    </row>
    <row r="3497" spans="4:4" x14ac:dyDescent="0.3">
      <c r="D3497" s="216"/>
    </row>
    <row r="3498" spans="4:4" x14ac:dyDescent="0.3">
      <c r="D3498" s="216"/>
    </row>
    <row r="3499" spans="4:4" x14ac:dyDescent="0.3">
      <c r="D3499" s="216"/>
    </row>
    <row r="3500" spans="4:4" x14ac:dyDescent="0.3">
      <c r="D3500" s="216"/>
    </row>
    <row r="3501" spans="4:4" x14ac:dyDescent="0.3">
      <c r="D3501" s="216"/>
    </row>
    <row r="3502" spans="4:4" x14ac:dyDescent="0.3">
      <c r="D3502" s="216"/>
    </row>
    <row r="3503" spans="4:4" x14ac:dyDescent="0.3">
      <c r="D3503" s="216"/>
    </row>
    <row r="3504" spans="4:4" x14ac:dyDescent="0.3">
      <c r="D3504" s="216"/>
    </row>
    <row r="3505" spans="4:4" x14ac:dyDescent="0.3">
      <c r="D3505" s="216"/>
    </row>
    <row r="3506" spans="4:4" x14ac:dyDescent="0.3">
      <c r="D3506" s="216"/>
    </row>
    <row r="3507" spans="4:4" x14ac:dyDescent="0.3">
      <c r="D3507" s="216"/>
    </row>
    <row r="3508" spans="4:4" x14ac:dyDescent="0.3">
      <c r="D3508" s="216"/>
    </row>
    <row r="3509" spans="4:4" x14ac:dyDescent="0.3">
      <c r="D3509" s="216"/>
    </row>
    <row r="3510" spans="4:4" x14ac:dyDescent="0.3">
      <c r="D3510" s="216"/>
    </row>
    <row r="3511" spans="4:4" x14ac:dyDescent="0.3">
      <c r="D3511" s="216"/>
    </row>
    <row r="3512" spans="4:4" x14ac:dyDescent="0.3">
      <c r="D3512" s="216"/>
    </row>
    <row r="3513" spans="4:4" x14ac:dyDescent="0.3">
      <c r="D3513" s="216"/>
    </row>
    <row r="3514" spans="4:4" x14ac:dyDescent="0.3">
      <c r="D3514" s="216"/>
    </row>
    <row r="3515" spans="4:4" x14ac:dyDescent="0.3">
      <c r="D3515" s="216"/>
    </row>
    <row r="3516" spans="4:4" x14ac:dyDescent="0.3">
      <c r="D3516" s="216"/>
    </row>
    <row r="3517" spans="4:4" x14ac:dyDescent="0.3">
      <c r="D3517" s="216"/>
    </row>
    <row r="3518" spans="4:4" x14ac:dyDescent="0.3">
      <c r="D3518" s="216"/>
    </row>
    <row r="3519" spans="4:4" x14ac:dyDescent="0.3">
      <c r="D3519" s="216"/>
    </row>
    <row r="3520" spans="4:4" x14ac:dyDescent="0.3">
      <c r="D3520" s="216"/>
    </row>
    <row r="3521" spans="4:4" x14ac:dyDescent="0.3">
      <c r="D3521" s="216"/>
    </row>
    <row r="3522" spans="4:4" x14ac:dyDescent="0.3">
      <c r="D3522" s="216"/>
    </row>
    <row r="3523" spans="4:4" x14ac:dyDescent="0.3">
      <c r="D3523" s="216"/>
    </row>
    <row r="3524" spans="4:4" x14ac:dyDescent="0.3">
      <c r="D3524" s="216"/>
    </row>
    <row r="3525" spans="4:4" x14ac:dyDescent="0.3">
      <c r="D3525" s="216"/>
    </row>
    <row r="3526" spans="4:4" x14ac:dyDescent="0.3">
      <c r="D3526" s="216"/>
    </row>
    <row r="3527" spans="4:4" x14ac:dyDescent="0.3">
      <c r="D3527" s="216"/>
    </row>
    <row r="3528" spans="4:4" x14ac:dyDescent="0.3">
      <c r="D3528" s="216"/>
    </row>
    <row r="3529" spans="4:4" x14ac:dyDescent="0.3">
      <c r="D3529" s="216"/>
    </row>
    <row r="3530" spans="4:4" x14ac:dyDescent="0.3">
      <c r="D3530" s="216"/>
    </row>
    <row r="3531" spans="4:4" x14ac:dyDescent="0.3">
      <c r="D3531" s="216"/>
    </row>
    <row r="3532" spans="4:4" x14ac:dyDescent="0.3">
      <c r="D3532" s="216"/>
    </row>
    <row r="3533" spans="4:4" x14ac:dyDescent="0.3">
      <c r="D3533" s="216"/>
    </row>
    <row r="3534" spans="4:4" x14ac:dyDescent="0.3">
      <c r="D3534" s="216"/>
    </row>
    <row r="3535" spans="4:4" x14ac:dyDescent="0.3">
      <c r="D3535" s="216"/>
    </row>
    <row r="3536" spans="4:4" x14ac:dyDescent="0.3">
      <c r="D3536" s="216"/>
    </row>
    <row r="3537" spans="4:4" x14ac:dyDescent="0.3">
      <c r="D3537" s="216"/>
    </row>
    <row r="3538" spans="4:4" x14ac:dyDescent="0.3">
      <c r="D3538" s="216"/>
    </row>
    <row r="3539" spans="4:4" x14ac:dyDescent="0.3">
      <c r="D3539" s="216"/>
    </row>
    <row r="3540" spans="4:4" x14ac:dyDescent="0.3">
      <c r="D3540" s="216"/>
    </row>
    <row r="3541" spans="4:4" x14ac:dyDescent="0.3">
      <c r="D3541" s="216"/>
    </row>
    <row r="3542" spans="4:4" x14ac:dyDescent="0.3">
      <c r="D3542" s="216"/>
    </row>
    <row r="3543" spans="4:4" x14ac:dyDescent="0.3">
      <c r="D3543" s="216"/>
    </row>
    <row r="3544" spans="4:4" x14ac:dyDescent="0.3">
      <c r="D3544" s="216"/>
    </row>
    <row r="3545" spans="4:4" x14ac:dyDescent="0.3">
      <c r="D3545" s="216"/>
    </row>
    <row r="3546" spans="4:4" x14ac:dyDescent="0.3">
      <c r="D3546" s="216"/>
    </row>
    <row r="3547" spans="4:4" x14ac:dyDescent="0.3">
      <c r="D3547" s="216"/>
    </row>
    <row r="3548" spans="4:4" x14ac:dyDescent="0.3">
      <c r="D3548" s="216"/>
    </row>
    <row r="3549" spans="4:4" x14ac:dyDescent="0.3">
      <c r="D3549" s="216"/>
    </row>
    <row r="3550" spans="4:4" x14ac:dyDescent="0.3">
      <c r="D3550" s="216"/>
    </row>
    <row r="3551" spans="4:4" x14ac:dyDescent="0.3">
      <c r="D3551" s="216"/>
    </row>
    <row r="3552" spans="4:4" x14ac:dyDescent="0.3">
      <c r="D3552" s="216"/>
    </row>
    <row r="3553" spans="4:4" x14ac:dyDescent="0.3">
      <c r="D3553" s="216"/>
    </row>
    <row r="3554" spans="4:4" x14ac:dyDescent="0.3">
      <c r="D3554" s="216"/>
    </row>
    <row r="3555" spans="4:4" x14ac:dyDescent="0.3">
      <c r="D3555" s="216"/>
    </row>
    <row r="3556" spans="4:4" x14ac:dyDescent="0.3">
      <c r="D3556" s="216"/>
    </row>
    <row r="3557" spans="4:4" x14ac:dyDescent="0.3">
      <c r="D3557" s="216"/>
    </row>
    <row r="3558" spans="4:4" x14ac:dyDescent="0.3">
      <c r="D3558" s="216"/>
    </row>
    <row r="3559" spans="4:4" x14ac:dyDescent="0.3">
      <c r="D3559" s="216"/>
    </row>
    <row r="3560" spans="4:4" x14ac:dyDescent="0.3">
      <c r="D3560" s="216"/>
    </row>
    <row r="3561" spans="4:4" x14ac:dyDescent="0.3">
      <c r="D3561" s="216"/>
    </row>
    <row r="3562" spans="4:4" x14ac:dyDescent="0.3">
      <c r="D3562" s="216"/>
    </row>
    <row r="3563" spans="4:4" x14ac:dyDescent="0.3">
      <c r="D3563" s="216"/>
    </row>
    <row r="3564" spans="4:4" x14ac:dyDescent="0.3">
      <c r="D3564" s="216"/>
    </row>
    <row r="3565" spans="4:4" x14ac:dyDescent="0.3">
      <c r="D3565" s="216"/>
    </row>
    <row r="3566" spans="4:4" x14ac:dyDescent="0.3">
      <c r="D3566" s="216"/>
    </row>
    <row r="3567" spans="4:4" x14ac:dyDescent="0.3">
      <c r="D3567" s="216"/>
    </row>
    <row r="3568" spans="4:4" x14ac:dyDescent="0.3">
      <c r="D3568" s="216"/>
    </row>
    <row r="3569" spans="4:4" x14ac:dyDescent="0.3">
      <c r="D3569" s="216"/>
    </row>
    <row r="3570" spans="4:4" x14ac:dyDescent="0.3">
      <c r="D3570" s="216"/>
    </row>
    <row r="3571" spans="4:4" x14ac:dyDescent="0.3">
      <c r="D3571" s="216"/>
    </row>
    <row r="3572" spans="4:4" x14ac:dyDescent="0.3">
      <c r="D3572" s="216"/>
    </row>
    <row r="3573" spans="4:4" x14ac:dyDescent="0.3">
      <c r="D3573" s="216"/>
    </row>
    <row r="3574" spans="4:4" x14ac:dyDescent="0.3">
      <c r="D3574" s="216"/>
    </row>
    <row r="3575" spans="4:4" x14ac:dyDescent="0.3">
      <c r="D3575" s="216"/>
    </row>
    <row r="3576" spans="4:4" x14ac:dyDescent="0.3">
      <c r="D3576" s="216"/>
    </row>
    <row r="3577" spans="4:4" x14ac:dyDescent="0.3">
      <c r="D3577" s="216"/>
    </row>
    <row r="3578" spans="4:4" x14ac:dyDescent="0.3">
      <c r="D3578" s="216"/>
    </row>
    <row r="3579" spans="4:4" x14ac:dyDescent="0.3">
      <c r="D3579" s="216"/>
    </row>
    <row r="3580" spans="4:4" x14ac:dyDescent="0.3">
      <c r="D3580" s="216"/>
    </row>
    <row r="3581" spans="4:4" x14ac:dyDescent="0.3">
      <c r="D3581" s="216"/>
    </row>
    <row r="3582" spans="4:4" x14ac:dyDescent="0.3">
      <c r="D3582" s="216"/>
    </row>
    <row r="3583" spans="4:4" x14ac:dyDescent="0.3">
      <c r="D3583" s="216"/>
    </row>
    <row r="3584" spans="4:4" x14ac:dyDescent="0.3">
      <c r="D3584" s="216"/>
    </row>
    <row r="3585" spans="4:4" x14ac:dyDescent="0.3">
      <c r="D3585" s="216"/>
    </row>
    <row r="3586" spans="4:4" x14ac:dyDescent="0.3">
      <c r="D3586" s="216"/>
    </row>
    <row r="3587" spans="4:4" x14ac:dyDescent="0.3">
      <c r="D3587" s="216"/>
    </row>
    <row r="3588" spans="4:4" x14ac:dyDescent="0.3">
      <c r="D3588" s="216"/>
    </row>
    <row r="3589" spans="4:4" x14ac:dyDescent="0.3">
      <c r="D3589" s="216"/>
    </row>
    <row r="3590" spans="4:4" x14ac:dyDescent="0.3">
      <c r="D3590" s="216"/>
    </row>
    <row r="3591" spans="4:4" x14ac:dyDescent="0.3">
      <c r="D3591" s="216"/>
    </row>
    <row r="3592" spans="4:4" x14ac:dyDescent="0.3">
      <c r="D3592" s="216"/>
    </row>
    <row r="3593" spans="4:4" x14ac:dyDescent="0.3">
      <c r="D3593" s="216"/>
    </row>
    <row r="3594" spans="4:4" x14ac:dyDescent="0.3">
      <c r="D3594" s="216"/>
    </row>
    <row r="3595" spans="4:4" x14ac:dyDescent="0.3">
      <c r="D3595" s="216"/>
    </row>
    <row r="3596" spans="4:4" x14ac:dyDescent="0.3">
      <c r="D3596" s="216"/>
    </row>
    <row r="3597" spans="4:4" x14ac:dyDescent="0.3">
      <c r="D3597" s="216"/>
    </row>
    <row r="3598" spans="4:4" x14ac:dyDescent="0.3">
      <c r="D3598" s="216"/>
    </row>
    <row r="3599" spans="4:4" x14ac:dyDescent="0.3">
      <c r="D3599" s="216"/>
    </row>
    <row r="3600" spans="4:4" x14ac:dyDescent="0.3">
      <c r="D3600" s="216"/>
    </row>
    <row r="3601" spans="4:4" x14ac:dyDescent="0.3">
      <c r="D3601" s="216"/>
    </row>
    <row r="3602" spans="4:4" x14ac:dyDescent="0.3">
      <c r="D3602" s="216"/>
    </row>
    <row r="3603" spans="4:4" x14ac:dyDescent="0.3">
      <c r="D3603" s="216"/>
    </row>
    <row r="3604" spans="4:4" x14ac:dyDescent="0.3">
      <c r="D3604" s="216"/>
    </row>
    <row r="3605" spans="4:4" x14ac:dyDescent="0.3">
      <c r="D3605" s="216"/>
    </row>
    <row r="3606" spans="4:4" x14ac:dyDescent="0.3">
      <c r="D3606" s="216"/>
    </row>
    <row r="3607" spans="4:4" x14ac:dyDescent="0.3">
      <c r="D3607" s="216"/>
    </row>
    <row r="3608" spans="4:4" x14ac:dyDescent="0.3">
      <c r="D3608" s="216"/>
    </row>
    <row r="3609" spans="4:4" x14ac:dyDescent="0.3">
      <c r="D3609" s="216"/>
    </row>
    <row r="3610" spans="4:4" x14ac:dyDescent="0.3">
      <c r="D3610" s="216"/>
    </row>
    <row r="3611" spans="4:4" x14ac:dyDescent="0.3">
      <c r="D3611" s="216"/>
    </row>
    <row r="3612" spans="4:4" x14ac:dyDescent="0.3">
      <c r="D3612" s="216"/>
    </row>
    <row r="3613" spans="4:4" x14ac:dyDescent="0.3">
      <c r="D3613" s="216"/>
    </row>
    <row r="3614" spans="4:4" x14ac:dyDescent="0.3">
      <c r="D3614" s="216"/>
    </row>
    <row r="3615" spans="4:4" x14ac:dyDescent="0.3">
      <c r="D3615" s="216"/>
    </row>
    <row r="3616" spans="4:4" x14ac:dyDescent="0.3">
      <c r="D3616" s="216"/>
    </row>
    <row r="3617" spans="4:4" x14ac:dyDescent="0.3">
      <c r="D3617" s="216"/>
    </row>
    <row r="3618" spans="4:4" x14ac:dyDescent="0.3">
      <c r="D3618" s="216"/>
    </row>
    <row r="3619" spans="4:4" x14ac:dyDescent="0.3">
      <c r="D3619" s="216"/>
    </row>
    <row r="3620" spans="4:4" x14ac:dyDescent="0.3">
      <c r="D3620" s="216"/>
    </row>
    <row r="3621" spans="4:4" x14ac:dyDescent="0.3">
      <c r="D3621" s="216"/>
    </row>
    <row r="3622" spans="4:4" x14ac:dyDescent="0.3">
      <c r="D3622" s="216"/>
    </row>
    <row r="3623" spans="4:4" x14ac:dyDescent="0.3">
      <c r="D3623" s="216"/>
    </row>
    <row r="3624" spans="4:4" x14ac:dyDescent="0.3">
      <c r="D3624" s="216"/>
    </row>
    <row r="3625" spans="4:4" x14ac:dyDescent="0.3">
      <c r="D3625" s="216"/>
    </row>
    <row r="3626" spans="4:4" x14ac:dyDescent="0.3">
      <c r="D3626" s="216"/>
    </row>
    <row r="3627" spans="4:4" x14ac:dyDescent="0.3">
      <c r="D3627" s="216"/>
    </row>
    <row r="3628" spans="4:4" x14ac:dyDescent="0.3">
      <c r="D3628" s="216"/>
    </row>
    <row r="3629" spans="4:4" x14ac:dyDescent="0.3">
      <c r="D3629" s="216"/>
    </row>
    <row r="3630" spans="4:4" x14ac:dyDescent="0.3">
      <c r="D3630" s="216"/>
    </row>
    <row r="3631" spans="4:4" x14ac:dyDescent="0.3">
      <c r="D3631" s="216"/>
    </row>
    <row r="3632" spans="4:4" x14ac:dyDescent="0.3">
      <c r="D3632" s="216"/>
    </row>
    <row r="3633" spans="4:4" x14ac:dyDescent="0.3">
      <c r="D3633" s="216"/>
    </row>
    <row r="3634" spans="4:4" x14ac:dyDescent="0.3">
      <c r="D3634" s="216"/>
    </row>
    <row r="3635" spans="4:4" x14ac:dyDescent="0.3">
      <c r="D3635" s="216"/>
    </row>
    <row r="3636" spans="4:4" x14ac:dyDescent="0.3">
      <c r="D3636" s="216"/>
    </row>
    <row r="3637" spans="4:4" x14ac:dyDescent="0.3">
      <c r="D3637" s="216"/>
    </row>
    <row r="3638" spans="4:4" x14ac:dyDescent="0.3">
      <c r="D3638" s="216"/>
    </row>
    <row r="3639" spans="4:4" x14ac:dyDescent="0.3">
      <c r="D3639" s="216"/>
    </row>
    <row r="3640" spans="4:4" x14ac:dyDescent="0.3">
      <c r="D3640" s="216"/>
    </row>
    <row r="3641" spans="4:4" x14ac:dyDescent="0.3">
      <c r="D3641" s="216"/>
    </row>
    <row r="3642" spans="4:4" x14ac:dyDescent="0.3">
      <c r="D3642" s="216"/>
    </row>
    <row r="3643" spans="4:4" x14ac:dyDescent="0.3">
      <c r="D3643" s="216"/>
    </row>
    <row r="3644" spans="4:4" x14ac:dyDescent="0.3">
      <c r="D3644" s="216"/>
    </row>
    <row r="3645" spans="4:4" x14ac:dyDescent="0.3">
      <c r="D3645" s="216"/>
    </row>
    <row r="3646" spans="4:4" x14ac:dyDescent="0.3">
      <c r="D3646" s="216"/>
    </row>
    <row r="3647" spans="4:4" x14ac:dyDescent="0.3">
      <c r="D3647" s="216"/>
    </row>
    <row r="3648" spans="4:4" x14ac:dyDescent="0.3">
      <c r="D3648" s="216"/>
    </row>
    <row r="3649" spans="4:4" x14ac:dyDescent="0.3">
      <c r="D3649" s="216"/>
    </row>
    <row r="3650" spans="4:4" x14ac:dyDescent="0.3">
      <c r="D3650" s="216"/>
    </row>
    <row r="3651" spans="4:4" x14ac:dyDescent="0.3">
      <c r="D3651" s="216"/>
    </row>
    <row r="3652" spans="4:4" x14ac:dyDescent="0.3">
      <c r="D3652" s="216"/>
    </row>
    <row r="3653" spans="4:4" x14ac:dyDescent="0.3">
      <c r="D3653" s="216"/>
    </row>
    <row r="3654" spans="4:4" x14ac:dyDescent="0.3">
      <c r="D3654" s="216"/>
    </row>
    <row r="3655" spans="4:4" x14ac:dyDescent="0.3">
      <c r="D3655" s="216"/>
    </row>
    <row r="3656" spans="4:4" x14ac:dyDescent="0.3">
      <c r="D3656" s="216"/>
    </row>
    <row r="3657" spans="4:4" x14ac:dyDescent="0.3">
      <c r="D3657" s="216"/>
    </row>
    <row r="3658" spans="4:4" x14ac:dyDescent="0.3">
      <c r="D3658" s="216"/>
    </row>
    <row r="3659" spans="4:4" x14ac:dyDescent="0.3">
      <c r="D3659" s="216"/>
    </row>
    <row r="3660" spans="4:4" x14ac:dyDescent="0.3">
      <c r="D3660" s="216"/>
    </row>
    <row r="3661" spans="4:4" x14ac:dyDescent="0.3">
      <c r="D3661" s="216"/>
    </row>
    <row r="3662" spans="4:4" x14ac:dyDescent="0.3">
      <c r="D3662" s="216"/>
    </row>
    <row r="3663" spans="4:4" x14ac:dyDescent="0.3">
      <c r="D3663" s="216"/>
    </row>
    <row r="3664" spans="4:4" x14ac:dyDescent="0.3">
      <c r="D3664" s="216"/>
    </row>
    <row r="3665" spans="4:4" x14ac:dyDescent="0.3">
      <c r="D3665" s="216"/>
    </row>
    <row r="3666" spans="4:4" x14ac:dyDescent="0.3">
      <c r="D3666" s="216"/>
    </row>
    <row r="3667" spans="4:4" x14ac:dyDescent="0.3">
      <c r="D3667" s="216"/>
    </row>
    <row r="3668" spans="4:4" x14ac:dyDescent="0.3">
      <c r="D3668" s="216"/>
    </row>
    <row r="3669" spans="4:4" x14ac:dyDescent="0.3">
      <c r="D3669" s="216"/>
    </row>
    <row r="3670" spans="4:4" x14ac:dyDescent="0.3">
      <c r="D3670" s="216"/>
    </row>
    <row r="3671" spans="4:4" x14ac:dyDescent="0.3">
      <c r="D3671" s="216"/>
    </row>
    <row r="3672" spans="4:4" x14ac:dyDescent="0.3">
      <c r="D3672" s="216"/>
    </row>
    <row r="3673" spans="4:4" x14ac:dyDescent="0.3">
      <c r="D3673" s="216"/>
    </row>
    <row r="3674" spans="4:4" x14ac:dyDescent="0.3">
      <c r="D3674" s="216"/>
    </row>
    <row r="3675" spans="4:4" x14ac:dyDescent="0.3">
      <c r="D3675" s="216"/>
    </row>
    <row r="3676" spans="4:4" x14ac:dyDescent="0.3">
      <c r="D3676" s="216"/>
    </row>
    <row r="3677" spans="4:4" x14ac:dyDescent="0.3">
      <c r="D3677" s="216"/>
    </row>
    <row r="3678" spans="4:4" x14ac:dyDescent="0.3">
      <c r="D3678" s="216"/>
    </row>
    <row r="3679" spans="4:4" x14ac:dyDescent="0.3">
      <c r="D3679" s="216"/>
    </row>
    <row r="3680" spans="4:4" x14ac:dyDescent="0.3">
      <c r="D3680" s="216"/>
    </row>
    <row r="3681" spans="4:4" x14ac:dyDescent="0.3">
      <c r="D3681" s="216"/>
    </row>
    <row r="3682" spans="4:4" x14ac:dyDescent="0.3">
      <c r="D3682" s="216"/>
    </row>
    <row r="3683" spans="4:4" x14ac:dyDescent="0.3">
      <c r="D3683" s="216"/>
    </row>
    <row r="3684" spans="4:4" x14ac:dyDescent="0.3">
      <c r="D3684" s="216"/>
    </row>
    <row r="3685" spans="4:4" x14ac:dyDescent="0.3">
      <c r="D3685" s="216"/>
    </row>
    <row r="3686" spans="4:4" x14ac:dyDescent="0.3">
      <c r="D3686" s="216"/>
    </row>
    <row r="3687" spans="4:4" x14ac:dyDescent="0.3">
      <c r="D3687" s="216"/>
    </row>
    <row r="3688" spans="4:4" x14ac:dyDescent="0.3">
      <c r="D3688" s="216"/>
    </row>
    <row r="3689" spans="4:4" x14ac:dyDescent="0.3">
      <c r="D3689" s="216"/>
    </row>
    <row r="3690" spans="4:4" x14ac:dyDescent="0.3">
      <c r="D3690" s="216"/>
    </row>
    <row r="3691" spans="4:4" x14ac:dyDescent="0.3">
      <c r="D3691" s="216"/>
    </row>
    <row r="3692" spans="4:4" x14ac:dyDescent="0.3">
      <c r="D3692" s="216"/>
    </row>
    <row r="3693" spans="4:4" x14ac:dyDescent="0.3">
      <c r="D3693" s="216"/>
    </row>
    <row r="3694" spans="4:4" x14ac:dyDescent="0.3">
      <c r="D3694" s="216"/>
    </row>
    <row r="3695" spans="4:4" x14ac:dyDescent="0.3">
      <c r="D3695" s="216"/>
    </row>
    <row r="3696" spans="4:4" x14ac:dyDescent="0.3">
      <c r="D3696" s="216"/>
    </row>
    <row r="3697" spans="4:4" x14ac:dyDescent="0.3">
      <c r="D3697" s="216"/>
    </row>
    <row r="3698" spans="4:4" x14ac:dyDescent="0.3">
      <c r="D3698" s="216"/>
    </row>
    <row r="3699" spans="4:4" x14ac:dyDescent="0.3">
      <c r="D3699" s="216"/>
    </row>
    <row r="3700" spans="4:4" x14ac:dyDescent="0.3">
      <c r="D3700" s="216"/>
    </row>
    <row r="3701" spans="4:4" x14ac:dyDescent="0.3">
      <c r="D3701" s="216"/>
    </row>
    <row r="3702" spans="4:4" x14ac:dyDescent="0.3">
      <c r="D3702" s="216"/>
    </row>
    <row r="3703" spans="4:4" x14ac:dyDescent="0.3">
      <c r="D3703" s="216"/>
    </row>
    <row r="3704" spans="4:4" x14ac:dyDescent="0.3">
      <c r="D3704" s="216"/>
    </row>
    <row r="3705" spans="4:4" x14ac:dyDescent="0.3">
      <c r="D3705" s="216"/>
    </row>
    <row r="3706" spans="4:4" x14ac:dyDescent="0.3">
      <c r="D3706" s="216"/>
    </row>
    <row r="3707" spans="4:4" x14ac:dyDescent="0.3">
      <c r="D3707" s="216"/>
    </row>
    <row r="3708" spans="4:4" x14ac:dyDescent="0.3">
      <c r="D3708" s="216"/>
    </row>
    <row r="3709" spans="4:4" x14ac:dyDescent="0.3">
      <c r="D3709" s="216"/>
    </row>
    <row r="3710" spans="4:4" x14ac:dyDescent="0.3">
      <c r="D3710" s="216"/>
    </row>
    <row r="3711" spans="4:4" x14ac:dyDescent="0.3">
      <c r="D3711" s="216"/>
    </row>
    <row r="3712" spans="4:4" x14ac:dyDescent="0.3">
      <c r="D3712" s="216"/>
    </row>
    <row r="3713" spans="4:4" x14ac:dyDescent="0.3">
      <c r="D3713" s="216"/>
    </row>
    <row r="3714" spans="4:4" x14ac:dyDescent="0.3">
      <c r="D3714" s="216"/>
    </row>
    <row r="3715" spans="4:4" x14ac:dyDescent="0.3">
      <c r="D3715" s="216"/>
    </row>
    <row r="3716" spans="4:4" x14ac:dyDescent="0.3">
      <c r="D3716" s="216"/>
    </row>
    <row r="3717" spans="4:4" x14ac:dyDescent="0.3">
      <c r="D3717" s="216"/>
    </row>
    <row r="3718" spans="4:4" x14ac:dyDescent="0.3">
      <c r="D3718" s="216"/>
    </row>
    <row r="3719" spans="4:4" x14ac:dyDescent="0.3">
      <c r="D3719" s="216"/>
    </row>
    <row r="3720" spans="4:4" x14ac:dyDescent="0.3">
      <c r="D3720" s="216"/>
    </row>
    <row r="3721" spans="4:4" x14ac:dyDescent="0.3">
      <c r="D3721" s="216"/>
    </row>
    <row r="3722" spans="4:4" x14ac:dyDescent="0.3">
      <c r="D3722" s="216"/>
    </row>
    <row r="3723" spans="4:4" x14ac:dyDescent="0.3">
      <c r="D3723" s="216"/>
    </row>
    <row r="3724" spans="4:4" x14ac:dyDescent="0.3">
      <c r="D3724" s="216"/>
    </row>
    <row r="3725" spans="4:4" x14ac:dyDescent="0.3">
      <c r="D3725" s="216"/>
    </row>
    <row r="3726" spans="4:4" x14ac:dyDescent="0.3">
      <c r="D3726" s="216"/>
    </row>
    <row r="3727" spans="4:4" x14ac:dyDescent="0.3">
      <c r="D3727" s="216"/>
    </row>
    <row r="3728" spans="4:4" x14ac:dyDescent="0.3">
      <c r="D3728" s="216"/>
    </row>
    <row r="3729" spans="4:4" x14ac:dyDescent="0.3">
      <c r="D3729" s="216"/>
    </row>
    <row r="3730" spans="4:4" x14ac:dyDescent="0.3">
      <c r="D3730" s="216"/>
    </row>
    <row r="3731" spans="4:4" x14ac:dyDescent="0.3">
      <c r="D3731" s="216"/>
    </row>
    <row r="3732" spans="4:4" x14ac:dyDescent="0.3">
      <c r="D3732" s="216"/>
    </row>
    <row r="3733" spans="4:4" x14ac:dyDescent="0.3">
      <c r="D3733" s="216"/>
    </row>
    <row r="3734" spans="4:4" x14ac:dyDescent="0.3">
      <c r="D3734" s="216"/>
    </row>
    <row r="3735" spans="4:4" x14ac:dyDescent="0.3">
      <c r="D3735" s="216"/>
    </row>
    <row r="3736" spans="4:4" x14ac:dyDescent="0.3">
      <c r="D3736" s="216"/>
    </row>
    <row r="3737" spans="4:4" x14ac:dyDescent="0.3">
      <c r="D3737" s="216"/>
    </row>
    <row r="3738" spans="4:4" x14ac:dyDescent="0.3">
      <c r="D3738" s="216"/>
    </row>
    <row r="3739" spans="4:4" x14ac:dyDescent="0.3">
      <c r="D3739" s="216"/>
    </row>
    <row r="3740" spans="4:4" x14ac:dyDescent="0.3">
      <c r="D3740" s="216"/>
    </row>
    <row r="3741" spans="4:4" x14ac:dyDescent="0.3">
      <c r="D3741" s="216"/>
    </row>
    <row r="3742" spans="4:4" x14ac:dyDescent="0.3">
      <c r="D3742" s="216"/>
    </row>
    <row r="3743" spans="4:4" x14ac:dyDescent="0.3">
      <c r="D3743" s="216"/>
    </row>
    <row r="3744" spans="4:4" x14ac:dyDescent="0.3">
      <c r="D3744" s="216"/>
    </row>
    <row r="3745" spans="4:4" x14ac:dyDescent="0.3">
      <c r="D3745" s="216"/>
    </row>
    <row r="3746" spans="4:4" x14ac:dyDescent="0.3">
      <c r="D3746" s="216"/>
    </row>
    <row r="3747" spans="4:4" x14ac:dyDescent="0.3">
      <c r="D3747" s="216"/>
    </row>
    <row r="3748" spans="4:4" x14ac:dyDescent="0.3">
      <c r="D3748" s="216"/>
    </row>
    <row r="3749" spans="4:4" x14ac:dyDescent="0.3">
      <c r="D3749" s="216"/>
    </row>
    <row r="3750" spans="4:4" x14ac:dyDescent="0.3">
      <c r="D3750" s="216"/>
    </row>
    <row r="3751" spans="4:4" x14ac:dyDescent="0.3">
      <c r="D3751" s="216"/>
    </row>
    <row r="3752" spans="4:4" x14ac:dyDescent="0.3">
      <c r="D3752" s="216"/>
    </row>
    <row r="3753" spans="4:4" x14ac:dyDescent="0.3">
      <c r="D3753" s="216"/>
    </row>
    <row r="3754" spans="4:4" x14ac:dyDescent="0.3">
      <c r="D3754" s="216"/>
    </row>
    <row r="3755" spans="4:4" x14ac:dyDescent="0.3">
      <c r="D3755" s="216"/>
    </row>
    <row r="3756" spans="4:4" x14ac:dyDescent="0.3">
      <c r="D3756" s="216"/>
    </row>
    <row r="3757" spans="4:4" x14ac:dyDescent="0.3">
      <c r="D3757" s="216"/>
    </row>
    <row r="3758" spans="4:4" x14ac:dyDescent="0.3">
      <c r="D3758" s="216"/>
    </row>
    <row r="3759" spans="4:4" x14ac:dyDescent="0.3">
      <c r="D3759" s="216"/>
    </row>
    <row r="3760" spans="4:4" x14ac:dyDescent="0.3">
      <c r="D3760" s="216"/>
    </row>
    <row r="3761" spans="4:4" x14ac:dyDescent="0.3">
      <c r="D3761" s="216"/>
    </row>
    <row r="3762" spans="4:4" x14ac:dyDescent="0.3">
      <c r="D3762" s="216"/>
    </row>
    <row r="3763" spans="4:4" x14ac:dyDescent="0.3">
      <c r="D3763" s="216"/>
    </row>
    <row r="3764" spans="4:4" x14ac:dyDescent="0.3">
      <c r="D3764" s="216"/>
    </row>
    <row r="3765" spans="4:4" x14ac:dyDescent="0.3">
      <c r="D3765" s="216"/>
    </row>
    <row r="3766" spans="4:4" x14ac:dyDescent="0.3">
      <c r="D3766" s="216"/>
    </row>
    <row r="3767" spans="4:4" x14ac:dyDescent="0.3">
      <c r="D3767" s="216"/>
    </row>
    <row r="3768" spans="4:4" x14ac:dyDescent="0.3">
      <c r="D3768" s="216"/>
    </row>
    <row r="3769" spans="4:4" x14ac:dyDescent="0.3">
      <c r="D3769" s="216"/>
    </row>
    <row r="3770" spans="4:4" x14ac:dyDescent="0.3">
      <c r="D3770" s="216"/>
    </row>
    <row r="3771" spans="4:4" x14ac:dyDescent="0.3">
      <c r="D3771" s="216"/>
    </row>
    <row r="3772" spans="4:4" x14ac:dyDescent="0.3">
      <c r="D3772" s="216"/>
    </row>
    <row r="3773" spans="4:4" x14ac:dyDescent="0.3">
      <c r="D3773" s="216"/>
    </row>
    <row r="3774" spans="4:4" x14ac:dyDescent="0.3">
      <c r="D3774" s="216"/>
    </row>
    <row r="3775" spans="4:4" x14ac:dyDescent="0.3">
      <c r="D3775" s="216"/>
    </row>
    <row r="3776" spans="4:4" x14ac:dyDescent="0.3">
      <c r="D3776" s="216"/>
    </row>
    <row r="3777" spans="4:4" x14ac:dyDescent="0.3">
      <c r="D3777" s="216"/>
    </row>
    <row r="3778" spans="4:4" x14ac:dyDescent="0.3">
      <c r="D3778" s="216"/>
    </row>
    <row r="3779" spans="4:4" x14ac:dyDescent="0.3">
      <c r="D3779" s="216"/>
    </row>
    <row r="3780" spans="4:4" x14ac:dyDescent="0.3">
      <c r="D3780" s="216"/>
    </row>
    <row r="3781" spans="4:4" x14ac:dyDescent="0.3">
      <c r="D3781" s="216"/>
    </row>
    <row r="3782" spans="4:4" x14ac:dyDescent="0.3">
      <c r="D3782" s="216"/>
    </row>
    <row r="3783" spans="4:4" x14ac:dyDescent="0.3">
      <c r="D3783" s="216"/>
    </row>
    <row r="3784" spans="4:4" x14ac:dyDescent="0.3">
      <c r="D3784" s="216"/>
    </row>
    <row r="3785" spans="4:4" x14ac:dyDescent="0.3">
      <c r="D3785" s="216"/>
    </row>
    <row r="3786" spans="4:4" x14ac:dyDescent="0.3">
      <c r="D3786" s="216"/>
    </row>
    <row r="3787" spans="4:4" x14ac:dyDescent="0.3">
      <c r="D3787" s="216"/>
    </row>
    <row r="3788" spans="4:4" x14ac:dyDescent="0.3">
      <c r="D3788" s="216"/>
    </row>
    <row r="3789" spans="4:4" x14ac:dyDescent="0.3">
      <c r="D3789" s="216"/>
    </row>
    <row r="3790" spans="4:4" x14ac:dyDescent="0.3">
      <c r="D3790" s="216"/>
    </row>
    <row r="3791" spans="4:4" x14ac:dyDescent="0.3">
      <c r="D3791" s="216"/>
    </row>
    <row r="3792" spans="4:4" x14ac:dyDescent="0.3">
      <c r="D3792" s="216"/>
    </row>
    <row r="3793" spans="4:4" x14ac:dyDescent="0.3">
      <c r="D3793" s="216"/>
    </row>
    <row r="3794" spans="4:4" x14ac:dyDescent="0.3">
      <c r="D3794" s="216"/>
    </row>
    <row r="3795" spans="4:4" x14ac:dyDescent="0.3">
      <c r="D3795" s="216"/>
    </row>
    <row r="3796" spans="4:4" x14ac:dyDescent="0.3">
      <c r="D3796" s="216"/>
    </row>
    <row r="3797" spans="4:4" x14ac:dyDescent="0.3">
      <c r="D3797" s="216"/>
    </row>
    <row r="3798" spans="4:4" x14ac:dyDescent="0.3">
      <c r="D3798" s="216"/>
    </row>
    <row r="3799" spans="4:4" x14ac:dyDescent="0.3">
      <c r="D3799" s="216"/>
    </row>
    <row r="3800" spans="4:4" x14ac:dyDescent="0.3">
      <c r="D3800" s="216"/>
    </row>
    <row r="3801" spans="4:4" x14ac:dyDescent="0.3">
      <c r="D3801" s="216"/>
    </row>
    <row r="3802" spans="4:4" x14ac:dyDescent="0.3">
      <c r="D3802" s="216"/>
    </row>
    <row r="3803" spans="4:4" x14ac:dyDescent="0.3">
      <c r="D3803" s="216"/>
    </row>
    <row r="3804" spans="4:4" x14ac:dyDescent="0.3">
      <c r="D3804" s="216"/>
    </row>
    <row r="3805" spans="4:4" x14ac:dyDescent="0.3">
      <c r="D3805" s="216"/>
    </row>
    <row r="3806" spans="4:4" x14ac:dyDescent="0.3">
      <c r="D3806" s="216"/>
    </row>
    <row r="3807" spans="4:4" x14ac:dyDescent="0.3">
      <c r="D3807" s="216"/>
    </row>
    <row r="3808" spans="4:4" x14ac:dyDescent="0.3">
      <c r="D3808" s="216"/>
    </row>
    <row r="3809" spans="4:4" x14ac:dyDescent="0.3">
      <c r="D3809" s="216"/>
    </row>
    <row r="3810" spans="4:4" x14ac:dyDescent="0.3">
      <c r="D3810" s="216"/>
    </row>
    <row r="3811" spans="4:4" x14ac:dyDescent="0.3">
      <c r="D3811" s="216"/>
    </row>
    <row r="3812" spans="4:4" x14ac:dyDescent="0.3">
      <c r="D3812" s="216"/>
    </row>
    <row r="3813" spans="4:4" x14ac:dyDescent="0.3">
      <c r="D3813" s="216"/>
    </row>
    <row r="3814" spans="4:4" x14ac:dyDescent="0.3">
      <c r="D3814" s="216"/>
    </row>
    <row r="3815" spans="4:4" x14ac:dyDescent="0.3">
      <c r="D3815" s="216"/>
    </row>
    <row r="3816" spans="4:4" x14ac:dyDescent="0.3">
      <c r="D3816" s="216"/>
    </row>
    <row r="3817" spans="4:4" x14ac:dyDescent="0.3">
      <c r="D3817" s="216"/>
    </row>
    <row r="3818" spans="4:4" x14ac:dyDescent="0.3">
      <c r="D3818" s="216"/>
    </row>
    <row r="3819" spans="4:4" x14ac:dyDescent="0.3">
      <c r="D3819" s="216"/>
    </row>
    <row r="3820" spans="4:4" x14ac:dyDescent="0.3">
      <c r="D3820" s="216"/>
    </row>
    <row r="3821" spans="4:4" x14ac:dyDescent="0.3">
      <c r="D3821" s="216"/>
    </row>
    <row r="3822" spans="4:4" x14ac:dyDescent="0.3">
      <c r="D3822" s="216"/>
    </row>
    <row r="3823" spans="4:4" x14ac:dyDescent="0.3">
      <c r="D3823" s="216"/>
    </row>
    <row r="3824" spans="4:4" x14ac:dyDescent="0.3">
      <c r="D3824" s="216"/>
    </row>
    <row r="3825" spans="4:4" x14ac:dyDescent="0.3">
      <c r="D3825" s="216"/>
    </row>
    <row r="3826" spans="4:4" x14ac:dyDescent="0.3">
      <c r="D3826" s="216"/>
    </row>
    <row r="3827" spans="4:4" x14ac:dyDescent="0.3">
      <c r="D3827" s="216"/>
    </row>
    <row r="3828" spans="4:4" x14ac:dyDescent="0.3">
      <c r="D3828" s="216"/>
    </row>
    <row r="3829" spans="4:4" x14ac:dyDescent="0.3">
      <c r="D3829" s="216"/>
    </row>
    <row r="3830" spans="4:4" x14ac:dyDescent="0.3">
      <c r="D3830" s="216"/>
    </row>
    <row r="3831" spans="4:4" x14ac:dyDescent="0.3">
      <c r="D3831" s="216"/>
    </row>
    <row r="3832" spans="4:4" x14ac:dyDescent="0.3">
      <c r="D3832" s="216"/>
    </row>
    <row r="3833" spans="4:4" x14ac:dyDescent="0.3">
      <c r="D3833" s="216"/>
    </row>
    <row r="3834" spans="4:4" x14ac:dyDescent="0.3">
      <c r="D3834" s="216"/>
    </row>
    <row r="3835" spans="4:4" x14ac:dyDescent="0.3">
      <c r="D3835" s="216"/>
    </row>
    <row r="3836" spans="4:4" x14ac:dyDescent="0.3">
      <c r="D3836" s="216"/>
    </row>
    <row r="3837" spans="4:4" x14ac:dyDescent="0.3">
      <c r="D3837" s="216"/>
    </row>
    <row r="3838" spans="4:4" x14ac:dyDescent="0.3">
      <c r="D3838" s="216"/>
    </row>
    <row r="3839" spans="4:4" x14ac:dyDescent="0.3">
      <c r="D3839" s="216"/>
    </row>
    <row r="3840" spans="4:4" x14ac:dyDescent="0.3">
      <c r="D3840" s="216"/>
    </row>
    <row r="3841" spans="4:4" x14ac:dyDescent="0.3">
      <c r="D3841" s="216"/>
    </row>
    <row r="3842" spans="4:4" x14ac:dyDescent="0.3">
      <c r="D3842" s="216"/>
    </row>
    <row r="3843" spans="4:4" x14ac:dyDescent="0.3">
      <c r="D3843" s="216"/>
    </row>
    <row r="3844" spans="4:4" x14ac:dyDescent="0.3">
      <c r="D3844" s="216"/>
    </row>
    <row r="3845" spans="4:4" x14ac:dyDescent="0.3">
      <c r="D3845" s="216"/>
    </row>
    <row r="3846" spans="4:4" x14ac:dyDescent="0.3">
      <c r="D3846" s="216"/>
    </row>
    <row r="3847" spans="4:4" x14ac:dyDescent="0.3">
      <c r="D3847" s="216"/>
    </row>
    <row r="3848" spans="4:4" x14ac:dyDescent="0.3">
      <c r="D3848" s="216"/>
    </row>
    <row r="3849" spans="4:4" x14ac:dyDescent="0.3">
      <c r="D3849" s="216"/>
    </row>
    <row r="3850" spans="4:4" x14ac:dyDescent="0.3">
      <c r="D3850" s="216"/>
    </row>
    <row r="3851" spans="4:4" x14ac:dyDescent="0.3">
      <c r="D3851" s="216"/>
    </row>
    <row r="3852" spans="4:4" x14ac:dyDescent="0.3">
      <c r="D3852" s="216"/>
    </row>
    <row r="3853" spans="4:4" x14ac:dyDescent="0.3">
      <c r="D3853" s="216"/>
    </row>
    <row r="3854" spans="4:4" x14ac:dyDescent="0.3">
      <c r="D3854" s="216"/>
    </row>
    <row r="3855" spans="4:4" x14ac:dyDescent="0.3">
      <c r="D3855" s="216"/>
    </row>
    <row r="3856" spans="4:4" x14ac:dyDescent="0.3">
      <c r="D3856" s="216"/>
    </row>
    <row r="3857" spans="4:4" x14ac:dyDescent="0.3">
      <c r="D3857" s="216"/>
    </row>
    <row r="3858" spans="4:4" x14ac:dyDescent="0.3">
      <c r="D3858" s="216"/>
    </row>
    <row r="3859" spans="4:4" x14ac:dyDescent="0.3">
      <c r="D3859" s="216"/>
    </row>
    <row r="3860" spans="4:4" x14ac:dyDescent="0.3">
      <c r="D3860" s="216"/>
    </row>
    <row r="3861" spans="4:4" x14ac:dyDescent="0.3">
      <c r="D3861" s="216"/>
    </row>
    <row r="3862" spans="4:4" x14ac:dyDescent="0.3">
      <c r="D3862" s="216"/>
    </row>
    <row r="3863" spans="4:4" x14ac:dyDescent="0.3">
      <c r="D3863" s="216"/>
    </row>
    <row r="3864" spans="4:4" x14ac:dyDescent="0.3">
      <c r="D3864" s="216"/>
    </row>
    <row r="3865" spans="4:4" x14ac:dyDescent="0.3">
      <c r="D3865" s="216"/>
    </row>
    <row r="3866" spans="4:4" x14ac:dyDescent="0.3">
      <c r="D3866" s="216"/>
    </row>
    <row r="3867" spans="4:4" x14ac:dyDescent="0.3">
      <c r="D3867" s="216"/>
    </row>
    <row r="3868" spans="4:4" x14ac:dyDescent="0.3">
      <c r="D3868" s="216"/>
    </row>
    <row r="3869" spans="4:4" x14ac:dyDescent="0.3">
      <c r="D3869" s="216"/>
    </row>
    <row r="3870" spans="4:4" x14ac:dyDescent="0.3">
      <c r="D3870" s="216"/>
    </row>
    <row r="3871" spans="4:4" x14ac:dyDescent="0.3">
      <c r="D3871" s="216"/>
    </row>
    <row r="3872" spans="4:4" x14ac:dyDescent="0.3">
      <c r="D3872" s="216"/>
    </row>
    <row r="3873" spans="4:4" x14ac:dyDescent="0.3">
      <c r="D3873" s="216"/>
    </row>
    <row r="3874" spans="4:4" x14ac:dyDescent="0.3">
      <c r="D3874" s="216"/>
    </row>
    <row r="3875" spans="4:4" x14ac:dyDescent="0.3">
      <c r="D3875" s="216"/>
    </row>
    <row r="3876" spans="4:4" x14ac:dyDescent="0.3">
      <c r="D3876" s="216"/>
    </row>
    <row r="3877" spans="4:4" x14ac:dyDescent="0.3">
      <c r="D3877" s="216"/>
    </row>
    <row r="3878" spans="4:4" x14ac:dyDescent="0.3">
      <c r="D3878" s="216"/>
    </row>
    <row r="3879" spans="4:4" x14ac:dyDescent="0.3">
      <c r="D3879" s="216"/>
    </row>
    <row r="3880" spans="4:4" x14ac:dyDescent="0.3">
      <c r="D3880" s="216"/>
    </row>
    <row r="3881" spans="4:4" x14ac:dyDescent="0.3">
      <c r="D3881" s="216"/>
    </row>
    <row r="3882" spans="4:4" x14ac:dyDescent="0.3">
      <c r="D3882" s="216"/>
    </row>
    <row r="3883" spans="4:4" x14ac:dyDescent="0.3">
      <c r="D3883" s="216"/>
    </row>
    <row r="3884" spans="4:4" x14ac:dyDescent="0.3">
      <c r="D3884" s="216"/>
    </row>
    <row r="3885" spans="4:4" x14ac:dyDescent="0.3">
      <c r="D3885" s="216"/>
    </row>
    <row r="3886" spans="4:4" x14ac:dyDescent="0.3">
      <c r="D3886" s="216"/>
    </row>
    <row r="3887" spans="4:4" x14ac:dyDescent="0.3">
      <c r="D3887" s="216"/>
    </row>
    <row r="3888" spans="4:4" x14ac:dyDescent="0.3">
      <c r="D3888" s="216"/>
    </row>
    <row r="3889" spans="4:4" x14ac:dyDescent="0.3">
      <c r="D3889" s="216"/>
    </row>
    <row r="3890" spans="4:4" x14ac:dyDescent="0.3">
      <c r="D3890" s="216"/>
    </row>
    <row r="3891" spans="4:4" x14ac:dyDescent="0.3">
      <c r="D3891" s="216"/>
    </row>
    <row r="3892" spans="4:4" x14ac:dyDescent="0.3">
      <c r="D3892" s="216"/>
    </row>
    <row r="3893" spans="4:4" x14ac:dyDescent="0.3">
      <c r="D3893" s="216"/>
    </row>
    <row r="3894" spans="4:4" x14ac:dyDescent="0.3">
      <c r="D3894" s="216"/>
    </row>
    <row r="3895" spans="4:4" x14ac:dyDescent="0.3">
      <c r="D3895" s="216"/>
    </row>
    <row r="3896" spans="4:4" x14ac:dyDescent="0.3">
      <c r="D3896" s="216"/>
    </row>
    <row r="3897" spans="4:4" x14ac:dyDescent="0.3">
      <c r="D3897" s="216"/>
    </row>
    <row r="3898" spans="4:4" x14ac:dyDescent="0.3">
      <c r="D3898" s="216"/>
    </row>
    <row r="3899" spans="4:4" x14ac:dyDescent="0.3">
      <c r="D3899" s="216"/>
    </row>
    <row r="3900" spans="4:4" x14ac:dyDescent="0.3">
      <c r="D3900" s="216"/>
    </row>
    <row r="3901" spans="4:4" x14ac:dyDescent="0.3">
      <c r="D3901" s="216"/>
    </row>
    <row r="3902" spans="4:4" x14ac:dyDescent="0.3">
      <c r="D3902" s="216"/>
    </row>
    <row r="3903" spans="4:4" x14ac:dyDescent="0.3">
      <c r="D3903" s="216"/>
    </row>
    <row r="3904" spans="4:4" x14ac:dyDescent="0.3">
      <c r="D3904" s="216"/>
    </row>
    <row r="3905" spans="4:4" x14ac:dyDescent="0.3">
      <c r="D3905" s="216"/>
    </row>
    <row r="3906" spans="4:4" x14ac:dyDescent="0.3">
      <c r="D3906" s="216"/>
    </row>
    <row r="3907" spans="4:4" x14ac:dyDescent="0.3">
      <c r="D3907" s="216"/>
    </row>
    <row r="3908" spans="4:4" x14ac:dyDescent="0.3">
      <c r="D3908" s="216"/>
    </row>
    <row r="3909" spans="4:4" x14ac:dyDescent="0.3">
      <c r="D3909" s="216"/>
    </row>
    <row r="3910" spans="4:4" x14ac:dyDescent="0.3">
      <c r="D3910" s="216"/>
    </row>
    <row r="3911" spans="4:4" x14ac:dyDescent="0.3">
      <c r="D3911" s="216"/>
    </row>
    <row r="3912" spans="4:4" x14ac:dyDescent="0.3">
      <c r="D3912" s="216"/>
    </row>
    <row r="3913" spans="4:4" x14ac:dyDescent="0.3">
      <c r="D3913" s="216"/>
    </row>
    <row r="3914" spans="4:4" x14ac:dyDescent="0.3">
      <c r="D3914" s="216"/>
    </row>
    <row r="3915" spans="4:4" x14ac:dyDescent="0.3">
      <c r="D3915" s="216"/>
    </row>
    <row r="3916" spans="4:4" x14ac:dyDescent="0.3">
      <c r="D3916" s="216"/>
    </row>
    <row r="3917" spans="4:4" x14ac:dyDescent="0.3">
      <c r="D3917" s="216"/>
    </row>
    <row r="3918" spans="4:4" x14ac:dyDescent="0.3">
      <c r="D3918" s="216"/>
    </row>
    <row r="3919" spans="4:4" x14ac:dyDescent="0.3">
      <c r="D3919" s="216"/>
    </row>
    <row r="3920" spans="4:4" x14ac:dyDescent="0.3">
      <c r="D3920" s="216"/>
    </row>
    <row r="3921" spans="4:4" x14ac:dyDescent="0.3">
      <c r="D3921" s="216"/>
    </row>
    <row r="3922" spans="4:4" x14ac:dyDescent="0.3">
      <c r="D3922" s="216"/>
    </row>
    <row r="3923" spans="4:4" x14ac:dyDescent="0.3">
      <c r="D3923" s="216"/>
    </row>
    <row r="3924" spans="4:4" x14ac:dyDescent="0.3">
      <c r="D3924" s="216"/>
    </row>
    <row r="3925" spans="4:4" x14ac:dyDescent="0.3">
      <c r="D3925" s="216"/>
    </row>
    <row r="3926" spans="4:4" x14ac:dyDescent="0.3">
      <c r="D3926" s="216"/>
    </row>
    <row r="3927" spans="4:4" x14ac:dyDescent="0.3">
      <c r="D3927" s="216"/>
    </row>
    <row r="3928" spans="4:4" x14ac:dyDescent="0.3">
      <c r="D3928" s="216"/>
    </row>
    <row r="3929" spans="4:4" x14ac:dyDescent="0.3">
      <c r="D3929" s="216"/>
    </row>
    <row r="3930" spans="4:4" x14ac:dyDescent="0.3">
      <c r="D3930" s="216"/>
    </row>
    <row r="3931" spans="4:4" x14ac:dyDescent="0.3">
      <c r="D3931" s="216"/>
    </row>
    <row r="3932" spans="4:4" x14ac:dyDescent="0.3">
      <c r="D3932" s="216"/>
    </row>
    <row r="3933" spans="4:4" x14ac:dyDescent="0.3">
      <c r="D3933" s="216"/>
    </row>
    <row r="3934" spans="4:4" x14ac:dyDescent="0.3">
      <c r="D3934" s="216"/>
    </row>
    <row r="3935" spans="4:4" x14ac:dyDescent="0.3">
      <c r="D3935" s="216"/>
    </row>
    <row r="3936" spans="4:4" x14ac:dyDescent="0.3">
      <c r="D3936" s="216"/>
    </row>
    <row r="3937" spans="4:4" x14ac:dyDescent="0.3">
      <c r="D3937" s="216"/>
    </row>
    <row r="3938" spans="4:4" x14ac:dyDescent="0.3">
      <c r="D3938" s="216"/>
    </row>
    <row r="3939" spans="4:4" x14ac:dyDescent="0.3">
      <c r="D3939" s="216"/>
    </row>
    <row r="3940" spans="4:4" x14ac:dyDescent="0.3">
      <c r="D3940" s="216"/>
    </row>
    <row r="3941" spans="4:4" x14ac:dyDescent="0.3">
      <c r="D3941" s="216"/>
    </row>
    <row r="3942" spans="4:4" x14ac:dyDescent="0.3">
      <c r="D3942" s="216"/>
    </row>
    <row r="3943" spans="4:4" x14ac:dyDescent="0.3">
      <c r="D3943" s="216"/>
    </row>
    <row r="3944" spans="4:4" x14ac:dyDescent="0.3">
      <c r="D3944" s="216"/>
    </row>
    <row r="3945" spans="4:4" x14ac:dyDescent="0.3">
      <c r="D3945" s="216"/>
    </row>
    <row r="3946" spans="4:4" x14ac:dyDescent="0.3">
      <c r="D3946" s="216"/>
    </row>
    <row r="3947" spans="4:4" x14ac:dyDescent="0.3">
      <c r="D3947" s="216"/>
    </row>
    <row r="3948" spans="4:4" x14ac:dyDescent="0.3">
      <c r="D3948" s="216"/>
    </row>
    <row r="3949" spans="4:4" x14ac:dyDescent="0.3">
      <c r="D3949" s="216"/>
    </row>
    <row r="3950" spans="4:4" x14ac:dyDescent="0.3">
      <c r="D3950" s="216"/>
    </row>
    <row r="3951" spans="4:4" x14ac:dyDescent="0.3">
      <c r="D3951" s="216"/>
    </row>
    <row r="3952" spans="4:4" x14ac:dyDescent="0.3">
      <c r="D3952" s="216"/>
    </row>
    <row r="3953" spans="4:4" x14ac:dyDescent="0.3">
      <c r="D3953" s="216"/>
    </row>
    <row r="3954" spans="4:4" x14ac:dyDescent="0.3">
      <c r="D3954" s="216"/>
    </row>
    <row r="3955" spans="4:4" x14ac:dyDescent="0.3">
      <c r="D3955" s="216"/>
    </row>
    <row r="3956" spans="4:4" x14ac:dyDescent="0.3">
      <c r="D3956" s="216"/>
    </row>
    <row r="3957" spans="4:4" x14ac:dyDescent="0.3">
      <c r="D3957" s="216"/>
    </row>
    <row r="3958" spans="4:4" x14ac:dyDescent="0.3">
      <c r="D3958" s="216"/>
    </row>
    <row r="3959" spans="4:4" x14ac:dyDescent="0.3">
      <c r="D3959" s="216"/>
    </row>
    <row r="3960" spans="4:4" x14ac:dyDescent="0.3">
      <c r="D3960" s="216"/>
    </row>
    <row r="3961" spans="4:4" x14ac:dyDescent="0.3">
      <c r="D3961" s="216"/>
    </row>
    <row r="3962" spans="4:4" x14ac:dyDescent="0.3">
      <c r="D3962" s="216"/>
    </row>
    <row r="3963" spans="4:4" x14ac:dyDescent="0.3">
      <c r="D3963" s="216"/>
    </row>
    <row r="3964" spans="4:4" x14ac:dyDescent="0.3">
      <c r="D3964" s="216"/>
    </row>
    <row r="3965" spans="4:4" x14ac:dyDescent="0.3">
      <c r="D3965" s="216"/>
    </row>
    <row r="3966" spans="4:4" x14ac:dyDescent="0.3">
      <c r="D3966" s="216"/>
    </row>
    <row r="3967" spans="4:4" x14ac:dyDescent="0.3">
      <c r="D3967" s="216"/>
    </row>
    <row r="3968" spans="4:4" x14ac:dyDescent="0.3">
      <c r="D3968" s="216"/>
    </row>
    <row r="3969" spans="4:4" x14ac:dyDescent="0.3">
      <c r="D3969" s="216"/>
    </row>
    <row r="3970" spans="4:4" x14ac:dyDescent="0.3">
      <c r="D3970" s="216"/>
    </row>
    <row r="3971" spans="4:4" x14ac:dyDescent="0.3">
      <c r="D3971" s="216"/>
    </row>
    <row r="3972" spans="4:4" x14ac:dyDescent="0.3">
      <c r="D3972" s="216"/>
    </row>
    <row r="3973" spans="4:4" x14ac:dyDescent="0.3">
      <c r="D3973" s="216"/>
    </row>
    <row r="3974" spans="4:4" x14ac:dyDescent="0.3">
      <c r="D3974" s="216"/>
    </row>
    <row r="3975" spans="4:4" x14ac:dyDescent="0.3">
      <c r="D3975" s="216"/>
    </row>
    <row r="3976" spans="4:4" x14ac:dyDescent="0.3">
      <c r="D3976" s="216"/>
    </row>
    <row r="3977" spans="4:4" x14ac:dyDescent="0.3">
      <c r="D3977" s="216"/>
    </row>
    <row r="3978" spans="4:4" x14ac:dyDescent="0.3">
      <c r="D3978" s="216"/>
    </row>
    <row r="3979" spans="4:4" x14ac:dyDescent="0.3">
      <c r="D3979" s="216"/>
    </row>
    <row r="3980" spans="4:4" x14ac:dyDescent="0.3">
      <c r="D3980" s="216"/>
    </row>
    <row r="3981" spans="4:4" x14ac:dyDescent="0.3">
      <c r="D3981" s="216"/>
    </row>
    <row r="3982" spans="4:4" x14ac:dyDescent="0.3">
      <c r="D3982" s="216"/>
    </row>
    <row r="3983" spans="4:4" x14ac:dyDescent="0.3">
      <c r="D3983" s="216"/>
    </row>
    <row r="3984" spans="4:4" x14ac:dyDescent="0.3">
      <c r="D3984" s="216"/>
    </row>
    <row r="3985" spans="4:4" x14ac:dyDescent="0.3">
      <c r="D3985" s="216"/>
    </row>
    <row r="3986" spans="4:4" x14ac:dyDescent="0.3">
      <c r="D3986" s="216"/>
    </row>
    <row r="3987" spans="4:4" x14ac:dyDescent="0.3">
      <c r="D3987" s="216"/>
    </row>
    <row r="3988" spans="4:4" x14ac:dyDescent="0.3">
      <c r="D3988" s="216"/>
    </row>
    <row r="3989" spans="4:4" x14ac:dyDescent="0.3">
      <c r="D3989" s="216"/>
    </row>
    <row r="3990" spans="4:4" x14ac:dyDescent="0.3">
      <c r="D3990" s="216"/>
    </row>
    <row r="3991" spans="4:4" x14ac:dyDescent="0.3">
      <c r="D3991" s="216"/>
    </row>
    <row r="3992" spans="4:4" x14ac:dyDescent="0.3">
      <c r="D3992" s="216"/>
    </row>
    <row r="3993" spans="4:4" x14ac:dyDescent="0.3">
      <c r="D3993" s="216"/>
    </row>
    <row r="3994" spans="4:4" x14ac:dyDescent="0.3">
      <c r="D3994" s="216"/>
    </row>
    <row r="3995" spans="4:4" x14ac:dyDescent="0.3">
      <c r="D3995" s="216"/>
    </row>
    <row r="3996" spans="4:4" x14ac:dyDescent="0.3">
      <c r="D3996" s="216"/>
    </row>
    <row r="3997" spans="4:4" x14ac:dyDescent="0.3">
      <c r="D3997" s="216"/>
    </row>
    <row r="3998" spans="4:4" x14ac:dyDescent="0.3">
      <c r="D3998" s="216"/>
    </row>
    <row r="3999" spans="4:4" x14ac:dyDescent="0.3">
      <c r="D3999" s="216"/>
    </row>
    <row r="4000" spans="4:4" x14ac:dyDescent="0.3">
      <c r="D4000" s="216"/>
    </row>
    <row r="4001" spans="4:4" x14ac:dyDescent="0.3">
      <c r="D4001" s="216"/>
    </row>
    <row r="4002" spans="4:4" x14ac:dyDescent="0.3">
      <c r="D4002" s="216"/>
    </row>
    <row r="4003" spans="4:4" x14ac:dyDescent="0.3">
      <c r="D4003" s="216"/>
    </row>
    <row r="4004" spans="4:4" x14ac:dyDescent="0.3">
      <c r="D4004" s="216"/>
    </row>
    <row r="4005" spans="4:4" x14ac:dyDescent="0.3">
      <c r="D4005" s="216"/>
    </row>
    <row r="4006" spans="4:4" x14ac:dyDescent="0.3">
      <c r="D4006" s="216"/>
    </row>
    <row r="4007" spans="4:4" x14ac:dyDescent="0.3">
      <c r="D4007" s="216"/>
    </row>
    <row r="4008" spans="4:4" x14ac:dyDescent="0.3">
      <c r="D4008" s="216"/>
    </row>
    <row r="4009" spans="4:4" x14ac:dyDescent="0.3">
      <c r="D4009" s="216"/>
    </row>
    <row r="4010" spans="4:4" x14ac:dyDescent="0.3">
      <c r="D4010" s="216"/>
    </row>
    <row r="4011" spans="4:4" x14ac:dyDescent="0.3">
      <c r="D4011" s="216"/>
    </row>
    <row r="4012" spans="4:4" x14ac:dyDescent="0.3">
      <c r="D4012" s="216"/>
    </row>
    <row r="4013" spans="4:4" x14ac:dyDescent="0.3">
      <c r="D4013" s="216"/>
    </row>
    <row r="4014" spans="4:4" x14ac:dyDescent="0.3">
      <c r="D4014" s="216"/>
    </row>
    <row r="4015" spans="4:4" x14ac:dyDescent="0.3">
      <c r="D4015" s="216"/>
    </row>
    <row r="4016" spans="4:4" x14ac:dyDescent="0.3">
      <c r="D4016" s="216"/>
    </row>
    <row r="4017" spans="4:4" x14ac:dyDescent="0.3">
      <c r="D4017" s="216"/>
    </row>
    <row r="4018" spans="4:4" x14ac:dyDescent="0.3">
      <c r="D4018" s="216"/>
    </row>
    <row r="4019" spans="4:4" x14ac:dyDescent="0.3">
      <c r="D4019" s="216"/>
    </row>
    <row r="4020" spans="4:4" x14ac:dyDescent="0.3">
      <c r="D4020" s="216"/>
    </row>
    <row r="4021" spans="4:4" x14ac:dyDescent="0.3">
      <c r="D4021" s="216"/>
    </row>
    <row r="4022" spans="4:4" x14ac:dyDescent="0.3">
      <c r="D4022" s="216"/>
    </row>
    <row r="4023" spans="4:4" x14ac:dyDescent="0.3">
      <c r="D4023" s="216"/>
    </row>
    <row r="4024" spans="4:4" x14ac:dyDescent="0.3">
      <c r="D4024" s="216"/>
    </row>
    <row r="4025" spans="4:4" x14ac:dyDescent="0.3">
      <c r="D4025" s="216"/>
    </row>
    <row r="4026" spans="4:4" x14ac:dyDescent="0.3">
      <c r="D4026" s="216"/>
    </row>
    <row r="4027" spans="4:4" x14ac:dyDescent="0.3">
      <c r="D4027" s="216"/>
    </row>
    <row r="4028" spans="4:4" x14ac:dyDescent="0.3">
      <c r="D4028" s="216"/>
    </row>
    <row r="4029" spans="4:4" x14ac:dyDescent="0.3">
      <c r="D4029" s="216"/>
    </row>
    <row r="4030" spans="4:4" x14ac:dyDescent="0.3">
      <c r="D4030" s="216"/>
    </row>
    <row r="4031" spans="4:4" x14ac:dyDescent="0.3">
      <c r="D4031" s="216"/>
    </row>
    <row r="4032" spans="4:4" x14ac:dyDescent="0.3">
      <c r="D4032" s="216"/>
    </row>
    <row r="4033" spans="4:4" x14ac:dyDescent="0.3">
      <c r="D4033" s="216"/>
    </row>
    <row r="4034" spans="4:4" x14ac:dyDescent="0.3">
      <c r="D4034" s="216"/>
    </row>
    <row r="4035" spans="4:4" x14ac:dyDescent="0.3">
      <c r="D4035" s="216"/>
    </row>
    <row r="4036" spans="4:4" x14ac:dyDescent="0.3">
      <c r="D4036" s="216"/>
    </row>
    <row r="4037" spans="4:4" x14ac:dyDescent="0.3">
      <c r="D4037" s="216"/>
    </row>
    <row r="4038" spans="4:4" x14ac:dyDescent="0.3">
      <c r="D4038" s="216"/>
    </row>
    <row r="4039" spans="4:4" x14ac:dyDescent="0.3">
      <c r="D4039" s="216"/>
    </row>
    <row r="4040" spans="4:4" x14ac:dyDescent="0.3">
      <c r="D4040" s="216"/>
    </row>
    <row r="4041" spans="4:4" x14ac:dyDescent="0.3">
      <c r="D4041" s="216"/>
    </row>
    <row r="4042" spans="4:4" x14ac:dyDescent="0.3">
      <c r="D4042" s="216"/>
    </row>
    <row r="4043" spans="4:4" x14ac:dyDescent="0.3">
      <c r="D4043" s="216"/>
    </row>
    <row r="4044" spans="4:4" x14ac:dyDescent="0.3">
      <c r="D4044" s="216"/>
    </row>
    <row r="4045" spans="4:4" x14ac:dyDescent="0.3">
      <c r="D4045" s="216"/>
    </row>
    <row r="4046" spans="4:4" x14ac:dyDescent="0.3">
      <c r="D4046" s="216"/>
    </row>
    <row r="4047" spans="4:4" x14ac:dyDescent="0.3">
      <c r="D4047" s="216"/>
    </row>
    <row r="4048" spans="4:4" x14ac:dyDescent="0.3">
      <c r="D4048" s="216"/>
    </row>
    <row r="4049" spans="4:4" x14ac:dyDescent="0.3">
      <c r="D4049" s="216"/>
    </row>
    <row r="4050" spans="4:4" x14ac:dyDescent="0.3">
      <c r="D4050" s="216"/>
    </row>
    <row r="4051" spans="4:4" x14ac:dyDescent="0.3">
      <c r="D4051" s="216"/>
    </row>
    <row r="4052" spans="4:4" x14ac:dyDescent="0.3">
      <c r="D4052" s="216"/>
    </row>
    <row r="4053" spans="4:4" x14ac:dyDescent="0.3">
      <c r="D4053" s="216"/>
    </row>
    <row r="4054" spans="4:4" x14ac:dyDescent="0.3">
      <c r="D4054" s="216"/>
    </row>
    <row r="4055" spans="4:4" x14ac:dyDescent="0.3">
      <c r="D4055" s="216"/>
    </row>
    <row r="4056" spans="4:4" x14ac:dyDescent="0.3">
      <c r="D4056" s="216"/>
    </row>
    <row r="4057" spans="4:4" x14ac:dyDescent="0.3">
      <c r="D4057" s="216"/>
    </row>
    <row r="4058" spans="4:4" x14ac:dyDescent="0.3">
      <c r="D4058" s="216"/>
    </row>
    <row r="4059" spans="4:4" x14ac:dyDescent="0.3">
      <c r="D4059" s="216"/>
    </row>
    <row r="4060" spans="4:4" x14ac:dyDescent="0.3">
      <c r="D4060" s="216"/>
    </row>
    <row r="4061" spans="4:4" x14ac:dyDescent="0.3">
      <c r="D4061" s="216"/>
    </row>
    <row r="4062" spans="4:4" x14ac:dyDescent="0.3">
      <c r="D4062" s="216"/>
    </row>
    <row r="4063" spans="4:4" x14ac:dyDescent="0.3">
      <c r="D4063" s="216"/>
    </row>
    <row r="4064" spans="4:4" x14ac:dyDescent="0.3">
      <c r="D4064" s="216"/>
    </row>
    <row r="4065" spans="4:4" x14ac:dyDescent="0.3">
      <c r="D4065" s="216"/>
    </row>
    <row r="4066" spans="4:4" x14ac:dyDescent="0.3">
      <c r="D4066" s="216"/>
    </row>
    <row r="4067" spans="4:4" x14ac:dyDescent="0.3">
      <c r="D4067" s="216"/>
    </row>
    <row r="4068" spans="4:4" x14ac:dyDescent="0.3">
      <c r="D4068" s="216"/>
    </row>
    <row r="4069" spans="4:4" x14ac:dyDescent="0.3">
      <c r="D4069" s="216"/>
    </row>
    <row r="4070" spans="4:4" x14ac:dyDescent="0.3">
      <c r="D4070" s="216"/>
    </row>
    <row r="4071" spans="4:4" x14ac:dyDescent="0.3">
      <c r="D4071" s="216"/>
    </row>
    <row r="4072" spans="4:4" x14ac:dyDescent="0.3">
      <c r="D4072" s="216"/>
    </row>
    <row r="4073" spans="4:4" x14ac:dyDescent="0.3">
      <c r="D4073" s="216"/>
    </row>
    <row r="4074" spans="4:4" x14ac:dyDescent="0.3">
      <c r="D4074" s="216"/>
    </row>
    <row r="4075" spans="4:4" x14ac:dyDescent="0.3">
      <c r="D4075" s="216"/>
    </row>
    <row r="4076" spans="4:4" x14ac:dyDescent="0.3">
      <c r="D4076" s="216"/>
    </row>
    <row r="4077" spans="4:4" x14ac:dyDescent="0.3">
      <c r="D4077" s="216"/>
    </row>
    <row r="4078" spans="4:4" x14ac:dyDescent="0.3">
      <c r="D4078" s="216"/>
    </row>
    <row r="4079" spans="4:4" x14ac:dyDescent="0.3">
      <c r="D4079" s="216"/>
    </row>
    <row r="4080" spans="4:4" x14ac:dyDescent="0.3">
      <c r="D4080" s="216"/>
    </row>
    <row r="4081" spans="4:4" x14ac:dyDescent="0.3">
      <c r="D4081" s="216"/>
    </row>
    <row r="4082" spans="4:4" x14ac:dyDescent="0.3">
      <c r="D4082" s="216"/>
    </row>
    <row r="4083" spans="4:4" x14ac:dyDescent="0.3">
      <c r="D4083" s="216"/>
    </row>
    <row r="4084" spans="4:4" x14ac:dyDescent="0.3">
      <c r="D4084" s="216"/>
    </row>
    <row r="4085" spans="4:4" x14ac:dyDescent="0.3">
      <c r="D4085" s="216"/>
    </row>
    <row r="4086" spans="4:4" x14ac:dyDescent="0.3">
      <c r="D4086" s="216"/>
    </row>
    <row r="4087" spans="4:4" x14ac:dyDescent="0.3">
      <c r="D4087" s="216"/>
    </row>
    <row r="4088" spans="4:4" x14ac:dyDescent="0.3">
      <c r="D4088" s="216"/>
    </row>
    <row r="4089" spans="4:4" x14ac:dyDescent="0.3">
      <c r="D4089" s="216"/>
    </row>
    <row r="4090" spans="4:4" x14ac:dyDescent="0.3">
      <c r="D4090" s="216"/>
    </row>
    <row r="4091" spans="4:4" x14ac:dyDescent="0.3">
      <c r="D4091" s="216"/>
    </row>
    <row r="4092" spans="4:4" x14ac:dyDescent="0.3">
      <c r="D4092" s="216"/>
    </row>
    <row r="4093" spans="4:4" x14ac:dyDescent="0.3">
      <c r="D4093" s="216"/>
    </row>
    <row r="4094" spans="4:4" x14ac:dyDescent="0.3">
      <c r="D4094" s="216"/>
    </row>
    <row r="4095" spans="4:4" x14ac:dyDescent="0.3">
      <c r="D4095" s="216"/>
    </row>
    <row r="4096" spans="4:4" x14ac:dyDescent="0.3">
      <c r="D4096" s="216"/>
    </row>
    <row r="4097" spans="4:4" x14ac:dyDescent="0.3">
      <c r="D4097" s="216"/>
    </row>
    <row r="4098" spans="4:4" x14ac:dyDescent="0.3">
      <c r="D4098" s="216"/>
    </row>
    <row r="4099" spans="4:4" x14ac:dyDescent="0.3">
      <c r="D4099" s="216"/>
    </row>
    <row r="4100" spans="4:4" x14ac:dyDescent="0.3">
      <c r="D4100" s="216"/>
    </row>
    <row r="4101" spans="4:4" x14ac:dyDescent="0.3">
      <c r="D4101" s="216"/>
    </row>
    <row r="4102" spans="4:4" x14ac:dyDescent="0.3">
      <c r="D4102" s="216"/>
    </row>
    <row r="4103" spans="4:4" x14ac:dyDescent="0.3">
      <c r="D4103" s="216"/>
    </row>
    <row r="4104" spans="4:4" x14ac:dyDescent="0.3">
      <c r="D4104" s="216"/>
    </row>
    <row r="4105" spans="4:4" x14ac:dyDescent="0.3">
      <c r="D4105" s="216"/>
    </row>
    <row r="4106" spans="4:4" x14ac:dyDescent="0.3">
      <c r="D4106" s="216"/>
    </row>
    <row r="4107" spans="4:4" x14ac:dyDescent="0.3">
      <c r="D4107" s="216"/>
    </row>
    <row r="4108" spans="4:4" x14ac:dyDescent="0.3">
      <c r="D4108" s="216"/>
    </row>
    <row r="4109" spans="4:4" x14ac:dyDescent="0.3">
      <c r="D4109" s="216"/>
    </row>
    <row r="4110" spans="4:4" x14ac:dyDescent="0.3">
      <c r="D4110" s="216"/>
    </row>
    <row r="4111" spans="4:4" x14ac:dyDescent="0.3">
      <c r="D4111" s="216"/>
    </row>
    <row r="4112" spans="4:4" x14ac:dyDescent="0.3">
      <c r="D4112" s="216"/>
    </row>
    <row r="4113" spans="4:4" x14ac:dyDescent="0.3">
      <c r="D4113" s="216"/>
    </row>
    <row r="4114" spans="4:4" x14ac:dyDescent="0.3">
      <c r="D4114" s="216"/>
    </row>
    <row r="4115" spans="4:4" x14ac:dyDescent="0.3">
      <c r="D4115" s="216"/>
    </row>
    <row r="4116" spans="4:4" x14ac:dyDescent="0.3">
      <c r="D4116" s="216"/>
    </row>
    <row r="4117" spans="4:4" x14ac:dyDescent="0.3">
      <c r="D4117" s="216"/>
    </row>
    <row r="4118" spans="4:4" x14ac:dyDescent="0.3">
      <c r="D4118" s="216"/>
    </row>
    <row r="4119" spans="4:4" x14ac:dyDescent="0.3">
      <c r="D4119" s="216"/>
    </row>
    <row r="4120" spans="4:4" x14ac:dyDescent="0.3">
      <c r="D4120" s="216"/>
    </row>
    <row r="4121" spans="4:4" x14ac:dyDescent="0.3">
      <c r="D4121" s="216"/>
    </row>
    <row r="4122" spans="4:4" x14ac:dyDescent="0.3">
      <c r="D4122" s="216"/>
    </row>
    <row r="4123" spans="4:4" x14ac:dyDescent="0.3">
      <c r="D4123" s="216"/>
    </row>
    <row r="4124" spans="4:4" x14ac:dyDescent="0.3">
      <c r="D4124" s="216"/>
    </row>
    <row r="4125" spans="4:4" x14ac:dyDescent="0.3">
      <c r="D4125" s="216"/>
    </row>
    <row r="4126" spans="4:4" x14ac:dyDescent="0.3">
      <c r="D4126" s="216"/>
    </row>
    <row r="4127" spans="4:4" x14ac:dyDescent="0.3">
      <c r="D4127" s="216"/>
    </row>
    <row r="4128" spans="4:4" x14ac:dyDescent="0.3">
      <c r="D4128" s="216"/>
    </row>
    <row r="4129" spans="4:4" x14ac:dyDescent="0.3">
      <c r="D4129" s="216"/>
    </row>
    <row r="4130" spans="4:4" x14ac:dyDescent="0.3">
      <c r="D4130" s="216"/>
    </row>
    <row r="4131" spans="4:4" x14ac:dyDescent="0.3">
      <c r="D4131" s="216"/>
    </row>
    <row r="4132" spans="4:4" x14ac:dyDescent="0.3">
      <c r="D4132" s="216"/>
    </row>
    <row r="4133" spans="4:4" x14ac:dyDescent="0.3">
      <c r="D4133" s="216"/>
    </row>
    <row r="4134" spans="4:4" x14ac:dyDescent="0.3">
      <c r="D4134" s="216"/>
    </row>
    <row r="4135" spans="4:4" x14ac:dyDescent="0.3">
      <c r="D4135" s="216"/>
    </row>
    <row r="4136" spans="4:4" x14ac:dyDescent="0.3">
      <c r="D4136" s="216"/>
    </row>
    <row r="4137" spans="4:4" x14ac:dyDescent="0.3">
      <c r="D4137" s="216"/>
    </row>
    <row r="4138" spans="4:4" x14ac:dyDescent="0.3">
      <c r="D4138" s="216"/>
    </row>
    <row r="4139" spans="4:4" x14ac:dyDescent="0.3">
      <c r="D4139" s="216"/>
    </row>
    <row r="4140" spans="4:4" x14ac:dyDescent="0.3">
      <c r="D4140" s="216"/>
    </row>
    <row r="4141" spans="4:4" x14ac:dyDescent="0.3">
      <c r="D4141" s="216"/>
    </row>
    <row r="4142" spans="4:4" x14ac:dyDescent="0.3">
      <c r="D4142" s="216"/>
    </row>
    <row r="4143" spans="4:4" x14ac:dyDescent="0.3">
      <c r="D4143" s="216"/>
    </row>
    <row r="4144" spans="4:4" x14ac:dyDescent="0.3">
      <c r="D4144" s="216"/>
    </row>
    <row r="4145" spans="4:4" x14ac:dyDescent="0.3">
      <c r="D4145" s="216"/>
    </row>
    <row r="4146" spans="4:4" x14ac:dyDescent="0.3">
      <c r="D4146" s="216"/>
    </row>
    <row r="4147" spans="4:4" x14ac:dyDescent="0.3">
      <c r="D4147" s="216"/>
    </row>
    <row r="4148" spans="4:4" x14ac:dyDescent="0.3">
      <c r="D4148" s="216"/>
    </row>
    <row r="4149" spans="4:4" x14ac:dyDescent="0.3">
      <c r="D4149" s="216"/>
    </row>
    <row r="4150" spans="4:4" x14ac:dyDescent="0.3">
      <c r="D4150" s="216"/>
    </row>
    <row r="4151" spans="4:4" x14ac:dyDescent="0.3">
      <c r="D4151" s="216"/>
    </row>
    <row r="4152" spans="4:4" x14ac:dyDescent="0.3">
      <c r="D4152" s="216"/>
    </row>
    <row r="4153" spans="4:4" x14ac:dyDescent="0.3">
      <c r="D4153" s="216"/>
    </row>
    <row r="4154" spans="4:4" x14ac:dyDescent="0.3">
      <c r="D4154" s="216"/>
    </row>
    <row r="4155" spans="4:4" x14ac:dyDescent="0.3">
      <c r="D4155" s="216"/>
    </row>
    <row r="4156" spans="4:4" x14ac:dyDescent="0.3">
      <c r="D4156" s="216"/>
    </row>
    <row r="4157" spans="4:4" x14ac:dyDescent="0.3">
      <c r="D4157" s="216"/>
    </row>
    <row r="4158" spans="4:4" x14ac:dyDescent="0.3">
      <c r="D4158" s="216"/>
    </row>
    <row r="4159" spans="4:4" x14ac:dyDescent="0.3">
      <c r="D4159" s="216"/>
    </row>
    <row r="4160" spans="4:4" x14ac:dyDescent="0.3">
      <c r="D4160" s="216"/>
    </row>
    <row r="4161" spans="4:4" x14ac:dyDescent="0.3">
      <c r="D4161" s="216"/>
    </row>
    <row r="4162" spans="4:4" x14ac:dyDescent="0.3">
      <c r="D4162" s="216"/>
    </row>
    <row r="4163" spans="4:4" x14ac:dyDescent="0.3">
      <c r="D4163" s="216"/>
    </row>
    <row r="4164" spans="4:4" x14ac:dyDescent="0.3">
      <c r="D4164" s="216"/>
    </row>
    <row r="4165" spans="4:4" x14ac:dyDescent="0.3">
      <c r="D4165" s="216"/>
    </row>
    <row r="4166" spans="4:4" x14ac:dyDescent="0.3">
      <c r="D4166" s="216"/>
    </row>
    <row r="4167" spans="4:4" x14ac:dyDescent="0.3">
      <c r="D4167" s="216"/>
    </row>
    <row r="4168" spans="4:4" x14ac:dyDescent="0.3">
      <c r="D4168" s="216"/>
    </row>
    <row r="4169" spans="4:4" x14ac:dyDescent="0.3">
      <c r="D4169" s="216"/>
    </row>
    <row r="4170" spans="4:4" x14ac:dyDescent="0.3">
      <c r="D4170" s="216"/>
    </row>
    <row r="4171" spans="4:4" x14ac:dyDescent="0.3">
      <c r="D4171" s="216"/>
    </row>
    <row r="4172" spans="4:4" x14ac:dyDescent="0.3">
      <c r="D4172" s="216"/>
    </row>
    <row r="4173" spans="4:4" x14ac:dyDescent="0.3">
      <c r="D4173" s="216"/>
    </row>
    <row r="4174" spans="4:4" x14ac:dyDescent="0.3">
      <c r="D4174" s="216"/>
    </row>
    <row r="4175" spans="4:4" x14ac:dyDescent="0.3">
      <c r="D4175" s="216"/>
    </row>
    <row r="4176" spans="4:4" x14ac:dyDescent="0.3">
      <c r="D4176" s="216"/>
    </row>
    <row r="4177" spans="4:4" x14ac:dyDescent="0.3">
      <c r="D4177" s="216"/>
    </row>
    <row r="4178" spans="4:4" x14ac:dyDescent="0.3">
      <c r="D4178" s="216"/>
    </row>
    <row r="4179" spans="4:4" x14ac:dyDescent="0.3">
      <c r="D4179" s="216"/>
    </row>
    <row r="4180" spans="4:4" x14ac:dyDescent="0.3">
      <c r="D4180" s="216"/>
    </row>
    <row r="4181" spans="4:4" x14ac:dyDescent="0.3">
      <c r="D4181" s="216"/>
    </row>
    <row r="4182" spans="4:4" x14ac:dyDescent="0.3">
      <c r="D4182" s="216"/>
    </row>
    <row r="4183" spans="4:4" x14ac:dyDescent="0.3">
      <c r="D4183" s="216"/>
    </row>
    <row r="4184" spans="4:4" x14ac:dyDescent="0.3">
      <c r="D4184" s="216"/>
    </row>
    <row r="4185" spans="4:4" x14ac:dyDescent="0.3">
      <c r="D4185" s="216"/>
    </row>
    <row r="4186" spans="4:4" x14ac:dyDescent="0.3">
      <c r="D4186" s="216"/>
    </row>
    <row r="4187" spans="4:4" x14ac:dyDescent="0.3">
      <c r="D4187" s="216"/>
    </row>
    <row r="4188" spans="4:4" x14ac:dyDescent="0.3">
      <c r="D4188" s="216"/>
    </row>
    <row r="4189" spans="4:4" x14ac:dyDescent="0.3">
      <c r="D4189" s="216"/>
    </row>
    <row r="4190" spans="4:4" x14ac:dyDescent="0.3">
      <c r="D4190" s="216"/>
    </row>
    <row r="4191" spans="4:4" x14ac:dyDescent="0.3">
      <c r="D4191" s="216"/>
    </row>
    <row r="4192" spans="4:4" x14ac:dyDescent="0.3">
      <c r="D4192" s="216"/>
    </row>
    <row r="4193" spans="4:4" x14ac:dyDescent="0.3">
      <c r="D4193" s="216"/>
    </row>
    <row r="4194" spans="4:4" x14ac:dyDescent="0.3">
      <c r="D4194" s="216"/>
    </row>
    <row r="4195" spans="4:4" x14ac:dyDescent="0.3">
      <c r="D4195" s="216"/>
    </row>
    <row r="4196" spans="4:4" x14ac:dyDescent="0.3">
      <c r="D4196" s="216"/>
    </row>
    <row r="4197" spans="4:4" x14ac:dyDescent="0.3">
      <c r="D4197" s="216"/>
    </row>
    <row r="4198" spans="4:4" x14ac:dyDescent="0.3">
      <c r="D4198" s="216"/>
    </row>
    <row r="4199" spans="4:4" x14ac:dyDescent="0.3">
      <c r="D4199" s="216"/>
    </row>
    <row r="4200" spans="4:4" x14ac:dyDescent="0.3">
      <c r="D4200" s="216"/>
    </row>
    <row r="4201" spans="4:4" x14ac:dyDescent="0.3">
      <c r="D4201" s="216"/>
    </row>
    <row r="4202" spans="4:4" x14ac:dyDescent="0.3">
      <c r="D4202" s="216"/>
    </row>
    <row r="4203" spans="4:4" x14ac:dyDescent="0.3">
      <c r="D4203" s="216"/>
    </row>
    <row r="4204" spans="4:4" x14ac:dyDescent="0.3">
      <c r="D4204" s="216"/>
    </row>
    <row r="4205" spans="4:4" x14ac:dyDescent="0.3">
      <c r="D4205" s="216"/>
    </row>
    <row r="4206" spans="4:4" x14ac:dyDescent="0.3">
      <c r="D4206" s="216"/>
    </row>
    <row r="4207" spans="4:4" x14ac:dyDescent="0.3">
      <c r="D4207" s="216"/>
    </row>
    <row r="4208" spans="4:4" x14ac:dyDescent="0.3">
      <c r="D4208" s="216"/>
    </row>
    <row r="4209" spans="4:4" x14ac:dyDescent="0.3">
      <c r="D4209" s="216"/>
    </row>
    <row r="4210" spans="4:4" x14ac:dyDescent="0.3">
      <c r="D4210" s="216"/>
    </row>
    <row r="4211" spans="4:4" x14ac:dyDescent="0.3">
      <c r="D4211" s="216"/>
    </row>
    <row r="4212" spans="4:4" x14ac:dyDescent="0.3">
      <c r="D4212" s="216"/>
    </row>
    <row r="4213" spans="4:4" x14ac:dyDescent="0.3">
      <c r="D4213" s="216"/>
    </row>
    <row r="4214" spans="4:4" x14ac:dyDescent="0.3">
      <c r="D4214" s="216"/>
    </row>
    <row r="4215" spans="4:4" x14ac:dyDescent="0.3">
      <c r="D4215" s="216"/>
    </row>
    <row r="4216" spans="4:4" x14ac:dyDescent="0.3">
      <c r="D4216" s="216"/>
    </row>
    <row r="4217" spans="4:4" x14ac:dyDescent="0.3">
      <c r="D4217" s="216"/>
    </row>
    <row r="4218" spans="4:4" x14ac:dyDescent="0.3">
      <c r="D4218" s="216"/>
    </row>
    <row r="4219" spans="4:4" x14ac:dyDescent="0.3">
      <c r="D4219" s="216"/>
    </row>
    <row r="4220" spans="4:4" x14ac:dyDescent="0.3">
      <c r="D4220" s="216"/>
    </row>
    <row r="4221" spans="4:4" x14ac:dyDescent="0.3">
      <c r="D4221" s="216"/>
    </row>
    <row r="4222" spans="4:4" x14ac:dyDescent="0.3">
      <c r="D4222" s="216"/>
    </row>
    <row r="4223" spans="4:4" x14ac:dyDescent="0.3">
      <c r="D4223" s="216"/>
    </row>
    <row r="4224" spans="4:4" x14ac:dyDescent="0.3">
      <c r="D4224" s="216"/>
    </row>
    <row r="4225" spans="4:4" x14ac:dyDescent="0.3">
      <c r="D4225" s="216"/>
    </row>
    <row r="4226" spans="4:4" x14ac:dyDescent="0.3">
      <c r="D4226" s="216"/>
    </row>
    <row r="4227" spans="4:4" x14ac:dyDescent="0.3">
      <c r="D4227" s="216"/>
    </row>
    <row r="4228" spans="4:4" x14ac:dyDescent="0.3">
      <c r="D4228" s="216"/>
    </row>
    <row r="4229" spans="4:4" x14ac:dyDescent="0.3">
      <c r="D4229" s="216"/>
    </row>
    <row r="4230" spans="4:4" x14ac:dyDescent="0.3">
      <c r="D4230" s="216"/>
    </row>
    <row r="4231" spans="4:4" x14ac:dyDescent="0.3">
      <c r="D4231" s="216"/>
    </row>
    <row r="4232" spans="4:4" x14ac:dyDescent="0.3">
      <c r="D4232" s="216"/>
    </row>
    <row r="4233" spans="4:4" x14ac:dyDescent="0.3">
      <c r="D4233" s="216"/>
    </row>
    <row r="4234" spans="4:4" x14ac:dyDescent="0.3">
      <c r="D4234" s="216"/>
    </row>
    <row r="4235" spans="4:4" x14ac:dyDescent="0.3">
      <c r="D4235" s="216"/>
    </row>
    <row r="4236" spans="4:4" x14ac:dyDescent="0.3">
      <c r="D4236" s="216"/>
    </row>
    <row r="4237" spans="4:4" x14ac:dyDescent="0.3">
      <c r="D4237" s="216"/>
    </row>
    <row r="4238" spans="4:4" x14ac:dyDescent="0.3">
      <c r="D4238" s="216"/>
    </row>
    <row r="4239" spans="4:4" x14ac:dyDescent="0.3">
      <c r="D4239" s="216"/>
    </row>
    <row r="4240" spans="4:4" x14ac:dyDescent="0.3">
      <c r="D4240" s="216"/>
    </row>
    <row r="4241" spans="4:4" x14ac:dyDescent="0.3">
      <c r="D4241" s="216"/>
    </row>
    <row r="4242" spans="4:4" x14ac:dyDescent="0.3">
      <c r="D4242" s="216"/>
    </row>
    <row r="4243" spans="4:4" x14ac:dyDescent="0.3">
      <c r="D4243" s="216"/>
    </row>
    <row r="4244" spans="4:4" x14ac:dyDescent="0.3">
      <c r="D4244" s="216"/>
    </row>
    <row r="4245" spans="4:4" x14ac:dyDescent="0.3">
      <c r="D4245" s="216"/>
    </row>
    <row r="4246" spans="4:4" x14ac:dyDescent="0.3">
      <c r="D4246" s="216"/>
    </row>
    <row r="4247" spans="4:4" x14ac:dyDescent="0.3">
      <c r="D4247" s="216"/>
    </row>
    <row r="4248" spans="4:4" x14ac:dyDescent="0.3">
      <c r="D4248" s="216"/>
    </row>
    <row r="4249" spans="4:4" x14ac:dyDescent="0.3">
      <c r="D4249" s="216"/>
    </row>
    <row r="4250" spans="4:4" x14ac:dyDescent="0.3">
      <c r="D4250" s="216"/>
    </row>
    <row r="4251" spans="4:4" x14ac:dyDescent="0.3">
      <c r="D4251" s="216"/>
    </row>
    <row r="4252" spans="4:4" x14ac:dyDescent="0.3">
      <c r="D4252" s="216"/>
    </row>
    <row r="4253" spans="4:4" x14ac:dyDescent="0.3">
      <c r="D4253" s="216"/>
    </row>
    <row r="4254" spans="4:4" x14ac:dyDescent="0.3">
      <c r="D4254" s="216"/>
    </row>
    <row r="4255" spans="4:4" x14ac:dyDescent="0.3">
      <c r="D4255" s="216"/>
    </row>
    <row r="4256" spans="4:4" x14ac:dyDescent="0.3">
      <c r="D4256" s="216"/>
    </row>
    <row r="4257" spans="4:4" x14ac:dyDescent="0.3">
      <c r="D4257" s="216"/>
    </row>
    <row r="4258" spans="4:4" x14ac:dyDescent="0.3">
      <c r="D4258" s="216"/>
    </row>
    <row r="4259" spans="4:4" x14ac:dyDescent="0.3">
      <c r="D4259" s="216"/>
    </row>
    <row r="4260" spans="4:4" x14ac:dyDescent="0.3">
      <c r="D4260" s="216"/>
    </row>
    <row r="4261" spans="4:4" x14ac:dyDescent="0.3">
      <c r="D4261" s="216"/>
    </row>
    <row r="4262" spans="4:4" x14ac:dyDescent="0.3">
      <c r="D4262" s="216"/>
    </row>
    <row r="4263" spans="4:4" x14ac:dyDescent="0.3">
      <c r="D4263" s="216"/>
    </row>
    <row r="4264" spans="4:4" x14ac:dyDescent="0.3">
      <c r="D4264" s="216"/>
    </row>
    <row r="4265" spans="4:4" x14ac:dyDescent="0.3">
      <c r="D4265" s="216"/>
    </row>
    <row r="4266" spans="4:4" x14ac:dyDescent="0.3">
      <c r="D4266" s="216"/>
    </row>
    <row r="4267" spans="4:4" x14ac:dyDescent="0.3">
      <c r="D4267" s="216"/>
    </row>
    <row r="4268" spans="4:4" x14ac:dyDescent="0.3">
      <c r="D4268" s="216"/>
    </row>
    <row r="4269" spans="4:4" x14ac:dyDescent="0.3">
      <c r="D4269" s="216"/>
    </row>
    <row r="4270" spans="4:4" x14ac:dyDescent="0.3">
      <c r="D4270" s="216"/>
    </row>
    <row r="4271" spans="4:4" x14ac:dyDescent="0.3">
      <c r="D4271" s="216"/>
    </row>
    <row r="4272" spans="4:4" x14ac:dyDescent="0.3">
      <c r="D4272" s="216"/>
    </row>
    <row r="4273" spans="4:4" x14ac:dyDescent="0.3">
      <c r="D4273" s="216"/>
    </row>
    <row r="4274" spans="4:4" x14ac:dyDescent="0.3">
      <c r="D4274" s="216"/>
    </row>
    <row r="4275" spans="4:4" x14ac:dyDescent="0.3">
      <c r="D4275" s="216"/>
    </row>
    <row r="4276" spans="4:4" x14ac:dyDescent="0.3">
      <c r="D4276" s="216"/>
    </row>
    <row r="4277" spans="4:4" x14ac:dyDescent="0.3">
      <c r="D4277" s="216"/>
    </row>
    <row r="4278" spans="4:4" x14ac:dyDescent="0.3">
      <c r="D4278" s="216"/>
    </row>
    <row r="4279" spans="4:4" x14ac:dyDescent="0.3">
      <c r="D4279" s="216"/>
    </row>
    <row r="4280" spans="4:4" x14ac:dyDescent="0.3">
      <c r="D4280" s="216"/>
    </row>
    <row r="4281" spans="4:4" x14ac:dyDescent="0.3">
      <c r="D4281" s="216"/>
    </row>
    <row r="4282" spans="4:4" x14ac:dyDescent="0.3">
      <c r="D4282" s="216"/>
    </row>
    <row r="4283" spans="4:4" x14ac:dyDescent="0.3">
      <c r="D4283" s="216"/>
    </row>
    <row r="4284" spans="4:4" x14ac:dyDescent="0.3">
      <c r="D4284" s="216"/>
    </row>
    <row r="4285" spans="4:4" x14ac:dyDescent="0.3">
      <c r="D4285" s="216"/>
    </row>
    <row r="4286" spans="4:4" x14ac:dyDescent="0.3">
      <c r="D4286" s="216"/>
    </row>
    <row r="4287" spans="4:4" x14ac:dyDescent="0.3">
      <c r="D4287" s="216"/>
    </row>
    <row r="4288" spans="4:4" x14ac:dyDescent="0.3">
      <c r="D4288" s="216"/>
    </row>
    <row r="4289" spans="4:4" x14ac:dyDescent="0.3">
      <c r="D4289" s="216"/>
    </row>
    <row r="4290" spans="4:4" x14ac:dyDescent="0.3">
      <c r="D4290" s="216"/>
    </row>
    <row r="4291" spans="4:4" x14ac:dyDescent="0.3">
      <c r="D4291" s="216"/>
    </row>
    <row r="4292" spans="4:4" x14ac:dyDescent="0.3">
      <c r="D4292" s="216"/>
    </row>
    <row r="4293" spans="4:4" x14ac:dyDescent="0.3">
      <c r="D4293" s="216"/>
    </row>
    <row r="4294" spans="4:4" x14ac:dyDescent="0.3">
      <c r="D4294" s="216"/>
    </row>
    <row r="4295" spans="4:4" x14ac:dyDescent="0.3">
      <c r="D4295" s="216"/>
    </row>
    <row r="4296" spans="4:4" x14ac:dyDescent="0.3">
      <c r="D4296" s="216"/>
    </row>
    <row r="4297" spans="4:4" x14ac:dyDescent="0.3">
      <c r="D4297" s="216"/>
    </row>
    <row r="4298" spans="4:4" x14ac:dyDescent="0.3">
      <c r="D4298" s="216"/>
    </row>
    <row r="4299" spans="4:4" x14ac:dyDescent="0.3">
      <c r="D4299" s="216"/>
    </row>
    <row r="4300" spans="4:4" x14ac:dyDescent="0.3">
      <c r="D4300" s="216"/>
    </row>
    <row r="4301" spans="4:4" x14ac:dyDescent="0.3">
      <c r="D4301" s="216"/>
    </row>
    <row r="4302" spans="4:4" x14ac:dyDescent="0.3">
      <c r="D4302" s="216"/>
    </row>
    <row r="4303" spans="4:4" x14ac:dyDescent="0.3">
      <c r="D4303" s="216"/>
    </row>
    <row r="4304" spans="4:4" x14ac:dyDescent="0.3">
      <c r="D4304" s="216"/>
    </row>
    <row r="4305" spans="4:4" x14ac:dyDescent="0.3">
      <c r="D4305" s="216"/>
    </row>
    <row r="4306" spans="4:4" x14ac:dyDescent="0.3">
      <c r="D4306" s="216"/>
    </row>
    <row r="4307" spans="4:4" x14ac:dyDescent="0.3">
      <c r="D4307" s="216"/>
    </row>
    <row r="4308" spans="4:4" x14ac:dyDescent="0.3">
      <c r="D4308" s="216"/>
    </row>
    <row r="4309" spans="4:4" x14ac:dyDescent="0.3">
      <c r="D4309" s="216"/>
    </row>
    <row r="4310" spans="4:4" x14ac:dyDescent="0.3">
      <c r="D4310" s="216"/>
    </row>
    <row r="4311" spans="4:4" x14ac:dyDescent="0.3">
      <c r="D4311" s="216"/>
    </row>
    <row r="4312" spans="4:4" x14ac:dyDescent="0.3">
      <c r="D4312" s="216"/>
    </row>
    <row r="4313" spans="4:4" x14ac:dyDescent="0.3">
      <c r="D4313" s="216"/>
    </row>
    <row r="4314" spans="4:4" x14ac:dyDescent="0.3">
      <c r="D4314" s="216"/>
    </row>
    <row r="4315" spans="4:4" x14ac:dyDescent="0.3">
      <c r="D4315" s="216"/>
    </row>
    <row r="4316" spans="4:4" x14ac:dyDescent="0.3">
      <c r="D4316" s="216"/>
    </row>
    <row r="4317" spans="4:4" x14ac:dyDescent="0.3">
      <c r="D4317" s="216"/>
    </row>
    <row r="4318" spans="4:4" x14ac:dyDescent="0.3">
      <c r="D4318" s="216"/>
    </row>
    <row r="4319" spans="4:4" x14ac:dyDescent="0.3">
      <c r="D4319" s="216"/>
    </row>
    <row r="4320" spans="4:4" x14ac:dyDescent="0.3">
      <c r="D4320" s="216"/>
    </row>
    <row r="4321" spans="4:4" x14ac:dyDescent="0.3">
      <c r="D4321" s="216"/>
    </row>
    <row r="4322" spans="4:4" x14ac:dyDescent="0.3">
      <c r="D4322" s="216"/>
    </row>
    <row r="4323" spans="4:4" x14ac:dyDescent="0.3">
      <c r="D4323" s="216"/>
    </row>
    <row r="4324" spans="4:4" x14ac:dyDescent="0.3">
      <c r="D4324" s="216"/>
    </row>
    <row r="4325" spans="4:4" x14ac:dyDescent="0.3">
      <c r="D4325" s="216"/>
    </row>
    <row r="4326" spans="4:4" x14ac:dyDescent="0.3">
      <c r="D4326" s="216"/>
    </row>
    <row r="4327" spans="4:4" x14ac:dyDescent="0.3">
      <c r="D4327" s="216"/>
    </row>
    <row r="4328" spans="4:4" x14ac:dyDescent="0.3">
      <c r="D4328" s="216"/>
    </row>
    <row r="4329" spans="4:4" x14ac:dyDescent="0.3">
      <c r="D4329" s="216"/>
    </row>
    <row r="4330" spans="4:4" x14ac:dyDescent="0.3">
      <c r="D4330" s="216"/>
    </row>
    <row r="4331" spans="4:4" x14ac:dyDescent="0.3">
      <c r="D4331" s="216"/>
    </row>
    <row r="4332" spans="4:4" x14ac:dyDescent="0.3">
      <c r="D4332" s="216"/>
    </row>
    <row r="4333" spans="4:4" x14ac:dyDescent="0.3">
      <c r="D4333" s="216"/>
    </row>
    <row r="4334" spans="4:4" x14ac:dyDescent="0.3">
      <c r="D4334" s="216"/>
    </row>
    <row r="4335" spans="4:4" x14ac:dyDescent="0.3">
      <c r="D4335" s="216"/>
    </row>
    <row r="4336" spans="4:4" x14ac:dyDescent="0.3">
      <c r="D4336" s="216"/>
    </row>
    <row r="4337" spans="4:4" x14ac:dyDescent="0.3">
      <c r="D4337" s="216"/>
    </row>
    <row r="4338" spans="4:4" x14ac:dyDescent="0.3">
      <c r="D4338" s="216"/>
    </row>
    <row r="4339" spans="4:4" x14ac:dyDescent="0.3">
      <c r="D4339" s="216"/>
    </row>
    <row r="4340" spans="4:4" x14ac:dyDescent="0.3">
      <c r="D4340" s="216"/>
    </row>
    <row r="4341" spans="4:4" x14ac:dyDescent="0.3">
      <c r="D4341" s="216"/>
    </row>
    <row r="4342" spans="4:4" x14ac:dyDescent="0.3">
      <c r="D4342" s="216"/>
    </row>
    <row r="4343" spans="4:4" x14ac:dyDescent="0.3">
      <c r="D4343" s="216"/>
    </row>
    <row r="4344" spans="4:4" x14ac:dyDescent="0.3">
      <c r="D4344" s="216"/>
    </row>
    <row r="4345" spans="4:4" x14ac:dyDescent="0.3">
      <c r="D4345" s="216"/>
    </row>
    <row r="4346" spans="4:4" x14ac:dyDescent="0.3">
      <c r="D4346" s="216"/>
    </row>
    <row r="4347" spans="4:4" x14ac:dyDescent="0.3">
      <c r="D4347" s="216"/>
    </row>
    <row r="4348" spans="4:4" x14ac:dyDescent="0.3">
      <c r="D4348" s="216"/>
    </row>
    <row r="4349" spans="4:4" x14ac:dyDescent="0.3">
      <c r="D4349" s="216"/>
    </row>
    <row r="4350" spans="4:4" x14ac:dyDescent="0.3">
      <c r="D4350" s="216"/>
    </row>
    <row r="4351" spans="4:4" x14ac:dyDescent="0.3">
      <c r="D4351" s="216"/>
    </row>
    <row r="4352" spans="4:4" x14ac:dyDescent="0.3">
      <c r="D4352" s="216"/>
    </row>
    <row r="4353" spans="4:4" x14ac:dyDescent="0.3">
      <c r="D4353" s="216"/>
    </row>
    <row r="4354" spans="4:4" x14ac:dyDescent="0.3">
      <c r="D4354" s="216"/>
    </row>
    <row r="4355" spans="4:4" x14ac:dyDescent="0.3">
      <c r="D4355" s="216"/>
    </row>
    <row r="4356" spans="4:4" x14ac:dyDescent="0.3">
      <c r="D4356" s="216"/>
    </row>
    <row r="4357" spans="4:4" x14ac:dyDescent="0.3">
      <c r="D4357" s="216"/>
    </row>
    <row r="4358" spans="4:4" x14ac:dyDescent="0.3">
      <c r="D4358" s="216"/>
    </row>
    <row r="4359" spans="4:4" x14ac:dyDescent="0.3">
      <c r="D4359" s="216"/>
    </row>
    <row r="4360" spans="4:4" x14ac:dyDescent="0.3">
      <c r="D4360" s="216"/>
    </row>
    <row r="4361" spans="4:4" x14ac:dyDescent="0.3">
      <c r="D4361" s="216"/>
    </row>
    <row r="4362" spans="4:4" x14ac:dyDescent="0.3">
      <c r="D4362" s="216"/>
    </row>
    <row r="4363" spans="4:4" x14ac:dyDescent="0.3">
      <c r="D4363" s="216"/>
    </row>
    <row r="4364" spans="4:4" x14ac:dyDescent="0.3">
      <c r="D4364" s="216"/>
    </row>
    <row r="4365" spans="4:4" x14ac:dyDescent="0.3">
      <c r="D4365" s="216"/>
    </row>
    <row r="4366" spans="4:4" x14ac:dyDescent="0.3">
      <c r="D4366" s="216"/>
    </row>
    <row r="4367" spans="4:4" x14ac:dyDescent="0.3">
      <c r="D4367" s="216"/>
    </row>
    <row r="4368" spans="4:4" x14ac:dyDescent="0.3">
      <c r="D4368" s="216"/>
    </row>
    <row r="4369" spans="4:4" x14ac:dyDescent="0.3">
      <c r="D4369" s="216"/>
    </row>
    <row r="4370" spans="4:4" x14ac:dyDescent="0.3">
      <c r="D4370" s="216"/>
    </row>
    <row r="4371" spans="4:4" x14ac:dyDescent="0.3">
      <c r="D4371" s="216"/>
    </row>
    <row r="4372" spans="4:4" x14ac:dyDescent="0.3">
      <c r="D4372" s="216"/>
    </row>
    <row r="4373" spans="4:4" x14ac:dyDescent="0.3">
      <c r="D4373" s="216"/>
    </row>
    <row r="4374" spans="4:4" x14ac:dyDescent="0.3">
      <c r="D4374" s="216"/>
    </row>
    <row r="4375" spans="4:4" x14ac:dyDescent="0.3">
      <c r="D4375" s="216"/>
    </row>
    <row r="4376" spans="4:4" x14ac:dyDescent="0.3">
      <c r="D4376" s="216"/>
    </row>
    <row r="4377" spans="4:4" x14ac:dyDescent="0.3">
      <c r="D4377" s="216"/>
    </row>
    <row r="4378" spans="4:4" x14ac:dyDescent="0.3">
      <c r="D4378" s="216"/>
    </row>
    <row r="4379" spans="4:4" x14ac:dyDescent="0.3">
      <c r="D4379" s="216"/>
    </row>
    <row r="4380" spans="4:4" x14ac:dyDescent="0.3">
      <c r="D4380" s="216"/>
    </row>
    <row r="4381" spans="4:4" x14ac:dyDescent="0.3">
      <c r="D4381" s="216"/>
    </row>
    <row r="4382" spans="4:4" x14ac:dyDescent="0.3">
      <c r="D4382" s="216"/>
    </row>
    <row r="4383" spans="4:4" x14ac:dyDescent="0.3">
      <c r="D4383" s="216"/>
    </row>
    <row r="4384" spans="4:4" x14ac:dyDescent="0.3">
      <c r="D4384" s="216"/>
    </row>
    <row r="4385" spans="4:4" x14ac:dyDescent="0.3">
      <c r="D4385" s="216"/>
    </row>
    <row r="4386" spans="4:4" x14ac:dyDescent="0.3">
      <c r="D4386" s="216"/>
    </row>
    <row r="4387" spans="4:4" x14ac:dyDescent="0.3">
      <c r="D4387" s="216"/>
    </row>
    <row r="4388" spans="4:4" x14ac:dyDescent="0.3">
      <c r="D4388" s="216"/>
    </row>
    <row r="4389" spans="4:4" x14ac:dyDescent="0.3">
      <c r="D4389" s="216"/>
    </row>
    <row r="4390" spans="4:4" x14ac:dyDescent="0.3">
      <c r="D4390" s="216"/>
    </row>
    <row r="4391" spans="4:4" x14ac:dyDescent="0.3">
      <c r="D4391" s="216"/>
    </row>
    <row r="4392" spans="4:4" x14ac:dyDescent="0.3">
      <c r="D4392" s="216"/>
    </row>
    <row r="4393" spans="4:4" x14ac:dyDescent="0.3">
      <c r="D4393" s="216"/>
    </row>
    <row r="4394" spans="4:4" x14ac:dyDescent="0.3">
      <c r="D4394" s="216"/>
    </row>
    <row r="4395" spans="4:4" x14ac:dyDescent="0.3">
      <c r="D4395" s="216"/>
    </row>
    <row r="4396" spans="4:4" x14ac:dyDescent="0.3">
      <c r="D4396" s="216"/>
    </row>
    <row r="4397" spans="4:4" x14ac:dyDescent="0.3">
      <c r="D4397" s="216"/>
    </row>
    <row r="4398" spans="4:4" x14ac:dyDescent="0.3">
      <c r="D4398" s="216"/>
    </row>
    <row r="4399" spans="4:4" x14ac:dyDescent="0.3">
      <c r="D4399" s="216"/>
    </row>
    <row r="4400" spans="4:4" x14ac:dyDescent="0.3">
      <c r="D4400" s="216"/>
    </row>
    <row r="4401" spans="4:4" x14ac:dyDescent="0.3">
      <c r="D4401" s="216"/>
    </row>
    <row r="4402" spans="4:4" x14ac:dyDescent="0.3">
      <c r="D4402" s="216"/>
    </row>
    <row r="4403" spans="4:4" x14ac:dyDescent="0.3">
      <c r="D4403" s="216"/>
    </row>
    <row r="4404" spans="4:4" x14ac:dyDescent="0.3">
      <c r="D4404" s="216"/>
    </row>
    <row r="4405" spans="4:4" x14ac:dyDescent="0.3">
      <c r="D4405" s="216"/>
    </row>
    <row r="4406" spans="4:4" x14ac:dyDescent="0.3">
      <c r="D4406" s="216"/>
    </row>
    <row r="4407" spans="4:4" x14ac:dyDescent="0.3">
      <c r="D4407" s="216"/>
    </row>
    <row r="4408" spans="4:4" x14ac:dyDescent="0.3">
      <c r="D4408" s="216"/>
    </row>
    <row r="4409" spans="4:4" x14ac:dyDescent="0.3">
      <c r="D4409" s="216"/>
    </row>
    <row r="4410" spans="4:4" x14ac:dyDescent="0.3">
      <c r="D4410" s="216"/>
    </row>
    <row r="4411" spans="4:4" x14ac:dyDescent="0.3">
      <c r="D4411" s="216"/>
    </row>
    <row r="4412" spans="4:4" x14ac:dyDescent="0.3">
      <c r="D4412" s="216"/>
    </row>
    <row r="4413" spans="4:4" x14ac:dyDescent="0.3">
      <c r="D4413" s="216"/>
    </row>
    <row r="4414" spans="4:4" x14ac:dyDescent="0.3">
      <c r="D4414" s="216"/>
    </row>
    <row r="4415" spans="4:4" x14ac:dyDescent="0.3">
      <c r="D4415" s="216"/>
    </row>
    <row r="4416" spans="4:4" x14ac:dyDescent="0.3">
      <c r="D4416" s="216"/>
    </row>
    <row r="4417" spans="4:4" x14ac:dyDescent="0.3">
      <c r="D4417" s="216"/>
    </row>
    <row r="4418" spans="4:4" x14ac:dyDescent="0.3">
      <c r="D4418" s="216"/>
    </row>
    <row r="4419" spans="4:4" x14ac:dyDescent="0.3">
      <c r="D4419" s="216"/>
    </row>
    <row r="4420" spans="4:4" x14ac:dyDescent="0.3">
      <c r="D4420" s="216"/>
    </row>
    <row r="4421" spans="4:4" x14ac:dyDescent="0.3">
      <c r="D4421" s="216"/>
    </row>
    <row r="4422" spans="4:4" x14ac:dyDescent="0.3">
      <c r="D4422" s="216"/>
    </row>
    <row r="4423" spans="4:4" x14ac:dyDescent="0.3">
      <c r="D4423" s="216"/>
    </row>
    <row r="4424" spans="4:4" x14ac:dyDescent="0.3">
      <c r="D4424" s="216"/>
    </row>
    <row r="4425" spans="4:4" x14ac:dyDescent="0.3">
      <c r="D4425" s="216"/>
    </row>
    <row r="4426" spans="4:4" x14ac:dyDescent="0.3">
      <c r="D4426" s="216"/>
    </row>
    <row r="4427" spans="4:4" x14ac:dyDescent="0.3">
      <c r="D4427" s="216"/>
    </row>
    <row r="4428" spans="4:4" x14ac:dyDescent="0.3">
      <c r="D4428" s="216"/>
    </row>
    <row r="4429" spans="4:4" x14ac:dyDescent="0.3">
      <c r="D4429" s="216"/>
    </row>
    <row r="4430" spans="4:4" x14ac:dyDescent="0.3">
      <c r="D4430" s="216"/>
    </row>
    <row r="4431" spans="4:4" x14ac:dyDescent="0.3">
      <c r="D4431" s="216"/>
    </row>
    <row r="4432" spans="4:4" x14ac:dyDescent="0.3">
      <c r="D4432" s="216"/>
    </row>
    <row r="4433" spans="4:4" x14ac:dyDescent="0.3">
      <c r="D4433" s="216"/>
    </row>
    <row r="4434" spans="4:4" x14ac:dyDescent="0.3">
      <c r="D4434" s="216"/>
    </row>
    <row r="4435" spans="4:4" x14ac:dyDescent="0.3">
      <c r="D4435" s="216"/>
    </row>
    <row r="4436" spans="4:4" x14ac:dyDescent="0.3">
      <c r="D4436" s="216"/>
    </row>
    <row r="4437" spans="4:4" x14ac:dyDescent="0.3">
      <c r="D4437" s="216"/>
    </row>
    <row r="4438" spans="4:4" x14ac:dyDescent="0.3">
      <c r="D4438" s="216"/>
    </row>
    <row r="4439" spans="4:4" x14ac:dyDescent="0.3">
      <c r="D4439" s="216"/>
    </row>
    <row r="4440" spans="4:4" x14ac:dyDescent="0.3">
      <c r="D4440" s="216"/>
    </row>
    <row r="4441" spans="4:4" x14ac:dyDescent="0.3">
      <c r="D4441" s="216"/>
    </row>
    <row r="4442" spans="4:4" x14ac:dyDescent="0.3">
      <c r="D4442" s="216"/>
    </row>
    <row r="4443" spans="4:4" x14ac:dyDescent="0.3">
      <c r="D4443" s="216"/>
    </row>
    <row r="4444" spans="4:4" x14ac:dyDescent="0.3">
      <c r="D4444" s="216"/>
    </row>
    <row r="4445" spans="4:4" x14ac:dyDescent="0.3">
      <c r="D4445" s="216"/>
    </row>
    <row r="4446" spans="4:4" x14ac:dyDescent="0.3">
      <c r="D4446" s="216"/>
    </row>
    <row r="4447" spans="4:4" x14ac:dyDescent="0.3">
      <c r="D4447" s="216"/>
    </row>
    <row r="4448" spans="4:4" x14ac:dyDescent="0.3">
      <c r="D4448" s="216"/>
    </row>
    <row r="4449" spans="4:4" x14ac:dyDescent="0.3">
      <c r="D4449" s="216"/>
    </row>
    <row r="4450" spans="4:4" x14ac:dyDescent="0.3">
      <c r="D4450" s="216"/>
    </row>
    <row r="4451" spans="4:4" x14ac:dyDescent="0.3">
      <c r="D4451" s="216"/>
    </row>
    <row r="4452" spans="4:4" x14ac:dyDescent="0.3">
      <c r="D4452" s="216"/>
    </row>
    <row r="4453" spans="4:4" x14ac:dyDescent="0.3">
      <c r="D4453" s="216"/>
    </row>
    <row r="4454" spans="4:4" x14ac:dyDescent="0.3">
      <c r="D4454" s="216"/>
    </row>
    <row r="4455" spans="4:4" x14ac:dyDescent="0.3">
      <c r="D4455" s="216"/>
    </row>
    <row r="4456" spans="4:4" x14ac:dyDescent="0.3">
      <c r="D4456" s="216"/>
    </row>
    <row r="4457" spans="4:4" x14ac:dyDescent="0.3">
      <c r="D4457" s="216"/>
    </row>
    <row r="4458" spans="4:4" x14ac:dyDescent="0.3">
      <c r="D4458" s="216"/>
    </row>
    <row r="4459" spans="4:4" x14ac:dyDescent="0.3">
      <c r="D4459" s="216"/>
    </row>
    <row r="4460" spans="4:4" x14ac:dyDescent="0.3">
      <c r="D4460" s="216"/>
    </row>
    <row r="4461" spans="4:4" x14ac:dyDescent="0.3">
      <c r="D4461" s="216"/>
    </row>
    <row r="4462" spans="4:4" x14ac:dyDescent="0.3">
      <c r="D4462" s="216"/>
    </row>
    <row r="4463" spans="4:4" x14ac:dyDescent="0.3">
      <c r="D4463" s="216"/>
    </row>
    <row r="4464" spans="4:4" x14ac:dyDescent="0.3">
      <c r="D4464" s="216"/>
    </row>
    <row r="4465" spans="4:4" x14ac:dyDescent="0.3">
      <c r="D4465" s="216"/>
    </row>
    <row r="4466" spans="4:4" x14ac:dyDescent="0.3">
      <c r="D4466" s="216"/>
    </row>
    <row r="4467" spans="4:4" x14ac:dyDescent="0.3">
      <c r="D4467" s="216"/>
    </row>
    <row r="4468" spans="4:4" x14ac:dyDescent="0.3">
      <c r="D4468" s="216"/>
    </row>
    <row r="4469" spans="4:4" x14ac:dyDescent="0.3">
      <c r="D4469" s="216"/>
    </row>
    <row r="4470" spans="4:4" x14ac:dyDescent="0.3">
      <c r="D4470" s="216"/>
    </row>
    <row r="4471" spans="4:4" x14ac:dyDescent="0.3">
      <c r="D4471" s="216"/>
    </row>
    <row r="4472" spans="4:4" x14ac:dyDescent="0.3">
      <c r="D4472" s="216"/>
    </row>
    <row r="4473" spans="4:4" x14ac:dyDescent="0.3">
      <c r="D4473" s="216"/>
    </row>
    <row r="4474" spans="4:4" x14ac:dyDescent="0.3">
      <c r="D4474" s="216"/>
    </row>
    <row r="4475" spans="4:4" x14ac:dyDescent="0.3">
      <c r="D4475" s="216"/>
    </row>
    <row r="4476" spans="4:4" x14ac:dyDescent="0.3">
      <c r="D4476" s="216"/>
    </row>
    <row r="4477" spans="4:4" x14ac:dyDescent="0.3">
      <c r="D4477" s="216"/>
    </row>
    <row r="4478" spans="4:4" x14ac:dyDescent="0.3">
      <c r="D4478" s="216"/>
    </row>
    <row r="4479" spans="4:4" x14ac:dyDescent="0.3">
      <c r="D4479" s="216"/>
    </row>
    <row r="4480" spans="4:4" x14ac:dyDescent="0.3">
      <c r="D4480" s="216"/>
    </row>
    <row r="4481" spans="4:4" x14ac:dyDescent="0.3">
      <c r="D4481" s="216"/>
    </row>
    <row r="4482" spans="4:4" x14ac:dyDescent="0.3">
      <c r="D4482" s="216"/>
    </row>
    <row r="4483" spans="4:4" x14ac:dyDescent="0.3">
      <c r="D4483" s="216"/>
    </row>
    <row r="4484" spans="4:4" x14ac:dyDescent="0.3">
      <c r="D4484" s="216"/>
    </row>
    <row r="4485" spans="4:4" x14ac:dyDescent="0.3">
      <c r="D4485" s="216"/>
    </row>
    <row r="4486" spans="4:4" x14ac:dyDescent="0.3">
      <c r="D4486" s="216"/>
    </row>
    <row r="4487" spans="4:4" x14ac:dyDescent="0.3">
      <c r="D4487" s="216"/>
    </row>
    <row r="4488" spans="4:4" x14ac:dyDescent="0.3">
      <c r="D4488" s="216"/>
    </row>
    <row r="4489" spans="4:4" x14ac:dyDescent="0.3">
      <c r="D4489" s="216"/>
    </row>
    <row r="4490" spans="4:4" x14ac:dyDescent="0.3">
      <c r="D4490" s="216"/>
    </row>
    <row r="4491" spans="4:4" x14ac:dyDescent="0.3">
      <c r="D4491" s="216"/>
    </row>
    <row r="4492" spans="4:4" x14ac:dyDescent="0.3">
      <c r="D4492" s="216"/>
    </row>
    <row r="4493" spans="4:4" x14ac:dyDescent="0.3">
      <c r="D4493" s="216"/>
    </row>
    <row r="4494" spans="4:4" x14ac:dyDescent="0.3">
      <c r="D4494" s="216"/>
    </row>
    <row r="4495" spans="4:4" x14ac:dyDescent="0.3">
      <c r="D4495" s="216"/>
    </row>
    <row r="4496" spans="4:4" x14ac:dyDescent="0.3">
      <c r="D4496" s="216"/>
    </row>
    <row r="4497" spans="4:4" x14ac:dyDescent="0.3">
      <c r="D4497" s="216"/>
    </row>
    <row r="4498" spans="4:4" x14ac:dyDescent="0.3">
      <c r="D4498" s="216"/>
    </row>
    <row r="4499" spans="4:4" x14ac:dyDescent="0.3">
      <c r="D4499" s="216"/>
    </row>
    <row r="4500" spans="4:4" x14ac:dyDescent="0.3">
      <c r="D4500" s="216"/>
    </row>
    <row r="4501" spans="4:4" x14ac:dyDescent="0.3">
      <c r="D4501" s="216"/>
    </row>
    <row r="4502" spans="4:4" x14ac:dyDescent="0.3">
      <c r="D4502" s="216"/>
    </row>
    <row r="4503" spans="4:4" x14ac:dyDescent="0.3">
      <c r="D4503" s="216"/>
    </row>
    <row r="4504" spans="4:4" x14ac:dyDescent="0.3">
      <c r="D4504" s="216"/>
    </row>
    <row r="4505" spans="4:4" x14ac:dyDescent="0.3">
      <c r="D4505" s="216"/>
    </row>
    <row r="4506" spans="4:4" x14ac:dyDescent="0.3">
      <c r="D4506" s="216"/>
    </row>
    <row r="4507" spans="4:4" x14ac:dyDescent="0.3">
      <c r="D4507" s="216"/>
    </row>
    <row r="4508" spans="4:4" x14ac:dyDescent="0.3">
      <c r="D4508" s="216"/>
    </row>
    <row r="4509" spans="4:4" x14ac:dyDescent="0.3">
      <c r="D4509" s="216"/>
    </row>
    <row r="4510" spans="4:4" x14ac:dyDescent="0.3">
      <c r="D4510" s="216"/>
    </row>
    <row r="4511" spans="4:4" x14ac:dyDescent="0.3">
      <c r="D4511" s="216"/>
    </row>
    <row r="4512" spans="4:4" x14ac:dyDescent="0.3">
      <c r="D4512" s="216"/>
    </row>
    <row r="4513" spans="4:4" x14ac:dyDescent="0.3">
      <c r="D4513" s="216"/>
    </row>
    <row r="4514" spans="4:4" x14ac:dyDescent="0.3">
      <c r="D4514" s="216"/>
    </row>
    <row r="4515" spans="4:4" x14ac:dyDescent="0.3">
      <c r="D4515" s="216"/>
    </row>
    <row r="4516" spans="4:4" x14ac:dyDescent="0.3">
      <c r="D4516" s="216"/>
    </row>
    <row r="4517" spans="4:4" x14ac:dyDescent="0.3">
      <c r="D4517" s="216"/>
    </row>
    <row r="4518" spans="4:4" x14ac:dyDescent="0.3">
      <c r="D4518" s="216"/>
    </row>
    <row r="4519" spans="4:4" x14ac:dyDescent="0.3">
      <c r="D4519" s="216"/>
    </row>
    <row r="4520" spans="4:4" x14ac:dyDescent="0.3">
      <c r="D4520" s="216"/>
    </row>
    <row r="4521" spans="4:4" x14ac:dyDescent="0.3">
      <c r="D4521" s="216"/>
    </row>
    <row r="4522" spans="4:4" x14ac:dyDescent="0.3">
      <c r="D4522" s="216"/>
    </row>
    <row r="4523" spans="4:4" x14ac:dyDescent="0.3">
      <c r="D4523" s="216"/>
    </row>
    <row r="4524" spans="4:4" x14ac:dyDescent="0.3">
      <c r="D4524" s="216"/>
    </row>
    <row r="4525" spans="4:4" x14ac:dyDescent="0.3">
      <c r="D4525" s="216"/>
    </row>
    <row r="4526" spans="4:4" x14ac:dyDescent="0.3">
      <c r="D4526" s="216"/>
    </row>
    <row r="4527" spans="4:4" x14ac:dyDescent="0.3">
      <c r="D4527" s="216"/>
    </row>
    <row r="4528" spans="4:4" x14ac:dyDescent="0.3">
      <c r="D4528" s="216"/>
    </row>
    <row r="4529" spans="4:4" x14ac:dyDescent="0.3">
      <c r="D4529" s="216"/>
    </row>
    <row r="4530" spans="4:4" x14ac:dyDescent="0.3">
      <c r="D4530" s="216"/>
    </row>
    <row r="4531" spans="4:4" x14ac:dyDescent="0.3">
      <c r="D4531" s="216"/>
    </row>
    <row r="4532" spans="4:4" x14ac:dyDescent="0.3">
      <c r="D4532" s="216"/>
    </row>
    <row r="4533" spans="4:4" x14ac:dyDescent="0.3">
      <c r="D4533" s="216"/>
    </row>
    <row r="4534" spans="4:4" x14ac:dyDescent="0.3">
      <c r="D4534" s="216"/>
    </row>
    <row r="4535" spans="4:4" x14ac:dyDescent="0.3">
      <c r="D4535" s="216"/>
    </row>
    <row r="4536" spans="4:4" x14ac:dyDescent="0.3">
      <c r="D4536" s="216"/>
    </row>
    <row r="4537" spans="4:4" x14ac:dyDescent="0.3">
      <c r="D4537" s="216"/>
    </row>
    <row r="4538" spans="4:4" x14ac:dyDescent="0.3">
      <c r="D4538" s="216"/>
    </row>
    <row r="4539" spans="4:4" x14ac:dyDescent="0.3">
      <c r="D4539" s="216"/>
    </row>
    <row r="4540" spans="4:4" x14ac:dyDescent="0.3">
      <c r="D4540" s="216"/>
    </row>
    <row r="4541" spans="4:4" x14ac:dyDescent="0.3">
      <c r="D4541" s="216"/>
    </row>
    <row r="4542" spans="4:4" x14ac:dyDescent="0.3">
      <c r="D4542" s="216"/>
    </row>
    <row r="4543" spans="4:4" x14ac:dyDescent="0.3">
      <c r="D4543" s="216"/>
    </row>
    <row r="4544" spans="4:4" x14ac:dyDescent="0.3">
      <c r="D4544" s="216"/>
    </row>
    <row r="4545" spans="4:4" x14ac:dyDescent="0.3">
      <c r="D4545" s="216"/>
    </row>
    <row r="4546" spans="4:4" x14ac:dyDescent="0.3">
      <c r="D4546" s="216"/>
    </row>
    <row r="4547" spans="4:4" x14ac:dyDescent="0.3">
      <c r="D4547" s="216"/>
    </row>
    <row r="4548" spans="4:4" x14ac:dyDescent="0.3">
      <c r="D4548" s="216"/>
    </row>
    <row r="4549" spans="4:4" x14ac:dyDescent="0.3">
      <c r="D4549" s="216"/>
    </row>
    <row r="4550" spans="4:4" x14ac:dyDescent="0.3">
      <c r="D4550" s="216"/>
    </row>
    <row r="4551" spans="4:4" x14ac:dyDescent="0.3">
      <c r="D4551" s="216"/>
    </row>
    <row r="4552" spans="4:4" x14ac:dyDescent="0.3">
      <c r="D4552" s="216"/>
    </row>
    <row r="4553" spans="4:4" x14ac:dyDescent="0.3">
      <c r="D4553" s="216"/>
    </row>
    <row r="4554" spans="4:4" x14ac:dyDescent="0.3">
      <c r="D4554" s="216"/>
    </row>
    <row r="4555" spans="4:4" x14ac:dyDescent="0.3">
      <c r="D4555" s="216"/>
    </row>
    <row r="4556" spans="4:4" x14ac:dyDescent="0.3">
      <c r="D4556" s="216"/>
    </row>
    <row r="4557" spans="4:4" x14ac:dyDescent="0.3">
      <c r="D4557" s="216"/>
    </row>
    <row r="4558" spans="4:4" x14ac:dyDescent="0.3">
      <c r="D4558" s="216"/>
    </row>
    <row r="4559" spans="4:4" x14ac:dyDescent="0.3">
      <c r="D4559" s="216"/>
    </row>
    <row r="4560" spans="4:4" x14ac:dyDescent="0.3">
      <c r="D4560" s="216"/>
    </row>
    <row r="4561" spans="4:4" x14ac:dyDescent="0.3">
      <c r="D4561" s="216"/>
    </row>
    <row r="4562" spans="4:4" x14ac:dyDescent="0.3">
      <c r="D4562" s="216"/>
    </row>
    <row r="4563" spans="4:4" x14ac:dyDescent="0.3">
      <c r="D4563" s="216"/>
    </row>
    <row r="4564" spans="4:4" x14ac:dyDescent="0.3">
      <c r="D4564" s="216"/>
    </row>
    <row r="4565" spans="4:4" x14ac:dyDescent="0.3">
      <c r="D4565" s="216"/>
    </row>
    <row r="4566" spans="4:4" x14ac:dyDescent="0.3">
      <c r="D4566" s="216"/>
    </row>
    <row r="4567" spans="4:4" x14ac:dyDescent="0.3">
      <c r="D4567" s="216"/>
    </row>
    <row r="4568" spans="4:4" x14ac:dyDescent="0.3">
      <c r="D4568" s="216"/>
    </row>
    <row r="4569" spans="4:4" x14ac:dyDescent="0.3">
      <c r="D4569" s="216"/>
    </row>
    <row r="4570" spans="4:4" x14ac:dyDescent="0.3">
      <c r="D4570" s="216"/>
    </row>
    <row r="4571" spans="4:4" x14ac:dyDescent="0.3">
      <c r="D4571" s="216"/>
    </row>
    <row r="4572" spans="4:4" x14ac:dyDescent="0.3">
      <c r="D4572" s="216"/>
    </row>
    <row r="4573" spans="4:4" x14ac:dyDescent="0.3">
      <c r="D4573" s="216"/>
    </row>
    <row r="4574" spans="4:4" x14ac:dyDescent="0.3">
      <c r="D4574" s="216"/>
    </row>
    <row r="4575" spans="4:4" x14ac:dyDescent="0.3">
      <c r="D4575" s="216"/>
    </row>
    <row r="4576" spans="4:4" x14ac:dyDescent="0.3">
      <c r="D4576" s="216"/>
    </row>
    <row r="4577" spans="4:4" x14ac:dyDescent="0.3">
      <c r="D4577" s="216"/>
    </row>
    <row r="4578" spans="4:4" x14ac:dyDescent="0.3">
      <c r="D4578" s="216"/>
    </row>
    <row r="4579" spans="4:4" x14ac:dyDescent="0.3">
      <c r="D4579" s="216"/>
    </row>
    <row r="4580" spans="4:4" x14ac:dyDescent="0.3">
      <c r="D4580" s="216"/>
    </row>
    <row r="4581" spans="4:4" x14ac:dyDescent="0.3">
      <c r="D4581" s="216"/>
    </row>
    <row r="4582" spans="4:4" x14ac:dyDescent="0.3">
      <c r="D4582" s="216"/>
    </row>
    <row r="4583" spans="4:4" x14ac:dyDescent="0.3">
      <c r="D4583" s="216"/>
    </row>
    <row r="4584" spans="4:4" x14ac:dyDescent="0.3">
      <c r="D4584" s="216"/>
    </row>
    <row r="4585" spans="4:4" x14ac:dyDescent="0.3">
      <c r="D4585" s="216"/>
    </row>
    <row r="4586" spans="4:4" x14ac:dyDescent="0.3">
      <c r="D4586" s="216"/>
    </row>
    <row r="4587" spans="4:4" x14ac:dyDescent="0.3">
      <c r="D4587" s="216"/>
    </row>
    <row r="4588" spans="4:4" x14ac:dyDescent="0.3">
      <c r="D4588" s="216"/>
    </row>
    <row r="4589" spans="4:4" x14ac:dyDescent="0.3">
      <c r="D4589" s="216"/>
    </row>
    <row r="4590" spans="4:4" x14ac:dyDescent="0.3">
      <c r="D4590" s="216"/>
    </row>
    <row r="4591" spans="4:4" x14ac:dyDescent="0.3">
      <c r="D4591" s="216"/>
    </row>
    <row r="4592" spans="4:4" x14ac:dyDescent="0.3">
      <c r="D4592" s="216"/>
    </row>
    <row r="4593" spans="4:4" x14ac:dyDescent="0.3">
      <c r="D4593" s="216"/>
    </row>
    <row r="4594" spans="4:4" x14ac:dyDescent="0.3">
      <c r="D4594" s="216"/>
    </row>
    <row r="4595" spans="4:4" x14ac:dyDescent="0.3">
      <c r="D4595" s="216"/>
    </row>
    <row r="4596" spans="4:4" x14ac:dyDescent="0.3">
      <c r="D4596" s="216"/>
    </row>
    <row r="4597" spans="4:4" x14ac:dyDescent="0.3">
      <c r="D4597" s="216"/>
    </row>
    <row r="4598" spans="4:4" x14ac:dyDescent="0.3">
      <c r="D4598" s="216"/>
    </row>
    <row r="4599" spans="4:4" x14ac:dyDescent="0.3">
      <c r="D4599" s="216"/>
    </row>
    <row r="4600" spans="4:4" x14ac:dyDescent="0.3">
      <c r="D4600" s="216"/>
    </row>
    <row r="4601" spans="4:4" x14ac:dyDescent="0.3">
      <c r="D4601" s="216"/>
    </row>
    <row r="4602" spans="4:4" x14ac:dyDescent="0.3">
      <c r="D4602" s="216"/>
    </row>
    <row r="4603" spans="4:4" x14ac:dyDescent="0.3">
      <c r="D4603" s="216"/>
    </row>
    <row r="4604" spans="4:4" x14ac:dyDescent="0.3">
      <c r="D4604" s="216"/>
    </row>
    <row r="4605" spans="4:4" x14ac:dyDescent="0.3">
      <c r="D4605" s="216"/>
    </row>
    <row r="4606" spans="4:4" x14ac:dyDescent="0.3">
      <c r="D4606" s="216"/>
    </row>
    <row r="4607" spans="4:4" x14ac:dyDescent="0.3">
      <c r="D4607" s="216"/>
    </row>
    <row r="4608" spans="4:4" x14ac:dyDescent="0.3">
      <c r="D4608" s="216"/>
    </row>
    <row r="4609" spans="4:4" x14ac:dyDescent="0.3">
      <c r="D4609" s="216"/>
    </row>
    <row r="4610" spans="4:4" x14ac:dyDescent="0.3">
      <c r="D4610" s="216"/>
    </row>
    <row r="4611" spans="4:4" x14ac:dyDescent="0.3">
      <c r="D4611" s="216"/>
    </row>
    <row r="4612" spans="4:4" x14ac:dyDescent="0.3">
      <c r="D4612" s="216"/>
    </row>
    <row r="4613" spans="4:4" x14ac:dyDescent="0.3">
      <c r="D4613" s="216"/>
    </row>
    <row r="4614" spans="4:4" x14ac:dyDescent="0.3">
      <c r="D4614" s="216"/>
    </row>
    <row r="4615" spans="4:4" x14ac:dyDescent="0.3">
      <c r="D4615" s="216"/>
    </row>
    <row r="4616" spans="4:4" x14ac:dyDescent="0.3">
      <c r="D4616" s="216"/>
    </row>
    <row r="4617" spans="4:4" x14ac:dyDescent="0.3">
      <c r="D4617" s="216"/>
    </row>
    <row r="4618" spans="4:4" x14ac:dyDescent="0.3">
      <c r="D4618" s="216"/>
    </row>
    <row r="4619" spans="4:4" x14ac:dyDescent="0.3">
      <c r="D4619" s="216"/>
    </row>
    <row r="4620" spans="4:4" x14ac:dyDescent="0.3">
      <c r="D4620" s="216"/>
    </row>
    <row r="4621" spans="4:4" x14ac:dyDescent="0.3">
      <c r="D4621" s="216"/>
    </row>
    <row r="4622" spans="4:4" x14ac:dyDescent="0.3">
      <c r="D4622" s="216"/>
    </row>
    <row r="4623" spans="4:4" x14ac:dyDescent="0.3">
      <c r="D4623" s="216"/>
    </row>
    <row r="4624" spans="4:4" x14ac:dyDescent="0.3">
      <c r="D4624" s="216"/>
    </row>
    <row r="4625" spans="4:4" x14ac:dyDescent="0.3">
      <c r="D4625" s="216"/>
    </row>
    <row r="4626" spans="4:4" x14ac:dyDescent="0.3">
      <c r="D4626" s="216"/>
    </row>
    <row r="4627" spans="4:4" x14ac:dyDescent="0.3">
      <c r="D4627" s="216"/>
    </row>
    <row r="4628" spans="4:4" x14ac:dyDescent="0.3">
      <c r="D4628" s="216"/>
    </row>
    <row r="4629" spans="4:4" x14ac:dyDescent="0.3">
      <c r="D4629" s="216"/>
    </row>
    <row r="4630" spans="4:4" x14ac:dyDescent="0.3">
      <c r="D4630" s="216"/>
    </row>
    <row r="4631" spans="4:4" x14ac:dyDescent="0.3">
      <c r="D4631" s="216"/>
    </row>
    <row r="4632" spans="4:4" x14ac:dyDescent="0.3">
      <c r="D4632" s="216"/>
    </row>
    <row r="4633" spans="4:4" x14ac:dyDescent="0.3">
      <c r="D4633" s="216"/>
    </row>
    <row r="4634" spans="4:4" x14ac:dyDescent="0.3">
      <c r="D4634" s="216"/>
    </row>
    <row r="4635" spans="4:4" x14ac:dyDescent="0.3">
      <c r="D4635" s="216"/>
    </row>
    <row r="4636" spans="4:4" x14ac:dyDescent="0.3">
      <c r="D4636" s="216"/>
    </row>
    <row r="4637" spans="4:4" x14ac:dyDescent="0.3">
      <c r="D4637" s="216"/>
    </row>
    <row r="4638" spans="4:4" x14ac:dyDescent="0.3">
      <c r="D4638" s="216"/>
    </row>
    <row r="4639" spans="4:4" x14ac:dyDescent="0.3">
      <c r="D4639" s="216"/>
    </row>
    <row r="4640" spans="4:4" x14ac:dyDescent="0.3">
      <c r="D4640" s="216"/>
    </row>
    <row r="4641" spans="4:4" x14ac:dyDescent="0.3">
      <c r="D4641" s="216"/>
    </row>
    <row r="4642" spans="4:4" x14ac:dyDescent="0.3">
      <c r="D4642" s="216"/>
    </row>
    <row r="4643" spans="4:4" x14ac:dyDescent="0.3">
      <c r="D4643" s="216"/>
    </row>
    <row r="4644" spans="4:4" x14ac:dyDescent="0.3">
      <c r="D4644" s="216"/>
    </row>
    <row r="4645" spans="4:4" x14ac:dyDescent="0.3">
      <c r="D4645" s="216"/>
    </row>
    <row r="4646" spans="4:4" x14ac:dyDescent="0.3">
      <c r="D4646" s="216"/>
    </row>
    <row r="4647" spans="4:4" x14ac:dyDescent="0.3">
      <c r="D4647" s="216"/>
    </row>
    <row r="4648" spans="4:4" x14ac:dyDescent="0.3">
      <c r="D4648" s="216"/>
    </row>
    <row r="4649" spans="4:4" x14ac:dyDescent="0.3">
      <c r="D4649" s="216"/>
    </row>
    <row r="4650" spans="4:4" x14ac:dyDescent="0.3">
      <c r="D4650" s="216"/>
    </row>
    <row r="4651" spans="4:4" x14ac:dyDescent="0.3">
      <c r="D4651" s="216"/>
    </row>
    <row r="4652" spans="4:4" x14ac:dyDescent="0.3">
      <c r="D4652" s="216"/>
    </row>
    <row r="4653" spans="4:4" x14ac:dyDescent="0.3">
      <c r="D4653" s="216"/>
    </row>
    <row r="4654" spans="4:4" x14ac:dyDescent="0.3">
      <c r="D4654" s="216"/>
    </row>
    <row r="4655" spans="4:4" x14ac:dyDescent="0.3">
      <c r="D4655" s="216"/>
    </row>
    <row r="4656" spans="4:4" x14ac:dyDescent="0.3">
      <c r="D4656" s="216"/>
    </row>
    <row r="4657" spans="4:4" x14ac:dyDescent="0.3">
      <c r="D4657" s="216"/>
    </row>
    <row r="4658" spans="4:4" x14ac:dyDescent="0.3">
      <c r="D4658" s="216"/>
    </row>
    <row r="4659" spans="4:4" x14ac:dyDescent="0.3">
      <c r="D4659" s="216"/>
    </row>
    <row r="4660" spans="4:4" x14ac:dyDescent="0.3">
      <c r="D4660" s="216"/>
    </row>
    <row r="4661" spans="4:4" x14ac:dyDescent="0.3">
      <c r="D4661" s="216"/>
    </row>
    <row r="4662" spans="4:4" x14ac:dyDescent="0.3">
      <c r="D4662" s="216"/>
    </row>
    <row r="4663" spans="4:4" x14ac:dyDescent="0.3">
      <c r="D4663" s="216"/>
    </row>
    <row r="4664" spans="4:4" x14ac:dyDescent="0.3">
      <c r="D4664" s="216"/>
    </row>
    <row r="4665" spans="4:4" x14ac:dyDescent="0.3">
      <c r="D4665" s="216"/>
    </row>
    <row r="4666" spans="4:4" x14ac:dyDescent="0.3">
      <c r="D4666" s="216"/>
    </row>
    <row r="4667" spans="4:4" x14ac:dyDescent="0.3">
      <c r="D4667" s="216"/>
    </row>
    <row r="4668" spans="4:4" x14ac:dyDescent="0.3">
      <c r="D4668" s="216"/>
    </row>
    <row r="4669" spans="4:4" x14ac:dyDescent="0.3">
      <c r="D4669" s="216"/>
    </row>
    <row r="4670" spans="4:4" x14ac:dyDescent="0.3">
      <c r="D4670" s="216"/>
    </row>
    <row r="4671" spans="4:4" x14ac:dyDescent="0.3">
      <c r="D4671" s="216"/>
    </row>
    <row r="4672" spans="4:4" x14ac:dyDescent="0.3">
      <c r="D4672" s="216"/>
    </row>
    <row r="4673" spans="4:4" x14ac:dyDescent="0.3">
      <c r="D4673" s="216"/>
    </row>
    <row r="4674" spans="4:4" x14ac:dyDescent="0.3">
      <c r="D4674" s="216"/>
    </row>
    <row r="4675" spans="4:4" x14ac:dyDescent="0.3">
      <c r="D4675" s="216"/>
    </row>
    <row r="4676" spans="4:4" x14ac:dyDescent="0.3">
      <c r="D4676" s="216"/>
    </row>
    <row r="4677" spans="4:4" x14ac:dyDescent="0.3">
      <c r="D4677" s="216"/>
    </row>
    <row r="4678" spans="4:4" x14ac:dyDescent="0.3">
      <c r="D4678" s="216"/>
    </row>
    <row r="4679" spans="4:4" x14ac:dyDescent="0.3">
      <c r="D4679" s="216"/>
    </row>
    <row r="4680" spans="4:4" x14ac:dyDescent="0.3">
      <c r="D4680" s="216"/>
    </row>
    <row r="4681" spans="4:4" x14ac:dyDescent="0.3">
      <c r="D4681" s="216"/>
    </row>
    <row r="4682" spans="4:4" x14ac:dyDescent="0.3">
      <c r="D4682" s="216"/>
    </row>
    <row r="4683" spans="4:4" x14ac:dyDescent="0.3">
      <c r="D4683" s="216"/>
    </row>
    <row r="4684" spans="4:4" x14ac:dyDescent="0.3">
      <c r="D4684" s="216"/>
    </row>
    <row r="4685" spans="4:4" x14ac:dyDescent="0.3">
      <c r="D4685" s="216"/>
    </row>
    <row r="4686" spans="4:4" x14ac:dyDescent="0.3">
      <c r="D4686" s="216"/>
    </row>
    <row r="4687" spans="4:4" x14ac:dyDescent="0.3">
      <c r="D4687" s="216"/>
    </row>
    <row r="4688" spans="4:4" x14ac:dyDescent="0.3">
      <c r="D4688" s="216"/>
    </row>
    <row r="4689" spans="4:4" x14ac:dyDescent="0.3">
      <c r="D4689" s="216"/>
    </row>
    <row r="4690" spans="4:4" x14ac:dyDescent="0.3">
      <c r="D4690" s="216"/>
    </row>
    <row r="4691" spans="4:4" x14ac:dyDescent="0.3">
      <c r="D4691" s="216"/>
    </row>
    <row r="4692" spans="4:4" x14ac:dyDescent="0.3">
      <c r="D4692" s="216"/>
    </row>
    <row r="4693" spans="4:4" x14ac:dyDescent="0.3">
      <c r="D4693" s="216"/>
    </row>
    <row r="4694" spans="4:4" x14ac:dyDescent="0.3">
      <c r="D4694" s="216"/>
    </row>
    <row r="4695" spans="4:4" x14ac:dyDescent="0.3">
      <c r="D4695" s="216"/>
    </row>
    <row r="4696" spans="4:4" x14ac:dyDescent="0.3">
      <c r="D4696" s="216"/>
    </row>
    <row r="4697" spans="4:4" x14ac:dyDescent="0.3">
      <c r="D4697" s="216"/>
    </row>
    <row r="4698" spans="4:4" x14ac:dyDescent="0.3">
      <c r="D4698" s="216"/>
    </row>
    <row r="4699" spans="4:4" x14ac:dyDescent="0.3">
      <c r="D4699" s="216"/>
    </row>
    <row r="4700" spans="4:4" x14ac:dyDescent="0.3">
      <c r="D4700" s="216"/>
    </row>
    <row r="4701" spans="4:4" x14ac:dyDescent="0.3">
      <c r="D4701" s="216"/>
    </row>
    <row r="4702" spans="4:4" x14ac:dyDescent="0.3">
      <c r="D4702" s="216"/>
    </row>
    <row r="4703" spans="4:4" x14ac:dyDescent="0.3">
      <c r="D4703" s="216"/>
    </row>
    <row r="4704" spans="4:4" x14ac:dyDescent="0.3">
      <c r="D4704" s="216"/>
    </row>
    <row r="4705" spans="4:4" x14ac:dyDescent="0.3">
      <c r="D4705" s="216"/>
    </row>
    <row r="4706" spans="4:4" x14ac:dyDescent="0.3">
      <c r="D4706" s="216"/>
    </row>
    <row r="4707" spans="4:4" x14ac:dyDescent="0.3">
      <c r="D4707" s="216"/>
    </row>
    <row r="4708" spans="4:4" x14ac:dyDescent="0.3">
      <c r="D4708" s="216"/>
    </row>
    <row r="4709" spans="4:4" x14ac:dyDescent="0.3">
      <c r="D4709" s="216"/>
    </row>
    <row r="4710" spans="4:4" x14ac:dyDescent="0.3">
      <c r="D4710" s="216"/>
    </row>
    <row r="4711" spans="4:4" x14ac:dyDescent="0.3">
      <c r="D4711" s="216"/>
    </row>
    <row r="4712" spans="4:4" x14ac:dyDescent="0.3">
      <c r="D4712" s="216"/>
    </row>
    <row r="4713" spans="4:4" x14ac:dyDescent="0.3">
      <c r="D4713" s="216"/>
    </row>
    <row r="4714" spans="4:4" x14ac:dyDescent="0.3">
      <c r="D4714" s="216"/>
    </row>
    <row r="4715" spans="4:4" x14ac:dyDescent="0.3">
      <c r="D4715" s="216"/>
    </row>
    <row r="4716" spans="4:4" x14ac:dyDescent="0.3">
      <c r="D4716" s="216"/>
    </row>
    <row r="4717" spans="4:4" x14ac:dyDescent="0.3">
      <c r="D4717" s="216"/>
    </row>
    <row r="4718" spans="4:4" x14ac:dyDescent="0.3">
      <c r="D4718" s="216"/>
    </row>
    <row r="4719" spans="4:4" x14ac:dyDescent="0.3">
      <c r="D4719" s="216"/>
    </row>
    <row r="4720" spans="4:4" x14ac:dyDescent="0.3">
      <c r="D4720" s="216"/>
    </row>
    <row r="4721" spans="4:4" x14ac:dyDescent="0.3">
      <c r="D4721" s="216"/>
    </row>
    <row r="4722" spans="4:4" x14ac:dyDescent="0.3">
      <c r="D4722" s="216"/>
    </row>
    <row r="4723" spans="4:4" x14ac:dyDescent="0.3">
      <c r="D4723" s="216"/>
    </row>
    <row r="4724" spans="4:4" x14ac:dyDescent="0.3">
      <c r="D4724" s="216"/>
    </row>
    <row r="4725" spans="4:4" x14ac:dyDescent="0.3">
      <c r="D4725" s="216"/>
    </row>
    <row r="4726" spans="4:4" x14ac:dyDescent="0.3">
      <c r="D4726" s="216"/>
    </row>
    <row r="4727" spans="4:4" x14ac:dyDescent="0.3">
      <c r="D4727" s="216"/>
    </row>
    <row r="4728" spans="4:4" x14ac:dyDescent="0.3">
      <c r="D4728" s="216"/>
    </row>
    <row r="4729" spans="4:4" x14ac:dyDescent="0.3">
      <c r="D4729" s="216"/>
    </row>
    <row r="4730" spans="4:4" x14ac:dyDescent="0.3">
      <c r="D4730" s="216"/>
    </row>
    <row r="4731" spans="4:4" x14ac:dyDescent="0.3">
      <c r="D4731" s="216"/>
    </row>
    <row r="4732" spans="4:4" x14ac:dyDescent="0.3">
      <c r="D4732" s="216"/>
    </row>
    <row r="4733" spans="4:4" x14ac:dyDescent="0.3">
      <c r="D4733" s="216"/>
    </row>
    <row r="4734" spans="4:4" x14ac:dyDescent="0.3">
      <c r="D4734" s="216"/>
    </row>
    <row r="4735" spans="4:4" x14ac:dyDescent="0.3">
      <c r="D4735" s="216"/>
    </row>
    <row r="4736" spans="4:4" x14ac:dyDescent="0.3">
      <c r="D4736" s="216"/>
    </row>
    <row r="4737" spans="4:4" x14ac:dyDescent="0.3">
      <c r="D4737" s="216"/>
    </row>
    <row r="4738" spans="4:4" x14ac:dyDescent="0.3">
      <c r="D4738" s="216"/>
    </row>
    <row r="4739" spans="4:4" x14ac:dyDescent="0.3">
      <c r="D4739" s="216"/>
    </row>
    <row r="4740" spans="4:4" x14ac:dyDescent="0.3">
      <c r="D4740" s="216"/>
    </row>
    <row r="4741" spans="4:4" x14ac:dyDescent="0.3">
      <c r="D4741" s="216"/>
    </row>
    <row r="4742" spans="4:4" x14ac:dyDescent="0.3">
      <c r="D4742" s="216"/>
    </row>
    <row r="4743" spans="4:4" x14ac:dyDescent="0.3">
      <c r="D4743" s="216"/>
    </row>
    <row r="4744" spans="4:4" x14ac:dyDescent="0.3">
      <c r="D4744" s="216"/>
    </row>
    <row r="4745" spans="4:4" x14ac:dyDescent="0.3">
      <c r="D4745" s="216"/>
    </row>
    <row r="4746" spans="4:4" x14ac:dyDescent="0.3">
      <c r="D4746" s="216"/>
    </row>
    <row r="4747" spans="4:4" x14ac:dyDescent="0.3">
      <c r="D4747" s="216"/>
    </row>
    <row r="4748" spans="4:4" x14ac:dyDescent="0.3">
      <c r="D4748" s="216"/>
    </row>
    <row r="4749" spans="4:4" x14ac:dyDescent="0.3">
      <c r="D4749" s="216"/>
    </row>
    <row r="4750" spans="4:4" x14ac:dyDescent="0.3">
      <c r="D4750" s="216"/>
    </row>
    <row r="4751" spans="4:4" x14ac:dyDescent="0.3">
      <c r="D4751" s="216"/>
    </row>
    <row r="4752" spans="4:4" x14ac:dyDescent="0.3">
      <c r="D4752" s="216"/>
    </row>
    <row r="4753" spans="4:4" x14ac:dyDescent="0.3">
      <c r="D4753" s="216"/>
    </row>
    <row r="4754" spans="4:4" x14ac:dyDescent="0.3">
      <c r="D4754" s="216"/>
    </row>
    <row r="4755" spans="4:4" x14ac:dyDescent="0.3">
      <c r="D4755" s="216"/>
    </row>
    <row r="4756" spans="4:4" x14ac:dyDescent="0.3">
      <c r="D4756" s="216"/>
    </row>
    <row r="4757" spans="4:4" x14ac:dyDescent="0.3">
      <c r="D4757" s="216"/>
    </row>
    <row r="4758" spans="4:4" x14ac:dyDescent="0.3">
      <c r="D4758" s="216"/>
    </row>
    <row r="4759" spans="4:4" x14ac:dyDescent="0.3">
      <c r="D4759" s="216"/>
    </row>
    <row r="4760" spans="4:4" x14ac:dyDescent="0.3">
      <c r="D4760" s="216"/>
    </row>
    <row r="4761" spans="4:4" x14ac:dyDescent="0.3">
      <c r="D4761" s="216"/>
    </row>
    <row r="4762" spans="4:4" x14ac:dyDescent="0.3">
      <c r="D4762" s="216"/>
    </row>
    <row r="4763" spans="4:4" x14ac:dyDescent="0.3">
      <c r="D4763" s="216"/>
    </row>
    <row r="4764" spans="4:4" x14ac:dyDescent="0.3">
      <c r="D4764" s="216"/>
    </row>
    <row r="4765" spans="4:4" x14ac:dyDescent="0.3">
      <c r="D4765" s="216"/>
    </row>
    <row r="4766" spans="4:4" x14ac:dyDescent="0.3">
      <c r="D4766" s="216"/>
    </row>
    <row r="4767" spans="4:4" x14ac:dyDescent="0.3">
      <c r="D4767" s="216"/>
    </row>
    <row r="4768" spans="4:4" x14ac:dyDescent="0.3">
      <c r="D4768" s="216"/>
    </row>
    <row r="4769" spans="4:4" x14ac:dyDescent="0.3">
      <c r="D4769" s="216"/>
    </row>
    <row r="4770" spans="4:4" x14ac:dyDescent="0.3">
      <c r="D4770" s="216"/>
    </row>
    <row r="4771" spans="4:4" x14ac:dyDescent="0.3">
      <c r="D4771" s="216"/>
    </row>
    <row r="4772" spans="4:4" x14ac:dyDescent="0.3">
      <c r="D4772" s="216"/>
    </row>
    <row r="4773" spans="4:4" x14ac:dyDescent="0.3">
      <c r="D4773" s="216"/>
    </row>
    <row r="4774" spans="4:4" x14ac:dyDescent="0.3">
      <c r="D4774" s="216"/>
    </row>
    <row r="4775" spans="4:4" x14ac:dyDescent="0.3">
      <c r="D4775" s="216"/>
    </row>
    <row r="4776" spans="4:4" x14ac:dyDescent="0.3">
      <c r="D4776" s="216"/>
    </row>
    <row r="4777" spans="4:4" x14ac:dyDescent="0.3">
      <c r="D4777" s="216"/>
    </row>
    <row r="4778" spans="4:4" x14ac:dyDescent="0.3">
      <c r="D4778" s="216"/>
    </row>
    <row r="4779" spans="4:4" x14ac:dyDescent="0.3">
      <c r="D4779" s="216"/>
    </row>
    <row r="4780" spans="4:4" x14ac:dyDescent="0.3">
      <c r="D4780" s="216"/>
    </row>
    <row r="4781" spans="4:4" x14ac:dyDescent="0.3">
      <c r="D4781" s="216"/>
    </row>
    <row r="4782" spans="4:4" x14ac:dyDescent="0.3">
      <c r="D4782" s="216"/>
    </row>
    <row r="4783" spans="4:4" x14ac:dyDescent="0.3">
      <c r="D4783" s="216"/>
    </row>
    <row r="4784" spans="4:4" x14ac:dyDescent="0.3">
      <c r="D4784" s="216"/>
    </row>
    <row r="4785" spans="4:4" x14ac:dyDescent="0.3">
      <c r="D4785" s="216"/>
    </row>
    <row r="4786" spans="4:4" x14ac:dyDescent="0.3">
      <c r="D4786" s="216"/>
    </row>
    <row r="4787" spans="4:4" x14ac:dyDescent="0.3">
      <c r="D4787" s="216"/>
    </row>
    <row r="4788" spans="4:4" x14ac:dyDescent="0.3">
      <c r="D4788" s="216"/>
    </row>
    <row r="4789" spans="4:4" x14ac:dyDescent="0.3">
      <c r="D4789" s="216"/>
    </row>
    <row r="4790" spans="4:4" x14ac:dyDescent="0.3">
      <c r="D4790" s="216"/>
    </row>
    <row r="4791" spans="4:4" x14ac:dyDescent="0.3">
      <c r="D4791" s="216"/>
    </row>
    <row r="4792" spans="4:4" x14ac:dyDescent="0.3">
      <c r="D4792" s="216"/>
    </row>
    <row r="4793" spans="4:4" x14ac:dyDescent="0.3">
      <c r="D4793" s="216"/>
    </row>
    <row r="4794" spans="4:4" x14ac:dyDescent="0.3">
      <c r="D4794" s="216"/>
    </row>
    <row r="4795" spans="4:4" x14ac:dyDescent="0.3">
      <c r="D4795" s="216"/>
    </row>
    <row r="4796" spans="4:4" x14ac:dyDescent="0.3">
      <c r="D4796" s="216"/>
    </row>
    <row r="4797" spans="4:4" x14ac:dyDescent="0.3">
      <c r="D4797" s="216"/>
    </row>
    <row r="4798" spans="4:4" x14ac:dyDescent="0.3">
      <c r="D4798" s="216"/>
    </row>
    <row r="4799" spans="4:4" x14ac:dyDescent="0.3">
      <c r="D4799" s="216"/>
    </row>
    <row r="4800" spans="4:4" x14ac:dyDescent="0.3">
      <c r="D4800" s="216"/>
    </row>
    <row r="4801" spans="4:4" x14ac:dyDescent="0.3">
      <c r="D4801" s="216"/>
    </row>
    <row r="4802" spans="4:4" x14ac:dyDescent="0.3">
      <c r="D4802" s="216"/>
    </row>
    <row r="4803" spans="4:4" x14ac:dyDescent="0.3">
      <c r="D4803" s="216"/>
    </row>
    <row r="4804" spans="4:4" x14ac:dyDescent="0.3">
      <c r="D4804" s="216"/>
    </row>
    <row r="4805" spans="4:4" x14ac:dyDescent="0.3">
      <c r="D4805" s="216"/>
    </row>
    <row r="4806" spans="4:4" x14ac:dyDescent="0.3">
      <c r="D4806" s="216"/>
    </row>
    <row r="4807" spans="4:4" x14ac:dyDescent="0.3">
      <c r="D4807" s="216"/>
    </row>
    <row r="4808" spans="4:4" x14ac:dyDescent="0.3">
      <c r="D4808" s="216"/>
    </row>
    <row r="4809" spans="4:4" x14ac:dyDescent="0.3">
      <c r="D4809" s="216"/>
    </row>
    <row r="4810" spans="4:4" x14ac:dyDescent="0.3">
      <c r="D4810" s="216"/>
    </row>
    <row r="4811" spans="4:4" x14ac:dyDescent="0.3">
      <c r="D4811" s="216"/>
    </row>
    <row r="4812" spans="4:4" x14ac:dyDescent="0.3">
      <c r="D4812" s="216"/>
    </row>
    <row r="4813" spans="4:4" x14ac:dyDescent="0.3">
      <c r="D4813" s="216"/>
    </row>
    <row r="4814" spans="4:4" x14ac:dyDescent="0.3">
      <c r="D4814" s="216"/>
    </row>
    <row r="4815" spans="4:4" x14ac:dyDescent="0.3">
      <c r="D4815" s="216"/>
    </row>
    <row r="4816" spans="4:4" x14ac:dyDescent="0.3">
      <c r="D4816" s="216"/>
    </row>
    <row r="4817" spans="4:4" x14ac:dyDescent="0.3">
      <c r="D4817" s="216"/>
    </row>
    <row r="4818" spans="4:4" x14ac:dyDescent="0.3">
      <c r="D4818" s="216"/>
    </row>
    <row r="4819" spans="4:4" x14ac:dyDescent="0.3">
      <c r="D4819" s="216"/>
    </row>
    <row r="4820" spans="4:4" x14ac:dyDescent="0.3">
      <c r="D4820" s="216"/>
    </row>
    <row r="4821" spans="4:4" x14ac:dyDescent="0.3">
      <c r="D4821" s="216"/>
    </row>
    <row r="4822" spans="4:4" x14ac:dyDescent="0.3">
      <c r="D4822" s="216"/>
    </row>
    <row r="4823" spans="4:4" x14ac:dyDescent="0.3">
      <c r="D4823" s="216"/>
    </row>
    <row r="4824" spans="4:4" x14ac:dyDescent="0.3">
      <c r="D4824" s="216"/>
    </row>
    <row r="4825" spans="4:4" x14ac:dyDescent="0.3">
      <c r="D4825" s="216"/>
    </row>
    <row r="4826" spans="4:4" x14ac:dyDescent="0.3">
      <c r="D4826" s="216"/>
    </row>
    <row r="4827" spans="4:4" x14ac:dyDescent="0.3">
      <c r="D4827" s="216"/>
    </row>
    <row r="4828" spans="4:4" x14ac:dyDescent="0.3">
      <c r="D4828" s="216"/>
    </row>
    <row r="4829" spans="4:4" x14ac:dyDescent="0.3">
      <c r="D4829" s="216"/>
    </row>
    <row r="4830" spans="4:4" x14ac:dyDescent="0.3">
      <c r="D4830" s="216"/>
    </row>
    <row r="4831" spans="4:4" x14ac:dyDescent="0.3">
      <c r="D4831" s="216"/>
    </row>
    <row r="4832" spans="4:4" x14ac:dyDescent="0.3">
      <c r="D4832" s="216"/>
    </row>
    <row r="4833" spans="4:4" x14ac:dyDescent="0.3">
      <c r="D4833" s="216"/>
    </row>
    <row r="4834" spans="4:4" x14ac:dyDescent="0.3">
      <c r="D4834" s="216"/>
    </row>
    <row r="4835" spans="4:4" x14ac:dyDescent="0.3">
      <c r="D4835" s="216"/>
    </row>
    <row r="4836" spans="4:4" x14ac:dyDescent="0.3">
      <c r="D4836" s="216"/>
    </row>
    <row r="4837" spans="4:4" x14ac:dyDescent="0.3">
      <c r="D4837" s="216"/>
    </row>
    <row r="4838" spans="4:4" x14ac:dyDescent="0.3">
      <c r="D4838" s="216"/>
    </row>
    <row r="4839" spans="4:4" x14ac:dyDescent="0.3">
      <c r="D4839" s="216"/>
    </row>
    <row r="4840" spans="4:4" x14ac:dyDescent="0.3">
      <c r="D4840" s="216"/>
    </row>
    <row r="4841" spans="4:4" x14ac:dyDescent="0.3">
      <c r="D4841" s="216"/>
    </row>
    <row r="4842" spans="4:4" x14ac:dyDescent="0.3">
      <c r="D4842" s="216"/>
    </row>
    <row r="4843" spans="4:4" x14ac:dyDescent="0.3">
      <c r="D4843" s="216"/>
    </row>
    <row r="4844" spans="4:4" x14ac:dyDescent="0.3">
      <c r="D4844" s="216"/>
    </row>
    <row r="4845" spans="4:4" x14ac:dyDescent="0.3">
      <c r="D4845" s="216"/>
    </row>
    <row r="4846" spans="4:4" x14ac:dyDescent="0.3">
      <c r="D4846" s="216"/>
    </row>
    <row r="4847" spans="4:4" x14ac:dyDescent="0.3">
      <c r="D4847" s="216"/>
    </row>
    <row r="4848" spans="4:4" x14ac:dyDescent="0.3">
      <c r="D4848" s="216"/>
    </row>
    <row r="4849" spans="4:4" x14ac:dyDescent="0.3">
      <c r="D4849" s="216"/>
    </row>
    <row r="4850" spans="4:4" x14ac:dyDescent="0.3">
      <c r="D4850" s="216"/>
    </row>
    <row r="4851" spans="4:4" x14ac:dyDescent="0.3">
      <c r="D4851" s="216"/>
    </row>
    <row r="4852" spans="4:4" x14ac:dyDescent="0.3">
      <c r="D4852" s="216"/>
    </row>
    <row r="4853" spans="4:4" x14ac:dyDescent="0.3">
      <c r="D4853" s="216"/>
    </row>
    <row r="4854" spans="4:4" x14ac:dyDescent="0.3">
      <c r="D4854" s="216"/>
    </row>
    <row r="4855" spans="4:4" x14ac:dyDescent="0.3">
      <c r="D4855" s="216"/>
    </row>
    <row r="4856" spans="4:4" x14ac:dyDescent="0.3">
      <c r="D4856" s="216"/>
    </row>
    <row r="4857" spans="4:4" x14ac:dyDescent="0.3">
      <c r="D4857" s="216"/>
    </row>
    <row r="4858" spans="4:4" x14ac:dyDescent="0.3">
      <c r="D4858" s="216"/>
    </row>
    <row r="4859" spans="4:4" x14ac:dyDescent="0.3">
      <c r="D4859" s="216"/>
    </row>
    <row r="4860" spans="4:4" x14ac:dyDescent="0.3">
      <c r="D4860" s="216"/>
    </row>
    <row r="4861" spans="4:4" x14ac:dyDescent="0.3">
      <c r="D4861" s="216"/>
    </row>
    <row r="4862" spans="4:4" x14ac:dyDescent="0.3">
      <c r="D4862" s="216"/>
    </row>
    <row r="4863" spans="4:4" x14ac:dyDescent="0.3">
      <c r="D4863" s="216"/>
    </row>
    <row r="4864" spans="4:4" x14ac:dyDescent="0.3">
      <c r="D4864" s="216"/>
    </row>
    <row r="4865" spans="4:4" x14ac:dyDescent="0.3">
      <c r="D4865" s="216"/>
    </row>
    <row r="4866" spans="4:4" x14ac:dyDescent="0.3">
      <c r="D4866" s="216"/>
    </row>
    <row r="4867" spans="4:4" x14ac:dyDescent="0.3">
      <c r="D4867" s="216"/>
    </row>
    <row r="4868" spans="4:4" x14ac:dyDescent="0.3">
      <c r="D4868" s="216"/>
    </row>
    <row r="4869" spans="4:4" x14ac:dyDescent="0.3">
      <c r="D4869" s="216"/>
    </row>
    <row r="4870" spans="4:4" x14ac:dyDescent="0.3">
      <c r="D4870" s="216"/>
    </row>
    <row r="4871" spans="4:4" x14ac:dyDescent="0.3">
      <c r="D4871" s="216"/>
    </row>
    <row r="4872" spans="4:4" x14ac:dyDescent="0.3">
      <c r="D4872" s="216"/>
    </row>
    <row r="4873" spans="4:4" x14ac:dyDescent="0.3">
      <c r="D4873" s="216"/>
    </row>
    <row r="4874" spans="4:4" x14ac:dyDescent="0.3">
      <c r="D4874" s="216"/>
    </row>
    <row r="4875" spans="4:4" x14ac:dyDescent="0.3">
      <c r="D4875" s="216"/>
    </row>
    <row r="4876" spans="4:4" x14ac:dyDescent="0.3">
      <c r="D4876" s="216"/>
    </row>
    <row r="4877" spans="4:4" x14ac:dyDescent="0.3">
      <c r="D4877" s="216"/>
    </row>
    <row r="4878" spans="4:4" x14ac:dyDescent="0.3">
      <c r="D4878" s="216"/>
    </row>
    <row r="4879" spans="4:4" x14ac:dyDescent="0.3">
      <c r="D4879" s="216"/>
    </row>
    <row r="4880" spans="4:4" x14ac:dyDescent="0.3">
      <c r="D4880" s="216"/>
    </row>
    <row r="4881" spans="4:4" x14ac:dyDescent="0.3">
      <c r="D4881" s="216"/>
    </row>
    <row r="4882" spans="4:4" x14ac:dyDescent="0.3">
      <c r="D4882" s="216"/>
    </row>
    <row r="4883" spans="4:4" x14ac:dyDescent="0.3">
      <c r="D4883" s="216"/>
    </row>
    <row r="4884" spans="4:4" x14ac:dyDescent="0.3">
      <c r="D4884" s="216"/>
    </row>
    <row r="4885" spans="4:4" x14ac:dyDescent="0.3">
      <c r="D4885" s="216"/>
    </row>
    <row r="4886" spans="4:4" x14ac:dyDescent="0.3">
      <c r="D4886" s="216"/>
    </row>
    <row r="4887" spans="4:4" x14ac:dyDescent="0.3">
      <c r="D4887" s="216"/>
    </row>
    <row r="4888" spans="4:4" x14ac:dyDescent="0.3">
      <c r="D4888" s="216"/>
    </row>
    <row r="4889" spans="4:4" x14ac:dyDescent="0.3">
      <c r="D4889" s="216"/>
    </row>
    <row r="4890" spans="4:4" x14ac:dyDescent="0.3">
      <c r="D4890" s="216"/>
    </row>
    <row r="4891" spans="4:4" x14ac:dyDescent="0.3">
      <c r="D4891" s="216"/>
    </row>
    <row r="4892" spans="4:4" x14ac:dyDescent="0.3">
      <c r="D4892" s="216"/>
    </row>
    <row r="4893" spans="4:4" x14ac:dyDescent="0.3">
      <c r="D4893" s="216"/>
    </row>
    <row r="4894" spans="4:4" x14ac:dyDescent="0.3">
      <c r="D4894" s="216"/>
    </row>
    <row r="4895" spans="4:4" x14ac:dyDescent="0.3">
      <c r="D4895" s="216"/>
    </row>
    <row r="4896" spans="4:4" x14ac:dyDescent="0.3">
      <c r="D4896" s="216"/>
    </row>
    <row r="4897" spans="4:4" x14ac:dyDescent="0.3">
      <c r="D4897" s="216"/>
    </row>
    <row r="4898" spans="4:4" x14ac:dyDescent="0.3">
      <c r="D4898" s="216"/>
    </row>
    <row r="4899" spans="4:4" x14ac:dyDescent="0.3">
      <c r="D4899" s="216"/>
    </row>
    <row r="4900" spans="4:4" x14ac:dyDescent="0.3">
      <c r="D4900" s="216"/>
    </row>
    <row r="4901" spans="4:4" x14ac:dyDescent="0.3">
      <c r="D4901" s="216"/>
    </row>
    <row r="4902" spans="4:4" x14ac:dyDescent="0.3">
      <c r="D4902" s="216"/>
    </row>
    <row r="4903" spans="4:4" x14ac:dyDescent="0.3">
      <c r="D4903" s="216"/>
    </row>
    <row r="4904" spans="4:4" x14ac:dyDescent="0.3">
      <c r="D4904" s="216"/>
    </row>
    <row r="4905" spans="4:4" x14ac:dyDescent="0.3">
      <c r="D4905" s="216"/>
    </row>
    <row r="4906" spans="4:4" x14ac:dyDescent="0.3">
      <c r="D4906" s="216"/>
    </row>
    <row r="4907" spans="4:4" x14ac:dyDescent="0.3">
      <c r="D4907" s="216"/>
    </row>
    <row r="4908" spans="4:4" x14ac:dyDescent="0.3">
      <c r="D4908" s="216"/>
    </row>
    <row r="4909" spans="4:4" x14ac:dyDescent="0.3">
      <c r="D4909" s="216"/>
    </row>
    <row r="4910" spans="4:4" x14ac:dyDescent="0.3">
      <c r="D4910" s="216"/>
    </row>
    <row r="4911" spans="4:4" x14ac:dyDescent="0.3">
      <c r="D4911" s="216"/>
    </row>
    <row r="4912" spans="4:4" x14ac:dyDescent="0.3">
      <c r="D4912" s="216"/>
    </row>
    <row r="4913" spans="4:4" x14ac:dyDescent="0.3">
      <c r="D4913" s="216"/>
    </row>
    <row r="4914" spans="4:4" x14ac:dyDescent="0.3">
      <c r="D4914" s="216"/>
    </row>
    <row r="4915" spans="4:4" x14ac:dyDescent="0.3">
      <c r="D4915" s="216"/>
    </row>
    <row r="4916" spans="4:4" x14ac:dyDescent="0.3">
      <c r="D4916" s="216"/>
    </row>
    <row r="4917" spans="4:4" x14ac:dyDescent="0.3">
      <c r="D4917" s="216"/>
    </row>
    <row r="4918" spans="4:4" x14ac:dyDescent="0.3">
      <c r="D4918" s="216"/>
    </row>
    <row r="4919" spans="4:4" x14ac:dyDescent="0.3">
      <c r="D4919" s="216"/>
    </row>
    <row r="4920" spans="4:4" x14ac:dyDescent="0.3">
      <c r="D4920" s="216"/>
    </row>
    <row r="4921" spans="4:4" x14ac:dyDescent="0.3">
      <c r="D4921" s="216"/>
    </row>
    <row r="4922" spans="4:4" x14ac:dyDescent="0.3">
      <c r="D4922" s="216"/>
    </row>
    <row r="4923" spans="4:4" x14ac:dyDescent="0.3">
      <c r="D4923" s="216"/>
    </row>
    <row r="4924" spans="4:4" x14ac:dyDescent="0.3">
      <c r="D4924" s="216"/>
    </row>
    <row r="4925" spans="4:4" x14ac:dyDescent="0.3">
      <c r="D4925" s="216"/>
    </row>
    <row r="4926" spans="4:4" x14ac:dyDescent="0.3">
      <c r="D4926" s="216"/>
    </row>
    <row r="4927" spans="4:4" x14ac:dyDescent="0.3">
      <c r="D4927" s="216"/>
    </row>
    <row r="4928" spans="4:4" x14ac:dyDescent="0.3">
      <c r="D4928" s="216"/>
    </row>
    <row r="4929" spans="4:4" x14ac:dyDescent="0.3">
      <c r="D4929" s="216"/>
    </row>
    <row r="4930" spans="4:4" x14ac:dyDescent="0.3">
      <c r="D4930" s="216"/>
    </row>
    <row r="4931" spans="4:4" x14ac:dyDescent="0.3">
      <c r="D4931" s="216"/>
    </row>
    <row r="4932" spans="4:4" x14ac:dyDescent="0.3">
      <c r="D4932" s="216"/>
    </row>
    <row r="4933" spans="4:4" x14ac:dyDescent="0.3">
      <c r="D4933" s="216"/>
    </row>
    <row r="4934" spans="4:4" x14ac:dyDescent="0.3">
      <c r="D4934" s="216"/>
    </row>
    <row r="4935" spans="4:4" x14ac:dyDescent="0.3">
      <c r="D4935" s="216"/>
    </row>
    <row r="4936" spans="4:4" x14ac:dyDescent="0.3">
      <c r="D4936" s="216"/>
    </row>
    <row r="4937" spans="4:4" x14ac:dyDescent="0.3">
      <c r="D4937" s="216"/>
    </row>
    <row r="4938" spans="4:4" x14ac:dyDescent="0.3">
      <c r="D4938" s="216"/>
    </row>
    <row r="4939" spans="4:4" x14ac:dyDescent="0.3">
      <c r="D4939" s="216"/>
    </row>
    <row r="4940" spans="4:4" x14ac:dyDescent="0.3">
      <c r="D4940" s="216"/>
    </row>
    <row r="4941" spans="4:4" x14ac:dyDescent="0.3">
      <c r="D4941" s="216"/>
    </row>
    <row r="4942" spans="4:4" x14ac:dyDescent="0.3">
      <c r="D4942" s="216"/>
    </row>
    <row r="4943" spans="4:4" x14ac:dyDescent="0.3">
      <c r="D4943" s="216"/>
    </row>
    <row r="4944" spans="4:4" x14ac:dyDescent="0.3">
      <c r="D4944" s="216"/>
    </row>
    <row r="4945" spans="4:4" x14ac:dyDescent="0.3">
      <c r="D4945" s="216"/>
    </row>
    <row r="4946" spans="4:4" x14ac:dyDescent="0.3">
      <c r="D4946" s="216"/>
    </row>
    <row r="4947" spans="4:4" x14ac:dyDescent="0.3">
      <c r="D4947" s="216"/>
    </row>
    <row r="4948" spans="4:4" x14ac:dyDescent="0.3">
      <c r="D4948" s="216"/>
    </row>
    <row r="4949" spans="4:4" x14ac:dyDescent="0.3">
      <c r="D4949" s="216"/>
    </row>
    <row r="4950" spans="4:4" x14ac:dyDescent="0.3">
      <c r="D4950" s="216"/>
    </row>
    <row r="4951" spans="4:4" x14ac:dyDescent="0.3">
      <c r="D4951" s="216"/>
    </row>
    <row r="4952" spans="4:4" x14ac:dyDescent="0.3">
      <c r="D4952" s="216"/>
    </row>
    <row r="4953" spans="4:4" x14ac:dyDescent="0.3">
      <c r="D4953" s="216"/>
    </row>
    <row r="4954" spans="4:4" x14ac:dyDescent="0.3">
      <c r="D4954" s="216"/>
    </row>
    <row r="4955" spans="4:4" x14ac:dyDescent="0.3">
      <c r="D4955" s="216"/>
    </row>
    <row r="4956" spans="4:4" x14ac:dyDescent="0.3">
      <c r="D4956" s="216"/>
    </row>
    <row r="4957" spans="4:4" x14ac:dyDescent="0.3">
      <c r="D4957" s="216"/>
    </row>
    <row r="4958" spans="4:4" x14ac:dyDescent="0.3">
      <c r="D4958" s="216"/>
    </row>
    <row r="4959" spans="4:4" x14ac:dyDescent="0.3">
      <c r="D4959" s="216"/>
    </row>
    <row r="4960" spans="4:4" x14ac:dyDescent="0.3">
      <c r="D4960" s="216"/>
    </row>
    <row r="4961" spans="4:4" x14ac:dyDescent="0.3">
      <c r="D4961" s="216"/>
    </row>
    <row r="4962" spans="4:4" x14ac:dyDescent="0.3">
      <c r="D4962" s="216"/>
    </row>
    <row r="4963" spans="4:4" x14ac:dyDescent="0.3">
      <c r="D4963" s="216"/>
    </row>
    <row r="4964" spans="4:4" x14ac:dyDescent="0.3">
      <c r="D4964" s="216"/>
    </row>
    <row r="4965" spans="4:4" x14ac:dyDescent="0.3">
      <c r="D4965" s="216"/>
    </row>
    <row r="4966" spans="4:4" x14ac:dyDescent="0.3">
      <c r="D4966" s="216"/>
    </row>
    <row r="4967" spans="4:4" x14ac:dyDescent="0.3">
      <c r="D4967" s="216"/>
    </row>
    <row r="4968" spans="4:4" x14ac:dyDescent="0.3">
      <c r="D4968" s="216"/>
    </row>
    <row r="4969" spans="4:4" x14ac:dyDescent="0.3">
      <c r="D4969" s="216"/>
    </row>
    <row r="4970" spans="4:4" x14ac:dyDescent="0.3">
      <c r="D4970" s="216"/>
    </row>
    <row r="4971" spans="4:4" x14ac:dyDescent="0.3">
      <c r="D4971" s="216"/>
    </row>
    <row r="4972" spans="4:4" x14ac:dyDescent="0.3">
      <c r="D4972" s="216"/>
    </row>
    <row r="4973" spans="4:4" x14ac:dyDescent="0.3">
      <c r="D4973" s="216"/>
    </row>
    <row r="4974" spans="4:4" x14ac:dyDescent="0.3">
      <c r="D4974" s="216"/>
    </row>
    <row r="4975" spans="4:4" x14ac:dyDescent="0.3">
      <c r="D4975" s="216"/>
    </row>
    <row r="4976" spans="4:4" x14ac:dyDescent="0.3">
      <c r="D4976" s="216"/>
    </row>
    <row r="4977" spans="4:4" x14ac:dyDescent="0.3">
      <c r="D4977" s="216"/>
    </row>
    <row r="4978" spans="4:4" x14ac:dyDescent="0.3">
      <c r="D4978" s="216"/>
    </row>
    <row r="4979" spans="4:4" x14ac:dyDescent="0.3">
      <c r="D4979" s="216"/>
    </row>
    <row r="4980" spans="4:4" x14ac:dyDescent="0.3">
      <c r="D4980" s="216"/>
    </row>
    <row r="4981" spans="4:4" x14ac:dyDescent="0.3">
      <c r="D4981" s="216"/>
    </row>
    <row r="4982" spans="4:4" x14ac:dyDescent="0.3">
      <c r="D4982" s="216"/>
    </row>
    <row r="4983" spans="4:4" x14ac:dyDescent="0.3">
      <c r="D4983" s="216"/>
    </row>
    <row r="4984" spans="4:4" x14ac:dyDescent="0.3">
      <c r="D4984" s="216"/>
    </row>
    <row r="4985" spans="4:4" x14ac:dyDescent="0.3">
      <c r="D4985" s="216"/>
    </row>
    <row r="4986" spans="4:4" x14ac:dyDescent="0.3">
      <c r="D4986" s="216"/>
    </row>
    <row r="4987" spans="4:4" x14ac:dyDescent="0.3">
      <c r="D4987" s="216"/>
    </row>
    <row r="4988" spans="4:4" x14ac:dyDescent="0.3">
      <c r="D4988" s="216"/>
    </row>
    <row r="4989" spans="4:4" x14ac:dyDescent="0.3">
      <c r="D4989" s="216"/>
    </row>
    <row r="4990" spans="4:4" x14ac:dyDescent="0.3">
      <c r="D4990" s="216"/>
    </row>
    <row r="4991" spans="4:4" x14ac:dyDescent="0.3">
      <c r="D4991" s="216"/>
    </row>
    <row r="4992" spans="4:4" x14ac:dyDescent="0.3">
      <c r="D4992" s="216"/>
    </row>
    <row r="4993" spans="4:4" x14ac:dyDescent="0.3">
      <c r="D4993" s="216"/>
    </row>
    <row r="4994" spans="4:4" x14ac:dyDescent="0.3">
      <c r="D4994" s="216"/>
    </row>
    <row r="4995" spans="4:4" x14ac:dyDescent="0.3">
      <c r="D4995" s="216"/>
    </row>
    <row r="4996" spans="4:4" x14ac:dyDescent="0.3">
      <c r="D4996" s="216"/>
    </row>
    <row r="4997" spans="4:4" x14ac:dyDescent="0.3">
      <c r="D4997" s="216"/>
    </row>
    <row r="4998" spans="4:4" x14ac:dyDescent="0.3">
      <c r="D4998" s="216"/>
    </row>
    <row r="4999" spans="4:4" x14ac:dyDescent="0.3">
      <c r="D4999" s="216"/>
    </row>
    <row r="5000" spans="4:4" x14ac:dyDescent="0.3">
      <c r="D5000" s="216"/>
    </row>
    <row r="5001" spans="4:4" x14ac:dyDescent="0.3">
      <c r="D5001" s="216"/>
    </row>
    <row r="5002" spans="4:4" x14ac:dyDescent="0.3">
      <c r="D5002" s="216"/>
    </row>
    <row r="5003" spans="4:4" x14ac:dyDescent="0.3">
      <c r="D5003" s="216"/>
    </row>
    <row r="5004" spans="4:4" x14ac:dyDescent="0.3">
      <c r="D5004" s="216"/>
    </row>
    <row r="5005" spans="4:4" x14ac:dyDescent="0.3">
      <c r="D5005" s="216"/>
    </row>
    <row r="5006" spans="4:4" x14ac:dyDescent="0.3">
      <c r="D5006" s="216"/>
    </row>
    <row r="5007" spans="4:4" x14ac:dyDescent="0.3">
      <c r="D5007" s="216"/>
    </row>
    <row r="5008" spans="4:4" x14ac:dyDescent="0.3">
      <c r="D5008" s="216"/>
    </row>
    <row r="5009" spans="4:4" x14ac:dyDescent="0.3">
      <c r="D5009" s="216"/>
    </row>
    <row r="5010" spans="4:4" x14ac:dyDescent="0.3">
      <c r="D5010" s="216"/>
    </row>
    <row r="5011" spans="4:4" x14ac:dyDescent="0.3">
      <c r="D5011" s="216"/>
    </row>
    <row r="5012" spans="4:4" x14ac:dyDescent="0.3">
      <c r="D5012" s="216"/>
    </row>
    <row r="5013" spans="4:4" x14ac:dyDescent="0.3">
      <c r="D5013" s="216"/>
    </row>
    <row r="5014" spans="4:4" x14ac:dyDescent="0.3">
      <c r="D5014" s="216"/>
    </row>
    <row r="5015" spans="4:4" x14ac:dyDescent="0.3">
      <c r="D5015" s="216"/>
    </row>
    <row r="5016" spans="4:4" x14ac:dyDescent="0.3">
      <c r="D5016" s="216"/>
    </row>
    <row r="5017" spans="4:4" x14ac:dyDescent="0.3">
      <c r="D5017" s="216"/>
    </row>
    <row r="5018" spans="4:4" x14ac:dyDescent="0.3">
      <c r="D5018" s="216"/>
    </row>
    <row r="5019" spans="4:4" x14ac:dyDescent="0.3">
      <c r="D5019" s="216"/>
    </row>
    <row r="5020" spans="4:4" x14ac:dyDescent="0.3">
      <c r="D5020" s="216"/>
    </row>
    <row r="5021" spans="4:4" x14ac:dyDescent="0.3">
      <c r="D5021" s="216"/>
    </row>
    <row r="5022" spans="4:4" x14ac:dyDescent="0.3">
      <c r="D5022" s="216"/>
    </row>
    <row r="5023" spans="4:4" x14ac:dyDescent="0.3">
      <c r="D5023" s="216"/>
    </row>
    <row r="5024" spans="4:4" x14ac:dyDescent="0.3">
      <c r="D5024" s="216"/>
    </row>
    <row r="5025" spans="4:4" x14ac:dyDescent="0.3">
      <c r="D5025" s="216"/>
    </row>
    <row r="5026" spans="4:4" x14ac:dyDescent="0.3">
      <c r="D5026" s="216"/>
    </row>
    <row r="5027" spans="4:4" x14ac:dyDescent="0.3">
      <c r="D5027" s="216"/>
    </row>
    <row r="5028" spans="4:4" x14ac:dyDescent="0.3">
      <c r="D5028" s="216"/>
    </row>
    <row r="5029" spans="4:4" x14ac:dyDescent="0.3">
      <c r="D5029" s="216"/>
    </row>
    <row r="5030" spans="4:4" x14ac:dyDescent="0.3">
      <c r="D5030" s="216"/>
    </row>
    <row r="5031" spans="4:4" x14ac:dyDescent="0.3">
      <c r="D5031" s="216"/>
    </row>
    <row r="5032" spans="4:4" x14ac:dyDescent="0.3">
      <c r="D5032" s="216"/>
    </row>
    <row r="5033" spans="4:4" x14ac:dyDescent="0.3">
      <c r="D5033" s="216"/>
    </row>
    <row r="5034" spans="4:4" x14ac:dyDescent="0.3">
      <c r="D5034" s="216"/>
    </row>
    <row r="5035" spans="4:4" x14ac:dyDescent="0.3">
      <c r="D5035" s="216"/>
    </row>
    <row r="5036" spans="4:4" x14ac:dyDescent="0.3">
      <c r="D5036" s="216"/>
    </row>
    <row r="5037" spans="4:4" x14ac:dyDescent="0.3">
      <c r="D5037" s="216"/>
    </row>
    <row r="5038" spans="4:4" x14ac:dyDescent="0.3">
      <c r="D5038" s="216"/>
    </row>
    <row r="5039" spans="4:4" x14ac:dyDescent="0.3">
      <c r="D5039" s="216"/>
    </row>
    <row r="5040" spans="4:4" x14ac:dyDescent="0.3">
      <c r="D5040" s="216"/>
    </row>
    <row r="5041" spans="4:4" x14ac:dyDescent="0.3">
      <c r="D5041" s="216"/>
    </row>
    <row r="5042" spans="4:4" x14ac:dyDescent="0.3">
      <c r="D5042" s="216"/>
    </row>
    <row r="5043" spans="4:4" x14ac:dyDescent="0.3">
      <c r="D5043" s="216"/>
    </row>
    <row r="5044" spans="4:4" x14ac:dyDescent="0.3">
      <c r="D5044" s="216"/>
    </row>
    <row r="5045" spans="4:4" x14ac:dyDescent="0.3">
      <c r="D5045" s="216"/>
    </row>
    <row r="5046" spans="4:4" x14ac:dyDescent="0.3">
      <c r="D5046" s="216"/>
    </row>
    <row r="5047" spans="4:4" x14ac:dyDescent="0.3">
      <c r="D5047" s="216"/>
    </row>
    <row r="5048" spans="4:4" x14ac:dyDescent="0.3">
      <c r="D5048" s="216"/>
    </row>
    <row r="5049" spans="4:4" x14ac:dyDescent="0.3">
      <c r="D5049" s="216"/>
    </row>
    <row r="5050" spans="4:4" x14ac:dyDescent="0.3">
      <c r="D5050" s="216"/>
    </row>
    <row r="5051" spans="4:4" x14ac:dyDescent="0.3">
      <c r="D5051" s="216"/>
    </row>
    <row r="5052" spans="4:4" x14ac:dyDescent="0.3">
      <c r="D5052" s="216"/>
    </row>
    <row r="5053" spans="4:4" x14ac:dyDescent="0.3">
      <c r="D5053" s="216"/>
    </row>
    <row r="5054" spans="4:4" x14ac:dyDescent="0.3">
      <c r="D5054" s="216"/>
    </row>
    <row r="5055" spans="4:4" x14ac:dyDescent="0.3">
      <c r="D5055" s="216"/>
    </row>
    <row r="5056" spans="4:4" x14ac:dyDescent="0.3">
      <c r="D5056" s="216"/>
    </row>
    <row r="5057" spans="4:4" x14ac:dyDescent="0.3">
      <c r="D5057" s="216"/>
    </row>
    <row r="5058" spans="4:4" x14ac:dyDescent="0.3">
      <c r="D5058" s="216"/>
    </row>
    <row r="5059" spans="4:4" x14ac:dyDescent="0.3">
      <c r="D5059" s="216"/>
    </row>
    <row r="5060" spans="4:4" x14ac:dyDescent="0.3">
      <c r="D5060" s="216"/>
    </row>
    <row r="5061" spans="4:4" x14ac:dyDescent="0.3">
      <c r="D5061" s="216"/>
    </row>
    <row r="5062" spans="4:4" x14ac:dyDescent="0.3">
      <c r="D5062" s="216"/>
    </row>
    <row r="5063" spans="4:4" x14ac:dyDescent="0.3">
      <c r="D5063" s="216"/>
    </row>
    <row r="5064" spans="4:4" x14ac:dyDescent="0.3">
      <c r="D5064" s="216"/>
    </row>
    <row r="5065" spans="4:4" x14ac:dyDescent="0.3">
      <c r="D5065" s="216"/>
    </row>
    <row r="5066" spans="4:4" x14ac:dyDescent="0.3">
      <c r="D5066" s="216"/>
    </row>
    <row r="5067" spans="4:4" x14ac:dyDescent="0.3">
      <c r="D5067" s="216"/>
    </row>
    <row r="5068" spans="4:4" x14ac:dyDescent="0.3">
      <c r="D5068" s="216"/>
    </row>
    <row r="5069" spans="4:4" x14ac:dyDescent="0.3">
      <c r="D5069" s="216"/>
    </row>
    <row r="5070" spans="4:4" x14ac:dyDescent="0.3">
      <c r="D5070" s="216"/>
    </row>
    <row r="5071" spans="4:4" x14ac:dyDescent="0.3">
      <c r="D5071" s="216"/>
    </row>
    <row r="5072" spans="4:4" x14ac:dyDescent="0.3">
      <c r="D5072" s="216"/>
    </row>
    <row r="5073" spans="4:4" x14ac:dyDescent="0.3">
      <c r="D5073" s="216"/>
    </row>
    <row r="5074" spans="4:4" x14ac:dyDescent="0.3">
      <c r="D5074" s="216"/>
    </row>
    <row r="5075" spans="4:4" x14ac:dyDescent="0.3">
      <c r="D5075" s="216"/>
    </row>
    <row r="5076" spans="4:4" x14ac:dyDescent="0.3">
      <c r="D5076" s="216"/>
    </row>
    <row r="5077" spans="4:4" x14ac:dyDescent="0.3">
      <c r="D5077" s="216"/>
    </row>
    <row r="5078" spans="4:4" x14ac:dyDescent="0.3">
      <c r="D5078" s="216"/>
    </row>
    <row r="5079" spans="4:4" x14ac:dyDescent="0.3">
      <c r="D5079" s="216"/>
    </row>
    <row r="5080" spans="4:4" x14ac:dyDescent="0.3">
      <c r="D5080" s="216"/>
    </row>
    <row r="5081" spans="4:4" x14ac:dyDescent="0.3">
      <c r="D5081" s="216"/>
    </row>
    <row r="5082" spans="4:4" x14ac:dyDescent="0.3">
      <c r="D5082" s="216"/>
    </row>
    <row r="5083" spans="4:4" x14ac:dyDescent="0.3">
      <c r="D5083" s="216"/>
    </row>
    <row r="5084" spans="4:4" x14ac:dyDescent="0.3">
      <c r="D5084" s="216"/>
    </row>
    <row r="5085" spans="4:4" x14ac:dyDescent="0.3">
      <c r="D5085" s="216"/>
    </row>
    <row r="5086" spans="4:4" x14ac:dyDescent="0.3">
      <c r="D5086" s="216"/>
    </row>
    <row r="5087" spans="4:4" x14ac:dyDescent="0.3">
      <c r="D5087" s="216"/>
    </row>
    <row r="5088" spans="4:4" x14ac:dyDescent="0.3">
      <c r="D5088" s="216"/>
    </row>
    <row r="5089" spans="4:4" x14ac:dyDescent="0.3">
      <c r="D5089" s="216"/>
    </row>
    <row r="5090" spans="4:4" x14ac:dyDescent="0.3">
      <c r="D5090" s="216"/>
    </row>
    <row r="5091" spans="4:4" x14ac:dyDescent="0.3">
      <c r="D5091" s="216"/>
    </row>
    <row r="5092" spans="4:4" x14ac:dyDescent="0.3">
      <c r="D5092" s="216"/>
    </row>
    <row r="5093" spans="4:4" x14ac:dyDescent="0.3">
      <c r="D5093" s="216"/>
    </row>
    <row r="5094" spans="4:4" x14ac:dyDescent="0.3">
      <c r="D5094" s="216"/>
    </row>
    <row r="5095" spans="4:4" x14ac:dyDescent="0.3">
      <c r="D5095" s="216"/>
    </row>
    <row r="5096" spans="4:4" x14ac:dyDescent="0.3">
      <c r="D5096" s="216"/>
    </row>
    <row r="5097" spans="4:4" x14ac:dyDescent="0.3">
      <c r="D5097" s="216"/>
    </row>
    <row r="5098" spans="4:4" x14ac:dyDescent="0.3">
      <c r="D5098" s="216"/>
    </row>
    <row r="5099" spans="4:4" x14ac:dyDescent="0.3">
      <c r="D5099" s="216"/>
    </row>
    <row r="5100" spans="4:4" x14ac:dyDescent="0.3">
      <c r="D5100" s="216"/>
    </row>
    <row r="5101" spans="4:4" x14ac:dyDescent="0.3">
      <c r="D5101" s="216"/>
    </row>
    <row r="5102" spans="4:4" x14ac:dyDescent="0.3">
      <c r="D5102" s="216"/>
    </row>
    <row r="5103" spans="4:4" x14ac:dyDescent="0.3">
      <c r="D5103" s="216"/>
    </row>
    <row r="5104" spans="4:4" x14ac:dyDescent="0.3">
      <c r="D5104" s="216"/>
    </row>
    <row r="5105" spans="4:4" x14ac:dyDescent="0.3">
      <c r="D5105" s="216"/>
    </row>
    <row r="5106" spans="4:4" x14ac:dyDescent="0.3">
      <c r="D5106" s="216"/>
    </row>
    <row r="5107" spans="4:4" x14ac:dyDescent="0.3">
      <c r="D5107" s="216"/>
    </row>
    <row r="5108" spans="4:4" x14ac:dyDescent="0.3">
      <c r="D5108" s="216"/>
    </row>
    <row r="5109" spans="4:4" x14ac:dyDescent="0.3">
      <c r="D5109" s="216"/>
    </row>
    <row r="5110" spans="4:4" x14ac:dyDescent="0.3">
      <c r="D5110" s="216"/>
    </row>
    <row r="5111" spans="4:4" x14ac:dyDescent="0.3">
      <c r="D5111" s="216"/>
    </row>
    <row r="5112" spans="4:4" x14ac:dyDescent="0.3">
      <c r="D5112" s="216"/>
    </row>
    <row r="5113" spans="4:4" x14ac:dyDescent="0.3">
      <c r="D5113" s="216"/>
    </row>
    <row r="5114" spans="4:4" x14ac:dyDescent="0.3">
      <c r="D5114" s="216"/>
    </row>
    <row r="5115" spans="4:4" x14ac:dyDescent="0.3">
      <c r="D5115" s="216"/>
    </row>
    <row r="5116" spans="4:4" x14ac:dyDescent="0.3">
      <c r="D5116" s="216"/>
    </row>
    <row r="5117" spans="4:4" x14ac:dyDescent="0.3">
      <c r="D5117" s="216"/>
    </row>
    <row r="5118" spans="4:4" x14ac:dyDescent="0.3">
      <c r="D5118" s="216"/>
    </row>
    <row r="5119" spans="4:4" x14ac:dyDescent="0.3">
      <c r="D5119" s="216"/>
    </row>
    <row r="5120" spans="4:4" x14ac:dyDescent="0.3">
      <c r="D5120" s="216"/>
    </row>
    <row r="5121" spans="4:4" x14ac:dyDescent="0.3">
      <c r="D5121" s="216"/>
    </row>
    <row r="5122" spans="4:4" x14ac:dyDescent="0.3">
      <c r="D5122" s="216"/>
    </row>
    <row r="5123" spans="4:4" x14ac:dyDescent="0.3">
      <c r="D5123" s="216"/>
    </row>
    <row r="5124" spans="4:4" x14ac:dyDescent="0.3">
      <c r="D5124" s="216"/>
    </row>
    <row r="5125" spans="4:4" x14ac:dyDescent="0.3">
      <c r="D5125" s="216"/>
    </row>
    <row r="5126" spans="4:4" x14ac:dyDescent="0.3">
      <c r="D5126" s="216"/>
    </row>
    <row r="5127" spans="4:4" x14ac:dyDescent="0.3">
      <c r="D5127" s="216"/>
    </row>
    <row r="5128" spans="4:4" x14ac:dyDescent="0.3">
      <c r="D5128" s="216"/>
    </row>
    <row r="5129" spans="4:4" x14ac:dyDescent="0.3">
      <c r="D5129" s="216"/>
    </row>
    <row r="5130" spans="4:4" x14ac:dyDescent="0.3">
      <c r="D5130" s="216"/>
    </row>
    <row r="5131" spans="4:4" x14ac:dyDescent="0.3">
      <c r="D5131" s="216"/>
    </row>
    <row r="5132" spans="4:4" x14ac:dyDescent="0.3">
      <c r="D5132" s="216"/>
    </row>
    <row r="5133" spans="4:4" x14ac:dyDescent="0.3">
      <c r="D5133" s="216"/>
    </row>
    <row r="5134" spans="4:4" x14ac:dyDescent="0.3">
      <c r="D5134" s="216"/>
    </row>
    <row r="5135" spans="4:4" x14ac:dyDescent="0.3">
      <c r="D5135" s="216"/>
    </row>
    <row r="5136" spans="4:4" x14ac:dyDescent="0.3">
      <c r="D5136" s="216"/>
    </row>
    <row r="5137" spans="4:4" x14ac:dyDescent="0.3">
      <c r="D5137" s="216"/>
    </row>
    <row r="5138" spans="4:4" x14ac:dyDescent="0.3">
      <c r="D5138" s="216"/>
    </row>
    <row r="5139" spans="4:4" x14ac:dyDescent="0.3">
      <c r="D5139" s="216"/>
    </row>
    <row r="5140" spans="4:4" x14ac:dyDescent="0.3">
      <c r="D5140" s="216"/>
    </row>
    <row r="5141" spans="4:4" x14ac:dyDescent="0.3">
      <c r="D5141" s="216"/>
    </row>
    <row r="5142" spans="4:4" x14ac:dyDescent="0.3">
      <c r="D5142" s="216"/>
    </row>
    <row r="5143" spans="4:4" x14ac:dyDescent="0.3">
      <c r="D5143" s="216"/>
    </row>
    <row r="5144" spans="4:4" x14ac:dyDescent="0.3">
      <c r="D5144" s="216"/>
    </row>
    <row r="5145" spans="4:4" x14ac:dyDescent="0.3">
      <c r="D5145" s="216"/>
    </row>
    <row r="5146" spans="4:4" x14ac:dyDescent="0.3">
      <c r="D5146" s="216"/>
    </row>
    <row r="5147" spans="4:4" x14ac:dyDescent="0.3">
      <c r="D5147" s="216"/>
    </row>
    <row r="5148" spans="4:4" x14ac:dyDescent="0.3">
      <c r="D5148" s="216"/>
    </row>
    <row r="5149" spans="4:4" x14ac:dyDescent="0.3">
      <c r="D5149" s="216"/>
    </row>
    <row r="5150" spans="4:4" x14ac:dyDescent="0.3">
      <c r="D5150" s="216"/>
    </row>
    <row r="5151" spans="4:4" x14ac:dyDescent="0.3">
      <c r="D5151" s="216"/>
    </row>
    <row r="5152" spans="4:4" x14ac:dyDescent="0.3">
      <c r="D5152" s="216"/>
    </row>
    <row r="5153" spans="4:4" x14ac:dyDescent="0.3">
      <c r="D5153" s="216"/>
    </row>
    <row r="5154" spans="4:4" x14ac:dyDescent="0.3">
      <c r="D5154" s="216"/>
    </row>
    <row r="5155" spans="4:4" x14ac:dyDescent="0.3">
      <c r="D5155" s="216"/>
    </row>
    <row r="5156" spans="4:4" x14ac:dyDescent="0.3">
      <c r="D5156" s="216"/>
    </row>
    <row r="5157" spans="4:4" x14ac:dyDescent="0.3">
      <c r="D5157" s="216"/>
    </row>
    <row r="5158" spans="4:4" x14ac:dyDescent="0.3">
      <c r="D5158" s="216"/>
    </row>
    <row r="5159" spans="4:4" x14ac:dyDescent="0.3">
      <c r="D5159" s="216"/>
    </row>
    <row r="5160" spans="4:4" x14ac:dyDescent="0.3">
      <c r="D5160" s="216"/>
    </row>
    <row r="5161" spans="4:4" x14ac:dyDescent="0.3">
      <c r="D5161" s="216"/>
    </row>
    <row r="5162" spans="4:4" x14ac:dyDescent="0.3">
      <c r="D5162" s="216"/>
    </row>
    <row r="5163" spans="4:4" x14ac:dyDescent="0.3">
      <c r="D5163" s="216"/>
    </row>
    <row r="5164" spans="4:4" x14ac:dyDescent="0.3">
      <c r="D5164" s="216"/>
    </row>
    <row r="5165" spans="4:4" x14ac:dyDescent="0.3">
      <c r="D5165" s="216"/>
    </row>
    <row r="5166" spans="4:4" x14ac:dyDescent="0.3">
      <c r="D5166" s="216"/>
    </row>
    <row r="5167" spans="4:4" x14ac:dyDescent="0.3">
      <c r="D5167" s="216"/>
    </row>
    <row r="5168" spans="4:4" x14ac:dyDescent="0.3">
      <c r="D5168" s="216"/>
    </row>
    <row r="5169" spans="4:4" x14ac:dyDescent="0.3">
      <c r="D5169" s="216"/>
    </row>
    <row r="5170" spans="4:4" x14ac:dyDescent="0.3">
      <c r="D5170" s="216"/>
    </row>
    <row r="5171" spans="4:4" x14ac:dyDescent="0.3">
      <c r="D5171" s="216"/>
    </row>
    <row r="5172" spans="4:4" x14ac:dyDescent="0.3">
      <c r="D5172" s="216"/>
    </row>
    <row r="5173" spans="4:4" x14ac:dyDescent="0.3">
      <c r="D5173" s="216"/>
    </row>
    <row r="5174" spans="4:4" x14ac:dyDescent="0.3">
      <c r="D5174" s="216"/>
    </row>
    <row r="5175" spans="4:4" x14ac:dyDescent="0.3">
      <c r="D5175" s="216"/>
    </row>
    <row r="5176" spans="4:4" x14ac:dyDescent="0.3">
      <c r="D5176" s="216"/>
    </row>
    <row r="5177" spans="4:4" x14ac:dyDescent="0.3">
      <c r="D5177" s="216"/>
    </row>
    <row r="5178" spans="4:4" x14ac:dyDescent="0.3">
      <c r="D5178" s="216"/>
    </row>
    <row r="5179" spans="4:4" x14ac:dyDescent="0.3">
      <c r="D5179" s="216"/>
    </row>
    <row r="5180" spans="4:4" x14ac:dyDescent="0.3">
      <c r="D5180" s="216"/>
    </row>
    <row r="5181" spans="4:4" x14ac:dyDescent="0.3">
      <c r="D5181" s="216"/>
    </row>
    <row r="5182" spans="4:4" x14ac:dyDescent="0.3">
      <c r="D5182" s="216"/>
    </row>
    <row r="5183" spans="4:4" x14ac:dyDescent="0.3">
      <c r="D5183" s="216"/>
    </row>
    <row r="5184" spans="4:4" x14ac:dyDescent="0.3">
      <c r="D5184" s="216"/>
    </row>
    <row r="5185" spans="4:4" x14ac:dyDescent="0.3">
      <c r="D5185" s="216"/>
    </row>
    <row r="5186" spans="4:4" x14ac:dyDescent="0.3">
      <c r="D5186" s="216"/>
    </row>
    <row r="5187" spans="4:4" x14ac:dyDescent="0.3">
      <c r="D5187" s="216"/>
    </row>
    <row r="5188" spans="4:4" x14ac:dyDescent="0.3">
      <c r="D5188" s="216"/>
    </row>
    <row r="5189" spans="4:4" x14ac:dyDescent="0.3">
      <c r="D5189" s="216"/>
    </row>
    <row r="5190" spans="4:4" x14ac:dyDescent="0.3">
      <c r="D5190" s="216"/>
    </row>
    <row r="5191" spans="4:4" x14ac:dyDescent="0.3">
      <c r="D5191" s="216"/>
    </row>
    <row r="5192" spans="4:4" x14ac:dyDescent="0.3">
      <c r="D5192" s="216"/>
    </row>
    <row r="5193" spans="4:4" x14ac:dyDescent="0.3">
      <c r="D5193" s="216"/>
    </row>
    <row r="5194" spans="4:4" x14ac:dyDescent="0.3">
      <c r="D5194" s="216"/>
    </row>
    <row r="5195" spans="4:4" x14ac:dyDescent="0.3">
      <c r="D5195" s="216"/>
    </row>
    <row r="5196" spans="4:4" x14ac:dyDescent="0.3">
      <c r="D5196" s="216"/>
    </row>
    <row r="5197" spans="4:4" x14ac:dyDescent="0.3">
      <c r="D5197" s="216"/>
    </row>
    <row r="5198" spans="4:4" x14ac:dyDescent="0.3">
      <c r="D5198" s="216"/>
    </row>
    <row r="5199" spans="4:4" x14ac:dyDescent="0.3">
      <c r="D5199" s="216"/>
    </row>
    <row r="5200" spans="4:4" x14ac:dyDescent="0.3">
      <c r="D5200" s="216"/>
    </row>
    <row r="5201" spans="4:4" x14ac:dyDescent="0.3">
      <c r="D5201" s="216"/>
    </row>
    <row r="5202" spans="4:4" x14ac:dyDescent="0.3">
      <c r="D5202" s="216"/>
    </row>
    <row r="5203" spans="4:4" x14ac:dyDescent="0.3">
      <c r="D5203" s="216"/>
    </row>
    <row r="5204" spans="4:4" x14ac:dyDescent="0.3">
      <c r="D5204" s="216"/>
    </row>
    <row r="5205" spans="4:4" x14ac:dyDescent="0.3">
      <c r="D5205" s="216"/>
    </row>
    <row r="5206" spans="4:4" x14ac:dyDescent="0.3">
      <c r="D5206" s="216"/>
    </row>
    <row r="5207" spans="4:4" x14ac:dyDescent="0.3">
      <c r="D5207" s="216"/>
    </row>
    <row r="5208" spans="4:4" x14ac:dyDescent="0.3">
      <c r="D5208" s="216"/>
    </row>
    <row r="5209" spans="4:4" x14ac:dyDescent="0.3">
      <c r="D5209" s="216"/>
    </row>
    <row r="5210" spans="4:4" x14ac:dyDescent="0.3">
      <c r="D5210" s="216"/>
    </row>
    <row r="5211" spans="4:4" x14ac:dyDescent="0.3">
      <c r="D5211" s="216"/>
    </row>
    <row r="5212" spans="4:4" x14ac:dyDescent="0.3">
      <c r="D5212" s="216"/>
    </row>
    <row r="5213" spans="4:4" x14ac:dyDescent="0.3">
      <c r="D5213" s="216"/>
    </row>
    <row r="5214" spans="4:4" x14ac:dyDescent="0.3">
      <c r="D5214" s="216"/>
    </row>
    <row r="5215" spans="4:4" x14ac:dyDescent="0.3">
      <c r="D5215" s="216"/>
    </row>
    <row r="5216" spans="4:4" x14ac:dyDescent="0.3">
      <c r="D5216" s="216"/>
    </row>
    <row r="5217" spans="4:4" x14ac:dyDescent="0.3">
      <c r="D5217" s="216"/>
    </row>
    <row r="5218" spans="4:4" x14ac:dyDescent="0.3">
      <c r="D5218" s="216"/>
    </row>
    <row r="5219" spans="4:4" x14ac:dyDescent="0.3">
      <c r="D5219" s="216"/>
    </row>
    <row r="5220" spans="4:4" x14ac:dyDescent="0.3">
      <c r="D5220" s="216"/>
    </row>
    <row r="5221" spans="4:4" x14ac:dyDescent="0.3">
      <c r="D5221" s="216"/>
    </row>
    <row r="5222" spans="4:4" x14ac:dyDescent="0.3">
      <c r="D5222" s="216"/>
    </row>
    <row r="5223" spans="4:4" x14ac:dyDescent="0.3">
      <c r="D5223" s="216"/>
    </row>
    <row r="5224" spans="4:4" x14ac:dyDescent="0.3">
      <c r="D5224" s="216"/>
    </row>
    <row r="5225" spans="4:4" x14ac:dyDescent="0.3">
      <c r="D5225" s="216"/>
    </row>
    <row r="5226" spans="4:4" x14ac:dyDescent="0.3">
      <c r="D5226" s="216"/>
    </row>
    <row r="5227" spans="4:4" x14ac:dyDescent="0.3">
      <c r="D5227" s="216"/>
    </row>
    <row r="5228" spans="4:4" x14ac:dyDescent="0.3">
      <c r="D5228" s="216"/>
    </row>
    <row r="5229" spans="4:4" x14ac:dyDescent="0.3">
      <c r="D5229" s="216"/>
    </row>
    <row r="5230" spans="4:4" x14ac:dyDescent="0.3">
      <c r="D5230" s="216"/>
    </row>
    <row r="5231" spans="4:4" x14ac:dyDescent="0.3">
      <c r="D5231" s="216"/>
    </row>
    <row r="5232" spans="4:4" x14ac:dyDescent="0.3">
      <c r="D5232" s="216"/>
    </row>
    <row r="5233" spans="4:4" x14ac:dyDescent="0.3">
      <c r="D5233" s="216"/>
    </row>
    <row r="5234" spans="4:4" x14ac:dyDescent="0.3">
      <c r="D5234" s="216"/>
    </row>
    <row r="5235" spans="4:4" x14ac:dyDescent="0.3">
      <c r="D5235" s="216"/>
    </row>
    <row r="5236" spans="4:4" x14ac:dyDescent="0.3">
      <c r="D5236" s="216"/>
    </row>
    <row r="5237" spans="4:4" x14ac:dyDescent="0.3">
      <c r="D5237" s="216"/>
    </row>
    <row r="5238" spans="4:4" x14ac:dyDescent="0.3">
      <c r="D5238" s="216"/>
    </row>
    <row r="5239" spans="4:4" x14ac:dyDescent="0.3">
      <c r="D5239" s="216"/>
    </row>
    <row r="5240" spans="4:4" x14ac:dyDescent="0.3">
      <c r="D5240" s="216"/>
    </row>
    <row r="5241" spans="4:4" x14ac:dyDescent="0.3">
      <c r="D5241" s="216"/>
    </row>
    <row r="5242" spans="4:4" x14ac:dyDescent="0.3">
      <c r="D5242" s="216"/>
    </row>
    <row r="5243" spans="4:4" x14ac:dyDescent="0.3">
      <c r="D5243" s="216"/>
    </row>
    <row r="5244" spans="4:4" x14ac:dyDescent="0.3">
      <c r="D5244" s="216"/>
    </row>
    <row r="5245" spans="4:4" x14ac:dyDescent="0.3">
      <c r="D5245" s="216"/>
    </row>
    <row r="5246" spans="4:4" x14ac:dyDescent="0.3">
      <c r="D5246" s="216"/>
    </row>
    <row r="5247" spans="4:4" x14ac:dyDescent="0.3">
      <c r="D5247" s="216"/>
    </row>
    <row r="5248" spans="4:4" x14ac:dyDescent="0.3">
      <c r="D5248" s="216"/>
    </row>
    <row r="5249" spans="4:4" x14ac:dyDescent="0.3">
      <c r="D5249" s="216"/>
    </row>
    <row r="5250" spans="4:4" x14ac:dyDescent="0.3">
      <c r="D5250" s="216"/>
    </row>
    <row r="5251" spans="4:4" x14ac:dyDescent="0.3">
      <c r="D5251" s="216"/>
    </row>
    <row r="5252" spans="4:4" x14ac:dyDescent="0.3">
      <c r="D5252" s="216"/>
    </row>
    <row r="5253" spans="4:4" x14ac:dyDescent="0.3">
      <c r="D5253" s="216"/>
    </row>
    <row r="5254" spans="4:4" x14ac:dyDescent="0.3">
      <c r="D5254" s="216"/>
    </row>
    <row r="5255" spans="4:4" x14ac:dyDescent="0.3">
      <c r="D5255" s="216"/>
    </row>
    <row r="5256" spans="4:4" x14ac:dyDescent="0.3">
      <c r="D5256" s="216"/>
    </row>
    <row r="5257" spans="4:4" x14ac:dyDescent="0.3">
      <c r="D5257" s="216"/>
    </row>
    <row r="5258" spans="4:4" x14ac:dyDescent="0.3">
      <c r="D5258" s="216"/>
    </row>
    <row r="5259" spans="4:4" x14ac:dyDescent="0.3">
      <c r="D5259" s="216"/>
    </row>
    <row r="5260" spans="4:4" x14ac:dyDescent="0.3">
      <c r="D5260" s="216"/>
    </row>
    <row r="5261" spans="4:4" x14ac:dyDescent="0.3">
      <c r="D5261" s="216"/>
    </row>
    <row r="5262" spans="4:4" x14ac:dyDescent="0.3">
      <c r="D5262" s="216"/>
    </row>
    <row r="5263" spans="4:4" x14ac:dyDescent="0.3">
      <c r="D5263" s="216"/>
    </row>
    <row r="5264" spans="4:4" x14ac:dyDescent="0.3">
      <c r="D5264" s="216"/>
    </row>
    <row r="5265" spans="4:4" x14ac:dyDescent="0.3">
      <c r="D5265" s="216"/>
    </row>
    <row r="5266" spans="4:4" x14ac:dyDescent="0.3">
      <c r="D5266" s="216"/>
    </row>
    <row r="5267" spans="4:4" x14ac:dyDescent="0.3">
      <c r="D5267" s="216"/>
    </row>
    <row r="5268" spans="4:4" x14ac:dyDescent="0.3">
      <c r="D5268" s="216"/>
    </row>
    <row r="5269" spans="4:4" x14ac:dyDescent="0.3">
      <c r="D5269" s="216"/>
    </row>
    <row r="5270" spans="4:4" x14ac:dyDescent="0.3">
      <c r="D5270" s="216"/>
    </row>
    <row r="5271" spans="4:4" x14ac:dyDescent="0.3">
      <c r="D5271" s="216"/>
    </row>
    <row r="5272" spans="4:4" x14ac:dyDescent="0.3">
      <c r="D5272" s="216"/>
    </row>
    <row r="5273" spans="4:4" x14ac:dyDescent="0.3">
      <c r="D5273" s="216"/>
    </row>
    <row r="5274" spans="4:4" x14ac:dyDescent="0.3">
      <c r="D5274" s="216"/>
    </row>
    <row r="5275" spans="4:4" x14ac:dyDescent="0.3">
      <c r="D5275" s="216"/>
    </row>
    <row r="5276" spans="4:4" x14ac:dyDescent="0.3">
      <c r="D5276" s="216"/>
    </row>
    <row r="5277" spans="4:4" x14ac:dyDescent="0.3">
      <c r="D5277" s="216"/>
    </row>
    <row r="5278" spans="4:4" x14ac:dyDescent="0.3">
      <c r="D5278" s="216"/>
    </row>
    <row r="5279" spans="4:4" x14ac:dyDescent="0.3">
      <c r="D5279" s="216"/>
    </row>
    <row r="5280" spans="4:4" x14ac:dyDescent="0.3">
      <c r="D5280" s="216"/>
    </row>
    <row r="5281" spans="4:4" x14ac:dyDescent="0.3">
      <c r="D5281" s="216"/>
    </row>
    <row r="5282" spans="4:4" x14ac:dyDescent="0.3">
      <c r="D5282" s="216"/>
    </row>
    <row r="5283" spans="4:4" x14ac:dyDescent="0.3">
      <c r="D5283" s="216"/>
    </row>
    <row r="5284" spans="4:4" x14ac:dyDescent="0.3">
      <c r="D5284" s="216"/>
    </row>
    <row r="5285" spans="4:4" x14ac:dyDescent="0.3">
      <c r="D5285" s="216"/>
    </row>
    <row r="5286" spans="4:4" x14ac:dyDescent="0.3">
      <c r="D5286" s="216"/>
    </row>
    <row r="5287" spans="4:4" x14ac:dyDescent="0.3">
      <c r="D5287" s="216"/>
    </row>
    <row r="5288" spans="4:4" x14ac:dyDescent="0.3">
      <c r="D5288" s="216"/>
    </row>
    <row r="5289" spans="4:4" x14ac:dyDescent="0.3">
      <c r="D5289" s="216"/>
    </row>
    <row r="5290" spans="4:4" x14ac:dyDescent="0.3">
      <c r="D5290" s="216"/>
    </row>
    <row r="5291" spans="4:4" x14ac:dyDescent="0.3">
      <c r="D5291" s="216"/>
    </row>
    <row r="5292" spans="4:4" x14ac:dyDescent="0.3">
      <c r="D5292" s="216"/>
    </row>
    <row r="5293" spans="4:4" x14ac:dyDescent="0.3">
      <c r="D5293" s="216"/>
    </row>
    <row r="5294" spans="4:4" x14ac:dyDescent="0.3">
      <c r="D5294" s="216"/>
    </row>
    <row r="5295" spans="4:4" x14ac:dyDescent="0.3">
      <c r="D5295" s="216"/>
    </row>
    <row r="5296" spans="4:4" x14ac:dyDescent="0.3">
      <c r="D5296" s="216"/>
    </row>
    <row r="5297" spans="4:4" x14ac:dyDescent="0.3">
      <c r="D5297" s="216"/>
    </row>
    <row r="5298" spans="4:4" x14ac:dyDescent="0.3">
      <c r="D5298" s="216"/>
    </row>
    <row r="5299" spans="4:4" x14ac:dyDescent="0.3">
      <c r="D5299" s="216"/>
    </row>
    <row r="5300" spans="4:4" x14ac:dyDescent="0.3">
      <c r="D5300" s="216"/>
    </row>
    <row r="5301" spans="4:4" x14ac:dyDescent="0.3">
      <c r="D5301" s="216"/>
    </row>
    <row r="5302" spans="4:4" x14ac:dyDescent="0.3">
      <c r="D5302" s="216"/>
    </row>
    <row r="5303" spans="4:4" x14ac:dyDescent="0.3">
      <c r="D5303" s="216"/>
    </row>
    <row r="5304" spans="4:4" x14ac:dyDescent="0.3">
      <c r="D5304" s="216"/>
    </row>
    <row r="5305" spans="4:4" x14ac:dyDescent="0.3">
      <c r="D5305" s="216"/>
    </row>
    <row r="5306" spans="4:4" x14ac:dyDescent="0.3">
      <c r="D5306" s="216"/>
    </row>
    <row r="5307" spans="4:4" x14ac:dyDescent="0.3">
      <c r="D5307" s="216"/>
    </row>
    <row r="5308" spans="4:4" x14ac:dyDescent="0.3">
      <c r="D5308" s="216"/>
    </row>
    <row r="5309" spans="4:4" x14ac:dyDescent="0.3">
      <c r="D5309" s="216"/>
    </row>
    <row r="5310" spans="4:4" x14ac:dyDescent="0.3">
      <c r="D5310" s="216"/>
    </row>
    <row r="5311" spans="4:4" x14ac:dyDescent="0.3">
      <c r="D5311" s="216"/>
    </row>
    <row r="5312" spans="4:4" x14ac:dyDescent="0.3">
      <c r="D5312" s="216"/>
    </row>
    <row r="5313" spans="4:4" x14ac:dyDescent="0.3">
      <c r="D5313" s="216"/>
    </row>
    <row r="5314" spans="4:4" x14ac:dyDescent="0.3">
      <c r="D5314" s="216"/>
    </row>
    <row r="5315" spans="4:4" x14ac:dyDescent="0.3">
      <c r="D5315" s="216"/>
    </row>
    <row r="5316" spans="4:4" x14ac:dyDescent="0.3">
      <c r="D5316" s="216"/>
    </row>
    <row r="5317" spans="4:4" x14ac:dyDescent="0.3">
      <c r="D5317" s="216"/>
    </row>
    <row r="5318" spans="4:4" x14ac:dyDescent="0.3">
      <c r="D5318" s="216"/>
    </row>
    <row r="5319" spans="4:4" x14ac:dyDescent="0.3">
      <c r="D5319" s="216"/>
    </row>
    <row r="5320" spans="4:4" x14ac:dyDescent="0.3">
      <c r="D5320" s="216"/>
    </row>
    <row r="5321" spans="4:4" x14ac:dyDescent="0.3">
      <c r="D5321" s="216"/>
    </row>
    <row r="5322" spans="4:4" x14ac:dyDescent="0.3">
      <c r="D5322" s="216"/>
    </row>
    <row r="5323" spans="4:4" x14ac:dyDescent="0.3">
      <c r="D5323" s="216"/>
    </row>
    <row r="5324" spans="4:4" x14ac:dyDescent="0.3">
      <c r="D5324" s="216"/>
    </row>
    <row r="5325" spans="4:4" x14ac:dyDescent="0.3">
      <c r="D5325" s="216"/>
    </row>
    <row r="5326" spans="4:4" x14ac:dyDescent="0.3">
      <c r="D5326" s="216"/>
    </row>
    <row r="5327" spans="4:4" x14ac:dyDescent="0.3">
      <c r="D5327" s="216"/>
    </row>
    <row r="5328" spans="4:4" x14ac:dyDescent="0.3">
      <c r="D5328" s="216"/>
    </row>
    <row r="5329" spans="4:4" x14ac:dyDescent="0.3">
      <c r="D5329" s="216"/>
    </row>
    <row r="5330" spans="4:4" x14ac:dyDescent="0.3">
      <c r="D5330" s="216"/>
    </row>
    <row r="5331" spans="4:4" x14ac:dyDescent="0.3">
      <c r="D5331" s="216"/>
    </row>
    <row r="5332" spans="4:4" x14ac:dyDescent="0.3">
      <c r="D5332" s="216"/>
    </row>
    <row r="5333" spans="4:4" x14ac:dyDescent="0.3">
      <c r="D5333" s="216"/>
    </row>
    <row r="5334" spans="4:4" x14ac:dyDescent="0.3">
      <c r="D5334" s="216"/>
    </row>
    <row r="5335" spans="4:4" x14ac:dyDescent="0.3">
      <c r="D5335" s="216"/>
    </row>
    <row r="5336" spans="4:4" x14ac:dyDescent="0.3">
      <c r="D5336" s="216"/>
    </row>
    <row r="5337" spans="4:4" x14ac:dyDescent="0.3">
      <c r="D5337" s="216"/>
    </row>
    <row r="5338" spans="4:4" x14ac:dyDescent="0.3">
      <c r="D5338" s="216"/>
    </row>
    <row r="5339" spans="4:4" x14ac:dyDescent="0.3">
      <c r="D5339" s="216"/>
    </row>
    <row r="5340" spans="4:4" x14ac:dyDescent="0.3">
      <c r="D5340" s="216"/>
    </row>
    <row r="5341" spans="4:4" x14ac:dyDescent="0.3">
      <c r="D5341" s="216"/>
    </row>
    <row r="5342" spans="4:4" x14ac:dyDescent="0.3">
      <c r="D5342" s="216"/>
    </row>
    <row r="5343" spans="4:4" x14ac:dyDescent="0.3">
      <c r="D5343" s="216"/>
    </row>
    <row r="5344" spans="4:4" x14ac:dyDescent="0.3">
      <c r="D5344" s="216"/>
    </row>
    <row r="5345" spans="4:4" x14ac:dyDescent="0.3">
      <c r="D5345" s="216"/>
    </row>
    <row r="5346" spans="4:4" x14ac:dyDescent="0.3">
      <c r="D5346" s="216"/>
    </row>
    <row r="5347" spans="4:4" x14ac:dyDescent="0.3">
      <c r="D5347" s="216"/>
    </row>
    <row r="5348" spans="4:4" x14ac:dyDescent="0.3">
      <c r="D5348" s="216"/>
    </row>
    <row r="5349" spans="4:4" x14ac:dyDescent="0.3">
      <c r="D5349" s="216"/>
    </row>
    <row r="5350" spans="4:4" x14ac:dyDescent="0.3">
      <c r="D5350" s="216"/>
    </row>
    <row r="5351" spans="4:4" x14ac:dyDescent="0.3">
      <c r="D5351" s="216"/>
    </row>
    <row r="5352" spans="4:4" x14ac:dyDescent="0.3">
      <c r="D5352" s="216"/>
    </row>
    <row r="5353" spans="4:4" x14ac:dyDescent="0.3">
      <c r="D5353" s="216"/>
    </row>
    <row r="5354" spans="4:4" x14ac:dyDescent="0.3">
      <c r="D5354" s="216"/>
    </row>
    <row r="5355" spans="4:4" x14ac:dyDescent="0.3">
      <c r="D5355" s="216"/>
    </row>
    <row r="5356" spans="4:4" x14ac:dyDescent="0.3">
      <c r="D5356" s="216"/>
    </row>
    <row r="5357" spans="4:4" x14ac:dyDescent="0.3">
      <c r="D5357" s="216"/>
    </row>
    <row r="5358" spans="4:4" x14ac:dyDescent="0.3">
      <c r="D5358" s="216"/>
    </row>
    <row r="5359" spans="4:4" x14ac:dyDescent="0.3">
      <c r="D5359" s="216"/>
    </row>
    <row r="5360" spans="4:4" x14ac:dyDescent="0.3">
      <c r="D5360" s="216"/>
    </row>
    <row r="5361" spans="4:4" x14ac:dyDescent="0.3">
      <c r="D5361" s="216"/>
    </row>
    <row r="5362" spans="4:4" x14ac:dyDescent="0.3">
      <c r="D5362" s="216"/>
    </row>
    <row r="5363" spans="4:4" x14ac:dyDescent="0.3">
      <c r="D5363" s="216"/>
    </row>
    <row r="5364" spans="4:4" x14ac:dyDescent="0.3">
      <c r="D5364" s="216"/>
    </row>
    <row r="5365" spans="4:4" x14ac:dyDescent="0.3">
      <c r="D5365" s="216"/>
    </row>
    <row r="5366" spans="4:4" x14ac:dyDescent="0.3">
      <c r="D5366" s="216"/>
    </row>
    <row r="5367" spans="4:4" x14ac:dyDescent="0.3">
      <c r="D5367" s="216"/>
    </row>
    <row r="5368" spans="4:4" x14ac:dyDescent="0.3">
      <c r="D5368" s="216"/>
    </row>
    <row r="5369" spans="4:4" x14ac:dyDescent="0.3">
      <c r="D5369" s="216"/>
    </row>
    <row r="5370" spans="4:4" x14ac:dyDescent="0.3">
      <c r="D5370" s="216"/>
    </row>
    <row r="5371" spans="4:4" x14ac:dyDescent="0.3">
      <c r="D5371" s="216"/>
    </row>
    <row r="5372" spans="4:4" x14ac:dyDescent="0.3">
      <c r="D5372" s="216"/>
    </row>
    <row r="5373" spans="4:4" x14ac:dyDescent="0.3">
      <c r="D5373" s="216"/>
    </row>
    <row r="5374" spans="4:4" x14ac:dyDescent="0.3">
      <c r="D5374" s="216"/>
    </row>
    <row r="5375" spans="4:4" x14ac:dyDescent="0.3">
      <c r="D5375" s="216"/>
    </row>
    <row r="5376" spans="4:4" x14ac:dyDescent="0.3">
      <c r="D5376" s="216"/>
    </row>
    <row r="5377" spans="4:4" x14ac:dyDescent="0.3">
      <c r="D5377" s="216"/>
    </row>
    <row r="5378" spans="4:4" x14ac:dyDescent="0.3">
      <c r="D5378" s="216"/>
    </row>
    <row r="5379" spans="4:4" x14ac:dyDescent="0.3">
      <c r="D5379" s="216"/>
    </row>
    <row r="5380" spans="4:4" x14ac:dyDescent="0.3">
      <c r="D5380" s="216"/>
    </row>
    <row r="5381" spans="4:4" x14ac:dyDescent="0.3">
      <c r="D5381" s="216"/>
    </row>
    <row r="5382" spans="4:4" x14ac:dyDescent="0.3">
      <c r="D5382" s="216"/>
    </row>
    <row r="5383" spans="4:4" x14ac:dyDescent="0.3">
      <c r="D5383" s="216"/>
    </row>
    <row r="5384" spans="4:4" x14ac:dyDescent="0.3">
      <c r="D5384" s="216"/>
    </row>
    <row r="5385" spans="4:4" x14ac:dyDescent="0.3">
      <c r="D5385" s="216"/>
    </row>
    <row r="5386" spans="4:4" x14ac:dyDescent="0.3">
      <c r="D5386" s="216"/>
    </row>
    <row r="5387" spans="4:4" x14ac:dyDescent="0.3">
      <c r="D5387" s="216"/>
    </row>
    <row r="5388" spans="4:4" x14ac:dyDescent="0.3">
      <c r="D5388" s="216"/>
    </row>
    <row r="5389" spans="4:4" x14ac:dyDescent="0.3">
      <c r="D5389" s="216"/>
    </row>
    <row r="5390" spans="4:4" x14ac:dyDescent="0.3">
      <c r="D5390" s="216"/>
    </row>
    <row r="5391" spans="4:4" x14ac:dyDescent="0.3">
      <c r="D5391" s="216"/>
    </row>
    <row r="5392" spans="4:4" x14ac:dyDescent="0.3">
      <c r="D5392" s="216"/>
    </row>
    <row r="5393" spans="4:4" x14ac:dyDescent="0.3">
      <c r="D5393" s="216"/>
    </row>
    <row r="5394" spans="4:4" x14ac:dyDescent="0.3">
      <c r="D5394" s="216"/>
    </row>
    <row r="5395" spans="4:4" x14ac:dyDescent="0.3">
      <c r="D5395" s="216"/>
    </row>
    <row r="5396" spans="4:4" x14ac:dyDescent="0.3">
      <c r="D5396" s="216"/>
    </row>
    <row r="5397" spans="4:4" x14ac:dyDescent="0.3">
      <c r="D5397" s="216"/>
    </row>
    <row r="5398" spans="4:4" x14ac:dyDescent="0.3">
      <c r="D5398" s="216"/>
    </row>
    <row r="5399" spans="4:4" x14ac:dyDescent="0.3">
      <c r="D5399" s="216"/>
    </row>
    <row r="5400" spans="4:4" x14ac:dyDescent="0.3">
      <c r="D5400" s="216"/>
    </row>
    <row r="5401" spans="4:4" x14ac:dyDescent="0.3">
      <c r="D5401" s="216"/>
    </row>
    <row r="5402" spans="4:4" x14ac:dyDescent="0.3">
      <c r="D5402" s="216"/>
    </row>
    <row r="5403" spans="4:4" x14ac:dyDescent="0.3">
      <c r="D5403" s="216"/>
    </row>
    <row r="5404" spans="4:4" x14ac:dyDescent="0.3">
      <c r="D5404" s="216"/>
    </row>
    <row r="5405" spans="4:4" x14ac:dyDescent="0.3">
      <c r="D5405" s="216"/>
    </row>
    <row r="5406" spans="4:4" x14ac:dyDescent="0.3">
      <c r="D5406" s="216"/>
    </row>
    <row r="5407" spans="4:4" x14ac:dyDescent="0.3">
      <c r="D5407" s="216"/>
    </row>
    <row r="5408" spans="4:4" x14ac:dyDescent="0.3">
      <c r="D5408" s="216"/>
    </row>
    <row r="5409" spans="4:4" x14ac:dyDescent="0.3">
      <c r="D5409" s="216"/>
    </row>
    <row r="5410" spans="4:4" x14ac:dyDescent="0.3">
      <c r="D5410" s="216"/>
    </row>
    <row r="5411" spans="4:4" x14ac:dyDescent="0.3">
      <c r="D5411" s="216"/>
    </row>
    <row r="5412" spans="4:4" x14ac:dyDescent="0.3">
      <c r="D5412" s="216"/>
    </row>
    <row r="5413" spans="4:4" x14ac:dyDescent="0.3">
      <c r="D5413" s="216"/>
    </row>
    <row r="5414" spans="4:4" x14ac:dyDescent="0.3">
      <c r="D5414" s="216"/>
    </row>
    <row r="5415" spans="4:4" x14ac:dyDescent="0.3">
      <c r="D5415" s="216"/>
    </row>
    <row r="5416" spans="4:4" x14ac:dyDescent="0.3">
      <c r="D5416" s="216"/>
    </row>
    <row r="5417" spans="4:4" x14ac:dyDescent="0.3">
      <c r="D5417" s="216"/>
    </row>
    <row r="5418" spans="4:4" x14ac:dyDescent="0.3">
      <c r="D5418" s="216"/>
    </row>
    <row r="5419" spans="4:4" x14ac:dyDescent="0.3">
      <c r="D5419" s="216"/>
    </row>
    <row r="5420" spans="4:4" x14ac:dyDescent="0.3">
      <c r="D5420" s="216"/>
    </row>
    <row r="5421" spans="4:4" x14ac:dyDescent="0.3">
      <c r="D5421" s="216"/>
    </row>
    <row r="5422" spans="4:4" x14ac:dyDescent="0.3">
      <c r="D5422" s="216"/>
    </row>
    <row r="5423" spans="4:4" x14ac:dyDescent="0.3">
      <c r="D5423" s="216"/>
    </row>
    <row r="5424" spans="4:4" x14ac:dyDescent="0.3">
      <c r="D5424" s="216"/>
    </row>
    <row r="5425" spans="4:4" x14ac:dyDescent="0.3">
      <c r="D5425" s="216"/>
    </row>
    <row r="5426" spans="4:4" x14ac:dyDescent="0.3">
      <c r="D5426" s="216"/>
    </row>
    <row r="5427" spans="4:4" x14ac:dyDescent="0.3">
      <c r="D5427" s="216"/>
    </row>
    <row r="5428" spans="4:4" x14ac:dyDescent="0.3">
      <c r="D5428" s="216"/>
    </row>
    <row r="5429" spans="4:4" x14ac:dyDescent="0.3">
      <c r="D5429" s="216"/>
    </row>
    <row r="5430" spans="4:4" x14ac:dyDescent="0.3">
      <c r="D5430" s="216"/>
    </row>
    <row r="5431" spans="4:4" x14ac:dyDescent="0.3">
      <c r="D5431" s="216"/>
    </row>
    <row r="5432" spans="4:4" x14ac:dyDescent="0.3">
      <c r="D5432" s="216"/>
    </row>
    <row r="5433" spans="4:4" x14ac:dyDescent="0.3">
      <c r="D5433" s="216"/>
    </row>
    <row r="5434" spans="4:4" x14ac:dyDescent="0.3">
      <c r="D5434" s="216"/>
    </row>
    <row r="5435" spans="4:4" x14ac:dyDescent="0.3">
      <c r="D5435" s="216"/>
    </row>
    <row r="5436" spans="4:4" x14ac:dyDescent="0.3">
      <c r="D5436" s="216"/>
    </row>
    <row r="5437" spans="4:4" x14ac:dyDescent="0.3">
      <c r="D5437" s="216"/>
    </row>
    <row r="5438" spans="4:4" x14ac:dyDescent="0.3">
      <c r="D5438" s="216"/>
    </row>
    <row r="5439" spans="4:4" x14ac:dyDescent="0.3">
      <c r="D5439" s="216"/>
    </row>
    <row r="5440" spans="4:4" x14ac:dyDescent="0.3">
      <c r="D5440" s="216"/>
    </row>
    <row r="5441" spans="4:4" x14ac:dyDescent="0.3">
      <c r="D5441" s="216"/>
    </row>
    <row r="5442" spans="4:4" x14ac:dyDescent="0.3">
      <c r="D5442" s="216"/>
    </row>
    <row r="5443" spans="4:4" x14ac:dyDescent="0.3">
      <c r="D5443" s="216"/>
    </row>
    <row r="5444" spans="4:4" x14ac:dyDescent="0.3">
      <c r="D5444" s="216"/>
    </row>
    <row r="5445" spans="4:4" x14ac:dyDescent="0.3">
      <c r="D5445" s="216"/>
    </row>
    <row r="5446" spans="4:4" x14ac:dyDescent="0.3">
      <c r="D5446" s="216"/>
    </row>
    <row r="5447" spans="4:4" x14ac:dyDescent="0.3">
      <c r="D5447" s="216"/>
    </row>
    <row r="5448" spans="4:4" x14ac:dyDescent="0.3">
      <c r="D5448" s="216"/>
    </row>
    <row r="5449" spans="4:4" x14ac:dyDescent="0.3">
      <c r="D5449" s="216"/>
    </row>
    <row r="5450" spans="4:4" x14ac:dyDescent="0.3">
      <c r="D5450" s="216"/>
    </row>
    <row r="5451" spans="4:4" x14ac:dyDescent="0.3">
      <c r="D5451" s="216"/>
    </row>
    <row r="5452" spans="4:4" x14ac:dyDescent="0.3">
      <c r="D5452" s="216"/>
    </row>
    <row r="5453" spans="4:4" x14ac:dyDescent="0.3">
      <c r="D5453" s="216"/>
    </row>
    <row r="5454" spans="4:4" x14ac:dyDescent="0.3">
      <c r="D5454" s="216"/>
    </row>
    <row r="5455" spans="4:4" x14ac:dyDescent="0.3">
      <c r="D5455" s="216"/>
    </row>
    <row r="5456" spans="4:4" x14ac:dyDescent="0.3">
      <c r="D5456" s="216"/>
    </row>
    <row r="5457" spans="4:4" x14ac:dyDescent="0.3">
      <c r="D5457" s="216"/>
    </row>
    <row r="5458" spans="4:4" x14ac:dyDescent="0.3">
      <c r="D5458" s="216"/>
    </row>
    <row r="5459" spans="4:4" x14ac:dyDescent="0.3">
      <c r="D5459" s="216"/>
    </row>
    <row r="5460" spans="4:4" x14ac:dyDescent="0.3">
      <c r="D5460" s="216"/>
    </row>
    <row r="5461" spans="4:4" x14ac:dyDescent="0.3">
      <c r="D5461" s="216"/>
    </row>
    <row r="5462" spans="4:4" x14ac:dyDescent="0.3">
      <c r="D5462" s="216"/>
    </row>
    <row r="5463" spans="4:4" x14ac:dyDescent="0.3">
      <c r="D5463" s="216"/>
    </row>
    <row r="5464" spans="4:4" x14ac:dyDescent="0.3">
      <c r="D5464" s="216"/>
    </row>
    <row r="5465" spans="4:4" x14ac:dyDescent="0.3">
      <c r="D5465" s="216"/>
    </row>
    <row r="5466" spans="4:4" x14ac:dyDescent="0.3">
      <c r="D5466" s="216"/>
    </row>
    <row r="5467" spans="4:4" x14ac:dyDescent="0.3">
      <c r="D5467" s="216"/>
    </row>
    <row r="5468" spans="4:4" x14ac:dyDescent="0.3">
      <c r="D5468" s="216"/>
    </row>
    <row r="5469" spans="4:4" x14ac:dyDescent="0.3">
      <c r="D5469" s="216"/>
    </row>
    <row r="5470" spans="4:4" x14ac:dyDescent="0.3">
      <c r="D5470" s="216"/>
    </row>
    <row r="5471" spans="4:4" x14ac:dyDescent="0.3">
      <c r="D5471" s="216"/>
    </row>
    <row r="5472" spans="4:4" x14ac:dyDescent="0.3">
      <c r="D5472" s="216"/>
    </row>
    <row r="5473" spans="4:4" x14ac:dyDescent="0.3">
      <c r="D5473" s="216"/>
    </row>
    <row r="5474" spans="4:4" x14ac:dyDescent="0.3">
      <c r="D5474" s="216"/>
    </row>
    <row r="5475" spans="4:4" x14ac:dyDescent="0.3">
      <c r="D5475" s="216"/>
    </row>
    <row r="5476" spans="4:4" x14ac:dyDescent="0.3">
      <c r="D5476" s="216"/>
    </row>
    <row r="5477" spans="4:4" x14ac:dyDescent="0.3">
      <c r="D5477" s="216"/>
    </row>
    <row r="5478" spans="4:4" x14ac:dyDescent="0.3">
      <c r="D5478" s="216"/>
    </row>
    <row r="5479" spans="4:4" x14ac:dyDescent="0.3">
      <c r="D5479" s="216"/>
    </row>
    <row r="5480" spans="4:4" x14ac:dyDescent="0.3">
      <c r="D5480" s="216"/>
    </row>
    <row r="5481" spans="4:4" x14ac:dyDescent="0.3">
      <c r="D5481" s="216"/>
    </row>
    <row r="5482" spans="4:4" x14ac:dyDescent="0.3">
      <c r="D5482" s="216"/>
    </row>
    <row r="5483" spans="4:4" x14ac:dyDescent="0.3">
      <c r="D5483" s="216"/>
    </row>
    <row r="5484" spans="4:4" x14ac:dyDescent="0.3">
      <c r="D5484" s="216"/>
    </row>
    <row r="5485" spans="4:4" x14ac:dyDescent="0.3">
      <c r="D5485" s="216"/>
    </row>
    <row r="5486" spans="4:4" x14ac:dyDescent="0.3">
      <c r="D5486" s="216"/>
    </row>
    <row r="5487" spans="4:4" x14ac:dyDescent="0.3">
      <c r="D5487" s="216"/>
    </row>
    <row r="5488" spans="4:4" x14ac:dyDescent="0.3">
      <c r="D5488" s="216"/>
    </row>
    <row r="5489" spans="4:4" x14ac:dyDescent="0.3">
      <c r="D5489" s="216"/>
    </row>
    <row r="5490" spans="4:4" x14ac:dyDescent="0.3">
      <c r="D5490" s="216"/>
    </row>
    <row r="5491" spans="4:4" x14ac:dyDescent="0.3">
      <c r="D5491" s="216"/>
    </row>
    <row r="5492" spans="4:4" x14ac:dyDescent="0.3">
      <c r="D5492" s="216"/>
    </row>
    <row r="5493" spans="4:4" x14ac:dyDescent="0.3">
      <c r="D5493" s="216"/>
    </row>
    <row r="5494" spans="4:4" x14ac:dyDescent="0.3">
      <c r="D5494" s="216"/>
    </row>
    <row r="5495" spans="4:4" x14ac:dyDescent="0.3">
      <c r="D5495" s="216"/>
    </row>
    <row r="5496" spans="4:4" x14ac:dyDescent="0.3">
      <c r="D5496" s="216"/>
    </row>
    <row r="5497" spans="4:4" x14ac:dyDescent="0.3">
      <c r="D5497" s="216"/>
    </row>
    <row r="5498" spans="4:4" x14ac:dyDescent="0.3">
      <c r="D5498" s="216"/>
    </row>
    <row r="5499" spans="4:4" x14ac:dyDescent="0.3">
      <c r="D5499" s="216"/>
    </row>
    <row r="5500" spans="4:4" x14ac:dyDescent="0.3">
      <c r="D5500" s="216"/>
    </row>
    <row r="5501" spans="4:4" x14ac:dyDescent="0.3">
      <c r="D5501" s="216"/>
    </row>
    <row r="5502" spans="4:4" x14ac:dyDescent="0.3">
      <c r="D5502" s="216"/>
    </row>
    <row r="5503" spans="4:4" x14ac:dyDescent="0.3">
      <c r="D5503" s="216"/>
    </row>
    <row r="5504" spans="4:4" x14ac:dyDescent="0.3">
      <c r="D5504" s="216"/>
    </row>
    <row r="5505" spans="4:4" x14ac:dyDescent="0.3">
      <c r="D5505" s="216"/>
    </row>
    <row r="5506" spans="4:4" x14ac:dyDescent="0.3">
      <c r="D5506" s="216"/>
    </row>
    <row r="5507" spans="4:4" x14ac:dyDescent="0.3">
      <c r="D5507" s="216"/>
    </row>
    <row r="5508" spans="4:4" x14ac:dyDescent="0.3">
      <c r="D5508" s="216"/>
    </row>
    <row r="5509" spans="4:4" x14ac:dyDescent="0.3">
      <c r="D5509" s="216"/>
    </row>
    <row r="5510" spans="4:4" x14ac:dyDescent="0.3">
      <c r="D5510" s="216"/>
    </row>
    <row r="5511" spans="4:4" x14ac:dyDescent="0.3">
      <c r="D5511" s="216"/>
    </row>
    <row r="5512" spans="4:4" x14ac:dyDescent="0.3">
      <c r="D5512" s="216"/>
    </row>
    <row r="5513" spans="4:4" x14ac:dyDescent="0.3">
      <c r="D5513" s="216"/>
    </row>
    <row r="5514" spans="4:4" x14ac:dyDescent="0.3">
      <c r="D5514" s="216"/>
    </row>
    <row r="5515" spans="4:4" x14ac:dyDescent="0.3">
      <c r="D5515" s="216"/>
    </row>
    <row r="5516" spans="4:4" x14ac:dyDescent="0.3">
      <c r="D5516" s="216"/>
    </row>
    <row r="5517" spans="4:4" x14ac:dyDescent="0.3">
      <c r="D5517" s="216"/>
    </row>
    <row r="5518" spans="4:4" x14ac:dyDescent="0.3">
      <c r="D5518" s="216"/>
    </row>
    <row r="5519" spans="4:4" x14ac:dyDescent="0.3">
      <c r="D5519" s="216"/>
    </row>
    <row r="5520" spans="4:4" x14ac:dyDescent="0.3">
      <c r="D5520" s="216"/>
    </row>
    <row r="5521" spans="4:4" x14ac:dyDescent="0.3">
      <c r="D5521" s="216"/>
    </row>
    <row r="5522" spans="4:4" x14ac:dyDescent="0.3">
      <c r="D5522" s="216"/>
    </row>
    <row r="5523" spans="4:4" x14ac:dyDescent="0.3">
      <c r="D5523" s="216"/>
    </row>
    <row r="5524" spans="4:4" x14ac:dyDescent="0.3">
      <c r="D5524" s="216"/>
    </row>
    <row r="5525" spans="4:4" x14ac:dyDescent="0.3">
      <c r="D5525" s="216"/>
    </row>
    <row r="5526" spans="4:4" x14ac:dyDescent="0.3">
      <c r="D5526" s="216"/>
    </row>
    <row r="5527" spans="4:4" x14ac:dyDescent="0.3">
      <c r="D5527" s="216"/>
    </row>
    <row r="5528" spans="4:4" x14ac:dyDescent="0.3">
      <c r="D5528" s="216"/>
    </row>
    <row r="5529" spans="4:4" x14ac:dyDescent="0.3">
      <c r="D5529" s="216"/>
    </row>
    <row r="5530" spans="4:4" x14ac:dyDescent="0.3">
      <c r="D5530" s="216"/>
    </row>
    <row r="5531" spans="4:4" x14ac:dyDescent="0.3">
      <c r="D5531" s="216"/>
    </row>
    <row r="5532" spans="4:4" x14ac:dyDescent="0.3">
      <c r="D5532" s="216"/>
    </row>
    <row r="5533" spans="4:4" x14ac:dyDescent="0.3">
      <c r="D5533" s="216"/>
    </row>
    <row r="5534" spans="4:4" x14ac:dyDescent="0.3">
      <c r="D5534" s="216"/>
    </row>
    <row r="5535" spans="4:4" x14ac:dyDescent="0.3">
      <c r="D5535" s="216"/>
    </row>
    <row r="5536" spans="4:4" x14ac:dyDescent="0.3">
      <c r="D5536" s="216"/>
    </row>
    <row r="5537" spans="4:4" x14ac:dyDescent="0.3">
      <c r="D5537" s="216"/>
    </row>
    <row r="5538" spans="4:4" x14ac:dyDescent="0.3">
      <c r="D5538" s="216"/>
    </row>
    <row r="5539" spans="4:4" x14ac:dyDescent="0.3">
      <c r="D5539" s="216"/>
    </row>
    <row r="5540" spans="4:4" x14ac:dyDescent="0.3">
      <c r="D5540" s="216"/>
    </row>
    <row r="5541" spans="4:4" x14ac:dyDescent="0.3">
      <c r="D5541" s="216"/>
    </row>
    <row r="5542" spans="4:4" x14ac:dyDescent="0.3">
      <c r="D5542" s="216"/>
    </row>
    <row r="5543" spans="4:4" x14ac:dyDescent="0.3">
      <c r="D5543" s="216"/>
    </row>
    <row r="5544" spans="4:4" x14ac:dyDescent="0.3">
      <c r="D5544" s="216"/>
    </row>
    <row r="5545" spans="4:4" x14ac:dyDescent="0.3">
      <c r="D5545" s="216"/>
    </row>
    <row r="5546" spans="4:4" x14ac:dyDescent="0.3">
      <c r="D5546" s="216"/>
    </row>
    <row r="5547" spans="4:4" x14ac:dyDescent="0.3">
      <c r="D5547" s="216"/>
    </row>
    <row r="5548" spans="4:4" x14ac:dyDescent="0.3">
      <c r="D5548" s="216"/>
    </row>
    <row r="5549" spans="4:4" x14ac:dyDescent="0.3">
      <c r="D5549" s="216"/>
    </row>
    <row r="5550" spans="4:4" x14ac:dyDescent="0.3">
      <c r="D5550" s="216"/>
    </row>
    <row r="5551" spans="4:4" x14ac:dyDescent="0.3">
      <c r="D5551" s="216"/>
    </row>
    <row r="5552" spans="4:4" x14ac:dyDescent="0.3">
      <c r="D5552" s="216"/>
    </row>
    <row r="5553" spans="4:4" x14ac:dyDescent="0.3">
      <c r="D5553" s="216"/>
    </row>
    <row r="5554" spans="4:4" x14ac:dyDescent="0.3">
      <c r="D5554" s="216"/>
    </row>
    <row r="5555" spans="4:4" x14ac:dyDescent="0.3">
      <c r="D5555" s="216"/>
    </row>
    <row r="5556" spans="4:4" x14ac:dyDescent="0.3">
      <c r="D5556" s="216"/>
    </row>
    <row r="5557" spans="4:4" x14ac:dyDescent="0.3">
      <c r="D5557" s="216"/>
    </row>
    <row r="5558" spans="4:4" x14ac:dyDescent="0.3">
      <c r="D5558" s="216"/>
    </row>
    <row r="5559" spans="4:4" x14ac:dyDescent="0.3">
      <c r="D5559" s="216"/>
    </row>
    <row r="5560" spans="4:4" x14ac:dyDescent="0.3">
      <c r="D5560" s="216"/>
    </row>
    <row r="5561" spans="4:4" x14ac:dyDescent="0.3">
      <c r="D5561" s="216"/>
    </row>
    <row r="5562" spans="4:4" x14ac:dyDescent="0.3">
      <c r="D5562" s="216"/>
    </row>
    <row r="5563" spans="4:4" x14ac:dyDescent="0.3">
      <c r="D5563" s="216"/>
    </row>
    <row r="5564" spans="4:4" x14ac:dyDescent="0.3">
      <c r="D5564" s="216"/>
    </row>
    <row r="5565" spans="4:4" x14ac:dyDescent="0.3">
      <c r="D5565" s="216"/>
    </row>
    <row r="5566" spans="4:4" x14ac:dyDescent="0.3">
      <c r="D5566" s="216"/>
    </row>
    <row r="5567" spans="4:4" x14ac:dyDescent="0.3">
      <c r="D5567" s="216"/>
    </row>
    <row r="5568" spans="4:4" x14ac:dyDescent="0.3">
      <c r="D5568" s="216"/>
    </row>
    <row r="5569" spans="4:4" x14ac:dyDescent="0.3">
      <c r="D5569" s="216"/>
    </row>
    <row r="5570" spans="4:4" x14ac:dyDescent="0.3">
      <c r="D5570" s="216"/>
    </row>
    <row r="5571" spans="4:4" x14ac:dyDescent="0.3">
      <c r="D5571" s="216"/>
    </row>
    <row r="5572" spans="4:4" x14ac:dyDescent="0.3">
      <c r="D5572" s="216"/>
    </row>
    <row r="5573" spans="4:4" x14ac:dyDescent="0.3">
      <c r="D5573" s="216"/>
    </row>
    <row r="5574" spans="4:4" x14ac:dyDescent="0.3">
      <c r="D5574" s="216"/>
    </row>
    <row r="5575" spans="4:4" x14ac:dyDescent="0.3">
      <c r="D5575" s="216"/>
    </row>
    <row r="5576" spans="4:4" x14ac:dyDescent="0.3">
      <c r="D5576" s="216"/>
    </row>
    <row r="5577" spans="4:4" x14ac:dyDescent="0.3">
      <c r="D5577" s="216"/>
    </row>
    <row r="5578" spans="4:4" x14ac:dyDescent="0.3">
      <c r="D5578" s="216"/>
    </row>
    <row r="5579" spans="4:4" x14ac:dyDescent="0.3">
      <c r="D5579" s="216"/>
    </row>
    <row r="5580" spans="4:4" x14ac:dyDescent="0.3">
      <c r="D5580" s="216"/>
    </row>
    <row r="5581" spans="4:4" x14ac:dyDescent="0.3">
      <c r="D5581" s="216"/>
    </row>
    <row r="5582" spans="4:4" x14ac:dyDescent="0.3">
      <c r="D5582" s="216"/>
    </row>
    <row r="5583" spans="4:4" x14ac:dyDescent="0.3">
      <c r="D5583" s="216"/>
    </row>
    <row r="5584" spans="4:4" x14ac:dyDescent="0.3">
      <c r="D5584" s="216"/>
    </row>
    <row r="5585" spans="4:4" x14ac:dyDescent="0.3">
      <c r="D5585" s="216"/>
    </row>
    <row r="5586" spans="4:4" x14ac:dyDescent="0.3">
      <c r="D5586" s="216"/>
    </row>
    <row r="5587" spans="4:4" x14ac:dyDescent="0.3">
      <c r="D5587" s="216"/>
    </row>
    <row r="5588" spans="4:4" x14ac:dyDescent="0.3">
      <c r="D5588" s="216"/>
    </row>
    <row r="5589" spans="4:4" x14ac:dyDescent="0.3">
      <c r="D5589" s="216"/>
    </row>
    <row r="5590" spans="4:4" x14ac:dyDescent="0.3">
      <c r="D5590" s="216"/>
    </row>
    <row r="5591" spans="4:4" x14ac:dyDescent="0.3">
      <c r="D5591" s="216"/>
    </row>
    <row r="5592" spans="4:4" x14ac:dyDescent="0.3">
      <c r="D5592" s="216"/>
    </row>
    <row r="5593" spans="4:4" x14ac:dyDescent="0.3">
      <c r="D5593" s="216"/>
    </row>
    <row r="5594" spans="4:4" x14ac:dyDescent="0.3">
      <c r="D5594" s="216"/>
    </row>
    <row r="5595" spans="4:4" x14ac:dyDescent="0.3">
      <c r="D5595" s="216"/>
    </row>
    <row r="5596" spans="4:4" x14ac:dyDescent="0.3">
      <c r="D5596" s="216"/>
    </row>
    <row r="5597" spans="4:4" x14ac:dyDescent="0.3">
      <c r="D5597" s="216"/>
    </row>
    <row r="5598" spans="4:4" x14ac:dyDescent="0.3">
      <c r="D5598" s="216"/>
    </row>
    <row r="5599" spans="4:4" x14ac:dyDescent="0.3">
      <c r="D5599" s="216"/>
    </row>
    <row r="5600" spans="4:4" x14ac:dyDescent="0.3">
      <c r="D5600" s="216"/>
    </row>
    <row r="5601" spans="4:4" x14ac:dyDescent="0.3">
      <c r="D5601" s="216"/>
    </row>
    <row r="5602" spans="4:4" x14ac:dyDescent="0.3">
      <c r="D5602" s="216"/>
    </row>
    <row r="5603" spans="4:4" x14ac:dyDescent="0.3">
      <c r="D5603" s="216"/>
    </row>
    <row r="5604" spans="4:4" x14ac:dyDescent="0.3">
      <c r="D5604" s="216"/>
    </row>
    <row r="5605" spans="4:4" x14ac:dyDescent="0.3">
      <c r="D5605" s="216"/>
    </row>
    <row r="5606" spans="4:4" x14ac:dyDescent="0.3">
      <c r="D5606" s="216"/>
    </row>
    <row r="5607" spans="4:4" x14ac:dyDescent="0.3">
      <c r="D5607" s="216"/>
    </row>
    <row r="5608" spans="4:4" x14ac:dyDescent="0.3">
      <c r="D5608" s="216"/>
    </row>
    <row r="5609" spans="4:4" x14ac:dyDescent="0.3">
      <c r="D5609" s="216"/>
    </row>
    <row r="5610" spans="4:4" x14ac:dyDescent="0.3">
      <c r="D5610" s="216"/>
    </row>
    <row r="5611" spans="4:4" x14ac:dyDescent="0.3">
      <c r="D5611" s="216"/>
    </row>
    <row r="5612" spans="4:4" x14ac:dyDescent="0.3">
      <c r="D5612" s="216"/>
    </row>
    <row r="5613" spans="4:4" x14ac:dyDescent="0.3">
      <c r="D5613" s="216"/>
    </row>
    <row r="5614" spans="4:4" x14ac:dyDescent="0.3">
      <c r="D5614" s="216"/>
    </row>
    <row r="5615" spans="4:4" x14ac:dyDescent="0.3">
      <c r="D5615" s="216"/>
    </row>
    <row r="5616" spans="4:4" x14ac:dyDescent="0.3">
      <c r="D5616" s="216"/>
    </row>
    <row r="5617" spans="4:4" x14ac:dyDescent="0.3">
      <c r="D5617" s="216"/>
    </row>
    <row r="5618" spans="4:4" x14ac:dyDescent="0.3">
      <c r="D5618" s="216"/>
    </row>
    <row r="5619" spans="4:4" x14ac:dyDescent="0.3">
      <c r="D5619" s="216"/>
    </row>
    <row r="5620" spans="4:4" x14ac:dyDescent="0.3">
      <c r="D5620" s="216"/>
    </row>
    <row r="5621" spans="4:4" x14ac:dyDescent="0.3">
      <c r="D5621" s="216"/>
    </row>
    <row r="5622" spans="4:4" x14ac:dyDescent="0.3">
      <c r="D5622" s="216"/>
    </row>
    <row r="5623" spans="4:4" x14ac:dyDescent="0.3">
      <c r="D5623" s="216"/>
    </row>
    <row r="5624" spans="4:4" x14ac:dyDescent="0.3">
      <c r="D5624" s="216"/>
    </row>
    <row r="5625" spans="4:4" x14ac:dyDescent="0.3">
      <c r="D5625" s="216"/>
    </row>
    <row r="5626" spans="4:4" x14ac:dyDescent="0.3">
      <c r="D5626" s="216"/>
    </row>
    <row r="5627" spans="4:4" x14ac:dyDescent="0.3">
      <c r="D5627" s="216"/>
    </row>
    <row r="5628" spans="4:4" x14ac:dyDescent="0.3">
      <c r="D5628" s="216"/>
    </row>
    <row r="5629" spans="4:4" x14ac:dyDescent="0.3">
      <c r="D5629" s="216"/>
    </row>
    <row r="5630" spans="4:4" x14ac:dyDescent="0.3">
      <c r="D5630" s="216"/>
    </row>
    <row r="5631" spans="4:4" x14ac:dyDescent="0.3">
      <c r="D5631" s="216"/>
    </row>
    <row r="5632" spans="4:4" x14ac:dyDescent="0.3">
      <c r="D5632" s="216"/>
    </row>
    <row r="5633" spans="4:4" x14ac:dyDescent="0.3">
      <c r="D5633" s="216"/>
    </row>
    <row r="5634" spans="4:4" x14ac:dyDescent="0.3">
      <c r="D5634" s="216"/>
    </row>
    <row r="5635" spans="4:4" x14ac:dyDescent="0.3">
      <c r="D5635" s="216"/>
    </row>
    <row r="5636" spans="4:4" x14ac:dyDescent="0.3">
      <c r="D5636" s="216"/>
    </row>
    <row r="5637" spans="4:4" x14ac:dyDescent="0.3">
      <c r="D5637" s="216"/>
    </row>
    <row r="5638" spans="4:4" x14ac:dyDescent="0.3">
      <c r="D5638" s="216"/>
    </row>
    <row r="5639" spans="4:4" x14ac:dyDescent="0.3">
      <c r="D5639" s="216"/>
    </row>
    <row r="5640" spans="4:4" x14ac:dyDescent="0.3">
      <c r="D5640" s="216"/>
    </row>
    <row r="5641" spans="4:4" x14ac:dyDescent="0.3">
      <c r="D5641" s="216"/>
    </row>
    <row r="5642" spans="4:4" x14ac:dyDescent="0.3">
      <c r="D5642" s="216"/>
    </row>
    <row r="5643" spans="4:4" x14ac:dyDescent="0.3">
      <c r="D5643" s="216"/>
    </row>
    <row r="5644" spans="4:4" x14ac:dyDescent="0.3">
      <c r="D5644" s="216"/>
    </row>
    <row r="5645" spans="4:4" x14ac:dyDescent="0.3">
      <c r="D5645" s="216"/>
    </row>
    <row r="5646" spans="4:4" x14ac:dyDescent="0.3">
      <c r="D5646" s="216"/>
    </row>
    <row r="5647" spans="4:4" x14ac:dyDescent="0.3">
      <c r="D5647" s="216"/>
    </row>
    <row r="5648" spans="4:4" x14ac:dyDescent="0.3">
      <c r="D5648" s="216"/>
    </row>
    <row r="5649" spans="4:4" x14ac:dyDescent="0.3">
      <c r="D5649" s="216"/>
    </row>
    <row r="5650" spans="4:4" x14ac:dyDescent="0.3">
      <c r="D5650" s="216"/>
    </row>
    <row r="5651" spans="4:4" x14ac:dyDescent="0.3">
      <c r="D5651" s="216"/>
    </row>
    <row r="5652" spans="4:4" x14ac:dyDescent="0.3">
      <c r="D5652" s="216"/>
    </row>
    <row r="5653" spans="4:4" x14ac:dyDescent="0.3">
      <c r="D5653" s="216"/>
    </row>
    <row r="5654" spans="4:4" x14ac:dyDescent="0.3">
      <c r="D5654" s="216"/>
    </row>
    <row r="5655" spans="4:4" x14ac:dyDescent="0.3">
      <c r="D5655" s="216"/>
    </row>
    <row r="5656" spans="4:4" x14ac:dyDescent="0.3">
      <c r="D5656" s="216"/>
    </row>
    <row r="5657" spans="4:4" x14ac:dyDescent="0.3">
      <c r="D5657" s="216"/>
    </row>
    <row r="5658" spans="4:4" x14ac:dyDescent="0.3">
      <c r="D5658" s="216"/>
    </row>
    <row r="5659" spans="4:4" x14ac:dyDescent="0.3">
      <c r="D5659" s="216"/>
    </row>
    <row r="5660" spans="4:4" x14ac:dyDescent="0.3">
      <c r="D5660" s="216"/>
    </row>
    <row r="5661" spans="4:4" x14ac:dyDescent="0.3">
      <c r="D5661" s="216"/>
    </row>
    <row r="5662" spans="4:4" x14ac:dyDescent="0.3">
      <c r="D5662" s="216"/>
    </row>
    <row r="5663" spans="4:4" x14ac:dyDescent="0.3">
      <c r="D5663" s="216"/>
    </row>
    <row r="5664" spans="4:4" x14ac:dyDescent="0.3">
      <c r="D5664" s="216"/>
    </row>
    <row r="5665" spans="4:4" x14ac:dyDescent="0.3">
      <c r="D5665" s="216"/>
    </row>
    <row r="5666" spans="4:4" x14ac:dyDescent="0.3">
      <c r="D5666" s="216"/>
    </row>
    <row r="5667" spans="4:4" x14ac:dyDescent="0.3">
      <c r="D5667" s="216"/>
    </row>
    <row r="5668" spans="4:4" x14ac:dyDescent="0.3">
      <c r="D5668" s="216"/>
    </row>
    <row r="5669" spans="4:4" x14ac:dyDescent="0.3">
      <c r="D5669" s="216"/>
    </row>
    <row r="5670" spans="4:4" x14ac:dyDescent="0.3">
      <c r="D5670" s="216"/>
    </row>
    <row r="5671" spans="4:4" x14ac:dyDescent="0.3">
      <c r="D5671" s="216"/>
    </row>
    <row r="5672" spans="4:4" x14ac:dyDescent="0.3">
      <c r="D5672" s="216"/>
    </row>
    <row r="5673" spans="4:4" x14ac:dyDescent="0.3">
      <c r="D5673" s="216"/>
    </row>
    <row r="5674" spans="4:4" x14ac:dyDescent="0.3">
      <c r="D5674" s="216"/>
    </row>
    <row r="5675" spans="4:4" x14ac:dyDescent="0.3">
      <c r="D5675" s="216"/>
    </row>
    <row r="5676" spans="4:4" x14ac:dyDescent="0.3">
      <c r="D5676" s="216"/>
    </row>
    <row r="5677" spans="4:4" x14ac:dyDescent="0.3">
      <c r="D5677" s="216"/>
    </row>
    <row r="5678" spans="4:4" x14ac:dyDescent="0.3">
      <c r="D5678" s="216"/>
    </row>
    <row r="5679" spans="4:4" x14ac:dyDescent="0.3">
      <c r="D5679" s="216"/>
    </row>
    <row r="5680" spans="4:4" x14ac:dyDescent="0.3">
      <c r="D5680" s="216"/>
    </row>
    <row r="5681" spans="4:4" x14ac:dyDescent="0.3">
      <c r="D5681" s="216"/>
    </row>
    <row r="5682" spans="4:4" x14ac:dyDescent="0.3">
      <c r="D5682" s="216"/>
    </row>
    <row r="5683" spans="4:4" x14ac:dyDescent="0.3">
      <c r="D5683" s="216"/>
    </row>
    <row r="5684" spans="4:4" x14ac:dyDescent="0.3">
      <c r="D5684" s="216"/>
    </row>
    <row r="5685" spans="4:4" x14ac:dyDescent="0.3">
      <c r="D5685" s="216"/>
    </row>
    <row r="5686" spans="4:4" x14ac:dyDescent="0.3">
      <c r="D5686" s="216"/>
    </row>
    <row r="5687" spans="4:4" x14ac:dyDescent="0.3">
      <c r="D5687" s="216"/>
    </row>
    <row r="5688" spans="4:4" x14ac:dyDescent="0.3">
      <c r="D5688" s="216"/>
    </row>
    <row r="5689" spans="4:4" x14ac:dyDescent="0.3">
      <c r="D5689" s="216"/>
    </row>
    <row r="5690" spans="4:4" x14ac:dyDescent="0.3">
      <c r="D5690" s="216"/>
    </row>
    <row r="5691" spans="4:4" x14ac:dyDescent="0.3">
      <c r="D5691" s="216"/>
    </row>
    <row r="5692" spans="4:4" x14ac:dyDescent="0.3">
      <c r="D5692" s="216"/>
    </row>
    <row r="5693" spans="4:4" x14ac:dyDescent="0.3">
      <c r="D5693" s="216"/>
    </row>
    <row r="5694" spans="4:4" x14ac:dyDescent="0.3">
      <c r="D5694" s="216"/>
    </row>
    <row r="5695" spans="4:4" x14ac:dyDescent="0.3">
      <c r="D5695" s="216"/>
    </row>
    <row r="5696" spans="4:4" x14ac:dyDescent="0.3">
      <c r="D5696" s="216"/>
    </row>
    <row r="5697" spans="4:4" x14ac:dyDescent="0.3">
      <c r="D5697" s="216"/>
    </row>
    <row r="5698" spans="4:4" x14ac:dyDescent="0.3">
      <c r="D5698" s="216"/>
    </row>
    <row r="5699" spans="4:4" x14ac:dyDescent="0.3">
      <c r="D5699" s="216"/>
    </row>
    <row r="5700" spans="4:4" x14ac:dyDescent="0.3">
      <c r="D5700" s="216"/>
    </row>
    <row r="5701" spans="4:4" x14ac:dyDescent="0.3">
      <c r="D5701" s="216"/>
    </row>
    <row r="5702" spans="4:4" x14ac:dyDescent="0.3">
      <c r="D5702" s="216"/>
    </row>
    <row r="5703" spans="4:4" x14ac:dyDescent="0.3">
      <c r="D5703" s="216"/>
    </row>
    <row r="5704" spans="4:4" x14ac:dyDescent="0.3">
      <c r="D5704" s="216"/>
    </row>
    <row r="5705" spans="4:4" x14ac:dyDescent="0.3">
      <c r="D5705" s="216"/>
    </row>
    <row r="5706" spans="4:4" x14ac:dyDescent="0.3">
      <c r="D5706" s="216"/>
    </row>
    <row r="5707" spans="4:4" x14ac:dyDescent="0.3">
      <c r="D5707" s="216"/>
    </row>
    <row r="5708" spans="4:4" x14ac:dyDescent="0.3">
      <c r="D5708" s="216"/>
    </row>
    <row r="5709" spans="4:4" x14ac:dyDescent="0.3">
      <c r="D5709" s="216"/>
    </row>
    <row r="5710" spans="4:4" x14ac:dyDescent="0.3">
      <c r="D5710" s="216"/>
    </row>
    <row r="5711" spans="4:4" x14ac:dyDescent="0.3">
      <c r="D5711" s="216"/>
    </row>
    <row r="5712" spans="4:4" x14ac:dyDescent="0.3">
      <c r="D5712" s="216"/>
    </row>
    <row r="5713" spans="4:4" x14ac:dyDescent="0.3">
      <c r="D5713" s="216"/>
    </row>
    <row r="5714" spans="4:4" x14ac:dyDescent="0.3">
      <c r="D5714" s="216"/>
    </row>
    <row r="5715" spans="4:4" x14ac:dyDescent="0.3">
      <c r="D5715" s="216"/>
    </row>
    <row r="5716" spans="4:4" x14ac:dyDescent="0.3">
      <c r="D5716" s="216"/>
    </row>
    <row r="5717" spans="4:4" x14ac:dyDescent="0.3">
      <c r="D5717" s="216"/>
    </row>
    <row r="5718" spans="4:4" x14ac:dyDescent="0.3">
      <c r="D5718" s="216"/>
    </row>
    <row r="5719" spans="4:4" x14ac:dyDescent="0.3">
      <c r="D5719" s="216"/>
    </row>
    <row r="5720" spans="4:4" x14ac:dyDescent="0.3">
      <c r="D5720" s="216"/>
    </row>
    <row r="5721" spans="4:4" x14ac:dyDescent="0.3">
      <c r="D5721" s="216"/>
    </row>
    <row r="5722" spans="4:4" x14ac:dyDescent="0.3">
      <c r="D5722" s="216"/>
    </row>
    <row r="5723" spans="4:4" x14ac:dyDescent="0.3">
      <c r="D5723" s="216"/>
    </row>
    <row r="5724" spans="4:4" x14ac:dyDescent="0.3">
      <c r="D5724" s="216"/>
    </row>
    <row r="5725" spans="4:4" x14ac:dyDescent="0.3">
      <c r="D5725" s="216"/>
    </row>
    <row r="5726" spans="4:4" x14ac:dyDescent="0.3">
      <c r="D5726" s="216"/>
    </row>
    <row r="5727" spans="4:4" x14ac:dyDescent="0.3">
      <c r="D5727" s="216"/>
    </row>
    <row r="5728" spans="4:4" x14ac:dyDescent="0.3">
      <c r="D5728" s="216"/>
    </row>
    <row r="5729" spans="4:4" x14ac:dyDescent="0.3">
      <c r="D5729" s="216"/>
    </row>
    <row r="5730" spans="4:4" x14ac:dyDescent="0.3">
      <c r="D5730" s="216"/>
    </row>
    <row r="5731" spans="4:4" x14ac:dyDescent="0.3">
      <c r="D5731" s="216"/>
    </row>
    <row r="5732" spans="4:4" x14ac:dyDescent="0.3">
      <c r="D5732" s="216"/>
    </row>
    <row r="5733" spans="4:4" x14ac:dyDescent="0.3">
      <c r="D5733" s="216"/>
    </row>
    <row r="5734" spans="4:4" x14ac:dyDescent="0.3">
      <c r="D5734" s="216"/>
    </row>
    <row r="5735" spans="4:4" x14ac:dyDescent="0.3">
      <c r="D5735" s="216"/>
    </row>
    <row r="5736" spans="4:4" x14ac:dyDescent="0.3">
      <c r="D5736" s="216"/>
    </row>
    <row r="5737" spans="4:4" x14ac:dyDescent="0.3">
      <c r="D5737" s="216"/>
    </row>
    <row r="5738" spans="4:4" x14ac:dyDescent="0.3">
      <c r="D5738" s="216"/>
    </row>
    <row r="5739" spans="4:4" x14ac:dyDescent="0.3">
      <c r="D5739" s="216"/>
    </row>
    <row r="5740" spans="4:4" x14ac:dyDescent="0.3">
      <c r="D5740" s="216"/>
    </row>
    <row r="5741" spans="4:4" x14ac:dyDescent="0.3">
      <c r="D5741" s="216"/>
    </row>
    <row r="5742" spans="4:4" x14ac:dyDescent="0.3">
      <c r="D5742" s="216"/>
    </row>
    <row r="5743" spans="4:4" x14ac:dyDescent="0.3">
      <c r="D5743" s="216"/>
    </row>
  </sheetData>
  <autoFilter ref="B32:G32" xr:uid="{00000000-0009-0000-0000-000001000000}"/>
  <mergeCells count="22">
    <mergeCell ref="C13:M13"/>
    <mergeCell ref="J8:J9"/>
    <mergeCell ref="K8:K9"/>
    <mergeCell ref="A7:A9"/>
    <mergeCell ref="B7:B9"/>
    <mergeCell ref="C7:C9"/>
    <mergeCell ref="D7:D9"/>
    <mergeCell ref="E7:E9"/>
    <mergeCell ref="F7:F9"/>
    <mergeCell ref="G7:J7"/>
    <mergeCell ref="K7:N7"/>
    <mergeCell ref="O7:R7"/>
    <mergeCell ref="G8:G9"/>
    <mergeCell ref="H8:H9"/>
    <mergeCell ref="I8:I9"/>
    <mergeCell ref="R8:R9"/>
    <mergeCell ref="L8:L9"/>
    <mergeCell ref="M8:M9"/>
    <mergeCell ref="N8:N9"/>
    <mergeCell ref="O8:O9"/>
    <mergeCell ref="P8:P9"/>
    <mergeCell ref="Q8:Q9"/>
  </mergeCells>
  <conditionalFormatting sqref="F15">
    <cfRule type="timePeriod" dxfId="0" priority="1" timePeriod="lastWeek">
      <formula>AND(TODAY()-ROUNDDOWN(F15,0)&gt;=(WEEKDAY(TODAY())),TODAY()-ROUNDDOWN(F15,0)&lt;(WEEKDAY(TODAY())+7))</formula>
    </cfRule>
  </conditionalFormatting>
  <pageMargins left="0.511811024" right="0.511811024" top="0.78740157499999996" bottom="0.78740157499999996" header="0.31496062000000002" footer="0.31496062000000002"/>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U16"/>
  <sheetViews>
    <sheetView workbookViewId="0"/>
  </sheetViews>
  <sheetFormatPr defaultRowHeight="14.4" x14ac:dyDescent="0.3"/>
  <cols>
    <col min="1" max="1" width="15.88671875" bestFit="1" customWidth="1"/>
  </cols>
  <sheetData>
    <row r="3" spans="1:177" x14ac:dyDescent="0.3">
      <c r="B3" t="s">
        <v>6438</v>
      </c>
    </row>
    <row r="4" spans="1:177" x14ac:dyDescent="0.3">
      <c r="C4" t="s">
        <v>6458</v>
      </c>
    </row>
    <row r="5" spans="1:177" x14ac:dyDescent="0.3">
      <c r="C5" t="s">
        <v>6459</v>
      </c>
      <c r="O5" s="223"/>
      <c r="P5" s="223"/>
      <c r="Q5" s="223"/>
      <c r="R5" s="223"/>
      <c r="S5" s="223"/>
      <c r="T5" s="223"/>
    </row>
    <row r="6" spans="1:177" x14ac:dyDescent="0.3">
      <c r="D6" t="s">
        <v>543</v>
      </c>
      <c r="O6" s="223"/>
      <c r="P6" s="223"/>
      <c r="Q6" s="223"/>
      <c r="R6" s="223"/>
      <c r="S6" s="223"/>
      <c r="T6" s="223"/>
    </row>
    <row r="7" spans="1:177" x14ac:dyDescent="0.3">
      <c r="C7" t="s">
        <v>6460</v>
      </c>
    </row>
    <row r="8" spans="1:177" x14ac:dyDescent="0.3">
      <c r="C8" t="s">
        <v>6461</v>
      </c>
    </row>
    <row r="10" spans="1:177" x14ac:dyDescent="0.3">
      <c r="B10" s="1723" t="s">
        <v>523</v>
      </c>
      <c r="C10" s="1723"/>
      <c r="D10" s="1723"/>
      <c r="E10" s="1723"/>
      <c r="F10" s="1723"/>
      <c r="G10" s="1723"/>
      <c r="H10" s="1723"/>
      <c r="I10" s="1723"/>
      <c r="J10" s="1723"/>
      <c r="K10" s="1723"/>
      <c r="L10" s="1723"/>
      <c r="M10" s="1723" t="s">
        <v>522</v>
      </c>
      <c r="N10" s="1723"/>
      <c r="O10" s="1723"/>
      <c r="P10" s="1723"/>
      <c r="Q10" s="1723"/>
      <c r="R10" s="1723"/>
      <c r="S10" s="1723"/>
      <c r="T10" s="1723"/>
      <c r="U10" s="1723"/>
      <c r="V10" s="1723"/>
      <c r="W10" s="1723"/>
      <c r="X10" s="1723" t="s">
        <v>506</v>
      </c>
      <c r="Y10" s="1723"/>
      <c r="Z10" s="1723"/>
      <c r="AA10" s="1723"/>
      <c r="AB10" s="1723"/>
      <c r="AC10" s="1723"/>
      <c r="AD10" s="1723"/>
      <c r="AE10" s="1723"/>
      <c r="AF10" s="1723"/>
      <c r="AG10" s="1723"/>
      <c r="AH10" s="1723"/>
      <c r="AI10" s="1723" t="s">
        <v>538</v>
      </c>
      <c r="AJ10" s="1723"/>
      <c r="AK10" s="1723"/>
      <c r="AL10" s="1723"/>
      <c r="AM10" s="1723"/>
      <c r="AN10" s="1723"/>
      <c r="AO10" s="1723"/>
      <c r="AP10" s="1723"/>
      <c r="AQ10" s="1723"/>
      <c r="AR10" s="1723"/>
      <c r="AS10" s="1723"/>
      <c r="AT10" s="1723" t="s">
        <v>513</v>
      </c>
      <c r="AU10" s="1723"/>
      <c r="AV10" s="1723"/>
      <c r="AW10" s="1723"/>
      <c r="AX10" s="1723"/>
      <c r="AY10" s="1723"/>
      <c r="AZ10" s="1723"/>
      <c r="BA10" s="1723"/>
      <c r="BB10" s="1723"/>
      <c r="BC10" s="1723"/>
      <c r="BD10" s="1723"/>
      <c r="BE10" s="1723" t="s">
        <v>514</v>
      </c>
      <c r="BF10" s="1723"/>
      <c r="BG10" s="1723"/>
      <c r="BH10" s="1723"/>
      <c r="BI10" s="1723"/>
      <c r="BJ10" s="1723"/>
      <c r="BK10" s="1723"/>
      <c r="BL10" s="1723"/>
      <c r="BM10" s="1723"/>
      <c r="BN10" s="1723"/>
      <c r="BO10" s="1723"/>
      <c r="BP10" s="1723" t="s">
        <v>515</v>
      </c>
      <c r="BQ10" s="1723"/>
      <c r="BR10" s="1723"/>
      <c r="BS10" s="1723"/>
      <c r="BT10" s="1723"/>
      <c r="BU10" s="1723"/>
      <c r="BV10" s="1723"/>
      <c r="BW10" s="1723"/>
      <c r="BX10" s="1723"/>
      <c r="BY10" s="1723"/>
      <c r="BZ10" s="1723"/>
      <c r="CA10" s="1723" t="s">
        <v>516</v>
      </c>
      <c r="CB10" s="1723"/>
      <c r="CC10" s="1723"/>
      <c r="CD10" s="1723"/>
      <c r="CE10" s="1723"/>
      <c r="CF10" s="1723"/>
      <c r="CG10" s="1723"/>
      <c r="CH10" s="1723"/>
      <c r="CI10" s="1723"/>
      <c r="CJ10" s="1723"/>
      <c r="CK10" s="1723"/>
      <c r="CL10" s="1723" t="s">
        <v>517</v>
      </c>
      <c r="CM10" s="1723"/>
      <c r="CN10" s="1723"/>
      <c r="CO10" s="1723"/>
      <c r="CP10" s="1723"/>
      <c r="CQ10" s="1723"/>
      <c r="CR10" s="1723"/>
      <c r="CS10" s="1723"/>
      <c r="CT10" s="1723"/>
      <c r="CU10" s="1723"/>
      <c r="CV10" s="1723"/>
      <c r="CW10" s="1723" t="s">
        <v>518</v>
      </c>
      <c r="CX10" s="1723"/>
      <c r="CY10" s="1723"/>
      <c r="CZ10" s="1723"/>
      <c r="DA10" s="1723"/>
      <c r="DB10" s="1723"/>
      <c r="DC10" s="1723"/>
      <c r="DD10" s="1723"/>
      <c r="DE10" s="1723"/>
      <c r="DF10" s="1723"/>
      <c r="DG10" s="1723"/>
      <c r="DH10" s="1723" t="s">
        <v>519</v>
      </c>
      <c r="DI10" s="1723"/>
      <c r="DJ10" s="1723"/>
      <c r="DK10" s="1723"/>
      <c r="DL10" s="1723"/>
      <c r="DM10" s="1723"/>
      <c r="DN10" s="1723"/>
      <c r="DO10" s="1723"/>
      <c r="DP10" s="1723"/>
      <c r="DQ10" s="1723"/>
      <c r="DR10" s="1723"/>
      <c r="DS10" s="1723" t="s">
        <v>520</v>
      </c>
      <c r="DT10" s="1723"/>
      <c r="DU10" s="1723"/>
      <c r="DV10" s="1723"/>
      <c r="DW10" s="1723"/>
      <c r="DX10" s="1723"/>
      <c r="DY10" s="1723"/>
      <c r="DZ10" s="1723"/>
      <c r="EA10" s="1723"/>
      <c r="EB10" s="1723"/>
      <c r="EC10" s="1723"/>
      <c r="ED10" s="1723" t="s">
        <v>521</v>
      </c>
      <c r="EE10" s="1723"/>
      <c r="EF10" s="1723"/>
      <c r="EG10" s="1723"/>
      <c r="EH10" s="1723"/>
      <c r="EI10" s="1723"/>
      <c r="EJ10" s="1723"/>
      <c r="EK10" s="1723"/>
      <c r="EL10" s="1723"/>
      <c r="EM10" s="1723"/>
      <c r="EN10" s="1723"/>
      <c r="EO10" s="264"/>
      <c r="EP10" s="223"/>
      <c r="EQ10" s="223"/>
      <c r="ER10" s="223"/>
      <c r="ES10" s="223"/>
      <c r="ET10" s="223"/>
      <c r="EU10" s="223"/>
      <c r="EV10" s="223"/>
      <c r="EW10" s="223"/>
      <c r="EX10" s="223"/>
      <c r="EY10" s="223"/>
      <c r="EZ10" s="1724"/>
      <c r="FA10" s="1724"/>
      <c r="FB10" s="1724"/>
      <c r="FC10" s="1724"/>
      <c r="FD10" s="1724"/>
      <c r="FE10" s="1724"/>
      <c r="FF10" s="1724"/>
      <c r="FG10" s="1724"/>
      <c r="FH10" s="1724"/>
      <c r="FI10" s="1724"/>
      <c r="FJ10" s="1724"/>
      <c r="FK10" s="1724"/>
      <c r="FL10" s="1724"/>
      <c r="FM10" s="1724"/>
      <c r="FN10" s="1724"/>
      <c r="FO10" s="1724"/>
      <c r="FP10" s="1724"/>
      <c r="FQ10" s="1724"/>
      <c r="FR10" s="1724"/>
      <c r="FS10" s="1724"/>
      <c r="FT10" s="1724"/>
      <c r="FU10" s="1724"/>
    </row>
    <row r="11" spans="1:177" ht="138" x14ac:dyDescent="0.3">
      <c r="A11" s="122" t="s">
        <v>22</v>
      </c>
      <c r="B11" s="232" t="s">
        <v>6462</v>
      </c>
      <c r="C11" s="232" t="s">
        <v>6463</v>
      </c>
      <c r="D11" s="232" t="s">
        <v>6464</v>
      </c>
      <c r="E11" s="232" t="s">
        <v>6465</v>
      </c>
      <c r="F11" s="232" t="s">
        <v>6466</v>
      </c>
      <c r="G11" s="232" t="s">
        <v>539</v>
      </c>
      <c r="H11" s="232" t="s">
        <v>540</v>
      </c>
      <c r="I11" s="232" t="s">
        <v>6467</v>
      </c>
      <c r="J11" s="232" t="s">
        <v>541</v>
      </c>
      <c r="K11" s="232" t="s">
        <v>542</v>
      </c>
      <c r="L11" s="232" t="s">
        <v>6468</v>
      </c>
      <c r="M11" s="232" t="s">
        <v>6444</v>
      </c>
      <c r="N11" s="232" t="s">
        <v>6445</v>
      </c>
      <c r="O11" s="232" t="s">
        <v>6446</v>
      </c>
      <c r="P11" s="232" t="s">
        <v>6447</v>
      </c>
      <c r="Q11" s="232" t="s">
        <v>6448</v>
      </c>
      <c r="R11" s="232" t="s">
        <v>526</v>
      </c>
      <c r="S11" s="232" t="s">
        <v>527</v>
      </c>
      <c r="T11" s="232" t="s">
        <v>6449</v>
      </c>
      <c r="U11" s="232" t="s">
        <v>528</v>
      </c>
      <c r="V11" s="232" t="s">
        <v>529</v>
      </c>
      <c r="W11" s="232" t="s">
        <v>6450</v>
      </c>
      <c r="X11" s="232" t="s">
        <v>6444</v>
      </c>
      <c r="Y11" s="232" t="s">
        <v>6445</v>
      </c>
      <c r="Z11" s="232" t="s">
        <v>6446</v>
      </c>
      <c r="AA11" s="232" t="s">
        <v>6447</v>
      </c>
      <c r="AB11" s="232" t="s">
        <v>6448</v>
      </c>
      <c r="AC11" s="232" t="s">
        <v>526</v>
      </c>
      <c r="AD11" s="232" t="s">
        <v>527</v>
      </c>
      <c r="AE11" s="232" t="s">
        <v>6449</v>
      </c>
      <c r="AF11" s="232" t="s">
        <v>528</v>
      </c>
      <c r="AG11" s="232" t="s">
        <v>529</v>
      </c>
      <c r="AH11" s="232" t="s">
        <v>6450</v>
      </c>
      <c r="AI11" s="232" t="s">
        <v>6444</v>
      </c>
      <c r="AJ11" s="232" t="s">
        <v>6445</v>
      </c>
      <c r="AK11" s="232" t="s">
        <v>6446</v>
      </c>
      <c r="AL11" s="232" t="s">
        <v>6447</v>
      </c>
      <c r="AM11" s="232" t="s">
        <v>6448</v>
      </c>
      <c r="AN11" s="232" t="s">
        <v>526</v>
      </c>
      <c r="AO11" s="232" t="s">
        <v>527</v>
      </c>
      <c r="AP11" s="232" t="s">
        <v>6449</v>
      </c>
      <c r="AQ11" s="232" t="s">
        <v>528</v>
      </c>
      <c r="AR11" s="232" t="s">
        <v>529</v>
      </c>
      <c r="AS11" s="232" t="s">
        <v>6450</v>
      </c>
      <c r="AT11" s="232" t="s">
        <v>6444</v>
      </c>
      <c r="AU11" s="232" t="s">
        <v>6445</v>
      </c>
      <c r="AV11" s="232" t="s">
        <v>6446</v>
      </c>
      <c r="AW11" s="232" t="s">
        <v>6447</v>
      </c>
      <c r="AX11" s="232" t="s">
        <v>6448</v>
      </c>
      <c r="AY11" s="232" t="s">
        <v>526</v>
      </c>
      <c r="AZ11" s="232" t="s">
        <v>527</v>
      </c>
      <c r="BA11" s="232" t="s">
        <v>6449</v>
      </c>
      <c r="BB11" s="232" t="s">
        <v>528</v>
      </c>
      <c r="BC11" s="232" t="s">
        <v>529</v>
      </c>
      <c r="BD11" s="232" t="s">
        <v>6450</v>
      </c>
      <c r="BE11" s="232" t="s">
        <v>6444</v>
      </c>
      <c r="BF11" s="232" t="s">
        <v>6445</v>
      </c>
      <c r="BG11" s="232" t="s">
        <v>6446</v>
      </c>
      <c r="BH11" s="232" t="s">
        <v>6447</v>
      </c>
      <c r="BI11" s="232" t="s">
        <v>6448</v>
      </c>
      <c r="BJ11" s="232" t="s">
        <v>526</v>
      </c>
      <c r="BK11" s="232" t="s">
        <v>527</v>
      </c>
      <c r="BL11" s="232" t="s">
        <v>6449</v>
      </c>
      <c r="BM11" s="232" t="s">
        <v>528</v>
      </c>
      <c r="BN11" s="232" t="s">
        <v>529</v>
      </c>
      <c r="BO11" s="232" t="s">
        <v>6450</v>
      </c>
      <c r="BP11" s="232" t="s">
        <v>6444</v>
      </c>
      <c r="BQ11" s="232" t="s">
        <v>6445</v>
      </c>
      <c r="BR11" s="232" t="s">
        <v>6446</v>
      </c>
      <c r="BS11" s="232" t="s">
        <v>6447</v>
      </c>
      <c r="BT11" s="232" t="s">
        <v>6448</v>
      </c>
      <c r="BU11" s="232" t="s">
        <v>526</v>
      </c>
      <c r="BV11" s="232" t="s">
        <v>527</v>
      </c>
      <c r="BW11" s="232" t="s">
        <v>6449</v>
      </c>
      <c r="BX11" s="232" t="s">
        <v>528</v>
      </c>
      <c r="BY11" s="232" t="s">
        <v>529</v>
      </c>
      <c r="BZ11" s="232" t="s">
        <v>6450</v>
      </c>
      <c r="CA11" s="232" t="s">
        <v>6444</v>
      </c>
      <c r="CB11" s="232" t="s">
        <v>6445</v>
      </c>
      <c r="CC11" s="232" t="s">
        <v>6446</v>
      </c>
      <c r="CD11" s="232" t="s">
        <v>6447</v>
      </c>
      <c r="CE11" s="232" t="s">
        <v>6448</v>
      </c>
      <c r="CF11" s="232" t="s">
        <v>526</v>
      </c>
      <c r="CG11" s="232" t="s">
        <v>527</v>
      </c>
      <c r="CH11" s="232" t="s">
        <v>6449</v>
      </c>
      <c r="CI11" s="232" t="s">
        <v>528</v>
      </c>
      <c r="CJ11" s="232" t="s">
        <v>529</v>
      </c>
      <c r="CK11" s="232" t="s">
        <v>6450</v>
      </c>
      <c r="CL11" s="232" t="s">
        <v>6444</v>
      </c>
      <c r="CM11" s="232" t="s">
        <v>6445</v>
      </c>
      <c r="CN11" s="232" t="s">
        <v>6446</v>
      </c>
      <c r="CO11" s="232" t="s">
        <v>6447</v>
      </c>
      <c r="CP11" s="232" t="s">
        <v>6448</v>
      </c>
      <c r="CQ11" s="232" t="s">
        <v>526</v>
      </c>
      <c r="CR11" s="232" t="s">
        <v>527</v>
      </c>
      <c r="CS11" s="232" t="s">
        <v>6449</v>
      </c>
      <c r="CT11" s="232" t="s">
        <v>528</v>
      </c>
      <c r="CU11" s="232" t="s">
        <v>529</v>
      </c>
      <c r="CV11" s="232" t="s">
        <v>6450</v>
      </c>
      <c r="CW11" s="232" t="s">
        <v>6444</v>
      </c>
      <c r="CX11" s="232" t="s">
        <v>6445</v>
      </c>
      <c r="CY11" s="232" t="s">
        <v>6446</v>
      </c>
      <c r="CZ11" s="232" t="s">
        <v>6447</v>
      </c>
      <c r="DA11" s="232" t="s">
        <v>6448</v>
      </c>
      <c r="DB11" s="232" t="s">
        <v>526</v>
      </c>
      <c r="DC11" s="232" t="s">
        <v>527</v>
      </c>
      <c r="DD11" s="232" t="s">
        <v>6449</v>
      </c>
      <c r="DE11" s="232" t="s">
        <v>528</v>
      </c>
      <c r="DF11" s="232" t="s">
        <v>529</v>
      </c>
      <c r="DG11" s="232" t="s">
        <v>6450</v>
      </c>
      <c r="DH11" s="232" t="s">
        <v>6444</v>
      </c>
      <c r="DI11" s="232" t="s">
        <v>6445</v>
      </c>
      <c r="DJ11" s="232" t="s">
        <v>6446</v>
      </c>
      <c r="DK11" s="232" t="s">
        <v>6447</v>
      </c>
      <c r="DL11" s="232" t="s">
        <v>6448</v>
      </c>
      <c r="DM11" s="232" t="s">
        <v>526</v>
      </c>
      <c r="DN11" s="232" t="s">
        <v>527</v>
      </c>
      <c r="DO11" s="232" t="s">
        <v>6449</v>
      </c>
      <c r="DP11" s="232" t="s">
        <v>528</v>
      </c>
      <c r="DQ11" s="232" t="s">
        <v>529</v>
      </c>
      <c r="DR11" s="232" t="s">
        <v>6450</v>
      </c>
      <c r="DS11" s="232" t="s">
        <v>6444</v>
      </c>
      <c r="DT11" s="232" t="s">
        <v>6445</v>
      </c>
      <c r="DU11" s="232" t="s">
        <v>6446</v>
      </c>
      <c r="DV11" s="232" t="s">
        <v>6447</v>
      </c>
      <c r="DW11" s="232" t="s">
        <v>6448</v>
      </c>
      <c r="DX11" s="232" t="s">
        <v>526</v>
      </c>
      <c r="DY11" s="232" t="s">
        <v>527</v>
      </c>
      <c r="DZ11" s="232" t="s">
        <v>6449</v>
      </c>
      <c r="EA11" s="232" t="s">
        <v>528</v>
      </c>
      <c r="EB11" s="232" t="s">
        <v>529</v>
      </c>
      <c r="EC11" s="232" t="s">
        <v>6450</v>
      </c>
      <c r="ED11" s="232" t="s">
        <v>6444</v>
      </c>
      <c r="EE11" s="232" t="s">
        <v>6445</v>
      </c>
      <c r="EF11" s="232" t="s">
        <v>6446</v>
      </c>
      <c r="EG11" s="232" t="s">
        <v>6447</v>
      </c>
      <c r="EH11" s="232" t="s">
        <v>6448</v>
      </c>
      <c r="EI11" s="232" t="s">
        <v>526</v>
      </c>
      <c r="EJ11" s="232" t="s">
        <v>527</v>
      </c>
      <c r="EK11" s="232" t="s">
        <v>6449</v>
      </c>
      <c r="EL11" s="232" t="s">
        <v>528</v>
      </c>
      <c r="EM11" s="232" t="s">
        <v>529</v>
      </c>
      <c r="EN11" s="232" t="s">
        <v>6450</v>
      </c>
      <c r="EO11" s="262"/>
      <c r="EP11" s="246"/>
      <c r="EQ11" s="246"/>
      <c r="ER11" s="246"/>
      <c r="ES11" s="246"/>
      <c r="ET11" s="246"/>
      <c r="EU11" s="246"/>
      <c r="EV11" s="246"/>
      <c r="EW11" s="246"/>
      <c r="EX11" s="246"/>
      <c r="EY11" s="246"/>
      <c r="EZ11" s="246"/>
      <c r="FA11" s="246"/>
      <c r="FB11" s="246"/>
      <c r="FC11" s="246"/>
      <c r="FD11" s="246"/>
      <c r="FE11" s="246"/>
      <c r="FF11" s="246"/>
      <c r="FG11" s="246"/>
      <c r="FH11" s="246"/>
      <c r="FI11" s="246"/>
      <c r="FJ11" s="246"/>
      <c r="FK11" s="246"/>
      <c r="FL11" s="246"/>
      <c r="FM11" s="246"/>
      <c r="FN11" s="246"/>
      <c r="FO11" s="246"/>
      <c r="FP11" s="246"/>
      <c r="FQ11" s="246"/>
      <c r="FR11" s="246"/>
      <c r="FS11" s="246"/>
      <c r="FT11" s="246"/>
      <c r="FU11" s="246"/>
    </row>
    <row r="12" spans="1:177" x14ac:dyDescent="0.3">
      <c r="A12" s="122" t="s">
        <v>524</v>
      </c>
      <c r="B12" s="219"/>
      <c r="C12" s="219"/>
      <c r="D12" s="219"/>
      <c r="E12" s="219"/>
      <c r="F12" s="219"/>
      <c r="G12" s="219"/>
      <c r="H12" s="219"/>
      <c r="I12" s="219"/>
      <c r="J12" s="219"/>
      <c r="K12" s="219"/>
      <c r="L12" s="219"/>
      <c r="M12" s="219"/>
      <c r="N12" s="219"/>
      <c r="O12" s="219"/>
      <c r="P12" s="219"/>
      <c r="Q12" s="219"/>
      <c r="R12" s="219"/>
      <c r="S12" s="219"/>
      <c r="T12" s="219"/>
      <c r="U12" s="219"/>
      <c r="V12" s="219"/>
      <c r="W12" s="219"/>
      <c r="X12" s="219"/>
      <c r="Y12" s="219"/>
      <c r="Z12" s="219"/>
      <c r="AA12" s="219"/>
      <c r="AB12" s="219"/>
      <c r="AC12" s="219"/>
      <c r="AD12" s="219"/>
      <c r="AE12" s="219"/>
      <c r="AF12" s="219"/>
      <c r="AG12" s="219"/>
      <c r="AH12" s="219"/>
      <c r="AI12" s="219"/>
      <c r="AJ12" s="219"/>
      <c r="AK12" s="219"/>
      <c r="AL12" s="219"/>
      <c r="AM12" s="219"/>
      <c r="AN12" s="219"/>
      <c r="AO12" s="219"/>
      <c r="AP12" s="219"/>
      <c r="AQ12" s="219"/>
      <c r="AR12" s="219"/>
      <c r="AS12" s="219"/>
      <c r="AT12" s="219"/>
      <c r="AU12" s="219"/>
      <c r="AV12" s="219"/>
      <c r="AW12" s="219"/>
      <c r="AX12" s="219"/>
      <c r="AY12" s="219"/>
      <c r="AZ12" s="219"/>
      <c r="BA12" s="219"/>
      <c r="BB12" s="219"/>
      <c r="BC12" s="219"/>
      <c r="BD12" s="219"/>
      <c r="BE12" s="219"/>
      <c r="BF12" s="219"/>
      <c r="BG12" s="219"/>
      <c r="BH12" s="219"/>
      <c r="BI12" s="219"/>
      <c r="BJ12" s="219"/>
      <c r="BK12" s="219"/>
      <c r="BL12" s="219"/>
      <c r="BM12" s="219"/>
      <c r="BN12" s="219"/>
      <c r="BO12" s="219"/>
      <c r="BP12" s="219"/>
      <c r="BQ12" s="219"/>
      <c r="BR12" s="219"/>
      <c r="BS12" s="219"/>
      <c r="BT12" s="219"/>
      <c r="BU12" s="219"/>
      <c r="BV12" s="219"/>
      <c r="BW12" s="219"/>
      <c r="BX12" s="219"/>
      <c r="BY12" s="219"/>
      <c r="BZ12" s="219"/>
      <c r="CA12" s="219"/>
      <c r="CB12" s="219"/>
      <c r="CC12" s="219"/>
      <c r="CD12" s="219"/>
      <c r="CE12" s="219"/>
      <c r="CF12" s="219"/>
      <c r="CG12" s="219"/>
      <c r="CH12" s="219"/>
      <c r="CI12" s="219"/>
      <c r="CJ12" s="219"/>
      <c r="CK12" s="219"/>
      <c r="CL12" s="219"/>
      <c r="CM12" s="219"/>
      <c r="CN12" s="219"/>
      <c r="CO12" s="219"/>
      <c r="CP12" s="219"/>
      <c r="CQ12" s="219"/>
      <c r="CR12" s="219"/>
      <c r="CS12" s="219"/>
      <c r="CT12" s="219"/>
      <c r="CU12" s="219"/>
      <c r="CV12" s="219"/>
      <c r="CW12" s="219"/>
      <c r="CX12" s="219"/>
      <c r="CY12" s="219"/>
      <c r="CZ12" s="219"/>
      <c r="DA12" s="219"/>
      <c r="DB12" s="219"/>
      <c r="DC12" s="219"/>
      <c r="DD12" s="219"/>
      <c r="DE12" s="219"/>
      <c r="DF12" s="219"/>
      <c r="DG12" s="219"/>
      <c r="DH12" s="219"/>
      <c r="DI12" s="219"/>
      <c r="DJ12" s="219"/>
      <c r="DK12" s="219"/>
      <c r="DL12" s="219"/>
      <c r="DM12" s="219"/>
      <c r="DN12" s="219"/>
      <c r="DO12" s="219"/>
      <c r="DP12" s="219"/>
      <c r="DQ12" s="219"/>
      <c r="DR12" s="219"/>
      <c r="DS12" s="219"/>
      <c r="DT12" s="219"/>
      <c r="DU12" s="219"/>
      <c r="DV12" s="219"/>
      <c r="DW12" s="219"/>
      <c r="DX12" s="219"/>
      <c r="DY12" s="219"/>
      <c r="DZ12" s="219"/>
      <c r="EA12" s="219"/>
      <c r="EB12" s="219"/>
      <c r="EC12" s="219"/>
      <c r="ED12" s="219"/>
      <c r="EE12" s="219"/>
      <c r="EF12" s="219"/>
      <c r="EG12" s="219"/>
      <c r="EH12" s="219"/>
      <c r="EI12" s="219"/>
      <c r="EJ12" s="219"/>
      <c r="EK12" s="219"/>
      <c r="EL12" s="219"/>
      <c r="EM12" s="219"/>
      <c r="EN12" s="219"/>
      <c r="EO12" s="263"/>
    </row>
    <row r="13" spans="1:177" x14ac:dyDescent="0.3">
      <c r="A13" s="122" t="s">
        <v>525</v>
      </c>
      <c r="B13" s="219"/>
      <c r="C13" s="219"/>
      <c r="D13" s="219"/>
      <c r="E13" s="219"/>
      <c r="F13" s="219"/>
      <c r="G13" s="219"/>
      <c r="H13" s="219"/>
      <c r="I13" s="219"/>
      <c r="J13" s="219"/>
      <c r="K13" s="219"/>
      <c r="L13" s="219"/>
      <c r="M13" s="219"/>
      <c r="N13" s="219"/>
      <c r="O13" s="219"/>
      <c r="P13" s="219"/>
      <c r="Q13" s="219"/>
      <c r="R13" s="219"/>
      <c r="S13" s="219"/>
      <c r="T13" s="219"/>
      <c r="U13" s="219"/>
      <c r="V13" s="219"/>
      <c r="W13" s="219"/>
      <c r="X13" s="219"/>
      <c r="Y13" s="219"/>
      <c r="Z13" s="219"/>
      <c r="AA13" s="219"/>
      <c r="AB13" s="219"/>
      <c r="AC13" s="219"/>
      <c r="AD13" s="219"/>
      <c r="AE13" s="219"/>
      <c r="AF13" s="219"/>
      <c r="AG13" s="219"/>
      <c r="AH13" s="219"/>
      <c r="AI13" s="219"/>
      <c r="AJ13" s="219"/>
      <c r="AK13" s="219"/>
      <c r="AL13" s="219"/>
      <c r="AM13" s="219"/>
      <c r="AN13" s="219"/>
      <c r="AO13" s="219"/>
      <c r="AP13" s="219"/>
      <c r="AQ13" s="219"/>
      <c r="AR13" s="219"/>
      <c r="AS13" s="219"/>
      <c r="AT13" s="219"/>
      <c r="AU13" s="219"/>
      <c r="AV13" s="219"/>
      <c r="AW13" s="219"/>
      <c r="AX13" s="219"/>
      <c r="AY13" s="219"/>
      <c r="AZ13" s="219"/>
      <c r="BA13" s="219"/>
      <c r="BB13" s="219"/>
      <c r="BC13" s="219"/>
      <c r="BD13" s="219"/>
      <c r="BE13" s="219"/>
      <c r="BF13" s="219"/>
      <c r="BG13" s="219"/>
      <c r="BH13" s="219"/>
      <c r="BI13" s="219"/>
      <c r="BJ13" s="219"/>
      <c r="BK13" s="219"/>
      <c r="BL13" s="219"/>
      <c r="BM13" s="219"/>
      <c r="BN13" s="219"/>
      <c r="BO13" s="219"/>
      <c r="BP13" s="219"/>
      <c r="BQ13" s="219"/>
      <c r="BR13" s="219"/>
      <c r="BS13" s="219"/>
      <c r="BT13" s="219"/>
      <c r="BU13" s="219"/>
      <c r="BV13" s="219"/>
      <c r="BW13" s="219"/>
      <c r="BX13" s="219"/>
      <c r="BY13" s="219"/>
      <c r="BZ13" s="219"/>
      <c r="CA13" s="219"/>
      <c r="CB13" s="219"/>
      <c r="CC13" s="219"/>
      <c r="CD13" s="219"/>
      <c r="CE13" s="219"/>
      <c r="CF13" s="219"/>
      <c r="CG13" s="219"/>
      <c r="CH13" s="219"/>
      <c r="CI13" s="219"/>
      <c r="CJ13" s="219"/>
      <c r="CK13" s="219"/>
      <c r="CL13" s="219"/>
      <c r="CM13" s="219"/>
      <c r="CN13" s="219"/>
      <c r="CO13" s="219"/>
      <c r="CP13" s="219"/>
      <c r="CQ13" s="219"/>
      <c r="CR13" s="219"/>
      <c r="CS13" s="219"/>
      <c r="CT13" s="219"/>
      <c r="CU13" s="219"/>
      <c r="CV13" s="219"/>
      <c r="CW13" s="219"/>
      <c r="CX13" s="219"/>
      <c r="CY13" s="219"/>
      <c r="CZ13" s="219"/>
      <c r="DA13" s="219"/>
      <c r="DB13" s="219"/>
      <c r="DC13" s="219"/>
      <c r="DD13" s="219"/>
      <c r="DE13" s="219"/>
      <c r="DF13" s="219"/>
      <c r="DG13" s="219"/>
      <c r="DH13" s="219"/>
      <c r="DI13" s="219"/>
      <c r="DJ13" s="219"/>
      <c r="DK13" s="219"/>
      <c r="DL13" s="219"/>
      <c r="DM13" s="219"/>
      <c r="DN13" s="219"/>
      <c r="DO13" s="219"/>
      <c r="DP13" s="219"/>
      <c r="DQ13" s="219"/>
      <c r="DR13" s="219"/>
      <c r="DS13" s="219"/>
      <c r="DT13" s="219"/>
      <c r="DU13" s="219"/>
      <c r="DV13" s="219"/>
      <c r="DW13" s="219"/>
      <c r="DX13" s="219"/>
      <c r="DY13" s="219"/>
      <c r="DZ13" s="219"/>
      <c r="EA13" s="219"/>
      <c r="EB13" s="219"/>
      <c r="EC13" s="219"/>
      <c r="ED13" s="219"/>
      <c r="EE13" s="219"/>
      <c r="EF13" s="219"/>
      <c r="EG13" s="219"/>
      <c r="EH13" s="219"/>
      <c r="EI13" s="219"/>
      <c r="EJ13" s="219"/>
      <c r="EK13" s="219"/>
      <c r="EL13" s="219"/>
      <c r="EM13" s="219"/>
      <c r="EN13" s="219"/>
      <c r="EO13" s="263"/>
    </row>
    <row r="14" spans="1:177" x14ac:dyDescent="0.3">
      <c r="A14" s="122" t="s">
        <v>6469</v>
      </c>
      <c r="B14" s="219"/>
      <c r="C14" s="219"/>
      <c r="D14" s="219"/>
      <c r="E14" s="219"/>
      <c r="F14" s="219"/>
      <c r="G14" s="219"/>
      <c r="H14" s="219"/>
      <c r="I14" s="219"/>
      <c r="J14" s="219"/>
      <c r="K14" s="219"/>
      <c r="L14" s="219"/>
      <c r="M14" s="219"/>
      <c r="N14" s="219"/>
      <c r="O14" s="219"/>
      <c r="P14" s="219"/>
      <c r="Q14" s="219"/>
      <c r="R14" s="219"/>
      <c r="S14" s="219"/>
      <c r="T14" s="219"/>
      <c r="U14" s="219"/>
      <c r="V14" s="219"/>
      <c r="W14" s="219"/>
      <c r="X14" s="219"/>
      <c r="Y14" s="219"/>
      <c r="Z14" s="219"/>
      <c r="AA14" s="219"/>
      <c r="AB14" s="219"/>
      <c r="AC14" s="219"/>
      <c r="AD14" s="219"/>
      <c r="AE14" s="219"/>
      <c r="AF14" s="219"/>
      <c r="AG14" s="219"/>
      <c r="AH14" s="219"/>
      <c r="AI14" s="219"/>
      <c r="AJ14" s="219"/>
      <c r="AK14" s="219"/>
      <c r="AL14" s="219"/>
      <c r="AM14" s="219"/>
      <c r="AN14" s="219"/>
      <c r="AO14" s="219"/>
      <c r="AP14" s="219"/>
      <c r="AQ14" s="219"/>
      <c r="AR14" s="219"/>
      <c r="AS14" s="219"/>
      <c r="AT14" s="219"/>
      <c r="AU14" s="219"/>
      <c r="AV14" s="219"/>
      <c r="AW14" s="219"/>
      <c r="AX14" s="219"/>
      <c r="AY14" s="219"/>
      <c r="AZ14" s="219"/>
      <c r="BA14" s="219"/>
      <c r="BB14" s="219"/>
      <c r="BC14" s="219"/>
      <c r="BD14" s="219"/>
      <c r="BE14" s="219"/>
      <c r="BF14" s="219"/>
      <c r="BG14" s="219"/>
      <c r="BH14" s="219"/>
      <c r="BI14" s="219"/>
      <c r="BJ14" s="219"/>
      <c r="BK14" s="219"/>
      <c r="BL14" s="219"/>
      <c r="BM14" s="219"/>
      <c r="BN14" s="219"/>
      <c r="BO14" s="219"/>
      <c r="BP14" s="219"/>
      <c r="BQ14" s="219"/>
      <c r="BR14" s="219"/>
      <c r="BS14" s="219"/>
      <c r="BT14" s="219"/>
      <c r="BU14" s="219"/>
      <c r="BV14" s="219"/>
      <c r="BW14" s="219"/>
      <c r="BX14" s="219"/>
      <c r="BY14" s="219"/>
      <c r="BZ14" s="219"/>
      <c r="CA14" s="219"/>
      <c r="CB14" s="219"/>
      <c r="CC14" s="219"/>
      <c r="CD14" s="219"/>
      <c r="CE14" s="219"/>
      <c r="CF14" s="219"/>
      <c r="CG14" s="219"/>
      <c r="CH14" s="219"/>
      <c r="CI14" s="219"/>
      <c r="CJ14" s="219"/>
      <c r="CK14" s="219"/>
      <c r="CL14" s="219"/>
      <c r="CM14" s="219"/>
      <c r="CN14" s="219"/>
      <c r="CO14" s="219"/>
      <c r="CP14" s="219"/>
      <c r="CQ14" s="219"/>
      <c r="CR14" s="219"/>
      <c r="CS14" s="219"/>
      <c r="CT14" s="219"/>
      <c r="CU14" s="219"/>
      <c r="CV14" s="219"/>
      <c r="CW14" s="219"/>
      <c r="CX14" s="219"/>
      <c r="CY14" s="219"/>
      <c r="CZ14" s="219"/>
      <c r="DA14" s="219"/>
      <c r="DB14" s="219"/>
      <c r="DC14" s="219"/>
      <c r="DD14" s="219"/>
      <c r="DE14" s="219"/>
      <c r="DF14" s="219"/>
      <c r="DG14" s="219"/>
      <c r="DH14" s="219"/>
      <c r="DI14" s="219"/>
      <c r="DJ14" s="219"/>
      <c r="DK14" s="219"/>
      <c r="DL14" s="219"/>
      <c r="DM14" s="219"/>
      <c r="DN14" s="219"/>
      <c r="DO14" s="219"/>
      <c r="DP14" s="219"/>
      <c r="DQ14" s="219"/>
      <c r="DR14" s="219"/>
      <c r="DS14" s="219"/>
      <c r="DT14" s="219"/>
      <c r="DU14" s="219"/>
      <c r="DV14" s="219"/>
      <c r="DW14" s="219"/>
      <c r="DX14" s="219"/>
      <c r="DY14" s="219"/>
      <c r="DZ14" s="219"/>
      <c r="EA14" s="219"/>
      <c r="EB14" s="219"/>
      <c r="EC14" s="219"/>
      <c r="ED14" s="219"/>
      <c r="EE14" s="219"/>
      <c r="EF14" s="219"/>
      <c r="EG14" s="219"/>
      <c r="EH14" s="219"/>
      <c r="EI14" s="219"/>
      <c r="EJ14" s="219"/>
      <c r="EK14" s="219"/>
      <c r="EL14" s="219"/>
      <c r="EM14" s="219"/>
      <c r="EN14" s="219"/>
      <c r="EO14" s="263"/>
    </row>
    <row r="15" spans="1:177" x14ac:dyDescent="0.3">
      <c r="A15" s="122" t="s">
        <v>6470</v>
      </c>
      <c r="B15" s="219"/>
      <c r="C15" s="219"/>
      <c r="D15" s="219"/>
      <c r="E15" s="219"/>
      <c r="F15" s="219"/>
      <c r="G15" s="219"/>
      <c r="H15" s="219"/>
      <c r="I15" s="219"/>
      <c r="J15" s="219"/>
      <c r="K15" s="219"/>
      <c r="L15" s="219"/>
      <c r="M15" s="219"/>
      <c r="N15" s="219"/>
      <c r="O15" s="219"/>
      <c r="P15" s="219"/>
      <c r="Q15" s="219"/>
      <c r="R15" s="219"/>
      <c r="S15" s="219"/>
      <c r="T15" s="219"/>
      <c r="U15" s="219"/>
      <c r="V15" s="219"/>
      <c r="W15" s="219"/>
      <c r="X15" s="219"/>
      <c r="Y15" s="219"/>
      <c r="Z15" s="219"/>
      <c r="AA15" s="219"/>
      <c r="AB15" s="219"/>
      <c r="AC15" s="219"/>
      <c r="AD15" s="219"/>
      <c r="AE15" s="219"/>
      <c r="AF15" s="219"/>
      <c r="AG15" s="219"/>
      <c r="AH15" s="219"/>
      <c r="AI15" s="219"/>
      <c r="AJ15" s="219"/>
      <c r="AK15" s="219"/>
      <c r="AL15" s="219"/>
      <c r="AM15" s="219"/>
      <c r="AN15" s="219"/>
      <c r="AO15" s="219"/>
      <c r="AP15" s="219"/>
      <c r="AQ15" s="219"/>
      <c r="AR15" s="219"/>
      <c r="AS15" s="219"/>
      <c r="AT15" s="219"/>
      <c r="AU15" s="219"/>
      <c r="AV15" s="219"/>
      <c r="AW15" s="219"/>
      <c r="AX15" s="219"/>
      <c r="AY15" s="219"/>
      <c r="AZ15" s="219"/>
      <c r="BA15" s="219"/>
      <c r="BB15" s="219"/>
      <c r="BC15" s="219"/>
      <c r="BD15" s="219"/>
      <c r="BE15" s="219"/>
      <c r="BF15" s="219"/>
      <c r="BG15" s="219"/>
      <c r="BH15" s="219"/>
      <c r="BI15" s="219"/>
      <c r="BJ15" s="219"/>
      <c r="BK15" s="219"/>
      <c r="BL15" s="219"/>
      <c r="BM15" s="219"/>
      <c r="BN15" s="219"/>
      <c r="BO15" s="219"/>
      <c r="BP15" s="219"/>
      <c r="BQ15" s="219"/>
      <c r="BR15" s="219"/>
      <c r="BS15" s="219"/>
      <c r="BT15" s="219"/>
      <c r="BU15" s="219"/>
      <c r="BV15" s="219"/>
      <c r="BW15" s="219"/>
      <c r="BX15" s="219"/>
      <c r="BY15" s="219"/>
      <c r="BZ15" s="219"/>
      <c r="CA15" s="219"/>
      <c r="CB15" s="219"/>
      <c r="CC15" s="219"/>
      <c r="CD15" s="219"/>
      <c r="CE15" s="219"/>
      <c r="CF15" s="219"/>
      <c r="CG15" s="219"/>
      <c r="CH15" s="219"/>
      <c r="CI15" s="219"/>
      <c r="CJ15" s="219"/>
      <c r="CK15" s="219"/>
      <c r="CL15" s="219"/>
      <c r="CM15" s="219"/>
      <c r="CN15" s="219"/>
      <c r="CO15" s="219"/>
      <c r="CP15" s="219"/>
      <c r="CQ15" s="219"/>
      <c r="CR15" s="219"/>
      <c r="CS15" s="219"/>
      <c r="CT15" s="219"/>
      <c r="CU15" s="219"/>
      <c r="CV15" s="219"/>
      <c r="CW15" s="219"/>
      <c r="CX15" s="219"/>
      <c r="CY15" s="219"/>
      <c r="CZ15" s="219"/>
      <c r="DA15" s="219"/>
      <c r="DB15" s="219"/>
      <c r="DC15" s="219"/>
      <c r="DD15" s="219"/>
      <c r="DE15" s="219"/>
      <c r="DF15" s="219"/>
      <c r="DG15" s="219"/>
      <c r="DH15" s="219"/>
      <c r="DI15" s="219"/>
      <c r="DJ15" s="219"/>
      <c r="DK15" s="219"/>
      <c r="DL15" s="219"/>
      <c r="DM15" s="219"/>
      <c r="DN15" s="219"/>
      <c r="DO15" s="219"/>
      <c r="DP15" s="219"/>
      <c r="DQ15" s="219"/>
      <c r="DR15" s="219"/>
      <c r="DS15" s="219"/>
      <c r="DT15" s="219"/>
      <c r="DU15" s="219"/>
      <c r="DV15" s="219"/>
      <c r="DW15" s="219"/>
      <c r="DX15" s="219"/>
      <c r="DY15" s="219"/>
      <c r="DZ15" s="219"/>
      <c r="EA15" s="219"/>
      <c r="EB15" s="219"/>
      <c r="EC15" s="219"/>
      <c r="ED15" s="219"/>
      <c r="EE15" s="219"/>
      <c r="EF15" s="219"/>
      <c r="EG15" s="219"/>
      <c r="EH15" s="219"/>
      <c r="EI15" s="219"/>
      <c r="EJ15" s="219"/>
      <c r="EK15" s="219"/>
      <c r="EL15" s="219"/>
      <c r="EM15" s="219"/>
      <c r="EN15" s="219"/>
      <c r="EO15" s="263"/>
    </row>
    <row r="16" spans="1:177" x14ac:dyDescent="0.3">
      <c r="A16" s="122" t="s">
        <v>6471</v>
      </c>
      <c r="B16" s="219"/>
      <c r="C16" s="219"/>
      <c r="D16" s="219"/>
      <c r="E16" s="219"/>
      <c r="F16" s="219"/>
      <c r="G16" s="219"/>
      <c r="H16" s="219"/>
      <c r="I16" s="219"/>
      <c r="J16" s="219"/>
      <c r="K16" s="219"/>
      <c r="L16" s="219"/>
      <c r="M16" s="219"/>
      <c r="N16" s="219"/>
      <c r="O16" s="219"/>
      <c r="P16" s="219"/>
      <c r="Q16" s="219"/>
      <c r="R16" s="219"/>
      <c r="S16" s="219"/>
      <c r="T16" s="219"/>
      <c r="U16" s="219"/>
      <c r="V16" s="219"/>
      <c r="W16" s="219"/>
      <c r="X16" s="219"/>
      <c r="Y16" s="219"/>
      <c r="Z16" s="219"/>
      <c r="AA16" s="219"/>
      <c r="AB16" s="219"/>
      <c r="AC16" s="219"/>
      <c r="AD16" s="219"/>
      <c r="AE16" s="219"/>
      <c r="AF16" s="219"/>
      <c r="AG16" s="219"/>
      <c r="AH16" s="219"/>
      <c r="AI16" s="219"/>
      <c r="AJ16" s="219"/>
      <c r="AK16" s="219"/>
      <c r="AL16" s="219"/>
      <c r="AM16" s="219"/>
      <c r="AN16" s="219"/>
      <c r="AO16" s="219"/>
      <c r="AP16" s="219"/>
      <c r="AQ16" s="219"/>
      <c r="AR16" s="219"/>
      <c r="AS16" s="219"/>
      <c r="AT16" s="219"/>
      <c r="AU16" s="219"/>
      <c r="AV16" s="219"/>
      <c r="AW16" s="219"/>
      <c r="AX16" s="219"/>
      <c r="AY16" s="219"/>
      <c r="AZ16" s="219"/>
      <c r="BA16" s="219"/>
      <c r="BB16" s="219"/>
      <c r="BC16" s="219"/>
      <c r="BD16" s="219"/>
      <c r="BE16" s="219"/>
      <c r="BF16" s="219"/>
      <c r="BG16" s="219"/>
      <c r="BH16" s="219"/>
      <c r="BI16" s="219"/>
      <c r="BJ16" s="219"/>
      <c r="BK16" s="219"/>
      <c r="BL16" s="219"/>
      <c r="BM16" s="219"/>
      <c r="BN16" s="219"/>
      <c r="BO16" s="219"/>
      <c r="BP16" s="219"/>
      <c r="BQ16" s="219"/>
      <c r="BR16" s="219"/>
      <c r="BS16" s="219"/>
      <c r="BT16" s="219"/>
      <c r="BU16" s="219"/>
      <c r="BV16" s="219"/>
      <c r="BW16" s="219"/>
      <c r="BX16" s="219"/>
      <c r="BY16" s="219"/>
      <c r="BZ16" s="219"/>
      <c r="CA16" s="219"/>
      <c r="CB16" s="219"/>
      <c r="CC16" s="219"/>
      <c r="CD16" s="219"/>
      <c r="CE16" s="219"/>
      <c r="CF16" s="219"/>
      <c r="CG16" s="219"/>
      <c r="CH16" s="219"/>
      <c r="CI16" s="219"/>
      <c r="CJ16" s="219"/>
      <c r="CK16" s="219"/>
      <c r="CL16" s="219"/>
      <c r="CM16" s="219"/>
      <c r="CN16" s="219"/>
      <c r="CO16" s="219"/>
      <c r="CP16" s="219"/>
      <c r="CQ16" s="219"/>
      <c r="CR16" s="219"/>
      <c r="CS16" s="219"/>
      <c r="CT16" s="219"/>
      <c r="CU16" s="219"/>
      <c r="CV16" s="219"/>
      <c r="CW16" s="219"/>
      <c r="CX16" s="219"/>
      <c r="CY16" s="219"/>
      <c r="CZ16" s="219"/>
      <c r="DA16" s="219"/>
      <c r="DB16" s="219"/>
      <c r="DC16" s="219"/>
      <c r="DD16" s="219"/>
      <c r="DE16" s="219"/>
      <c r="DF16" s="219"/>
      <c r="DG16" s="219"/>
      <c r="DH16" s="219"/>
      <c r="DI16" s="219"/>
      <c r="DJ16" s="219"/>
      <c r="DK16" s="219"/>
      <c r="DL16" s="219"/>
      <c r="DM16" s="219"/>
      <c r="DN16" s="219"/>
      <c r="DO16" s="219"/>
      <c r="DP16" s="219"/>
      <c r="DQ16" s="219"/>
      <c r="DR16" s="219"/>
      <c r="DS16" s="219"/>
      <c r="DT16" s="219"/>
      <c r="DU16" s="219"/>
      <c r="DV16" s="219"/>
      <c r="DW16" s="219"/>
      <c r="DX16" s="219"/>
      <c r="DY16" s="219"/>
      <c r="DZ16" s="219"/>
      <c r="EA16" s="219"/>
      <c r="EB16" s="219"/>
      <c r="EC16" s="219"/>
      <c r="ED16" s="219"/>
      <c r="EE16" s="219"/>
      <c r="EF16" s="219"/>
      <c r="EG16" s="219"/>
      <c r="EH16" s="219"/>
      <c r="EI16" s="219"/>
      <c r="EJ16" s="219"/>
      <c r="EK16" s="219"/>
      <c r="EL16" s="219"/>
      <c r="EM16" s="219"/>
      <c r="EN16" s="219"/>
      <c r="EO16" s="263"/>
    </row>
  </sheetData>
  <mergeCells count="15">
    <mergeCell ref="B10:L10"/>
    <mergeCell ref="M10:W10"/>
    <mergeCell ref="X10:AH10"/>
    <mergeCell ref="AI10:AS10"/>
    <mergeCell ref="AT10:BD10"/>
    <mergeCell ref="BE10:BO10"/>
    <mergeCell ref="BP10:BZ10"/>
    <mergeCell ref="CA10:CK10"/>
    <mergeCell ref="EZ10:FJ10"/>
    <mergeCell ref="FK10:FU10"/>
    <mergeCell ref="CL10:CV10"/>
    <mergeCell ref="CW10:DG10"/>
    <mergeCell ref="DH10:DR10"/>
    <mergeCell ref="DS10:EC10"/>
    <mergeCell ref="ED10:EN10"/>
  </mergeCells>
  <phoneticPr fontId="6" type="noConversion"/>
  <pageMargins left="0.511811024" right="0.511811024" top="0.78740157499999996" bottom="0.78740157499999996" header="0.31496062000000002" footer="0.31496062000000002"/>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J464"/>
  <sheetViews>
    <sheetView zoomScaleNormal="100" zoomScaleSheetLayoutView="85" workbookViewId="0"/>
  </sheetViews>
  <sheetFormatPr defaultRowHeight="14.4" x14ac:dyDescent="0.3"/>
  <cols>
    <col min="1" max="7" width="11.33203125" customWidth="1"/>
    <col min="8" max="8" width="18.33203125" customWidth="1"/>
    <col min="9" max="9" width="15" customWidth="1"/>
    <col min="10" max="10" width="16.33203125" customWidth="1"/>
    <col min="11" max="13" width="17.109375" customWidth="1"/>
    <col min="14" max="14" width="10.44140625" bestFit="1" customWidth="1"/>
    <col min="15" max="15" width="8.88671875" bestFit="1" customWidth="1"/>
    <col min="16" max="16" width="21.88671875" bestFit="1" customWidth="1"/>
    <col min="17" max="17" width="8.88671875" bestFit="1" customWidth="1"/>
    <col min="18" max="18" width="8.33203125" bestFit="1" customWidth="1"/>
    <col min="20" max="20" width="8.33203125" bestFit="1" customWidth="1"/>
    <col min="21" max="21" width="21.88671875" bestFit="1" customWidth="1"/>
    <col min="22" max="22" width="18.88671875" bestFit="1" customWidth="1"/>
    <col min="23" max="23" width="21.5546875" bestFit="1" customWidth="1"/>
    <col min="24" max="24" width="21.88671875" bestFit="1" customWidth="1"/>
    <col min="25" max="26" width="19.5546875" customWidth="1"/>
    <col min="27" max="27" width="18.5546875" customWidth="1"/>
    <col min="28" max="28" width="21.88671875" bestFit="1" customWidth="1"/>
  </cols>
  <sheetData>
    <row r="1" spans="1:5" x14ac:dyDescent="0.3">
      <c r="A1" t="s">
        <v>28</v>
      </c>
    </row>
    <row r="2" spans="1:5" x14ac:dyDescent="0.3">
      <c r="C2" t="s">
        <v>6839</v>
      </c>
    </row>
    <row r="3" spans="1:5" x14ac:dyDescent="0.3">
      <c r="C3" t="s">
        <v>6472</v>
      </c>
    </row>
    <row r="4" spans="1:5" x14ac:dyDescent="0.3">
      <c r="C4" t="s">
        <v>1621</v>
      </c>
    </row>
    <row r="5" spans="1:5" x14ac:dyDescent="0.3">
      <c r="D5" t="s">
        <v>6840</v>
      </c>
    </row>
    <row r="6" spans="1:5" x14ac:dyDescent="0.3">
      <c r="D6" t="s">
        <v>6473</v>
      </c>
    </row>
    <row r="7" spans="1:5" x14ac:dyDescent="0.3">
      <c r="E7" t="s">
        <v>1599</v>
      </c>
    </row>
    <row r="8" spans="1:5" x14ac:dyDescent="0.3">
      <c r="E8" t="s">
        <v>6844</v>
      </c>
    </row>
    <row r="9" spans="1:5" x14ac:dyDescent="0.3">
      <c r="E9" t="s">
        <v>6845</v>
      </c>
    </row>
    <row r="10" spans="1:5" x14ac:dyDescent="0.3">
      <c r="E10" t="s">
        <v>6841</v>
      </c>
    </row>
    <row r="11" spans="1:5" x14ac:dyDescent="0.3">
      <c r="E11" t="s">
        <v>1600</v>
      </c>
    </row>
    <row r="12" spans="1:5" x14ac:dyDescent="0.3">
      <c r="D12" t="s">
        <v>1604</v>
      </c>
    </row>
    <row r="13" spans="1:5" x14ac:dyDescent="0.3">
      <c r="E13" t="s">
        <v>1601</v>
      </c>
    </row>
    <row r="14" spans="1:5" x14ac:dyDescent="0.3">
      <c r="E14" t="s">
        <v>1602</v>
      </c>
    </row>
    <row r="15" spans="1:5" x14ac:dyDescent="0.3">
      <c r="E15" t="s">
        <v>1603</v>
      </c>
    </row>
    <row r="16" spans="1:5" x14ac:dyDescent="0.3">
      <c r="D16" t="s">
        <v>1066</v>
      </c>
    </row>
    <row r="17" spans="3:27" x14ac:dyDescent="0.3">
      <c r="E17" t="s">
        <v>1067</v>
      </c>
    </row>
    <row r="18" spans="3:27" x14ac:dyDescent="0.3">
      <c r="E18" t="s">
        <v>1068</v>
      </c>
    </row>
    <row r="19" spans="3:27" x14ac:dyDescent="0.3">
      <c r="E19" t="s">
        <v>1169</v>
      </c>
    </row>
    <row r="20" spans="3:27" x14ac:dyDescent="0.3">
      <c r="D20" t="s">
        <v>1170</v>
      </c>
    </row>
    <row r="21" spans="3:27" x14ac:dyDescent="0.3">
      <c r="E21" t="s">
        <v>1620</v>
      </c>
    </row>
    <row r="22" spans="3:27" x14ac:dyDescent="0.3">
      <c r="E22" t="s">
        <v>1172</v>
      </c>
    </row>
    <row r="23" spans="3:27" x14ac:dyDescent="0.3">
      <c r="F23" t="s">
        <v>1171</v>
      </c>
    </row>
    <row r="24" spans="3:27" x14ac:dyDescent="0.3">
      <c r="G24" t="s">
        <v>6474</v>
      </c>
    </row>
    <row r="25" spans="3:27" x14ac:dyDescent="0.3">
      <c r="G25" t="s">
        <v>6475</v>
      </c>
    </row>
    <row r="26" spans="3:27" x14ac:dyDescent="0.3">
      <c r="G26" t="s">
        <v>1605</v>
      </c>
      <c r="AA26" s="130"/>
    </row>
    <row r="27" spans="3:27" x14ac:dyDescent="0.3">
      <c r="H27" t="s">
        <v>6842</v>
      </c>
      <c r="AA27" s="130"/>
    </row>
    <row r="28" spans="3:27" x14ac:dyDescent="0.3">
      <c r="E28" t="s">
        <v>6476</v>
      </c>
      <c r="AA28" s="130"/>
    </row>
    <row r="29" spans="3:27" x14ac:dyDescent="0.3">
      <c r="F29" t="s">
        <v>6477</v>
      </c>
    </row>
    <row r="30" spans="3:27" x14ac:dyDescent="0.3">
      <c r="F30" t="s">
        <v>6478</v>
      </c>
    </row>
    <row r="32" spans="3:27" x14ac:dyDescent="0.3">
      <c r="C32" t="s">
        <v>6843</v>
      </c>
    </row>
    <row r="33" spans="1:36" x14ac:dyDescent="0.3">
      <c r="AI33" s="1029" t="s">
        <v>1168</v>
      </c>
      <c r="AJ33" s="1031"/>
    </row>
    <row r="34" spans="1:36" ht="15" customHeight="1" x14ac:dyDescent="0.3">
      <c r="A34" s="849" t="s">
        <v>427</v>
      </c>
      <c r="B34" s="872" t="s">
        <v>556</v>
      </c>
      <c r="C34" s="1230" t="s">
        <v>380</v>
      </c>
      <c r="D34" s="1449" t="s">
        <v>1328</v>
      </c>
      <c r="E34" s="1449" t="s">
        <v>552</v>
      </c>
      <c r="F34" s="1230" t="s">
        <v>1327</v>
      </c>
      <c r="G34" s="927" t="s">
        <v>1346</v>
      </c>
      <c r="H34" s="849" t="s">
        <v>99</v>
      </c>
      <c r="I34" s="849" t="s">
        <v>257</v>
      </c>
      <c r="J34" s="849" t="s">
        <v>224</v>
      </c>
      <c r="K34" s="849" t="s">
        <v>841</v>
      </c>
      <c r="L34" s="849" t="s">
        <v>1607</v>
      </c>
      <c r="M34" s="914" t="s">
        <v>453</v>
      </c>
      <c r="N34" s="991"/>
      <c r="O34" s="991"/>
      <c r="P34" s="915"/>
      <c r="Q34" s="922" t="s">
        <v>842</v>
      </c>
      <c r="R34" s="922"/>
      <c r="S34" s="849" t="s">
        <v>843</v>
      </c>
      <c r="T34" s="849"/>
      <c r="U34" s="888" t="s">
        <v>268</v>
      </c>
      <c r="V34" s="889"/>
      <c r="W34" s="889"/>
      <c r="X34" s="889"/>
      <c r="Y34" s="889"/>
      <c r="Z34" s="889"/>
      <c r="AA34" s="889"/>
      <c r="AB34" s="890"/>
      <c r="AC34" s="838" t="s">
        <v>456</v>
      </c>
      <c r="AD34" s="1223"/>
      <c r="AE34" s="839"/>
      <c r="AI34" s="1032"/>
      <c r="AJ34" s="1034"/>
    </row>
    <row r="35" spans="1:36" ht="28.8" x14ac:dyDescent="0.3">
      <c r="A35" s="849"/>
      <c r="B35" s="873"/>
      <c r="C35" s="1232"/>
      <c r="D35" s="1450"/>
      <c r="E35" s="1450"/>
      <c r="F35" s="1232"/>
      <c r="G35" s="928"/>
      <c r="H35" s="849"/>
      <c r="I35" s="849"/>
      <c r="J35" s="849"/>
      <c r="K35" s="849"/>
      <c r="L35" s="849"/>
      <c r="M35" s="147" t="s">
        <v>6816</v>
      </c>
      <c r="N35" s="95" t="s">
        <v>122</v>
      </c>
      <c r="O35" s="147" t="s">
        <v>121</v>
      </c>
      <c r="P35" s="95" t="s">
        <v>2687</v>
      </c>
      <c r="Q35" s="149" t="s">
        <v>122</v>
      </c>
      <c r="R35" s="147" t="s">
        <v>121</v>
      </c>
      <c r="S35" s="189" t="s">
        <v>122</v>
      </c>
      <c r="T35" s="147" t="s">
        <v>121</v>
      </c>
      <c r="U35" s="147" t="s">
        <v>427</v>
      </c>
      <c r="V35" s="171" t="s">
        <v>210</v>
      </c>
      <c r="W35" s="147" t="s">
        <v>99</v>
      </c>
      <c r="X35" s="189" t="s">
        <v>1224</v>
      </c>
      <c r="Y35" s="147" t="s">
        <v>804</v>
      </c>
      <c r="Z35" s="147" t="s">
        <v>805</v>
      </c>
      <c r="AA35" s="95" t="s">
        <v>224</v>
      </c>
      <c r="AB35" s="149" t="s">
        <v>829</v>
      </c>
      <c r="AC35" s="840"/>
      <c r="AD35" s="1224"/>
      <c r="AE35" s="841"/>
      <c r="AI35" s="210" t="s">
        <v>744</v>
      </c>
    </row>
    <row r="36" spans="1:36" x14ac:dyDescent="0.3">
      <c r="A36" s="916" t="s">
        <v>1073</v>
      </c>
      <c r="B36" s="917" t="s">
        <v>554</v>
      </c>
      <c r="C36" s="1734">
        <v>0</v>
      </c>
      <c r="D36" s="1734">
        <v>0</v>
      </c>
      <c r="E36" s="1734">
        <v>0</v>
      </c>
      <c r="F36" s="1734">
        <v>0</v>
      </c>
      <c r="G36" s="917"/>
      <c r="H36" s="917" t="s">
        <v>997</v>
      </c>
      <c r="I36" s="917" t="s">
        <v>114</v>
      </c>
      <c r="J36" s="917" t="s">
        <v>909</v>
      </c>
      <c r="K36" s="917" t="s">
        <v>1260</v>
      </c>
      <c r="L36" s="917" t="s">
        <v>108</v>
      </c>
      <c r="M36" s="1024" t="s">
        <v>6836</v>
      </c>
      <c r="N36" s="1024">
        <v>1</v>
      </c>
      <c r="O36" s="1024" t="s">
        <v>198</v>
      </c>
      <c r="P36" s="917" t="s">
        <v>909</v>
      </c>
      <c r="Q36" s="1024">
        <v>1</v>
      </c>
      <c r="R36" s="1024" t="s">
        <v>250</v>
      </c>
      <c r="S36" s="1024">
        <v>1</v>
      </c>
      <c r="T36" s="1024" t="s">
        <v>250</v>
      </c>
      <c r="U36" s="917" t="s">
        <v>114</v>
      </c>
      <c r="V36" s="343" t="s">
        <v>913</v>
      </c>
      <c r="W36" s="319" t="s">
        <v>89</v>
      </c>
      <c r="X36" s="319" t="s">
        <v>108</v>
      </c>
      <c r="Y36" s="322"/>
      <c r="Z36" s="320" t="s">
        <v>831</v>
      </c>
      <c r="AA36" s="319" t="s">
        <v>909</v>
      </c>
      <c r="AB36" s="358"/>
      <c r="AC36" s="1014" t="s">
        <v>6836</v>
      </c>
      <c r="AD36" s="1015"/>
      <c r="AE36" s="1016"/>
      <c r="AI36" s="210" t="s">
        <v>745</v>
      </c>
    </row>
    <row r="37" spans="1:36" x14ac:dyDescent="0.3">
      <c r="A37" s="1049"/>
      <c r="B37" s="1050"/>
      <c r="C37" s="1735"/>
      <c r="D37" s="1735"/>
      <c r="E37" s="1735"/>
      <c r="F37" s="1735"/>
      <c r="G37" s="1050"/>
      <c r="H37" s="1050"/>
      <c r="I37" s="1050"/>
      <c r="J37" s="1050"/>
      <c r="K37" s="1050"/>
      <c r="L37" s="1050"/>
      <c r="M37" s="1405"/>
      <c r="N37" s="1405"/>
      <c r="O37" s="1405"/>
      <c r="P37" s="1050"/>
      <c r="Q37" s="1405"/>
      <c r="R37" s="1405"/>
      <c r="S37" s="1405"/>
      <c r="T37" s="1405"/>
      <c r="U37" s="1050"/>
      <c r="V37" s="343" t="s">
        <v>914</v>
      </c>
      <c r="W37" s="323" t="s">
        <v>1226</v>
      </c>
      <c r="X37" s="323" t="s">
        <v>1225</v>
      </c>
      <c r="Y37" s="324" t="s">
        <v>831</v>
      </c>
      <c r="Z37" s="324" t="s">
        <v>831</v>
      </c>
      <c r="AA37" s="319" t="s">
        <v>909</v>
      </c>
      <c r="AB37" s="358"/>
      <c r="AC37" s="1014"/>
      <c r="AD37" s="1015"/>
      <c r="AE37" s="1016"/>
      <c r="AI37" s="210" t="s">
        <v>746</v>
      </c>
    </row>
    <row r="38" spans="1:36" x14ac:dyDescent="0.3">
      <c r="A38" s="1049"/>
      <c r="B38" s="1050"/>
      <c r="C38" s="1735"/>
      <c r="D38" s="1735"/>
      <c r="E38" s="1735"/>
      <c r="F38" s="1735"/>
      <c r="G38" s="1050"/>
      <c r="H38" s="1050"/>
      <c r="I38" s="1050"/>
      <c r="J38" s="1050"/>
      <c r="K38" s="1050"/>
      <c r="L38" s="1050"/>
      <c r="M38" s="1405"/>
      <c r="N38" s="1405"/>
      <c r="O38" s="1405"/>
      <c r="P38" s="1050"/>
      <c r="Q38" s="1405"/>
      <c r="R38" s="1405"/>
      <c r="S38" s="1405"/>
      <c r="T38" s="1405"/>
      <c r="U38" s="1050"/>
      <c r="V38" s="343" t="s">
        <v>915</v>
      </c>
      <c r="W38" s="319" t="s">
        <v>809</v>
      </c>
      <c r="X38" s="319" t="s">
        <v>108</v>
      </c>
      <c r="Y38" s="320" t="s">
        <v>831</v>
      </c>
      <c r="Z38" s="320" t="s">
        <v>831</v>
      </c>
      <c r="AA38" s="319" t="s">
        <v>909</v>
      </c>
      <c r="AB38" s="358" t="s">
        <v>1228</v>
      </c>
      <c r="AC38" s="1014"/>
      <c r="AD38" s="1015"/>
      <c r="AE38" s="1016"/>
      <c r="AI38" s="210" t="s">
        <v>747</v>
      </c>
    </row>
    <row r="39" spans="1:36" x14ac:dyDescent="0.3">
      <c r="A39" s="1049"/>
      <c r="B39" s="1050"/>
      <c r="C39" s="1735"/>
      <c r="D39" s="1735"/>
      <c r="E39" s="1735"/>
      <c r="F39" s="1735"/>
      <c r="G39" s="1050"/>
      <c r="H39" s="1050"/>
      <c r="I39" s="1050"/>
      <c r="J39" s="1050"/>
      <c r="K39" s="1050"/>
      <c r="L39" s="1050"/>
      <c r="M39" s="1405"/>
      <c r="N39" s="1405"/>
      <c r="O39" s="1405"/>
      <c r="P39" s="1050"/>
      <c r="Q39" s="1405"/>
      <c r="R39" s="1405"/>
      <c r="S39" s="1405"/>
      <c r="T39" s="1405"/>
      <c r="U39" s="1050"/>
      <c r="V39" s="343" t="s">
        <v>914</v>
      </c>
      <c r="W39" s="323" t="s">
        <v>1226</v>
      </c>
      <c r="X39" s="323" t="s">
        <v>1225</v>
      </c>
      <c r="Y39" s="324" t="s">
        <v>831</v>
      </c>
      <c r="Z39" s="324" t="s">
        <v>831</v>
      </c>
      <c r="AA39" s="319" t="s">
        <v>909</v>
      </c>
      <c r="AB39" s="358"/>
      <c r="AC39" s="1014"/>
      <c r="AD39" s="1015"/>
      <c r="AE39" s="1016"/>
      <c r="AI39" s="210" t="s">
        <v>748</v>
      </c>
    </row>
    <row r="40" spans="1:36" x14ac:dyDescent="0.3">
      <c r="A40" s="919"/>
      <c r="B40" s="920"/>
      <c r="C40" s="1736"/>
      <c r="D40" s="1736"/>
      <c r="E40" s="1736"/>
      <c r="F40" s="1736"/>
      <c r="G40" s="920"/>
      <c r="H40" s="920"/>
      <c r="I40" s="920"/>
      <c r="J40" s="920"/>
      <c r="K40" s="920"/>
      <c r="L40" s="920"/>
      <c r="M40" s="1027"/>
      <c r="N40" s="1027"/>
      <c r="O40" s="1027"/>
      <c r="P40" s="920"/>
      <c r="Q40" s="1027"/>
      <c r="R40" s="1027"/>
      <c r="S40" s="1027"/>
      <c r="T40" s="1027"/>
      <c r="U40" s="920"/>
      <c r="V40" s="343" t="s">
        <v>913</v>
      </c>
      <c r="W40" s="319" t="s">
        <v>89</v>
      </c>
      <c r="X40" s="319" t="s">
        <v>108</v>
      </c>
      <c r="Y40" s="320" t="s">
        <v>831</v>
      </c>
      <c r="Z40" s="359"/>
      <c r="AA40" s="319" t="s">
        <v>909</v>
      </c>
      <c r="AB40" s="358"/>
      <c r="AC40" s="1014"/>
      <c r="AD40" s="1015"/>
      <c r="AE40" s="1016"/>
      <c r="AI40" s="210" t="s">
        <v>749</v>
      </c>
    </row>
    <row r="41" spans="1:36" x14ac:dyDescent="0.3">
      <c r="A41" s="1753" t="s">
        <v>1074</v>
      </c>
      <c r="B41" s="1729" t="s">
        <v>554</v>
      </c>
      <c r="C41" s="1740">
        <v>0</v>
      </c>
      <c r="D41" s="1740">
        <v>0</v>
      </c>
      <c r="E41" s="1740">
        <v>0</v>
      </c>
      <c r="F41" s="1740">
        <v>0</v>
      </c>
      <c r="G41" s="1729"/>
      <c r="H41" s="1729" t="s">
        <v>998</v>
      </c>
      <c r="I41" s="1729" t="s">
        <v>114</v>
      </c>
      <c r="J41" s="1729" t="s">
        <v>909</v>
      </c>
      <c r="K41" s="1729" t="s">
        <v>1261</v>
      </c>
      <c r="L41" s="1729" t="s">
        <v>108</v>
      </c>
      <c r="M41" s="1726" t="s">
        <v>6836</v>
      </c>
      <c r="N41" s="1726">
        <v>1</v>
      </c>
      <c r="O41" s="1726" t="s">
        <v>198</v>
      </c>
      <c r="P41" s="1729" t="s">
        <v>909</v>
      </c>
      <c r="Q41" s="1726">
        <v>1</v>
      </c>
      <c r="R41" s="1726" t="s">
        <v>250</v>
      </c>
      <c r="S41" s="1726">
        <v>1</v>
      </c>
      <c r="T41" s="1726" t="s">
        <v>250</v>
      </c>
      <c r="U41" s="1729" t="s">
        <v>114</v>
      </c>
      <c r="V41" s="342" t="s">
        <v>913</v>
      </c>
      <c r="W41" s="321" t="s">
        <v>89</v>
      </c>
      <c r="X41" s="321" t="s">
        <v>108</v>
      </c>
      <c r="Y41" s="322"/>
      <c r="Z41" s="320" t="s">
        <v>831</v>
      </c>
      <c r="AA41" s="321" t="s">
        <v>909</v>
      </c>
      <c r="AB41" s="360"/>
      <c r="AC41" s="1757" t="s">
        <v>6836</v>
      </c>
      <c r="AD41" s="1732"/>
      <c r="AE41" s="1759"/>
      <c r="AI41" s="210" t="s">
        <v>750</v>
      </c>
    </row>
    <row r="42" spans="1:36" x14ac:dyDescent="0.3">
      <c r="A42" s="1754"/>
      <c r="B42" s="1731"/>
      <c r="C42" s="1741"/>
      <c r="D42" s="1741"/>
      <c r="E42" s="1741"/>
      <c r="F42" s="1741"/>
      <c r="G42" s="1731"/>
      <c r="H42" s="1731"/>
      <c r="I42" s="1731"/>
      <c r="J42" s="1731"/>
      <c r="K42" s="1731"/>
      <c r="L42" s="1731"/>
      <c r="M42" s="1727"/>
      <c r="N42" s="1727"/>
      <c r="O42" s="1727"/>
      <c r="P42" s="1731"/>
      <c r="Q42" s="1727"/>
      <c r="R42" s="1727"/>
      <c r="S42" s="1727"/>
      <c r="T42" s="1727"/>
      <c r="U42" s="1731"/>
      <c r="V42" s="342" t="s">
        <v>914</v>
      </c>
      <c r="W42" s="323" t="s">
        <v>1226</v>
      </c>
      <c r="X42" s="323" t="s">
        <v>1225</v>
      </c>
      <c r="Y42" s="324" t="s">
        <v>831</v>
      </c>
      <c r="Z42" s="324" t="s">
        <v>831</v>
      </c>
      <c r="AA42" s="321" t="s">
        <v>909</v>
      </c>
      <c r="AB42" s="360"/>
      <c r="AC42" s="1757"/>
      <c r="AD42" s="1732"/>
      <c r="AE42" s="1759"/>
      <c r="AI42" s="210" t="s">
        <v>571</v>
      </c>
    </row>
    <row r="43" spans="1:36" x14ac:dyDescent="0.3">
      <c r="A43" s="1754"/>
      <c r="B43" s="1731"/>
      <c r="C43" s="1741"/>
      <c r="D43" s="1741"/>
      <c r="E43" s="1741"/>
      <c r="F43" s="1741"/>
      <c r="G43" s="1731"/>
      <c r="H43" s="1731"/>
      <c r="I43" s="1731"/>
      <c r="J43" s="1731"/>
      <c r="K43" s="1731"/>
      <c r="L43" s="1731"/>
      <c r="M43" s="1727"/>
      <c r="N43" s="1727"/>
      <c r="O43" s="1727"/>
      <c r="P43" s="1731"/>
      <c r="Q43" s="1727"/>
      <c r="R43" s="1727"/>
      <c r="S43" s="1727"/>
      <c r="T43" s="1727"/>
      <c r="U43" s="1731"/>
      <c r="V43" s="342" t="s">
        <v>915</v>
      </c>
      <c r="W43" s="321" t="s">
        <v>810</v>
      </c>
      <c r="X43" s="321" t="s">
        <v>108</v>
      </c>
      <c r="Y43" s="320" t="s">
        <v>831</v>
      </c>
      <c r="Z43" s="320" t="s">
        <v>831</v>
      </c>
      <c r="AA43" s="321" t="s">
        <v>909</v>
      </c>
      <c r="AB43" s="360" t="s">
        <v>1229</v>
      </c>
      <c r="AC43" s="1757"/>
      <c r="AD43" s="1732"/>
      <c r="AE43" s="1759"/>
      <c r="AI43" s="210" t="s">
        <v>572</v>
      </c>
    </row>
    <row r="44" spans="1:36" x14ac:dyDescent="0.3">
      <c r="A44" s="1754"/>
      <c r="B44" s="1731"/>
      <c r="C44" s="1741"/>
      <c r="D44" s="1741"/>
      <c r="E44" s="1741"/>
      <c r="F44" s="1741"/>
      <c r="G44" s="1731"/>
      <c r="H44" s="1731"/>
      <c r="I44" s="1731"/>
      <c r="J44" s="1731"/>
      <c r="K44" s="1731"/>
      <c r="L44" s="1731"/>
      <c r="M44" s="1727"/>
      <c r="N44" s="1727"/>
      <c r="O44" s="1727"/>
      <c r="P44" s="1731"/>
      <c r="Q44" s="1727"/>
      <c r="R44" s="1727"/>
      <c r="S44" s="1727"/>
      <c r="T44" s="1727"/>
      <c r="U44" s="1731"/>
      <c r="V44" s="342" t="s">
        <v>914</v>
      </c>
      <c r="W44" s="323" t="s">
        <v>1226</v>
      </c>
      <c r="X44" s="323" t="s">
        <v>1225</v>
      </c>
      <c r="Y44" s="324" t="s">
        <v>831</v>
      </c>
      <c r="Z44" s="324" t="s">
        <v>831</v>
      </c>
      <c r="AA44" s="321" t="s">
        <v>909</v>
      </c>
      <c r="AB44" s="360"/>
      <c r="AC44" s="1757"/>
      <c r="AD44" s="1732"/>
      <c r="AE44" s="1759"/>
      <c r="AI44" s="210" t="s">
        <v>573</v>
      </c>
    </row>
    <row r="45" spans="1:36" x14ac:dyDescent="0.3">
      <c r="A45" s="1755"/>
      <c r="B45" s="1730"/>
      <c r="C45" s="1742"/>
      <c r="D45" s="1742"/>
      <c r="E45" s="1742"/>
      <c r="F45" s="1742"/>
      <c r="G45" s="1730"/>
      <c r="H45" s="1730"/>
      <c r="I45" s="1730"/>
      <c r="J45" s="1730"/>
      <c r="K45" s="1730"/>
      <c r="L45" s="1730"/>
      <c r="M45" s="1728"/>
      <c r="N45" s="1728"/>
      <c r="O45" s="1728"/>
      <c r="P45" s="1730"/>
      <c r="Q45" s="1728"/>
      <c r="R45" s="1728"/>
      <c r="S45" s="1728"/>
      <c r="T45" s="1728"/>
      <c r="U45" s="1730"/>
      <c r="V45" s="342" t="s">
        <v>913</v>
      </c>
      <c r="W45" s="321" t="s">
        <v>89</v>
      </c>
      <c r="X45" s="321" t="s">
        <v>108</v>
      </c>
      <c r="Y45" s="320" t="s">
        <v>831</v>
      </c>
      <c r="Z45" s="359"/>
      <c r="AA45" s="321" t="s">
        <v>909</v>
      </c>
      <c r="AB45" s="360"/>
      <c r="AC45" s="1757"/>
      <c r="AD45" s="1732"/>
      <c r="AE45" s="1759"/>
      <c r="AI45" s="210" t="s">
        <v>574</v>
      </c>
    </row>
    <row r="46" spans="1:36" x14ac:dyDescent="0.3">
      <c r="A46" s="916" t="s">
        <v>1075</v>
      </c>
      <c r="B46" s="917" t="s">
        <v>554</v>
      </c>
      <c r="C46" s="1734">
        <v>0</v>
      </c>
      <c r="D46" s="1734">
        <v>0</v>
      </c>
      <c r="E46" s="1734">
        <v>0</v>
      </c>
      <c r="F46" s="1734">
        <v>0</v>
      </c>
      <c r="G46" s="1400"/>
      <c r="H46" s="1400" t="s">
        <v>999</v>
      </c>
      <c r="I46" s="1400" t="s">
        <v>114</v>
      </c>
      <c r="J46" s="1400" t="s">
        <v>909</v>
      </c>
      <c r="K46" s="1400" t="s">
        <v>1262</v>
      </c>
      <c r="L46" s="917" t="s">
        <v>108</v>
      </c>
      <c r="M46" s="1024" t="s">
        <v>6836</v>
      </c>
      <c r="N46" s="1015">
        <v>1</v>
      </c>
      <c r="O46" s="1015" t="s">
        <v>198</v>
      </c>
      <c r="P46" s="1400" t="s">
        <v>909</v>
      </c>
      <c r="Q46" s="1015">
        <v>1</v>
      </c>
      <c r="R46" s="1015" t="s">
        <v>250</v>
      </c>
      <c r="S46" s="1015">
        <v>1</v>
      </c>
      <c r="T46" s="1015" t="s">
        <v>250</v>
      </c>
      <c r="U46" s="917" t="s">
        <v>114</v>
      </c>
      <c r="V46" s="343" t="s">
        <v>913</v>
      </c>
      <c r="W46" s="319" t="s">
        <v>89</v>
      </c>
      <c r="X46" s="319" t="s">
        <v>108</v>
      </c>
      <c r="Y46" s="322"/>
      <c r="Z46" s="320" t="s">
        <v>831</v>
      </c>
      <c r="AA46" s="319" t="s">
        <v>909</v>
      </c>
      <c r="AB46" s="358"/>
      <c r="AC46" s="1014" t="s">
        <v>6836</v>
      </c>
      <c r="AD46" s="1015"/>
      <c r="AE46" s="1016"/>
      <c r="AI46" s="210" t="s">
        <v>575</v>
      </c>
    </row>
    <row r="47" spans="1:36" x14ac:dyDescent="0.3">
      <c r="A47" s="1049"/>
      <c r="B47" s="1050"/>
      <c r="C47" s="1735"/>
      <c r="D47" s="1735"/>
      <c r="E47" s="1735"/>
      <c r="F47" s="1735"/>
      <c r="G47" s="1400"/>
      <c r="H47" s="1400"/>
      <c r="I47" s="1400"/>
      <c r="J47" s="1400"/>
      <c r="K47" s="1400"/>
      <c r="L47" s="1050"/>
      <c r="M47" s="1405"/>
      <c r="N47" s="1015"/>
      <c r="O47" s="1015"/>
      <c r="P47" s="1400"/>
      <c r="Q47" s="1015"/>
      <c r="R47" s="1015"/>
      <c r="S47" s="1015"/>
      <c r="T47" s="1015"/>
      <c r="U47" s="1050"/>
      <c r="V47" s="343" t="s">
        <v>914</v>
      </c>
      <c r="W47" s="323" t="s">
        <v>1226</v>
      </c>
      <c r="X47" s="323" t="s">
        <v>1225</v>
      </c>
      <c r="Y47" s="324" t="s">
        <v>831</v>
      </c>
      <c r="Z47" s="324" t="s">
        <v>831</v>
      </c>
      <c r="AA47" s="319" t="s">
        <v>909</v>
      </c>
      <c r="AB47" s="358"/>
      <c r="AC47" s="1014"/>
      <c r="AD47" s="1015"/>
      <c r="AE47" s="1016"/>
      <c r="AI47" s="210" t="s">
        <v>576</v>
      </c>
    </row>
    <row r="48" spans="1:36" x14ac:dyDescent="0.3">
      <c r="A48" s="1049"/>
      <c r="B48" s="1050"/>
      <c r="C48" s="1735"/>
      <c r="D48" s="1735"/>
      <c r="E48" s="1735"/>
      <c r="F48" s="1735"/>
      <c r="G48" s="1400"/>
      <c r="H48" s="1400"/>
      <c r="I48" s="1400"/>
      <c r="J48" s="1400"/>
      <c r="K48" s="1400"/>
      <c r="L48" s="1050"/>
      <c r="M48" s="1405"/>
      <c r="N48" s="1015"/>
      <c r="O48" s="1015"/>
      <c r="P48" s="1400"/>
      <c r="Q48" s="1015"/>
      <c r="R48" s="1015"/>
      <c r="S48" s="1015"/>
      <c r="T48" s="1015"/>
      <c r="U48" s="1050"/>
      <c r="V48" s="343" t="s">
        <v>915</v>
      </c>
      <c r="W48" s="319" t="s">
        <v>811</v>
      </c>
      <c r="X48" s="319" t="s">
        <v>108</v>
      </c>
      <c r="Y48" s="320" t="s">
        <v>831</v>
      </c>
      <c r="Z48" s="320" t="s">
        <v>831</v>
      </c>
      <c r="AA48" s="319" t="s">
        <v>909</v>
      </c>
      <c r="AB48" s="358" t="s">
        <v>1230</v>
      </c>
      <c r="AC48" s="1014"/>
      <c r="AD48" s="1015"/>
      <c r="AE48" s="1016"/>
      <c r="AI48" s="210" t="s">
        <v>577</v>
      </c>
    </row>
    <row r="49" spans="1:35" x14ac:dyDescent="0.3">
      <c r="A49" s="1049"/>
      <c r="B49" s="1050"/>
      <c r="C49" s="1735"/>
      <c r="D49" s="1735"/>
      <c r="E49" s="1735"/>
      <c r="F49" s="1735"/>
      <c r="G49" s="1400"/>
      <c r="H49" s="1400"/>
      <c r="I49" s="1400"/>
      <c r="J49" s="1400"/>
      <c r="K49" s="1400"/>
      <c r="L49" s="1050"/>
      <c r="M49" s="1405"/>
      <c r="N49" s="1015"/>
      <c r="O49" s="1015"/>
      <c r="P49" s="1400"/>
      <c r="Q49" s="1015"/>
      <c r="R49" s="1015"/>
      <c r="S49" s="1015"/>
      <c r="T49" s="1015"/>
      <c r="U49" s="1050"/>
      <c r="V49" s="343" t="s">
        <v>914</v>
      </c>
      <c r="W49" s="323" t="s">
        <v>1226</v>
      </c>
      <c r="X49" s="323" t="s">
        <v>1225</v>
      </c>
      <c r="Y49" s="324" t="s">
        <v>831</v>
      </c>
      <c r="Z49" s="324" t="s">
        <v>831</v>
      </c>
      <c r="AA49" s="319" t="s">
        <v>909</v>
      </c>
      <c r="AB49" s="358"/>
      <c r="AC49" s="1014"/>
      <c r="AD49" s="1015"/>
      <c r="AE49" s="1016"/>
      <c r="AI49" s="210" t="s">
        <v>578</v>
      </c>
    </row>
    <row r="50" spans="1:35" x14ac:dyDescent="0.3">
      <c r="A50" s="919"/>
      <c r="B50" s="920"/>
      <c r="C50" s="1736"/>
      <c r="D50" s="1736"/>
      <c r="E50" s="1736"/>
      <c r="F50" s="1736"/>
      <c r="G50" s="1400"/>
      <c r="H50" s="1400"/>
      <c r="I50" s="1400"/>
      <c r="J50" s="1400"/>
      <c r="K50" s="1400"/>
      <c r="L50" s="920"/>
      <c r="M50" s="1027"/>
      <c r="N50" s="1015"/>
      <c r="O50" s="1015"/>
      <c r="P50" s="1400"/>
      <c r="Q50" s="1015"/>
      <c r="R50" s="1015"/>
      <c r="S50" s="1015"/>
      <c r="T50" s="1015"/>
      <c r="U50" s="920"/>
      <c r="V50" s="343" t="s">
        <v>913</v>
      </c>
      <c r="W50" s="319" t="s">
        <v>89</v>
      </c>
      <c r="X50" s="319" t="s">
        <v>108</v>
      </c>
      <c r="Y50" s="320" t="s">
        <v>831</v>
      </c>
      <c r="Z50" s="359"/>
      <c r="AA50" s="319" t="s">
        <v>909</v>
      </c>
      <c r="AB50" s="358"/>
      <c r="AC50" s="1014"/>
      <c r="AD50" s="1015"/>
      <c r="AE50" s="1016"/>
      <c r="AI50" s="210" t="s">
        <v>579</v>
      </c>
    </row>
    <row r="51" spans="1:35" x14ac:dyDescent="0.3">
      <c r="A51" s="1753" t="s">
        <v>1076</v>
      </c>
      <c r="B51" s="1729" t="s">
        <v>554</v>
      </c>
      <c r="C51" s="1740">
        <v>0</v>
      </c>
      <c r="D51" s="1740">
        <v>0</v>
      </c>
      <c r="E51" s="1740">
        <v>0</v>
      </c>
      <c r="F51" s="1740">
        <v>0</v>
      </c>
      <c r="G51" s="1725"/>
      <c r="H51" s="1725" t="s">
        <v>1000</v>
      </c>
      <c r="I51" s="1725" t="s">
        <v>114</v>
      </c>
      <c r="J51" s="1725" t="s">
        <v>909</v>
      </c>
      <c r="K51" s="1725" t="s">
        <v>1263</v>
      </c>
      <c r="L51" s="1729" t="s">
        <v>108</v>
      </c>
      <c r="M51" s="1726" t="s">
        <v>6836</v>
      </c>
      <c r="N51" s="1732">
        <v>1</v>
      </c>
      <c r="O51" s="1732" t="s">
        <v>198</v>
      </c>
      <c r="P51" s="1725" t="s">
        <v>909</v>
      </c>
      <c r="Q51" s="1732">
        <v>1</v>
      </c>
      <c r="R51" s="1732" t="s">
        <v>250</v>
      </c>
      <c r="S51" s="1732">
        <v>1</v>
      </c>
      <c r="T51" s="1732" t="s">
        <v>250</v>
      </c>
      <c r="U51" s="1729" t="s">
        <v>114</v>
      </c>
      <c r="V51" s="342" t="s">
        <v>913</v>
      </c>
      <c r="W51" s="321" t="s">
        <v>89</v>
      </c>
      <c r="X51" s="321" t="s">
        <v>108</v>
      </c>
      <c r="Y51" s="322"/>
      <c r="Z51" s="320" t="s">
        <v>831</v>
      </c>
      <c r="AA51" s="321" t="s">
        <v>909</v>
      </c>
      <c r="AB51" s="360"/>
      <c r="AC51" s="1757" t="s">
        <v>6836</v>
      </c>
      <c r="AD51" s="1732"/>
      <c r="AE51" s="1759"/>
      <c r="AI51" s="210" t="s">
        <v>580</v>
      </c>
    </row>
    <row r="52" spans="1:35" x14ac:dyDescent="0.3">
      <c r="A52" s="1754"/>
      <c r="B52" s="1731"/>
      <c r="C52" s="1741"/>
      <c r="D52" s="1741"/>
      <c r="E52" s="1741"/>
      <c r="F52" s="1741"/>
      <c r="G52" s="1725"/>
      <c r="H52" s="1725"/>
      <c r="I52" s="1725"/>
      <c r="J52" s="1725"/>
      <c r="K52" s="1725"/>
      <c r="L52" s="1731"/>
      <c r="M52" s="1727"/>
      <c r="N52" s="1732"/>
      <c r="O52" s="1732"/>
      <c r="P52" s="1725"/>
      <c r="Q52" s="1732"/>
      <c r="R52" s="1732"/>
      <c r="S52" s="1732"/>
      <c r="T52" s="1732"/>
      <c r="U52" s="1731"/>
      <c r="V52" s="342" t="s">
        <v>914</v>
      </c>
      <c r="W52" s="323" t="s">
        <v>1226</v>
      </c>
      <c r="X52" s="323" t="s">
        <v>1225</v>
      </c>
      <c r="Y52" s="324" t="s">
        <v>831</v>
      </c>
      <c r="Z52" s="324" t="s">
        <v>831</v>
      </c>
      <c r="AA52" s="321" t="s">
        <v>909</v>
      </c>
      <c r="AB52" s="360"/>
      <c r="AC52" s="1757"/>
      <c r="AD52" s="1732"/>
      <c r="AE52" s="1759"/>
      <c r="AI52" s="210" t="s">
        <v>581</v>
      </c>
    </row>
    <row r="53" spans="1:35" x14ac:dyDescent="0.3">
      <c r="A53" s="1754"/>
      <c r="B53" s="1731"/>
      <c r="C53" s="1741"/>
      <c r="D53" s="1741"/>
      <c r="E53" s="1741"/>
      <c r="F53" s="1741"/>
      <c r="G53" s="1725"/>
      <c r="H53" s="1725"/>
      <c r="I53" s="1725"/>
      <c r="J53" s="1725"/>
      <c r="K53" s="1725"/>
      <c r="L53" s="1731"/>
      <c r="M53" s="1727"/>
      <c r="N53" s="1732"/>
      <c r="O53" s="1732"/>
      <c r="P53" s="1725"/>
      <c r="Q53" s="1732"/>
      <c r="R53" s="1732"/>
      <c r="S53" s="1732"/>
      <c r="T53" s="1732"/>
      <c r="U53" s="1731"/>
      <c r="V53" s="342" t="s">
        <v>915</v>
      </c>
      <c r="W53" s="321" t="s">
        <v>812</v>
      </c>
      <c r="X53" s="321" t="s">
        <v>108</v>
      </c>
      <c r="Y53" s="320" t="s">
        <v>831</v>
      </c>
      <c r="Z53" s="320" t="s">
        <v>831</v>
      </c>
      <c r="AA53" s="321" t="s">
        <v>909</v>
      </c>
      <c r="AB53" s="360" t="s">
        <v>1231</v>
      </c>
      <c r="AC53" s="1757"/>
      <c r="AD53" s="1732"/>
      <c r="AE53" s="1759"/>
      <c r="AI53" s="210" t="s">
        <v>582</v>
      </c>
    </row>
    <row r="54" spans="1:35" x14ac:dyDescent="0.3">
      <c r="A54" s="1754"/>
      <c r="B54" s="1731"/>
      <c r="C54" s="1741"/>
      <c r="D54" s="1741"/>
      <c r="E54" s="1741"/>
      <c r="F54" s="1741"/>
      <c r="G54" s="1725"/>
      <c r="H54" s="1725"/>
      <c r="I54" s="1725"/>
      <c r="J54" s="1725"/>
      <c r="K54" s="1725"/>
      <c r="L54" s="1731"/>
      <c r="M54" s="1727"/>
      <c r="N54" s="1732"/>
      <c r="O54" s="1732"/>
      <c r="P54" s="1725"/>
      <c r="Q54" s="1732"/>
      <c r="R54" s="1732"/>
      <c r="S54" s="1732"/>
      <c r="T54" s="1732"/>
      <c r="U54" s="1731"/>
      <c r="V54" s="342" t="s">
        <v>914</v>
      </c>
      <c r="W54" s="323" t="s">
        <v>1226</v>
      </c>
      <c r="X54" s="323" t="s">
        <v>1225</v>
      </c>
      <c r="Y54" s="324" t="s">
        <v>831</v>
      </c>
      <c r="Z54" s="324" t="s">
        <v>831</v>
      </c>
      <c r="AA54" s="321" t="s">
        <v>909</v>
      </c>
      <c r="AB54" s="360"/>
      <c r="AC54" s="1757"/>
      <c r="AD54" s="1732"/>
      <c r="AE54" s="1759"/>
      <c r="AI54" s="210" t="s">
        <v>583</v>
      </c>
    </row>
    <row r="55" spans="1:35" x14ac:dyDescent="0.3">
      <c r="A55" s="1755"/>
      <c r="B55" s="1730"/>
      <c r="C55" s="1742"/>
      <c r="D55" s="1742"/>
      <c r="E55" s="1742"/>
      <c r="F55" s="1742"/>
      <c r="G55" s="1725"/>
      <c r="H55" s="1725"/>
      <c r="I55" s="1725"/>
      <c r="J55" s="1725"/>
      <c r="K55" s="1725"/>
      <c r="L55" s="1730"/>
      <c r="M55" s="1728"/>
      <c r="N55" s="1732"/>
      <c r="O55" s="1732"/>
      <c r="P55" s="1725"/>
      <c r="Q55" s="1732"/>
      <c r="R55" s="1732"/>
      <c r="S55" s="1732"/>
      <c r="T55" s="1732"/>
      <c r="U55" s="1730"/>
      <c r="V55" s="342" t="s">
        <v>913</v>
      </c>
      <c r="W55" s="321" t="s">
        <v>89</v>
      </c>
      <c r="X55" s="321" t="s">
        <v>108</v>
      </c>
      <c r="Y55" s="320" t="s">
        <v>831</v>
      </c>
      <c r="Z55" s="359"/>
      <c r="AA55" s="321" t="s">
        <v>909</v>
      </c>
      <c r="AB55" s="360"/>
      <c r="AC55" s="1757"/>
      <c r="AD55" s="1732"/>
      <c r="AE55" s="1759"/>
      <c r="AI55" s="210" t="s">
        <v>584</v>
      </c>
    </row>
    <row r="56" spans="1:35" x14ac:dyDescent="0.3">
      <c r="A56" s="916" t="s">
        <v>1077</v>
      </c>
      <c r="B56" s="917" t="s">
        <v>554</v>
      </c>
      <c r="C56" s="1734">
        <v>0</v>
      </c>
      <c r="D56" s="1734">
        <v>0</v>
      </c>
      <c r="E56" s="1734">
        <v>0</v>
      </c>
      <c r="F56" s="1734">
        <v>0</v>
      </c>
      <c r="G56" s="1400"/>
      <c r="H56" s="1400" t="s">
        <v>1001</v>
      </c>
      <c r="I56" s="1400" t="s">
        <v>114</v>
      </c>
      <c r="J56" s="1400" t="s">
        <v>909</v>
      </c>
      <c r="K56" s="1400" t="s">
        <v>1264</v>
      </c>
      <c r="L56" s="917" t="s">
        <v>108</v>
      </c>
      <c r="M56" s="1024" t="s">
        <v>6836</v>
      </c>
      <c r="N56" s="1015">
        <v>1</v>
      </c>
      <c r="O56" s="1015" t="s">
        <v>198</v>
      </c>
      <c r="P56" s="1400" t="s">
        <v>909</v>
      </c>
      <c r="Q56" s="1015">
        <v>1</v>
      </c>
      <c r="R56" s="1015" t="s">
        <v>250</v>
      </c>
      <c r="S56" s="1015">
        <v>1</v>
      </c>
      <c r="T56" s="1015" t="s">
        <v>250</v>
      </c>
      <c r="U56" s="917" t="s">
        <v>114</v>
      </c>
      <c r="V56" s="343" t="s">
        <v>913</v>
      </c>
      <c r="W56" s="319" t="s">
        <v>89</v>
      </c>
      <c r="X56" s="319" t="s">
        <v>108</v>
      </c>
      <c r="Y56" s="322"/>
      <c r="Z56" s="320" t="s">
        <v>831</v>
      </c>
      <c r="AA56" s="319" t="s">
        <v>909</v>
      </c>
      <c r="AB56" s="358"/>
      <c r="AC56" s="1014" t="s">
        <v>6836</v>
      </c>
      <c r="AD56" s="1015"/>
      <c r="AE56" s="1016"/>
      <c r="AI56" s="210" t="s">
        <v>585</v>
      </c>
    </row>
    <row r="57" spans="1:35" x14ac:dyDescent="0.3">
      <c r="A57" s="1049"/>
      <c r="B57" s="1050"/>
      <c r="C57" s="1735"/>
      <c r="D57" s="1735"/>
      <c r="E57" s="1735"/>
      <c r="F57" s="1735"/>
      <c r="G57" s="1400"/>
      <c r="H57" s="1400"/>
      <c r="I57" s="1400"/>
      <c r="J57" s="1400"/>
      <c r="K57" s="1400"/>
      <c r="L57" s="1050"/>
      <c r="M57" s="1405"/>
      <c r="N57" s="1015"/>
      <c r="O57" s="1015"/>
      <c r="P57" s="1400"/>
      <c r="Q57" s="1015"/>
      <c r="R57" s="1015"/>
      <c r="S57" s="1015"/>
      <c r="T57" s="1015"/>
      <c r="U57" s="1050"/>
      <c r="V57" s="343" t="s">
        <v>914</v>
      </c>
      <c r="W57" s="323" t="s">
        <v>1226</v>
      </c>
      <c r="X57" s="323" t="s">
        <v>1225</v>
      </c>
      <c r="Y57" s="324" t="s">
        <v>831</v>
      </c>
      <c r="Z57" s="324" t="s">
        <v>831</v>
      </c>
      <c r="AA57" s="319" t="s">
        <v>909</v>
      </c>
      <c r="AB57" s="358"/>
      <c r="AC57" s="1014"/>
      <c r="AD57" s="1015"/>
      <c r="AE57" s="1016"/>
      <c r="AI57" s="210" t="s">
        <v>586</v>
      </c>
    </row>
    <row r="58" spans="1:35" x14ac:dyDescent="0.3">
      <c r="A58" s="1049"/>
      <c r="B58" s="1050"/>
      <c r="C58" s="1735"/>
      <c r="D58" s="1735"/>
      <c r="E58" s="1735"/>
      <c r="F58" s="1735"/>
      <c r="G58" s="1400"/>
      <c r="H58" s="1400"/>
      <c r="I58" s="1400"/>
      <c r="J58" s="1400"/>
      <c r="K58" s="1400"/>
      <c r="L58" s="1050"/>
      <c r="M58" s="1405"/>
      <c r="N58" s="1015"/>
      <c r="O58" s="1015"/>
      <c r="P58" s="1400"/>
      <c r="Q58" s="1015"/>
      <c r="R58" s="1015"/>
      <c r="S58" s="1015"/>
      <c r="T58" s="1015"/>
      <c r="U58" s="1050"/>
      <c r="V58" s="343" t="s">
        <v>915</v>
      </c>
      <c r="W58" s="319" t="s">
        <v>813</v>
      </c>
      <c r="X58" s="319" t="s">
        <v>108</v>
      </c>
      <c r="Y58" s="320" t="s">
        <v>831</v>
      </c>
      <c r="Z58" s="320" t="s">
        <v>831</v>
      </c>
      <c r="AA58" s="319" t="s">
        <v>909</v>
      </c>
      <c r="AB58" s="358" t="s">
        <v>1232</v>
      </c>
      <c r="AC58" s="1014"/>
      <c r="AD58" s="1015"/>
      <c r="AE58" s="1016"/>
      <c r="AI58" s="210" t="s">
        <v>587</v>
      </c>
    </row>
    <row r="59" spans="1:35" x14ac:dyDescent="0.3">
      <c r="A59" s="1049"/>
      <c r="B59" s="1050"/>
      <c r="C59" s="1735"/>
      <c r="D59" s="1735"/>
      <c r="E59" s="1735"/>
      <c r="F59" s="1735"/>
      <c r="G59" s="1400"/>
      <c r="H59" s="1400"/>
      <c r="I59" s="1400"/>
      <c r="J59" s="1400"/>
      <c r="K59" s="1400"/>
      <c r="L59" s="1050"/>
      <c r="M59" s="1405"/>
      <c r="N59" s="1015"/>
      <c r="O59" s="1015"/>
      <c r="P59" s="1400"/>
      <c r="Q59" s="1015"/>
      <c r="R59" s="1015"/>
      <c r="S59" s="1015"/>
      <c r="T59" s="1015"/>
      <c r="U59" s="1050"/>
      <c r="V59" s="343" t="s">
        <v>914</v>
      </c>
      <c r="W59" s="323" t="s">
        <v>1226</v>
      </c>
      <c r="X59" s="323" t="s">
        <v>1225</v>
      </c>
      <c r="Y59" s="324" t="s">
        <v>831</v>
      </c>
      <c r="Z59" s="324" t="s">
        <v>831</v>
      </c>
      <c r="AA59" s="319" t="s">
        <v>909</v>
      </c>
      <c r="AB59" s="358"/>
      <c r="AC59" s="1014"/>
      <c r="AD59" s="1015"/>
      <c r="AE59" s="1016"/>
      <c r="AI59" s="210" t="s">
        <v>588</v>
      </c>
    </row>
    <row r="60" spans="1:35" x14ac:dyDescent="0.3">
      <c r="A60" s="919"/>
      <c r="B60" s="920"/>
      <c r="C60" s="1736"/>
      <c r="D60" s="1736"/>
      <c r="E60" s="1736"/>
      <c r="F60" s="1736"/>
      <c r="G60" s="1400"/>
      <c r="H60" s="1400"/>
      <c r="I60" s="1400"/>
      <c r="J60" s="1400"/>
      <c r="K60" s="1400"/>
      <c r="L60" s="920"/>
      <c r="M60" s="1027"/>
      <c r="N60" s="1015"/>
      <c r="O60" s="1015"/>
      <c r="P60" s="1400"/>
      <c r="Q60" s="1015"/>
      <c r="R60" s="1015"/>
      <c r="S60" s="1015"/>
      <c r="T60" s="1015"/>
      <c r="U60" s="920"/>
      <c r="V60" s="343" t="s">
        <v>913</v>
      </c>
      <c r="W60" s="319" t="s">
        <v>89</v>
      </c>
      <c r="X60" s="319" t="s">
        <v>108</v>
      </c>
      <c r="Y60" s="320" t="s">
        <v>831</v>
      </c>
      <c r="Z60" s="359"/>
      <c r="AA60" s="319" t="s">
        <v>909</v>
      </c>
      <c r="AB60" s="358"/>
      <c r="AC60" s="1014"/>
      <c r="AD60" s="1015"/>
      <c r="AE60" s="1016"/>
      <c r="AI60" s="210" t="s">
        <v>589</v>
      </c>
    </row>
    <row r="61" spans="1:35" x14ac:dyDescent="0.3">
      <c r="A61" s="1753" t="s">
        <v>1078</v>
      </c>
      <c r="B61" s="1729" t="s">
        <v>554</v>
      </c>
      <c r="C61" s="1740">
        <v>0</v>
      </c>
      <c r="D61" s="1740">
        <v>0</v>
      </c>
      <c r="E61" s="1740">
        <v>0</v>
      </c>
      <c r="F61" s="1740">
        <v>0</v>
      </c>
      <c r="G61" s="1725"/>
      <c r="H61" s="1725" t="s">
        <v>1002</v>
      </c>
      <c r="I61" s="1725" t="s">
        <v>114</v>
      </c>
      <c r="J61" s="1725" t="s">
        <v>909</v>
      </c>
      <c r="K61" s="1725" t="s">
        <v>1265</v>
      </c>
      <c r="L61" s="1729" t="s">
        <v>108</v>
      </c>
      <c r="M61" s="1726" t="s">
        <v>6836</v>
      </c>
      <c r="N61" s="1732">
        <v>1</v>
      </c>
      <c r="O61" s="1732" t="s">
        <v>198</v>
      </c>
      <c r="P61" s="1725" t="s">
        <v>909</v>
      </c>
      <c r="Q61" s="1732">
        <v>1</v>
      </c>
      <c r="R61" s="1732" t="s">
        <v>250</v>
      </c>
      <c r="S61" s="1732">
        <v>1</v>
      </c>
      <c r="T61" s="1732" t="s">
        <v>250</v>
      </c>
      <c r="U61" s="1729" t="s">
        <v>114</v>
      </c>
      <c r="V61" s="346" t="s">
        <v>913</v>
      </c>
      <c r="W61" s="321" t="s">
        <v>89</v>
      </c>
      <c r="X61" s="321" t="s">
        <v>108</v>
      </c>
      <c r="Y61" s="322"/>
      <c r="Z61" s="320" t="s">
        <v>831</v>
      </c>
      <c r="AA61" s="321" t="s">
        <v>909</v>
      </c>
      <c r="AB61" s="360"/>
      <c r="AC61" s="1757" t="s">
        <v>6836</v>
      </c>
      <c r="AD61" s="1732"/>
      <c r="AE61" s="1759"/>
      <c r="AI61" s="210" t="s">
        <v>590</v>
      </c>
    </row>
    <row r="62" spans="1:35" x14ac:dyDescent="0.3">
      <c r="A62" s="1754"/>
      <c r="B62" s="1731"/>
      <c r="C62" s="1741"/>
      <c r="D62" s="1741"/>
      <c r="E62" s="1741"/>
      <c r="F62" s="1741"/>
      <c r="G62" s="1725"/>
      <c r="H62" s="1725"/>
      <c r="I62" s="1725"/>
      <c r="J62" s="1725"/>
      <c r="K62" s="1725"/>
      <c r="L62" s="1731"/>
      <c r="M62" s="1727"/>
      <c r="N62" s="1732"/>
      <c r="O62" s="1732"/>
      <c r="P62" s="1725"/>
      <c r="Q62" s="1732"/>
      <c r="R62" s="1732"/>
      <c r="S62" s="1732"/>
      <c r="T62" s="1732"/>
      <c r="U62" s="1731"/>
      <c r="V62" s="342" t="s">
        <v>914</v>
      </c>
      <c r="W62" s="323" t="s">
        <v>1226</v>
      </c>
      <c r="X62" s="323" t="s">
        <v>1225</v>
      </c>
      <c r="Y62" s="324" t="s">
        <v>831</v>
      </c>
      <c r="Z62" s="324" t="s">
        <v>831</v>
      </c>
      <c r="AA62" s="321" t="s">
        <v>909</v>
      </c>
      <c r="AB62" s="360"/>
      <c r="AC62" s="1757"/>
      <c r="AD62" s="1732"/>
      <c r="AE62" s="1759"/>
      <c r="AI62" s="210" t="s">
        <v>591</v>
      </c>
    </row>
    <row r="63" spans="1:35" x14ac:dyDescent="0.3">
      <c r="A63" s="1754"/>
      <c r="B63" s="1731"/>
      <c r="C63" s="1741"/>
      <c r="D63" s="1741"/>
      <c r="E63" s="1741"/>
      <c r="F63" s="1741"/>
      <c r="G63" s="1725"/>
      <c r="H63" s="1725"/>
      <c r="I63" s="1725"/>
      <c r="J63" s="1725"/>
      <c r="K63" s="1725"/>
      <c r="L63" s="1731"/>
      <c r="M63" s="1727"/>
      <c r="N63" s="1732"/>
      <c r="O63" s="1732"/>
      <c r="P63" s="1725"/>
      <c r="Q63" s="1732"/>
      <c r="R63" s="1732"/>
      <c r="S63" s="1732"/>
      <c r="T63" s="1732"/>
      <c r="U63" s="1731"/>
      <c r="V63" s="346" t="s">
        <v>915</v>
      </c>
      <c r="W63" s="321" t="s">
        <v>814</v>
      </c>
      <c r="X63" s="321" t="s">
        <v>108</v>
      </c>
      <c r="Y63" s="320" t="s">
        <v>831</v>
      </c>
      <c r="Z63" s="320" t="s">
        <v>831</v>
      </c>
      <c r="AA63" s="321" t="s">
        <v>909</v>
      </c>
      <c r="AB63" s="360" t="s">
        <v>1233</v>
      </c>
      <c r="AC63" s="1757"/>
      <c r="AD63" s="1732"/>
      <c r="AE63" s="1759"/>
      <c r="AI63" s="210" t="s">
        <v>592</v>
      </c>
    </row>
    <row r="64" spans="1:35" x14ac:dyDescent="0.3">
      <c r="A64" s="1754"/>
      <c r="B64" s="1731"/>
      <c r="C64" s="1741"/>
      <c r="D64" s="1741"/>
      <c r="E64" s="1741"/>
      <c r="F64" s="1741"/>
      <c r="G64" s="1725"/>
      <c r="H64" s="1725"/>
      <c r="I64" s="1725"/>
      <c r="J64" s="1725"/>
      <c r="K64" s="1725"/>
      <c r="L64" s="1731"/>
      <c r="M64" s="1727"/>
      <c r="N64" s="1732"/>
      <c r="O64" s="1732"/>
      <c r="P64" s="1725"/>
      <c r="Q64" s="1732"/>
      <c r="R64" s="1732"/>
      <c r="S64" s="1732"/>
      <c r="T64" s="1732"/>
      <c r="U64" s="1731"/>
      <c r="V64" s="342" t="s">
        <v>914</v>
      </c>
      <c r="W64" s="323" t="s">
        <v>1226</v>
      </c>
      <c r="X64" s="323" t="s">
        <v>1225</v>
      </c>
      <c r="Y64" s="324" t="s">
        <v>831</v>
      </c>
      <c r="Z64" s="324" t="s">
        <v>831</v>
      </c>
      <c r="AA64" s="321" t="s">
        <v>909</v>
      </c>
      <c r="AB64" s="360"/>
      <c r="AC64" s="1757"/>
      <c r="AD64" s="1732"/>
      <c r="AE64" s="1759"/>
      <c r="AI64" s="210" t="s">
        <v>593</v>
      </c>
    </row>
    <row r="65" spans="1:35" x14ac:dyDescent="0.3">
      <c r="A65" s="1755"/>
      <c r="B65" s="1730"/>
      <c r="C65" s="1742"/>
      <c r="D65" s="1742"/>
      <c r="E65" s="1742"/>
      <c r="F65" s="1742"/>
      <c r="G65" s="1725"/>
      <c r="H65" s="1725"/>
      <c r="I65" s="1725"/>
      <c r="J65" s="1725"/>
      <c r="K65" s="1725"/>
      <c r="L65" s="1730"/>
      <c r="M65" s="1728"/>
      <c r="N65" s="1732"/>
      <c r="O65" s="1732"/>
      <c r="P65" s="1725"/>
      <c r="Q65" s="1732"/>
      <c r="R65" s="1732"/>
      <c r="S65" s="1732"/>
      <c r="T65" s="1732"/>
      <c r="U65" s="1730"/>
      <c r="V65" s="346" t="s">
        <v>913</v>
      </c>
      <c r="W65" s="321" t="s">
        <v>89</v>
      </c>
      <c r="X65" s="321" t="s">
        <v>108</v>
      </c>
      <c r="Y65" s="320" t="s">
        <v>831</v>
      </c>
      <c r="Z65" s="359"/>
      <c r="AA65" s="321" t="s">
        <v>909</v>
      </c>
      <c r="AB65" s="360"/>
      <c r="AC65" s="1757"/>
      <c r="AD65" s="1732"/>
      <c r="AE65" s="1759"/>
      <c r="AI65" s="210" t="s">
        <v>594</v>
      </c>
    </row>
    <row r="66" spans="1:35" ht="15" customHeight="1" x14ac:dyDescent="0.3">
      <c r="A66" s="916" t="s">
        <v>1079</v>
      </c>
      <c r="B66" s="917" t="s">
        <v>554</v>
      </c>
      <c r="C66" s="1734">
        <v>0</v>
      </c>
      <c r="D66" s="1734">
        <v>0</v>
      </c>
      <c r="E66" s="1734">
        <v>0</v>
      </c>
      <c r="F66" s="1734">
        <v>0</v>
      </c>
      <c r="G66" s="1400"/>
      <c r="H66" s="1400" t="s">
        <v>1003</v>
      </c>
      <c r="I66" s="1400" t="s">
        <v>114</v>
      </c>
      <c r="J66" s="1400" t="s">
        <v>910</v>
      </c>
      <c r="K66" s="1400" t="s">
        <v>1043</v>
      </c>
      <c r="L66" s="917" t="s">
        <v>108</v>
      </c>
      <c r="M66" s="1024" t="s">
        <v>6836</v>
      </c>
      <c r="N66" s="1015">
        <v>1</v>
      </c>
      <c r="O66" s="1015" t="s">
        <v>198</v>
      </c>
      <c r="P66" s="1400" t="s">
        <v>910</v>
      </c>
      <c r="Q66" s="1015">
        <v>1</v>
      </c>
      <c r="R66" s="1015" t="s">
        <v>250</v>
      </c>
      <c r="S66" s="1015">
        <v>1</v>
      </c>
      <c r="T66" s="1015" t="s">
        <v>250</v>
      </c>
      <c r="U66" s="917" t="s">
        <v>114</v>
      </c>
      <c r="V66" s="343" t="s">
        <v>913</v>
      </c>
      <c r="W66" s="319" t="s">
        <v>89</v>
      </c>
      <c r="X66" s="319" t="s">
        <v>108</v>
      </c>
      <c r="Y66" s="322"/>
      <c r="Z66" s="320" t="s">
        <v>831</v>
      </c>
      <c r="AA66" s="319" t="s">
        <v>910</v>
      </c>
      <c r="AB66" s="358"/>
      <c r="AC66" s="1014" t="s">
        <v>6836</v>
      </c>
      <c r="AD66" s="1015"/>
      <c r="AE66" s="1016"/>
      <c r="AI66" s="210" t="s">
        <v>595</v>
      </c>
    </row>
    <row r="67" spans="1:35" x14ac:dyDescent="0.3">
      <c r="A67" s="1049"/>
      <c r="B67" s="1050"/>
      <c r="C67" s="1735"/>
      <c r="D67" s="1735"/>
      <c r="E67" s="1735"/>
      <c r="F67" s="1735"/>
      <c r="G67" s="1400"/>
      <c r="H67" s="1400"/>
      <c r="I67" s="1400"/>
      <c r="J67" s="1400"/>
      <c r="K67" s="1400"/>
      <c r="L67" s="1050"/>
      <c r="M67" s="1405"/>
      <c r="N67" s="1015"/>
      <c r="O67" s="1015"/>
      <c r="P67" s="1400"/>
      <c r="Q67" s="1015"/>
      <c r="R67" s="1015"/>
      <c r="S67" s="1015"/>
      <c r="T67" s="1015"/>
      <c r="U67" s="1050"/>
      <c r="V67" s="343" t="s">
        <v>914</v>
      </c>
      <c r="W67" s="323" t="s">
        <v>1226</v>
      </c>
      <c r="X67" s="323" t="s">
        <v>1225</v>
      </c>
      <c r="Y67" s="324" t="s">
        <v>831</v>
      </c>
      <c r="Z67" s="324" t="s">
        <v>831</v>
      </c>
      <c r="AA67" s="319" t="s">
        <v>910</v>
      </c>
      <c r="AB67" s="358"/>
      <c r="AC67" s="1014"/>
      <c r="AD67" s="1015"/>
      <c r="AE67" s="1016"/>
      <c r="AI67" s="210" t="s">
        <v>596</v>
      </c>
    </row>
    <row r="68" spans="1:35" x14ac:dyDescent="0.3">
      <c r="A68" s="1049"/>
      <c r="B68" s="1050"/>
      <c r="C68" s="1735"/>
      <c r="D68" s="1735"/>
      <c r="E68" s="1735"/>
      <c r="F68" s="1735"/>
      <c r="G68" s="1400"/>
      <c r="H68" s="1400"/>
      <c r="I68" s="1400"/>
      <c r="J68" s="1400"/>
      <c r="K68" s="1400"/>
      <c r="L68" s="1050"/>
      <c r="M68" s="1405"/>
      <c r="N68" s="1015"/>
      <c r="O68" s="1015"/>
      <c r="P68" s="1400"/>
      <c r="Q68" s="1015"/>
      <c r="R68" s="1015"/>
      <c r="S68" s="1015"/>
      <c r="T68" s="1015"/>
      <c r="U68" s="1050"/>
      <c r="V68" s="343" t="s">
        <v>915</v>
      </c>
      <c r="W68" s="319" t="s">
        <v>815</v>
      </c>
      <c r="X68" s="319" t="s">
        <v>1240</v>
      </c>
      <c r="Y68" s="320" t="s">
        <v>831</v>
      </c>
      <c r="Z68" s="320" t="s">
        <v>831</v>
      </c>
      <c r="AA68" s="319" t="s">
        <v>910</v>
      </c>
      <c r="AB68" s="358" t="s">
        <v>1234</v>
      </c>
      <c r="AC68" s="1014"/>
      <c r="AD68" s="1015"/>
      <c r="AE68" s="1016"/>
      <c r="AI68" s="210" t="s">
        <v>597</v>
      </c>
    </row>
    <row r="69" spans="1:35" x14ac:dyDescent="0.3">
      <c r="A69" s="1049"/>
      <c r="B69" s="1050"/>
      <c r="C69" s="1735"/>
      <c r="D69" s="1735"/>
      <c r="E69" s="1735"/>
      <c r="F69" s="1735"/>
      <c r="G69" s="1400"/>
      <c r="H69" s="1400"/>
      <c r="I69" s="1400"/>
      <c r="J69" s="1400"/>
      <c r="K69" s="1400"/>
      <c r="L69" s="1050"/>
      <c r="M69" s="1405"/>
      <c r="N69" s="1015"/>
      <c r="O69" s="1015"/>
      <c r="P69" s="1400"/>
      <c r="Q69" s="1015"/>
      <c r="R69" s="1015"/>
      <c r="S69" s="1015"/>
      <c r="T69" s="1015"/>
      <c r="U69" s="1050"/>
      <c r="V69" s="343" t="s">
        <v>914</v>
      </c>
      <c r="W69" s="323" t="s">
        <v>1226</v>
      </c>
      <c r="X69" s="323" t="s">
        <v>1225</v>
      </c>
      <c r="Y69" s="324" t="s">
        <v>831</v>
      </c>
      <c r="Z69" s="324" t="s">
        <v>831</v>
      </c>
      <c r="AA69" s="319" t="s">
        <v>910</v>
      </c>
      <c r="AB69" s="358"/>
      <c r="AC69" s="1014"/>
      <c r="AD69" s="1015"/>
      <c r="AE69" s="1016"/>
      <c r="AI69" s="210" t="s">
        <v>598</v>
      </c>
    </row>
    <row r="70" spans="1:35" x14ac:dyDescent="0.3">
      <c r="A70" s="919"/>
      <c r="B70" s="920"/>
      <c r="C70" s="1736"/>
      <c r="D70" s="1736"/>
      <c r="E70" s="1736"/>
      <c r="F70" s="1736"/>
      <c r="G70" s="1400"/>
      <c r="H70" s="1400"/>
      <c r="I70" s="1400"/>
      <c r="J70" s="1400"/>
      <c r="K70" s="1400"/>
      <c r="L70" s="920"/>
      <c r="M70" s="1027"/>
      <c r="N70" s="1015"/>
      <c r="O70" s="1015"/>
      <c r="P70" s="1400"/>
      <c r="Q70" s="1015"/>
      <c r="R70" s="1015"/>
      <c r="S70" s="1015"/>
      <c r="T70" s="1015"/>
      <c r="U70" s="920"/>
      <c r="V70" s="343" t="s">
        <v>913</v>
      </c>
      <c r="W70" s="319" t="s">
        <v>89</v>
      </c>
      <c r="X70" s="319" t="s">
        <v>108</v>
      </c>
      <c r="Y70" s="320" t="s">
        <v>831</v>
      </c>
      <c r="Z70" s="359"/>
      <c r="AA70" s="319" t="s">
        <v>910</v>
      </c>
      <c r="AB70" s="358"/>
      <c r="AC70" s="1014"/>
      <c r="AD70" s="1015"/>
      <c r="AE70" s="1016"/>
      <c r="AI70" s="210" t="s">
        <v>599</v>
      </c>
    </row>
    <row r="71" spans="1:35" ht="15" customHeight="1" x14ac:dyDescent="0.3">
      <c r="A71" s="1753" t="s">
        <v>1080</v>
      </c>
      <c r="B71" s="1729" t="s">
        <v>554</v>
      </c>
      <c r="C71" s="1740">
        <v>0</v>
      </c>
      <c r="D71" s="1740">
        <v>0</v>
      </c>
      <c r="E71" s="1740">
        <v>0</v>
      </c>
      <c r="F71" s="1740">
        <v>0</v>
      </c>
      <c r="G71" s="1725"/>
      <c r="H71" s="1725" t="s">
        <v>1004</v>
      </c>
      <c r="I71" s="1725" t="s">
        <v>114</v>
      </c>
      <c r="J71" s="1725" t="s">
        <v>910</v>
      </c>
      <c r="K71" s="1725" t="s">
        <v>1044</v>
      </c>
      <c r="L71" s="1729" t="s">
        <v>108</v>
      </c>
      <c r="M71" s="1726" t="s">
        <v>6836</v>
      </c>
      <c r="N71" s="1732">
        <v>1</v>
      </c>
      <c r="O71" s="1732" t="s">
        <v>198</v>
      </c>
      <c r="P71" s="1725" t="s">
        <v>910</v>
      </c>
      <c r="Q71" s="1732">
        <v>1</v>
      </c>
      <c r="R71" s="1732" t="s">
        <v>250</v>
      </c>
      <c r="S71" s="1732">
        <v>1</v>
      </c>
      <c r="T71" s="1732" t="s">
        <v>250</v>
      </c>
      <c r="U71" s="1729" t="s">
        <v>114</v>
      </c>
      <c r="V71" s="342" t="s">
        <v>913</v>
      </c>
      <c r="W71" s="321" t="s">
        <v>89</v>
      </c>
      <c r="X71" s="321" t="s">
        <v>108</v>
      </c>
      <c r="Y71" s="322"/>
      <c r="Z71" s="320" t="s">
        <v>831</v>
      </c>
      <c r="AA71" s="321" t="s">
        <v>910</v>
      </c>
      <c r="AB71" s="360"/>
      <c r="AC71" s="1757" t="s">
        <v>6836</v>
      </c>
      <c r="AD71" s="1732"/>
      <c r="AE71" s="1759"/>
      <c r="AI71" s="210" t="s">
        <v>600</v>
      </c>
    </row>
    <row r="72" spans="1:35" x14ac:dyDescent="0.3">
      <c r="A72" s="1754"/>
      <c r="B72" s="1731"/>
      <c r="C72" s="1741"/>
      <c r="D72" s="1741"/>
      <c r="E72" s="1741"/>
      <c r="F72" s="1741"/>
      <c r="G72" s="1725"/>
      <c r="H72" s="1725"/>
      <c r="I72" s="1725"/>
      <c r="J72" s="1725"/>
      <c r="K72" s="1725"/>
      <c r="L72" s="1731"/>
      <c r="M72" s="1727"/>
      <c r="N72" s="1732"/>
      <c r="O72" s="1732"/>
      <c r="P72" s="1725"/>
      <c r="Q72" s="1732"/>
      <c r="R72" s="1732"/>
      <c r="S72" s="1732"/>
      <c r="T72" s="1732"/>
      <c r="U72" s="1731"/>
      <c r="V72" s="342" t="s">
        <v>914</v>
      </c>
      <c r="W72" s="323" t="s">
        <v>1226</v>
      </c>
      <c r="X72" s="323" t="s">
        <v>1225</v>
      </c>
      <c r="Y72" s="324" t="s">
        <v>831</v>
      </c>
      <c r="Z72" s="324" t="s">
        <v>831</v>
      </c>
      <c r="AA72" s="321" t="s">
        <v>910</v>
      </c>
      <c r="AB72" s="360"/>
      <c r="AC72" s="1757"/>
      <c r="AD72" s="1732"/>
      <c r="AE72" s="1759"/>
      <c r="AI72" s="210" t="s">
        <v>601</v>
      </c>
    </row>
    <row r="73" spans="1:35" x14ac:dyDescent="0.3">
      <c r="A73" s="1754"/>
      <c r="B73" s="1731"/>
      <c r="C73" s="1741"/>
      <c r="D73" s="1741"/>
      <c r="E73" s="1741"/>
      <c r="F73" s="1741"/>
      <c r="G73" s="1725"/>
      <c r="H73" s="1725"/>
      <c r="I73" s="1725"/>
      <c r="J73" s="1725"/>
      <c r="K73" s="1725"/>
      <c r="L73" s="1731"/>
      <c r="M73" s="1727"/>
      <c r="N73" s="1732"/>
      <c r="O73" s="1732"/>
      <c r="P73" s="1725"/>
      <c r="Q73" s="1732"/>
      <c r="R73" s="1732"/>
      <c r="S73" s="1732"/>
      <c r="T73" s="1732"/>
      <c r="U73" s="1731"/>
      <c r="V73" s="342" t="s">
        <v>915</v>
      </c>
      <c r="W73" s="321" t="s">
        <v>816</v>
      </c>
      <c r="X73" s="321" t="s">
        <v>1240</v>
      </c>
      <c r="Y73" s="320" t="s">
        <v>831</v>
      </c>
      <c r="Z73" s="320" t="s">
        <v>831</v>
      </c>
      <c r="AA73" s="321" t="s">
        <v>910</v>
      </c>
      <c r="AB73" s="360" t="s">
        <v>1235</v>
      </c>
      <c r="AC73" s="1757"/>
      <c r="AD73" s="1732"/>
      <c r="AE73" s="1759"/>
      <c r="AI73" s="210" t="s">
        <v>602</v>
      </c>
    </row>
    <row r="74" spans="1:35" x14ac:dyDescent="0.3">
      <c r="A74" s="1754"/>
      <c r="B74" s="1731"/>
      <c r="C74" s="1741"/>
      <c r="D74" s="1741"/>
      <c r="E74" s="1741"/>
      <c r="F74" s="1741"/>
      <c r="G74" s="1725"/>
      <c r="H74" s="1725"/>
      <c r="I74" s="1725"/>
      <c r="J74" s="1725"/>
      <c r="K74" s="1725"/>
      <c r="L74" s="1731"/>
      <c r="M74" s="1727"/>
      <c r="N74" s="1732"/>
      <c r="O74" s="1732"/>
      <c r="P74" s="1725"/>
      <c r="Q74" s="1732"/>
      <c r="R74" s="1732"/>
      <c r="S74" s="1732"/>
      <c r="T74" s="1732"/>
      <c r="U74" s="1731"/>
      <c r="V74" s="342" t="s">
        <v>914</v>
      </c>
      <c r="W74" s="323" t="s">
        <v>1226</v>
      </c>
      <c r="X74" s="323" t="s">
        <v>1225</v>
      </c>
      <c r="Y74" s="324" t="s">
        <v>831</v>
      </c>
      <c r="Z74" s="324" t="s">
        <v>831</v>
      </c>
      <c r="AA74" s="321" t="s">
        <v>910</v>
      </c>
      <c r="AB74" s="360"/>
      <c r="AC74" s="1757"/>
      <c r="AD74" s="1732"/>
      <c r="AE74" s="1759"/>
      <c r="AI74" s="210" t="s">
        <v>603</v>
      </c>
    </row>
    <row r="75" spans="1:35" x14ac:dyDescent="0.3">
      <c r="A75" s="1755"/>
      <c r="B75" s="1730"/>
      <c r="C75" s="1742"/>
      <c r="D75" s="1742"/>
      <c r="E75" s="1742"/>
      <c r="F75" s="1742"/>
      <c r="G75" s="1725"/>
      <c r="H75" s="1725"/>
      <c r="I75" s="1725"/>
      <c r="J75" s="1725"/>
      <c r="K75" s="1725"/>
      <c r="L75" s="1730"/>
      <c r="M75" s="1728"/>
      <c r="N75" s="1732"/>
      <c r="O75" s="1732"/>
      <c r="P75" s="1725"/>
      <c r="Q75" s="1732"/>
      <c r="R75" s="1732"/>
      <c r="S75" s="1732"/>
      <c r="T75" s="1732"/>
      <c r="U75" s="1730"/>
      <c r="V75" s="342" t="s">
        <v>913</v>
      </c>
      <c r="W75" s="321" t="s">
        <v>89</v>
      </c>
      <c r="X75" s="321" t="s">
        <v>108</v>
      </c>
      <c r="Y75" s="320" t="s">
        <v>831</v>
      </c>
      <c r="Z75" s="359"/>
      <c r="AA75" s="321" t="s">
        <v>910</v>
      </c>
      <c r="AB75" s="360"/>
      <c r="AC75" s="1757"/>
      <c r="AD75" s="1732"/>
      <c r="AE75" s="1759"/>
      <c r="AI75" s="210" t="s">
        <v>604</v>
      </c>
    </row>
    <row r="76" spans="1:35" ht="15" customHeight="1" x14ac:dyDescent="0.3">
      <c r="A76" s="916" t="s">
        <v>1081</v>
      </c>
      <c r="B76" s="917" t="s">
        <v>554</v>
      </c>
      <c r="C76" s="1734">
        <v>0</v>
      </c>
      <c r="D76" s="1734">
        <v>0</v>
      </c>
      <c r="E76" s="1734">
        <v>0</v>
      </c>
      <c r="F76" s="1734">
        <v>0</v>
      </c>
      <c r="G76" s="1400"/>
      <c r="H76" s="1400" t="s">
        <v>1005</v>
      </c>
      <c r="I76" s="1400" t="s">
        <v>114</v>
      </c>
      <c r="J76" s="1400" t="s">
        <v>910</v>
      </c>
      <c r="K76" s="1400" t="s">
        <v>1045</v>
      </c>
      <c r="L76" s="917" t="s">
        <v>108</v>
      </c>
      <c r="M76" s="1024" t="s">
        <v>6836</v>
      </c>
      <c r="N76" s="1015">
        <v>1</v>
      </c>
      <c r="O76" s="1015" t="s">
        <v>198</v>
      </c>
      <c r="P76" s="1400" t="s">
        <v>910</v>
      </c>
      <c r="Q76" s="1015">
        <v>1</v>
      </c>
      <c r="R76" s="1015" t="s">
        <v>250</v>
      </c>
      <c r="S76" s="1015">
        <v>1</v>
      </c>
      <c r="T76" s="1015" t="s">
        <v>250</v>
      </c>
      <c r="U76" s="917" t="s">
        <v>114</v>
      </c>
      <c r="V76" s="343" t="s">
        <v>913</v>
      </c>
      <c r="W76" s="319" t="s">
        <v>89</v>
      </c>
      <c r="X76" s="319" t="s">
        <v>108</v>
      </c>
      <c r="Y76" s="322"/>
      <c r="Z76" s="320" t="s">
        <v>831</v>
      </c>
      <c r="AA76" s="319" t="s">
        <v>910</v>
      </c>
      <c r="AB76" s="358"/>
      <c r="AC76" s="1014" t="s">
        <v>6836</v>
      </c>
      <c r="AD76" s="1015"/>
      <c r="AE76" s="1016"/>
      <c r="AI76" s="210" t="s">
        <v>605</v>
      </c>
    </row>
    <row r="77" spans="1:35" x14ac:dyDescent="0.3">
      <c r="A77" s="1049"/>
      <c r="B77" s="1050"/>
      <c r="C77" s="1735"/>
      <c r="D77" s="1735"/>
      <c r="E77" s="1735"/>
      <c r="F77" s="1735"/>
      <c r="G77" s="1400"/>
      <c r="H77" s="1400"/>
      <c r="I77" s="1400"/>
      <c r="J77" s="1400"/>
      <c r="K77" s="1400"/>
      <c r="L77" s="1050"/>
      <c r="M77" s="1405"/>
      <c r="N77" s="1015"/>
      <c r="O77" s="1015"/>
      <c r="P77" s="1400"/>
      <c r="Q77" s="1015"/>
      <c r="R77" s="1015"/>
      <c r="S77" s="1015"/>
      <c r="T77" s="1015"/>
      <c r="U77" s="1050"/>
      <c r="V77" s="343" t="s">
        <v>914</v>
      </c>
      <c r="W77" s="323" t="s">
        <v>1226</v>
      </c>
      <c r="X77" s="323" t="s">
        <v>1225</v>
      </c>
      <c r="Y77" s="324" t="s">
        <v>831</v>
      </c>
      <c r="Z77" s="324" t="s">
        <v>831</v>
      </c>
      <c r="AA77" s="319" t="s">
        <v>910</v>
      </c>
      <c r="AB77" s="358"/>
      <c r="AC77" s="1014"/>
      <c r="AD77" s="1015"/>
      <c r="AE77" s="1016"/>
      <c r="AI77" s="210" t="s">
        <v>606</v>
      </c>
    </row>
    <row r="78" spans="1:35" x14ac:dyDescent="0.3">
      <c r="A78" s="1049"/>
      <c r="B78" s="1050"/>
      <c r="C78" s="1735"/>
      <c r="D78" s="1735"/>
      <c r="E78" s="1735"/>
      <c r="F78" s="1735"/>
      <c r="G78" s="1400"/>
      <c r="H78" s="1400"/>
      <c r="I78" s="1400"/>
      <c r="J78" s="1400"/>
      <c r="K78" s="1400"/>
      <c r="L78" s="1050"/>
      <c r="M78" s="1405"/>
      <c r="N78" s="1015"/>
      <c r="O78" s="1015"/>
      <c r="P78" s="1400"/>
      <c r="Q78" s="1015"/>
      <c r="R78" s="1015"/>
      <c r="S78" s="1015"/>
      <c r="T78" s="1015"/>
      <c r="U78" s="1050"/>
      <c r="V78" s="343" t="s">
        <v>915</v>
      </c>
      <c r="W78" s="319" t="s">
        <v>816</v>
      </c>
      <c r="X78" s="319" t="s">
        <v>1240</v>
      </c>
      <c r="Y78" s="320" t="s">
        <v>831</v>
      </c>
      <c r="Z78" s="320" t="s">
        <v>831</v>
      </c>
      <c r="AA78" s="319" t="s">
        <v>910</v>
      </c>
      <c r="AB78" s="358" t="s">
        <v>1235</v>
      </c>
      <c r="AC78" s="1014"/>
      <c r="AD78" s="1015"/>
      <c r="AE78" s="1016"/>
      <c r="AI78" s="210" t="s">
        <v>607</v>
      </c>
    </row>
    <row r="79" spans="1:35" x14ac:dyDescent="0.3">
      <c r="A79" s="1049"/>
      <c r="B79" s="1050"/>
      <c r="C79" s="1735"/>
      <c r="D79" s="1735"/>
      <c r="E79" s="1735"/>
      <c r="F79" s="1735"/>
      <c r="G79" s="1400"/>
      <c r="H79" s="1400"/>
      <c r="I79" s="1400"/>
      <c r="J79" s="1400"/>
      <c r="K79" s="1400"/>
      <c r="L79" s="1050"/>
      <c r="M79" s="1405"/>
      <c r="N79" s="1015"/>
      <c r="O79" s="1015"/>
      <c r="P79" s="1400"/>
      <c r="Q79" s="1015"/>
      <c r="R79" s="1015"/>
      <c r="S79" s="1015"/>
      <c r="T79" s="1015"/>
      <c r="U79" s="1050"/>
      <c r="V79" s="343" t="s">
        <v>914</v>
      </c>
      <c r="W79" s="323" t="s">
        <v>1226</v>
      </c>
      <c r="X79" s="323" t="s">
        <v>1225</v>
      </c>
      <c r="Y79" s="324" t="s">
        <v>831</v>
      </c>
      <c r="Z79" s="324" t="s">
        <v>831</v>
      </c>
      <c r="AA79" s="319" t="s">
        <v>910</v>
      </c>
      <c r="AB79" s="358"/>
      <c r="AC79" s="1014"/>
      <c r="AD79" s="1015"/>
      <c r="AE79" s="1016"/>
      <c r="AI79" s="210" t="s">
        <v>608</v>
      </c>
    </row>
    <row r="80" spans="1:35" x14ac:dyDescent="0.3">
      <c r="A80" s="919"/>
      <c r="B80" s="920"/>
      <c r="C80" s="1736"/>
      <c r="D80" s="1736"/>
      <c r="E80" s="1736"/>
      <c r="F80" s="1736"/>
      <c r="G80" s="1400"/>
      <c r="H80" s="1400"/>
      <c r="I80" s="1400"/>
      <c r="J80" s="1400"/>
      <c r="K80" s="1400"/>
      <c r="L80" s="920"/>
      <c r="M80" s="1027"/>
      <c r="N80" s="1015"/>
      <c r="O80" s="1015"/>
      <c r="P80" s="1400"/>
      <c r="Q80" s="1015"/>
      <c r="R80" s="1015"/>
      <c r="S80" s="1015"/>
      <c r="T80" s="1015"/>
      <c r="U80" s="920"/>
      <c r="V80" s="343" t="s">
        <v>913</v>
      </c>
      <c r="W80" s="319" t="s">
        <v>89</v>
      </c>
      <c r="X80" s="319" t="s">
        <v>108</v>
      </c>
      <c r="Y80" s="320" t="s">
        <v>831</v>
      </c>
      <c r="Z80" s="359"/>
      <c r="AA80" s="319" t="s">
        <v>910</v>
      </c>
      <c r="AB80" s="358"/>
      <c r="AC80" s="1014"/>
      <c r="AD80" s="1015"/>
      <c r="AE80" s="1016"/>
      <c r="AI80" s="210" t="s">
        <v>609</v>
      </c>
    </row>
    <row r="81" spans="1:35" ht="15" customHeight="1" x14ac:dyDescent="0.3">
      <c r="A81" s="1753" t="s">
        <v>1082</v>
      </c>
      <c r="B81" s="1729" t="s">
        <v>554</v>
      </c>
      <c r="C81" s="1740">
        <v>0</v>
      </c>
      <c r="D81" s="1740">
        <v>0</v>
      </c>
      <c r="E81" s="1740">
        <v>0</v>
      </c>
      <c r="F81" s="1740">
        <v>0</v>
      </c>
      <c r="G81" s="1725"/>
      <c r="H81" s="1725" t="s">
        <v>1006</v>
      </c>
      <c r="I81" s="1725" t="s">
        <v>114</v>
      </c>
      <c r="J81" s="1725" t="s">
        <v>910</v>
      </c>
      <c r="K81" s="1725" t="s">
        <v>1046</v>
      </c>
      <c r="L81" s="1729" t="s">
        <v>108</v>
      </c>
      <c r="M81" s="1726" t="s">
        <v>6836</v>
      </c>
      <c r="N81" s="1732">
        <v>1</v>
      </c>
      <c r="O81" s="1732" t="s">
        <v>198</v>
      </c>
      <c r="P81" s="1725" t="s">
        <v>910</v>
      </c>
      <c r="Q81" s="1732">
        <v>1</v>
      </c>
      <c r="R81" s="1732" t="s">
        <v>250</v>
      </c>
      <c r="S81" s="1732">
        <v>1</v>
      </c>
      <c r="T81" s="1732" t="s">
        <v>250</v>
      </c>
      <c r="U81" s="1729" t="s">
        <v>114</v>
      </c>
      <c r="V81" s="342" t="s">
        <v>913</v>
      </c>
      <c r="W81" s="321" t="s">
        <v>89</v>
      </c>
      <c r="X81" s="321" t="s">
        <v>108</v>
      </c>
      <c r="Y81" s="322"/>
      <c r="Z81" s="320" t="s">
        <v>831</v>
      </c>
      <c r="AA81" s="321" t="s">
        <v>910</v>
      </c>
      <c r="AB81" s="360"/>
      <c r="AC81" s="1757" t="s">
        <v>6836</v>
      </c>
      <c r="AD81" s="1732"/>
      <c r="AE81" s="1759"/>
      <c r="AI81" s="210" t="s">
        <v>610</v>
      </c>
    </row>
    <row r="82" spans="1:35" x14ac:dyDescent="0.3">
      <c r="A82" s="1754"/>
      <c r="B82" s="1731"/>
      <c r="C82" s="1741"/>
      <c r="D82" s="1741"/>
      <c r="E82" s="1741"/>
      <c r="F82" s="1741"/>
      <c r="G82" s="1725"/>
      <c r="H82" s="1725"/>
      <c r="I82" s="1725"/>
      <c r="J82" s="1725"/>
      <c r="K82" s="1725"/>
      <c r="L82" s="1731"/>
      <c r="M82" s="1727"/>
      <c r="N82" s="1732"/>
      <c r="O82" s="1732"/>
      <c r="P82" s="1725"/>
      <c r="Q82" s="1732"/>
      <c r="R82" s="1732"/>
      <c r="S82" s="1732"/>
      <c r="T82" s="1732"/>
      <c r="U82" s="1731"/>
      <c r="V82" s="342" t="s">
        <v>914</v>
      </c>
      <c r="W82" s="323" t="s">
        <v>1226</v>
      </c>
      <c r="X82" s="323" t="s">
        <v>1225</v>
      </c>
      <c r="Y82" s="324" t="s">
        <v>831</v>
      </c>
      <c r="Z82" s="324" t="s">
        <v>831</v>
      </c>
      <c r="AA82" s="321" t="s">
        <v>910</v>
      </c>
      <c r="AB82" s="360"/>
      <c r="AC82" s="1757"/>
      <c r="AD82" s="1732"/>
      <c r="AE82" s="1759"/>
      <c r="AI82" s="210" t="s">
        <v>611</v>
      </c>
    </row>
    <row r="83" spans="1:35" x14ac:dyDescent="0.3">
      <c r="A83" s="1754"/>
      <c r="B83" s="1731"/>
      <c r="C83" s="1741"/>
      <c r="D83" s="1741"/>
      <c r="E83" s="1741"/>
      <c r="F83" s="1741"/>
      <c r="G83" s="1725"/>
      <c r="H83" s="1725"/>
      <c r="I83" s="1725"/>
      <c r="J83" s="1725"/>
      <c r="K83" s="1725"/>
      <c r="L83" s="1731"/>
      <c r="M83" s="1727"/>
      <c r="N83" s="1732"/>
      <c r="O83" s="1732"/>
      <c r="P83" s="1725"/>
      <c r="Q83" s="1732"/>
      <c r="R83" s="1732"/>
      <c r="S83" s="1732"/>
      <c r="T83" s="1732"/>
      <c r="U83" s="1731"/>
      <c r="V83" s="342" t="s">
        <v>915</v>
      </c>
      <c r="W83" s="321" t="s">
        <v>814</v>
      </c>
      <c r="X83" s="321" t="s">
        <v>1240</v>
      </c>
      <c r="Y83" s="320" t="s">
        <v>831</v>
      </c>
      <c r="Z83" s="320" t="s">
        <v>831</v>
      </c>
      <c r="AA83" s="321" t="s">
        <v>910</v>
      </c>
      <c r="AB83" s="360" t="s">
        <v>1233</v>
      </c>
      <c r="AC83" s="1757"/>
      <c r="AD83" s="1732"/>
      <c r="AE83" s="1759"/>
      <c r="AI83" s="210" t="s">
        <v>612</v>
      </c>
    </row>
    <row r="84" spans="1:35" x14ac:dyDescent="0.3">
      <c r="A84" s="1754"/>
      <c r="B84" s="1731"/>
      <c r="C84" s="1741"/>
      <c r="D84" s="1741"/>
      <c r="E84" s="1741"/>
      <c r="F84" s="1741"/>
      <c r="G84" s="1725"/>
      <c r="H84" s="1725"/>
      <c r="I84" s="1725"/>
      <c r="J84" s="1725"/>
      <c r="K84" s="1725"/>
      <c r="L84" s="1731"/>
      <c r="M84" s="1727"/>
      <c r="N84" s="1732"/>
      <c r="O84" s="1732"/>
      <c r="P84" s="1725"/>
      <c r="Q84" s="1732"/>
      <c r="R84" s="1732"/>
      <c r="S84" s="1732"/>
      <c r="T84" s="1732"/>
      <c r="U84" s="1731"/>
      <c r="V84" s="342" t="s">
        <v>914</v>
      </c>
      <c r="W84" s="323" t="s">
        <v>1226</v>
      </c>
      <c r="X84" s="323" t="s">
        <v>1225</v>
      </c>
      <c r="Y84" s="324" t="s">
        <v>831</v>
      </c>
      <c r="Z84" s="324" t="s">
        <v>831</v>
      </c>
      <c r="AA84" s="321" t="s">
        <v>910</v>
      </c>
      <c r="AB84" s="360"/>
      <c r="AC84" s="1757"/>
      <c r="AD84" s="1732"/>
      <c r="AE84" s="1759"/>
      <c r="AI84" s="210" t="s">
        <v>613</v>
      </c>
    </row>
    <row r="85" spans="1:35" x14ac:dyDescent="0.3">
      <c r="A85" s="1755"/>
      <c r="B85" s="1730"/>
      <c r="C85" s="1742"/>
      <c r="D85" s="1742"/>
      <c r="E85" s="1742"/>
      <c r="F85" s="1742"/>
      <c r="G85" s="1725"/>
      <c r="H85" s="1725"/>
      <c r="I85" s="1725"/>
      <c r="J85" s="1725"/>
      <c r="K85" s="1725"/>
      <c r="L85" s="1730"/>
      <c r="M85" s="1728"/>
      <c r="N85" s="1732"/>
      <c r="O85" s="1732"/>
      <c r="P85" s="1725"/>
      <c r="Q85" s="1732"/>
      <c r="R85" s="1732"/>
      <c r="S85" s="1732"/>
      <c r="T85" s="1732"/>
      <c r="U85" s="1730"/>
      <c r="V85" s="342" t="s">
        <v>913</v>
      </c>
      <c r="W85" s="321" t="s">
        <v>89</v>
      </c>
      <c r="X85" s="321" t="s">
        <v>108</v>
      </c>
      <c r="Y85" s="320" t="s">
        <v>831</v>
      </c>
      <c r="Z85" s="359"/>
      <c r="AA85" s="321" t="s">
        <v>910</v>
      </c>
      <c r="AB85" s="360"/>
      <c r="AC85" s="1757"/>
      <c r="AD85" s="1732"/>
      <c r="AE85" s="1759"/>
      <c r="AI85" s="210" t="s">
        <v>614</v>
      </c>
    </row>
    <row r="86" spans="1:35" x14ac:dyDescent="0.3">
      <c r="A86" s="916" t="s">
        <v>1083</v>
      </c>
      <c r="B86" s="917" t="s">
        <v>554</v>
      </c>
      <c r="C86" s="1734">
        <v>0</v>
      </c>
      <c r="D86" s="1734">
        <v>0</v>
      </c>
      <c r="E86" s="1734">
        <v>0</v>
      </c>
      <c r="F86" s="1734">
        <v>0</v>
      </c>
      <c r="G86" s="1400"/>
      <c r="H86" s="1400" t="s">
        <v>1007</v>
      </c>
      <c r="I86" s="1400" t="s">
        <v>114</v>
      </c>
      <c r="J86" s="1400" t="s">
        <v>911</v>
      </c>
      <c r="K86" s="1400" t="s">
        <v>1047</v>
      </c>
      <c r="L86" s="917" t="s">
        <v>108</v>
      </c>
      <c r="M86" s="1024" t="s">
        <v>6836</v>
      </c>
      <c r="N86" s="1015">
        <v>1</v>
      </c>
      <c r="O86" s="1015" t="s">
        <v>198</v>
      </c>
      <c r="P86" s="1400" t="s">
        <v>911</v>
      </c>
      <c r="Q86" s="1015">
        <v>1</v>
      </c>
      <c r="R86" s="1015" t="s">
        <v>250</v>
      </c>
      <c r="S86" s="1015">
        <v>1</v>
      </c>
      <c r="T86" s="1015" t="s">
        <v>250</v>
      </c>
      <c r="U86" s="917" t="s">
        <v>114</v>
      </c>
      <c r="V86" s="343" t="s">
        <v>913</v>
      </c>
      <c r="W86" s="319" t="s">
        <v>89</v>
      </c>
      <c r="X86" s="319" t="s">
        <v>108</v>
      </c>
      <c r="Y86" s="322"/>
      <c r="Z86" s="320" t="s">
        <v>831</v>
      </c>
      <c r="AA86" s="319" t="s">
        <v>916</v>
      </c>
      <c r="AB86" s="358"/>
      <c r="AC86" s="1014" t="s">
        <v>6836</v>
      </c>
      <c r="AD86" s="1015"/>
      <c r="AE86" s="1016"/>
      <c r="AI86" s="210" t="s">
        <v>615</v>
      </c>
    </row>
    <row r="87" spans="1:35" x14ac:dyDescent="0.3">
      <c r="A87" s="1049"/>
      <c r="B87" s="1050"/>
      <c r="C87" s="1735"/>
      <c r="D87" s="1735"/>
      <c r="E87" s="1735"/>
      <c r="F87" s="1735"/>
      <c r="G87" s="1400"/>
      <c r="H87" s="1400"/>
      <c r="I87" s="1400"/>
      <c r="J87" s="1400"/>
      <c r="K87" s="1400"/>
      <c r="L87" s="1050"/>
      <c r="M87" s="1405"/>
      <c r="N87" s="1015"/>
      <c r="O87" s="1015"/>
      <c r="P87" s="1400"/>
      <c r="Q87" s="1015"/>
      <c r="R87" s="1015"/>
      <c r="S87" s="1015"/>
      <c r="T87" s="1015"/>
      <c r="U87" s="1050"/>
      <c r="V87" s="343" t="s">
        <v>914</v>
      </c>
      <c r="W87" s="323" t="s">
        <v>1226</v>
      </c>
      <c r="X87" s="323" t="s">
        <v>1225</v>
      </c>
      <c r="Y87" s="324" t="s">
        <v>831</v>
      </c>
      <c r="Z87" s="324" t="s">
        <v>831</v>
      </c>
      <c r="AA87" s="319" t="s">
        <v>916</v>
      </c>
      <c r="AB87" s="358"/>
      <c r="AC87" s="1014"/>
      <c r="AD87" s="1015"/>
      <c r="AE87" s="1016"/>
      <c r="AI87" s="210" t="s">
        <v>616</v>
      </c>
    </row>
    <row r="88" spans="1:35" x14ac:dyDescent="0.3">
      <c r="A88" s="1049"/>
      <c r="B88" s="1050"/>
      <c r="C88" s="1735"/>
      <c r="D88" s="1735"/>
      <c r="E88" s="1735"/>
      <c r="F88" s="1735"/>
      <c r="G88" s="1400"/>
      <c r="H88" s="1400"/>
      <c r="I88" s="1400"/>
      <c r="J88" s="1400"/>
      <c r="K88" s="1400"/>
      <c r="L88" s="1050"/>
      <c r="M88" s="1405"/>
      <c r="N88" s="1015"/>
      <c r="O88" s="1015"/>
      <c r="P88" s="1400"/>
      <c r="Q88" s="1015"/>
      <c r="R88" s="1015"/>
      <c r="S88" s="1015"/>
      <c r="T88" s="1015"/>
      <c r="U88" s="1050"/>
      <c r="V88" s="343" t="s">
        <v>915</v>
      </c>
      <c r="W88" s="319" t="s">
        <v>815</v>
      </c>
      <c r="X88" s="319" t="s">
        <v>1241</v>
      </c>
      <c r="Y88" s="320" t="s">
        <v>831</v>
      </c>
      <c r="Z88" s="320" t="s">
        <v>831</v>
      </c>
      <c r="AA88" s="319" t="s">
        <v>916</v>
      </c>
      <c r="AB88" s="358" t="s">
        <v>1234</v>
      </c>
      <c r="AC88" s="1014"/>
      <c r="AD88" s="1015"/>
      <c r="AE88" s="1016"/>
      <c r="AI88" s="210" t="s">
        <v>617</v>
      </c>
    </row>
    <row r="89" spans="1:35" x14ac:dyDescent="0.3">
      <c r="A89" s="1049"/>
      <c r="B89" s="1050"/>
      <c r="C89" s="1735"/>
      <c r="D89" s="1735"/>
      <c r="E89" s="1735"/>
      <c r="F89" s="1735"/>
      <c r="G89" s="1400"/>
      <c r="H89" s="1400"/>
      <c r="I89" s="1400"/>
      <c r="J89" s="1400"/>
      <c r="K89" s="1400"/>
      <c r="L89" s="1050"/>
      <c r="M89" s="1405"/>
      <c r="N89" s="1015"/>
      <c r="O89" s="1015"/>
      <c r="P89" s="1400"/>
      <c r="Q89" s="1015"/>
      <c r="R89" s="1015"/>
      <c r="S89" s="1015"/>
      <c r="T89" s="1015"/>
      <c r="U89" s="1050"/>
      <c r="V89" s="343" t="s">
        <v>914</v>
      </c>
      <c r="W89" s="323" t="s">
        <v>1226</v>
      </c>
      <c r="X89" s="323" t="s">
        <v>1225</v>
      </c>
      <c r="Y89" s="324" t="s">
        <v>831</v>
      </c>
      <c r="Z89" s="324" t="s">
        <v>831</v>
      </c>
      <c r="AA89" s="319" t="s">
        <v>916</v>
      </c>
      <c r="AB89" s="358"/>
      <c r="AC89" s="1014"/>
      <c r="AD89" s="1015"/>
      <c r="AE89" s="1016"/>
      <c r="AI89" s="210" t="s">
        <v>618</v>
      </c>
    </row>
    <row r="90" spans="1:35" x14ac:dyDescent="0.3">
      <c r="A90" s="919"/>
      <c r="B90" s="920"/>
      <c r="C90" s="1736"/>
      <c r="D90" s="1736"/>
      <c r="E90" s="1736"/>
      <c r="F90" s="1736"/>
      <c r="G90" s="1400"/>
      <c r="H90" s="1400"/>
      <c r="I90" s="1400"/>
      <c r="J90" s="1400"/>
      <c r="K90" s="1400"/>
      <c r="L90" s="920"/>
      <c r="M90" s="1027"/>
      <c r="N90" s="1015"/>
      <c r="O90" s="1015"/>
      <c r="P90" s="1400"/>
      <c r="Q90" s="1015"/>
      <c r="R90" s="1015"/>
      <c r="S90" s="1015"/>
      <c r="T90" s="1015"/>
      <c r="U90" s="920"/>
      <c r="V90" s="343" t="s">
        <v>913</v>
      </c>
      <c r="W90" s="319" t="s">
        <v>89</v>
      </c>
      <c r="X90" s="319" t="s">
        <v>108</v>
      </c>
      <c r="Y90" s="320" t="s">
        <v>831</v>
      </c>
      <c r="Z90" s="359"/>
      <c r="AA90" s="319" t="s">
        <v>916</v>
      </c>
      <c r="AB90" s="358"/>
      <c r="AC90" s="1014"/>
      <c r="AD90" s="1015"/>
      <c r="AE90" s="1016"/>
      <c r="AI90" s="210" t="s">
        <v>619</v>
      </c>
    </row>
    <row r="91" spans="1:35" x14ac:dyDescent="0.3">
      <c r="A91" s="1753" t="s">
        <v>1084</v>
      </c>
      <c r="B91" s="1729" t="s">
        <v>554</v>
      </c>
      <c r="C91" s="1740">
        <v>0</v>
      </c>
      <c r="D91" s="1740">
        <v>0</v>
      </c>
      <c r="E91" s="1740">
        <v>0</v>
      </c>
      <c r="F91" s="1740">
        <v>0</v>
      </c>
      <c r="G91" s="1725"/>
      <c r="H91" s="1725" t="s">
        <v>1008</v>
      </c>
      <c r="I91" s="1725" t="s">
        <v>114</v>
      </c>
      <c r="J91" s="1725" t="s">
        <v>911</v>
      </c>
      <c r="K91" s="1725" t="s">
        <v>1048</v>
      </c>
      <c r="L91" s="1729" t="s">
        <v>108</v>
      </c>
      <c r="M91" s="1726" t="s">
        <v>6836</v>
      </c>
      <c r="N91" s="1732">
        <v>1</v>
      </c>
      <c r="O91" s="1732" t="s">
        <v>198</v>
      </c>
      <c r="P91" s="1725" t="s">
        <v>911</v>
      </c>
      <c r="Q91" s="1732">
        <v>1</v>
      </c>
      <c r="R91" s="1732" t="s">
        <v>250</v>
      </c>
      <c r="S91" s="1732">
        <v>1</v>
      </c>
      <c r="T91" s="1732" t="s">
        <v>250</v>
      </c>
      <c r="U91" s="1729" t="s">
        <v>114</v>
      </c>
      <c r="V91" s="342" t="s">
        <v>913</v>
      </c>
      <c r="W91" s="321" t="s">
        <v>89</v>
      </c>
      <c r="X91" s="321" t="s">
        <v>108</v>
      </c>
      <c r="Y91" s="322"/>
      <c r="Z91" s="320" t="s">
        <v>831</v>
      </c>
      <c r="AA91" s="321" t="s">
        <v>916</v>
      </c>
      <c r="AB91" s="360"/>
      <c r="AC91" s="1757" t="s">
        <v>6836</v>
      </c>
      <c r="AD91" s="1732"/>
      <c r="AE91" s="1759"/>
      <c r="AI91" s="210" t="s">
        <v>620</v>
      </c>
    </row>
    <row r="92" spans="1:35" x14ac:dyDescent="0.3">
      <c r="A92" s="1754"/>
      <c r="B92" s="1731"/>
      <c r="C92" s="1741"/>
      <c r="D92" s="1741"/>
      <c r="E92" s="1741"/>
      <c r="F92" s="1741"/>
      <c r="G92" s="1725"/>
      <c r="H92" s="1725"/>
      <c r="I92" s="1725"/>
      <c r="J92" s="1725"/>
      <c r="K92" s="1725"/>
      <c r="L92" s="1731"/>
      <c r="M92" s="1727"/>
      <c r="N92" s="1732"/>
      <c r="O92" s="1732"/>
      <c r="P92" s="1725"/>
      <c r="Q92" s="1732"/>
      <c r="R92" s="1732"/>
      <c r="S92" s="1732"/>
      <c r="T92" s="1732"/>
      <c r="U92" s="1731"/>
      <c r="V92" s="342" t="s">
        <v>914</v>
      </c>
      <c r="W92" s="323" t="s">
        <v>1226</v>
      </c>
      <c r="X92" s="323" t="s">
        <v>1225</v>
      </c>
      <c r="Y92" s="324" t="s">
        <v>831</v>
      </c>
      <c r="Z92" s="324" t="s">
        <v>831</v>
      </c>
      <c r="AA92" s="321" t="s">
        <v>916</v>
      </c>
      <c r="AB92" s="360"/>
      <c r="AC92" s="1757"/>
      <c r="AD92" s="1732"/>
      <c r="AE92" s="1759"/>
      <c r="AI92" s="210" t="s">
        <v>621</v>
      </c>
    </row>
    <row r="93" spans="1:35" x14ac:dyDescent="0.3">
      <c r="A93" s="1754"/>
      <c r="B93" s="1731"/>
      <c r="C93" s="1741"/>
      <c r="D93" s="1741"/>
      <c r="E93" s="1741"/>
      <c r="F93" s="1741"/>
      <c r="G93" s="1725"/>
      <c r="H93" s="1725"/>
      <c r="I93" s="1725"/>
      <c r="J93" s="1725"/>
      <c r="K93" s="1725"/>
      <c r="L93" s="1731"/>
      <c r="M93" s="1727"/>
      <c r="N93" s="1732"/>
      <c r="O93" s="1732"/>
      <c r="P93" s="1725"/>
      <c r="Q93" s="1732"/>
      <c r="R93" s="1732"/>
      <c r="S93" s="1732"/>
      <c r="T93" s="1732"/>
      <c r="U93" s="1731"/>
      <c r="V93" s="342" t="s">
        <v>915</v>
      </c>
      <c r="W93" s="321" t="s">
        <v>816</v>
      </c>
      <c r="X93" s="321" t="s">
        <v>1241</v>
      </c>
      <c r="Y93" s="320" t="s">
        <v>831</v>
      </c>
      <c r="Z93" s="320" t="s">
        <v>831</v>
      </c>
      <c r="AA93" s="321" t="s">
        <v>916</v>
      </c>
      <c r="AB93" s="360" t="s">
        <v>1235</v>
      </c>
      <c r="AC93" s="1757"/>
      <c r="AD93" s="1732"/>
      <c r="AE93" s="1759"/>
      <c r="AI93" s="210" t="s">
        <v>622</v>
      </c>
    </row>
    <row r="94" spans="1:35" x14ac:dyDescent="0.3">
      <c r="A94" s="1754"/>
      <c r="B94" s="1731"/>
      <c r="C94" s="1741"/>
      <c r="D94" s="1741"/>
      <c r="E94" s="1741"/>
      <c r="F94" s="1741"/>
      <c r="G94" s="1725"/>
      <c r="H94" s="1725"/>
      <c r="I94" s="1725"/>
      <c r="J94" s="1725"/>
      <c r="K94" s="1725"/>
      <c r="L94" s="1731"/>
      <c r="M94" s="1727"/>
      <c r="N94" s="1732"/>
      <c r="O94" s="1732"/>
      <c r="P94" s="1725"/>
      <c r="Q94" s="1732"/>
      <c r="R94" s="1732"/>
      <c r="S94" s="1732"/>
      <c r="T94" s="1732"/>
      <c r="U94" s="1731"/>
      <c r="V94" s="342" t="s">
        <v>914</v>
      </c>
      <c r="W94" s="323" t="s">
        <v>1226</v>
      </c>
      <c r="X94" s="323" t="s">
        <v>1225</v>
      </c>
      <c r="Y94" s="324" t="s">
        <v>831</v>
      </c>
      <c r="Z94" s="324" t="s">
        <v>831</v>
      </c>
      <c r="AA94" s="321" t="s">
        <v>916</v>
      </c>
      <c r="AB94" s="360"/>
      <c r="AC94" s="1757"/>
      <c r="AD94" s="1732"/>
      <c r="AE94" s="1759"/>
      <c r="AI94" s="210" t="s">
        <v>623</v>
      </c>
    </row>
    <row r="95" spans="1:35" x14ac:dyDescent="0.3">
      <c r="A95" s="1755"/>
      <c r="B95" s="1730"/>
      <c r="C95" s="1742"/>
      <c r="D95" s="1742"/>
      <c r="E95" s="1742"/>
      <c r="F95" s="1742"/>
      <c r="G95" s="1725"/>
      <c r="H95" s="1725"/>
      <c r="I95" s="1725"/>
      <c r="J95" s="1725"/>
      <c r="K95" s="1725"/>
      <c r="L95" s="1730"/>
      <c r="M95" s="1728"/>
      <c r="N95" s="1732"/>
      <c r="O95" s="1732"/>
      <c r="P95" s="1725"/>
      <c r="Q95" s="1732"/>
      <c r="R95" s="1732"/>
      <c r="S95" s="1732"/>
      <c r="T95" s="1732"/>
      <c r="U95" s="1730"/>
      <c r="V95" s="342" t="s">
        <v>913</v>
      </c>
      <c r="W95" s="321" t="s">
        <v>89</v>
      </c>
      <c r="X95" s="321" t="s">
        <v>108</v>
      </c>
      <c r="Y95" s="320" t="s">
        <v>831</v>
      </c>
      <c r="Z95" s="359"/>
      <c r="AA95" s="321" t="s">
        <v>916</v>
      </c>
      <c r="AB95" s="360"/>
      <c r="AC95" s="1757"/>
      <c r="AD95" s="1732"/>
      <c r="AE95" s="1759"/>
      <c r="AI95" s="210" t="s">
        <v>624</v>
      </c>
    </row>
    <row r="96" spans="1:35" x14ac:dyDescent="0.3">
      <c r="A96" s="916" t="s">
        <v>1085</v>
      </c>
      <c r="B96" s="917" t="s">
        <v>554</v>
      </c>
      <c r="C96" s="1734">
        <v>0</v>
      </c>
      <c r="D96" s="1734">
        <v>0</v>
      </c>
      <c r="E96" s="1734">
        <v>0</v>
      </c>
      <c r="F96" s="1734">
        <v>0</v>
      </c>
      <c r="G96" s="1400"/>
      <c r="H96" s="1400" t="s">
        <v>1009</v>
      </c>
      <c r="I96" s="1400" t="s">
        <v>114</v>
      </c>
      <c r="J96" s="1400" t="s">
        <v>911</v>
      </c>
      <c r="K96" s="1400" t="s">
        <v>1049</v>
      </c>
      <c r="L96" s="917" t="s">
        <v>108</v>
      </c>
      <c r="M96" s="1024" t="s">
        <v>6836</v>
      </c>
      <c r="N96" s="1015">
        <v>1</v>
      </c>
      <c r="O96" s="1015" t="s">
        <v>198</v>
      </c>
      <c r="P96" s="1400" t="s">
        <v>911</v>
      </c>
      <c r="Q96" s="1015">
        <v>1</v>
      </c>
      <c r="R96" s="1015" t="s">
        <v>250</v>
      </c>
      <c r="S96" s="1015">
        <v>1</v>
      </c>
      <c r="T96" s="1015" t="s">
        <v>250</v>
      </c>
      <c r="U96" s="917" t="s">
        <v>114</v>
      </c>
      <c r="V96" s="343" t="s">
        <v>913</v>
      </c>
      <c r="W96" s="319" t="s">
        <v>89</v>
      </c>
      <c r="X96" s="319" t="s">
        <v>108</v>
      </c>
      <c r="Y96" s="322"/>
      <c r="Z96" s="320" t="s">
        <v>831</v>
      </c>
      <c r="AA96" s="319" t="s">
        <v>916</v>
      </c>
      <c r="AB96" s="358"/>
      <c r="AC96" s="1014" t="s">
        <v>6836</v>
      </c>
      <c r="AD96" s="1015"/>
      <c r="AE96" s="1016"/>
      <c r="AI96" s="210" t="s">
        <v>625</v>
      </c>
    </row>
    <row r="97" spans="1:35" x14ac:dyDescent="0.3">
      <c r="A97" s="1049"/>
      <c r="B97" s="1050"/>
      <c r="C97" s="1735"/>
      <c r="D97" s="1735"/>
      <c r="E97" s="1735"/>
      <c r="F97" s="1735"/>
      <c r="G97" s="1400"/>
      <c r="H97" s="1400"/>
      <c r="I97" s="1400"/>
      <c r="J97" s="1400"/>
      <c r="K97" s="1400"/>
      <c r="L97" s="1050"/>
      <c r="M97" s="1405"/>
      <c r="N97" s="1015"/>
      <c r="O97" s="1015"/>
      <c r="P97" s="1400"/>
      <c r="Q97" s="1015"/>
      <c r="R97" s="1015"/>
      <c r="S97" s="1015"/>
      <c r="T97" s="1015"/>
      <c r="U97" s="1050"/>
      <c r="V97" s="343" t="s">
        <v>914</v>
      </c>
      <c r="W97" s="323" t="s">
        <v>1226</v>
      </c>
      <c r="X97" s="323" t="s">
        <v>1225</v>
      </c>
      <c r="Y97" s="324" t="s">
        <v>831</v>
      </c>
      <c r="Z97" s="324" t="s">
        <v>831</v>
      </c>
      <c r="AA97" s="319" t="s">
        <v>916</v>
      </c>
      <c r="AB97" s="358"/>
      <c r="AC97" s="1014"/>
      <c r="AD97" s="1015"/>
      <c r="AE97" s="1016"/>
      <c r="AI97" s="210" t="s">
        <v>626</v>
      </c>
    </row>
    <row r="98" spans="1:35" x14ac:dyDescent="0.3">
      <c r="A98" s="1049"/>
      <c r="B98" s="1050"/>
      <c r="C98" s="1735"/>
      <c r="D98" s="1735"/>
      <c r="E98" s="1735"/>
      <c r="F98" s="1735"/>
      <c r="G98" s="1400"/>
      <c r="H98" s="1400"/>
      <c r="I98" s="1400"/>
      <c r="J98" s="1400"/>
      <c r="K98" s="1400"/>
      <c r="L98" s="1050"/>
      <c r="M98" s="1405"/>
      <c r="N98" s="1015"/>
      <c r="O98" s="1015"/>
      <c r="P98" s="1400"/>
      <c r="Q98" s="1015"/>
      <c r="R98" s="1015"/>
      <c r="S98" s="1015"/>
      <c r="T98" s="1015"/>
      <c r="U98" s="1050"/>
      <c r="V98" s="343" t="s">
        <v>915</v>
      </c>
      <c r="W98" s="319" t="s">
        <v>816</v>
      </c>
      <c r="X98" s="319" t="s">
        <v>1241</v>
      </c>
      <c r="Y98" s="320" t="s">
        <v>831</v>
      </c>
      <c r="Z98" s="320" t="s">
        <v>831</v>
      </c>
      <c r="AA98" s="319" t="s">
        <v>916</v>
      </c>
      <c r="AB98" s="358" t="s">
        <v>1235</v>
      </c>
      <c r="AC98" s="1014"/>
      <c r="AD98" s="1015"/>
      <c r="AE98" s="1016"/>
      <c r="AI98" s="210" t="s">
        <v>627</v>
      </c>
    </row>
    <row r="99" spans="1:35" x14ac:dyDescent="0.3">
      <c r="A99" s="1049"/>
      <c r="B99" s="1050"/>
      <c r="C99" s="1735"/>
      <c r="D99" s="1735"/>
      <c r="E99" s="1735"/>
      <c r="F99" s="1735"/>
      <c r="G99" s="1400"/>
      <c r="H99" s="1400"/>
      <c r="I99" s="1400"/>
      <c r="J99" s="1400"/>
      <c r="K99" s="1400"/>
      <c r="L99" s="1050"/>
      <c r="M99" s="1405"/>
      <c r="N99" s="1015"/>
      <c r="O99" s="1015"/>
      <c r="P99" s="1400"/>
      <c r="Q99" s="1015"/>
      <c r="R99" s="1015"/>
      <c r="S99" s="1015"/>
      <c r="T99" s="1015"/>
      <c r="U99" s="1050"/>
      <c r="V99" s="343" t="s">
        <v>914</v>
      </c>
      <c r="W99" s="323" t="s">
        <v>1226</v>
      </c>
      <c r="X99" s="323" t="s">
        <v>1225</v>
      </c>
      <c r="Y99" s="324" t="s">
        <v>831</v>
      </c>
      <c r="Z99" s="324" t="s">
        <v>831</v>
      </c>
      <c r="AA99" s="319" t="s">
        <v>916</v>
      </c>
      <c r="AB99" s="358"/>
      <c r="AC99" s="1014"/>
      <c r="AD99" s="1015"/>
      <c r="AE99" s="1016"/>
      <c r="AI99" s="210" t="s">
        <v>628</v>
      </c>
    </row>
    <row r="100" spans="1:35" x14ac:dyDescent="0.3">
      <c r="A100" s="919"/>
      <c r="B100" s="920"/>
      <c r="C100" s="1736"/>
      <c r="D100" s="1736"/>
      <c r="E100" s="1736"/>
      <c r="F100" s="1736"/>
      <c r="G100" s="1400"/>
      <c r="H100" s="1400"/>
      <c r="I100" s="1400"/>
      <c r="J100" s="1400"/>
      <c r="K100" s="1400"/>
      <c r="L100" s="920"/>
      <c r="M100" s="1027"/>
      <c r="N100" s="1015"/>
      <c r="O100" s="1015"/>
      <c r="P100" s="1400"/>
      <c r="Q100" s="1015"/>
      <c r="R100" s="1015"/>
      <c r="S100" s="1015"/>
      <c r="T100" s="1015"/>
      <c r="U100" s="920"/>
      <c r="V100" s="343" t="s">
        <v>913</v>
      </c>
      <c r="W100" s="319" t="s">
        <v>89</v>
      </c>
      <c r="X100" s="319" t="s">
        <v>108</v>
      </c>
      <c r="Y100" s="320" t="s">
        <v>831</v>
      </c>
      <c r="Z100" s="359"/>
      <c r="AA100" s="319" t="s">
        <v>916</v>
      </c>
      <c r="AB100" s="358"/>
      <c r="AC100" s="1014"/>
      <c r="AD100" s="1015"/>
      <c r="AE100" s="1016"/>
      <c r="AI100" s="210" t="s">
        <v>629</v>
      </c>
    </row>
    <row r="101" spans="1:35" x14ac:dyDescent="0.3">
      <c r="A101" s="1753" t="s">
        <v>1086</v>
      </c>
      <c r="B101" s="1729" t="s">
        <v>554</v>
      </c>
      <c r="C101" s="1740">
        <v>0</v>
      </c>
      <c r="D101" s="1740">
        <v>0</v>
      </c>
      <c r="E101" s="1740">
        <v>0</v>
      </c>
      <c r="F101" s="1740">
        <v>0</v>
      </c>
      <c r="G101" s="1725"/>
      <c r="H101" s="1725" t="s">
        <v>1010</v>
      </c>
      <c r="I101" s="1725" t="s">
        <v>114</v>
      </c>
      <c r="J101" s="1725" t="s">
        <v>911</v>
      </c>
      <c r="K101" s="1725" t="s">
        <v>1050</v>
      </c>
      <c r="L101" s="1729" t="s">
        <v>108</v>
      </c>
      <c r="M101" s="1726" t="s">
        <v>6836</v>
      </c>
      <c r="N101" s="1732">
        <v>1</v>
      </c>
      <c r="O101" s="1732" t="s">
        <v>198</v>
      </c>
      <c r="P101" s="1725" t="s">
        <v>911</v>
      </c>
      <c r="Q101" s="1732">
        <v>1</v>
      </c>
      <c r="R101" s="1732" t="s">
        <v>250</v>
      </c>
      <c r="S101" s="1732">
        <v>1</v>
      </c>
      <c r="T101" s="1732" t="s">
        <v>250</v>
      </c>
      <c r="U101" s="1729" t="s">
        <v>114</v>
      </c>
      <c r="V101" s="342" t="s">
        <v>913</v>
      </c>
      <c r="W101" s="321" t="s">
        <v>89</v>
      </c>
      <c r="X101" s="321" t="s">
        <v>108</v>
      </c>
      <c r="Y101" s="322"/>
      <c r="Z101" s="320" t="s">
        <v>831</v>
      </c>
      <c r="AA101" s="321" t="s">
        <v>916</v>
      </c>
      <c r="AB101" s="360"/>
      <c r="AC101" s="1757" t="s">
        <v>6836</v>
      </c>
      <c r="AD101" s="1732"/>
      <c r="AE101" s="1759"/>
      <c r="AI101" s="210" t="s">
        <v>630</v>
      </c>
    </row>
    <row r="102" spans="1:35" x14ac:dyDescent="0.3">
      <c r="A102" s="1754"/>
      <c r="B102" s="1731"/>
      <c r="C102" s="1741"/>
      <c r="D102" s="1741"/>
      <c r="E102" s="1741"/>
      <c r="F102" s="1741"/>
      <c r="G102" s="1725"/>
      <c r="H102" s="1725"/>
      <c r="I102" s="1725"/>
      <c r="J102" s="1725"/>
      <c r="K102" s="1725"/>
      <c r="L102" s="1731"/>
      <c r="M102" s="1727"/>
      <c r="N102" s="1732"/>
      <c r="O102" s="1732"/>
      <c r="P102" s="1725"/>
      <c r="Q102" s="1732"/>
      <c r="R102" s="1732"/>
      <c r="S102" s="1732"/>
      <c r="T102" s="1732"/>
      <c r="U102" s="1731"/>
      <c r="V102" s="342" t="s">
        <v>914</v>
      </c>
      <c r="W102" s="323" t="s">
        <v>1226</v>
      </c>
      <c r="X102" s="323" t="s">
        <v>1225</v>
      </c>
      <c r="Y102" s="324" t="s">
        <v>831</v>
      </c>
      <c r="Z102" s="324" t="s">
        <v>831</v>
      </c>
      <c r="AA102" s="321" t="s">
        <v>916</v>
      </c>
      <c r="AB102" s="360"/>
      <c r="AC102" s="1757"/>
      <c r="AD102" s="1732"/>
      <c r="AE102" s="1759"/>
      <c r="AI102" s="210" t="s">
        <v>631</v>
      </c>
    </row>
    <row r="103" spans="1:35" x14ac:dyDescent="0.3">
      <c r="A103" s="1754"/>
      <c r="B103" s="1731"/>
      <c r="C103" s="1741"/>
      <c r="D103" s="1741"/>
      <c r="E103" s="1741"/>
      <c r="F103" s="1741"/>
      <c r="G103" s="1725"/>
      <c r="H103" s="1725"/>
      <c r="I103" s="1725"/>
      <c r="J103" s="1725"/>
      <c r="K103" s="1725"/>
      <c r="L103" s="1731"/>
      <c r="M103" s="1727"/>
      <c r="N103" s="1732"/>
      <c r="O103" s="1732"/>
      <c r="P103" s="1725"/>
      <c r="Q103" s="1732"/>
      <c r="R103" s="1732"/>
      <c r="S103" s="1732"/>
      <c r="T103" s="1732"/>
      <c r="U103" s="1731"/>
      <c r="V103" s="342" t="s">
        <v>915</v>
      </c>
      <c r="W103" s="321" t="s">
        <v>814</v>
      </c>
      <c r="X103" s="321" t="s">
        <v>1241</v>
      </c>
      <c r="Y103" s="320" t="s">
        <v>831</v>
      </c>
      <c r="Z103" s="320" t="s">
        <v>831</v>
      </c>
      <c r="AA103" s="321" t="s">
        <v>916</v>
      </c>
      <c r="AB103" s="360" t="s">
        <v>1233</v>
      </c>
      <c r="AC103" s="1757"/>
      <c r="AD103" s="1732"/>
      <c r="AE103" s="1759"/>
      <c r="AI103" s="210" t="s">
        <v>632</v>
      </c>
    </row>
    <row r="104" spans="1:35" x14ac:dyDescent="0.3">
      <c r="A104" s="1754"/>
      <c r="B104" s="1731"/>
      <c r="C104" s="1741"/>
      <c r="D104" s="1741"/>
      <c r="E104" s="1741"/>
      <c r="F104" s="1741"/>
      <c r="G104" s="1725"/>
      <c r="H104" s="1725"/>
      <c r="I104" s="1725"/>
      <c r="J104" s="1725"/>
      <c r="K104" s="1725"/>
      <c r="L104" s="1731"/>
      <c r="M104" s="1727"/>
      <c r="N104" s="1732"/>
      <c r="O104" s="1732"/>
      <c r="P104" s="1725"/>
      <c r="Q104" s="1732"/>
      <c r="R104" s="1732"/>
      <c r="S104" s="1732"/>
      <c r="T104" s="1732"/>
      <c r="U104" s="1731"/>
      <c r="V104" s="342" t="s">
        <v>914</v>
      </c>
      <c r="W104" s="323" t="s">
        <v>1226</v>
      </c>
      <c r="X104" s="323" t="s">
        <v>1225</v>
      </c>
      <c r="Y104" s="324" t="s">
        <v>831</v>
      </c>
      <c r="Z104" s="324" t="s">
        <v>831</v>
      </c>
      <c r="AA104" s="321" t="s">
        <v>916</v>
      </c>
      <c r="AB104" s="360"/>
      <c r="AC104" s="1757"/>
      <c r="AD104" s="1732"/>
      <c r="AE104" s="1759"/>
      <c r="AI104" s="210" t="s">
        <v>633</v>
      </c>
    </row>
    <row r="105" spans="1:35" x14ac:dyDescent="0.3">
      <c r="A105" s="1755"/>
      <c r="B105" s="1730"/>
      <c r="C105" s="1742"/>
      <c r="D105" s="1742"/>
      <c r="E105" s="1742"/>
      <c r="F105" s="1742"/>
      <c r="G105" s="1725"/>
      <c r="H105" s="1725"/>
      <c r="I105" s="1725"/>
      <c r="J105" s="1725"/>
      <c r="K105" s="1725"/>
      <c r="L105" s="1730"/>
      <c r="M105" s="1728"/>
      <c r="N105" s="1732"/>
      <c r="O105" s="1732"/>
      <c r="P105" s="1725"/>
      <c r="Q105" s="1732"/>
      <c r="R105" s="1732"/>
      <c r="S105" s="1732"/>
      <c r="T105" s="1732"/>
      <c r="U105" s="1730"/>
      <c r="V105" s="342" t="s">
        <v>913</v>
      </c>
      <c r="W105" s="321" t="s">
        <v>89</v>
      </c>
      <c r="X105" s="321" t="s">
        <v>108</v>
      </c>
      <c r="Y105" s="320" t="s">
        <v>831</v>
      </c>
      <c r="Z105" s="359"/>
      <c r="AA105" s="321" t="s">
        <v>916</v>
      </c>
      <c r="AB105" s="360"/>
      <c r="AC105" s="1757"/>
      <c r="AD105" s="1732"/>
      <c r="AE105" s="1759"/>
      <c r="AI105" s="210" t="s">
        <v>634</v>
      </c>
    </row>
    <row r="106" spans="1:35" x14ac:dyDescent="0.3">
      <c r="A106" s="916" t="s">
        <v>1087</v>
      </c>
      <c r="B106" s="917" t="s">
        <v>554</v>
      </c>
      <c r="C106" s="1734">
        <v>0</v>
      </c>
      <c r="D106" s="1734">
        <v>0</v>
      </c>
      <c r="E106" s="1734">
        <v>0</v>
      </c>
      <c r="F106" s="1734">
        <v>0</v>
      </c>
      <c r="G106" s="1400"/>
      <c r="H106" s="1400" t="s">
        <v>1011</v>
      </c>
      <c r="I106" s="1400" t="s">
        <v>114</v>
      </c>
      <c r="J106" s="1400" t="s">
        <v>912</v>
      </c>
      <c r="K106" s="1400" t="s">
        <v>1266</v>
      </c>
      <c r="L106" s="917" t="s">
        <v>108</v>
      </c>
      <c r="M106" s="1024" t="s">
        <v>6836</v>
      </c>
      <c r="N106" s="1015">
        <v>1</v>
      </c>
      <c r="O106" s="1015" t="s">
        <v>198</v>
      </c>
      <c r="P106" s="1400" t="s">
        <v>912</v>
      </c>
      <c r="Q106" s="1015">
        <v>1</v>
      </c>
      <c r="R106" s="1015" t="s">
        <v>250</v>
      </c>
      <c r="S106" s="1015">
        <v>1</v>
      </c>
      <c r="T106" s="1015" t="s">
        <v>250</v>
      </c>
      <c r="U106" s="917" t="s">
        <v>114</v>
      </c>
      <c r="V106" s="343" t="s">
        <v>913</v>
      </c>
      <c r="W106" s="319" t="s">
        <v>89</v>
      </c>
      <c r="X106" s="319" t="s">
        <v>108</v>
      </c>
      <c r="Y106" s="322"/>
      <c r="Z106" s="320" t="s">
        <v>831</v>
      </c>
      <c r="AA106" s="319" t="s">
        <v>912</v>
      </c>
      <c r="AB106" s="358"/>
      <c r="AC106" s="1014" t="s">
        <v>6836</v>
      </c>
      <c r="AD106" s="1015"/>
      <c r="AE106" s="1016"/>
      <c r="AI106" s="210" t="s">
        <v>635</v>
      </c>
    </row>
    <row r="107" spans="1:35" x14ac:dyDescent="0.3">
      <c r="A107" s="1049"/>
      <c r="B107" s="1050"/>
      <c r="C107" s="1735"/>
      <c r="D107" s="1735"/>
      <c r="E107" s="1735"/>
      <c r="F107" s="1735"/>
      <c r="G107" s="1400"/>
      <c r="H107" s="1400"/>
      <c r="I107" s="1400"/>
      <c r="J107" s="1400"/>
      <c r="K107" s="1400"/>
      <c r="L107" s="1050"/>
      <c r="M107" s="1405"/>
      <c r="N107" s="1015"/>
      <c r="O107" s="1015"/>
      <c r="P107" s="1400"/>
      <c r="Q107" s="1015"/>
      <c r="R107" s="1015"/>
      <c r="S107" s="1015"/>
      <c r="T107" s="1015"/>
      <c r="U107" s="1050"/>
      <c r="V107" s="343" t="s">
        <v>914</v>
      </c>
      <c r="W107" s="323" t="s">
        <v>1226</v>
      </c>
      <c r="X107" s="323" t="s">
        <v>1225</v>
      </c>
      <c r="Y107" s="324" t="s">
        <v>831</v>
      </c>
      <c r="Z107" s="324" t="s">
        <v>831</v>
      </c>
      <c r="AA107" s="319" t="s">
        <v>912</v>
      </c>
      <c r="AB107" s="358"/>
      <c r="AC107" s="1014"/>
      <c r="AD107" s="1015"/>
      <c r="AE107" s="1016"/>
      <c r="AI107" s="210" t="s">
        <v>636</v>
      </c>
    </row>
    <row r="108" spans="1:35" x14ac:dyDescent="0.3">
      <c r="A108" s="1049"/>
      <c r="B108" s="1050"/>
      <c r="C108" s="1735"/>
      <c r="D108" s="1735"/>
      <c r="E108" s="1735"/>
      <c r="F108" s="1735"/>
      <c r="G108" s="1400"/>
      <c r="H108" s="1400"/>
      <c r="I108" s="1400"/>
      <c r="J108" s="1400"/>
      <c r="K108" s="1400"/>
      <c r="L108" s="1050"/>
      <c r="M108" s="1405"/>
      <c r="N108" s="1015"/>
      <c r="O108" s="1015"/>
      <c r="P108" s="1400"/>
      <c r="Q108" s="1015"/>
      <c r="R108" s="1015"/>
      <c r="S108" s="1015"/>
      <c r="T108" s="1015"/>
      <c r="U108" s="1050"/>
      <c r="V108" s="343" t="s">
        <v>915</v>
      </c>
      <c r="W108" s="319" t="s">
        <v>817</v>
      </c>
      <c r="X108" s="319" t="s">
        <v>108</v>
      </c>
      <c r="Y108" s="320" t="s">
        <v>831</v>
      </c>
      <c r="Z108" s="320" t="s">
        <v>831</v>
      </c>
      <c r="AA108" s="319" t="s">
        <v>912</v>
      </c>
      <c r="AB108" s="358" t="s">
        <v>1236</v>
      </c>
      <c r="AC108" s="1014"/>
      <c r="AD108" s="1015"/>
      <c r="AE108" s="1016"/>
      <c r="AI108" s="210" t="s">
        <v>637</v>
      </c>
    </row>
    <row r="109" spans="1:35" x14ac:dyDescent="0.3">
      <c r="A109" s="1049"/>
      <c r="B109" s="1050"/>
      <c r="C109" s="1735"/>
      <c r="D109" s="1735"/>
      <c r="E109" s="1735"/>
      <c r="F109" s="1735"/>
      <c r="G109" s="1400"/>
      <c r="H109" s="1400"/>
      <c r="I109" s="1400"/>
      <c r="J109" s="1400"/>
      <c r="K109" s="1400"/>
      <c r="L109" s="1050"/>
      <c r="M109" s="1405"/>
      <c r="N109" s="1015"/>
      <c r="O109" s="1015"/>
      <c r="P109" s="1400"/>
      <c r="Q109" s="1015"/>
      <c r="R109" s="1015"/>
      <c r="S109" s="1015"/>
      <c r="T109" s="1015"/>
      <c r="U109" s="1050"/>
      <c r="V109" s="343" t="s">
        <v>914</v>
      </c>
      <c r="W109" s="323" t="s">
        <v>1226</v>
      </c>
      <c r="X109" s="323" t="s">
        <v>1225</v>
      </c>
      <c r="Y109" s="324" t="s">
        <v>831</v>
      </c>
      <c r="Z109" s="324" t="s">
        <v>831</v>
      </c>
      <c r="AA109" s="319" t="s">
        <v>912</v>
      </c>
      <c r="AB109" s="358"/>
      <c r="AC109" s="1014"/>
      <c r="AD109" s="1015"/>
      <c r="AE109" s="1016"/>
      <c r="AI109" s="210" t="s">
        <v>638</v>
      </c>
    </row>
    <row r="110" spans="1:35" x14ac:dyDescent="0.3">
      <c r="A110" s="919"/>
      <c r="B110" s="920"/>
      <c r="C110" s="1736"/>
      <c r="D110" s="1736"/>
      <c r="E110" s="1736"/>
      <c r="F110" s="1736"/>
      <c r="G110" s="1400"/>
      <c r="H110" s="1400"/>
      <c r="I110" s="1400"/>
      <c r="J110" s="1400"/>
      <c r="K110" s="1400"/>
      <c r="L110" s="920"/>
      <c r="M110" s="1027"/>
      <c r="N110" s="1015"/>
      <c r="O110" s="1015"/>
      <c r="P110" s="1400"/>
      <c r="Q110" s="1015"/>
      <c r="R110" s="1015"/>
      <c r="S110" s="1015"/>
      <c r="T110" s="1015"/>
      <c r="U110" s="920"/>
      <c r="V110" s="343" t="s">
        <v>913</v>
      </c>
      <c r="W110" s="319" t="s">
        <v>89</v>
      </c>
      <c r="X110" s="319" t="s">
        <v>108</v>
      </c>
      <c r="Y110" s="320" t="s">
        <v>831</v>
      </c>
      <c r="Z110" s="359"/>
      <c r="AA110" s="319" t="s">
        <v>912</v>
      </c>
      <c r="AB110" s="358"/>
      <c r="AC110" s="1014"/>
      <c r="AD110" s="1015"/>
      <c r="AE110" s="1016"/>
      <c r="AI110" s="210" t="s">
        <v>639</v>
      </c>
    </row>
    <row r="111" spans="1:35" x14ac:dyDescent="0.3">
      <c r="A111" s="1753" t="s">
        <v>1088</v>
      </c>
      <c r="B111" s="1729" t="s">
        <v>554</v>
      </c>
      <c r="C111" s="1740">
        <v>0</v>
      </c>
      <c r="D111" s="1740">
        <v>0</v>
      </c>
      <c r="E111" s="1740">
        <v>0</v>
      </c>
      <c r="F111" s="1740">
        <v>0</v>
      </c>
      <c r="G111" s="1725"/>
      <c r="H111" s="1725" t="s">
        <v>1012</v>
      </c>
      <c r="I111" s="1725" t="s">
        <v>114</v>
      </c>
      <c r="J111" s="1725" t="s">
        <v>912</v>
      </c>
      <c r="K111" s="1725" t="s">
        <v>1267</v>
      </c>
      <c r="L111" s="1729" t="s">
        <v>108</v>
      </c>
      <c r="M111" s="1726" t="s">
        <v>6836</v>
      </c>
      <c r="N111" s="1732">
        <v>1</v>
      </c>
      <c r="O111" s="1732" t="s">
        <v>198</v>
      </c>
      <c r="P111" s="1725" t="s">
        <v>912</v>
      </c>
      <c r="Q111" s="1732">
        <v>1</v>
      </c>
      <c r="R111" s="1732" t="s">
        <v>250</v>
      </c>
      <c r="S111" s="1732">
        <v>1</v>
      </c>
      <c r="T111" s="1732" t="s">
        <v>250</v>
      </c>
      <c r="U111" s="1729" t="s">
        <v>114</v>
      </c>
      <c r="V111" s="342" t="s">
        <v>913</v>
      </c>
      <c r="W111" s="321" t="s">
        <v>89</v>
      </c>
      <c r="X111" s="321" t="s">
        <v>108</v>
      </c>
      <c r="Y111" s="322"/>
      <c r="Z111" s="320" t="s">
        <v>831</v>
      </c>
      <c r="AA111" s="321" t="s">
        <v>912</v>
      </c>
      <c r="AB111" s="360"/>
      <c r="AC111" s="1757" t="s">
        <v>6836</v>
      </c>
      <c r="AD111" s="1732"/>
      <c r="AE111" s="1759"/>
      <c r="AI111" s="210" t="s">
        <v>640</v>
      </c>
    </row>
    <row r="112" spans="1:35" x14ac:dyDescent="0.3">
      <c r="A112" s="1754"/>
      <c r="B112" s="1731"/>
      <c r="C112" s="1741"/>
      <c r="D112" s="1741"/>
      <c r="E112" s="1741"/>
      <c r="F112" s="1741"/>
      <c r="G112" s="1725"/>
      <c r="H112" s="1725"/>
      <c r="I112" s="1725"/>
      <c r="J112" s="1725"/>
      <c r="K112" s="1725"/>
      <c r="L112" s="1731"/>
      <c r="M112" s="1727"/>
      <c r="N112" s="1732"/>
      <c r="O112" s="1732"/>
      <c r="P112" s="1725"/>
      <c r="Q112" s="1732"/>
      <c r="R112" s="1732"/>
      <c r="S112" s="1732"/>
      <c r="T112" s="1732"/>
      <c r="U112" s="1731"/>
      <c r="V112" s="342" t="s">
        <v>914</v>
      </c>
      <c r="W112" s="323" t="s">
        <v>1226</v>
      </c>
      <c r="X112" s="323" t="s">
        <v>1225</v>
      </c>
      <c r="Y112" s="324" t="s">
        <v>831</v>
      </c>
      <c r="Z112" s="324" t="s">
        <v>831</v>
      </c>
      <c r="AA112" s="321" t="s">
        <v>912</v>
      </c>
      <c r="AB112" s="360"/>
      <c r="AC112" s="1757"/>
      <c r="AD112" s="1732"/>
      <c r="AE112" s="1759"/>
      <c r="AI112" s="210" t="s">
        <v>641</v>
      </c>
    </row>
    <row r="113" spans="1:35" x14ac:dyDescent="0.3">
      <c r="A113" s="1754"/>
      <c r="B113" s="1731"/>
      <c r="C113" s="1741"/>
      <c r="D113" s="1741"/>
      <c r="E113" s="1741"/>
      <c r="F113" s="1741"/>
      <c r="G113" s="1725"/>
      <c r="H113" s="1725"/>
      <c r="I113" s="1725"/>
      <c r="J113" s="1725"/>
      <c r="K113" s="1725"/>
      <c r="L113" s="1731"/>
      <c r="M113" s="1727"/>
      <c r="N113" s="1732"/>
      <c r="O113" s="1732"/>
      <c r="P113" s="1725"/>
      <c r="Q113" s="1732"/>
      <c r="R113" s="1732"/>
      <c r="S113" s="1732"/>
      <c r="T113" s="1732"/>
      <c r="U113" s="1731"/>
      <c r="V113" s="342" t="s">
        <v>915</v>
      </c>
      <c r="W113" s="321" t="s">
        <v>809</v>
      </c>
      <c r="X113" s="321" t="s">
        <v>108</v>
      </c>
      <c r="Y113" s="320" t="s">
        <v>831</v>
      </c>
      <c r="Z113" s="320" t="s">
        <v>831</v>
      </c>
      <c r="AA113" s="321" t="s">
        <v>912</v>
      </c>
      <c r="AB113" s="360" t="s">
        <v>1228</v>
      </c>
      <c r="AC113" s="1757"/>
      <c r="AD113" s="1732"/>
      <c r="AE113" s="1759"/>
      <c r="AI113" s="210" t="s">
        <v>642</v>
      </c>
    </row>
    <row r="114" spans="1:35" x14ac:dyDescent="0.3">
      <c r="A114" s="1754"/>
      <c r="B114" s="1731"/>
      <c r="C114" s="1741"/>
      <c r="D114" s="1741"/>
      <c r="E114" s="1741"/>
      <c r="F114" s="1741"/>
      <c r="G114" s="1725"/>
      <c r="H114" s="1725"/>
      <c r="I114" s="1725"/>
      <c r="J114" s="1725"/>
      <c r="K114" s="1725"/>
      <c r="L114" s="1731"/>
      <c r="M114" s="1727"/>
      <c r="N114" s="1732"/>
      <c r="O114" s="1732"/>
      <c r="P114" s="1725"/>
      <c r="Q114" s="1732"/>
      <c r="R114" s="1732"/>
      <c r="S114" s="1732"/>
      <c r="T114" s="1732"/>
      <c r="U114" s="1731"/>
      <c r="V114" s="342" t="s">
        <v>914</v>
      </c>
      <c r="W114" s="323" t="s">
        <v>1226</v>
      </c>
      <c r="X114" s="323" t="s">
        <v>1225</v>
      </c>
      <c r="Y114" s="324" t="s">
        <v>831</v>
      </c>
      <c r="Z114" s="324" t="s">
        <v>831</v>
      </c>
      <c r="AA114" s="321" t="s">
        <v>912</v>
      </c>
      <c r="AB114" s="360"/>
      <c r="AC114" s="1757"/>
      <c r="AD114" s="1732"/>
      <c r="AE114" s="1759"/>
      <c r="AI114" s="210" t="s">
        <v>643</v>
      </c>
    </row>
    <row r="115" spans="1:35" x14ac:dyDescent="0.3">
      <c r="A115" s="1755"/>
      <c r="B115" s="1730"/>
      <c r="C115" s="1742"/>
      <c r="D115" s="1742"/>
      <c r="E115" s="1742"/>
      <c r="F115" s="1742"/>
      <c r="G115" s="1725"/>
      <c r="H115" s="1725"/>
      <c r="I115" s="1725"/>
      <c r="J115" s="1725"/>
      <c r="K115" s="1725"/>
      <c r="L115" s="1730"/>
      <c r="M115" s="1728"/>
      <c r="N115" s="1732"/>
      <c r="O115" s="1732"/>
      <c r="P115" s="1725"/>
      <c r="Q115" s="1732"/>
      <c r="R115" s="1732"/>
      <c r="S115" s="1732"/>
      <c r="T115" s="1732"/>
      <c r="U115" s="1730"/>
      <c r="V115" s="342" t="s">
        <v>913</v>
      </c>
      <c r="W115" s="321" t="s">
        <v>89</v>
      </c>
      <c r="X115" s="321" t="s">
        <v>108</v>
      </c>
      <c r="Y115" s="320" t="s">
        <v>831</v>
      </c>
      <c r="Z115" s="359"/>
      <c r="AA115" s="321" t="s">
        <v>912</v>
      </c>
      <c r="AB115" s="360"/>
      <c r="AC115" s="1757"/>
      <c r="AD115" s="1732"/>
      <c r="AE115" s="1759"/>
      <c r="AI115" s="210" t="s">
        <v>644</v>
      </c>
    </row>
    <row r="116" spans="1:35" x14ac:dyDescent="0.3">
      <c r="A116" s="916" t="s">
        <v>1089</v>
      </c>
      <c r="B116" s="917" t="s">
        <v>554</v>
      </c>
      <c r="C116" s="1734">
        <v>0</v>
      </c>
      <c r="D116" s="1734">
        <v>0</v>
      </c>
      <c r="E116" s="1734">
        <v>0</v>
      </c>
      <c r="F116" s="1734">
        <v>0</v>
      </c>
      <c r="G116" s="1400"/>
      <c r="H116" s="1400" t="s">
        <v>1013</v>
      </c>
      <c r="I116" s="1400" t="s">
        <v>114</v>
      </c>
      <c r="J116" s="1400" t="s">
        <v>912</v>
      </c>
      <c r="K116" s="1400" t="s">
        <v>1268</v>
      </c>
      <c r="L116" s="917" t="s">
        <v>108</v>
      </c>
      <c r="M116" s="1024" t="s">
        <v>6836</v>
      </c>
      <c r="N116" s="1015">
        <v>1</v>
      </c>
      <c r="O116" s="1015" t="s">
        <v>198</v>
      </c>
      <c r="P116" s="1400" t="s">
        <v>912</v>
      </c>
      <c r="Q116" s="1015">
        <v>1</v>
      </c>
      <c r="R116" s="1015" t="s">
        <v>250</v>
      </c>
      <c r="S116" s="1015">
        <v>1</v>
      </c>
      <c r="T116" s="1015" t="s">
        <v>250</v>
      </c>
      <c r="U116" s="917" t="s">
        <v>114</v>
      </c>
      <c r="V116" s="343" t="s">
        <v>913</v>
      </c>
      <c r="W116" s="319" t="s">
        <v>89</v>
      </c>
      <c r="X116" s="319" t="s">
        <v>108</v>
      </c>
      <c r="Y116" s="322"/>
      <c r="Z116" s="320" t="s">
        <v>831</v>
      </c>
      <c r="AA116" s="319" t="s">
        <v>912</v>
      </c>
      <c r="AB116" s="358"/>
      <c r="AC116" s="1014" t="s">
        <v>6836</v>
      </c>
      <c r="AD116" s="1015"/>
      <c r="AE116" s="1016"/>
      <c r="AI116" s="210" t="s">
        <v>645</v>
      </c>
    </row>
    <row r="117" spans="1:35" x14ac:dyDescent="0.3">
      <c r="A117" s="1049"/>
      <c r="B117" s="1050"/>
      <c r="C117" s="1735"/>
      <c r="D117" s="1735"/>
      <c r="E117" s="1735"/>
      <c r="F117" s="1735"/>
      <c r="G117" s="1400"/>
      <c r="H117" s="1400"/>
      <c r="I117" s="1400"/>
      <c r="J117" s="1400"/>
      <c r="K117" s="1400"/>
      <c r="L117" s="1050"/>
      <c r="M117" s="1405"/>
      <c r="N117" s="1015"/>
      <c r="O117" s="1015"/>
      <c r="P117" s="1400"/>
      <c r="Q117" s="1015"/>
      <c r="R117" s="1015"/>
      <c r="S117" s="1015"/>
      <c r="T117" s="1015"/>
      <c r="U117" s="1050"/>
      <c r="V117" s="343" t="s">
        <v>914</v>
      </c>
      <c r="W117" s="323" t="s">
        <v>1226</v>
      </c>
      <c r="X117" s="323" t="s">
        <v>1225</v>
      </c>
      <c r="Y117" s="324" t="s">
        <v>831</v>
      </c>
      <c r="Z117" s="324" t="s">
        <v>831</v>
      </c>
      <c r="AA117" s="319" t="s">
        <v>912</v>
      </c>
      <c r="AB117" s="358"/>
      <c r="AC117" s="1014"/>
      <c r="AD117" s="1015"/>
      <c r="AE117" s="1016"/>
      <c r="AI117" s="210" t="s">
        <v>646</v>
      </c>
    </row>
    <row r="118" spans="1:35" x14ac:dyDescent="0.3">
      <c r="A118" s="1049"/>
      <c r="B118" s="1050"/>
      <c r="C118" s="1735"/>
      <c r="D118" s="1735"/>
      <c r="E118" s="1735"/>
      <c r="F118" s="1735"/>
      <c r="G118" s="1400"/>
      <c r="H118" s="1400"/>
      <c r="I118" s="1400"/>
      <c r="J118" s="1400"/>
      <c r="K118" s="1400"/>
      <c r="L118" s="1050"/>
      <c r="M118" s="1405"/>
      <c r="N118" s="1015"/>
      <c r="O118" s="1015"/>
      <c r="P118" s="1400"/>
      <c r="Q118" s="1015"/>
      <c r="R118" s="1015"/>
      <c r="S118" s="1015"/>
      <c r="T118" s="1015"/>
      <c r="U118" s="1050"/>
      <c r="V118" s="343" t="s">
        <v>915</v>
      </c>
      <c r="W118" s="319" t="s">
        <v>818</v>
      </c>
      <c r="X118" s="319" t="s">
        <v>108</v>
      </c>
      <c r="Y118" s="320" t="s">
        <v>831</v>
      </c>
      <c r="Z118" s="320" t="s">
        <v>831</v>
      </c>
      <c r="AA118" s="319" t="s">
        <v>912</v>
      </c>
      <c r="AB118" s="358" t="s">
        <v>1237</v>
      </c>
      <c r="AC118" s="1014"/>
      <c r="AD118" s="1015"/>
      <c r="AE118" s="1016"/>
      <c r="AI118" s="210" t="s">
        <v>647</v>
      </c>
    </row>
    <row r="119" spans="1:35" x14ac:dyDescent="0.3">
      <c r="A119" s="1049"/>
      <c r="B119" s="1050"/>
      <c r="C119" s="1735"/>
      <c r="D119" s="1735"/>
      <c r="E119" s="1735"/>
      <c r="F119" s="1735"/>
      <c r="G119" s="1400"/>
      <c r="H119" s="1400"/>
      <c r="I119" s="1400"/>
      <c r="J119" s="1400"/>
      <c r="K119" s="1400"/>
      <c r="L119" s="1050"/>
      <c r="M119" s="1405"/>
      <c r="N119" s="1015"/>
      <c r="O119" s="1015"/>
      <c r="P119" s="1400"/>
      <c r="Q119" s="1015"/>
      <c r="R119" s="1015"/>
      <c r="S119" s="1015"/>
      <c r="T119" s="1015"/>
      <c r="U119" s="1050"/>
      <c r="V119" s="343" t="s">
        <v>914</v>
      </c>
      <c r="W119" s="323" t="s">
        <v>1226</v>
      </c>
      <c r="X119" s="323" t="s">
        <v>1225</v>
      </c>
      <c r="Y119" s="324" t="s">
        <v>831</v>
      </c>
      <c r="Z119" s="324" t="s">
        <v>831</v>
      </c>
      <c r="AA119" s="319" t="s">
        <v>912</v>
      </c>
      <c r="AB119" s="358"/>
      <c r="AC119" s="1014"/>
      <c r="AD119" s="1015"/>
      <c r="AE119" s="1016"/>
      <c r="AI119" s="210" t="s">
        <v>648</v>
      </c>
    </row>
    <row r="120" spans="1:35" x14ac:dyDescent="0.3">
      <c r="A120" s="919"/>
      <c r="B120" s="920"/>
      <c r="C120" s="1736"/>
      <c r="D120" s="1736"/>
      <c r="E120" s="1736"/>
      <c r="F120" s="1736"/>
      <c r="G120" s="1400"/>
      <c r="H120" s="1400"/>
      <c r="I120" s="1400"/>
      <c r="J120" s="1400"/>
      <c r="K120" s="1400"/>
      <c r="L120" s="920"/>
      <c r="M120" s="1027"/>
      <c r="N120" s="1015"/>
      <c r="O120" s="1015"/>
      <c r="P120" s="1400"/>
      <c r="Q120" s="1015"/>
      <c r="R120" s="1015"/>
      <c r="S120" s="1015"/>
      <c r="T120" s="1015"/>
      <c r="U120" s="920"/>
      <c r="V120" s="343" t="s">
        <v>913</v>
      </c>
      <c r="W120" s="319" t="s">
        <v>89</v>
      </c>
      <c r="X120" s="319" t="s">
        <v>108</v>
      </c>
      <c r="Y120" s="320" t="s">
        <v>831</v>
      </c>
      <c r="Z120" s="359"/>
      <c r="AA120" s="319" t="s">
        <v>912</v>
      </c>
      <c r="AB120" s="358"/>
      <c r="AC120" s="1014"/>
      <c r="AD120" s="1015"/>
      <c r="AE120" s="1016"/>
      <c r="AI120" s="210" t="s">
        <v>649</v>
      </c>
    </row>
    <row r="121" spans="1:35" x14ac:dyDescent="0.3">
      <c r="A121" s="1753" t="s">
        <v>1090</v>
      </c>
      <c r="B121" s="1729" t="s">
        <v>554</v>
      </c>
      <c r="C121" s="1740">
        <v>0</v>
      </c>
      <c r="D121" s="1740">
        <v>0</v>
      </c>
      <c r="E121" s="1740">
        <v>0</v>
      </c>
      <c r="F121" s="1740">
        <v>0</v>
      </c>
      <c r="G121" s="1725"/>
      <c r="H121" s="1725" t="s">
        <v>1014</v>
      </c>
      <c r="I121" s="1725" t="s">
        <v>114</v>
      </c>
      <c r="J121" s="1725" t="s">
        <v>912</v>
      </c>
      <c r="K121" s="1725" t="s">
        <v>1269</v>
      </c>
      <c r="L121" s="1729" t="s">
        <v>108</v>
      </c>
      <c r="M121" s="1726" t="s">
        <v>6836</v>
      </c>
      <c r="N121" s="1732">
        <v>1</v>
      </c>
      <c r="O121" s="1732" t="s">
        <v>198</v>
      </c>
      <c r="P121" s="1725" t="s">
        <v>912</v>
      </c>
      <c r="Q121" s="1732">
        <v>1</v>
      </c>
      <c r="R121" s="1732" t="s">
        <v>250</v>
      </c>
      <c r="S121" s="1732">
        <v>1</v>
      </c>
      <c r="T121" s="1732" t="s">
        <v>250</v>
      </c>
      <c r="U121" s="1729" t="s">
        <v>114</v>
      </c>
      <c r="V121" s="342" t="s">
        <v>913</v>
      </c>
      <c r="W121" s="321" t="s">
        <v>89</v>
      </c>
      <c r="X121" s="321" t="s">
        <v>108</v>
      </c>
      <c r="Y121" s="322"/>
      <c r="Z121" s="320" t="s">
        <v>831</v>
      </c>
      <c r="AA121" s="321" t="s">
        <v>912</v>
      </c>
      <c r="AB121" s="360"/>
      <c r="AC121" s="1757" t="s">
        <v>6836</v>
      </c>
      <c r="AD121" s="1732"/>
      <c r="AE121" s="1759"/>
      <c r="AI121" s="210" t="s">
        <v>650</v>
      </c>
    </row>
    <row r="122" spans="1:35" x14ac:dyDescent="0.3">
      <c r="A122" s="1754"/>
      <c r="B122" s="1731"/>
      <c r="C122" s="1741"/>
      <c r="D122" s="1741"/>
      <c r="E122" s="1741"/>
      <c r="F122" s="1741"/>
      <c r="G122" s="1725"/>
      <c r="H122" s="1725"/>
      <c r="I122" s="1725"/>
      <c r="J122" s="1725"/>
      <c r="K122" s="1725"/>
      <c r="L122" s="1731"/>
      <c r="M122" s="1727"/>
      <c r="N122" s="1732"/>
      <c r="O122" s="1732"/>
      <c r="P122" s="1725"/>
      <c r="Q122" s="1732"/>
      <c r="R122" s="1732"/>
      <c r="S122" s="1732"/>
      <c r="T122" s="1732"/>
      <c r="U122" s="1731"/>
      <c r="V122" s="342" t="s">
        <v>914</v>
      </c>
      <c r="W122" s="323" t="s">
        <v>1226</v>
      </c>
      <c r="X122" s="323" t="s">
        <v>1225</v>
      </c>
      <c r="Y122" s="324" t="s">
        <v>831</v>
      </c>
      <c r="Z122" s="324" t="s">
        <v>831</v>
      </c>
      <c r="AA122" s="321" t="s">
        <v>912</v>
      </c>
      <c r="AB122" s="360"/>
      <c r="AC122" s="1757"/>
      <c r="AD122" s="1732"/>
      <c r="AE122" s="1759"/>
      <c r="AI122" s="210" t="s">
        <v>651</v>
      </c>
    </row>
    <row r="123" spans="1:35" x14ac:dyDescent="0.3">
      <c r="A123" s="1754"/>
      <c r="B123" s="1731"/>
      <c r="C123" s="1741"/>
      <c r="D123" s="1741"/>
      <c r="E123" s="1741"/>
      <c r="F123" s="1741"/>
      <c r="G123" s="1725"/>
      <c r="H123" s="1725"/>
      <c r="I123" s="1725"/>
      <c r="J123" s="1725"/>
      <c r="K123" s="1725"/>
      <c r="L123" s="1731"/>
      <c r="M123" s="1727"/>
      <c r="N123" s="1732"/>
      <c r="O123" s="1732"/>
      <c r="P123" s="1725"/>
      <c r="Q123" s="1732"/>
      <c r="R123" s="1732"/>
      <c r="S123" s="1732"/>
      <c r="T123" s="1732"/>
      <c r="U123" s="1731"/>
      <c r="V123" s="342" t="s">
        <v>915</v>
      </c>
      <c r="W123" s="321" t="s">
        <v>811</v>
      </c>
      <c r="X123" s="321" t="s">
        <v>108</v>
      </c>
      <c r="Y123" s="320" t="s">
        <v>831</v>
      </c>
      <c r="Z123" s="320" t="s">
        <v>831</v>
      </c>
      <c r="AA123" s="321" t="s">
        <v>912</v>
      </c>
      <c r="AB123" s="360" t="s">
        <v>1230</v>
      </c>
      <c r="AC123" s="1757"/>
      <c r="AD123" s="1732"/>
      <c r="AE123" s="1759"/>
      <c r="AI123" s="210" t="s">
        <v>652</v>
      </c>
    </row>
    <row r="124" spans="1:35" x14ac:dyDescent="0.3">
      <c r="A124" s="1754"/>
      <c r="B124" s="1731"/>
      <c r="C124" s="1741"/>
      <c r="D124" s="1741"/>
      <c r="E124" s="1741"/>
      <c r="F124" s="1741"/>
      <c r="G124" s="1725"/>
      <c r="H124" s="1725"/>
      <c r="I124" s="1725"/>
      <c r="J124" s="1725"/>
      <c r="K124" s="1725"/>
      <c r="L124" s="1731"/>
      <c r="M124" s="1727"/>
      <c r="N124" s="1732"/>
      <c r="O124" s="1732"/>
      <c r="P124" s="1725"/>
      <c r="Q124" s="1732"/>
      <c r="R124" s="1732"/>
      <c r="S124" s="1732"/>
      <c r="T124" s="1732"/>
      <c r="U124" s="1731"/>
      <c r="V124" s="342" t="s">
        <v>914</v>
      </c>
      <c r="W124" s="323" t="s">
        <v>1226</v>
      </c>
      <c r="X124" s="323" t="s">
        <v>1225</v>
      </c>
      <c r="Y124" s="324" t="s">
        <v>831</v>
      </c>
      <c r="Z124" s="324" t="s">
        <v>831</v>
      </c>
      <c r="AA124" s="321" t="s">
        <v>912</v>
      </c>
      <c r="AB124" s="360"/>
      <c r="AC124" s="1757"/>
      <c r="AD124" s="1732"/>
      <c r="AE124" s="1759"/>
      <c r="AI124" s="210" t="s">
        <v>653</v>
      </c>
    </row>
    <row r="125" spans="1:35" x14ac:dyDescent="0.3">
      <c r="A125" s="1755"/>
      <c r="B125" s="1730"/>
      <c r="C125" s="1742"/>
      <c r="D125" s="1742"/>
      <c r="E125" s="1742"/>
      <c r="F125" s="1742"/>
      <c r="G125" s="1725"/>
      <c r="H125" s="1725"/>
      <c r="I125" s="1725"/>
      <c r="J125" s="1725"/>
      <c r="K125" s="1725"/>
      <c r="L125" s="1730"/>
      <c r="M125" s="1728"/>
      <c r="N125" s="1732"/>
      <c r="O125" s="1732"/>
      <c r="P125" s="1725"/>
      <c r="Q125" s="1732"/>
      <c r="R125" s="1732"/>
      <c r="S125" s="1732"/>
      <c r="T125" s="1732"/>
      <c r="U125" s="1730"/>
      <c r="V125" s="342" t="s">
        <v>913</v>
      </c>
      <c r="W125" s="321" t="s">
        <v>89</v>
      </c>
      <c r="X125" s="321" t="s">
        <v>108</v>
      </c>
      <c r="Y125" s="320" t="s">
        <v>831</v>
      </c>
      <c r="Z125" s="359"/>
      <c r="AA125" s="321" t="s">
        <v>912</v>
      </c>
      <c r="AB125" s="360"/>
      <c r="AC125" s="1757"/>
      <c r="AD125" s="1732"/>
      <c r="AE125" s="1759"/>
      <c r="AI125" s="210" t="s">
        <v>654</v>
      </c>
    </row>
    <row r="126" spans="1:35" x14ac:dyDescent="0.3">
      <c r="A126" s="916" t="s">
        <v>1091</v>
      </c>
      <c r="B126" s="917" t="s">
        <v>554</v>
      </c>
      <c r="C126" s="1734">
        <v>0</v>
      </c>
      <c r="D126" s="1734">
        <v>0</v>
      </c>
      <c r="E126" s="1734">
        <v>0</v>
      </c>
      <c r="F126" s="1734">
        <v>0</v>
      </c>
      <c r="G126" s="1400"/>
      <c r="H126" s="1400" t="s">
        <v>1015</v>
      </c>
      <c r="I126" s="1400" t="s">
        <v>114</v>
      </c>
      <c r="J126" s="1400" t="s">
        <v>912</v>
      </c>
      <c r="K126" s="1400" t="s">
        <v>1270</v>
      </c>
      <c r="L126" s="917" t="s">
        <v>108</v>
      </c>
      <c r="M126" s="1024" t="s">
        <v>6836</v>
      </c>
      <c r="N126" s="1015">
        <v>1</v>
      </c>
      <c r="O126" s="1015" t="s">
        <v>198</v>
      </c>
      <c r="P126" s="1400" t="s">
        <v>912</v>
      </c>
      <c r="Q126" s="1015">
        <v>1</v>
      </c>
      <c r="R126" s="1015" t="s">
        <v>250</v>
      </c>
      <c r="S126" s="1015">
        <v>1</v>
      </c>
      <c r="T126" s="1015" t="s">
        <v>250</v>
      </c>
      <c r="U126" s="917" t="s">
        <v>114</v>
      </c>
      <c r="V126" s="343" t="s">
        <v>913</v>
      </c>
      <c r="W126" s="319" t="s">
        <v>89</v>
      </c>
      <c r="X126" s="319" t="s">
        <v>108</v>
      </c>
      <c r="Y126" s="322"/>
      <c r="Z126" s="320" t="s">
        <v>831</v>
      </c>
      <c r="AA126" s="319" t="s">
        <v>912</v>
      </c>
      <c r="AB126" s="358"/>
      <c r="AC126" s="1014" t="s">
        <v>6836</v>
      </c>
      <c r="AD126" s="1015"/>
      <c r="AE126" s="1016"/>
      <c r="AI126" s="210" t="s">
        <v>655</v>
      </c>
    </row>
    <row r="127" spans="1:35" x14ac:dyDescent="0.3">
      <c r="A127" s="1049"/>
      <c r="B127" s="1050"/>
      <c r="C127" s="1735"/>
      <c r="D127" s="1735"/>
      <c r="E127" s="1735"/>
      <c r="F127" s="1735"/>
      <c r="G127" s="1400"/>
      <c r="H127" s="1400"/>
      <c r="I127" s="1400"/>
      <c r="J127" s="1400"/>
      <c r="K127" s="1400"/>
      <c r="L127" s="1050"/>
      <c r="M127" s="1405"/>
      <c r="N127" s="1015"/>
      <c r="O127" s="1015"/>
      <c r="P127" s="1400"/>
      <c r="Q127" s="1015"/>
      <c r="R127" s="1015"/>
      <c r="S127" s="1015"/>
      <c r="T127" s="1015"/>
      <c r="U127" s="1050"/>
      <c r="V127" s="343" t="s">
        <v>914</v>
      </c>
      <c r="W127" s="323" t="s">
        <v>1226</v>
      </c>
      <c r="X127" s="323" t="s">
        <v>1225</v>
      </c>
      <c r="Y127" s="324" t="s">
        <v>831</v>
      </c>
      <c r="Z127" s="324" t="s">
        <v>831</v>
      </c>
      <c r="AA127" s="319" t="s">
        <v>912</v>
      </c>
      <c r="AB127" s="358"/>
      <c r="AC127" s="1014"/>
      <c r="AD127" s="1015"/>
      <c r="AE127" s="1016"/>
      <c r="AI127" s="210" t="s">
        <v>656</v>
      </c>
    </row>
    <row r="128" spans="1:35" x14ac:dyDescent="0.3">
      <c r="A128" s="1049"/>
      <c r="B128" s="1050"/>
      <c r="C128" s="1735"/>
      <c r="D128" s="1735"/>
      <c r="E128" s="1735"/>
      <c r="F128" s="1735"/>
      <c r="G128" s="1400"/>
      <c r="H128" s="1400"/>
      <c r="I128" s="1400"/>
      <c r="J128" s="1400"/>
      <c r="K128" s="1400"/>
      <c r="L128" s="1050"/>
      <c r="M128" s="1405"/>
      <c r="N128" s="1015"/>
      <c r="O128" s="1015"/>
      <c r="P128" s="1400"/>
      <c r="Q128" s="1015"/>
      <c r="R128" s="1015"/>
      <c r="S128" s="1015"/>
      <c r="T128" s="1015"/>
      <c r="U128" s="1050"/>
      <c r="V128" s="343" t="s">
        <v>915</v>
      </c>
      <c r="W128" s="319" t="s">
        <v>812</v>
      </c>
      <c r="X128" s="319" t="s">
        <v>108</v>
      </c>
      <c r="Y128" s="320" t="s">
        <v>831</v>
      </c>
      <c r="Z128" s="320" t="s">
        <v>831</v>
      </c>
      <c r="AA128" s="319" t="s">
        <v>912</v>
      </c>
      <c r="AB128" s="358" t="s">
        <v>1231</v>
      </c>
      <c r="AC128" s="1014"/>
      <c r="AD128" s="1015"/>
      <c r="AE128" s="1016"/>
      <c r="AI128" s="210" t="s">
        <v>657</v>
      </c>
    </row>
    <row r="129" spans="1:35" x14ac:dyDescent="0.3">
      <c r="A129" s="1049"/>
      <c r="B129" s="1050"/>
      <c r="C129" s="1735"/>
      <c r="D129" s="1735"/>
      <c r="E129" s="1735"/>
      <c r="F129" s="1735"/>
      <c r="G129" s="1400"/>
      <c r="H129" s="1400"/>
      <c r="I129" s="1400"/>
      <c r="J129" s="1400"/>
      <c r="K129" s="1400"/>
      <c r="L129" s="1050"/>
      <c r="M129" s="1405"/>
      <c r="N129" s="1015"/>
      <c r="O129" s="1015"/>
      <c r="P129" s="1400"/>
      <c r="Q129" s="1015"/>
      <c r="R129" s="1015"/>
      <c r="S129" s="1015"/>
      <c r="T129" s="1015"/>
      <c r="U129" s="1050"/>
      <c r="V129" s="343" t="s">
        <v>914</v>
      </c>
      <c r="W129" s="323" t="s">
        <v>1226</v>
      </c>
      <c r="X129" s="323" t="s">
        <v>1225</v>
      </c>
      <c r="Y129" s="324" t="s">
        <v>831</v>
      </c>
      <c r="Z129" s="324" t="s">
        <v>831</v>
      </c>
      <c r="AA129" s="319" t="s">
        <v>912</v>
      </c>
      <c r="AB129" s="358"/>
      <c r="AC129" s="1014"/>
      <c r="AD129" s="1015"/>
      <c r="AE129" s="1016"/>
      <c r="AI129" s="210" t="s">
        <v>658</v>
      </c>
    </row>
    <row r="130" spans="1:35" x14ac:dyDescent="0.3">
      <c r="A130" s="919"/>
      <c r="B130" s="920"/>
      <c r="C130" s="1736"/>
      <c r="D130" s="1736"/>
      <c r="E130" s="1736"/>
      <c r="F130" s="1736"/>
      <c r="G130" s="1400"/>
      <c r="H130" s="1400"/>
      <c r="I130" s="1400"/>
      <c r="J130" s="1400"/>
      <c r="K130" s="1400"/>
      <c r="L130" s="920"/>
      <c r="M130" s="1027"/>
      <c r="N130" s="1015"/>
      <c r="O130" s="1015"/>
      <c r="P130" s="1400"/>
      <c r="Q130" s="1015"/>
      <c r="R130" s="1015"/>
      <c r="S130" s="1015"/>
      <c r="T130" s="1015"/>
      <c r="U130" s="920"/>
      <c r="V130" s="343" t="s">
        <v>913</v>
      </c>
      <c r="W130" s="319" t="s">
        <v>89</v>
      </c>
      <c r="X130" s="319" t="s">
        <v>108</v>
      </c>
      <c r="Y130" s="320" t="s">
        <v>831</v>
      </c>
      <c r="Z130" s="359"/>
      <c r="AA130" s="319" t="s">
        <v>912</v>
      </c>
      <c r="AB130" s="358"/>
      <c r="AC130" s="1014"/>
      <c r="AD130" s="1015"/>
      <c r="AE130" s="1016"/>
      <c r="AI130" s="210" t="s">
        <v>659</v>
      </c>
    </row>
    <row r="131" spans="1:35" x14ac:dyDescent="0.3">
      <c r="A131" s="1753" t="s">
        <v>1092</v>
      </c>
      <c r="B131" s="1729" t="s">
        <v>554</v>
      </c>
      <c r="C131" s="1740">
        <v>0</v>
      </c>
      <c r="D131" s="1740">
        <v>0</v>
      </c>
      <c r="E131" s="1740">
        <v>0</v>
      </c>
      <c r="F131" s="1740">
        <v>0</v>
      </c>
      <c r="G131" s="1725"/>
      <c r="H131" s="1725" t="s">
        <v>1016</v>
      </c>
      <c r="I131" s="1725" t="s">
        <v>114</v>
      </c>
      <c r="J131" s="1725" t="s">
        <v>912</v>
      </c>
      <c r="K131" s="1725" t="s">
        <v>1271</v>
      </c>
      <c r="L131" s="1729" t="s">
        <v>108</v>
      </c>
      <c r="M131" s="1726" t="s">
        <v>6836</v>
      </c>
      <c r="N131" s="1732">
        <v>1</v>
      </c>
      <c r="O131" s="1732" t="s">
        <v>198</v>
      </c>
      <c r="P131" s="1725" t="s">
        <v>912</v>
      </c>
      <c r="Q131" s="1732">
        <v>1</v>
      </c>
      <c r="R131" s="1732" t="s">
        <v>250</v>
      </c>
      <c r="S131" s="1732">
        <v>1</v>
      </c>
      <c r="T131" s="1732" t="s">
        <v>250</v>
      </c>
      <c r="U131" s="1729" t="s">
        <v>114</v>
      </c>
      <c r="V131" s="342" t="s">
        <v>913</v>
      </c>
      <c r="W131" s="321" t="s">
        <v>89</v>
      </c>
      <c r="X131" s="321" t="s">
        <v>108</v>
      </c>
      <c r="Y131" s="322"/>
      <c r="Z131" s="320" t="s">
        <v>831</v>
      </c>
      <c r="AA131" s="321" t="s">
        <v>912</v>
      </c>
      <c r="AB131" s="360"/>
      <c r="AC131" s="1757" t="s">
        <v>6836</v>
      </c>
      <c r="AD131" s="1732"/>
      <c r="AE131" s="1759"/>
      <c r="AI131" s="210" t="s">
        <v>660</v>
      </c>
    </row>
    <row r="132" spans="1:35" x14ac:dyDescent="0.3">
      <c r="A132" s="1754"/>
      <c r="B132" s="1731"/>
      <c r="C132" s="1741"/>
      <c r="D132" s="1741"/>
      <c r="E132" s="1741"/>
      <c r="F132" s="1741"/>
      <c r="G132" s="1725"/>
      <c r="H132" s="1725"/>
      <c r="I132" s="1725"/>
      <c r="J132" s="1725"/>
      <c r="K132" s="1725"/>
      <c r="L132" s="1731"/>
      <c r="M132" s="1727"/>
      <c r="N132" s="1732"/>
      <c r="O132" s="1732"/>
      <c r="P132" s="1725"/>
      <c r="Q132" s="1732"/>
      <c r="R132" s="1732"/>
      <c r="S132" s="1732"/>
      <c r="T132" s="1732"/>
      <c r="U132" s="1731"/>
      <c r="V132" s="342" t="s">
        <v>914</v>
      </c>
      <c r="W132" s="323" t="s">
        <v>1226</v>
      </c>
      <c r="X132" s="323" t="s">
        <v>1225</v>
      </c>
      <c r="Y132" s="324" t="s">
        <v>831</v>
      </c>
      <c r="Z132" s="324" t="s">
        <v>831</v>
      </c>
      <c r="AA132" s="321" t="s">
        <v>912</v>
      </c>
      <c r="AB132" s="360"/>
      <c r="AC132" s="1757"/>
      <c r="AD132" s="1732"/>
      <c r="AE132" s="1759"/>
      <c r="AI132" s="210" t="s">
        <v>661</v>
      </c>
    </row>
    <row r="133" spans="1:35" x14ac:dyDescent="0.3">
      <c r="A133" s="1754"/>
      <c r="B133" s="1731"/>
      <c r="C133" s="1741"/>
      <c r="D133" s="1741"/>
      <c r="E133" s="1741"/>
      <c r="F133" s="1741"/>
      <c r="G133" s="1725"/>
      <c r="H133" s="1725"/>
      <c r="I133" s="1725"/>
      <c r="J133" s="1725"/>
      <c r="K133" s="1725"/>
      <c r="L133" s="1731"/>
      <c r="M133" s="1727"/>
      <c r="N133" s="1732"/>
      <c r="O133" s="1732"/>
      <c r="P133" s="1725"/>
      <c r="Q133" s="1732"/>
      <c r="R133" s="1732"/>
      <c r="S133" s="1732"/>
      <c r="T133" s="1732"/>
      <c r="U133" s="1731"/>
      <c r="V133" s="342" t="s">
        <v>915</v>
      </c>
      <c r="W133" s="321" t="s">
        <v>813</v>
      </c>
      <c r="X133" s="321" t="s">
        <v>108</v>
      </c>
      <c r="Y133" s="320" t="s">
        <v>831</v>
      </c>
      <c r="Z133" s="320" t="s">
        <v>831</v>
      </c>
      <c r="AA133" s="321" t="s">
        <v>912</v>
      </c>
      <c r="AB133" s="360" t="s">
        <v>1232</v>
      </c>
      <c r="AC133" s="1757"/>
      <c r="AD133" s="1732"/>
      <c r="AE133" s="1759"/>
      <c r="AI133" s="210" t="s">
        <v>662</v>
      </c>
    </row>
    <row r="134" spans="1:35" x14ac:dyDescent="0.3">
      <c r="A134" s="1754"/>
      <c r="B134" s="1731"/>
      <c r="C134" s="1741"/>
      <c r="D134" s="1741"/>
      <c r="E134" s="1741"/>
      <c r="F134" s="1741"/>
      <c r="G134" s="1725"/>
      <c r="H134" s="1725"/>
      <c r="I134" s="1725"/>
      <c r="J134" s="1725"/>
      <c r="K134" s="1725"/>
      <c r="L134" s="1731"/>
      <c r="M134" s="1727"/>
      <c r="N134" s="1732"/>
      <c r="O134" s="1732"/>
      <c r="P134" s="1725"/>
      <c r="Q134" s="1732"/>
      <c r="R134" s="1732"/>
      <c r="S134" s="1732"/>
      <c r="T134" s="1732"/>
      <c r="U134" s="1731"/>
      <c r="V134" s="342" t="s">
        <v>914</v>
      </c>
      <c r="W134" s="323" t="s">
        <v>1226</v>
      </c>
      <c r="X134" s="323" t="s">
        <v>1225</v>
      </c>
      <c r="Y134" s="324" t="s">
        <v>831</v>
      </c>
      <c r="Z134" s="324" t="s">
        <v>831</v>
      </c>
      <c r="AA134" s="321" t="s">
        <v>912</v>
      </c>
      <c r="AB134" s="360"/>
      <c r="AC134" s="1757"/>
      <c r="AD134" s="1732"/>
      <c r="AE134" s="1759"/>
      <c r="AI134" s="210" t="s">
        <v>663</v>
      </c>
    </row>
    <row r="135" spans="1:35" x14ac:dyDescent="0.3">
      <c r="A135" s="1755"/>
      <c r="B135" s="1730"/>
      <c r="C135" s="1742"/>
      <c r="D135" s="1742"/>
      <c r="E135" s="1742"/>
      <c r="F135" s="1742"/>
      <c r="G135" s="1725"/>
      <c r="H135" s="1725"/>
      <c r="I135" s="1725"/>
      <c r="J135" s="1725"/>
      <c r="K135" s="1725"/>
      <c r="L135" s="1730"/>
      <c r="M135" s="1728"/>
      <c r="N135" s="1732"/>
      <c r="O135" s="1732"/>
      <c r="P135" s="1725"/>
      <c r="Q135" s="1732"/>
      <c r="R135" s="1732"/>
      <c r="S135" s="1732"/>
      <c r="T135" s="1732"/>
      <c r="U135" s="1730"/>
      <c r="V135" s="342" t="s">
        <v>913</v>
      </c>
      <c r="W135" s="321" t="s">
        <v>89</v>
      </c>
      <c r="X135" s="321" t="s">
        <v>108</v>
      </c>
      <c r="Y135" s="320" t="s">
        <v>831</v>
      </c>
      <c r="Z135" s="359"/>
      <c r="AA135" s="321" t="s">
        <v>912</v>
      </c>
      <c r="AB135" s="360"/>
      <c r="AC135" s="1757"/>
      <c r="AD135" s="1732"/>
      <c r="AE135" s="1759"/>
      <c r="AI135" s="210" t="s">
        <v>664</v>
      </c>
    </row>
    <row r="136" spans="1:35" x14ac:dyDescent="0.3">
      <c r="A136" s="916" t="s">
        <v>1093</v>
      </c>
      <c r="B136" s="917" t="s">
        <v>554</v>
      </c>
      <c r="C136" s="1734">
        <v>0</v>
      </c>
      <c r="D136" s="1734">
        <v>0</v>
      </c>
      <c r="E136" s="1734">
        <v>0</v>
      </c>
      <c r="F136" s="1734">
        <v>0</v>
      </c>
      <c r="G136" s="1400"/>
      <c r="H136" s="1400" t="s">
        <v>1017</v>
      </c>
      <c r="I136" s="1400" t="s">
        <v>114</v>
      </c>
      <c r="J136" s="1400" t="s">
        <v>912</v>
      </c>
      <c r="K136" s="1400" t="s">
        <v>1272</v>
      </c>
      <c r="L136" s="917" t="s">
        <v>108</v>
      </c>
      <c r="M136" s="1024" t="s">
        <v>6836</v>
      </c>
      <c r="N136" s="1015">
        <v>1</v>
      </c>
      <c r="O136" s="1015" t="s">
        <v>198</v>
      </c>
      <c r="P136" s="1400" t="s">
        <v>912</v>
      </c>
      <c r="Q136" s="1015">
        <v>1</v>
      </c>
      <c r="R136" s="1015" t="s">
        <v>250</v>
      </c>
      <c r="S136" s="1015">
        <v>1</v>
      </c>
      <c r="T136" s="1015" t="s">
        <v>250</v>
      </c>
      <c r="U136" s="917" t="s">
        <v>114</v>
      </c>
      <c r="V136" s="343" t="s">
        <v>913</v>
      </c>
      <c r="W136" s="319" t="s">
        <v>89</v>
      </c>
      <c r="X136" s="319" t="s">
        <v>108</v>
      </c>
      <c r="Y136" s="322"/>
      <c r="Z136" s="320" t="s">
        <v>831</v>
      </c>
      <c r="AA136" s="319" t="s">
        <v>912</v>
      </c>
      <c r="AB136" s="358"/>
      <c r="AC136" s="1014" t="s">
        <v>6836</v>
      </c>
      <c r="AD136" s="1015"/>
      <c r="AE136" s="1016"/>
      <c r="AI136" s="210" t="s">
        <v>665</v>
      </c>
    </row>
    <row r="137" spans="1:35" x14ac:dyDescent="0.3">
      <c r="A137" s="1049"/>
      <c r="B137" s="1050"/>
      <c r="C137" s="1735"/>
      <c r="D137" s="1735"/>
      <c r="E137" s="1735"/>
      <c r="F137" s="1735"/>
      <c r="G137" s="1400"/>
      <c r="H137" s="1400"/>
      <c r="I137" s="1400"/>
      <c r="J137" s="1400"/>
      <c r="K137" s="1400"/>
      <c r="L137" s="1050"/>
      <c r="M137" s="1405"/>
      <c r="N137" s="1015"/>
      <c r="O137" s="1015"/>
      <c r="P137" s="1400"/>
      <c r="Q137" s="1015"/>
      <c r="R137" s="1015"/>
      <c r="S137" s="1015"/>
      <c r="T137" s="1015"/>
      <c r="U137" s="1050"/>
      <c r="V137" s="343" t="s">
        <v>914</v>
      </c>
      <c r="W137" s="323" t="s">
        <v>1226</v>
      </c>
      <c r="X137" s="323" t="s">
        <v>1225</v>
      </c>
      <c r="Y137" s="324" t="s">
        <v>831</v>
      </c>
      <c r="Z137" s="324" t="s">
        <v>831</v>
      </c>
      <c r="AA137" s="319" t="s">
        <v>912</v>
      </c>
      <c r="AB137" s="358"/>
      <c r="AC137" s="1014"/>
      <c r="AD137" s="1015"/>
      <c r="AE137" s="1016"/>
      <c r="AI137" s="210" t="s">
        <v>666</v>
      </c>
    </row>
    <row r="138" spans="1:35" x14ac:dyDescent="0.3">
      <c r="A138" s="1049"/>
      <c r="B138" s="1050"/>
      <c r="C138" s="1735"/>
      <c r="D138" s="1735"/>
      <c r="E138" s="1735"/>
      <c r="F138" s="1735"/>
      <c r="G138" s="1400"/>
      <c r="H138" s="1400"/>
      <c r="I138" s="1400"/>
      <c r="J138" s="1400"/>
      <c r="K138" s="1400"/>
      <c r="L138" s="1050"/>
      <c r="M138" s="1405"/>
      <c r="N138" s="1015"/>
      <c r="O138" s="1015"/>
      <c r="P138" s="1400"/>
      <c r="Q138" s="1015"/>
      <c r="R138" s="1015"/>
      <c r="S138" s="1015"/>
      <c r="T138" s="1015"/>
      <c r="U138" s="1050"/>
      <c r="V138" s="343" t="s">
        <v>915</v>
      </c>
      <c r="W138" s="319" t="s">
        <v>814</v>
      </c>
      <c r="X138" s="319" t="s">
        <v>108</v>
      </c>
      <c r="Y138" s="320" t="s">
        <v>831</v>
      </c>
      <c r="Z138" s="320" t="s">
        <v>831</v>
      </c>
      <c r="AA138" s="319" t="s">
        <v>912</v>
      </c>
      <c r="AB138" s="358" t="s">
        <v>1233</v>
      </c>
      <c r="AC138" s="1014"/>
      <c r="AD138" s="1015"/>
      <c r="AE138" s="1016"/>
      <c r="AI138" s="210" t="s">
        <v>667</v>
      </c>
    </row>
    <row r="139" spans="1:35" x14ac:dyDescent="0.3">
      <c r="A139" s="1049"/>
      <c r="B139" s="1050"/>
      <c r="C139" s="1735"/>
      <c r="D139" s="1735"/>
      <c r="E139" s="1735"/>
      <c r="F139" s="1735"/>
      <c r="G139" s="1400"/>
      <c r="H139" s="1400"/>
      <c r="I139" s="1400"/>
      <c r="J139" s="1400"/>
      <c r="K139" s="1400"/>
      <c r="L139" s="1050"/>
      <c r="M139" s="1405"/>
      <c r="N139" s="1015"/>
      <c r="O139" s="1015"/>
      <c r="P139" s="1400"/>
      <c r="Q139" s="1015"/>
      <c r="R139" s="1015"/>
      <c r="S139" s="1015"/>
      <c r="T139" s="1015"/>
      <c r="U139" s="1050"/>
      <c r="V139" s="343" t="s">
        <v>914</v>
      </c>
      <c r="W139" s="323" t="s">
        <v>1226</v>
      </c>
      <c r="X139" s="323" t="s">
        <v>1225</v>
      </c>
      <c r="Y139" s="324" t="s">
        <v>831</v>
      </c>
      <c r="Z139" s="324" t="s">
        <v>831</v>
      </c>
      <c r="AA139" s="319" t="s">
        <v>912</v>
      </c>
      <c r="AB139" s="358"/>
      <c r="AC139" s="1014"/>
      <c r="AD139" s="1015"/>
      <c r="AE139" s="1016"/>
      <c r="AI139" s="210" t="s">
        <v>668</v>
      </c>
    </row>
    <row r="140" spans="1:35" x14ac:dyDescent="0.3">
      <c r="A140" s="919"/>
      <c r="B140" s="920"/>
      <c r="C140" s="1736"/>
      <c r="D140" s="1736"/>
      <c r="E140" s="1736"/>
      <c r="F140" s="1736"/>
      <c r="G140" s="1400"/>
      <c r="H140" s="1400"/>
      <c r="I140" s="1400"/>
      <c r="J140" s="1400"/>
      <c r="K140" s="1400"/>
      <c r="L140" s="920"/>
      <c r="M140" s="1027"/>
      <c r="N140" s="1015"/>
      <c r="O140" s="1015"/>
      <c r="P140" s="1400"/>
      <c r="Q140" s="1015"/>
      <c r="R140" s="1015"/>
      <c r="S140" s="1015"/>
      <c r="T140" s="1015"/>
      <c r="U140" s="920"/>
      <c r="V140" s="343" t="s">
        <v>913</v>
      </c>
      <c r="W140" s="319" t="s">
        <v>89</v>
      </c>
      <c r="X140" s="319" t="s">
        <v>108</v>
      </c>
      <c r="Y140" s="320" t="s">
        <v>831</v>
      </c>
      <c r="Z140" s="359"/>
      <c r="AA140" s="319" t="s">
        <v>912</v>
      </c>
      <c r="AB140" s="358"/>
      <c r="AC140" s="1014"/>
      <c r="AD140" s="1015"/>
      <c r="AE140" s="1016"/>
      <c r="AI140" s="210" t="s">
        <v>669</v>
      </c>
    </row>
    <row r="141" spans="1:35" x14ac:dyDescent="0.3">
      <c r="A141" s="1753" t="s">
        <v>1094</v>
      </c>
      <c r="B141" s="1729" t="s">
        <v>554</v>
      </c>
      <c r="C141" s="1740">
        <v>0</v>
      </c>
      <c r="D141" s="1740">
        <v>0</v>
      </c>
      <c r="E141" s="1740">
        <v>0</v>
      </c>
      <c r="F141" s="1740">
        <v>0</v>
      </c>
      <c r="G141" s="1725"/>
      <c r="H141" s="1725" t="s">
        <v>1018</v>
      </c>
      <c r="I141" s="1725" t="s">
        <v>114</v>
      </c>
      <c r="J141" s="1725" t="s">
        <v>912</v>
      </c>
      <c r="K141" s="1725" t="s">
        <v>1273</v>
      </c>
      <c r="L141" s="1729" t="s">
        <v>108</v>
      </c>
      <c r="M141" s="1726" t="s">
        <v>6836</v>
      </c>
      <c r="N141" s="1732">
        <v>1</v>
      </c>
      <c r="O141" s="1732" t="s">
        <v>198</v>
      </c>
      <c r="P141" s="1725" t="s">
        <v>912</v>
      </c>
      <c r="Q141" s="1732">
        <v>1</v>
      </c>
      <c r="R141" s="1732" t="s">
        <v>250</v>
      </c>
      <c r="S141" s="1732">
        <v>1</v>
      </c>
      <c r="T141" s="1732" t="s">
        <v>250</v>
      </c>
      <c r="U141" s="1729" t="s">
        <v>114</v>
      </c>
      <c r="V141" s="342" t="s">
        <v>913</v>
      </c>
      <c r="W141" s="321" t="s">
        <v>89</v>
      </c>
      <c r="X141" s="321" t="s">
        <v>108</v>
      </c>
      <c r="Y141" s="322"/>
      <c r="Z141" s="320" t="s">
        <v>831</v>
      </c>
      <c r="AA141" s="321" t="s">
        <v>912</v>
      </c>
      <c r="AB141" s="360"/>
      <c r="AC141" s="1757" t="s">
        <v>6836</v>
      </c>
      <c r="AD141" s="1732"/>
      <c r="AE141" s="1759"/>
      <c r="AI141" s="210" t="s">
        <v>670</v>
      </c>
    </row>
    <row r="142" spans="1:35" x14ac:dyDescent="0.3">
      <c r="A142" s="1754"/>
      <c r="B142" s="1731"/>
      <c r="C142" s="1741"/>
      <c r="D142" s="1741"/>
      <c r="E142" s="1741"/>
      <c r="F142" s="1741"/>
      <c r="G142" s="1725"/>
      <c r="H142" s="1725"/>
      <c r="I142" s="1725"/>
      <c r="J142" s="1725"/>
      <c r="K142" s="1725"/>
      <c r="L142" s="1731"/>
      <c r="M142" s="1727"/>
      <c r="N142" s="1732"/>
      <c r="O142" s="1732"/>
      <c r="P142" s="1725"/>
      <c r="Q142" s="1732"/>
      <c r="R142" s="1732"/>
      <c r="S142" s="1732"/>
      <c r="T142" s="1732"/>
      <c r="U142" s="1731"/>
      <c r="V142" s="342" t="s">
        <v>914</v>
      </c>
      <c r="W142" s="323" t="s">
        <v>1226</v>
      </c>
      <c r="X142" s="323" t="s">
        <v>1225</v>
      </c>
      <c r="Y142" s="324" t="s">
        <v>831</v>
      </c>
      <c r="Z142" s="324" t="s">
        <v>831</v>
      </c>
      <c r="AA142" s="321" t="s">
        <v>912</v>
      </c>
      <c r="AB142" s="360"/>
      <c r="AC142" s="1757"/>
      <c r="AD142" s="1732"/>
      <c r="AE142" s="1759"/>
      <c r="AI142" s="210" t="s">
        <v>671</v>
      </c>
    </row>
    <row r="143" spans="1:35" x14ac:dyDescent="0.3">
      <c r="A143" s="1754"/>
      <c r="B143" s="1731"/>
      <c r="C143" s="1741"/>
      <c r="D143" s="1741"/>
      <c r="E143" s="1741"/>
      <c r="F143" s="1741"/>
      <c r="G143" s="1725"/>
      <c r="H143" s="1725"/>
      <c r="I143" s="1725"/>
      <c r="J143" s="1725"/>
      <c r="K143" s="1725"/>
      <c r="L143" s="1731"/>
      <c r="M143" s="1727"/>
      <c r="N143" s="1732"/>
      <c r="O143" s="1732"/>
      <c r="P143" s="1725"/>
      <c r="Q143" s="1732"/>
      <c r="R143" s="1732"/>
      <c r="S143" s="1732"/>
      <c r="T143" s="1732"/>
      <c r="U143" s="1731"/>
      <c r="V143" s="342" t="s">
        <v>915</v>
      </c>
      <c r="W143" s="321" t="s">
        <v>819</v>
      </c>
      <c r="X143" s="321" t="s">
        <v>108</v>
      </c>
      <c r="Y143" s="320" t="s">
        <v>831</v>
      </c>
      <c r="Z143" s="320" t="s">
        <v>831</v>
      </c>
      <c r="AA143" s="321" t="s">
        <v>912</v>
      </c>
      <c r="AB143" s="360" t="s">
        <v>1238</v>
      </c>
      <c r="AC143" s="1757"/>
      <c r="AD143" s="1732"/>
      <c r="AE143" s="1759"/>
      <c r="AI143" s="210" t="s">
        <v>672</v>
      </c>
    </row>
    <row r="144" spans="1:35" x14ac:dyDescent="0.3">
      <c r="A144" s="1754"/>
      <c r="B144" s="1731"/>
      <c r="C144" s="1741"/>
      <c r="D144" s="1741"/>
      <c r="E144" s="1741"/>
      <c r="F144" s="1741"/>
      <c r="G144" s="1725"/>
      <c r="H144" s="1725"/>
      <c r="I144" s="1725"/>
      <c r="J144" s="1725"/>
      <c r="K144" s="1725"/>
      <c r="L144" s="1731"/>
      <c r="M144" s="1727"/>
      <c r="N144" s="1732"/>
      <c r="O144" s="1732"/>
      <c r="P144" s="1725"/>
      <c r="Q144" s="1732"/>
      <c r="R144" s="1732"/>
      <c r="S144" s="1732"/>
      <c r="T144" s="1732"/>
      <c r="U144" s="1731"/>
      <c r="V144" s="342" t="s">
        <v>914</v>
      </c>
      <c r="W144" s="323" t="s">
        <v>1226</v>
      </c>
      <c r="X144" s="323" t="s">
        <v>1225</v>
      </c>
      <c r="Y144" s="324" t="s">
        <v>831</v>
      </c>
      <c r="Z144" s="324" t="s">
        <v>831</v>
      </c>
      <c r="AA144" s="321" t="s">
        <v>912</v>
      </c>
      <c r="AB144" s="360"/>
      <c r="AC144" s="1757"/>
      <c r="AD144" s="1732"/>
      <c r="AE144" s="1759"/>
      <c r="AI144" s="210" t="s">
        <v>673</v>
      </c>
    </row>
    <row r="145" spans="1:35" x14ac:dyDescent="0.3">
      <c r="A145" s="1755"/>
      <c r="B145" s="1730"/>
      <c r="C145" s="1742"/>
      <c r="D145" s="1742"/>
      <c r="E145" s="1742"/>
      <c r="F145" s="1742"/>
      <c r="G145" s="1725"/>
      <c r="H145" s="1725"/>
      <c r="I145" s="1725"/>
      <c r="J145" s="1725"/>
      <c r="K145" s="1725"/>
      <c r="L145" s="1730"/>
      <c r="M145" s="1728"/>
      <c r="N145" s="1732"/>
      <c r="O145" s="1732"/>
      <c r="P145" s="1725"/>
      <c r="Q145" s="1732"/>
      <c r="R145" s="1732"/>
      <c r="S145" s="1732"/>
      <c r="T145" s="1732"/>
      <c r="U145" s="1730"/>
      <c r="V145" s="342" t="s">
        <v>913</v>
      </c>
      <c r="W145" s="321" t="s">
        <v>89</v>
      </c>
      <c r="X145" s="321" t="s">
        <v>108</v>
      </c>
      <c r="Y145" s="320" t="s">
        <v>831</v>
      </c>
      <c r="Z145" s="359"/>
      <c r="AA145" s="321" t="s">
        <v>912</v>
      </c>
      <c r="AB145" s="360"/>
      <c r="AC145" s="1757"/>
      <c r="AD145" s="1732"/>
      <c r="AE145" s="1759"/>
      <c r="AI145" s="210" t="s">
        <v>674</v>
      </c>
    </row>
    <row r="146" spans="1:35" x14ac:dyDescent="0.3">
      <c r="A146" s="916" t="s">
        <v>1095</v>
      </c>
      <c r="B146" s="917" t="s">
        <v>554</v>
      </c>
      <c r="C146" s="1734">
        <v>0</v>
      </c>
      <c r="D146" s="1734">
        <v>0</v>
      </c>
      <c r="E146" s="1734">
        <v>0</v>
      </c>
      <c r="F146" s="1734">
        <v>0</v>
      </c>
      <c r="G146" s="1400"/>
      <c r="H146" s="1400" t="s">
        <v>1019</v>
      </c>
      <c r="I146" s="1400" t="s">
        <v>114</v>
      </c>
      <c r="J146" s="1400" t="s">
        <v>912</v>
      </c>
      <c r="K146" s="1400" t="s">
        <v>1274</v>
      </c>
      <c r="L146" s="917" t="s">
        <v>108</v>
      </c>
      <c r="M146" s="1024" t="s">
        <v>6836</v>
      </c>
      <c r="N146" s="1015">
        <v>1</v>
      </c>
      <c r="O146" s="1015" t="s">
        <v>198</v>
      </c>
      <c r="P146" s="1400" t="s">
        <v>912</v>
      </c>
      <c r="Q146" s="1015">
        <v>1</v>
      </c>
      <c r="R146" s="1015" t="s">
        <v>250</v>
      </c>
      <c r="S146" s="1015">
        <v>1</v>
      </c>
      <c r="T146" s="1015" t="s">
        <v>250</v>
      </c>
      <c r="U146" s="917" t="s">
        <v>114</v>
      </c>
      <c r="V146" s="343" t="s">
        <v>913</v>
      </c>
      <c r="W146" s="319" t="s">
        <v>89</v>
      </c>
      <c r="X146" s="319" t="s">
        <v>108</v>
      </c>
      <c r="Y146" s="322"/>
      <c r="Z146" s="320" t="s">
        <v>831</v>
      </c>
      <c r="AA146" s="319" t="s">
        <v>912</v>
      </c>
      <c r="AB146" s="358"/>
      <c r="AC146" s="1014" t="s">
        <v>6836</v>
      </c>
      <c r="AD146" s="1015"/>
      <c r="AE146" s="1016"/>
      <c r="AI146" s="210" t="s">
        <v>675</v>
      </c>
    </row>
    <row r="147" spans="1:35" x14ac:dyDescent="0.3">
      <c r="A147" s="1049"/>
      <c r="B147" s="1050"/>
      <c r="C147" s="1735"/>
      <c r="D147" s="1735"/>
      <c r="E147" s="1735"/>
      <c r="F147" s="1735"/>
      <c r="G147" s="1400"/>
      <c r="H147" s="1400"/>
      <c r="I147" s="1400"/>
      <c r="J147" s="1400"/>
      <c r="K147" s="1400"/>
      <c r="L147" s="1050"/>
      <c r="M147" s="1405"/>
      <c r="N147" s="1015"/>
      <c r="O147" s="1015"/>
      <c r="P147" s="1400"/>
      <c r="Q147" s="1015"/>
      <c r="R147" s="1015"/>
      <c r="S147" s="1015"/>
      <c r="T147" s="1015"/>
      <c r="U147" s="1050"/>
      <c r="V147" s="343" t="s">
        <v>914</v>
      </c>
      <c r="W147" s="323" t="s">
        <v>1226</v>
      </c>
      <c r="X147" s="323" t="s">
        <v>1225</v>
      </c>
      <c r="Y147" s="324" t="s">
        <v>831</v>
      </c>
      <c r="Z147" s="324" t="s">
        <v>831</v>
      </c>
      <c r="AA147" s="319" t="s">
        <v>912</v>
      </c>
      <c r="AB147" s="358"/>
      <c r="AC147" s="1014"/>
      <c r="AD147" s="1015"/>
      <c r="AE147" s="1016"/>
      <c r="AI147" s="210" t="s">
        <v>676</v>
      </c>
    </row>
    <row r="148" spans="1:35" x14ac:dyDescent="0.3">
      <c r="A148" s="1049"/>
      <c r="B148" s="1050"/>
      <c r="C148" s="1735"/>
      <c r="D148" s="1735"/>
      <c r="E148" s="1735"/>
      <c r="F148" s="1735"/>
      <c r="G148" s="1400"/>
      <c r="H148" s="1400"/>
      <c r="I148" s="1400"/>
      <c r="J148" s="1400"/>
      <c r="K148" s="1400"/>
      <c r="L148" s="1050"/>
      <c r="M148" s="1405"/>
      <c r="N148" s="1015"/>
      <c r="O148" s="1015"/>
      <c r="P148" s="1400"/>
      <c r="Q148" s="1015"/>
      <c r="R148" s="1015"/>
      <c r="S148" s="1015"/>
      <c r="T148" s="1015"/>
      <c r="U148" s="1050"/>
      <c r="V148" s="343" t="s">
        <v>915</v>
      </c>
      <c r="W148" s="319" t="s">
        <v>820</v>
      </c>
      <c r="X148" s="319" t="s">
        <v>108</v>
      </c>
      <c r="Y148" s="320" t="s">
        <v>831</v>
      </c>
      <c r="Z148" s="320" t="s">
        <v>831</v>
      </c>
      <c r="AA148" s="319" t="s">
        <v>912</v>
      </c>
      <c r="AB148" s="358" t="s">
        <v>1239</v>
      </c>
      <c r="AC148" s="1014"/>
      <c r="AD148" s="1015"/>
      <c r="AE148" s="1016"/>
      <c r="AI148" s="210" t="s">
        <v>677</v>
      </c>
    </row>
    <row r="149" spans="1:35" x14ac:dyDescent="0.3">
      <c r="A149" s="1049"/>
      <c r="B149" s="1050"/>
      <c r="C149" s="1735"/>
      <c r="D149" s="1735"/>
      <c r="E149" s="1735"/>
      <c r="F149" s="1735"/>
      <c r="G149" s="1400"/>
      <c r="H149" s="1400"/>
      <c r="I149" s="1400"/>
      <c r="J149" s="1400"/>
      <c r="K149" s="1400"/>
      <c r="L149" s="1050"/>
      <c r="M149" s="1405"/>
      <c r="N149" s="1015"/>
      <c r="O149" s="1015"/>
      <c r="P149" s="1400"/>
      <c r="Q149" s="1015"/>
      <c r="R149" s="1015"/>
      <c r="S149" s="1015"/>
      <c r="T149" s="1015"/>
      <c r="U149" s="1050"/>
      <c r="V149" s="343" t="s">
        <v>914</v>
      </c>
      <c r="W149" s="323" t="s">
        <v>1226</v>
      </c>
      <c r="X149" s="323" t="s">
        <v>1225</v>
      </c>
      <c r="Y149" s="324" t="s">
        <v>831</v>
      </c>
      <c r="Z149" s="324" t="s">
        <v>831</v>
      </c>
      <c r="AA149" s="319" t="s">
        <v>912</v>
      </c>
      <c r="AB149" s="358"/>
      <c r="AC149" s="1014"/>
      <c r="AD149" s="1015"/>
      <c r="AE149" s="1016"/>
      <c r="AI149" s="210" t="s">
        <v>678</v>
      </c>
    </row>
    <row r="150" spans="1:35" x14ac:dyDescent="0.3">
      <c r="A150" s="919"/>
      <c r="B150" s="920"/>
      <c r="C150" s="1736"/>
      <c r="D150" s="1736"/>
      <c r="E150" s="1736"/>
      <c r="F150" s="1736"/>
      <c r="G150" s="1400"/>
      <c r="H150" s="1400"/>
      <c r="I150" s="1400"/>
      <c r="J150" s="1400"/>
      <c r="K150" s="1400"/>
      <c r="L150" s="920"/>
      <c r="M150" s="1027"/>
      <c r="N150" s="1015"/>
      <c r="O150" s="1015"/>
      <c r="P150" s="1400"/>
      <c r="Q150" s="1015"/>
      <c r="R150" s="1015"/>
      <c r="S150" s="1015"/>
      <c r="T150" s="1015"/>
      <c r="U150" s="920"/>
      <c r="V150" s="343" t="s">
        <v>913</v>
      </c>
      <c r="W150" s="319" t="s">
        <v>89</v>
      </c>
      <c r="X150" s="319" t="s">
        <v>108</v>
      </c>
      <c r="Y150" s="320" t="s">
        <v>831</v>
      </c>
      <c r="Z150" s="359"/>
      <c r="AA150" s="319" t="s">
        <v>912</v>
      </c>
      <c r="AB150" s="358"/>
      <c r="AC150" s="1014"/>
      <c r="AD150" s="1015"/>
      <c r="AE150" s="1016"/>
      <c r="AI150" s="210" t="s">
        <v>679</v>
      </c>
    </row>
    <row r="151" spans="1:35" x14ac:dyDescent="0.3">
      <c r="A151" s="347"/>
      <c r="B151" s="348"/>
      <c r="C151" s="498"/>
      <c r="D151" s="498"/>
      <c r="E151" s="498"/>
      <c r="F151" s="498"/>
      <c r="G151" s="348"/>
      <c r="H151" s="348"/>
      <c r="I151" s="348"/>
      <c r="J151" s="348"/>
      <c r="K151" s="348"/>
      <c r="L151" s="348"/>
      <c r="M151" s="349"/>
      <c r="N151" s="349"/>
      <c r="O151" s="349"/>
      <c r="P151" s="348"/>
      <c r="Q151" s="349"/>
      <c r="R151" s="349"/>
      <c r="S151" s="349"/>
      <c r="T151" s="349"/>
      <c r="U151" s="349"/>
      <c r="V151" s="350"/>
      <c r="W151" s="349"/>
      <c r="X151" s="349"/>
      <c r="Y151" s="351"/>
      <c r="Z151" s="351"/>
      <c r="AA151" s="349"/>
      <c r="AB151" s="349"/>
      <c r="AC151" s="349"/>
      <c r="AD151" s="349"/>
      <c r="AE151" s="361"/>
      <c r="AI151" s="210" t="s">
        <v>1069</v>
      </c>
    </row>
    <row r="152" spans="1:35" ht="15" customHeight="1" x14ac:dyDescent="0.3">
      <c r="A152" s="1756" t="s">
        <v>1096</v>
      </c>
      <c r="B152" s="1725" t="s">
        <v>554</v>
      </c>
      <c r="C152" s="1737">
        <v>0</v>
      </c>
      <c r="D152" s="1737">
        <v>0</v>
      </c>
      <c r="E152" s="1737">
        <v>0</v>
      </c>
      <c r="F152" s="1737">
        <v>0</v>
      </c>
      <c r="G152" s="1725"/>
      <c r="H152" s="1725" t="s">
        <v>1020</v>
      </c>
      <c r="I152" s="1725" t="s">
        <v>114</v>
      </c>
      <c r="J152" s="1725" t="s">
        <v>909</v>
      </c>
      <c r="K152" s="1725" t="s">
        <v>1051</v>
      </c>
      <c r="L152" s="1729" t="s">
        <v>108</v>
      </c>
      <c r="M152" s="1726" t="s">
        <v>6836</v>
      </c>
      <c r="N152" s="1732">
        <v>1</v>
      </c>
      <c r="O152" s="1732" t="s">
        <v>198</v>
      </c>
      <c r="P152" s="1725" t="s">
        <v>909</v>
      </c>
      <c r="Q152" s="1732">
        <v>1</v>
      </c>
      <c r="R152" s="1732" t="s">
        <v>250</v>
      </c>
      <c r="S152" s="1732">
        <v>1</v>
      </c>
      <c r="T152" s="1732" t="s">
        <v>250</v>
      </c>
      <c r="U152" s="1729" t="s">
        <v>114</v>
      </c>
      <c r="V152" s="342" t="s">
        <v>913</v>
      </c>
      <c r="W152" s="321" t="s">
        <v>89</v>
      </c>
      <c r="X152" s="321" t="s">
        <v>108</v>
      </c>
      <c r="Y152" s="322"/>
      <c r="Z152" s="320" t="s">
        <v>831</v>
      </c>
      <c r="AA152" s="321" t="s">
        <v>909</v>
      </c>
      <c r="AB152" s="360"/>
      <c r="AC152" s="1757" t="s">
        <v>6836</v>
      </c>
      <c r="AD152" s="1732"/>
      <c r="AE152" s="1759"/>
      <c r="AI152" s="210" t="s">
        <v>680</v>
      </c>
    </row>
    <row r="153" spans="1:35" x14ac:dyDescent="0.3">
      <c r="A153" s="1756"/>
      <c r="B153" s="1725"/>
      <c r="C153" s="1737"/>
      <c r="D153" s="1737"/>
      <c r="E153" s="1737"/>
      <c r="F153" s="1737"/>
      <c r="G153" s="1725"/>
      <c r="H153" s="1725"/>
      <c r="I153" s="1725"/>
      <c r="J153" s="1725"/>
      <c r="K153" s="1725"/>
      <c r="L153" s="1731"/>
      <c r="M153" s="1727"/>
      <c r="N153" s="1732"/>
      <c r="O153" s="1732"/>
      <c r="P153" s="1725"/>
      <c r="Q153" s="1732"/>
      <c r="R153" s="1732"/>
      <c r="S153" s="1732"/>
      <c r="T153" s="1732"/>
      <c r="U153" s="1731"/>
      <c r="V153" s="342" t="s">
        <v>914</v>
      </c>
      <c r="W153" s="323" t="s">
        <v>1226</v>
      </c>
      <c r="X153" s="323" t="s">
        <v>1227</v>
      </c>
      <c r="Y153" s="324" t="s">
        <v>831</v>
      </c>
      <c r="Z153" s="324" t="s">
        <v>831</v>
      </c>
      <c r="AA153" s="321" t="s">
        <v>909</v>
      </c>
      <c r="AB153" s="360"/>
      <c r="AC153" s="1757"/>
      <c r="AD153" s="1732"/>
      <c r="AE153" s="1759"/>
      <c r="AI153" s="210" t="s">
        <v>681</v>
      </c>
    </row>
    <row r="154" spans="1:35" x14ac:dyDescent="0.3">
      <c r="A154" s="1756"/>
      <c r="B154" s="1725"/>
      <c r="C154" s="1737"/>
      <c r="D154" s="1737"/>
      <c r="E154" s="1737"/>
      <c r="F154" s="1737"/>
      <c r="G154" s="1725"/>
      <c r="H154" s="1725"/>
      <c r="I154" s="1725"/>
      <c r="J154" s="1725"/>
      <c r="K154" s="1725"/>
      <c r="L154" s="1731"/>
      <c r="M154" s="1727"/>
      <c r="N154" s="1732"/>
      <c r="O154" s="1732"/>
      <c r="P154" s="1725"/>
      <c r="Q154" s="1732"/>
      <c r="R154" s="1732"/>
      <c r="S154" s="1732"/>
      <c r="T154" s="1732"/>
      <c r="U154" s="1731"/>
      <c r="V154" s="342" t="s">
        <v>915</v>
      </c>
      <c r="W154" s="321" t="s">
        <v>809</v>
      </c>
      <c r="X154" s="321" t="s">
        <v>108</v>
      </c>
      <c r="Y154" s="320" t="s">
        <v>831</v>
      </c>
      <c r="Z154" s="320" t="s">
        <v>831</v>
      </c>
      <c r="AA154" s="321" t="s">
        <v>909</v>
      </c>
      <c r="AB154" s="360" t="s">
        <v>1228</v>
      </c>
      <c r="AC154" s="1757"/>
      <c r="AD154" s="1732"/>
      <c r="AE154" s="1759"/>
      <c r="AI154" s="210" t="s">
        <v>682</v>
      </c>
    </row>
    <row r="155" spans="1:35" x14ac:dyDescent="0.3">
      <c r="A155" s="1756"/>
      <c r="B155" s="1725"/>
      <c r="C155" s="1737"/>
      <c r="D155" s="1737"/>
      <c r="E155" s="1737"/>
      <c r="F155" s="1737"/>
      <c r="G155" s="1725"/>
      <c r="H155" s="1725"/>
      <c r="I155" s="1725"/>
      <c r="J155" s="1725"/>
      <c r="K155" s="1725"/>
      <c r="L155" s="1731"/>
      <c r="M155" s="1727"/>
      <c r="N155" s="1732"/>
      <c r="O155" s="1732"/>
      <c r="P155" s="1725"/>
      <c r="Q155" s="1732"/>
      <c r="R155" s="1732"/>
      <c r="S155" s="1732"/>
      <c r="T155" s="1732"/>
      <c r="U155" s="1731"/>
      <c r="V155" s="342" t="s">
        <v>914</v>
      </c>
      <c r="W155" s="323" t="s">
        <v>1226</v>
      </c>
      <c r="X155" s="323" t="s">
        <v>1227</v>
      </c>
      <c r="Y155" s="324" t="s">
        <v>831</v>
      </c>
      <c r="Z155" s="324" t="s">
        <v>831</v>
      </c>
      <c r="AA155" s="321" t="s">
        <v>909</v>
      </c>
      <c r="AB155" s="360"/>
      <c r="AC155" s="1757"/>
      <c r="AD155" s="1732"/>
      <c r="AE155" s="1759"/>
      <c r="AI155" s="210" t="s">
        <v>683</v>
      </c>
    </row>
    <row r="156" spans="1:35" x14ac:dyDescent="0.3">
      <c r="A156" s="1756"/>
      <c r="B156" s="1725"/>
      <c r="C156" s="1737"/>
      <c r="D156" s="1737"/>
      <c r="E156" s="1737"/>
      <c r="F156" s="1737"/>
      <c r="G156" s="1725"/>
      <c r="H156" s="1725"/>
      <c r="I156" s="1725"/>
      <c r="J156" s="1725"/>
      <c r="K156" s="1725"/>
      <c r="L156" s="1730"/>
      <c r="M156" s="1728"/>
      <c r="N156" s="1732"/>
      <c r="O156" s="1732"/>
      <c r="P156" s="1725"/>
      <c r="Q156" s="1732"/>
      <c r="R156" s="1732"/>
      <c r="S156" s="1732"/>
      <c r="T156" s="1732"/>
      <c r="U156" s="1730"/>
      <c r="V156" s="342" t="s">
        <v>913</v>
      </c>
      <c r="W156" s="321" t="s">
        <v>89</v>
      </c>
      <c r="X156" s="321" t="s">
        <v>108</v>
      </c>
      <c r="Y156" s="320" t="s">
        <v>831</v>
      </c>
      <c r="Z156" s="359"/>
      <c r="AA156" s="321" t="s">
        <v>909</v>
      </c>
      <c r="AB156" s="360"/>
      <c r="AC156" s="1757"/>
      <c r="AD156" s="1732"/>
      <c r="AE156" s="1759"/>
      <c r="AI156" s="210" t="s">
        <v>1070</v>
      </c>
    </row>
    <row r="157" spans="1:35" ht="15" customHeight="1" x14ac:dyDescent="0.3">
      <c r="A157" s="1088" t="s">
        <v>1097</v>
      </c>
      <c r="B157" s="1400" t="s">
        <v>554</v>
      </c>
      <c r="C157" s="1733">
        <v>0</v>
      </c>
      <c r="D157" s="1733">
        <v>0</v>
      </c>
      <c r="E157" s="1733">
        <v>0</v>
      </c>
      <c r="F157" s="1733">
        <v>0</v>
      </c>
      <c r="G157" s="1400"/>
      <c r="H157" s="1400" t="s">
        <v>1021</v>
      </c>
      <c r="I157" s="1400" t="s">
        <v>114</v>
      </c>
      <c r="J157" s="1400" t="s">
        <v>909</v>
      </c>
      <c r="K157" s="1400" t="s">
        <v>1052</v>
      </c>
      <c r="L157" s="917" t="s">
        <v>108</v>
      </c>
      <c r="M157" s="1024" t="s">
        <v>6836</v>
      </c>
      <c r="N157" s="1015">
        <v>1</v>
      </c>
      <c r="O157" s="1015" t="s">
        <v>198</v>
      </c>
      <c r="P157" s="1400" t="s">
        <v>909</v>
      </c>
      <c r="Q157" s="1015">
        <v>1</v>
      </c>
      <c r="R157" s="1015" t="s">
        <v>250</v>
      </c>
      <c r="S157" s="1015">
        <v>1</v>
      </c>
      <c r="T157" s="1015" t="s">
        <v>250</v>
      </c>
      <c r="U157" s="917" t="s">
        <v>114</v>
      </c>
      <c r="V157" s="343" t="s">
        <v>913</v>
      </c>
      <c r="W157" s="319" t="s">
        <v>89</v>
      </c>
      <c r="X157" s="319" t="s">
        <v>108</v>
      </c>
      <c r="Y157" s="322"/>
      <c r="Z157" s="320" t="s">
        <v>831</v>
      </c>
      <c r="AA157" s="319" t="s">
        <v>909</v>
      </c>
      <c r="AB157" s="358"/>
      <c r="AC157" s="1014" t="s">
        <v>6836</v>
      </c>
      <c r="AD157" s="1015"/>
      <c r="AE157" s="1016"/>
      <c r="AI157" s="210" t="s">
        <v>684</v>
      </c>
    </row>
    <row r="158" spans="1:35" x14ac:dyDescent="0.3">
      <c r="A158" s="1088"/>
      <c r="B158" s="1400"/>
      <c r="C158" s="1733"/>
      <c r="D158" s="1733"/>
      <c r="E158" s="1733"/>
      <c r="F158" s="1733"/>
      <c r="G158" s="1400"/>
      <c r="H158" s="1400"/>
      <c r="I158" s="1400"/>
      <c r="J158" s="1400"/>
      <c r="K158" s="1400"/>
      <c r="L158" s="1050"/>
      <c r="M158" s="1405"/>
      <c r="N158" s="1015"/>
      <c r="O158" s="1015"/>
      <c r="P158" s="1400"/>
      <c r="Q158" s="1015"/>
      <c r="R158" s="1015"/>
      <c r="S158" s="1015"/>
      <c r="T158" s="1015"/>
      <c r="U158" s="1050"/>
      <c r="V158" s="343" t="s">
        <v>914</v>
      </c>
      <c r="W158" s="323" t="s">
        <v>1226</v>
      </c>
      <c r="X158" s="323" t="s">
        <v>1227</v>
      </c>
      <c r="Y158" s="324" t="s">
        <v>831</v>
      </c>
      <c r="Z158" s="324" t="s">
        <v>831</v>
      </c>
      <c r="AA158" s="319" t="s">
        <v>909</v>
      </c>
      <c r="AB158" s="358"/>
      <c r="AC158" s="1014"/>
      <c r="AD158" s="1015"/>
      <c r="AE158" s="1016"/>
      <c r="AI158" s="210" t="s">
        <v>685</v>
      </c>
    </row>
    <row r="159" spans="1:35" x14ac:dyDescent="0.3">
      <c r="A159" s="1088"/>
      <c r="B159" s="1400"/>
      <c r="C159" s="1733"/>
      <c r="D159" s="1733"/>
      <c r="E159" s="1733"/>
      <c r="F159" s="1733"/>
      <c r="G159" s="1400"/>
      <c r="H159" s="1400"/>
      <c r="I159" s="1400"/>
      <c r="J159" s="1400"/>
      <c r="K159" s="1400"/>
      <c r="L159" s="1050"/>
      <c r="M159" s="1405"/>
      <c r="N159" s="1015"/>
      <c r="O159" s="1015"/>
      <c r="P159" s="1400"/>
      <c r="Q159" s="1015"/>
      <c r="R159" s="1015"/>
      <c r="S159" s="1015"/>
      <c r="T159" s="1015"/>
      <c r="U159" s="1050"/>
      <c r="V159" s="343" t="s">
        <v>915</v>
      </c>
      <c r="W159" s="319" t="s">
        <v>810</v>
      </c>
      <c r="X159" s="319" t="s">
        <v>108</v>
      </c>
      <c r="Y159" s="320" t="s">
        <v>831</v>
      </c>
      <c r="Z159" s="320" t="s">
        <v>831</v>
      </c>
      <c r="AA159" s="319" t="s">
        <v>909</v>
      </c>
      <c r="AB159" s="358" t="s">
        <v>1229</v>
      </c>
      <c r="AC159" s="1014"/>
      <c r="AD159" s="1015"/>
      <c r="AE159" s="1016"/>
      <c r="AI159" s="210" t="s">
        <v>686</v>
      </c>
    </row>
    <row r="160" spans="1:35" x14ac:dyDescent="0.3">
      <c r="A160" s="1088"/>
      <c r="B160" s="1400"/>
      <c r="C160" s="1733"/>
      <c r="D160" s="1733"/>
      <c r="E160" s="1733"/>
      <c r="F160" s="1733"/>
      <c r="G160" s="1400"/>
      <c r="H160" s="1400"/>
      <c r="I160" s="1400"/>
      <c r="J160" s="1400"/>
      <c r="K160" s="1400"/>
      <c r="L160" s="1050"/>
      <c r="M160" s="1405"/>
      <c r="N160" s="1015"/>
      <c r="O160" s="1015"/>
      <c r="P160" s="1400"/>
      <c r="Q160" s="1015"/>
      <c r="R160" s="1015"/>
      <c r="S160" s="1015"/>
      <c r="T160" s="1015"/>
      <c r="U160" s="1050"/>
      <c r="V160" s="343" t="s">
        <v>914</v>
      </c>
      <c r="W160" s="323" t="s">
        <v>1226</v>
      </c>
      <c r="X160" s="323" t="s">
        <v>1227</v>
      </c>
      <c r="Y160" s="324" t="s">
        <v>831</v>
      </c>
      <c r="Z160" s="324" t="s">
        <v>831</v>
      </c>
      <c r="AA160" s="319" t="s">
        <v>909</v>
      </c>
      <c r="AB160" s="358"/>
      <c r="AC160" s="1014"/>
      <c r="AD160" s="1015"/>
      <c r="AE160" s="1016"/>
      <c r="AI160" s="210" t="s">
        <v>687</v>
      </c>
    </row>
    <row r="161" spans="1:35" x14ac:dyDescent="0.3">
      <c r="A161" s="1088"/>
      <c r="B161" s="1400"/>
      <c r="C161" s="1733"/>
      <c r="D161" s="1733"/>
      <c r="E161" s="1733"/>
      <c r="F161" s="1733"/>
      <c r="G161" s="1400"/>
      <c r="H161" s="1400"/>
      <c r="I161" s="1400"/>
      <c r="J161" s="1400"/>
      <c r="K161" s="1400"/>
      <c r="L161" s="920"/>
      <c r="M161" s="1027"/>
      <c r="N161" s="1015"/>
      <c r="O161" s="1015"/>
      <c r="P161" s="1400"/>
      <c r="Q161" s="1015"/>
      <c r="R161" s="1015"/>
      <c r="S161" s="1015"/>
      <c r="T161" s="1015"/>
      <c r="U161" s="920"/>
      <c r="V161" s="343" t="s">
        <v>913</v>
      </c>
      <c r="W161" s="319" t="s">
        <v>89</v>
      </c>
      <c r="X161" s="319" t="s">
        <v>108</v>
      </c>
      <c r="Y161" s="320" t="s">
        <v>831</v>
      </c>
      <c r="Z161" s="359"/>
      <c r="AA161" s="319" t="s">
        <v>909</v>
      </c>
      <c r="AB161" s="358"/>
      <c r="AC161" s="1014"/>
      <c r="AD161" s="1015"/>
      <c r="AE161" s="1016"/>
      <c r="AI161" s="210" t="s">
        <v>688</v>
      </c>
    </row>
    <row r="162" spans="1:35" ht="15" customHeight="1" x14ac:dyDescent="0.3">
      <c r="A162" s="1756" t="s">
        <v>1098</v>
      </c>
      <c r="B162" s="1725" t="s">
        <v>554</v>
      </c>
      <c r="C162" s="1737">
        <v>0</v>
      </c>
      <c r="D162" s="1737">
        <v>0</v>
      </c>
      <c r="E162" s="1737">
        <v>0</v>
      </c>
      <c r="F162" s="1737">
        <v>0</v>
      </c>
      <c r="G162" s="1725"/>
      <c r="H162" s="1725" t="s">
        <v>1022</v>
      </c>
      <c r="I162" s="1725" t="s">
        <v>114</v>
      </c>
      <c r="J162" s="1725" t="s">
        <v>909</v>
      </c>
      <c r="K162" s="1725" t="s">
        <v>1053</v>
      </c>
      <c r="L162" s="1729" t="s">
        <v>108</v>
      </c>
      <c r="M162" s="1726" t="s">
        <v>6836</v>
      </c>
      <c r="N162" s="1732">
        <v>1</v>
      </c>
      <c r="O162" s="1732" t="s">
        <v>198</v>
      </c>
      <c r="P162" s="1725" t="s">
        <v>909</v>
      </c>
      <c r="Q162" s="1732">
        <v>1</v>
      </c>
      <c r="R162" s="1732" t="s">
        <v>250</v>
      </c>
      <c r="S162" s="1732">
        <v>1</v>
      </c>
      <c r="T162" s="1732" t="s">
        <v>250</v>
      </c>
      <c r="U162" s="1729" t="s">
        <v>114</v>
      </c>
      <c r="V162" s="342" t="s">
        <v>913</v>
      </c>
      <c r="W162" s="321" t="s">
        <v>89</v>
      </c>
      <c r="X162" s="321" t="s">
        <v>108</v>
      </c>
      <c r="Y162" s="322"/>
      <c r="Z162" s="320" t="s">
        <v>831</v>
      </c>
      <c r="AA162" s="321" t="s">
        <v>909</v>
      </c>
      <c r="AB162" s="360"/>
      <c r="AC162" s="1757" t="s">
        <v>6836</v>
      </c>
      <c r="AD162" s="1732"/>
      <c r="AE162" s="1759"/>
      <c r="AI162" s="210" t="s">
        <v>689</v>
      </c>
    </row>
    <row r="163" spans="1:35" x14ac:dyDescent="0.3">
      <c r="A163" s="1756"/>
      <c r="B163" s="1725"/>
      <c r="C163" s="1737"/>
      <c r="D163" s="1737"/>
      <c r="E163" s="1737"/>
      <c r="F163" s="1737"/>
      <c r="G163" s="1725"/>
      <c r="H163" s="1725"/>
      <c r="I163" s="1725"/>
      <c r="J163" s="1725"/>
      <c r="K163" s="1725"/>
      <c r="L163" s="1731"/>
      <c r="M163" s="1727"/>
      <c r="N163" s="1732"/>
      <c r="O163" s="1732"/>
      <c r="P163" s="1725"/>
      <c r="Q163" s="1732"/>
      <c r="R163" s="1732"/>
      <c r="S163" s="1732"/>
      <c r="T163" s="1732"/>
      <c r="U163" s="1731"/>
      <c r="V163" s="342" t="s">
        <v>914</v>
      </c>
      <c r="W163" s="323" t="s">
        <v>1226</v>
      </c>
      <c r="X163" s="323" t="s">
        <v>1227</v>
      </c>
      <c r="Y163" s="324" t="s">
        <v>831</v>
      </c>
      <c r="Z163" s="324" t="s">
        <v>831</v>
      </c>
      <c r="AA163" s="321" t="s">
        <v>909</v>
      </c>
      <c r="AB163" s="360"/>
      <c r="AC163" s="1757"/>
      <c r="AD163" s="1732"/>
      <c r="AE163" s="1759"/>
      <c r="AI163" s="210" t="s">
        <v>690</v>
      </c>
    </row>
    <row r="164" spans="1:35" x14ac:dyDescent="0.3">
      <c r="A164" s="1756"/>
      <c r="B164" s="1725"/>
      <c r="C164" s="1737"/>
      <c r="D164" s="1737"/>
      <c r="E164" s="1737"/>
      <c r="F164" s="1737"/>
      <c r="G164" s="1725"/>
      <c r="H164" s="1725"/>
      <c r="I164" s="1725"/>
      <c r="J164" s="1725"/>
      <c r="K164" s="1725"/>
      <c r="L164" s="1731"/>
      <c r="M164" s="1727"/>
      <c r="N164" s="1732"/>
      <c r="O164" s="1732"/>
      <c r="P164" s="1725"/>
      <c r="Q164" s="1732"/>
      <c r="R164" s="1732"/>
      <c r="S164" s="1732"/>
      <c r="T164" s="1732"/>
      <c r="U164" s="1731"/>
      <c r="V164" s="342" t="s">
        <v>915</v>
      </c>
      <c r="W164" s="321" t="s">
        <v>811</v>
      </c>
      <c r="X164" s="321" t="s">
        <v>108</v>
      </c>
      <c r="Y164" s="320" t="s">
        <v>831</v>
      </c>
      <c r="Z164" s="320" t="s">
        <v>831</v>
      </c>
      <c r="AA164" s="321" t="s">
        <v>909</v>
      </c>
      <c r="AB164" s="360" t="s">
        <v>1230</v>
      </c>
      <c r="AC164" s="1757"/>
      <c r="AD164" s="1732"/>
      <c r="AE164" s="1759"/>
      <c r="AI164" s="210" t="s">
        <v>691</v>
      </c>
    </row>
    <row r="165" spans="1:35" x14ac:dyDescent="0.3">
      <c r="A165" s="1756"/>
      <c r="B165" s="1725"/>
      <c r="C165" s="1737"/>
      <c r="D165" s="1737"/>
      <c r="E165" s="1737"/>
      <c r="F165" s="1737"/>
      <c r="G165" s="1725"/>
      <c r="H165" s="1725"/>
      <c r="I165" s="1725"/>
      <c r="J165" s="1725"/>
      <c r="K165" s="1725"/>
      <c r="L165" s="1731"/>
      <c r="M165" s="1727"/>
      <c r="N165" s="1732"/>
      <c r="O165" s="1732"/>
      <c r="P165" s="1725"/>
      <c r="Q165" s="1732"/>
      <c r="R165" s="1732"/>
      <c r="S165" s="1732"/>
      <c r="T165" s="1732"/>
      <c r="U165" s="1731"/>
      <c r="V165" s="342" t="s">
        <v>914</v>
      </c>
      <c r="W165" s="323" t="s">
        <v>1226</v>
      </c>
      <c r="X165" s="323" t="s">
        <v>1227</v>
      </c>
      <c r="Y165" s="324" t="s">
        <v>831</v>
      </c>
      <c r="Z165" s="324" t="s">
        <v>831</v>
      </c>
      <c r="AA165" s="321" t="s">
        <v>909</v>
      </c>
      <c r="AB165" s="360"/>
      <c r="AC165" s="1757"/>
      <c r="AD165" s="1732"/>
      <c r="AE165" s="1759"/>
      <c r="AI165" s="210" t="s">
        <v>692</v>
      </c>
    </row>
    <row r="166" spans="1:35" x14ac:dyDescent="0.3">
      <c r="A166" s="1756"/>
      <c r="B166" s="1725"/>
      <c r="C166" s="1737"/>
      <c r="D166" s="1737"/>
      <c r="E166" s="1737"/>
      <c r="F166" s="1737"/>
      <c r="G166" s="1725"/>
      <c r="H166" s="1725"/>
      <c r="I166" s="1725"/>
      <c r="J166" s="1725"/>
      <c r="K166" s="1725"/>
      <c r="L166" s="1730"/>
      <c r="M166" s="1728"/>
      <c r="N166" s="1732"/>
      <c r="O166" s="1732"/>
      <c r="P166" s="1725"/>
      <c r="Q166" s="1732"/>
      <c r="R166" s="1732"/>
      <c r="S166" s="1732"/>
      <c r="T166" s="1732"/>
      <c r="U166" s="1730"/>
      <c r="V166" s="342" t="s">
        <v>913</v>
      </c>
      <c r="W166" s="321" t="s">
        <v>89</v>
      </c>
      <c r="X166" s="321" t="s">
        <v>108</v>
      </c>
      <c r="Y166" s="320" t="s">
        <v>831</v>
      </c>
      <c r="Z166" s="359"/>
      <c r="AA166" s="321" t="s">
        <v>909</v>
      </c>
      <c r="AB166" s="360"/>
      <c r="AC166" s="1757"/>
      <c r="AD166" s="1732"/>
      <c r="AE166" s="1759"/>
      <c r="AI166" s="210" t="s">
        <v>693</v>
      </c>
    </row>
    <row r="167" spans="1:35" ht="15" customHeight="1" x14ac:dyDescent="0.3">
      <c r="A167" s="1088" t="s">
        <v>1099</v>
      </c>
      <c r="B167" s="1400" t="s">
        <v>554</v>
      </c>
      <c r="C167" s="1733">
        <v>0</v>
      </c>
      <c r="D167" s="1733">
        <v>0</v>
      </c>
      <c r="E167" s="1733">
        <v>0</v>
      </c>
      <c r="F167" s="1733">
        <v>0</v>
      </c>
      <c r="G167" s="1400"/>
      <c r="H167" s="1400" t="s">
        <v>1023</v>
      </c>
      <c r="I167" s="1400" t="s">
        <v>114</v>
      </c>
      <c r="J167" s="1400" t="s">
        <v>909</v>
      </c>
      <c r="K167" s="1400" t="s">
        <v>1054</v>
      </c>
      <c r="L167" s="917" t="s">
        <v>108</v>
      </c>
      <c r="M167" s="1024" t="s">
        <v>6836</v>
      </c>
      <c r="N167" s="1015">
        <v>1</v>
      </c>
      <c r="O167" s="1015" t="s">
        <v>198</v>
      </c>
      <c r="P167" s="1400" t="s">
        <v>909</v>
      </c>
      <c r="Q167" s="1015">
        <v>1</v>
      </c>
      <c r="R167" s="1015" t="s">
        <v>250</v>
      </c>
      <c r="S167" s="1015">
        <v>1</v>
      </c>
      <c r="T167" s="1015" t="s">
        <v>250</v>
      </c>
      <c r="U167" s="917" t="s">
        <v>114</v>
      </c>
      <c r="V167" s="343" t="s">
        <v>913</v>
      </c>
      <c r="W167" s="319" t="s">
        <v>89</v>
      </c>
      <c r="X167" s="319" t="s">
        <v>108</v>
      </c>
      <c r="Y167" s="322"/>
      <c r="Z167" s="320" t="s">
        <v>831</v>
      </c>
      <c r="AA167" s="319" t="s">
        <v>909</v>
      </c>
      <c r="AB167" s="358"/>
      <c r="AC167" s="1014" t="s">
        <v>6836</v>
      </c>
      <c r="AD167" s="1015"/>
      <c r="AE167" s="1016"/>
      <c r="AI167" s="210" t="s">
        <v>694</v>
      </c>
    </row>
    <row r="168" spans="1:35" x14ac:dyDescent="0.3">
      <c r="A168" s="1088"/>
      <c r="B168" s="1400"/>
      <c r="C168" s="1733"/>
      <c r="D168" s="1733"/>
      <c r="E168" s="1733"/>
      <c r="F168" s="1733"/>
      <c r="G168" s="1400"/>
      <c r="H168" s="1400"/>
      <c r="I168" s="1400"/>
      <c r="J168" s="1400"/>
      <c r="K168" s="1400"/>
      <c r="L168" s="1050"/>
      <c r="M168" s="1405"/>
      <c r="N168" s="1015"/>
      <c r="O168" s="1015"/>
      <c r="P168" s="1400"/>
      <c r="Q168" s="1015"/>
      <c r="R168" s="1015"/>
      <c r="S168" s="1015"/>
      <c r="T168" s="1015"/>
      <c r="U168" s="1050"/>
      <c r="V168" s="343" t="s">
        <v>914</v>
      </c>
      <c r="W168" s="323" t="s">
        <v>1226</v>
      </c>
      <c r="X168" s="323" t="s">
        <v>1227</v>
      </c>
      <c r="Y168" s="324" t="s">
        <v>831</v>
      </c>
      <c r="Z168" s="324" t="s">
        <v>831</v>
      </c>
      <c r="AA168" s="319" t="s">
        <v>909</v>
      </c>
      <c r="AB168" s="358"/>
      <c r="AC168" s="1014"/>
      <c r="AD168" s="1015"/>
      <c r="AE168" s="1016"/>
      <c r="AI168" s="210" t="s">
        <v>695</v>
      </c>
    </row>
    <row r="169" spans="1:35" x14ac:dyDescent="0.3">
      <c r="A169" s="1088"/>
      <c r="B169" s="1400"/>
      <c r="C169" s="1733"/>
      <c r="D169" s="1733"/>
      <c r="E169" s="1733"/>
      <c r="F169" s="1733"/>
      <c r="G169" s="1400"/>
      <c r="H169" s="1400"/>
      <c r="I169" s="1400"/>
      <c r="J169" s="1400"/>
      <c r="K169" s="1400"/>
      <c r="L169" s="1050"/>
      <c r="M169" s="1405"/>
      <c r="N169" s="1015"/>
      <c r="O169" s="1015"/>
      <c r="P169" s="1400"/>
      <c r="Q169" s="1015"/>
      <c r="R169" s="1015"/>
      <c r="S169" s="1015"/>
      <c r="T169" s="1015"/>
      <c r="U169" s="1050"/>
      <c r="V169" s="343" t="s">
        <v>915</v>
      </c>
      <c r="W169" s="319" t="s">
        <v>812</v>
      </c>
      <c r="X169" s="319" t="s">
        <v>108</v>
      </c>
      <c r="Y169" s="320" t="s">
        <v>831</v>
      </c>
      <c r="Z169" s="320" t="s">
        <v>831</v>
      </c>
      <c r="AA169" s="319" t="s">
        <v>909</v>
      </c>
      <c r="AB169" s="358" t="s">
        <v>1231</v>
      </c>
      <c r="AC169" s="1014"/>
      <c r="AD169" s="1015"/>
      <c r="AE169" s="1016"/>
      <c r="AI169" s="210" t="s">
        <v>696</v>
      </c>
    </row>
    <row r="170" spans="1:35" x14ac:dyDescent="0.3">
      <c r="A170" s="1088"/>
      <c r="B170" s="1400"/>
      <c r="C170" s="1733"/>
      <c r="D170" s="1733"/>
      <c r="E170" s="1733"/>
      <c r="F170" s="1733"/>
      <c r="G170" s="1400"/>
      <c r="H170" s="1400"/>
      <c r="I170" s="1400"/>
      <c r="J170" s="1400"/>
      <c r="K170" s="1400"/>
      <c r="L170" s="1050"/>
      <c r="M170" s="1405"/>
      <c r="N170" s="1015"/>
      <c r="O170" s="1015"/>
      <c r="P170" s="1400"/>
      <c r="Q170" s="1015"/>
      <c r="R170" s="1015"/>
      <c r="S170" s="1015"/>
      <c r="T170" s="1015"/>
      <c r="U170" s="1050"/>
      <c r="V170" s="343" t="s">
        <v>914</v>
      </c>
      <c r="W170" s="323" t="s">
        <v>1226</v>
      </c>
      <c r="X170" s="323" t="s">
        <v>1227</v>
      </c>
      <c r="Y170" s="324" t="s">
        <v>831</v>
      </c>
      <c r="Z170" s="324" t="s">
        <v>831</v>
      </c>
      <c r="AA170" s="319" t="s">
        <v>909</v>
      </c>
      <c r="AB170" s="358"/>
      <c r="AC170" s="1014"/>
      <c r="AD170" s="1015"/>
      <c r="AE170" s="1016"/>
      <c r="AI170" s="210" t="s">
        <v>697</v>
      </c>
    </row>
    <row r="171" spans="1:35" x14ac:dyDescent="0.3">
      <c r="A171" s="1088"/>
      <c r="B171" s="1400"/>
      <c r="C171" s="1733"/>
      <c r="D171" s="1733"/>
      <c r="E171" s="1733"/>
      <c r="F171" s="1733"/>
      <c r="G171" s="1400"/>
      <c r="H171" s="1400"/>
      <c r="I171" s="1400"/>
      <c r="J171" s="1400"/>
      <c r="K171" s="1400"/>
      <c r="L171" s="920"/>
      <c r="M171" s="1027"/>
      <c r="N171" s="1015"/>
      <c r="O171" s="1015"/>
      <c r="P171" s="1400"/>
      <c r="Q171" s="1015"/>
      <c r="R171" s="1015"/>
      <c r="S171" s="1015"/>
      <c r="T171" s="1015"/>
      <c r="U171" s="920"/>
      <c r="V171" s="343" t="s">
        <v>913</v>
      </c>
      <c r="W171" s="319" t="s">
        <v>89</v>
      </c>
      <c r="X171" s="319" t="s">
        <v>108</v>
      </c>
      <c r="Y171" s="320" t="s">
        <v>831</v>
      </c>
      <c r="Z171" s="359"/>
      <c r="AA171" s="319" t="s">
        <v>909</v>
      </c>
      <c r="AB171" s="358"/>
      <c r="AC171" s="1014"/>
      <c r="AD171" s="1015"/>
      <c r="AE171" s="1016"/>
      <c r="AI171" s="210" t="s">
        <v>698</v>
      </c>
    </row>
    <row r="172" spans="1:35" ht="15" customHeight="1" x14ac:dyDescent="0.3">
      <c r="A172" s="1756" t="s">
        <v>1100</v>
      </c>
      <c r="B172" s="1725" t="s">
        <v>554</v>
      </c>
      <c r="C172" s="1737">
        <v>0</v>
      </c>
      <c r="D172" s="1737">
        <v>0</v>
      </c>
      <c r="E172" s="1737">
        <v>0</v>
      </c>
      <c r="F172" s="1737">
        <v>0</v>
      </c>
      <c r="G172" s="1725"/>
      <c r="H172" s="1725" t="s">
        <v>1024</v>
      </c>
      <c r="I172" s="1725" t="s">
        <v>114</v>
      </c>
      <c r="J172" s="1725" t="s">
        <v>909</v>
      </c>
      <c r="K172" s="1725" t="s">
        <v>1055</v>
      </c>
      <c r="L172" s="1729" t="s">
        <v>108</v>
      </c>
      <c r="M172" s="1726" t="s">
        <v>6836</v>
      </c>
      <c r="N172" s="1732">
        <v>1</v>
      </c>
      <c r="O172" s="1732" t="s">
        <v>198</v>
      </c>
      <c r="P172" s="1725" t="s">
        <v>909</v>
      </c>
      <c r="Q172" s="1732">
        <v>1</v>
      </c>
      <c r="R172" s="1732" t="s">
        <v>250</v>
      </c>
      <c r="S172" s="1732">
        <v>1</v>
      </c>
      <c r="T172" s="1732" t="s">
        <v>250</v>
      </c>
      <c r="U172" s="1729" t="s">
        <v>114</v>
      </c>
      <c r="V172" s="342" t="s">
        <v>913</v>
      </c>
      <c r="W172" s="321" t="s">
        <v>89</v>
      </c>
      <c r="X172" s="321" t="s">
        <v>108</v>
      </c>
      <c r="Y172" s="322"/>
      <c r="Z172" s="320" t="s">
        <v>831</v>
      </c>
      <c r="AA172" s="321" t="s">
        <v>909</v>
      </c>
      <c r="AB172" s="360"/>
      <c r="AC172" s="1757" t="s">
        <v>6836</v>
      </c>
      <c r="AD172" s="1732"/>
      <c r="AE172" s="1759"/>
      <c r="AI172" s="210" t="s">
        <v>699</v>
      </c>
    </row>
    <row r="173" spans="1:35" x14ac:dyDescent="0.3">
      <c r="A173" s="1756"/>
      <c r="B173" s="1725"/>
      <c r="C173" s="1737"/>
      <c r="D173" s="1737"/>
      <c r="E173" s="1737"/>
      <c r="F173" s="1737"/>
      <c r="G173" s="1725"/>
      <c r="H173" s="1725"/>
      <c r="I173" s="1725"/>
      <c r="J173" s="1725"/>
      <c r="K173" s="1725"/>
      <c r="L173" s="1731"/>
      <c r="M173" s="1727"/>
      <c r="N173" s="1732"/>
      <c r="O173" s="1732"/>
      <c r="P173" s="1725"/>
      <c r="Q173" s="1732"/>
      <c r="R173" s="1732"/>
      <c r="S173" s="1732"/>
      <c r="T173" s="1732"/>
      <c r="U173" s="1731"/>
      <c r="V173" s="342" t="s">
        <v>914</v>
      </c>
      <c r="W173" s="323" t="s">
        <v>1226</v>
      </c>
      <c r="X173" s="323" t="s">
        <v>1227</v>
      </c>
      <c r="Y173" s="324" t="s">
        <v>831</v>
      </c>
      <c r="Z173" s="324" t="s">
        <v>831</v>
      </c>
      <c r="AA173" s="321" t="s">
        <v>909</v>
      </c>
      <c r="AB173" s="360"/>
      <c r="AC173" s="1757"/>
      <c r="AD173" s="1732"/>
      <c r="AE173" s="1759"/>
      <c r="AI173" s="210" t="s">
        <v>700</v>
      </c>
    </row>
    <row r="174" spans="1:35" x14ac:dyDescent="0.3">
      <c r="A174" s="1756"/>
      <c r="B174" s="1725"/>
      <c r="C174" s="1737"/>
      <c r="D174" s="1737"/>
      <c r="E174" s="1737"/>
      <c r="F174" s="1737"/>
      <c r="G174" s="1725"/>
      <c r="H174" s="1725"/>
      <c r="I174" s="1725"/>
      <c r="J174" s="1725"/>
      <c r="K174" s="1725"/>
      <c r="L174" s="1731"/>
      <c r="M174" s="1727"/>
      <c r="N174" s="1732"/>
      <c r="O174" s="1732"/>
      <c r="P174" s="1725"/>
      <c r="Q174" s="1732"/>
      <c r="R174" s="1732"/>
      <c r="S174" s="1732"/>
      <c r="T174" s="1732"/>
      <c r="U174" s="1731"/>
      <c r="V174" s="342" t="s">
        <v>915</v>
      </c>
      <c r="W174" s="321" t="s">
        <v>813</v>
      </c>
      <c r="X174" s="321" t="s">
        <v>108</v>
      </c>
      <c r="Y174" s="320" t="s">
        <v>831</v>
      </c>
      <c r="Z174" s="320" t="s">
        <v>831</v>
      </c>
      <c r="AA174" s="321" t="s">
        <v>909</v>
      </c>
      <c r="AB174" s="360" t="s">
        <v>1232</v>
      </c>
      <c r="AC174" s="1757"/>
      <c r="AD174" s="1732"/>
      <c r="AE174" s="1759"/>
      <c r="AI174" s="210" t="s">
        <v>701</v>
      </c>
    </row>
    <row r="175" spans="1:35" x14ac:dyDescent="0.3">
      <c r="A175" s="1756"/>
      <c r="B175" s="1725"/>
      <c r="C175" s="1737"/>
      <c r="D175" s="1737"/>
      <c r="E175" s="1737"/>
      <c r="F175" s="1737"/>
      <c r="G175" s="1725"/>
      <c r="H175" s="1725"/>
      <c r="I175" s="1725"/>
      <c r="J175" s="1725"/>
      <c r="K175" s="1725"/>
      <c r="L175" s="1731"/>
      <c r="M175" s="1727"/>
      <c r="N175" s="1732"/>
      <c r="O175" s="1732"/>
      <c r="P175" s="1725"/>
      <c r="Q175" s="1732"/>
      <c r="R175" s="1732"/>
      <c r="S175" s="1732"/>
      <c r="T175" s="1732"/>
      <c r="U175" s="1731"/>
      <c r="V175" s="342" t="s">
        <v>914</v>
      </c>
      <c r="W175" s="323" t="s">
        <v>1226</v>
      </c>
      <c r="X175" s="323" t="s">
        <v>1227</v>
      </c>
      <c r="Y175" s="324" t="s">
        <v>831</v>
      </c>
      <c r="Z175" s="324" t="s">
        <v>831</v>
      </c>
      <c r="AA175" s="321" t="s">
        <v>909</v>
      </c>
      <c r="AB175" s="360"/>
      <c r="AC175" s="1757"/>
      <c r="AD175" s="1732"/>
      <c r="AE175" s="1759"/>
      <c r="AI175" s="210" t="s">
        <v>702</v>
      </c>
    </row>
    <row r="176" spans="1:35" x14ac:dyDescent="0.3">
      <c r="A176" s="1756"/>
      <c r="B176" s="1725"/>
      <c r="C176" s="1737"/>
      <c r="D176" s="1737"/>
      <c r="E176" s="1737"/>
      <c r="F176" s="1737"/>
      <c r="G176" s="1725"/>
      <c r="H176" s="1725"/>
      <c r="I176" s="1725"/>
      <c r="J176" s="1725"/>
      <c r="K176" s="1725"/>
      <c r="L176" s="1730"/>
      <c r="M176" s="1728"/>
      <c r="N176" s="1732"/>
      <c r="O176" s="1732"/>
      <c r="P176" s="1725"/>
      <c r="Q176" s="1732"/>
      <c r="R176" s="1732"/>
      <c r="S176" s="1732"/>
      <c r="T176" s="1732"/>
      <c r="U176" s="1730"/>
      <c r="V176" s="342" t="s">
        <v>913</v>
      </c>
      <c r="W176" s="321" t="s">
        <v>89</v>
      </c>
      <c r="X176" s="321" t="s">
        <v>108</v>
      </c>
      <c r="Y176" s="320" t="s">
        <v>831</v>
      </c>
      <c r="Z176" s="359"/>
      <c r="AA176" s="321" t="s">
        <v>909</v>
      </c>
      <c r="AB176" s="360"/>
      <c r="AC176" s="1757"/>
      <c r="AD176" s="1732"/>
      <c r="AE176" s="1759"/>
      <c r="AI176" s="210" t="s">
        <v>703</v>
      </c>
    </row>
    <row r="177" spans="1:35" ht="15" customHeight="1" x14ac:dyDescent="0.3">
      <c r="A177" s="1088" t="s">
        <v>1101</v>
      </c>
      <c r="B177" s="1400" t="s">
        <v>554</v>
      </c>
      <c r="C177" s="1733">
        <v>0</v>
      </c>
      <c r="D177" s="1733">
        <v>0</v>
      </c>
      <c r="E177" s="1733">
        <v>0</v>
      </c>
      <c r="F177" s="1733">
        <v>0</v>
      </c>
      <c r="G177" s="1400"/>
      <c r="H177" s="1400" t="s">
        <v>1025</v>
      </c>
      <c r="I177" s="1400" t="s">
        <v>114</v>
      </c>
      <c r="J177" s="1400" t="s">
        <v>909</v>
      </c>
      <c r="K177" s="1400" t="s">
        <v>1056</v>
      </c>
      <c r="L177" s="917" t="s">
        <v>108</v>
      </c>
      <c r="M177" s="1024" t="s">
        <v>6836</v>
      </c>
      <c r="N177" s="1015">
        <v>1</v>
      </c>
      <c r="O177" s="1015" t="s">
        <v>198</v>
      </c>
      <c r="P177" s="1400" t="s">
        <v>909</v>
      </c>
      <c r="Q177" s="1015">
        <v>1</v>
      </c>
      <c r="R177" s="1015" t="s">
        <v>250</v>
      </c>
      <c r="S177" s="1015">
        <v>1</v>
      </c>
      <c r="T177" s="1015" t="s">
        <v>250</v>
      </c>
      <c r="U177" s="917" t="s">
        <v>114</v>
      </c>
      <c r="V177" s="343" t="s">
        <v>913</v>
      </c>
      <c r="W177" s="319" t="s">
        <v>89</v>
      </c>
      <c r="X177" s="319" t="s">
        <v>108</v>
      </c>
      <c r="Y177" s="322"/>
      <c r="Z177" s="320" t="s">
        <v>831</v>
      </c>
      <c r="AA177" s="319" t="s">
        <v>909</v>
      </c>
      <c r="AB177" s="358"/>
      <c r="AC177" s="1014" t="s">
        <v>6836</v>
      </c>
      <c r="AD177" s="1015"/>
      <c r="AE177" s="1016"/>
      <c r="AI177" s="210" t="s">
        <v>1071</v>
      </c>
    </row>
    <row r="178" spans="1:35" x14ac:dyDescent="0.3">
      <c r="A178" s="1088"/>
      <c r="B178" s="1400"/>
      <c r="C178" s="1733"/>
      <c r="D178" s="1733"/>
      <c r="E178" s="1733"/>
      <c r="F178" s="1733"/>
      <c r="G178" s="1400"/>
      <c r="H178" s="1400"/>
      <c r="I178" s="1400"/>
      <c r="J178" s="1400"/>
      <c r="K178" s="1400"/>
      <c r="L178" s="1050"/>
      <c r="M178" s="1405"/>
      <c r="N178" s="1015"/>
      <c r="O178" s="1015"/>
      <c r="P178" s="1400"/>
      <c r="Q178" s="1015"/>
      <c r="R178" s="1015"/>
      <c r="S178" s="1015"/>
      <c r="T178" s="1015"/>
      <c r="U178" s="1050"/>
      <c r="V178" s="343" t="s">
        <v>914</v>
      </c>
      <c r="W178" s="323" t="s">
        <v>1226</v>
      </c>
      <c r="X178" s="323" t="s">
        <v>1227</v>
      </c>
      <c r="Y178" s="324" t="s">
        <v>831</v>
      </c>
      <c r="Z178" s="324" t="s">
        <v>831</v>
      </c>
      <c r="AA178" s="319" t="s">
        <v>909</v>
      </c>
      <c r="AB178" s="358"/>
      <c r="AC178" s="1014"/>
      <c r="AD178" s="1015"/>
      <c r="AE178" s="1016"/>
      <c r="AI178" s="210" t="s">
        <v>1072</v>
      </c>
    </row>
    <row r="179" spans="1:35" x14ac:dyDescent="0.3">
      <c r="A179" s="1088"/>
      <c r="B179" s="1400"/>
      <c r="C179" s="1733"/>
      <c r="D179" s="1733"/>
      <c r="E179" s="1733"/>
      <c r="F179" s="1733"/>
      <c r="G179" s="1400"/>
      <c r="H179" s="1400"/>
      <c r="I179" s="1400"/>
      <c r="J179" s="1400"/>
      <c r="K179" s="1400"/>
      <c r="L179" s="1050"/>
      <c r="M179" s="1405"/>
      <c r="N179" s="1015"/>
      <c r="O179" s="1015"/>
      <c r="P179" s="1400"/>
      <c r="Q179" s="1015"/>
      <c r="R179" s="1015"/>
      <c r="S179" s="1015"/>
      <c r="T179" s="1015"/>
      <c r="U179" s="1050"/>
      <c r="V179" s="343" t="s">
        <v>915</v>
      </c>
      <c r="W179" s="319" t="s">
        <v>814</v>
      </c>
      <c r="X179" s="319" t="s">
        <v>108</v>
      </c>
      <c r="Y179" s="320" t="s">
        <v>831</v>
      </c>
      <c r="Z179" s="320" t="s">
        <v>831</v>
      </c>
      <c r="AA179" s="319" t="s">
        <v>909</v>
      </c>
      <c r="AB179" s="358" t="s">
        <v>1233</v>
      </c>
      <c r="AC179" s="1014"/>
      <c r="AD179" s="1015"/>
      <c r="AE179" s="1016"/>
      <c r="AI179" s="210" t="s">
        <v>704</v>
      </c>
    </row>
    <row r="180" spans="1:35" x14ac:dyDescent="0.3">
      <c r="A180" s="1088"/>
      <c r="B180" s="1400"/>
      <c r="C180" s="1733"/>
      <c r="D180" s="1733"/>
      <c r="E180" s="1733"/>
      <c r="F180" s="1733"/>
      <c r="G180" s="1400"/>
      <c r="H180" s="1400"/>
      <c r="I180" s="1400"/>
      <c r="J180" s="1400"/>
      <c r="K180" s="1400"/>
      <c r="L180" s="1050"/>
      <c r="M180" s="1405"/>
      <c r="N180" s="1015"/>
      <c r="O180" s="1015"/>
      <c r="P180" s="1400"/>
      <c r="Q180" s="1015"/>
      <c r="R180" s="1015"/>
      <c r="S180" s="1015"/>
      <c r="T180" s="1015"/>
      <c r="U180" s="1050"/>
      <c r="V180" s="343" t="s">
        <v>914</v>
      </c>
      <c r="W180" s="323" t="s">
        <v>1226</v>
      </c>
      <c r="X180" s="323" t="s">
        <v>1227</v>
      </c>
      <c r="Y180" s="324" t="s">
        <v>831</v>
      </c>
      <c r="Z180" s="324" t="s">
        <v>831</v>
      </c>
      <c r="AA180" s="319" t="s">
        <v>909</v>
      </c>
      <c r="AB180" s="358"/>
      <c r="AC180" s="1014"/>
      <c r="AD180" s="1015"/>
      <c r="AE180" s="1016"/>
      <c r="AI180" s="210" t="s">
        <v>705</v>
      </c>
    </row>
    <row r="181" spans="1:35" x14ac:dyDescent="0.3">
      <c r="A181" s="1088"/>
      <c r="B181" s="1400"/>
      <c r="C181" s="1733"/>
      <c r="D181" s="1733"/>
      <c r="E181" s="1733"/>
      <c r="F181" s="1733"/>
      <c r="G181" s="1400"/>
      <c r="H181" s="1400"/>
      <c r="I181" s="1400"/>
      <c r="J181" s="1400"/>
      <c r="K181" s="1400"/>
      <c r="L181" s="920"/>
      <c r="M181" s="1027"/>
      <c r="N181" s="1015"/>
      <c r="O181" s="1015"/>
      <c r="P181" s="1400"/>
      <c r="Q181" s="1015"/>
      <c r="R181" s="1015"/>
      <c r="S181" s="1015"/>
      <c r="T181" s="1015"/>
      <c r="U181" s="920"/>
      <c r="V181" s="343" t="s">
        <v>913</v>
      </c>
      <c r="W181" s="319" t="s">
        <v>89</v>
      </c>
      <c r="X181" s="319" t="s">
        <v>108</v>
      </c>
      <c r="Y181" s="320" t="s">
        <v>831</v>
      </c>
      <c r="Z181" s="359"/>
      <c r="AA181" s="319" t="s">
        <v>909</v>
      </c>
      <c r="AB181" s="358"/>
      <c r="AC181" s="1014"/>
      <c r="AD181" s="1015"/>
      <c r="AE181" s="1016"/>
      <c r="AI181" s="210" t="s">
        <v>706</v>
      </c>
    </row>
    <row r="182" spans="1:35" ht="15" customHeight="1" x14ac:dyDescent="0.3">
      <c r="A182" s="1756" t="s">
        <v>1102</v>
      </c>
      <c r="B182" s="1725" t="s">
        <v>554</v>
      </c>
      <c r="C182" s="1737">
        <v>0</v>
      </c>
      <c r="D182" s="1737">
        <v>0</v>
      </c>
      <c r="E182" s="1737">
        <v>0</v>
      </c>
      <c r="F182" s="1737">
        <v>0</v>
      </c>
      <c r="G182" s="1725"/>
      <c r="H182" s="1725" t="s">
        <v>1026</v>
      </c>
      <c r="I182" s="1725" t="s">
        <v>114</v>
      </c>
      <c r="J182" s="1725" t="s">
        <v>910</v>
      </c>
      <c r="K182" s="1725" t="s">
        <v>1275</v>
      </c>
      <c r="L182" s="1729" t="s">
        <v>108</v>
      </c>
      <c r="M182" s="1726" t="s">
        <v>6836</v>
      </c>
      <c r="N182" s="1732">
        <v>1</v>
      </c>
      <c r="O182" s="1732" t="s">
        <v>198</v>
      </c>
      <c r="P182" s="1725" t="s">
        <v>910</v>
      </c>
      <c r="Q182" s="1732">
        <v>1</v>
      </c>
      <c r="R182" s="1732" t="s">
        <v>250</v>
      </c>
      <c r="S182" s="1732">
        <v>1</v>
      </c>
      <c r="T182" s="1732" t="s">
        <v>250</v>
      </c>
      <c r="U182" s="1729" t="s">
        <v>114</v>
      </c>
      <c r="V182" s="342" t="s">
        <v>913</v>
      </c>
      <c r="W182" s="321" t="s">
        <v>89</v>
      </c>
      <c r="X182" s="321" t="s">
        <v>108</v>
      </c>
      <c r="Y182" s="322"/>
      <c r="Z182" s="320" t="s">
        <v>831</v>
      </c>
      <c r="AA182" s="321" t="s">
        <v>910</v>
      </c>
      <c r="AB182" s="360"/>
      <c r="AC182" s="1757" t="s">
        <v>6836</v>
      </c>
      <c r="AD182" s="1732"/>
      <c r="AE182" s="1759"/>
      <c r="AI182" s="210" t="s">
        <v>707</v>
      </c>
    </row>
    <row r="183" spans="1:35" x14ac:dyDescent="0.3">
      <c r="A183" s="1756"/>
      <c r="B183" s="1725"/>
      <c r="C183" s="1737"/>
      <c r="D183" s="1737"/>
      <c r="E183" s="1737"/>
      <c r="F183" s="1737"/>
      <c r="G183" s="1725"/>
      <c r="H183" s="1725"/>
      <c r="I183" s="1725"/>
      <c r="J183" s="1725"/>
      <c r="K183" s="1725"/>
      <c r="L183" s="1731"/>
      <c r="M183" s="1727"/>
      <c r="N183" s="1732"/>
      <c r="O183" s="1732"/>
      <c r="P183" s="1725"/>
      <c r="Q183" s="1732"/>
      <c r="R183" s="1732"/>
      <c r="S183" s="1732"/>
      <c r="T183" s="1732"/>
      <c r="U183" s="1731"/>
      <c r="V183" s="342" t="s">
        <v>914</v>
      </c>
      <c r="W183" s="323" t="s">
        <v>1226</v>
      </c>
      <c r="X183" s="323" t="s">
        <v>1227</v>
      </c>
      <c r="Y183" s="324" t="s">
        <v>831</v>
      </c>
      <c r="Z183" s="324" t="s">
        <v>831</v>
      </c>
      <c r="AA183" s="321" t="s">
        <v>910</v>
      </c>
      <c r="AB183" s="360"/>
      <c r="AC183" s="1757"/>
      <c r="AD183" s="1732"/>
      <c r="AE183" s="1759"/>
      <c r="AI183" s="210" t="s">
        <v>708</v>
      </c>
    </row>
    <row r="184" spans="1:35" x14ac:dyDescent="0.3">
      <c r="A184" s="1756"/>
      <c r="B184" s="1725"/>
      <c r="C184" s="1737"/>
      <c r="D184" s="1737"/>
      <c r="E184" s="1737"/>
      <c r="F184" s="1737"/>
      <c r="G184" s="1725"/>
      <c r="H184" s="1725"/>
      <c r="I184" s="1725"/>
      <c r="J184" s="1725"/>
      <c r="K184" s="1725"/>
      <c r="L184" s="1731"/>
      <c r="M184" s="1727"/>
      <c r="N184" s="1732"/>
      <c r="O184" s="1732"/>
      <c r="P184" s="1725"/>
      <c r="Q184" s="1732"/>
      <c r="R184" s="1732"/>
      <c r="S184" s="1732"/>
      <c r="T184" s="1732"/>
      <c r="U184" s="1731"/>
      <c r="V184" s="342" t="s">
        <v>915</v>
      </c>
      <c r="W184" s="321" t="s">
        <v>815</v>
      </c>
      <c r="X184" s="321" t="s">
        <v>1240</v>
      </c>
      <c r="Y184" s="320" t="s">
        <v>831</v>
      </c>
      <c r="Z184" s="320" t="s">
        <v>831</v>
      </c>
      <c r="AA184" s="321" t="s">
        <v>910</v>
      </c>
      <c r="AB184" s="360" t="s">
        <v>1234</v>
      </c>
      <c r="AC184" s="1757"/>
      <c r="AD184" s="1732"/>
      <c r="AE184" s="1759"/>
      <c r="AI184" s="210" t="s">
        <v>709</v>
      </c>
    </row>
    <row r="185" spans="1:35" x14ac:dyDescent="0.3">
      <c r="A185" s="1756"/>
      <c r="B185" s="1725"/>
      <c r="C185" s="1737"/>
      <c r="D185" s="1737"/>
      <c r="E185" s="1737"/>
      <c r="F185" s="1737"/>
      <c r="G185" s="1725"/>
      <c r="H185" s="1725"/>
      <c r="I185" s="1725"/>
      <c r="J185" s="1725"/>
      <c r="K185" s="1725"/>
      <c r="L185" s="1731"/>
      <c r="M185" s="1727"/>
      <c r="N185" s="1732"/>
      <c r="O185" s="1732"/>
      <c r="P185" s="1725"/>
      <c r="Q185" s="1732"/>
      <c r="R185" s="1732"/>
      <c r="S185" s="1732"/>
      <c r="T185" s="1732"/>
      <c r="U185" s="1731"/>
      <c r="V185" s="342" t="s">
        <v>914</v>
      </c>
      <c r="W185" s="323" t="s">
        <v>1226</v>
      </c>
      <c r="X185" s="323" t="s">
        <v>1227</v>
      </c>
      <c r="Y185" s="324" t="s">
        <v>831</v>
      </c>
      <c r="Z185" s="324" t="s">
        <v>831</v>
      </c>
      <c r="AA185" s="321" t="s">
        <v>910</v>
      </c>
      <c r="AB185" s="360"/>
      <c r="AC185" s="1757"/>
      <c r="AD185" s="1732"/>
      <c r="AE185" s="1759"/>
      <c r="AI185" s="210" t="s">
        <v>710</v>
      </c>
    </row>
    <row r="186" spans="1:35" x14ac:dyDescent="0.3">
      <c r="A186" s="1756"/>
      <c r="B186" s="1725"/>
      <c r="C186" s="1737"/>
      <c r="D186" s="1737"/>
      <c r="E186" s="1737"/>
      <c r="F186" s="1737"/>
      <c r="G186" s="1725"/>
      <c r="H186" s="1725"/>
      <c r="I186" s="1725"/>
      <c r="J186" s="1725"/>
      <c r="K186" s="1725"/>
      <c r="L186" s="1730"/>
      <c r="M186" s="1728"/>
      <c r="N186" s="1732"/>
      <c r="O186" s="1732"/>
      <c r="P186" s="1725"/>
      <c r="Q186" s="1732"/>
      <c r="R186" s="1732"/>
      <c r="S186" s="1732"/>
      <c r="T186" s="1732"/>
      <c r="U186" s="1730"/>
      <c r="V186" s="342" t="s">
        <v>913</v>
      </c>
      <c r="W186" s="321" t="s">
        <v>89</v>
      </c>
      <c r="X186" s="321" t="s">
        <v>108</v>
      </c>
      <c r="Y186" s="320" t="s">
        <v>831</v>
      </c>
      <c r="Z186" s="359"/>
      <c r="AA186" s="321" t="s">
        <v>910</v>
      </c>
      <c r="AB186" s="360"/>
      <c r="AC186" s="1757"/>
      <c r="AD186" s="1732"/>
      <c r="AE186" s="1759"/>
      <c r="AI186" s="210" t="s">
        <v>711</v>
      </c>
    </row>
    <row r="187" spans="1:35" ht="15" customHeight="1" x14ac:dyDescent="0.3">
      <c r="A187" s="1088" t="s">
        <v>1103</v>
      </c>
      <c r="B187" s="1400" t="s">
        <v>554</v>
      </c>
      <c r="C187" s="1733">
        <v>0</v>
      </c>
      <c r="D187" s="1733">
        <v>0</v>
      </c>
      <c r="E187" s="1733">
        <v>0</v>
      </c>
      <c r="F187" s="1733">
        <v>0</v>
      </c>
      <c r="G187" s="1400"/>
      <c r="H187" s="1400" t="s">
        <v>1027</v>
      </c>
      <c r="I187" s="1400" t="s">
        <v>114</v>
      </c>
      <c r="J187" s="1400" t="s">
        <v>910</v>
      </c>
      <c r="K187" s="1400" t="s">
        <v>1276</v>
      </c>
      <c r="L187" s="917" t="s">
        <v>108</v>
      </c>
      <c r="M187" s="1024" t="s">
        <v>6836</v>
      </c>
      <c r="N187" s="1015">
        <v>1</v>
      </c>
      <c r="O187" s="1015" t="s">
        <v>198</v>
      </c>
      <c r="P187" s="1400" t="s">
        <v>910</v>
      </c>
      <c r="Q187" s="1015">
        <v>1</v>
      </c>
      <c r="R187" s="1015" t="s">
        <v>250</v>
      </c>
      <c r="S187" s="1015">
        <v>1</v>
      </c>
      <c r="T187" s="1015" t="s">
        <v>250</v>
      </c>
      <c r="U187" s="917" t="s">
        <v>114</v>
      </c>
      <c r="V187" s="343" t="s">
        <v>913</v>
      </c>
      <c r="W187" s="319" t="s">
        <v>89</v>
      </c>
      <c r="X187" s="319" t="s">
        <v>108</v>
      </c>
      <c r="Y187" s="322"/>
      <c r="Z187" s="320" t="s">
        <v>831</v>
      </c>
      <c r="AA187" s="319" t="s">
        <v>910</v>
      </c>
      <c r="AB187" s="358"/>
      <c r="AC187" s="1014" t="s">
        <v>6836</v>
      </c>
      <c r="AD187" s="1015"/>
      <c r="AE187" s="1016"/>
      <c r="AI187" s="210" t="s">
        <v>712</v>
      </c>
    </row>
    <row r="188" spans="1:35" x14ac:dyDescent="0.3">
      <c r="A188" s="1088"/>
      <c r="B188" s="1400"/>
      <c r="C188" s="1733"/>
      <c r="D188" s="1733"/>
      <c r="E188" s="1733"/>
      <c r="F188" s="1733"/>
      <c r="G188" s="1400"/>
      <c r="H188" s="1400"/>
      <c r="I188" s="1400"/>
      <c r="J188" s="1400"/>
      <c r="K188" s="1400"/>
      <c r="L188" s="1050"/>
      <c r="M188" s="1405"/>
      <c r="N188" s="1015"/>
      <c r="O188" s="1015"/>
      <c r="P188" s="1400"/>
      <c r="Q188" s="1015"/>
      <c r="R188" s="1015"/>
      <c r="S188" s="1015"/>
      <c r="T188" s="1015"/>
      <c r="U188" s="1050"/>
      <c r="V188" s="343" t="s">
        <v>914</v>
      </c>
      <c r="W188" s="323" t="s">
        <v>1226</v>
      </c>
      <c r="X188" s="323" t="s">
        <v>1227</v>
      </c>
      <c r="Y188" s="324" t="s">
        <v>831</v>
      </c>
      <c r="Z188" s="324" t="s">
        <v>831</v>
      </c>
      <c r="AA188" s="319" t="s">
        <v>910</v>
      </c>
      <c r="AB188" s="358"/>
      <c r="AC188" s="1014"/>
      <c r="AD188" s="1015"/>
      <c r="AE188" s="1016"/>
      <c r="AI188" s="210" t="s">
        <v>713</v>
      </c>
    </row>
    <row r="189" spans="1:35" x14ac:dyDescent="0.3">
      <c r="A189" s="1088"/>
      <c r="B189" s="1400"/>
      <c r="C189" s="1733"/>
      <c r="D189" s="1733"/>
      <c r="E189" s="1733"/>
      <c r="F189" s="1733"/>
      <c r="G189" s="1400"/>
      <c r="H189" s="1400"/>
      <c r="I189" s="1400"/>
      <c r="J189" s="1400"/>
      <c r="K189" s="1400"/>
      <c r="L189" s="1050"/>
      <c r="M189" s="1405"/>
      <c r="N189" s="1015"/>
      <c r="O189" s="1015"/>
      <c r="P189" s="1400"/>
      <c r="Q189" s="1015"/>
      <c r="R189" s="1015"/>
      <c r="S189" s="1015"/>
      <c r="T189" s="1015"/>
      <c r="U189" s="1050"/>
      <c r="V189" s="343" t="s">
        <v>915</v>
      </c>
      <c r="W189" s="319" t="s">
        <v>816</v>
      </c>
      <c r="X189" s="319" t="s">
        <v>1240</v>
      </c>
      <c r="Y189" s="320" t="s">
        <v>831</v>
      </c>
      <c r="Z189" s="320" t="s">
        <v>831</v>
      </c>
      <c r="AA189" s="319" t="s">
        <v>910</v>
      </c>
      <c r="AB189" s="358" t="s">
        <v>1235</v>
      </c>
      <c r="AC189" s="1014"/>
      <c r="AD189" s="1015"/>
      <c r="AE189" s="1016"/>
      <c r="AI189" s="210" t="s">
        <v>714</v>
      </c>
    </row>
    <row r="190" spans="1:35" x14ac:dyDescent="0.3">
      <c r="A190" s="1088"/>
      <c r="B190" s="1400"/>
      <c r="C190" s="1733"/>
      <c r="D190" s="1733"/>
      <c r="E190" s="1733"/>
      <c r="F190" s="1733"/>
      <c r="G190" s="1400"/>
      <c r="H190" s="1400"/>
      <c r="I190" s="1400"/>
      <c r="J190" s="1400"/>
      <c r="K190" s="1400"/>
      <c r="L190" s="1050"/>
      <c r="M190" s="1405"/>
      <c r="N190" s="1015"/>
      <c r="O190" s="1015"/>
      <c r="P190" s="1400"/>
      <c r="Q190" s="1015"/>
      <c r="R190" s="1015"/>
      <c r="S190" s="1015"/>
      <c r="T190" s="1015"/>
      <c r="U190" s="1050"/>
      <c r="V190" s="343" t="s">
        <v>914</v>
      </c>
      <c r="W190" s="323" t="s">
        <v>1226</v>
      </c>
      <c r="X190" s="323" t="s">
        <v>1227</v>
      </c>
      <c r="Y190" s="324" t="s">
        <v>831</v>
      </c>
      <c r="Z190" s="324" t="s">
        <v>831</v>
      </c>
      <c r="AA190" s="319" t="s">
        <v>910</v>
      </c>
      <c r="AB190" s="358"/>
      <c r="AC190" s="1014"/>
      <c r="AD190" s="1015"/>
      <c r="AE190" s="1016"/>
      <c r="AI190" s="210" t="s">
        <v>715</v>
      </c>
    </row>
    <row r="191" spans="1:35" x14ac:dyDescent="0.3">
      <c r="A191" s="1088"/>
      <c r="B191" s="1400"/>
      <c r="C191" s="1733"/>
      <c r="D191" s="1733"/>
      <c r="E191" s="1733"/>
      <c r="F191" s="1733"/>
      <c r="G191" s="1400"/>
      <c r="H191" s="1400"/>
      <c r="I191" s="1400"/>
      <c r="J191" s="1400"/>
      <c r="K191" s="1400"/>
      <c r="L191" s="920"/>
      <c r="M191" s="1027"/>
      <c r="N191" s="1015"/>
      <c r="O191" s="1015"/>
      <c r="P191" s="1400"/>
      <c r="Q191" s="1015"/>
      <c r="R191" s="1015"/>
      <c r="S191" s="1015"/>
      <c r="T191" s="1015"/>
      <c r="U191" s="920"/>
      <c r="V191" s="343" t="s">
        <v>913</v>
      </c>
      <c r="W191" s="319" t="s">
        <v>89</v>
      </c>
      <c r="X191" s="319" t="s">
        <v>108</v>
      </c>
      <c r="Y191" s="320" t="s">
        <v>831</v>
      </c>
      <c r="Z191" s="359"/>
      <c r="AA191" s="319" t="s">
        <v>910</v>
      </c>
      <c r="AB191" s="358"/>
      <c r="AC191" s="1014"/>
      <c r="AD191" s="1015"/>
      <c r="AE191" s="1016"/>
      <c r="AI191" s="210" t="s">
        <v>716</v>
      </c>
    </row>
    <row r="192" spans="1:35" ht="15" customHeight="1" x14ac:dyDescent="0.3">
      <c r="A192" s="1756" t="s">
        <v>797</v>
      </c>
      <c r="B192" s="1725" t="s">
        <v>554</v>
      </c>
      <c r="C192" s="1737">
        <v>0</v>
      </c>
      <c r="D192" s="1737">
        <v>0</v>
      </c>
      <c r="E192" s="1737">
        <v>0</v>
      </c>
      <c r="F192" s="1737">
        <v>0</v>
      </c>
      <c r="G192" s="1725"/>
      <c r="H192" s="1725" t="s">
        <v>1028</v>
      </c>
      <c r="I192" s="1725" t="s">
        <v>114</v>
      </c>
      <c r="J192" s="1725" t="s">
        <v>910</v>
      </c>
      <c r="K192" s="1725" t="s">
        <v>1277</v>
      </c>
      <c r="L192" s="1729" t="s">
        <v>108</v>
      </c>
      <c r="M192" s="1726" t="s">
        <v>6836</v>
      </c>
      <c r="N192" s="1732">
        <v>1</v>
      </c>
      <c r="O192" s="1732" t="s">
        <v>198</v>
      </c>
      <c r="P192" s="1725" t="s">
        <v>910</v>
      </c>
      <c r="Q192" s="1732">
        <v>1</v>
      </c>
      <c r="R192" s="1732" t="s">
        <v>250</v>
      </c>
      <c r="S192" s="1732">
        <v>1</v>
      </c>
      <c r="T192" s="1732" t="s">
        <v>250</v>
      </c>
      <c r="U192" s="1729" t="s">
        <v>114</v>
      </c>
      <c r="V192" s="342" t="s">
        <v>913</v>
      </c>
      <c r="W192" s="321" t="s">
        <v>89</v>
      </c>
      <c r="X192" s="321" t="s">
        <v>108</v>
      </c>
      <c r="Y192" s="322"/>
      <c r="Z192" s="320" t="s">
        <v>831</v>
      </c>
      <c r="AA192" s="321" t="s">
        <v>910</v>
      </c>
      <c r="AB192" s="360"/>
      <c r="AC192" s="1757" t="s">
        <v>6836</v>
      </c>
      <c r="AD192" s="1732"/>
      <c r="AE192" s="1759"/>
      <c r="AI192" s="210" t="s">
        <v>717</v>
      </c>
    </row>
    <row r="193" spans="1:35" x14ac:dyDescent="0.3">
      <c r="A193" s="1756"/>
      <c r="B193" s="1725"/>
      <c r="C193" s="1737"/>
      <c r="D193" s="1737"/>
      <c r="E193" s="1737"/>
      <c r="F193" s="1737"/>
      <c r="G193" s="1725"/>
      <c r="H193" s="1725"/>
      <c r="I193" s="1725"/>
      <c r="J193" s="1725"/>
      <c r="K193" s="1725"/>
      <c r="L193" s="1731"/>
      <c r="M193" s="1727"/>
      <c r="N193" s="1732"/>
      <c r="O193" s="1732"/>
      <c r="P193" s="1725"/>
      <c r="Q193" s="1732"/>
      <c r="R193" s="1732"/>
      <c r="S193" s="1732"/>
      <c r="T193" s="1732"/>
      <c r="U193" s="1731"/>
      <c r="V193" s="342" t="s">
        <v>914</v>
      </c>
      <c r="W193" s="323" t="s">
        <v>1226</v>
      </c>
      <c r="X193" s="323" t="s">
        <v>1227</v>
      </c>
      <c r="Y193" s="324" t="s">
        <v>831</v>
      </c>
      <c r="Z193" s="324" t="s">
        <v>831</v>
      </c>
      <c r="AA193" s="321" t="s">
        <v>910</v>
      </c>
      <c r="AB193" s="360"/>
      <c r="AC193" s="1757"/>
      <c r="AD193" s="1732"/>
      <c r="AE193" s="1759"/>
      <c r="AI193" s="210" t="s">
        <v>718</v>
      </c>
    </row>
    <row r="194" spans="1:35" x14ac:dyDescent="0.3">
      <c r="A194" s="1756"/>
      <c r="B194" s="1725"/>
      <c r="C194" s="1737"/>
      <c r="D194" s="1737"/>
      <c r="E194" s="1737"/>
      <c r="F194" s="1737"/>
      <c r="G194" s="1725"/>
      <c r="H194" s="1725"/>
      <c r="I194" s="1725"/>
      <c r="J194" s="1725"/>
      <c r="K194" s="1725"/>
      <c r="L194" s="1731"/>
      <c r="M194" s="1727"/>
      <c r="N194" s="1732"/>
      <c r="O194" s="1732"/>
      <c r="P194" s="1725"/>
      <c r="Q194" s="1732"/>
      <c r="R194" s="1732"/>
      <c r="S194" s="1732"/>
      <c r="T194" s="1732"/>
      <c r="U194" s="1731"/>
      <c r="V194" s="342" t="s">
        <v>915</v>
      </c>
      <c r="W194" s="321" t="s">
        <v>816</v>
      </c>
      <c r="X194" s="321" t="s">
        <v>1240</v>
      </c>
      <c r="Y194" s="320" t="s">
        <v>831</v>
      </c>
      <c r="Z194" s="320" t="s">
        <v>831</v>
      </c>
      <c r="AA194" s="321" t="s">
        <v>910</v>
      </c>
      <c r="AB194" s="360" t="s">
        <v>1235</v>
      </c>
      <c r="AC194" s="1757"/>
      <c r="AD194" s="1732"/>
      <c r="AE194" s="1759"/>
      <c r="AI194" s="210" t="s">
        <v>719</v>
      </c>
    </row>
    <row r="195" spans="1:35" x14ac:dyDescent="0.3">
      <c r="A195" s="1756"/>
      <c r="B195" s="1725"/>
      <c r="C195" s="1737"/>
      <c r="D195" s="1737"/>
      <c r="E195" s="1737"/>
      <c r="F195" s="1737"/>
      <c r="G195" s="1725"/>
      <c r="H195" s="1725"/>
      <c r="I195" s="1725"/>
      <c r="J195" s="1725"/>
      <c r="K195" s="1725"/>
      <c r="L195" s="1731"/>
      <c r="M195" s="1727"/>
      <c r="N195" s="1732"/>
      <c r="O195" s="1732"/>
      <c r="P195" s="1725"/>
      <c r="Q195" s="1732"/>
      <c r="R195" s="1732"/>
      <c r="S195" s="1732"/>
      <c r="T195" s="1732"/>
      <c r="U195" s="1731"/>
      <c r="V195" s="342" t="s">
        <v>914</v>
      </c>
      <c r="W195" s="323" t="s">
        <v>1226</v>
      </c>
      <c r="X195" s="323" t="s">
        <v>1227</v>
      </c>
      <c r="Y195" s="324" t="s">
        <v>831</v>
      </c>
      <c r="Z195" s="324" t="s">
        <v>831</v>
      </c>
      <c r="AA195" s="321" t="s">
        <v>910</v>
      </c>
      <c r="AB195" s="360"/>
      <c r="AC195" s="1757"/>
      <c r="AD195" s="1732"/>
      <c r="AE195" s="1759"/>
      <c r="AI195" s="210" t="s">
        <v>720</v>
      </c>
    </row>
    <row r="196" spans="1:35" x14ac:dyDescent="0.3">
      <c r="A196" s="1756"/>
      <c r="B196" s="1725"/>
      <c r="C196" s="1737"/>
      <c r="D196" s="1737"/>
      <c r="E196" s="1737"/>
      <c r="F196" s="1737"/>
      <c r="G196" s="1725"/>
      <c r="H196" s="1725"/>
      <c r="I196" s="1725"/>
      <c r="J196" s="1725"/>
      <c r="K196" s="1725"/>
      <c r="L196" s="1730"/>
      <c r="M196" s="1728"/>
      <c r="N196" s="1732"/>
      <c r="O196" s="1732"/>
      <c r="P196" s="1725"/>
      <c r="Q196" s="1732"/>
      <c r="R196" s="1732"/>
      <c r="S196" s="1732"/>
      <c r="T196" s="1732"/>
      <c r="U196" s="1730"/>
      <c r="V196" s="342" t="s">
        <v>913</v>
      </c>
      <c r="W196" s="321" t="s">
        <v>89</v>
      </c>
      <c r="X196" s="321" t="s">
        <v>108</v>
      </c>
      <c r="Y196" s="320" t="s">
        <v>831</v>
      </c>
      <c r="Z196" s="359"/>
      <c r="AA196" s="321" t="s">
        <v>910</v>
      </c>
      <c r="AB196" s="360"/>
      <c r="AC196" s="1757"/>
      <c r="AD196" s="1732"/>
      <c r="AE196" s="1759"/>
      <c r="AI196" s="210" t="s">
        <v>721</v>
      </c>
    </row>
    <row r="197" spans="1:35" ht="15" customHeight="1" x14ac:dyDescent="0.3">
      <c r="A197" s="1088" t="s">
        <v>796</v>
      </c>
      <c r="B197" s="1400" t="s">
        <v>554</v>
      </c>
      <c r="C197" s="1733">
        <v>0</v>
      </c>
      <c r="D197" s="1733">
        <v>0</v>
      </c>
      <c r="E197" s="1733">
        <v>0</v>
      </c>
      <c r="F197" s="1733">
        <v>0</v>
      </c>
      <c r="G197" s="1400"/>
      <c r="H197" s="1400" t="s">
        <v>1029</v>
      </c>
      <c r="I197" s="1400" t="s">
        <v>114</v>
      </c>
      <c r="J197" s="1400" t="s">
        <v>910</v>
      </c>
      <c r="K197" s="1400" t="s">
        <v>1278</v>
      </c>
      <c r="L197" s="917" t="s">
        <v>108</v>
      </c>
      <c r="M197" s="1024" t="s">
        <v>6836</v>
      </c>
      <c r="N197" s="1015">
        <v>1</v>
      </c>
      <c r="O197" s="1015" t="s">
        <v>198</v>
      </c>
      <c r="P197" s="1400" t="s">
        <v>910</v>
      </c>
      <c r="Q197" s="1015">
        <v>1</v>
      </c>
      <c r="R197" s="1015" t="s">
        <v>250</v>
      </c>
      <c r="S197" s="1015">
        <v>1</v>
      </c>
      <c r="T197" s="1015" t="s">
        <v>250</v>
      </c>
      <c r="U197" s="917" t="s">
        <v>114</v>
      </c>
      <c r="V197" s="343" t="s">
        <v>913</v>
      </c>
      <c r="W197" s="319" t="s">
        <v>89</v>
      </c>
      <c r="X197" s="319" t="s">
        <v>108</v>
      </c>
      <c r="Y197" s="322"/>
      <c r="Z197" s="320" t="s">
        <v>831</v>
      </c>
      <c r="AA197" s="319" t="s">
        <v>910</v>
      </c>
      <c r="AB197" s="358"/>
      <c r="AC197" s="1014" t="s">
        <v>6836</v>
      </c>
      <c r="AD197" s="1015"/>
      <c r="AE197" s="1016"/>
      <c r="AI197" s="210" t="s">
        <v>722</v>
      </c>
    </row>
    <row r="198" spans="1:35" x14ac:dyDescent="0.3">
      <c r="A198" s="1088"/>
      <c r="B198" s="1400"/>
      <c r="C198" s="1733"/>
      <c r="D198" s="1733"/>
      <c r="E198" s="1733"/>
      <c r="F198" s="1733"/>
      <c r="G198" s="1400"/>
      <c r="H198" s="1400"/>
      <c r="I198" s="1400"/>
      <c r="J198" s="1400"/>
      <c r="K198" s="1400"/>
      <c r="L198" s="1050"/>
      <c r="M198" s="1405"/>
      <c r="N198" s="1015"/>
      <c r="O198" s="1015"/>
      <c r="P198" s="1400"/>
      <c r="Q198" s="1015"/>
      <c r="R198" s="1015"/>
      <c r="S198" s="1015"/>
      <c r="T198" s="1015"/>
      <c r="U198" s="1050"/>
      <c r="V198" s="343" t="s">
        <v>914</v>
      </c>
      <c r="W198" s="323" t="s">
        <v>1226</v>
      </c>
      <c r="X198" s="323" t="s">
        <v>1227</v>
      </c>
      <c r="Y198" s="324" t="s">
        <v>831</v>
      </c>
      <c r="Z198" s="324" t="s">
        <v>831</v>
      </c>
      <c r="AA198" s="319" t="s">
        <v>910</v>
      </c>
      <c r="AB198" s="358"/>
      <c r="AC198" s="1014"/>
      <c r="AD198" s="1015"/>
      <c r="AE198" s="1016"/>
      <c r="AI198" s="210" t="s">
        <v>723</v>
      </c>
    </row>
    <row r="199" spans="1:35" x14ac:dyDescent="0.3">
      <c r="A199" s="1088"/>
      <c r="B199" s="1400"/>
      <c r="C199" s="1733"/>
      <c r="D199" s="1733"/>
      <c r="E199" s="1733"/>
      <c r="F199" s="1733"/>
      <c r="G199" s="1400"/>
      <c r="H199" s="1400"/>
      <c r="I199" s="1400"/>
      <c r="J199" s="1400"/>
      <c r="K199" s="1400"/>
      <c r="L199" s="1050"/>
      <c r="M199" s="1405"/>
      <c r="N199" s="1015"/>
      <c r="O199" s="1015"/>
      <c r="P199" s="1400"/>
      <c r="Q199" s="1015"/>
      <c r="R199" s="1015"/>
      <c r="S199" s="1015"/>
      <c r="T199" s="1015"/>
      <c r="U199" s="1050"/>
      <c r="V199" s="343" t="s">
        <v>915</v>
      </c>
      <c r="W199" s="319" t="s">
        <v>814</v>
      </c>
      <c r="X199" s="319" t="s">
        <v>1240</v>
      </c>
      <c r="Y199" s="320" t="s">
        <v>831</v>
      </c>
      <c r="Z199" s="320" t="s">
        <v>831</v>
      </c>
      <c r="AA199" s="319" t="s">
        <v>910</v>
      </c>
      <c r="AB199" s="358" t="s">
        <v>1233</v>
      </c>
      <c r="AC199" s="1014"/>
      <c r="AD199" s="1015"/>
      <c r="AE199" s="1016"/>
      <c r="AI199" s="210" t="s">
        <v>724</v>
      </c>
    </row>
    <row r="200" spans="1:35" x14ac:dyDescent="0.3">
      <c r="A200" s="1088"/>
      <c r="B200" s="1400"/>
      <c r="C200" s="1733"/>
      <c r="D200" s="1733"/>
      <c r="E200" s="1733"/>
      <c r="F200" s="1733"/>
      <c r="G200" s="1400"/>
      <c r="H200" s="1400"/>
      <c r="I200" s="1400"/>
      <c r="J200" s="1400"/>
      <c r="K200" s="1400"/>
      <c r="L200" s="1050"/>
      <c r="M200" s="1405"/>
      <c r="N200" s="1015"/>
      <c r="O200" s="1015"/>
      <c r="P200" s="1400"/>
      <c r="Q200" s="1015"/>
      <c r="R200" s="1015"/>
      <c r="S200" s="1015"/>
      <c r="T200" s="1015"/>
      <c r="U200" s="1050"/>
      <c r="V200" s="343" t="s">
        <v>914</v>
      </c>
      <c r="W200" s="323" t="s">
        <v>1226</v>
      </c>
      <c r="X200" s="323" t="s">
        <v>1227</v>
      </c>
      <c r="Y200" s="324" t="s">
        <v>831</v>
      </c>
      <c r="Z200" s="324" t="s">
        <v>831</v>
      </c>
      <c r="AA200" s="319" t="s">
        <v>910</v>
      </c>
      <c r="AB200" s="358"/>
      <c r="AC200" s="1014"/>
      <c r="AD200" s="1015"/>
      <c r="AE200" s="1016"/>
      <c r="AI200" s="210" t="s">
        <v>725</v>
      </c>
    </row>
    <row r="201" spans="1:35" x14ac:dyDescent="0.3">
      <c r="A201" s="1088"/>
      <c r="B201" s="1400"/>
      <c r="C201" s="1733"/>
      <c r="D201" s="1733"/>
      <c r="E201" s="1733"/>
      <c r="F201" s="1733"/>
      <c r="G201" s="1400"/>
      <c r="H201" s="1400"/>
      <c r="I201" s="1400"/>
      <c r="J201" s="1400"/>
      <c r="K201" s="1400"/>
      <c r="L201" s="920"/>
      <c r="M201" s="1027"/>
      <c r="N201" s="1015"/>
      <c r="O201" s="1015"/>
      <c r="P201" s="1400"/>
      <c r="Q201" s="1015"/>
      <c r="R201" s="1015"/>
      <c r="S201" s="1015"/>
      <c r="T201" s="1015"/>
      <c r="U201" s="920"/>
      <c r="V201" s="343" t="s">
        <v>913</v>
      </c>
      <c r="W201" s="319" t="s">
        <v>89</v>
      </c>
      <c r="X201" s="319" t="s">
        <v>108</v>
      </c>
      <c r="Y201" s="320" t="s">
        <v>831</v>
      </c>
      <c r="Z201" s="359"/>
      <c r="AA201" s="319" t="s">
        <v>910</v>
      </c>
      <c r="AB201" s="358"/>
      <c r="AC201" s="1014"/>
      <c r="AD201" s="1015"/>
      <c r="AE201" s="1016"/>
      <c r="AI201" s="210" t="s">
        <v>726</v>
      </c>
    </row>
    <row r="202" spans="1:35" ht="15" customHeight="1" x14ac:dyDescent="0.3">
      <c r="A202" s="1756" t="s">
        <v>798</v>
      </c>
      <c r="B202" s="1725" t="s">
        <v>554</v>
      </c>
      <c r="C202" s="1737">
        <v>0</v>
      </c>
      <c r="D202" s="1737">
        <v>0</v>
      </c>
      <c r="E202" s="1737">
        <v>0</v>
      </c>
      <c r="F202" s="1737">
        <v>0</v>
      </c>
      <c r="G202" s="1725"/>
      <c r="H202" s="1725" t="s">
        <v>1030</v>
      </c>
      <c r="I202" s="1725" t="s">
        <v>114</v>
      </c>
      <c r="J202" s="1725" t="s">
        <v>911</v>
      </c>
      <c r="K202" s="1725" t="s">
        <v>1279</v>
      </c>
      <c r="L202" s="1729" t="s">
        <v>108</v>
      </c>
      <c r="M202" s="1726" t="s">
        <v>6836</v>
      </c>
      <c r="N202" s="1732">
        <v>1</v>
      </c>
      <c r="O202" s="1732" t="s">
        <v>198</v>
      </c>
      <c r="P202" s="1725" t="s">
        <v>911</v>
      </c>
      <c r="Q202" s="1732">
        <v>1</v>
      </c>
      <c r="R202" s="1732" t="s">
        <v>250</v>
      </c>
      <c r="S202" s="1732">
        <v>1</v>
      </c>
      <c r="T202" s="1732" t="s">
        <v>250</v>
      </c>
      <c r="U202" s="1729" t="s">
        <v>114</v>
      </c>
      <c r="V202" s="342" t="s">
        <v>913</v>
      </c>
      <c r="W202" s="321" t="s">
        <v>89</v>
      </c>
      <c r="X202" s="321" t="s">
        <v>108</v>
      </c>
      <c r="Y202" s="322"/>
      <c r="Z202" s="320" t="s">
        <v>831</v>
      </c>
      <c r="AA202" s="321" t="s">
        <v>916</v>
      </c>
      <c r="AB202" s="360"/>
      <c r="AC202" s="1757" t="s">
        <v>6836</v>
      </c>
      <c r="AD202" s="1732"/>
      <c r="AE202" s="1759"/>
      <c r="AI202" s="210" t="s">
        <v>727</v>
      </c>
    </row>
    <row r="203" spans="1:35" x14ac:dyDescent="0.3">
      <c r="A203" s="1756"/>
      <c r="B203" s="1725"/>
      <c r="C203" s="1737"/>
      <c r="D203" s="1737"/>
      <c r="E203" s="1737"/>
      <c r="F203" s="1737"/>
      <c r="G203" s="1725"/>
      <c r="H203" s="1725"/>
      <c r="I203" s="1725"/>
      <c r="J203" s="1725"/>
      <c r="K203" s="1725"/>
      <c r="L203" s="1731"/>
      <c r="M203" s="1727"/>
      <c r="N203" s="1732"/>
      <c r="O203" s="1732"/>
      <c r="P203" s="1725"/>
      <c r="Q203" s="1732"/>
      <c r="R203" s="1732"/>
      <c r="S203" s="1732"/>
      <c r="T203" s="1732"/>
      <c r="U203" s="1731"/>
      <c r="V203" s="342" t="s">
        <v>914</v>
      </c>
      <c r="W203" s="323" t="s">
        <v>1226</v>
      </c>
      <c r="X203" s="323" t="s">
        <v>1227</v>
      </c>
      <c r="Y203" s="324" t="s">
        <v>831</v>
      </c>
      <c r="Z203" s="324" t="s">
        <v>831</v>
      </c>
      <c r="AA203" s="321" t="s">
        <v>916</v>
      </c>
      <c r="AB203" s="360"/>
      <c r="AC203" s="1757"/>
      <c r="AD203" s="1732"/>
      <c r="AE203" s="1759"/>
      <c r="AI203" s="210" t="s">
        <v>728</v>
      </c>
    </row>
    <row r="204" spans="1:35" x14ac:dyDescent="0.3">
      <c r="A204" s="1756"/>
      <c r="B204" s="1725"/>
      <c r="C204" s="1737"/>
      <c r="D204" s="1737"/>
      <c r="E204" s="1737"/>
      <c r="F204" s="1737"/>
      <c r="G204" s="1725"/>
      <c r="H204" s="1725"/>
      <c r="I204" s="1725"/>
      <c r="J204" s="1725"/>
      <c r="K204" s="1725"/>
      <c r="L204" s="1731"/>
      <c r="M204" s="1727"/>
      <c r="N204" s="1732"/>
      <c r="O204" s="1732"/>
      <c r="P204" s="1725"/>
      <c r="Q204" s="1732"/>
      <c r="R204" s="1732"/>
      <c r="S204" s="1732"/>
      <c r="T204" s="1732"/>
      <c r="U204" s="1731"/>
      <c r="V204" s="342" t="s">
        <v>915</v>
      </c>
      <c r="W204" s="321" t="s">
        <v>815</v>
      </c>
      <c r="X204" s="321" t="s">
        <v>1241</v>
      </c>
      <c r="Y204" s="320" t="s">
        <v>831</v>
      </c>
      <c r="Z204" s="320" t="s">
        <v>831</v>
      </c>
      <c r="AA204" s="321" t="s">
        <v>916</v>
      </c>
      <c r="AB204" s="360" t="s">
        <v>1234</v>
      </c>
      <c r="AC204" s="1757"/>
      <c r="AD204" s="1732"/>
      <c r="AE204" s="1759"/>
      <c r="AI204" s="210" t="s">
        <v>729</v>
      </c>
    </row>
    <row r="205" spans="1:35" x14ac:dyDescent="0.3">
      <c r="A205" s="1756"/>
      <c r="B205" s="1725"/>
      <c r="C205" s="1737"/>
      <c r="D205" s="1737"/>
      <c r="E205" s="1737"/>
      <c r="F205" s="1737"/>
      <c r="G205" s="1725"/>
      <c r="H205" s="1725"/>
      <c r="I205" s="1725"/>
      <c r="J205" s="1725"/>
      <c r="K205" s="1725"/>
      <c r="L205" s="1731"/>
      <c r="M205" s="1727"/>
      <c r="N205" s="1732"/>
      <c r="O205" s="1732"/>
      <c r="P205" s="1725"/>
      <c r="Q205" s="1732"/>
      <c r="R205" s="1732"/>
      <c r="S205" s="1732"/>
      <c r="T205" s="1732"/>
      <c r="U205" s="1731"/>
      <c r="V205" s="342" t="s">
        <v>914</v>
      </c>
      <c r="W205" s="323" t="s">
        <v>1226</v>
      </c>
      <c r="X205" s="323" t="s">
        <v>1227</v>
      </c>
      <c r="Y205" s="324" t="s">
        <v>831</v>
      </c>
      <c r="Z205" s="324" t="s">
        <v>831</v>
      </c>
      <c r="AA205" s="321" t="s">
        <v>916</v>
      </c>
      <c r="AB205" s="360"/>
      <c r="AC205" s="1757"/>
      <c r="AD205" s="1732"/>
      <c r="AE205" s="1759"/>
      <c r="AI205" s="210" t="s">
        <v>730</v>
      </c>
    </row>
    <row r="206" spans="1:35" x14ac:dyDescent="0.3">
      <c r="A206" s="1756"/>
      <c r="B206" s="1725"/>
      <c r="C206" s="1737"/>
      <c r="D206" s="1737"/>
      <c r="E206" s="1737"/>
      <c r="F206" s="1737"/>
      <c r="G206" s="1725"/>
      <c r="H206" s="1725"/>
      <c r="I206" s="1725"/>
      <c r="J206" s="1725"/>
      <c r="K206" s="1725"/>
      <c r="L206" s="1730"/>
      <c r="M206" s="1728"/>
      <c r="N206" s="1732"/>
      <c r="O206" s="1732"/>
      <c r="P206" s="1725"/>
      <c r="Q206" s="1732"/>
      <c r="R206" s="1732"/>
      <c r="S206" s="1732"/>
      <c r="T206" s="1732"/>
      <c r="U206" s="1730"/>
      <c r="V206" s="342" t="s">
        <v>913</v>
      </c>
      <c r="W206" s="321" t="s">
        <v>89</v>
      </c>
      <c r="X206" s="321" t="s">
        <v>108</v>
      </c>
      <c r="Y206" s="320" t="s">
        <v>831</v>
      </c>
      <c r="Z206" s="359"/>
      <c r="AA206" s="321" t="s">
        <v>916</v>
      </c>
      <c r="AB206" s="360"/>
      <c r="AC206" s="1757"/>
      <c r="AD206" s="1732"/>
      <c r="AE206" s="1759"/>
      <c r="AI206" s="210" t="s">
        <v>731</v>
      </c>
    </row>
    <row r="207" spans="1:35" ht="15" customHeight="1" x14ac:dyDescent="0.3">
      <c r="A207" s="1088" t="s">
        <v>799</v>
      </c>
      <c r="B207" s="1400" t="s">
        <v>554</v>
      </c>
      <c r="C207" s="1733">
        <v>0</v>
      </c>
      <c r="D207" s="1733">
        <v>0</v>
      </c>
      <c r="E207" s="1733">
        <v>0</v>
      </c>
      <c r="F207" s="1733">
        <v>0</v>
      </c>
      <c r="G207" s="1400"/>
      <c r="H207" s="1400" t="s">
        <v>1031</v>
      </c>
      <c r="I207" s="1400" t="s">
        <v>114</v>
      </c>
      <c r="J207" s="1400" t="s">
        <v>911</v>
      </c>
      <c r="K207" s="1400" t="s">
        <v>1280</v>
      </c>
      <c r="L207" s="917" t="s">
        <v>108</v>
      </c>
      <c r="M207" s="1024" t="s">
        <v>6836</v>
      </c>
      <c r="N207" s="1015">
        <v>1</v>
      </c>
      <c r="O207" s="1015" t="s">
        <v>198</v>
      </c>
      <c r="P207" s="1400" t="s">
        <v>911</v>
      </c>
      <c r="Q207" s="1015">
        <v>1</v>
      </c>
      <c r="R207" s="1015" t="s">
        <v>250</v>
      </c>
      <c r="S207" s="1015">
        <v>1</v>
      </c>
      <c r="T207" s="1015" t="s">
        <v>250</v>
      </c>
      <c r="U207" s="917" t="s">
        <v>114</v>
      </c>
      <c r="V207" s="343" t="s">
        <v>913</v>
      </c>
      <c r="W207" s="319" t="s">
        <v>89</v>
      </c>
      <c r="X207" s="319" t="s">
        <v>108</v>
      </c>
      <c r="Y207" s="322"/>
      <c r="Z207" s="320" t="s">
        <v>831</v>
      </c>
      <c r="AA207" s="319" t="s">
        <v>916</v>
      </c>
      <c r="AB207" s="358"/>
      <c r="AC207" s="1014" t="s">
        <v>6836</v>
      </c>
      <c r="AD207" s="1015"/>
      <c r="AE207" s="1016"/>
      <c r="AI207" s="210" t="s">
        <v>732</v>
      </c>
    </row>
    <row r="208" spans="1:35" x14ac:dyDescent="0.3">
      <c r="A208" s="1088"/>
      <c r="B208" s="1400"/>
      <c r="C208" s="1733"/>
      <c r="D208" s="1733"/>
      <c r="E208" s="1733"/>
      <c r="F208" s="1733"/>
      <c r="G208" s="1400"/>
      <c r="H208" s="1400"/>
      <c r="I208" s="1400"/>
      <c r="J208" s="1400"/>
      <c r="K208" s="1400"/>
      <c r="L208" s="1050"/>
      <c r="M208" s="1405"/>
      <c r="N208" s="1015"/>
      <c r="O208" s="1015"/>
      <c r="P208" s="1400"/>
      <c r="Q208" s="1015"/>
      <c r="R208" s="1015"/>
      <c r="S208" s="1015"/>
      <c r="T208" s="1015"/>
      <c r="U208" s="1050"/>
      <c r="V208" s="343" t="s">
        <v>914</v>
      </c>
      <c r="W208" s="323" t="s">
        <v>1226</v>
      </c>
      <c r="X208" s="323" t="s">
        <v>1227</v>
      </c>
      <c r="Y208" s="324" t="s">
        <v>831</v>
      </c>
      <c r="Z208" s="324" t="s">
        <v>831</v>
      </c>
      <c r="AA208" s="319" t="s">
        <v>916</v>
      </c>
      <c r="AB208" s="358"/>
      <c r="AC208" s="1014"/>
      <c r="AD208" s="1015"/>
      <c r="AE208" s="1016"/>
      <c r="AI208" s="210" t="s">
        <v>733</v>
      </c>
    </row>
    <row r="209" spans="1:35" x14ac:dyDescent="0.3">
      <c r="A209" s="1088"/>
      <c r="B209" s="1400"/>
      <c r="C209" s="1733"/>
      <c r="D209" s="1733"/>
      <c r="E209" s="1733"/>
      <c r="F209" s="1733"/>
      <c r="G209" s="1400"/>
      <c r="H209" s="1400"/>
      <c r="I209" s="1400"/>
      <c r="J209" s="1400"/>
      <c r="K209" s="1400"/>
      <c r="L209" s="1050"/>
      <c r="M209" s="1405"/>
      <c r="N209" s="1015"/>
      <c r="O209" s="1015"/>
      <c r="P209" s="1400"/>
      <c r="Q209" s="1015"/>
      <c r="R209" s="1015"/>
      <c r="S209" s="1015"/>
      <c r="T209" s="1015"/>
      <c r="U209" s="1050"/>
      <c r="V209" s="343" t="s">
        <v>915</v>
      </c>
      <c r="W209" s="319" t="s">
        <v>816</v>
      </c>
      <c r="X209" s="319" t="s">
        <v>1241</v>
      </c>
      <c r="Y209" s="320" t="s">
        <v>831</v>
      </c>
      <c r="Z209" s="320" t="s">
        <v>831</v>
      </c>
      <c r="AA209" s="319" t="s">
        <v>916</v>
      </c>
      <c r="AB209" s="358" t="s">
        <v>1235</v>
      </c>
      <c r="AC209" s="1014"/>
      <c r="AD209" s="1015"/>
      <c r="AE209" s="1016"/>
      <c r="AI209" s="210" t="s">
        <v>734</v>
      </c>
    </row>
    <row r="210" spans="1:35" x14ac:dyDescent="0.3">
      <c r="A210" s="1088"/>
      <c r="B210" s="1400"/>
      <c r="C210" s="1733"/>
      <c r="D210" s="1733"/>
      <c r="E210" s="1733"/>
      <c r="F210" s="1733"/>
      <c r="G210" s="1400"/>
      <c r="H210" s="1400"/>
      <c r="I210" s="1400"/>
      <c r="J210" s="1400"/>
      <c r="K210" s="1400"/>
      <c r="L210" s="1050"/>
      <c r="M210" s="1405"/>
      <c r="N210" s="1015"/>
      <c r="O210" s="1015"/>
      <c r="P210" s="1400"/>
      <c r="Q210" s="1015"/>
      <c r="R210" s="1015"/>
      <c r="S210" s="1015"/>
      <c r="T210" s="1015"/>
      <c r="U210" s="1050"/>
      <c r="V210" s="343" t="s">
        <v>914</v>
      </c>
      <c r="W210" s="323" t="s">
        <v>1226</v>
      </c>
      <c r="X210" s="323" t="s">
        <v>1227</v>
      </c>
      <c r="Y210" s="324" t="s">
        <v>831</v>
      </c>
      <c r="Z210" s="324" t="s">
        <v>831</v>
      </c>
      <c r="AA210" s="319" t="s">
        <v>916</v>
      </c>
      <c r="AB210" s="358"/>
      <c r="AC210" s="1014"/>
      <c r="AD210" s="1015"/>
      <c r="AE210" s="1016"/>
      <c r="AI210" s="210" t="s">
        <v>735</v>
      </c>
    </row>
    <row r="211" spans="1:35" x14ac:dyDescent="0.3">
      <c r="A211" s="1088"/>
      <c r="B211" s="1400"/>
      <c r="C211" s="1733"/>
      <c r="D211" s="1733"/>
      <c r="E211" s="1733"/>
      <c r="F211" s="1733"/>
      <c r="G211" s="1400"/>
      <c r="H211" s="1400"/>
      <c r="I211" s="1400"/>
      <c r="J211" s="1400"/>
      <c r="K211" s="1400"/>
      <c r="L211" s="920"/>
      <c r="M211" s="1027"/>
      <c r="N211" s="1015"/>
      <c r="O211" s="1015"/>
      <c r="P211" s="1400"/>
      <c r="Q211" s="1015"/>
      <c r="R211" s="1015"/>
      <c r="S211" s="1015"/>
      <c r="T211" s="1015"/>
      <c r="U211" s="920"/>
      <c r="V211" s="343" t="s">
        <v>913</v>
      </c>
      <c r="W211" s="319" t="s">
        <v>89</v>
      </c>
      <c r="X211" s="319" t="s">
        <v>108</v>
      </c>
      <c r="Y211" s="320" t="s">
        <v>831</v>
      </c>
      <c r="Z211" s="359"/>
      <c r="AA211" s="319" t="s">
        <v>916</v>
      </c>
      <c r="AB211" s="358"/>
      <c r="AC211" s="1014"/>
      <c r="AD211" s="1015"/>
      <c r="AE211" s="1016"/>
      <c r="AI211" s="210" t="s">
        <v>736</v>
      </c>
    </row>
    <row r="212" spans="1:35" ht="15" customHeight="1" x14ac:dyDescent="0.3">
      <c r="A212" s="1756" t="s">
        <v>800</v>
      </c>
      <c r="B212" s="1725" t="s">
        <v>554</v>
      </c>
      <c r="C212" s="1737">
        <v>0</v>
      </c>
      <c r="D212" s="1737">
        <v>0</v>
      </c>
      <c r="E212" s="1737">
        <v>0</v>
      </c>
      <c r="F212" s="1737">
        <v>0</v>
      </c>
      <c r="G212" s="1725"/>
      <c r="H212" s="1725" t="s">
        <v>1032</v>
      </c>
      <c r="I212" s="1725" t="s">
        <v>114</v>
      </c>
      <c r="J212" s="1725" t="s">
        <v>911</v>
      </c>
      <c r="K212" s="1725" t="s">
        <v>1281</v>
      </c>
      <c r="L212" s="1729" t="s">
        <v>108</v>
      </c>
      <c r="M212" s="1726" t="s">
        <v>6836</v>
      </c>
      <c r="N212" s="1732">
        <v>1</v>
      </c>
      <c r="O212" s="1732" t="s">
        <v>198</v>
      </c>
      <c r="P212" s="1725" t="s">
        <v>911</v>
      </c>
      <c r="Q212" s="1732">
        <v>1</v>
      </c>
      <c r="R212" s="1732" t="s">
        <v>250</v>
      </c>
      <c r="S212" s="1732">
        <v>1</v>
      </c>
      <c r="T212" s="1732" t="s">
        <v>250</v>
      </c>
      <c r="U212" s="1729" t="s">
        <v>114</v>
      </c>
      <c r="V212" s="342" t="s">
        <v>913</v>
      </c>
      <c r="W212" s="321" t="s">
        <v>89</v>
      </c>
      <c r="X212" s="321" t="s">
        <v>108</v>
      </c>
      <c r="Y212" s="322"/>
      <c r="Z212" s="320" t="s">
        <v>831</v>
      </c>
      <c r="AA212" s="321" t="s">
        <v>916</v>
      </c>
      <c r="AB212" s="360"/>
      <c r="AC212" s="1757" t="s">
        <v>6836</v>
      </c>
      <c r="AD212" s="1732"/>
      <c r="AE212" s="1759"/>
      <c r="AI212" s="210" t="s">
        <v>737</v>
      </c>
    </row>
    <row r="213" spans="1:35" x14ac:dyDescent="0.3">
      <c r="A213" s="1756"/>
      <c r="B213" s="1725"/>
      <c r="C213" s="1737"/>
      <c r="D213" s="1737"/>
      <c r="E213" s="1737"/>
      <c r="F213" s="1737"/>
      <c r="G213" s="1725"/>
      <c r="H213" s="1725"/>
      <c r="I213" s="1725"/>
      <c r="J213" s="1725"/>
      <c r="K213" s="1725"/>
      <c r="L213" s="1731"/>
      <c r="M213" s="1727"/>
      <c r="N213" s="1732"/>
      <c r="O213" s="1732"/>
      <c r="P213" s="1725"/>
      <c r="Q213" s="1732"/>
      <c r="R213" s="1732"/>
      <c r="S213" s="1732"/>
      <c r="T213" s="1732"/>
      <c r="U213" s="1731"/>
      <c r="V213" s="342" t="s">
        <v>914</v>
      </c>
      <c r="W213" s="323" t="s">
        <v>1226</v>
      </c>
      <c r="X213" s="323" t="s">
        <v>1227</v>
      </c>
      <c r="Y213" s="324" t="s">
        <v>831</v>
      </c>
      <c r="Z213" s="324" t="s">
        <v>831</v>
      </c>
      <c r="AA213" s="321" t="s">
        <v>916</v>
      </c>
      <c r="AB213" s="360"/>
      <c r="AC213" s="1757"/>
      <c r="AD213" s="1732"/>
      <c r="AE213" s="1759"/>
      <c r="AI213" s="210" t="s">
        <v>738</v>
      </c>
    </row>
    <row r="214" spans="1:35" x14ac:dyDescent="0.3">
      <c r="A214" s="1756"/>
      <c r="B214" s="1725"/>
      <c r="C214" s="1737"/>
      <c r="D214" s="1737"/>
      <c r="E214" s="1737"/>
      <c r="F214" s="1737"/>
      <c r="G214" s="1725"/>
      <c r="H214" s="1725"/>
      <c r="I214" s="1725"/>
      <c r="J214" s="1725"/>
      <c r="K214" s="1725"/>
      <c r="L214" s="1731"/>
      <c r="M214" s="1727"/>
      <c r="N214" s="1732"/>
      <c r="O214" s="1732"/>
      <c r="P214" s="1725"/>
      <c r="Q214" s="1732"/>
      <c r="R214" s="1732"/>
      <c r="S214" s="1732"/>
      <c r="T214" s="1732"/>
      <c r="U214" s="1731"/>
      <c r="V214" s="342" t="s">
        <v>915</v>
      </c>
      <c r="W214" s="321" t="s">
        <v>816</v>
      </c>
      <c r="X214" s="321" t="s">
        <v>1241</v>
      </c>
      <c r="Y214" s="320" t="s">
        <v>831</v>
      </c>
      <c r="Z214" s="320" t="s">
        <v>831</v>
      </c>
      <c r="AA214" s="321" t="s">
        <v>916</v>
      </c>
      <c r="AB214" s="360" t="s">
        <v>1235</v>
      </c>
      <c r="AC214" s="1757"/>
      <c r="AD214" s="1732"/>
      <c r="AE214" s="1759"/>
      <c r="AI214" s="210" t="s">
        <v>739</v>
      </c>
    </row>
    <row r="215" spans="1:35" x14ac:dyDescent="0.3">
      <c r="A215" s="1756"/>
      <c r="B215" s="1725"/>
      <c r="C215" s="1737"/>
      <c r="D215" s="1737"/>
      <c r="E215" s="1737"/>
      <c r="F215" s="1737"/>
      <c r="G215" s="1725"/>
      <c r="H215" s="1725"/>
      <c r="I215" s="1725"/>
      <c r="J215" s="1725"/>
      <c r="K215" s="1725"/>
      <c r="L215" s="1731"/>
      <c r="M215" s="1727"/>
      <c r="N215" s="1732"/>
      <c r="O215" s="1732"/>
      <c r="P215" s="1725"/>
      <c r="Q215" s="1732"/>
      <c r="R215" s="1732"/>
      <c r="S215" s="1732"/>
      <c r="T215" s="1732"/>
      <c r="U215" s="1731"/>
      <c r="V215" s="342" t="s">
        <v>914</v>
      </c>
      <c r="W215" s="323" t="s">
        <v>1226</v>
      </c>
      <c r="X215" s="323" t="s">
        <v>1227</v>
      </c>
      <c r="Y215" s="324" t="s">
        <v>831</v>
      </c>
      <c r="Z215" s="324" t="s">
        <v>831</v>
      </c>
      <c r="AA215" s="321" t="s">
        <v>916</v>
      </c>
      <c r="AB215" s="360"/>
      <c r="AC215" s="1757"/>
      <c r="AD215" s="1732"/>
      <c r="AE215" s="1759"/>
      <c r="AI215" s="210" t="s">
        <v>740</v>
      </c>
    </row>
    <row r="216" spans="1:35" x14ac:dyDescent="0.3">
      <c r="A216" s="1756"/>
      <c r="B216" s="1725"/>
      <c r="C216" s="1737"/>
      <c r="D216" s="1737"/>
      <c r="E216" s="1737"/>
      <c r="F216" s="1737"/>
      <c r="G216" s="1725"/>
      <c r="H216" s="1725"/>
      <c r="I216" s="1725"/>
      <c r="J216" s="1725"/>
      <c r="K216" s="1725"/>
      <c r="L216" s="1730"/>
      <c r="M216" s="1728"/>
      <c r="N216" s="1732"/>
      <c r="O216" s="1732"/>
      <c r="P216" s="1725"/>
      <c r="Q216" s="1732"/>
      <c r="R216" s="1732"/>
      <c r="S216" s="1732"/>
      <c r="T216" s="1732"/>
      <c r="U216" s="1730"/>
      <c r="V216" s="342" t="s">
        <v>913</v>
      </c>
      <c r="W216" s="321" t="s">
        <v>89</v>
      </c>
      <c r="X216" s="321" t="s">
        <v>108</v>
      </c>
      <c r="Y216" s="320" t="s">
        <v>831</v>
      </c>
      <c r="Z216" s="359"/>
      <c r="AA216" s="321" t="s">
        <v>916</v>
      </c>
      <c r="AB216" s="360"/>
      <c r="AC216" s="1757"/>
      <c r="AD216" s="1732"/>
      <c r="AE216" s="1759"/>
      <c r="AI216" s="210" t="s">
        <v>741</v>
      </c>
    </row>
    <row r="217" spans="1:35" ht="15" customHeight="1" x14ac:dyDescent="0.3">
      <c r="A217" s="1088" t="s">
        <v>1104</v>
      </c>
      <c r="B217" s="1400" t="s">
        <v>554</v>
      </c>
      <c r="C217" s="1733">
        <v>0</v>
      </c>
      <c r="D217" s="1733">
        <v>0</v>
      </c>
      <c r="E217" s="1733">
        <v>0</v>
      </c>
      <c r="F217" s="1733">
        <v>0</v>
      </c>
      <c r="G217" s="1400"/>
      <c r="H217" s="1400" t="s">
        <v>1033</v>
      </c>
      <c r="I217" s="1400" t="s">
        <v>114</v>
      </c>
      <c r="J217" s="1400" t="s">
        <v>911</v>
      </c>
      <c r="K217" s="1400" t="s">
        <v>1282</v>
      </c>
      <c r="L217" s="917" t="s">
        <v>108</v>
      </c>
      <c r="M217" s="1024" t="s">
        <v>6836</v>
      </c>
      <c r="N217" s="1015">
        <v>1</v>
      </c>
      <c r="O217" s="1015" t="s">
        <v>198</v>
      </c>
      <c r="P217" s="1400" t="s">
        <v>911</v>
      </c>
      <c r="Q217" s="1015">
        <v>1</v>
      </c>
      <c r="R217" s="1015" t="s">
        <v>250</v>
      </c>
      <c r="S217" s="1015">
        <v>1</v>
      </c>
      <c r="T217" s="1015" t="s">
        <v>250</v>
      </c>
      <c r="U217" s="917" t="s">
        <v>114</v>
      </c>
      <c r="V217" s="343" t="s">
        <v>913</v>
      </c>
      <c r="W217" s="319" t="s">
        <v>89</v>
      </c>
      <c r="X217" s="319" t="s">
        <v>108</v>
      </c>
      <c r="Y217" s="322"/>
      <c r="Z217" s="320" t="s">
        <v>831</v>
      </c>
      <c r="AA217" s="319" t="s">
        <v>916</v>
      </c>
      <c r="AB217" s="358"/>
      <c r="AC217" s="1014" t="s">
        <v>6836</v>
      </c>
      <c r="AD217" s="1015"/>
      <c r="AE217" s="1016"/>
      <c r="AI217" s="210" t="s">
        <v>742</v>
      </c>
    </row>
    <row r="218" spans="1:35" x14ac:dyDescent="0.3">
      <c r="A218" s="1088"/>
      <c r="B218" s="1400"/>
      <c r="C218" s="1733"/>
      <c r="D218" s="1733"/>
      <c r="E218" s="1733"/>
      <c r="F218" s="1733"/>
      <c r="G218" s="1400"/>
      <c r="H218" s="1400"/>
      <c r="I218" s="1400"/>
      <c r="J218" s="1400"/>
      <c r="K218" s="1400"/>
      <c r="L218" s="1050"/>
      <c r="M218" s="1405"/>
      <c r="N218" s="1015"/>
      <c r="O218" s="1015"/>
      <c r="P218" s="1400"/>
      <c r="Q218" s="1015"/>
      <c r="R218" s="1015"/>
      <c r="S218" s="1015"/>
      <c r="T218" s="1015"/>
      <c r="U218" s="1050"/>
      <c r="V218" s="343" t="s">
        <v>914</v>
      </c>
      <c r="W218" s="323" t="s">
        <v>1226</v>
      </c>
      <c r="X218" s="323" t="s">
        <v>1227</v>
      </c>
      <c r="Y218" s="324" t="s">
        <v>831</v>
      </c>
      <c r="Z218" s="324" t="s">
        <v>831</v>
      </c>
      <c r="AA218" s="319" t="s">
        <v>916</v>
      </c>
      <c r="AB218" s="358"/>
      <c r="AC218" s="1014"/>
      <c r="AD218" s="1015"/>
      <c r="AE218" s="1016"/>
      <c r="AI218" s="210" t="s">
        <v>743</v>
      </c>
    </row>
    <row r="219" spans="1:35" x14ac:dyDescent="0.3">
      <c r="A219" s="1088"/>
      <c r="B219" s="1400"/>
      <c r="C219" s="1733"/>
      <c r="D219" s="1733"/>
      <c r="E219" s="1733"/>
      <c r="F219" s="1733"/>
      <c r="G219" s="1400"/>
      <c r="H219" s="1400"/>
      <c r="I219" s="1400"/>
      <c r="J219" s="1400"/>
      <c r="K219" s="1400"/>
      <c r="L219" s="1050"/>
      <c r="M219" s="1405"/>
      <c r="N219" s="1015"/>
      <c r="O219" s="1015"/>
      <c r="P219" s="1400"/>
      <c r="Q219" s="1015"/>
      <c r="R219" s="1015"/>
      <c r="S219" s="1015"/>
      <c r="T219" s="1015"/>
      <c r="U219" s="1050"/>
      <c r="V219" s="343" t="s">
        <v>915</v>
      </c>
      <c r="W219" s="319" t="s">
        <v>814</v>
      </c>
      <c r="X219" s="319" t="s">
        <v>1241</v>
      </c>
      <c r="Y219" s="320" t="s">
        <v>831</v>
      </c>
      <c r="Z219" s="320" t="s">
        <v>831</v>
      </c>
      <c r="AA219" s="319" t="s">
        <v>916</v>
      </c>
      <c r="AB219" s="358" t="s">
        <v>1233</v>
      </c>
      <c r="AC219" s="1014"/>
      <c r="AD219" s="1015"/>
      <c r="AE219" s="1016"/>
    </row>
    <row r="220" spans="1:35" x14ac:dyDescent="0.3">
      <c r="A220" s="1088"/>
      <c r="B220" s="1400"/>
      <c r="C220" s="1733"/>
      <c r="D220" s="1733"/>
      <c r="E220" s="1733"/>
      <c r="F220" s="1733"/>
      <c r="G220" s="1400"/>
      <c r="H220" s="1400"/>
      <c r="I220" s="1400"/>
      <c r="J220" s="1400"/>
      <c r="K220" s="1400"/>
      <c r="L220" s="1050"/>
      <c r="M220" s="1405"/>
      <c r="N220" s="1015"/>
      <c r="O220" s="1015"/>
      <c r="P220" s="1400"/>
      <c r="Q220" s="1015"/>
      <c r="R220" s="1015"/>
      <c r="S220" s="1015"/>
      <c r="T220" s="1015"/>
      <c r="U220" s="1050"/>
      <c r="V220" s="343" t="s">
        <v>914</v>
      </c>
      <c r="W220" s="323" t="s">
        <v>1226</v>
      </c>
      <c r="X220" s="323" t="s">
        <v>1227</v>
      </c>
      <c r="Y220" s="324" t="s">
        <v>831</v>
      </c>
      <c r="Z220" s="324" t="s">
        <v>831</v>
      </c>
      <c r="AA220" s="319" t="s">
        <v>916</v>
      </c>
      <c r="AB220" s="358"/>
      <c r="AC220" s="1014"/>
      <c r="AD220" s="1015"/>
      <c r="AE220" s="1016"/>
    </row>
    <row r="221" spans="1:35" x14ac:dyDescent="0.3">
      <c r="A221" s="1088"/>
      <c r="B221" s="1400"/>
      <c r="C221" s="1733"/>
      <c r="D221" s="1733"/>
      <c r="E221" s="1733"/>
      <c r="F221" s="1733"/>
      <c r="G221" s="1400"/>
      <c r="H221" s="1400"/>
      <c r="I221" s="1400"/>
      <c r="J221" s="1400"/>
      <c r="K221" s="1400"/>
      <c r="L221" s="920"/>
      <c r="M221" s="1027"/>
      <c r="N221" s="1015"/>
      <c r="O221" s="1015"/>
      <c r="P221" s="1400"/>
      <c r="Q221" s="1015"/>
      <c r="R221" s="1015"/>
      <c r="S221" s="1015"/>
      <c r="T221" s="1015"/>
      <c r="U221" s="920"/>
      <c r="V221" s="343" t="s">
        <v>913</v>
      </c>
      <c r="W221" s="319" t="s">
        <v>89</v>
      </c>
      <c r="X221" s="319" t="s">
        <v>108</v>
      </c>
      <c r="Y221" s="320" t="s">
        <v>831</v>
      </c>
      <c r="Z221" s="359"/>
      <c r="AA221" s="319" t="s">
        <v>916</v>
      </c>
      <c r="AB221" s="358"/>
      <c r="AC221" s="1014"/>
      <c r="AD221" s="1015"/>
      <c r="AE221" s="1016"/>
    </row>
    <row r="222" spans="1:35" ht="15" customHeight="1" x14ac:dyDescent="0.3">
      <c r="A222" s="1756" t="s">
        <v>794</v>
      </c>
      <c r="B222" s="1725" t="s">
        <v>554</v>
      </c>
      <c r="C222" s="1737">
        <v>0</v>
      </c>
      <c r="D222" s="1737">
        <v>0</v>
      </c>
      <c r="E222" s="1737">
        <v>0</v>
      </c>
      <c r="F222" s="1737">
        <v>0</v>
      </c>
      <c r="G222" s="1725"/>
      <c r="H222" s="1725" t="s">
        <v>1034</v>
      </c>
      <c r="I222" s="1725" t="s">
        <v>114</v>
      </c>
      <c r="J222" s="1725" t="s">
        <v>912</v>
      </c>
      <c r="K222" s="1725" t="s">
        <v>1057</v>
      </c>
      <c r="L222" s="1729" t="s">
        <v>108</v>
      </c>
      <c r="M222" s="1726" t="s">
        <v>6836</v>
      </c>
      <c r="N222" s="1732">
        <v>1</v>
      </c>
      <c r="O222" s="1732" t="s">
        <v>198</v>
      </c>
      <c r="P222" s="1725" t="s">
        <v>912</v>
      </c>
      <c r="Q222" s="1732">
        <v>1</v>
      </c>
      <c r="R222" s="1732" t="s">
        <v>250</v>
      </c>
      <c r="S222" s="1732">
        <v>1</v>
      </c>
      <c r="T222" s="1732" t="s">
        <v>250</v>
      </c>
      <c r="U222" s="1729" t="s">
        <v>114</v>
      </c>
      <c r="V222" s="342" t="s">
        <v>913</v>
      </c>
      <c r="W222" s="321" t="s">
        <v>89</v>
      </c>
      <c r="X222" s="321" t="s">
        <v>108</v>
      </c>
      <c r="Y222" s="322"/>
      <c r="Z222" s="320" t="s">
        <v>831</v>
      </c>
      <c r="AA222" s="321" t="s">
        <v>912</v>
      </c>
      <c r="AB222" s="360"/>
      <c r="AC222" s="1757" t="s">
        <v>6836</v>
      </c>
      <c r="AD222" s="1732"/>
      <c r="AE222" s="1759"/>
    </row>
    <row r="223" spans="1:35" x14ac:dyDescent="0.3">
      <c r="A223" s="1756"/>
      <c r="B223" s="1725"/>
      <c r="C223" s="1737"/>
      <c r="D223" s="1737"/>
      <c r="E223" s="1737"/>
      <c r="F223" s="1737"/>
      <c r="G223" s="1725"/>
      <c r="H223" s="1725"/>
      <c r="I223" s="1725"/>
      <c r="J223" s="1725"/>
      <c r="K223" s="1725"/>
      <c r="L223" s="1731"/>
      <c r="M223" s="1727"/>
      <c r="N223" s="1732"/>
      <c r="O223" s="1732"/>
      <c r="P223" s="1725"/>
      <c r="Q223" s="1732"/>
      <c r="R223" s="1732"/>
      <c r="S223" s="1732"/>
      <c r="T223" s="1732"/>
      <c r="U223" s="1731"/>
      <c r="V223" s="342" t="s">
        <v>914</v>
      </c>
      <c r="W223" s="323" t="s">
        <v>1226</v>
      </c>
      <c r="X223" s="323" t="s">
        <v>1227</v>
      </c>
      <c r="Y223" s="324" t="s">
        <v>831</v>
      </c>
      <c r="Z223" s="324" t="s">
        <v>831</v>
      </c>
      <c r="AA223" s="321" t="s">
        <v>912</v>
      </c>
      <c r="AB223" s="360"/>
      <c r="AC223" s="1757"/>
      <c r="AD223" s="1732"/>
      <c r="AE223" s="1759"/>
    </row>
    <row r="224" spans="1:35" x14ac:dyDescent="0.3">
      <c r="A224" s="1756"/>
      <c r="B224" s="1725"/>
      <c r="C224" s="1737"/>
      <c r="D224" s="1737"/>
      <c r="E224" s="1737"/>
      <c r="F224" s="1737"/>
      <c r="G224" s="1725"/>
      <c r="H224" s="1725"/>
      <c r="I224" s="1725"/>
      <c r="J224" s="1725"/>
      <c r="K224" s="1725"/>
      <c r="L224" s="1731"/>
      <c r="M224" s="1727"/>
      <c r="N224" s="1732"/>
      <c r="O224" s="1732"/>
      <c r="P224" s="1725"/>
      <c r="Q224" s="1732"/>
      <c r="R224" s="1732"/>
      <c r="S224" s="1732"/>
      <c r="T224" s="1732"/>
      <c r="U224" s="1731"/>
      <c r="V224" s="342" t="s">
        <v>915</v>
      </c>
      <c r="W224" s="321" t="s">
        <v>817</v>
      </c>
      <c r="X224" s="321" t="s">
        <v>108</v>
      </c>
      <c r="Y224" s="320" t="s">
        <v>831</v>
      </c>
      <c r="Z224" s="320" t="s">
        <v>831</v>
      </c>
      <c r="AA224" s="321" t="s">
        <v>912</v>
      </c>
      <c r="AB224" s="360" t="s">
        <v>1236</v>
      </c>
      <c r="AC224" s="1757"/>
      <c r="AD224" s="1732"/>
      <c r="AE224" s="1759"/>
    </row>
    <row r="225" spans="1:31" x14ac:dyDescent="0.3">
      <c r="A225" s="1756"/>
      <c r="B225" s="1725"/>
      <c r="C225" s="1737"/>
      <c r="D225" s="1737"/>
      <c r="E225" s="1737"/>
      <c r="F225" s="1737"/>
      <c r="G225" s="1725"/>
      <c r="H225" s="1725"/>
      <c r="I225" s="1725"/>
      <c r="J225" s="1725"/>
      <c r="K225" s="1725"/>
      <c r="L225" s="1731"/>
      <c r="M225" s="1727"/>
      <c r="N225" s="1732"/>
      <c r="O225" s="1732"/>
      <c r="P225" s="1725"/>
      <c r="Q225" s="1732"/>
      <c r="R225" s="1732"/>
      <c r="S225" s="1732"/>
      <c r="T225" s="1732"/>
      <c r="U225" s="1731"/>
      <c r="V225" s="342" t="s">
        <v>914</v>
      </c>
      <c r="W225" s="323" t="s">
        <v>1226</v>
      </c>
      <c r="X225" s="323" t="s">
        <v>1227</v>
      </c>
      <c r="Y225" s="324" t="s">
        <v>831</v>
      </c>
      <c r="Z225" s="324" t="s">
        <v>831</v>
      </c>
      <c r="AA225" s="321" t="s">
        <v>912</v>
      </c>
      <c r="AB225" s="360"/>
      <c r="AC225" s="1757"/>
      <c r="AD225" s="1732"/>
      <c r="AE225" s="1759"/>
    </row>
    <row r="226" spans="1:31" x14ac:dyDescent="0.3">
      <c r="A226" s="1756"/>
      <c r="B226" s="1725"/>
      <c r="C226" s="1737"/>
      <c r="D226" s="1737"/>
      <c r="E226" s="1737"/>
      <c r="F226" s="1737"/>
      <c r="G226" s="1725"/>
      <c r="H226" s="1725"/>
      <c r="I226" s="1725"/>
      <c r="J226" s="1725"/>
      <c r="K226" s="1725"/>
      <c r="L226" s="1730"/>
      <c r="M226" s="1728"/>
      <c r="N226" s="1732"/>
      <c r="O226" s="1732"/>
      <c r="P226" s="1725"/>
      <c r="Q226" s="1732"/>
      <c r="R226" s="1732"/>
      <c r="S226" s="1732"/>
      <c r="T226" s="1732"/>
      <c r="U226" s="1730"/>
      <c r="V226" s="342" t="s">
        <v>913</v>
      </c>
      <c r="W226" s="321" t="s">
        <v>89</v>
      </c>
      <c r="X226" s="321" t="s">
        <v>108</v>
      </c>
      <c r="Y226" s="320" t="s">
        <v>831</v>
      </c>
      <c r="Z226" s="359"/>
      <c r="AA226" s="321" t="s">
        <v>912</v>
      </c>
      <c r="AB226" s="360"/>
      <c r="AC226" s="1757"/>
      <c r="AD226" s="1732"/>
      <c r="AE226" s="1759"/>
    </row>
    <row r="227" spans="1:31" ht="15" customHeight="1" x14ac:dyDescent="0.3">
      <c r="A227" s="1088" t="s">
        <v>1105</v>
      </c>
      <c r="B227" s="1400" t="s">
        <v>554</v>
      </c>
      <c r="C227" s="1733">
        <v>0</v>
      </c>
      <c r="D227" s="1733">
        <v>0</v>
      </c>
      <c r="E227" s="1733">
        <v>0</v>
      </c>
      <c r="F227" s="1733">
        <v>0</v>
      </c>
      <c r="G227" s="1400"/>
      <c r="H227" s="1400" t="s">
        <v>1035</v>
      </c>
      <c r="I227" s="1400" t="s">
        <v>114</v>
      </c>
      <c r="J227" s="1400" t="s">
        <v>912</v>
      </c>
      <c r="K227" s="1400" t="s">
        <v>1058</v>
      </c>
      <c r="L227" s="917" t="s">
        <v>108</v>
      </c>
      <c r="M227" s="1024" t="s">
        <v>6836</v>
      </c>
      <c r="N227" s="1015">
        <v>1</v>
      </c>
      <c r="O227" s="1015" t="s">
        <v>198</v>
      </c>
      <c r="P227" s="1400" t="s">
        <v>912</v>
      </c>
      <c r="Q227" s="1015">
        <v>1</v>
      </c>
      <c r="R227" s="1015" t="s">
        <v>250</v>
      </c>
      <c r="S227" s="1015">
        <v>1</v>
      </c>
      <c r="T227" s="1015" t="s">
        <v>250</v>
      </c>
      <c r="U227" s="917" t="s">
        <v>114</v>
      </c>
      <c r="V227" s="343" t="s">
        <v>913</v>
      </c>
      <c r="W227" s="319" t="s">
        <v>89</v>
      </c>
      <c r="X227" s="319" t="s">
        <v>108</v>
      </c>
      <c r="Y227" s="322"/>
      <c r="Z227" s="320" t="s">
        <v>831</v>
      </c>
      <c r="AA227" s="319" t="s">
        <v>912</v>
      </c>
      <c r="AB227" s="358"/>
      <c r="AC227" s="1014" t="s">
        <v>6836</v>
      </c>
      <c r="AD227" s="1015"/>
      <c r="AE227" s="1016"/>
    </row>
    <row r="228" spans="1:31" x14ac:dyDescent="0.3">
      <c r="A228" s="1088"/>
      <c r="B228" s="1400"/>
      <c r="C228" s="1733"/>
      <c r="D228" s="1733"/>
      <c r="E228" s="1733"/>
      <c r="F228" s="1733"/>
      <c r="G228" s="1400"/>
      <c r="H228" s="1400"/>
      <c r="I228" s="1400"/>
      <c r="J228" s="1400"/>
      <c r="K228" s="1400"/>
      <c r="L228" s="1050"/>
      <c r="M228" s="1405"/>
      <c r="N228" s="1015"/>
      <c r="O228" s="1015"/>
      <c r="P228" s="1400"/>
      <c r="Q228" s="1015"/>
      <c r="R228" s="1015"/>
      <c r="S228" s="1015"/>
      <c r="T228" s="1015"/>
      <c r="U228" s="1050"/>
      <c r="V228" s="343" t="s">
        <v>914</v>
      </c>
      <c r="W228" s="323" t="s">
        <v>1226</v>
      </c>
      <c r="X228" s="323" t="s">
        <v>1227</v>
      </c>
      <c r="Y228" s="324" t="s">
        <v>831</v>
      </c>
      <c r="Z228" s="324" t="s">
        <v>831</v>
      </c>
      <c r="AA228" s="319" t="s">
        <v>912</v>
      </c>
      <c r="AB228" s="358"/>
      <c r="AC228" s="1014"/>
      <c r="AD228" s="1015"/>
      <c r="AE228" s="1016"/>
    </row>
    <row r="229" spans="1:31" x14ac:dyDescent="0.3">
      <c r="A229" s="1088"/>
      <c r="B229" s="1400"/>
      <c r="C229" s="1733"/>
      <c r="D229" s="1733"/>
      <c r="E229" s="1733"/>
      <c r="F229" s="1733"/>
      <c r="G229" s="1400"/>
      <c r="H229" s="1400"/>
      <c r="I229" s="1400"/>
      <c r="J229" s="1400"/>
      <c r="K229" s="1400"/>
      <c r="L229" s="1050"/>
      <c r="M229" s="1405"/>
      <c r="N229" s="1015"/>
      <c r="O229" s="1015"/>
      <c r="P229" s="1400"/>
      <c r="Q229" s="1015"/>
      <c r="R229" s="1015"/>
      <c r="S229" s="1015"/>
      <c r="T229" s="1015"/>
      <c r="U229" s="1050"/>
      <c r="V229" s="343" t="s">
        <v>915</v>
      </c>
      <c r="W229" s="319" t="s">
        <v>809</v>
      </c>
      <c r="X229" s="319" t="s">
        <v>108</v>
      </c>
      <c r="Y229" s="320" t="s">
        <v>831</v>
      </c>
      <c r="Z229" s="320" t="s">
        <v>831</v>
      </c>
      <c r="AA229" s="319" t="s">
        <v>912</v>
      </c>
      <c r="AB229" s="358" t="s">
        <v>1228</v>
      </c>
      <c r="AC229" s="1014"/>
      <c r="AD229" s="1015"/>
      <c r="AE229" s="1016"/>
    </row>
    <row r="230" spans="1:31" x14ac:dyDescent="0.3">
      <c r="A230" s="1088"/>
      <c r="B230" s="1400"/>
      <c r="C230" s="1733"/>
      <c r="D230" s="1733"/>
      <c r="E230" s="1733"/>
      <c r="F230" s="1733"/>
      <c r="G230" s="1400"/>
      <c r="H230" s="1400"/>
      <c r="I230" s="1400"/>
      <c r="J230" s="1400"/>
      <c r="K230" s="1400"/>
      <c r="L230" s="1050"/>
      <c r="M230" s="1405"/>
      <c r="N230" s="1015"/>
      <c r="O230" s="1015"/>
      <c r="P230" s="1400"/>
      <c r="Q230" s="1015"/>
      <c r="R230" s="1015"/>
      <c r="S230" s="1015"/>
      <c r="T230" s="1015"/>
      <c r="U230" s="1050"/>
      <c r="V230" s="343" t="s">
        <v>914</v>
      </c>
      <c r="W230" s="323" t="s">
        <v>1226</v>
      </c>
      <c r="X230" s="323" t="s">
        <v>1227</v>
      </c>
      <c r="Y230" s="324" t="s">
        <v>831</v>
      </c>
      <c r="Z230" s="324" t="s">
        <v>831</v>
      </c>
      <c r="AA230" s="319" t="s">
        <v>912</v>
      </c>
      <c r="AB230" s="358"/>
      <c r="AC230" s="1014"/>
      <c r="AD230" s="1015"/>
      <c r="AE230" s="1016"/>
    </row>
    <row r="231" spans="1:31" x14ac:dyDescent="0.3">
      <c r="A231" s="1088"/>
      <c r="B231" s="1400"/>
      <c r="C231" s="1733"/>
      <c r="D231" s="1733"/>
      <c r="E231" s="1733"/>
      <c r="F231" s="1733"/>
      <c r="G231" s="1400"/>
      <c r="H231" s="1400"/>
      <c r="I231" s="1400"/>
      <c r="J231" s="1400"/>
      <c r="K231" s="1400"/>
      <c r="L231" s="920"/>
      <c r="M231" s="1027"/>
      <c r="N231" s="1015"/>
      <c r="O231" s="1015"/>
      <c r="P231" s="1400"/>
      <c r="Q231" s="1015"/>
      <c r="R231" s="1015"/>
      <c r="S231" s="1015"/>
      <c r="T231" s="1015"/>
      <c r="U231" s="920"/>
      <c r="V231" s="343" t="s">
        <v>913</v>
      </c>
      <c r="W231" s="319" t="s">
        <v>89</v>
      </c>
      <c r="X231" s="319" t="s">
        <v>108</v>
      </c>
      <c r="Y231" s="320" t="s">
        <v>831</v>
      </c>
      <c r="Z231" s="359"/>
      <c r="AA231" s="319" t="s">
        <v>912</v>
      </c>
      <c r="AB231" s="358"/>
      <c r="AC231" s="1014"/>
      <c r="AD231" s="1015"/>
      <c r="AE231" s="1016"/>
    </row>
    <row r="232" spans="1:31" ht="15" customHeight="1" x14ac:dyDescent="0.3">
      <c r="A232" s="1756" t="s">
        <v>1106</v>
      </c>
      <c r="B232" s="1725" t="s">
        <v>554</v>
      </c>
      <c r="C232" s="1737">
        <v>0</v>
      </c>
      <c r="D232" s="1737">
        <v>0</v>
      </c>
      <c r="E232" s="1737">
        <v>0</v>
      </c>
      <c r="F232" s="1737">
        <v>0</v>
      </c>
      <c r="G232" s="1725"/>
      <c r="H232" s="1725" t="s">
        <v>1036</v>
      </c>
      <c r="I232" s="1725" t="s">
        <v>114</v>
      </c>
      <c r="J232" s="1725" t="s">
        <v>912</v>
      </c>
      <c r="K232" s="1725" t="s">
        <v>1059</v>
      </c>
      <c r="L232" s="1729" t="s">
        <v>108</v>
      </c>
      <c r="M232" s="1726" t="s">
        <v>6836</v>
      </c>
      <c r="N232" s="1732">
        <v>1</v>
      </c>
      <c r="O232" s="1732" t="s">
        <v>198</v>
      </c>
      <c r="P232" s="1725" t="s">
        <v>912</v>
      </c>
      <c r="Q232" s="1732">
        <v>1</v>
      </c>
      <c r="R232" s="1732" t="s">
        <v>250</v>
      </c>
      <c r="S232" s="1732">
        <v>1</v>
      </c>
      <c r="T232" s="1732" t="s">
        <v>250</v>
      </c>
      <c r="U232" s="1729" t="s">
        <v>114</v>
      </c>
      <c r="V232" s="342" t="s">
        <v>913</v>
      </c>
      <c r="W232" s="321" t="s">
        <v>89</v>
      </c>
      <c r="X232" s="321" t="s">
        <v>108</v>
      </c>
      <c r="Y232" s="322"/>
      <c r="Z232" s="320" t="s">
        <v>831</v>
      </c>
      <c r="AA232" s="321" t="s">
        <v>912</v>
      </c>
      <c r="AB232" s="360"/>
      <c r="AC232" s="1757" t="s">
        <v>6836</v>
      </c>
      <c r="AD232" s="1732"/>
      <c r="AE232" s="1759"/>
    </row>
    <row r="233" spans="1:31" x14ac:dyDescent="0.3">
      <c r="A233" s="1756"/>
      <c r="B233" s="1725"/>
      <c r="C233" s="1737"/>
      <c r="D233" s="1737"/>
      <c r="E233" s="1737"/>
      <c r="F233" s="1737"/>
      <c r="G233" s="1725"/>
      <c r="H233" s="1725"/>
      <c r="I233" s="1725"/>
      <c r="J233" s="1725"/>
      <c r="K233" s="1725"/>
      <c r="L233" s="1731"/>
      <c r="M233" s="1727"/>
      <c r="N233" s="1732"/>
      <c r="O233" s="1732"/>
      <c r="P233" s="1725"/>
      <c r="Q233" s="1732"/>
      <c r="R233" s="1732"/>
      <c r="S233" s="1732"/>
      <c r="T233" s="1732"/>
      <c r="U233" s="1731"/>
      <c r="V233" s="342" t="s">
        <v>914</v>
      </c>
      <c r="W233" s="323" t="s">
        <v>1226</v>
      </c>
      <c r="X233" s="323" t="s">
        <v>1227</v>
      </c>
      <c r="Y233" s="324" t="s">
        <v>831</v>
      </c>
      <c r="Z233" s="324" t="s">
        <v>831</v>
      </c>
      <c r="AA233" s="321" t="s">
        <v>912</v>
      </c>
      <c r="AB233" s="360"/>
      <c r="AC233" s="1757"/>
      <c r="AD233" s="1732"/>
      <c r="AE233" s="1759"/>
    </row>
    <row r="234" spans="1:31" x14ac:dyDescent="0.3">
      <c r="A234" s="1756"/>
      <c r="B234" s="1725"/>
      <c r="C234" s="1737"/>
      <c r="D234" s="1737"/>
      <c r="E234" s="1737"/>
      <c r="F234" s="1737"/>
      <c r="G234" s="1725"/>
      <c r="H234" s="1725"/>
      <c r="I234" s="1725"/>
      <c r="J234" s="1725"/>
      <c r="K234" s="1725"/>
      <c r="L234" s="1731"/>
      <c r="M234" s="1727"/>
      <c r="N234" s="1732"/>
      <c r="O234" s="1732"/>
      <c r="P234" s="1725"/>
      <c r="Q234" s="1732"/>
      <c r="R234" s="1732"/>
      <c r="S234" s="1732"/>
      <c r="T234" s="1732"/>
      <c r="U234" s="1731"/>
      <c r="V234" s="342" t="s">
        <v>915</v>
      </c>
      <c r="W234" s="321" t="s">
        <v>818</v>
      </c>
      <c r="X234" s="321" t="s">
        <v>108</v>
      </c>
      <c r="Y234" s="320" t="s">
        <v>831</v>
      </c>
      <c r="Z234" s="320" t="s">
        <v>831</v>
      </c>
      <c r="AA234" s="321" t="s">
        <v>912</v>
      </c>
      <c r="AB234" s="360" t="s">
        <v>1237</v>
      </c>
      <c r="AC234" s="1757"/>
      <c r="AD234" s="1732"/>
      <c r="AE234" s="1759"/>
    </row>
    <row r="235" spans="1:31" x14ac:dyDescent="0.3">
      <c r="A235" s="1756"/>
      <c r="B235" s="1725"/>
      <c r="C235" s="1737"/>
      <c r="D235" s="1737"/>
      <c r="E235" s="1737"/>
      <c r="F235" s="1737"/>
      <c r="G235" s="1725"/>
      <c r="H235" s="1725"/>
      <c r="I235" s="1725"/>
      <c r="J235" s="1725"/>
      <c r="K235" s="1725"/>
      <c r="L235" s="1731"/>
      <c r="M235" s="1727"/>
      <c r="N235" s="1732"/>
      <c r="O235" s="1732"/>
      <c r="P235" s="1725"/>
      <c r="Q235" s="1732"/>
      <c r="R235" s="1732"/>
      <c r="S235" s="1732"/>
      <c r="T235" s="1732"/>
      <c r="U235" s="1731"/>
      <c r="V235" s="342" t="s">
        <v>914</v>
      </c>
      <c r="W235" s="323" t="s">
        <v>1226</v>
      </c>
      <c r="X235" s="323" t="s">
        <v>1227</v>
      </c>
      <c r="Y235" s="324" t="s">
        <v>831</v>
      </c>
      <c r="Z235" s="324" t="s">
        <v>831</v>
      </c>
      <c r="AA235" s="321" t="s">
        <v>912</v>
      </c>
      <c r="AB235" s="360"/>
      <c r="AC235" s="1757"/>
      <c r="AD235" s="1732"/>
      <c r="AE235" s="1759"/>
    </row>
    <row r="236" spans="1:31" x14ac:dyDescent="0.3">
      <c r="A236" s="1756"/>
      <c r="B236" s="1725"/>
      <c r="C236" s="1737"/>
      <c r="D236" s="1737"/>
      <c r="E236" s="1737"/>
      <c r="F236" s="1737"/>
      <c r="G236" s="1725"/>
      <c r="H236" s="1725"/>
      <c r="I236" s="1725"/>
      <c r="J236" s="1725"/>
      <c r="K236" s="1725"/>
      <c r="L236" s="1730"/>
      <c r="M236" s="1728"/>
      <c r="N236" s="1732"/>
      <c r="O236" s="1732"/>
      <c r="P236" s="1725"/>
      <c r="Q236" s="1732"/>
      <c r="R236" s="1732"/>
      <c r="S236" s="1732"/>
      <c r="T236" s="1732"/>
      <c r="U236" s="1730"/>
      <c r="V236" s="342" t="s">
        <v>913</v>
      </c>
      <c r="W236" s="321" t="s">
        <v>89</v>
      </c>
      <c r="X236" s="321" t="s">
        <v>108</v>
      </c>
      <c r="Y236" s="320" t="s">
        <v>831</v>
      </c>
      <c r="Z236" s="359"/>
      <c r="AA236" s="321" t="s">
        <v>912</v>
      </c>
      <c r="AB236" s="360"/>
      <c r="AC236" s="1757"/>
      <c r="AD236" s="1732"/>
      <c r="AE236" s="1759"/>
    </row>
    <row r="237" spans="1:31" ht="15" customHeight="1" x14ac:dyDescent="0.3">
      <c r="A237" s="1088" t="s">
        <v>1107</v>
      </c>
      <c r="B237" s="1400" t="s">
        <v>554</v>
      </c>
      <c r="C237" s="1733">
        <v>0</v>
      </c>
      <c r="D237" s="1733">
        <v>0</v>
      </c>
      <c r="E237" s="1733">
        <v>0</v>
      </c>
      <c r="F237" s="1733">
        <v>0</v>
      </c>
      <c r="G237" s="1400"/>
      <c r="H237" s="1400" t="s">
        <v>1037</v>
      </c>
      <c r="I237" s="1400" t="s">
        <v>114</v>
      </c>
      <c r="J237" s="1400" t="s">
        <v>912</v>
      </c>
      <c r="K237" s="1400" t="s">
        <v>1060</v>
      </c>
      <c r="L237" s="917" t="s">
        <v>108</v>
      </c>
      <c r="M237" s="1024" t="s">
        <v>6836</v>
      </c>
      <c r="N237" s="1015">
        <v>1</v>
      </c>
      <c r="O237" s="1015" t="s">
        <v>198</v>
      </c>
      <c r="P237" s="1400" t="s">
        <v>912</v>
      </c>
      <c r="Q237" s="1015">
        <v>1</v>
      </c>
      <c r="R237" s="1015" t="s">
        <v>250</v>
      </c>
      <c r="S237" s="1015">
        <v>1</v>
      </c>
      <c r="T237" s="1015" t="s">
        <v>250</v>
      </c>
      <c r="U237" s="917" t="s">
        <v>114</v>
      </c>
      <c r="V237" s="343" t="s">
        <v>913</v>
      </c>
      <c r="W237" s="319" t="s">
        <v>89</v>
      </c>
      <c r="X237" s="319" t="s">
        <v>108</v>
      </c>
      <c r="Y237" s="322"/>
      <c r="Z237" s="320" t="s">
        <v>831</v>
      </c>
      <c r="AA237" s="319" t="s">
        <v>912</v>
      </c>
      <c r="AB237" s="358"/>
      <c r="AC237" s="1014" t="s">
        <v>6836</v>
      </c>
      <c r="AD237" s="1015"/>
      <c r="AE237" s="1016"/>
    </row>
    <row r="238" spans="1:31" x14ac:dyDescent="0.3">
      <c r="A238" s="1088"/>
      <c r="B238" s="1400"/>
      <c r="C238" s="1733"/>
      <c r="D238" s="1733"/>
      <c r="E238" s="1733"/>
      <c r="F238" s="1733"/>
      <c r="G238" s="1400"/>
      <c r="H238" s="1400"/>
      <c r="I238" s="1400"/>
      <c r="J238" s="1400"/>
      <c r="K238" s="1400"/>
      <c r="L238" s="1050"/>
      <c r="M238" s="1405"/>
      <c r="N238" s="1015"/>
      <c r="O238" s="1015"/>
      <c r="P238" s="1400"/>
      <c r="Q238" s="1015"/>
      <c r="R238" s="1015"/>
      <c r="S238" s="1015"/>
      <c r="T238" s="1015"/>
      <c r="U238" s="1050"/>
      <c r="V238" s="343" t="s">
        <v>914</v>
      </c>
      <c r="W238" s="323" t="s">
        <v>1226</v>
      </c>
      <c r="X238" s="323" t="s">
        <v>1227</v>
      </c>
      <c r="Y238" s="324" t="s">
        <v>831</v>
      </c>
      <c r="Z238" s="324" t="s">
        <v>831</v>
      </c>
      <c r="AA238" s="319" t="s">
        <v>912</v>
      </c>
      <c r="AB238" s="358"/>
      <c r="AC238" s="1014"/>
      <c r="AD238" s="1015"/>
      <c r="AE238" s="1016"/>
    </row>
    <row r="239" spans="1:31" x14ac:dyDescent="0.3">
      <c r="A239" s="1088"/>
      <c r="B239" s="1400"/>
      <c r="C239" s="1733"/>
      <c r="D239" s="1733"/>
      <c r="E239" s="1733"/>
      <c r="F239" s="1733"/>
      <c r="G239" s="1400"/>
      <c r="H239" s="1400"/>
      <c r="I239" s="1400"/>
      <c r="J239" s="1400"/>
      <c r="K239" s="1400"/>
      <c r="L239" s="1050"/>
      <c r="M239" s="1405"/>
      <c r="N239" s="1015"/>
      <c r="O239" s="1015"/>
      <c r="P239" s="1400"/>
      <c r="Q239" s="1015"/>
      <c r="R239" s="1015"/>
      <c r="S239" s="1015"/>
      <c r="T239" s="1015"/>
      <c r="U239" s="1050"/>
      <c r="V239" s="343" t="s">
        <v>915</v>
      </c>
      <c r="W239" s="319" t="s">
        <v>811</v>
      </c>
      <c r="X239" s="319" t="s">
        <v>108</v>
      </c>
      <c r="Y239" s="320" t="s">
        <v>831</v>
      </c>
      <c r="Z239" s="320" t="s">
        <v>831</v>
      </c>
      <c r="AA239" s="319" t="s">
        <v>912</v>
      </c>
      <c r="AB239" s="358" t="s">
        <v>1230</v>
      </c>
      <c r="AC239" s="1014"/>
      <c r="AD239" s="1015"/>
      <c r="AE239" s="1016"/>
    </row>
    <row r="240" spans="1:31" x14ac:dyDescent="0.3">
      <c r="A240" s="1088"/>
      <c r="B240" s="1400"/>
      <c r="C240" s="1733"/>
      <c r="D240" s="1733"/>
      <c r="E240" s="1733"/>
      <c r="F240" s="1733"/>
      <c r="G240" s="1400"/>
      <c r="H240" s="1400"/>
      <c r="I240" s="1400"/>
      <c r="J240" s="1400"/>
      <c r="K240" s="1400"/>
      <c r="L240" s="1050"/>
      <c r="M240" s="1405"/>
      <c r="N240" s="1015"/>
      <c r="O240" s="1015"/>
      <c r="P240" s="1400"/>
      <c r="Q240" s="1015"/>
      <c r="R240" s="1015"/>
      <c r="S240" s="1015"/>
      <c r="T240" s="1015"/>
      <c r="U240" s="1050"/>
      <c r="V240" s="343" t="s">
        <v>914</v>
      </c>
      <c r="W240" s="323" t="s">
        <v>1226</v>
      </c>
      <c r="X240" s="323" t="s">
        <v>1227</v>
      </c>
      <c r="Y240" s="324" t="s">
        <v>831</v>
      </c>
      <c r="Z240" s="324" t="s">
        <v>831</v>
      </c>
      <c r="AA240" s="319" t="s">
        <v>912</v>
      </c>
      <c r="AB240" s="358"/>
      <c r="AC240" s="1014"/>
      <c r="AD240" s="1015"/>
      <c r="AE240" s="1016"/>
    </row>
    <row r="241" spans="1:31" x14ac:dyDescent="0.3">
      <c r="A241" s="1088"/>
      <c r="B241" s="1400"/>
      <c r="C241" s="1733"/>
      <c r="D241" s="1733"/>
      <c r="E241" s="1733"/>
      <c r="F241" s="1733"/>
      <c r="G241" s="1400"/>
      <c r="H241" s="1400"/>
      <c r="I241" s="1400"/>
      <c r="J241" s="1400"/>
      <c r="K241" s="1400"/>
      <c r="L241" s="920"/>
      <c r="M241" s="1027"/>
      <c r="N241" s="1015"/>
      <c r="O241" s="1015"/>
      <c r="P241" s="1400"/>
      <c r="Q241" s="1015"/>
      <c r="R241" s="1015"/>
      <c r="S241" s="1015"/>
      <c r="T241" s="1015"/>
      <c r="U241" s="920"/>
      <c r="V241" s="343" t="s">
        <v>913</v>
      </c>
      <c r="W241" s="319" t="s">
        <v>89</v>
      </c>
      <c r="X241" s="319" t="s">
        <v>108</v>
      </c>
      <c r="Y241" s="320" t="s">
        <v>831</v>
      </c>
      <c r="Z241" s="359"/>
      <c r="AA241" s="319" t="s">
        <v>912</v>
      </c>
      <c r="AB241" s="358"/>
      <c r="AC241" s="1014"/>
      <c r="AD241" s="1015"/>
      <c r="AE241" s="1016"/>
    </row>
    <row r="242" spans="1:31" ht="15" customHeight="1" x14ac:dyDescent="0.3">
      <c r="A242" s="1756" t="s">
        <v>1108</v>
      </c>
      <c r="B242" s="1725" t="s">
        <v>554</v>
      </c>
      <c r="C242" s="1737">
        <v>0</v>
      </c>
      <c r="D242" s="1737">
        <v>0</v>
      </c>
      <c r="E242" s="1737">
        <v>0</v>
      </c>
      <c r="F242" s="1737">
        <v>0</v>
      </c>
      <c r="G242" s="1725"/>
      <c r="H242" s="1725" t="s">
        <v>1038</v>
      </c>
      <c r="I242" s="1725" t="s">
        <v>114</v>
      </c>
      <c r="J242" s="1725" t="s">
        <v>912</v>
      </c>
      <c r="K242" s="1725" t="s">
        <v>1061</v>
      </c>
      <c r="L242" s="1729" t="s">
        <v>108</v>
      </c>
      <c r="M242" s="1726" t="s">
        <v>6836</v>
      </c>
      <c r="N242" s="1732">
        <v>1</v>
      </c>
      <c r="O242" s="1732" t="s">
        <v>198</v>
      </c>
      <c r="P242" s="1725" t="s">
        <v>912</v>
      </c>
      <c r="Q242" s="1732">
        <v>1</v>
      </c>
      <c r="R242" s="1732" t="s">
        <v>250</v>
      </c>
      <c r="S242" s="1732">
        <v>1</v>
      </c>
      <c r="T242" s="1732" t="s">
        <v>250</v>
      </c>
      <c r="U242" s="1729" t="s">
        <v>114</v>
      </c>
      <c r="V242" s="342" t="s">
        <v>913</v>
      </c>
      <c r="W242" s="321" t="s">
        <v>89</v>
      </c>
      <c r="X242" s="321" t="s">
        <v>108</v>
      </c>
      <c r="Y242" s="322"/>
      <c r="Z242" s="320" t="s">
        <v>831</v>
      </c>
      <c r="AA242" s="321" t="s">
        <v>912</v>
      </c>
      <c r="AB242" s="360"/>
      <c r="AC242" s="1757" t="s">
        <v>6836</v>
      </c>
      <c r="AD242" s="1732"/>
      <c r="AE242" s="1759"/>
    </row>
    <row r="243" spans="1:31" x14ac:dyDescent="0.3">
      <c r="A243" s="1756"/>
      <c r="B243" s="1725"/>
      <c r="C243" s="1737"/>
      <c r="D243" s="1737"/>
      <c r="E243" s="1737"/>
      <c r="F243" s="1737"/>
      <c r="G243" s="1725"/>
      <c r="H243" s="1725"/>
      <c r="I243" s="1725"/>
      <c r="J243" s="1725"/>
      <c r="K243" s="1725"/>
      <c r="L243" s="1731"/>
      <c r="M243" s="1727"/>
      <c r="N243" s="1732"/>
      <c r="O243" s="1732"/>
      <c r="P243" s="1725"/>
      <c r="Q243" s="1732"/>
      <c r="R243" s="1732"/>
      <c r="S243" s="1732"/>
      <c r="T243" s="1732"/>
      <c r="U243" s="1731"/>
      <c r="V243" s="342" t="s">
        <v>914</v>
      </c>
      <c r="W243" s="323" t="s">
        <v>1226</v>
      </c>
      <c r="X243" s="323" t="s">
        <v>1227</v>
      </c>
      <c r="Y243" s="324" t="s">
        <v>831</v>
      </c>
      <c r="Z243" s="324" t="s">
        <v>831</v>
      </c>
      <c r="AA243" s="321" t="s">
        <v>912</v>
      </c>
      <c r="AB243" s="360"/>
      <c r="AC243" s="1757"/>
      <c r="AD243" s="1732"/>
      <c r="AE243" s="1759"/>
    </row>
    <row r="244" spans="1:31" x14ac:dyDescent="0.3">
      <c r="A244" s="1756"/>
      <c r="B244" s="1725"/>
      <c r="C244" s="1737"/>
      <c r="D244" s="1737"/>
      <c r="E244" s="1737"/>
      <c r="F244" s="1737"/>
      <c r="G244" s="1725"/>
      <c r="H244" s="1725"/>
      <c r="I244" s="1725"/>
      <c r="J244" s="1725"/>
      <c r="K244" s="1725"/>
      <c r="L244" s="1731"/>
      <c r="M244" s="1727"/>
      <c r="N244" s="1732"/>
      <c r="O244" s="1732"/>
      <c r="P244" s="1725"/>
      <c r="Q244" s="1732"/>
      <c r="R244" s="1732"/>
      <c r="S244" s="1732"/>
      <c r="T244" s="1732"/>
      <c r="U244" s="1731"/>
      <c r="V244" s="342" t="s">
        <v>915</v>
      </c>
      <c r="W244" s="321" t="s">
        <v>812</v>
      </c>
      <c r="X244" s="321" t="s">
        <v>108</v>
      </c>
      <c r="Y244" s="320" t="s">
        <v>831</v>
      </c>
      <c r="Z244" s="320" t="s">
        <v>831</v>
      </c>
      <c r="AA244" s="321" t="s">
        <v>912</v>
      </c>
      <c r="AB244" s="360" t="s">
        <v>1231</v>
      </c>
      <c r="AC244" s="1757"/>
      <c r="AD244" s="1732"/>
      <c r="AE244" s="1759"/>
    </row>
    <row r="245" spans="1:31" x14ac:dyDescent="0.3">
      <c r="A245" s="1756"/>
      <c r="B245" s="1725"/>
      <c r="C245" s="1737"/>
      <c r="D245" s="1737"/>
      <c r="E245" s="1737"/>
      <c r="F245" s="1737"/>
      <c r="G245" s="1725"/>
      <c r="H245" s="1725"/>
      <c r="I245" s="1725"/>
      <c r="J245" s="1725"/>
      <c r="K245" s="1725"/>
      <c r="L245" s="1731"/>
      <c r="M245" s="1727"/>
      <c r="N245" s="1732"/>
      <c r="O245" s="1732"/>
      <c r="P245" s="1725"/>
      <c r="Q245" s="1732"/>
      <c r="R245" s="1732"/>
      <c r="S245" s="1732"/>
      <c r="T245" s="1732"/>
      <c r="U245" s="1731"/>
      <c r="V245" s="342" t="s">
        <v>914</v>
      </c>
      <c r="W245" s="323" t="s">
        <v>1226</v>
      </c>
      <c r="X245" s="323" t="s">
        <v>1227</v>
      </c>
      <c r="Y245" s="324" t="s">
        <v>831</v>
      </c>
      <c r="Z245" s="324" t="s">
        <v>831</v>
      </c>
      <c r="AA245" s="321" t="s">
        <v>912</v>
      </c>
      <c r="AB245" s="360"/>
      <c r="AC245" s="1757"/>
      <c r="AD245" s="1732"/>
      <c r="AE245" s="1759"/>
    </row>
    <row r="246" spans="1:31" x14ac:dyDescent="0.3">
      <c r="A246" s="1756"/>
      <c r="B246" s="1725"/>
      <c r="C246" s="1737"/>
      <c r="D246" s="1737"/>
      <c r="E246" s="1737"/>
      <c r="F246" s="1737"/>
      <c r="G246" s="1725"/>
      <c r="H246" s="1725"/>
      <c r="I246" s="1725"/>
      <c r="J246" s="1725"/>
      <c r="K246" s="1725"/>
      <c r="L246" s="1730"/>
      <c r="M246" s="1728"/>
      <c r="N246" s="1732"/>
      <c r="O246" s="1732"/>
      <c r="P246" s="1725"/>
      <c r="Q246" s="1732"/>
      <c r="R246" s="1732"/>
      <c r="S246" s="1732"/>
      <c r="T246" s="1732"/>
      <c r="U246" s="1730"/>
      <c r="V246" s="342" t="s">
        <v>913</v>
      </c>
      <c r="W246" s="321" t="s">
        <v>89</v>
      </c>
      <c r="X246" s="321" t="s">
        <v>108</v>
      </c>
      <c r="Y246" s="320" t="s">
        <v>831</v>
      </c>
      <c r="Z246" s="359"/>
      <c r="AA246" s="321" t="s">
        <v>912</v>
      </c>
      <c r="AB246" s="360"/>
      <c r="AC246" s="1757"/>
      <c r="AD246" s="1732"/>
      <c r="AE246" s="1759"/>
    </row>
    <row r="247" spans="1:31" ht="15" customHeight="1" x14ac:dyDescent="0.3">
      <c r="A247" s="1088" t="s">
        <v>1109</v>
      </c>
      <c r="B247" s="1400" t="s">
        <v>554</v>
      </c>
      <c r="C247" s="1733">
        <v>0</v>
      </c>
      <c r="D247" s="1733">
        <v>0</v>
      </c>
      <c r="E247" s="1733">
        <v>0</v>
      </c>
      <c r="F247" s="1733">
        <v>0</v>
      </c>
      <c r="G247" s="1400"/>
      <c r="H247" s="1400" t="s">
        <v>1039</v>
      </c>
      <c r="I247" s="1400" t="s">
        <v>114</v>
      </c>
      <c r="J247" s="1400" t="s">
        <v>912</v>
      </c>
      <c r="K247" s="1400" t="s">
        <v>1062</v>
      </c>
      <c r="L247" s="917" t="s">
        <v>108</v>
      </c>
      <c r="M247" s="1024" t="s">
        <v>6836</v>
      </c>
      <c r="N247" s="1015">
        <v>1</v>
      </c>
      <c r="O247" s="1015" t="s">
        <v>198</v>
      </c>
      <c r="P247" s="1400" t="s">
        <v>912</v>
      </c>
      <c r="Q247" s="1015">
        <v>1</v>
      </c>
      <c r="R247" s="1015" t="s">
        <v>250</v>
      </c>
      <c r="S247" s="1015">
        <v>1</v>
      </c>
      <c r="T247" s="1015" t="s">
        <v>250</v>
      </c>
      <c r="U247" s="917" t="s">
        <v>114</v>
      </c>
      <c r="V247" s="343" t="s">
        <v>913</v>
      </c>
      <c r="W247" s="319" t="s">
        <v>89</v>
      </c>
      <c r="X247" s="319" t="s">
        <v>108</v>
      </c>
      <c r="Y247" s="322"/>
      <c r="Z247" s="320" t="s">
        <v>831</v>
      </c>
      <c r="AA247" s="319" t="s">
        <v>912</v>
      </c>
      <c r="AB247" s="358"/>
      <c r="AC247" s="1014" t="s">
        <v>6836</v>
      </c>
      <c r="AD247" s="1015"/>
      <c r="AE247" s="1016"/>
    </row>
    <row r="248" spans="1:31" x14ac:dyDescent="0.3">
      <c r="A248" s="1088"/>
      <c r="B248" s="1400"/>
      <c r="C248" s="1733"/>
      <c r="D248" s="1733"/>
      <c r="E248" s="1733"/>
      <c r="F248" s="1733"/>
      <c r="G248" s="1400"/>
      <c r="H248" s="1400"/>
      <c r="I248" s="1400"/>
      <c r="J248" s="1400"/>
      <c r="K248" s="1400"/>
      <c r="L248" s="1050"/>
      <c r="M248" s="1405"/>
      <c r="N248" s="1015"/>
      <c r="O248" s="1015"/>
      <c r="P248" s="1400"/>
      <c r="Q248" s="1015"/>
      <c r="R248" s="1015"/>
      <c r="S248" s="1015"/>
      <c r="T248" s="1015"/>
      <c r="U248" s="1050"/>
      <c r="V248" s="343" t="s">
        <v>914</v>
      </c>
      <c r="W248" s="323" t="s">
        <v>1226</v>
      </c>
      <c r="X248" s="323" t="s">
        <v>1227</v>
      </c>
      <c r="Y248" s="324" t="s">
        <v>831</v>
      </c>
      <c r="Z248" s="324" t="s">
        <v>831</v>
      </c>
      <c r="AA248" s="319" t="s">
        <v>912</v>
      </c>
      <c r="AB248" s="358"/>
      <c r="AC248" s="1014"/>
      <c r="AD248" s="1015"/>
      <c r="AE248" s="1016"/>
    </row>
    <row r="249" spans="1:31" x14ac:dyDescent="0.3">
      <c r="A249" s="1088"/>
      <c r="B249" s="1400"/>
      <c r="C249" s="1733"/>
      <c r="D249" s="1733"/>
      <c r="E249" s="1733"/>
      <c r="F249" s="1733"/>
      <c r="G249" s="1400"/>
      <c r="H249" s="1400"/>
      <c r="I249" s="1400"/>
      <c r="J249" s="1400"/>
      <c r="K249" s="1400"/>
      <c r="L249" s="1050"/>
      <c r="M249" s="1405"/>
      <c r="N249" s="1015"/>
      <c r="O249" s="1015"/>
      <c r="P249" s="1400"/>
      <c r="Q249" s="1015"/>
      <c r="R249" s="1015"/>
      <c r="S249" s="1015"/>
      <c r="T249" s="1015"/>
      <c r="U249" s="1050"/>
      <c r="V249" s="343" t="s">
        <v>915</v>
      </c>
      <c r="W249" s="319" t="s">
        <v>813</v>
      </c>
      <c r="X249" s="319" t="s">
        <v>108</v>
      </c>
      <c r="Y249" s="320" t="s">
        <v>831</v>
      </c>
      <c r="Z249" s="320" t="s">
        <v>831</v>
      </c>
      <c r="AA249" s="319" t="s">
        <v>912</v>
      </c>
      <c r="AB249" s="358" t="s">
        <v>1232</v>
      </c>
      <c r="AC249" s="1014"/>
      <c r="AD249" s="1015"/>
      <c r="AE249" s="1016"/>
    </row>
    <row r="250" spans="1:31" x14ac:dyDescent="0.3">
      <c r="A250" s="1088"/>
      <c r="B250" s="1400"/>
      <c r="C250" s="1733"/>
      <c r="D250" s="1733"/>
      <c r="E250" s="1733"/>
      <c r="F250" s="1733"/>
      <c r="G250" s="1400"/>
      <c r="H250" s="1400"/>
      <c r="I250" s="1400"/>
      <c r="J250" s="1400"/>
      <c r="K250" s="1400"/>
      <c r="L250" s="1050"/>
      <c r="M250" s="1405"/>
      <c r="N250" s="1015"/>
      <c r="O250" s="1015"/>
      <c r="P250" s="1400"/>
      <c r="Q250" s="1015"/>
      <c r="R250" s="1015"/>
      <c r="S250" s="1015"/>
      <c r="T250" s="1015"/>
      <c r="U250" s="1050"/>
      <c r="V250" s="343" t="s">
        <v>914</v>
      </c>
      <c r="W250" s="323" t="s">
        <v>1226</v>
      </c>
      <c r="X250" s="323" t="s">
        <v>1227</v>
      </c>
      <c r="Y250" s="324" t="s">
        <v>831</v>
      </c>
      <c r="Z250" s="324" t="s">
        <v>831</v>
      </c>
      <c r="AA250" s="319" t="s">
        <v>912</v>
      </c>
      <c r="AB250" s="358"/>
      <c r="AC250" s="1014"/>
      <c r="AD250" s="1015"/>
      <c r="AE250" s="1016"/>
    </row>
    <row r="251" spans="1:31" x14ac:dyDescent="0.3">
      <c r="A251" s="1088"/>
      <c r="B251" s="1400"/>
      <c r="C251" s="1733"/>
      <c r="D251" s="1733"/>
      <c r="E251" s="1733"/>
      <c r="F251" s="1733"/>
      <c r="G251" s="1400"/>
      <c r="H251" s="1400"/>
      <c r="I251" s="1400"/>
      <c r="J251" s="1400"/>
      <c r="K251" s="1400"/>
      <c r="L251" s="920"/>
      <c r="M251" s="1027"/>
      <c r="N251" s="1015"/>
      <c r="O251" s="1015"/>
      <c r="P251" s="1400"/>
      <c r="Q251" s="1015"/>
      <c r="R251" s="1015"/>
      <c r="S251" s="1015"/>
      <c r="T251" s="1015"/>
      <c r="U251" s="920"/>
      <c r="V251" s="343" t="s">
        <v>913</v>
      </c>
      <c r="W251" s="319" t="s">
        <v>89</v>
      </c>
      <c r="X251" s="319" t="s">
        <v>108</v>
      </c>
      <c r="Y251" s="320" t="s">
        <v>831</v>
      </c>
      <c r="Z251" s="359"/>
      <c r="AA251" s="319" t="s">
        <v>912</v>
      </c>
      <c r="AB251" s="358"/>
      <c r="AC251" s="1014"/>
      <c r="AD251" s="1015"/>
      <c r="AE251" s="1016"/>
    </row>
    <row r="252" spans="1:31" ht="15" customHeight="1" x14ac:dyDescent="0.3">
      <c r="A252" s="1756" t="s">
        <v>1110</v>
      </c>
      <c r="B252" s="1725" t="s">
        <v>554</v>
      </c>
      <c r="C252" s="1737">
        <v>0</v>
      </c>
      <c r="D252" s="1737">
        <v>0</v>
      </c>
      <c r="E252" s="1737">
        <v>0</v>
      </c>
      <c r="F252" s="1737">
        <v>0</v>
      </c>
      <c r="G252" s="1725"/>
      <c r="H252" s="1725" t="s">
        <v>1040</v>
      </c>
      <c r="I252" s="1725" t="s">
        <v>114</v>
      </c>
      <c r="J252" s="1725" t="s">
        <v>912</v>
      </c>
      <c r="K252" s="1725" t="s">
        <v>1063</v>
      </c>
      <c r="L252" s="1729" t="s">
        <v>108</v>
      </c>
      <c r="M252" s="1726" t="s">
        <v>6836</v>
      </c>
      <c r="N252" s="1732">
        <v>1</v>
      </c>
      <c r="O252" s="1732" t="s">
        <v>198</v>
      </c>
      <c r="P252" s="1725" t="s">
        <v>912</v>
      </c>
      <c r="Q252" s="1732">
        <v>1</v>
      </c>
      <c r="R252" s="1732" t="s">
        <v>250</v>
      </c>
      <c r="S252" s="1732">
        <v>1</v>
      </c>
      <c r="T252" s="1732" t="s">
        <v>250</v>
      </c>
      <c r="U252" s="1729" t="s">
        <v>114</v>
      </c>
      <c r="V252" s="342" t="s">
        <v>913</v>
      </c>
      <c r="W252" s="321" t="s">
        <v>89</v>
      </c>
      <c r="X252" s="321" t="s">
        <v>108</v>
      </c>
      <c r="Y252" s="322"/>
      <c r="Z252" s="320" t="s">
        <v>831</v>
      </c>
      <c r="AA252" s="321" t="s">
        <v>912</v>
      </c>
      <c r="AB252" s="360"/>
      <c r="AC252" s="1757" t="s">
        <v>6836</v>
      </c>
      <c r="AD252" s="1732"/>
      <c r="AE252" s="1759"/>
    </row>
    <row r="253" spans="1:31" x14ac:dyDescent="0.3">
      <c r="A253" s="1756"/>
      <c r="B253" s="1725"/>
      <c r="C253" s="1737"/>
      <c r="D253" s="1737"/>
      <c r="E253" s="1737"/>
      <c r="F253" s="1737"/>
      <c r="G253" s="1725"/>
      <c r="H253" s="1725"/>
      <c r="I253" s="1725"/>
      <c r="J253" s="1725"/>
      <c r="K253" s="1725"/>
      <c r="L253" s="1731"/>
      <c r="M253" s="1727"/>
      <c r="N253" s="1732"/>
      <c r="O253" s="1732"/>
      <c r="P253" s="1725"/>
      <c r="Q253" s="1732"/>
      <c r="R253" s="1732"/>
      <c r="S253" s="1732"/>
      <c r="T253" s="1732"/>
      <c r="U253" s="1731"/>
      <c r="V253" s="342" t="s">
        <v>914</v>
      </c>
      <c r="W253" s="323" t="s">
        <v>1226</v>
      </c>
      <c r="X253" s="323" t="s">
        <v>1227</v>
      </c>
      <c r="Y253" s="324" t="s">
        <v>831</v>
      </c>
      <c r="Z253" s="324" t="s">
        <v>831</v>
      </c>
      <c r="AA253" s="321" t="s">
        <v>912</v>
      </c>
      <c r="AB253" s="360"/>
      <c r="AC253" s="1757"/>
      <c r="AD253" s="1732"/>
      <c r="AE253" s="1759"/>
    </row>
    <row r="254" spans="1:31" x14ac:dyDescent="0.3">
      <c r="A254" s="1756"/>
      <c r="B254" s="1725"/>
      <c r="C254" s="1737"/>
      <c r="D254" s="1737"/>
      <c r="E254" s="1737"/>
      <c r="F254" s="1737"/>
      <c r="G254" s="1725"/>
      <c r="H254" s="1725"/>
      <c r="I254" s="1725"/>
      <c r="J254" s="1725"/>
      <c r="K254" s="1725"/>
      <c r="L254" s="1731"/>
      <c r="M254" s="1727"/>
      <c r="N254" s="1732"/>
      <c r="O254" s="1732"/>
      <c r="P254" s="1725"/>
      <c r="Q254" s="1732"/>
      <c r="R254" s="1732"/>
      <c r="S254" s="1732"/>
      <c r="T254" s="1732"/>
      <c r="U254" s="1731"/>
      <c r="V254" s="342" t="s">
        <v>915</v>
      </c>
      <c r="W254" s="321" t="s">
        <v>814</v>
      </c>
      <c r="X254" s="321" t="s">
        <v>108</v>
      </c>
      <c r="Y254" s="320" t="s">
        <v>831</v>
      </c>
      <c r="Z254" s="320" t="s">
        <v>831</v>
      </c>
      <c r="AA254" s="321" t="s">
        <v>912</v>
      </c>
      <c r="AB254" s="360" t="s">
        <v>1233</v>
      </c>
      <c r="AC254" s="1757"/>
      <c r="AD254" s="1732"/>
      <c r="AE254" s="1759"/>
    </row>
    <row r="255" spans="1:31" x14ac:dyDescent="0.3">
      <c r="A255" s="1756"/>
      <c r="B255" s="1725"/>
      <c r="C255" s="1737"/>
      <c r="D255" s="1737"/>
      <c r="E255" s="1737"/>
      <c r="F255" s="1737"/>
      <c r="G255" s="1725"/>
      <c r="H255" s="1725"/>
      <c r="I255" s="1725"/>
      <c r="J255" s="1725"/>
      <c r="K255" s="1725"/>
      <c r="L255" s="1731"/>
      <c r="M255" s="1727"/>
      <c r="N255" s="1732"/>
      <c r="O255" s="1732"/>
      <c r="P255" s="1725"/>
      <c r="Q255" s="1732"/>
      <c r="R255" s="1732"/>
      <c r="S255" s="1732"/>
      <c r="T255" s="1732"/>
      <c r="U255" s="1731"/>
      <c r="V255" s="342" t="s">
        <v>914</v>
      </c>
      <c r="W255" s="323" t="s">
        <v>1226</v>
      </c>
      <c r="X255" s="323" t="s">
        <v>1227</v>
      </c>
      <c r="Y255" s="324" t="s">
        <v>831</v>
      </c>
      <c r="Z255" s="324" t="s">
        <v>831</v>
      </c>
      <c r="AA255" s="321" t="s">
        <v>912</v>
      </c>
      <c r="AB255" s="360"/>
      <c r="AC255" s="1757"/>
      <c r="AD255" s="1732"/>
      <c r="AE255" s="1759"/>
    </row>
    <row r="256" spans="1:31" x14ac:dyDescent="0.3">
      <c r="A256" s="1756"/>
      <c r="B256" s="1725"/>
      <c r="C256" s="1737"/>
      <c r="D256" s="1737"/>
      <c r="E256" s="1737"/>
      <c r="F256" s="1737"/>
      <c r="G256" s="1725"/>
      <c r="H256" s="1725"/>
      <c r="I256" s="1725"/>
      <c r="J256" s="1725"/>
      <c r="K256" s="1725"/>
      <c r="L256" s="1730"/>
      <c r="M256" s="1728"/>
      <c r="N256" s="1732"/>
      <c r="O256" s="1732"/>
      <c r="P256" s="1725"/>
      <c r="Q256" s="1732"/>
      <c r="R256" s="1732"/>
      <c r="S256" s="1732"/>
      <c r="T256" s="1732"/>
      <c r="U256" s="1730"/>
      <c r="V256" s="342" t="s">
        <v>913</v>
      </c>
      <c r="W256" s="321" t="s">
        <v>89</v>
      </c>
      <c r="X256" s="321" t="s">
        <v>108</v>
      </c>
      <c r="Y256" s="320" t="s">
        <v>831</v>
      </c>
      <c r="Z256" s="359"/>
      <c r="AA256" s="321" t="s">
        <v>912</v>
      </c>
      <c r="AB256" s="360"/>
      <c r="AC256" s="1757"/>
      <c r="AD256" s="1732"/>
      <c r="AE256" s="1759"/>
    </row>
    <row r="257" spans="1:31" ht="15" customHeight="1" x14ac:dyDescent="0.3">
      <c r="A257" s="1088" t="s">
        <v>1111</v>
      </c>
      <c r="B257" s="1400" t="s">
        <v>554</v>
      </c>
      <c r="C257" s="1733">
        <v>0</v>
      </c>
      <c r="D257" s="1733">
        <v>0</v>
      </c>
      <c r="E257" s="1733">
        <v>0</v>
      </c>
      <c r="F257" s="1733">
        <v>0</v>
      </c>
      <c r="G257" s="1400"/>
      <c r="H257" s="1400" t="s">
        <v>1041</v>
      </c>
      <c r="I257" s="1400" t="s">
        <v>114</v>
      </c>
      <c r="J257" s="1400" t="s">
        <v>912</v>
      </c>
      <c r="K257" s="1400" t="s">
        <v>1064</v>
      </c>
      <c r="L257" s="917" t="s">
        <v>108</v>
      </c>
      <c r="M257" s="1024" t="s">
        <v>6836</v>
      </c>
      <c r="N257" s="1015">
        <v>1</v>
      </c>
      <c r="O257" s="1015" t="s">
        <v>198</v>
      </c>
      <c r="P257" s="1400" t="s">
        <v>912</v>
      </c>
      <c r="Q257" s="1015">
        <v>1</v>
      </c>
      <c r="R257" s="1015" t="s">
        <v>250</v>
      </c>
      <c r="S257" s="1015">
        <v>1</v>
      </c>
      <c r="T257" s="1015" t="s">
        <v>250</v>
      </c>
      <c r="U257" s="917" t="s">
        <v>114</v>
      </c>
      <c r="V257" s="343" t="s">
        <v>913</v>
      </c>
      <c r="W257" s="319" t="s">
        <v>89</v>
      </c>
      <c r="X257" s="319" t="s">
        <v>108</v>
      </c>
      <c r="Y257" s="322"/>
      <c r="Z257" s="320" t="s">
        <v>831</v>
      </c>
      <c r="AA257" s="319" t="s">
        <v>912</v>
      </c>
      <c r="AB257" s="358"/>
      <c r="AC257" s="1014" t="s">
        <v>6836</v>
      </c>
      <c r="AD257" s="1015"/>
      <c r="AE257" s="1016"/>
    </row>
    <row r="258" spans="1:31" x14ac:dyDescent="0.3">
      <c r="A258" s="1088"/>
      <c r="B258" s="1400"/>
      <c r="C258" s="1733"/>
      <c r="D258" s="1733"/>
      <c r="E258" s="1733"/>
      <c r="F258" s="1733"/>
      <c r="G258" s="1400"/>
      <c r="H258" s="1400"/>
      <c r="I258" s="1400"/>
      <c r="J258" s="1400"/>
      <c r="K258" s="1400"/>
      <c r="L258" s="1050"/>
      <c r="M258" s="1405"/>
      <c r="N258" s="1015"/>
      <c r="O258" s="1015"/>
      <c r="P258" s="1400"/>
      <c r="Q258" s="1015"/>
      <c r="R258" s="1015"/>
      <c r="S258" s="1015"/>
      <c r="T258" s="1015"/>
      <c r="U258" s="1050"/>
      <c r="V258" s="343" t="s">
        <v>914</v>
      </c>
      <c r="W258" s="323" t="s">
        <v>1226</v>
      </c>
      <c r="X258" s="323" t="s">
        <v>1227</v>
      </c>
      <c r="Y258" s="324" t="s">
        <v>831</v>
      </c>
      <c r="Z258" s="324" t="s">
        <v>831</v>
      </c>
      <c r="AA258" s="319" t="s">
        <v>912</v>
      </c>
      <c r="AB258" s="358"/>
      <c r="AC258" s="1014"/>
      <c r="AD258" s="1015"/>
      <c r="AE258" s="1016"/>
    </row>
    <row r="259" spans="1:31" x14ac:dyDescent="0.3">
      <c r="A259" s="1088"/>
      <c r="B259" s="1400"/>
      <c r="C259" s="1733"/>
      <c r="D259" s="1733"/>
      <c r="E259" s="1733"/>
      <c r="F259" s="1733"/>
      <c r="G259" s="1400"/>
      <c r="H259" s="1400"/>
      <c r="I259" s="1400"/>
      <c r="J259" s="1400"/>
      <c r="K259" s="1400"/>
      <c r="L259" s="1050"/>
      <c r="M259" s="1405"/>
      <c r="N259" s="1015"/>
      <c r="O259" s="1015"/>
      <c r="P259" s="1400"/>
      <c r="Q259" s="1015"/>
      <c r="R259" s="1015"/>
      <c r="S259" s="1015"/>
      <c r="T259" s="1015"/>
      <c r="U259" s="1050"/>
      <c r="V259" s="343" t="s">
        <v>915</v>
      </c>
      <c r="W259" s="319" t="s">
        <v>819</v>
      </c>
      <c r="X259" s="319" t="s">
        <v>108</v>
      </c>
      <c r="Y259" s="320" t="s">
        <v>831</v>
      </c>
      <c r="Z259" s="320" t="s">
        <v>831</v>
      </c>
      <c r="AA259" s="319" t="s">
        <v>912</v>
      </c>
      <c r="AB259" s="358" t="s">
        <v>1238</v>
      </c>
      <c r="AC259" s="1014"/>
      <c r="AD259" s="1015"/>
      <c r="AE259" s="1016"/>
    </row>
    <row r="260" spans="1:31" x14ac:dyDescent="0.3">
      <c r="A260" s="1088"/>
      <c r="B260" s="1400"/>
      <c r="C260" s="1733"/>
      <c r="D260" s="1733"/>
      <c r="E260" s="1733"/>
      <c r="F260" s="1733"/>
      <c r="G260" s="1400"/>
      <c r="H260" s="1400"/>
      <c r="I260" s="1400"/>
      <c r="J260" s="1400"/>
      <c r="K260" s="1400"/>
      <c r="L260" s="1050"/>
      <c r="M260" s="1405"/>
      <c r="N260" s="1015"/>
      <c r="O260" s="1015"/>
      <c r="P260" s="1400"/>
      <c r="Q260" s="1015"/>
      <c r="R260" s="1015"/>
      <c r="S260" s="1015"/>
      <c r="T260" s="1015"/>
      <c r="U260" s="1050"/>
      <c r="V260" s="343" t="s">
        <v>914</v>
      </c>
      <c r="W260" s="323" t="s">
        <v>1226</v>
      </c>
      <c r="X260" s="323" t="s">
        <v>1227</v>
      </c>
      <c r="Y260" s="324" t="s">
        <v>831</v>
      </c>
      <c r="Z260" s="324" t="s">
        <v>831</v>
      </c>
      <c r="AA260" s="319" t="s">
        <v>912</v>
      </c>
      <c r="AB260" s="358"/>
      <c r="AC260" s="1014"/>
      <c r="AD260" s="1015"/>
      <c r="AE260" s="1016"/>
    </row>
    <row r="261" spans="1:31" x14ac:dyDescent="0.3">
      <c r="A261" s="1088"/>
      <c r="B261" s="1400"/>
      <c r="C261" s="1733"/>
      <c r="D261" s="1733"/>
      <c r="E261" s="1733"/>
      <c r="F261" s="1733"/>
      <c r="G261" s="1400"/>
      <c r="H261" s="1400"/>
      <c r="I261" s="1400"/>
      <c r="J261" s="1400"/>
      <c r="K261" s="1400"/>
      <c r="L261" s="920"/>
      <c r="M261" s="1027"/>
      <c r="N261" s="1015"/>
      <c r="O261" s="1015"/>
      <c r="P261" s="1400"/>
      <c r="Q261" s="1015"/>
      <c r="R261" s="1015"/>
      <c r="S261" s="1015"/>
      <c r="T261" s="1015"/>
      <c r="U261" s="920"/>
      <c r="V261" s="343" t="s">
        <v>913</v>
      </c>
      <c r="W261" s="319" t="s">
        <v>89</v>
      </c>
      <c r="X261" s="319" t="s">
        <v>108</v>
      </c>
      <c r="Y261" s="320" t="s">
        <v>831</v>
      </c>
      <c r="Z261" s="359"/>
      <c r="AA261" s="319" t="s">
        <v>912</v>
      </c>
      <c r="AB261" s="358"/>
      <c r="AC261" s="1014"/>
      <c r="AD261" s="1015"/>
      <c r="AE261" s="1016"/>
    </row>
    <row r="262" spans="1:31" ht="15" customHeight="1" x14ac:dyDescent="0.3">
      <c r="A262" s="1756" t="s">
        <v>1112</v>
      </c>
      <c r="B262" s="1725" t="s">
        <v>554</v>
      </c>
      <c r="C262" s="1737">
        <v>0</v>
      </c>
      <c r="D262" s="1737">
        <v>0</v>
      </c>
      <c r="E262" s="1737">
        <v>0</v>
      </c>
      <c r="F262" s="1737">
        <v>0</v>
      </c>
      <c r="G262" s="1725"/>
      <c r="H262" s="1725" t="s">
        <v>1042</v>
      </c>
      <c r="I262" s="1725" t="s">
        <v>114</v>
      </c>
      <c r="J262" s="1725" t="s">
        <v>912</v>
      </c>
      <c r="K262" s="1725" t="s">
        <v>1065</v>
      </c>
      <c r="L262" s="1729" t="s">
        <v>108</v>
      </c>
      <c r="M262" s="1726" t="s">
        <v>6836</v>
      </c>
      <c r="N262" s="1732">
        <v>1</v>
      </c>
      <c r="O262" s="1732" t="s">
        <v>198</v>
      </c>
      <c r="P262" s="1725" t="s">
        <v>912</v>
      </c>
      <c r="Q262" s="1732">
        <v>1</v>
      </c>
      <c r="R262" s="1732" t="s">
        <v>250</v>
      </c>
      <c r="S262" s="1732">
        <v>1</v>
      </c>
      <c r="T262" s="1732" t="s">
        <v>250</v>
      </c>
      <c r="U262" s="1729" t="s">
        <v>114</v>
      </c>
      <c r="V262" s="342" t="s">
        <v>913</v>
      </c>
      <c r="W262" s="321" t="s">
        <v>89</v>
      </c>
      <c r="X262" s="321" t="s">
        <v>108</v>
      </c>
      <c r="Y262" s="322"/>
      <c r="Z262" s="320" t="s">
        <v>831</v>
      </c>
      <c r="AA262" s="321" t="s">
        <v>912</v>
      </c>
      <c r="AB262" s="360"/>
      <c r="AC262" s="1757" t="s">
        <v>6836</v>
      </c>
      <c r="AD262" s="1732"/>
      <c r="AE262" s="1759"/>
    </row>
    <row r="263" spans="1:31" x14ac:dyDescent="0.3">
      <c r="A263" s="1756"/>
      <c r="B263" s="1725"/>
      <c r="C263" s="1737"/>
      <c r="D263" s="1737"/>
      <c r="E263" s="1737"/>
      <c r="F263" s="1737"/>
      <c r="G263" s="1725"/>
      <c r="H263" s="1725"/>
      <c r="I263" s="1725"/>
      <c r="J263" s="1725"/>
      <c r="K263" s="1725"/>
      <c r="L263" s="1731"/>
      <c r="M263" s="1727"/>
      <c r="N263" s="1732"/>
      <c r="O263" s="1732"/>
      <c r="P263" s="1725"/>
      <c r="Q263" s="1732"/>
      <c r="R263" s="1732"/>
      <c r="S263" s="1732"/>
      <c r="T263" s="1732"/>
      <c r="U263" s="1731"/>
      <c r="V263" s="342" t="s">
        <v>914</v>
      </c>
      <c r="W263" s="323" t="s">
        <v>1226</v>
      </c>
      <c r="X263" s="323" t="s">
        <v>1227</v>
      </c>
      <c r="Y263" s="324" t="s">
        <v>831</v>
      </c>
      <c r="Z263" s="324" t="s">
        <v>831</v>
      </c>
      <c r="AA263" s="321" t="s">
        <v>912</v>
      </c>
      <c r="AB263" s="360"/>
      <c r="AC263" s="1757"/>
      <c r="AD263" s="1732"/>
      <c r="AE263" s="1759"/>
    </row>
    <row r="264" spans="1:31" x14ac:dyDescent="0.3">
      <c r="A264" s="1756"/>
      <c r="B264" s="1725"/>
      <c r="C264" s="1737"/>
      <c r="D264" s="1737"/>
      <c r="E264" s="1737"/>
      <c r="F264" s="1737"/>
      <c r="G264" s="1725"/>
      <c r="H264" s="1725"/>
      <c r="I264" s="1725"/>
      <c r="J264" s="1725"/>
      <c r="K264" s="1725"/>
      <c r="L264" s="1731"/>
      <c r="M264" s="1727"/>
      <c r="N264" s="1732"/>
      <c r="O264" s="1732"/>
      <c r="P264" s="1725"/>
      <c r="Q264" s="1732"/>
      <c r="R264" s="1732"/>
      <c r="S264" s="1732"/>
      <c r="T264" s="1732"/>
      <c r="U264" s="1731"/>
      <c r="V264" s="342" t="s">
        <v>915</v>
      </c>
      <c r="W264" s="321" t="s">
        <v>820</v>
      </c>
      <c r="X264" s="321" t="s">
        <v>108</v>
      </c>
      <c r="Y264" s="320" t="s">
        <v>831</v>
      </c>
      <c r="Z264" s="320" t="s">
        <v>831</v>
      </c>
      <c r="AA264" s="321" t="s">
        <v>912</v>
      </c>
      <c r="AB264" s="360" t="s">
        <v>1239</v>
      </c>
      <c r="AC264" s="1757"/>
      <c r="AD264" s="1732"/>
      <c r="AE264" s="1759"/>
    </row>
    <row r="265" spans="1:31" x14ac:dyDescent="0.3">
      <c r="A265" s="1756"/>
      <c r="B265" s="1725"/>
      <c r="C265" s="1737"/>
      <c r="D265" s="1737"/>
      <c r="E265" s="1737"/>
      <c r="F265" s="1737"/>
      <c r="G265" s="1725"/>
      <c r="H265" s="1725"/>
      <c r="I265" s="1725"/>
      <c r="J265" s="1725"/>
      <c r="K265" s="1725"/>
      <c r="L265" s="1731"/>
      <c r="M265" s="1727"/>
      <c r="N265" s="1732"/>
      <c r="O265" s="1732"/>
      <c r="P265" s="1725"/>
      <c r="Q265" s="1732"/>
      <c r="R265" s="1732"/>
      <c r="S265" s="1732"/>
      <c r="T265" s="1732"/>
      <c r="U265" s="1731"/>
      <c r="V265" s="342" t="s">
        <v>914</v>
      </c>
      <c r="W265" s="323" t="s">
        <v>1226</v>
      </c>
      <c r="X265" s="323" t="s">
        <v>1227</v>
      </c>
      <c r="Y265" s="324" t="s">
        <v>831</v>
      </c>
      <c r="Z265" s="324" t="s">
        <v>831</v>
      </c>
      <c r="AA265" s="321" t="s">
        <v>912</v>
      </c>
      <c r="AB265" s="360"/>
      <c r="AC265" s="1757"/>
      <c r="AD265" s="1732"/>
      <c r="AE265" s="1759"/>
    </row>
    <row r="266" spans="1:31" x14ac:dyDescent="0.3">
      <c r="A266" s="1756"/>
      <c r="B266" s="1725"/>
      <c r="C266" s="1737"/>
      <c r="D266" s="1737"/>
      <c r="E266" s="1737"/>
      <c r="F266" s="1737"/>
      <c r="G266" s="1725"/>
      <c r="H266" s="1725"/>
      <c r="I266" s="1725"/>
      <c r="J266" s="1725"/>
      <c r="K266" s="1725"/>
      <c r="L266" s="1730"/>
      <c r="M266" s="1728"/>
      <c r="N266" s="1732"/>
      <c r="O266" s="1732"/>
      <c r="P266" s="1725"/>
      <c r="Q266" s="1732"/>
      <c r="R266" s="1732"/>
      <c r="S266" s="1732"/>
      <c r="T266" s="1732"/>
      <c r="U266" s="1730"/>
      <c r="V266" s="342" t="s">
        <v>913</v>
      </c>
      <c r="W266" s="321" t="s">
        <v>89</v>
      </c>
      <c r="X266" s="321" t="s">
        <v>108</v>
      </c>
      <c r="Y266" s="320" t="s">
        <v>831</v>
      </c>
      <c r="Z266" s="359"/>
      <c r="AA266" s="321" t="s">
        <v>912</v>
      </c>
      <c r="AB266" s="360"/>
      <c r="AC266" s="1757"/>
      <c r="AD266" s="1732"/>
      <c r="AE266" s="1759"/>
    </row>
    <row r="267" spans="1:31" x14ac:dyDescent="0.3">
      <c r="A267" s="347"/>
      <c r="B267" s="348"/>
      <c r="C267" s="498"/>
      <c r="D267" s="498"/>
      <c r="E267" s="498"/>
      <c r="F267" s="498"/>
      <c r="G267" s="348"/>
      <c r="H267" s="348"/>
      <c r="I267" s="348"/>
      <c r="J267" s="348"/>
      <c r="K267" s="348"/>
      <c r="L267" s="348"/>
      <c r="M267" s="349"/>
      <c r="N267" s="349"/>
      <c r="O267" s="349"/>
      <c r="P267" s="348"/>
      <c r="Q267" s="349"/>
      <c r="R267" s="349"/>
      <c r="S267" s="349"/>
      <c r="T267" s="349"/>
      <c r="U267" s="349"/>
      <c r="V267" s="350"/>
      <c r="W267" s="349"/>
      <c r="X267" s="349"/>
      <c r="Y267" s="351"/>
      <c r="Z267" s="351"/>
      <c r="AA267" s="349"/>
      <c r="AB267" s="349"/>
      <c r="AC267" s="349"/>
      <c r="AD267" s="349"/>
      <c r="AE267" s="361"/>
    </row>
    <row r="268" spans="1:31" ht="43.2" x14ac:dyDescent="0.3">
      <c r="A268" s="362" t="s">
        <v>1113</v>
      </c>
      <c r="B268" s="321" t="s">
        <v>554</v>
      </c>
      <c r="C268" s="499">
        <v>0</v>
      </c>
      <c r="D268" s="499">
        <v>0</v>
      </c>
      <c r="E268" s="499">
        <v>0</v>
      </c>
      <c r="F268" s="499">
        <v>0</v>
      </c>
      <c r="G268" s="321"/>
      <c r="H268" s="321" t="s">
        <v>84</v>
      </c>
      <c r="I268" s="321" t="s">
        <v>85</v>
      </c>
      <c r="J268" s="321" t="s">
        <v>421</v>
      </c>
      <c r="K268" s="321" t="s">
        <v>929</v>
      </c>
      <c r="L268" s="321">
        <v>1</v>
      </c>
      <c r="M268" s="340" t="s">
        <v>6837</v>
      </c>
      <c r="N268" s="321">
        <v>4</v>
      </c>
      <c r="O268" s="321" t="s">
        <v>152</v>
      </c>
      <c r="P268" s="321" t="s">
        <v>994</v>
      </c>
      <c r="Q268" s="321"/>
      <c r="R268" s="344"/>
      <c r="S268" s="344"/>
      <c r="T268" s="321"/>
      <c r="U268" s="352" t="s">
        <v>1167</v>
      </c>
      <c r="V268" s="321" t="s">
        <v>211</v>
      </c>
      <c r="W268" s="352" t="s">
        <v>1167</v>
      </c>
      <c r="X268" s="423" t="s">
        <v>1390</v>
      </c>
      <c r="Y268" s="353" t="s">
        <v>966</v>
      </c>
      <c r="Z268" s="353" t="s">
        <v>967</v>
      </c>
      <c r="AA268" s="353" t="s">
        <v>1391</v>
      </c>
      <c r="AB268" s="353" t="s">
        <v>6479</v>
      </c>
      <c r="AC268" s="1756" t="s">
        <v>6838</v>
      </c>
      <c r="AD268" s="1725"/>
      <c r="AE268" s="1760"/>
    </row>
    <row r="269" spans="1:31" ht="43.2" x14ac:dyDescent="0.3">
      <c r="A269" s="363" t="s">
        <v>1114</v>
      </c>
      <c r="B269" s="319" t="s">
        <v>554</v>
      </c>
      <c r="C269" s="500">
        <v>0</v>
      </c>
      <c r="D269" s="500">
        <v>0</v>
      </c>
      <c r="E269" s="500">
        <v>0</v>
      </c>
      <c r="F269" s="500">
        <v>0</v>
      </c>
      <c r="G269" s="319"/>
      <c r="H269" s="319" t="s">
        <v>84</v>
      </c>
      <c r="I269" s="341" t="s">
        <v>85</v>
      </c>
      <c r="J269" s="319" t="s">
        <v>787</v>
      </c>
      <c r="K269" s="319" t="s">
        <v>929</v>
      </c>
      <c r="L269" s="319">
        <v>2</v>
      </c>
      <c r="M269" s="341" t="s">
        <v>6837</v>
      </c>
      <c r="N269" s="319">
        <v>4</v>
      </c>
      <c r="O269" s="319" t="s">
        <v>152</v>
      </c>
      <c r="P269" s="319" t="s">
        <v>995</v>
      </c>
      <c r="Q269" s="319"/>
      <c r="R269" s="345"/>
      <c r="S269" s="345"/>
      <c r="T269" s="319"/>
      <c r="U269" s="352" t="s">
        <v>1167</v>
      </c>
      <c r="V269" s="319" t="s">
        <v>211</v>
      </c>
      <c r="W269" s="352" t="s">
        <v>1167</v>
      </c>
      <c r="X269" s="423" t="s">
        <v>1390</v>
      </c>
      <c r="Y269" s="353" t="s">
        <v>966</v>
      </c>
      <c r="Z269" s="353" t="s">
        <v>967</v>
      </c>
      <c r="AA269" s="353" t="s">
        <v>1391</v>
      </c>
      <c r="AB269" s="353" t="s">
        <v>6479</v>
      </c>
      <c r="AC269" s="1088" t="s">
        <v>6838</v>
      </c>
      <c r="AD269" s="1400"/>
      <c r="AE269" s="1089"/>
    </row>
    <row r="270" spans="1:31" ht="43.2" x14ac:dyDescent="0.3">
      <c r="A270" s="362" t="s">
        <v>1115</v>
      </c>
      <c r="B270" s="319" t="s">
        <v>554</v>
      </c>
      <c r="C270" s="500">
        <v>0</v>
      </c>
      <c r="D270" s="500">
        <v>0</v>
      </c>
      <c r="E270" s="500">
        <v>0</v>
      </c>
      <c r="F270" s="500">
        <v>0</v>
      </c>
      <c r="G270" s="319"/>
      <c r="H270" s="319" t="s">
        <v>84</v>
      </c>
      <c r="I270" s="341" t="s">
        <v>85</v>
      </c>
      <c r="J270" s="319" t="s">
        <v>786</v>
      </c>
      <c r="K270" s="319" t="s">
        <v>929</v>
      </c>
      <c r="L270" s="319">
        <v>3</v>
      </c>
      <c r="M270" s="341" t="s">
        <v>6837</v>
      </c>
      <c r="N270" s="319">
        <v>4</v>
      </c>
      <c r="O270" s="319" t="s">
        <v>152</v>
      </c>
      <c r="P270" s="319" t="s">
        <v>944</v>
      </c>
      <c r="Q270" s="319"/>
      <c r="R270" s="345"/>
      <c r="S270" s="345"/>
      <c r="T270" s="319"/>
      <c r="U270" s="352" t="s">
        <v>1167</v>
      </c>
      <c r="V270" s="319" t="s">
        <v>211</v>
      </c>
      <c r="W270" s="352" t="s">
        <v>1167</v>
      </c>
      <c r="X270" s="423" t="s">
        <v>1390</v>
      </c>
      <c r="Y270" s="353" t="s">
        <v>966</v>
      </c>
      <c r="Z270" s="353" t="s">
        <v>967</v>
      </c>
      <c r="AA270" s="353" t="s">
        <v>1391</v>
      </c>
      <c r="AB270" s="353" t="s">
        <v>6479</v>
      </c>
      <c r="AC270" s="1756" t="s">
        <v>6838</v>
      </c>
      <c r="AD270" s="1725"/>
      <c r="AE270" s="1760"/>
    </row>
    <row r="271" spans="1:31" ht="43.2" x14ac:dyDescent="0.3">
      <c r="A271" s="363" t="s">
        <v>1116</v>
      </c>
      <c r="B271" s="321" t="s">
        <v>554</v>
      </c>
      <c r="C271" s="499">
        <v>0</v>
      </c>
      <c r="D271" s="499">
        <v>0</v>
      </c>
      <c r="E271" s="499">
        <v>0</v>
      </c>
      <c r="F271" s="499">
        <v>0</v>
      </c>
      <c r="G271" s="321"/>
      <c r="H271" s="321" t="s">
        <v>84</v>
      </c>
      <c r="I271" s="321" t="s">
        <v>85</v>
      </c>
      <c r="J271" s="321" t="s">
        <v>923</v>
      </c>
      <c r="K271" s="321" t="s">
        <v>929</v>
      </c>
      <c r="L271" s="321">
        <v>1</v>
      </c>
      <c r="M271" s="340" t="s">
        <v>6837</v>
      </c>
      <c r="N271" s="321">
        <v>4</v>
      </c>
      <c r="O271" s="321" t="s">
        <v>152</v>
      </c>
      <c r="P271" s="321" t="s">
        <v>943</v>
      </c>
      <c r="Q271" s="321"/>
      <c r="R271" s="344"/>
      <c r="S271" s="344"/>
      <c r="T271" s="321"/>
      <c r="U271" s="352" t="s">
        <v>1167</v>
      </c>
      <c r="V271" s="321" t="s">
        <v>211</v>
      </c>
      <c r="W271" s="352" t="s">
        <v>1167</v>
      </c>
      <c r="X271" s="423" t="s">
        <v>1390</v>
      </c>
      <c r="Y271" s="353" t="s">
        <v>966</v>
      </c>
      <c r="Z271" s="353" t="s">
        <v>967</v>
      </c>
      <c r="AA271" s="353" t="s">
        <v>1391</v>
      </c>
      <c r="AB271" s="353" t="s">
        <v>6479</v>
      </c>
      <c r="AC271" s="1088" t="s">
        <v>6838</v>
      </c>
      <c r="AD271" s="1400"/>
      <c r="AE271" s="1089"/>
    </row>
    <row r="272" spans="1:31" ht="22.5" customHeight="1" x14ac:dyDescent="0.3">
      <c r="A272" s="1014" t="s">
        <v>1117</v>
      </c>
      <c r="B272" s="1015" t="s">
        <v>554</v>
      </c>
      <c r="C272" s="1739">
        <v>0</v>
      </c>
      <c r="D272" s="1739">
        <v>0</v>
      </c>
      <c r="E272" s="1739">
        <v>0</v>
      </c>
      <c r="F272" s="1739">
        <v>0</v>
      </c>
      <c r="G272" s="1015"/>
      <c r="H272" s="1015" t="s">
        <v>84</v>
      </c>
      <c r="I272" s="1400" t="s">
        <v>85</v>
      </c>
      <c r="J272" s="1015" t="s">
        <v>917</v>
      </c>
      <c r="K272" s="1015" t="s">
        <v>928</v>
      </c>
      <c r="L272" s="1015">
        <v>1</v>
      </c>
      <c r="M272" s="917" t="s">
        <v>6837</v>
      </c>
      <c r="N272" s="319">
        <v>2</v>
      </c>
      <c r="O272" s="319" t="s">
        <v>918</v>
      </c>
      <c r="P272" s="1015" t="s">
        <v>934</v>
      </c>
      <c r="Q272" s="319"/>
      <c r="R272" s="345"/>
      <c r="S272" s="345"/>
      <c r="T272" s="319"/>
      <c r="U272" s="1743" t="s">
        <v>1167</v>
      </c>
      <c r="V272" s="1015" t="s">
        <v>211</v>
      </c>
      <c r="W272" s="1743" t="s">
        <v>1167</v>
      </c>
      <c r="X272" s="1749" t="s">
        <v>1390</v>
      </c>
      <c r="Y272" s="1746" t="s">
        <v>966</v>
      </c>
      <c r="Z272" s="1746" t="s">
        <v>967</v>
      </c>
      <c r="AA272" s="1746" t="s">
        <v>1391</v>
      </c>
      <c r="AB272" s="1746" t="s">
        <v>6479</v>
      </c>
      <c r="AC272" s="1756" t="s">
        <v>6838</v>
      </c>
      <c r="AD272" s="1725"/>
      <c r="AE272" s="1760"/>
    </row>
    <row r="273" spans="1:31" x14ac:dyDescent="0.3">
      <c r="A273" s="1014"/>
      <c r="B273" s="1015"/>
      <c r="C273" s="1739"/>
      <c r="D273" s="1739"/>
      <c r="E273" s="1739"/>
      <c r="F273" s="1739"/>
      <c r="G273" s="1015"/>
      <c r="H273" s="1015"/>
      <c r="I273" s="1400"/>
      <c r="J273" s="1015"/>
      <c r="K273" s="1015"/>
      <c r="L273" s="1015"/>
      <c r="M273" s="920"/>
      <c r="N273" s="319">
        <v>2</v>
      </c>
      <c r="O273" s="319" t="s">
        <v>919</v>
      </c>
      <c r="P273" s="1015"/>
      <c r="Q273" s="319"/>
      <c r="R273" s="345"/>
      <c r="S273" s="345"/>
      <c r="T273" s="319"/>
      <c r="U273" s="1743"/>
      <c r="V273" s="1015"/>
      <c r="W273" s="1743"/>
      <c r="X273" s="1750"/>
      <c r="Y273" s="1748"/>
      <c r="Z273" s="1748"/>
      <c r="AA273" s="1748"/>
      <c r="AB273" s="1748"/>
      <c r="AC273" s="1088" t="s">
        <v>6838</v>
      </c>
      <c r="AD273" s="1400"/>
      <c r="AE273" s="1089"/>
    </row>
    <row r="274" spans="1:31" ht="43.2" x14ac:dyDescent="0.3">
      <c r="A274" s="362" t="s">
        <v>1118</v>
      </c>
      <c r="B274" s="321" t="s">
        <v>554</v>
      </c>
      <c r="C274" s="499">
        <v>0</v>
      </c>
      <c r="D274" s="499">
        <v>0</v>
      </c>
      <c r="E274" s="499">
        <v>0</v>
      </c>
      <c r="F274" s="499">
        <v>0</v>
      </c>
      <c r="G274" s="321"/>
      <c r="H274" s="321" t="s">
        <v>84</v>
      </c>
      <c r="I274" s="340" t="s">
        <v>85</v>
      </c>
      <c r="J274" s="321">
        <v>36</v>
      </c>
      <c r="K274" s="321" t="s">
        <v>928</v>
      </c>
      <c r="L274" s="321">
        <v>1</v>
      </c>
      <c r="M274" s="340" t="s">
        <v>6837</v>
      </c>
      <c r="N274" s="321">
        <v>4</v>
      </c>
      <c r="O274" s="321" t="s">
        <v>152</v>
      </c>
      <c r="P274" s="321" t="s">
        <v>935</v>
      </c>
      <c r="Q274" s="321"/>
      <c r="R274" s="344"/>
      <c r="S274" s="344"/>
      <c r="T274" s="321"/>
      <c r="U274" s="352" t="s">
        <v>1167</v>
      </c>
      <c r="V274" s="321" t="s">
        <v>211</v>
      </c>
      <c r="W274" s="352" t="s">
        <v>1167</v>
      </c>
      <c r="X274" s="423" t="s">
        <v>1390</v>
      </c>
      <c r="Y274" s="353" t="s">
        <v>966</v>
      </c>
      <c r="Z274" s="353" t="s">
        <v>967</v>
      </c>
      <c r="AA274" s="353" t="s">
        <v>1391</v>
      </c>
      <c r="AB274" s="353" t="s">
        <v>6479</v>
      </c>
      <c r="AC274" s="1756" t="s">
        <v>6838</v>
      </c>
      <c r="AD274" s="1725"/>
      <c r="AE274" s="1760"/>
    </row>
    <row r="275" spans="1:31" ht="43.2" x14ac:dyDescent="0.3">
      <c r="A275" s="363" t="s">
        <v>1119</v>
      </c>
      <c r="B275" s="319" t="s">
        <v>554</v>
      </c>
      <c r="C275" s="500">
        <v>0</v>
      </c>
      <c r="D275" s="500">
        <v>0</v>
      </c>
      <c r="E275" s="500">
        <v>0</v>
      </c>
      <c r="F275" s="500">
        <v>0</v>
      </c>
      <c r="G275" s="319"/>
      <c r="H275" s="319" t="s">
        <v>84</v>
      </c>
      <c r="I275" s="319" t="s">
        <v>85</v>
      </c>
      <c r="J275" s="319">
        <v>42</v>
      </c>
      <c r="K275" s="319" t="s">
        <v>928</v>
      </c>
      <c r="L275" s="319">
        <v>1</v>
      </c>
      <c r="M275" s="341" t="s">
        <v>6837</v>
      </c>
      <c r="N275" s="319">
        <v>4</v>
      </c>
      <c r="O275" s="319" t="s">
        <v>152</v>
      </c>
      <c r="P275" s="319" t="s">
        <v>974</v>
      </c>
      <c r="Q275" s="319"/>
      <c r="R275" s="345"/>
      <c r="S275" s="345"/>
      <c r="T275" s="319"/>
      <c r="U275" s="352" t="s">
        <v>1167</v>
      </c>
      <c r="V275" s="319" t="s">
        <v>211</v>
      </c>
      <c r="W275" s="352" t="s">
        <v>1167</v>
      </c>
      <c r="X275" s="423" t="s">
        <v>1390</v>
      </c>
      <c r="Y275" s="353" t="s">
        <v>966</v>
      </c>
      <c r="Z275" s="353" t="s">
        <v>967</v>
      </c>
      <c r="AA275" s="353" t="s">
        <v>1391</v>
      </c>
      <c r="AB275" s="353" t="s">
        <v>6479</v>
      </c>
      <c r="AC275" s="1088" t="s">
        <v>6838</v>
      </c>
      <c r="AD275" s="1400"/>
      <c r="AE275" s="1089"/>
    </row>
    <row r="276" spans="1:31" ht="43.2" x14ac:dyDescent="0.3">
      <c r="A276" s="362" t="s">
        <v>1120</v>
      </c>
      <c r="B276" s="321" t="s">
        <v>554</v>
      </c>
      <c r="C276" s="499">
        <v>0</v>
      </c>
      <c r="D276" s="499">
        <v>0</v>
      </c>
      <c r="E276" s="499">
        <v>0</v>
      </c>
      <c r="F276" s="499">
        <v>0</v>
      </c>
      <c r="G276" s="321"/>
      <c r="H276" s="321" t="s">
        <v>84</v>
      </c>
      <c r="I276" s="340" t="s">
        <v>85</v>
      </c>
      <c r="J276" s="321">
        <v>48</v>
      </c>
      <c r="K276" s="321" t="s">
        <v>928</v>
      </c>
      <c r="L276" s="321">
        <v>1</v>
      </c>
      <c r="M276" s="340" t="s">
        <v>6837</v>
      </c>
      <c r="N276" s="321">
        <v>2</v>
      </c>
      <c r="O276" s="321" t="s">
        <v>152</v>
      </c>
      <c r="P276" s="321" t="s">
        <v>936</v>
      </c>
      <c r="Q276" s="321"/>
      <c r="R276" s="344"/>
      <c r="S276" s="344"/>
      <c r="T276" s="321"/>
      <c r="U276" s="352" t="s">
        <v>1167</v>
      </c>
      <c r="V276" s="321" t="s">
        <v>211</v>
      </c>
      <c r="W276" s="352" t="s">
        <v>1167</v>
      </c>
      <c r="X276" s="423" t="s">
        <v>1390</v>
      </c>
      <c r="Y276" s="353" t="s">
        <v>966</v>
      </c>
      <c r="Z276" s="353" t="s">
        <v>967</v>
      </c>
      <c r="AA276" s="353" t="s">
        <v>1391</v>
      </c>
      <c r="AB276" s="353" t="s">
        <v>6479</v>
      </c>
      <c r="AC276" s="1756" t="s">
        <v>6838</v>
      </c>
      <c r="AD276" s="1725"/>
      <c r="AE276" s="1760"/>
    </row>
    <row r="277" spans="1:31" ht="22.5" customHeight="1" x14ac:dyDescent="0.3">
      <c r="A277" s="1014" t="s">
        <v>1121</v>
      </c>
      <c r="B277" s="1015" t="s">
        <v>554</v>
      </c>
      <c r="C277" s="1739">
        <v>0</v>
      </c>
      <c r="D277" s="1739">
        <v>0</v>
      </c>
      <c r="E277" s="1739">
        <v>0</v>
      </c>
      <c r="F277" s="1739">
        <v>0</v>
      </c>
      <c r="G277" s="1015"/>
      <c r="H277" s="1015" t="s">
        <v>84</v>
      </c>
      <c r="I277" s="1015" t="s">
        <v>85</v>
      </c>
      <c r="J277" s="1015" t="s">
        <v>920</v>
      </c>
      <c r="K277" s="1015" t="s">
        <v>928</v>
      </c>
      <c r="L277" s="1015">
        <v>1</v>
      </c>
      <c r="M277" s="1400" t="s">
        <v>6837</v>
      </c>
      <c r="N277" s="319">
        <v>1</v>
      </c>
      <c r="O277" s="319" t="s">
        <v>921</v>
      </c>
      <c r="P277" s="1015" t="s">
        <v>937</v>
      </c>
      <c r="Q277" s="319"/>
      <c r="R277" s="345"/>
      <c r="S277" s="345"/>
      <c r="T277" s="319"/>
      <c r="U277" s="1744" t="s">
        <v>1167</v>
      </c>
      <c r="V277" s="1015" t="s">
        <v>211</v>
      </c>
      <c r="W277" s="1744" t="s">
        <v>1167</v>
      </c>
      <c r="X277" s="1749" t="s">
        <v>1390</v>
      </c>
      <c r="Y277" s="1746" t="s">
        <v>966</v>
      </c>
      <c r="Z277" s="1746" t="s">
        <v>967</v>
      </c>
      <c r="AA277" s="1746" t="s">
        <v>1391</v>
      </c>
      <c r="AB277" s="1746" t="s">
        <v>6479</v>
      </c>
      <c r="AC277" s="1088" t="s">
        <v>6838</v>
      </c>
      <c r="AD277" s="1400"/>
      <c r="AE277" s="1089"/>
    </row>
    <row r="278" spans="1:31" x14ac:dyDescent="0.3">
      <c r="A278" s="1014"/>
      <c r="B278" s="1015"/>
      <c r="C278" s="1739"/>
      <c r="D278" s="1739"/>
      <c r="E278" s="1739"/>
      <c r="F278" s="1739"/>
      <c r="G278" s="1015"/>
      <c r="H278" s="1015"/>
      <c r="I278" s="1015"/>
      <c r="J278" s="1015"/>
      <c r="K278" s="1015"/>
      <c r="L278" s="1015"/>
      <c r="M278" s="1400"/>
      <c r="N278" s="319">
        <v>1</v>
      </c>
      <c r="O278" s="319" t="s">
        <v>922</v>
      </c>
      <c r="P278" s="1015"/>
      <c r="Q278" s="319"/>
      <c r="R278" s="345"/>
      <c r="S278" s="345"/>
      <c r="T278" s="319"/>
      <c r="U278" s="1745"/>
      <c r="V278" s="1015"/>
      <c r="W278" s="1745"/>
      <c r="X278" s="1750"/>
      <c r="Y278" s="1748"/>
      <c r="Z278" s="1748"/>
      <c r="AA278" s="1748"/>
      <c r="AB278" s="1748"/>
      <c r="AC278" s="1756" t="s">
        <v>6838</v>
      </c>
      <c r="AD278" s="1725"/>
      <c r="AE278" s="1760"/>
    </row>
    <row r="279" spans="1:31" ht="43.2" x14ac:dyDescent="0.3">
      <c r="A279" s="362" t="s">
        <v>1122</v>
      </c>
      <c r="B279" s="321" t="s">
        <v>554</v>
      </c>
      <c r="C279" s="499">
        <v>0</v>
      </c>
      <c r="D279" s="499">
        <v>0</v>
      </c>
      <c r="E279" s="499">
        <v>0</v>
      </c>
      <c r="F279" s="499">
        <v>0</v>
      </c>
      <c r="G279" s="321"/>
      <c r="H279" s="321" t="s">
        <v>84</v>
      </c>
      <c r="I279" s="321" t="s">
        <v>85</v>
      </c>
      <c r="J279" s="321" t="s">
        <v>421</v>
      </c>
      <c r="K279" s="321" t="s">
        <v>928</v>
      </c>
      <c r="L279" s="321">
        <v>1</v>
      </c>
      <c r="M279" s="340" t="s">
        <v>6837</v>
      </c>
      <c r="N279" s="321">
        <v>4</v>
      </c>
      <c r="O279" s="321" t="s">
        <v>152</v>
      </c>
      <c r="P279" s="321" t="s">
        <v>938</v>
      </c>
      <c r="Q279" s="321"/>
      <c r="R279" s="344"/>
      <c r="S279" s="344"/>
      <c r="T279" s="321"/>
      <c r="U279" s="352" t="s">
        <v>1167</v>
      </c>
      <c r="V279" s="321" t="s">
        <v>211</v>
      </c>
      <c r="W279" s="352" t="s">
        <v>1167</v>
      </c>
      <c r="X279" s="423" t="s">
        <v>1390</v>
      </c>
      <c r="Y279" s="353" t="s">
        <v>966</v>
      </c>
      <c r="Z279" s="353" t="s">
        <v>967</v>
      </c>
      <c r="AA279" s="353" t="s">
        <v>1391</v>
      </c>
      <c r="AB279" s="353" t="s">
        <v>6479</v>
      </c>
      <c r="AC279" s="1088" t="s">
        <v>6838</v>
      </c>
      <c r="AD279" s="1400"/>
      <c r="AE279" s="1089"/>
    </row>
    <row r="280" spans="1:31" ht="43.2" x14ac:dyDescent="0.3">
      <c r="A280" s="363" t="s">
        <v>1123</v>
      </c>
      <c r="B280" s="319" t="s">
        <v>554</v>
      </c>
      <c r="C280" s="500">
        <v>0</v>
      </c>
      <c r="D280" s="500">
        <v>0</v>
      </c>
      <c r="E280" s="500">
        <v>0</v>
      </c>
      <c r="F280" s="500">
        <v>0</v>
      </c>
      <c r="G280" s="319"/>
      <c r="H280" s="319" t="s">
        <v>84</v>
      </c>
      <c r="I280" s="341" t="s">
        <v>85</v>
      </c>
      <c r="J280" s="319" t="s">
        <v>787</v>
      </c>
      <c r="K280" s="319" t="s">
        <v>928</v>
      </c>
      <c r="L280" s="319">
        <v>1</v>
      </c>
      <c r="M280" s="341" t="s">
        <v>6837</v>
      </c>
      <c r="N280" s="319">
        <v>4</v>
      </c>
      <c r="O280" s="319" t="s">
        <v>152</v>
      </c>
      <c r="P280" s="319" t="s">
        <v>939</v>
      </c>
      <c r="Q280" s="319"/>
      <c r="R280" s="345"/>
      <c r="S280" s="345"/>
      <c r="T280" s="319"/>
      <c r="U280" s="352" t="s">
        <v>1167</v>
      </c>
      <c r="V280" s="319" t="s">
        <v>211</v>
      </c>
      <c r="W280" s="352" t="s">
        <v>1167</v>
      </c>
      <c r="X280" s="423" t="s">
        <v>1390</v>
      </c>
      <c r="Y280" s="353" t="s">
        <v>966</v>
      </c>
      <c r="Z280" s="353" t="s">
        <v>967</v>
      </c>
      <c r="AA280" s="353" t="s">
        <v>1391</v>
      </c>
      <c r="AB280" s="353" t="s">
        <v>6479</v>
      </c>
      <c r="AC280" s="1756" t="s">
        <v>6838</v>
      </c>
      <c r="AD280" s="1725"/>
      <c r="AE280" s="1760"/>
    </row>
    <row r="281" spans="1:31" ht="22.5" customHeight="1" x14ac:dyDescent="0.3">
      <c r="A281" s="1757" t="s">
        <v>1124</v>
      </c>
      <c r="B281" s="1732" t="s">
        <v>554</v>
      </c>
      <c r="C281" s="1738">
        <v>0</v>
      </c>
      <c r="D281" s="1738">
        <v>0</v>
      </c>
      <c r="E281" s="1738">
        <v>0</v>
      </c>
      <c r="F281" s="1738">
        <v>0</v>
      </c>
      <c r="G281" s="1732"/>
      <c r="H281" s="1732" t="s">
        <v>84</v>
      </c>
      <c r="I281" s="1732" t="s">
        <v>85</v>
      </c>
      <c r="J281" s="1732" t="s">
        <v>977</v>
      </c>
      <c r="K281" s="1732" t="s">
        <v>928</v>
      </c>
      <c r="L281" s="1732">
        <v>1</v>
      </c>
      <c r="M281" s="1729" t="s">
        <v>6837</v>
      </c>
      <c r="N281" s="321">
        <v>1</v>
      </c>
      <c r="O281" s="321" t="s">
        <v>978</v>
      </c>
      <c r="P281" s="1732" t="s">
        <v>974</v>
      </c>
      <c r="Q281" s="321"/>
      <c r="R281" s="344"/>
      <c r="S281" s="344"/>
      <c r="T281" s="321"/>
      <c r="U281" s="1743" t="s">
        <v>1167</v>
      </c>
      <c r="V281" s="1732" t="s">
        <v>211</v>
      </c>
      <c r="W281" s="1743" t="s">
        <v>1167</v>
      </c>
      <c r="X281" s="1749" t="s">
        <v>1390</v>
      </c>
      <c r="Y281" s="1758" t="s">
        <v>966</v>
      </c>
      <c r="Z281" s="1758" t="s">
        <v>967</v>
      </c>
      <c r="AA281" s="1746" t="s">
        <v>1391</v>
      </c>
      <c r="AB281" s="1746" t="s">
        <v>6479</v>
      </c>
      <c r="AC281" s="1088" t="s">
        <v>6838</v>
      </c>
      <c r="AD281" s="1400"/>
      <c r="AE281" s="1089"/>
    </row>
    <row r="282" spans="1:31" x14ac:dyDescent="0.3">
      <c r="A282" s="1757"/>
      <c r="B282" s="1732"/>
      <c r="C282" s="1738"/>
      <c r="D282" s="1738"/>
      <c r="E282" s="1738"/>
      <c r="F282" s="1738"/>
      <c r="G282" s="1732"/>
      <c r="H282" s="1732"/>
      <c r="I282" s="1732"/>
      <c r="J282" s="1732"/>
      <c r="K282" s="1732"/>
      <c r="L282" s="1732"/>
      <c r="M282" s="1730"/>
      <c r="N282" s="321">
        <v>1</v>
      </c>
      <c r="O282" s="321" t="s">
        <v>979</v>
      </c>
      <c r="P282" s="1732"/>
      <c r="Q282" s="321"/>
      <c r="R282" s="344"/>
      <c r="S282" s="344"/>
      <c r="T282" s="321"/>
      <c r="U282" s="1743"/>
      <c r="V282" s="1732"/>
      <c r="W282" s="1743"/>
      <c r="X282" s="1750"/>
      <c r="Y282" s="1758"/>
      <c r="Z282" s="1758"/>
      <c r="AA282" s="1748"/>
      <c r="AB282" s="1748"/>
      <c r="AC282" s="1756" t="s">
        <v>6838</v>
      </c>
      <c r="AD282" s="1725"/>
      <c r="AE282" s="1760"/>
    </row>
    <row r="283" spans="1:31" ht="43.2" x14ac:dyDescent="0.3">
      <c r="A283" s="363" t="s">
        <v>1125</v>
      </c>
      <c r="B283" s="319" t="s">
        <v>554</v>
      </c>
      <c r="C283" s="500">
        <v>0</v>
      </c>
      <c r="D283" s="500">
        <v>0</v>
      </c>
      <c r="E283" s="500">
        <v>0</v>
      </c>
      <c r="F283" s="500">
        <v>0</v>
      </c>
      <c r="G283" s="319"/>
      <c r="H283" s="319" t="s">
        <v>84</v>
      </c>
      <c r="I283" s="319" t="s">
        <v>85</v>
      </c>
      <c r="J283" s="319" t="s">
        <v>786</v>
      </c>
      <c r="K283" s="319" t="s">
        <v>928</v>
      </c>
      <c r="L283" s="319">
        <v>1</v>
      </c>
      <c r="M283" s="341" t="s">
        <v>6837</v>
      </c>
      <c r="N283" s="319">
        <v>4</v>
      </c>
      <c r="O283" s="319" t="s">
        <v>152</v>
      </c>
      <c r="P283" s="319" t="s">
        <v>940</v>
      </c>
      <c r="Q283" s="319"/>
      <c r="R283" s="345"/>
      <c r="S283" s="345"/>
      <c r="T283" s="319"/>
      <c r="U283" s="352" t="s">
        <v>1167</v>
      </c>
      <c r="V283" s="319" t="s">
        <v>211</v>
      </c>
      <c r="W283" s="352" t="s">
        <v>1167</v>
      </c>
      <c r="X283" s="423" t="s">
        <v>1390</v>
      </c>
      <c r="Y283" s="353" t="s">
        <v>966</v>
      </c>
      <c r="Z283" s="353" t="s">
        <v>967</v>
      </c>
      <c r="AA283" s="353" t="s">
        <v>1391</v>
      </c>
      <c r="AB283" s="353" t="s">
        <v>6479</v>
      </c>
      <c r="AC283" s="1088" t="s">
        <v>6838</v>
      </c>
      <c r="AD283" s="1400"/>
      <c r="AE283" s="1089"/>
    </row>
    <row r="284" spans="1:31" ht="43.2" x14ac:dyDescent="0.3">
      <c r="A284" s="362" t="s">
        <v>1126</v>
      </c>
      <c r="B284" s="321" t="s">
        <v>554</v>
      </c>
      <c r="C284" s="499">
        <v>0</v>
      </c>
      <c r="D284" s="499">
        <v>0</v>
      </c>
      <c r="E284" s="499">
        <v>0</v>
      </c>
      <c r="F284" s="499">
        <v>0</v>
      </c>
      <c r="G284" s="321"/>
      <c r="H284" s="321" t="s">
        <v>84</v>
      </c>
      <c r="I284" s="340" t="s">
        <v>85</v>
      </c>
      <c r="J284" s="321" t="s">
        <v>308</v>
      </c>
      <c r="K284" s="321" t="s">
        <v>928</v>
      </c>
      <c r="L284" s="321">
        <v>1</v>
      </c>
      <c r="M284" s="340" t="s">
        <v>6837</v>
      </c>
      <c r="N284" s="321">
        <v>4</v>
      </c>
      <c r="O284" s="321" t="s">
        <v>152</v>
      </c>
      <c r="P284" s="321" t="s">
        <v>941</v>
      </c>
      <c r="Q284" s="321"/>
      <c r="R284" s="344"/>
      <c r="S284" s="344"/>
      <c r="T284" s="321"/>
      <c r="U284" s="352" t="s">
        <v>1167</v>
      </c>
      <c r="V284" s="321" t="s">
        <v>211</v>
      </c>
      <c r="W284" s="352" t="s">
        <v>1167</v>
      </c>
      <c r="X284" s="423" t="s">
        <v>1390</v>
      </c>
      <c r="Y284" s="353" t="s">
        <v>966</v>
      </c>
      <c r="Z284" s="353" t="s">
        <v>967</v>
      </c>
      <c r="AA284" s="353" t="s">
        <v>1391</v>
      </c>
      <c r="AB284" s="353" t="s">
        <v>6479</v>
      </c>
      <c r="AC284" s="1756" t="s">
        <v>6838</v>
      </c>
      <c r="AD284" s="1725"/>
      <c r="AE284" s="1760"/>
    </row>
    <row r="285" spans="1:31" ht="43.2" x14ac:dyDescent="0.3">
      <c r="A285" s="363" t="s">
        <v>1127</v>
      </c>
      <c r="B285" s="319" t="s">
        <v>554</v>
      </c>
      <c r="C285" s="500">
        <v>0</v>
      </c>
      <c r="D285" s="500">
        <v>0</v>
      </c>
      <c r="E285" s="500">
        <v>0</v>
      </c>
      <c r="F285" s="500">
        <v>0</v>
      </c>
      <c r="G285" s="319"/>
      <c r="H285" s="319" t="s">
        <v>84</v>
      </c>
      <c r="I285" s="319" t="s">
        <v>85</v>
      </c>
      <c r="J285" s="319" t="s">
        <v>421</v>
      </c>
      <c r="K285" s="319" t="s">
        <v>980</v>
      </c>
      <c r="L285" s="319">
        <v>1</v>
      </c>
      <c r="M285" s="341" t="s">
        <v>6837</v>
      </c>
      <c r="N285" s="319">
        <v>4</v>
      </c>
      <c r="O285" s="319" t="s">
        <v>152</v>
      </c>
      <c r="P285" s="319" t="s">
        <v>939</v>
      </c>
      <c r="Q285" s="319"/>
      <c r="R285" s="345"/>
      <c r="S285" s="345"/>
      <c r="T285" s="319"/>
      <c r="U285" s="352" t="s">
        <v>1167</v>
      </c>
      <c r="V285" s="319" t="s">
        <v>211</v>
      </c>
      <c r="W285" s="352" t="s">
        <v>1167</v>
      </c>
      <c r="X285" s="423" t="s">
        <v>1390</v>
      </c>
      <c r="Y285" s="353" t="s">
        <v>966</v>
      </c>
      <c r="Z285" s="353" t="s">
        <v>967</v>
      </c>
      <c r="AA285" s="353" t="s">
        <v>1391</v>
      </c>
      <c r="AB285" s="353" t="s">
        <v>6479</v>
      </c>
      <c r="AC285" s="1088" t="s">
        <v>6838</v>
      </c>
      <c r="AD285" s="1400"/>
      <c r="AE285" s="1089"/>
    </row>
    <row r="286" spans="1:31" ht="43.2" x14ac:dyDescent="0.3">
      <c r="A286" s="362" t="s">
        <v>1128</v>
      </c>
      <c r="B286" s="321" t="s">
        <v>554</v>
      </c>
      <c r="C286" s="499">
        <v>0</v>
      </c>
      <c r="D286" s="499">
        <v>0</v>
      </c>
      <c r="E286" s="499">
        <v>0</v>
      </c>
      <c r="F286" s="499">
        <v>0</v>
      </c>
      <c r="G286" s="321"/>
      <c r="H286" s="321" t="s">
        <v>84</v>
      </c>
      <c r="I286" s="340" t="s">
        <v>85</v>
      </c>
      <c r="J286" s="321" t="s">
        <v>787</v>
      </c>
      <c r="K286" s="321" t="s">
        <v>980</v>
      </c>
      <c r="L286" s="321">
        <v>1</v>
      </c>
      <c r="M286" s="340" t="s">
        <v>6837</v>
      </c>
      <c r="N286" s="321">
        <v>4</v>
      </c>
      <c r="O286" s="321" t="s">
        <v>152</v>
      </c>
      <c r="P286" s="321" t="s">
        <v>940</v>
      </c>
      <c r="Q286" s="321"/>
      <c r="R286" s="344"/>
      <c r="S286" s="344"/>
      <c r="T286" s="321"/>
      <c r="U286" s="352" t="s">
        <v>1167</v>
      </c>
      <c r="V286" s="321" t="s">
        <v>211</v>
      </c>
      <c r="W286" s="352" t="s">
        <v>1167</v>
      </c>
      <c r="X286" s="423" t="s">
        <v>1390</v>
      </c>
      <c r="Y286" s="353" t="s">
        <v>966</v>
      </c>
      <c r="Z286" s="353" t="s">
        <v>967</v>
      </c>
      <c r="AA286" s="353" t="s">
        <v>1391</v>
      </c>
      <c r="AB286" s="353" t="s">
        <v>6479</v>
      </c>
      <c r="AC286" s="1756" t="s">
        <v>6838</v>
      </c>
      <c r="AD286" s="1725"/>
      <c r="AE286" s="1760"/>
    </row>
    <row r="287" spans="1:31" ht="43.2" x14ac:dyDescent="0.3">
      <c r="A287" s="363" t="s">
        <v>1129</v>
      </c>
      <c r="B287" s="319" t="s">
        <v>554</v>
      </c>
      <c r="C287" s="500">
        <v>0</v>
      </c>
      <c r="D287" s="500">
        <v>0</v>
      </c>
      <c r="E287" s="500">
        <v>0</v>
      </c>
      <c r="F287" s="500">
        <v>0</v>
      </c>
      <c r="G287" s="319"/>
      <c r="H287" s="319" t="s">
        <v>84</v>
      </c>
      <c r="I287" s="319" t="s">
        <v>85</v>
      </c>
      <c r="J287" s="319" t="s">
        <v>786</v>
      </c>
      <c r="K287" s="319" t="s">
        <v>980</v>
      </c>
      <c r="L287" s="319">
        <v>1</v>
      </c>
      <c r="M287" s="341" t="s">
        <v>6837</v>
      </c>
      <c r="N287" s="319">
        <v>4</v>
      </c>
      <c r="O287" s="319" t="s">
        <v>152</v>
      </c>
      <c r="P287" s="319" t="s">
        <v>942</v>
      </c>
      <c r="Q287" s="319"/>
      <c r="R287" s="345"/>
      <c r="S287" s="345"/>
      <c r="T287" s="319"/>
      <c r="U287" s="352" t="s">
        <v>1167</v>
      </c>
      <c r="V287" s="319" t="s">
        <v>211</v>
      </c>
      <c r="W287" s="352" t="s">
        <v>1167</v>
      </c>
      <c r="X287" s="423" t="s">
        <v>1390</v>
      </c>
      <c r="Y287" s="353" t="s">
        <v>966</v>
      </c>
      <c r="Z287" s="353" t="s">
        <v>967</v>
      </c>
      <c r="AA287" s="353" t="s">
        <v>1391</v>
      </c>
      <c r="AB287" s="353" t="s">
        <v>6479</v>
      </c>
      <c r="AC287" s="1088" t="s">
        <v>6838</v>
      </c>
      <c r="AD287" s="1400"/>
      <c r="AE287" s="1089"/>
    </row>
    <row r="288" spans="1:31" ht="22.5" customHeight="1" x14ac:dyDescent="0.3">
      <c r="A288" s="362" t="s">
        <v>1130</v>
      </c>
      <c r="B288" s="321" t="s">
        <v>554</v>
      </c>
      <c r="C288" s="499">
        <v>0</v>
      </c>
      <c r="D288" s="499">
        <v>0</v>
      </c>
      <c r="E288" s="499">
        <v>0</v>
      </c>
      <c r="F288" s="499">
        <v>0</v>
      </c>
      <c r="G288" s="321"/>
      <c r="H288" s="321" t="s">
        <v>84</v>
      </c>
      <c r="I288" s="340" t="s">
        <v>789</v>
      </c>
      <c r="J288" s="321" t="s">
        <v>421</v>
      </c>
      <c r="K288" s="321" t="s">
        <v>930</v>
      </c>
      <c r="L288" s="321">
        <v>2</v>
      </c>
      <c r="M288" s="340" t="s">
        <v>6837</v>
      </c>
      <c r="N288" s="321">
        <v>2</v>
      </c>
      <c r="O288" s="321" t="s">
        <v>152</v>
      </c>
      <c r="P288" s="321" t="s">
        <v>975</v>
      </c>
      <c r="Q288" s="321"/>
      <c r="R288" s="344"/>
      <c r="S288" s="344"/>
      <c r="T288" s="321"/>
      <c r="U288" s="352" t="s">
        <v>1167</v>
      </c>
      <c r="V288" s="321" t="s">
        <v>211</v>
      </c>
      <c r="W288" s="352" t="s">
        <v>1167</v>
      </c>
      <c r="X288" s="423" t="s">
        <v>1390</v>
      </c>
      <c r="Y288" s="353" t="s">
        <v>966</v>
      </c>
      <c r="Z288" s="353" t="s">
        <v>967</v>
      </c>
      <c r="AA288" s="353" t="s">
        <v>1391</v>
      </c>
      <c r="AB288" s="353" t="s">
        <v>6479</v>
      </c>
      <c r="AC288" s="1756" t="s">
        <v>6838</v>
      </c>
      <c r="AD288" s="1725"/>
      <c r="AE288" s="1760"/>
    </row>
    <row r="289" spans="1:31" ht="43.2" x14ac:dyDescent="0.3">
      <c r="A289" s="363" t="s">
        <v>1131</v>
      </c>
      <c r="B289" s="321" t="s">
        <v>554</v>
      </c>
      <c r="C289" s="499">
        <v>0</v>
      </c>
      <c r="D289" s="499">
        <v>0</v>
      </c>
      <c r="E289" s="499">
        <v>0</v>
      </c>
      <c r="F289" s="499">
        <v>0</v>
      </c>
      <c r="G289" s="321"/>
      <c r="H289" s="321" t="s">
        <v>84</v>
      </c>
      <c r="I289" s="340" t="s">
        <v>789</v>
      </c>
      <c r="J289" s="321" t="s">
        <v>787</v>
      </c>
      <c r="K289" s="321" t="s">
        <v>930</v>
      </c>
      <c r="L289" s="321">
        <v>2</v>
      </c>
      <c r="M289" s="340" t="s">
        <v>6837</v>
      </c>
      <c r="N289" s="321">
        <v>2</v>
      </c>
      <c r="O289" s="321" t="s">
        <v>152</v>
      </c>
      <c r="P289" s="321" t="s">
        <v>976</v>
      </c>
      <c r="Q289" s="321"/>
      <c r="R289" s="344"/>
      <c r="S289" s="344"/>
      <c r="T289" s="321"/>
      <c r="U289" s="352" t="s">
        <v>1167</v>
      </c>
      <c r="V289" s="321" t="s">
        <v>211</v>
      </c>
      <c r="W289" s="352" t="s">
        <v>1167</v>
      </c>
      <c r="X289" s="423" t="s">
        <v>1390</v>
      </c>
      <c r="Y289" s="353" t="s">
        <v>966</v>
      </c>
      <c r="Z289" s="353" t="s">
        <v>967</v>
      </c>
      <c r="AA289" s="353" t="s">
        <v>1391</v>
      </c>
      <c r="AB289" s="353" t="s">
        <v>6479</v>
      </c>
      <c r="AC289" s="1088" t="s">
        <v>6838</v>
      </c>
      <c r="AD289" s="1400"/>
      <c r="AE289" s="1089"/>
    </row>
    <row r="290" spans="1:31" ht="43.2" x14ac:dyDescent="0.3">
      <c r="A290" s="362" t="s">
        <v>1132</v>
      </c>
      <c r="B290" s="321" t="s">
        <v>554</v>
      </c>
      <c r="C290" s="499">
        <v>0</v>
      </c>
      <c r="D290" s="499">
        <v>0</v>
      </c>
      <c r="E290" s="499">
        <v>0</v>
      </c>
      <c r="F290" s="499">
        <v>0</v>
      </c>
      <c r="G290" s="321"/>
      <c r="H290" s="321" t="s">
        <v>84</v>
      </c>
      <c r="I290" s="340" t="s">
        <v>789</v>
      </c>
      <c r="J290" s="321" t="s">
        <v>786</v>
      </c>
      <c r="K290" s="321" t="s">
        <v>930</v>
      </c>
      <c r="L290" s="321">
        <v>1</v>
      </c>
      <c r="M290" s="340" t="s">
        <v>6837</v>
      </c>
      <c r="N290" s="321">
        <v>4</v>
      </c>
      <c r="O290" s="321" t="s">
        <v>152</v>
      </c>
      <c r="P290" s="321" t="s">
        <v>945</v>
      </c>
      <c r="Q290" s="321"/>
      <c r="R290" s="344"/>
      <c r="S290" s="344"/>
      <c r="T290" s="321"/>
      <c r="U290" s="352" t="s">
        <v>1167</v>
      </c>
      <c r="V290" s="321" t="s">
        <v>211</v>
      </c>
      <c r="W290" s="352" t="s">
        <v>1167</v>
      </c>
      <c r="X290" s="423" t="s">
        <v>1390</v>
      </c>
      <c r="Y290" s="353" t="s">
        <v>966</v>
      </c>
      <c r="Z290" s="353" t="s">
        <v>967</v>
      </c>
      <c r="AA290" s="353" t="s">
        <v>1391</v>
      </c>
      <c r="AB290" s="353" t="s">
        <v>6479</v>
      </c>
      <c r="AC290" s="1756" t="s">
        <v>6838</v>
      </c>
      <c r="AD290" s="1725"/>
      <c r="AE290" s="1760"/>
    </row>
    <row r="291" spans="1:31" ht="43.2" x14ac:dyDescent="0.3">
      <c r="A291" s="363" t="s">
        <v>1133</v>
      </c>
      <c r="B291" s="319" t="s">
        <v>554</v>
      </c>
      <c r="C291" s="500">
        <v>0</v>
      </c>
      <c r="D291" s="500">
        <v>0</v>
      </c>
      <c r="E291" s="500">
        <v>0</v>
      </c>
      <c r="F291" s="500">
        <v>0</v>
      </c>
      <c r="G291" s="319"/>
      <c r="H291" s="319" t="s">
        <v>84</v>
      </c>
      <c r="I291" s="319" t="s">
        <v>789</v>
      </c>
      <c r="J291" s="319" t="s">
        <v>308</v>
      </c>
      <c r="K291" s="319" t="s">
        <v>930</v>
      </c>
      <c r="L291" s="319">
        <v>1</v>
      </c>
      <c r="M291" s="341" t="s">
        <v>6837</v>
      </c>
      <c r="N291" s="319">
        <v>4</v>
      </c>
      <c r="O291" s="319" t="s">
        <v>152</v>
      </c>
      <c r="P291" s="319" t="s">
        <v>946</v>
      </c>
      <c r="Q291" s="319"/>
      <c r="R291" s="345"/>
      <c r="S291" s="345"/>
      <c r="T291" s="319"/>
      <c r="U291" s="352" t="s">
        <v>1167</v>
      </c>
      <c r="V291" s="319" t="s">
        <v>211</v>
      </c>
      <c r="W291" s="352" t="s">
        <v>1167</v>
      </c>
      <c r="X291" s="423" t="s">
        <v>1390</v>
      </c>
      <c r="Y291" s="353" t="s">
        <v>966</v>
      </c>
      <c r="Z291" s="353" t="s">
        <v>967</v>
      </c>
      <c r="AA291" s="353" t="s">
        <v>1391</v>
      </c>
      <c r="AB291" s="353" t="s">
        <v>6479</v>
      </c>
      <c r="AC291" s="1088" t="s">
        <v>6838</v>
      </c>
      <c r="AD291" s="1400"/>
      <c r="AE291" s="1089"/>
    </row>
    <row r="292" spans="1:31" ht="43.2" x14ac:dyDescent="0.3">
      <c r="A292" s="362" t="s">
        <v>1134</v>
      </c>
      <c r="B292" s="321" t="s">
        <v>554</v>
      </c>
      <c r="C292" s="499">
        <v>0</v>
      </c>
      <c r="D292" s="499">
        <v>0</v>
      </c>
      <c r="E292" s="499">
        <v>0</v>
      </c>
      <c r="F292" s="499">
        <v>0</v>
      </c>
      <c r="G292" s="321"/>
      <c r="H292" s="321" t="s">
        <v>84</v>
      </c>
      <c r="I292" s="340" t="s">
        <v>6480</v>
      </c>
      <c r="J292" s="321" t="s">
        <v>421</v>
      </c>
      <c r="K292" s="321" t="s">
        <v>930</v>
      </c>
      <c r="L292" s="321">
        <v>1</v>
      </c>
      <c r="M292" s="340" t="s">
        <v>6837</v>
      </c>
      <c r="N292" s="321">
        <v>4</v>
      </c>
      <c r="O292" s="321" t="s">
        <v>152</v>
      </c>
      <c r="P292" s="321" t="s">
        <v>958</v>
      </c>
      <c r="Q292" s="321"/>
      <c r="R292" s="344"/>
      <c r="S292" s="344"/>
      <c r="T292" s="321"/>
      <c r="U292" s="352" t="s">
        <v>1167</v>
      </c>
      <c r="V292" s="321" t="s">
        <v>211</v>
      </c>
      <c r="W292" s="352" t="s">
        <v>1167</v>
      </c>
      <c r="X292" s="423" t="s">
        <v>1390</v>
      </c>
      <c r="Y292" s="353" t="s">
        <v>966</v>
      </c>
      <c r="Z292" s="353" t="s">
        <v>967</v>
      </c>
      <c r="AA292" s="353" t="s">
        <v>1391</v>
      </c>
      <c r="AB292" s="353" t="s">
        <v>6479</v>
      </c>
      <c r="AC292" s="1756" t="s">
        <v>6838</v>
      </c>
      <c r="AD292" s="1725"/>
      <c r="AE292" s="1760"/>
    </row>
    <row r="293" spans="1:31" ht="43.2" x14ac:dyDescent="0.3">
      <c r="A293" s="363" t="s">
        <v>1135</v>
      </c>
      <c r="B293" s="319" t="s">
        <v>554</v>
      </c>
      <c r="C293" s="500">
        <v>0</v>
      </c>
      <c r="D293" s="500">
        <v>0</v>
      </c>
      <c r="E293" s="500">
        <v>0</v>
      </c>
      <c r="F293" s="500">
        <v>0</v>
      </c>
      <c r="G293" s="319"/>
      <c r="H293" s="319" t="s">
        <v>84</v>
      </c>
      <c r="I293" s="341" t="s">
        <v>6480</v>
      </c>
      <c r="J293" s="319" t="s">
        <v>787</v>
      </c>
      <c r="K293" s="319" t="s">
        <v>928</v>
      </c>
      <c r="L293" s="319">
        <v>1</v>
      </c>
      <c r="M293" s="341" t="s">
        <v>6837</v>
      </c>
      <c r="N293" s="319">
        <v>4</v>
      </c>
      <c r="O293" s="319" t="s">
        <v>152</v>
      </c>
      <c r="P293" s="319" t="s">
        <v>972</v>
      </c>
      <c r="Q293" s="319"/>
      <c r="R293" s="345"/>
      <c r="S293" s="345"/>
      <c r="T293" s="319"/>
      <c r="U293" s="352" t="s">
        <v>1167</v>
      </c>
      <c r="V293" s="319" t="s">
        <v>211</v>
      </c>
      <c r="W293" s="352" t="s">
        <v>1167</v>
      </c>
      <c r="X293" s="423" t="s">
        <v>1390</v>
      </c>
      <c r="Y293" s="353" t="s">
        <v>966</v>
      </c>
      <c r="Z293" s="353" t="s">
        <v>967</v>
      </c>
      <c r="AA293" s="353" t="s">
        <v>1391</v>
      </c>
      <c r="AB293" s="353" t="s">
        <v>6479</v>
      </c>
      <c r="AC293" s="1088" t="s">
        <v>6838</v>
      </c>
      <c r="AD293" s="1400"/>
      <c r="AE293" s="1089"/>
    </row>
    <row r="294" spans="1:31" ht="43.2" x14ac:dyDescent="0.3">
      <c r="A294" s="362" t="s">
        <v>1136</v>
      </c>
      <c r="B294" s="321" t="s">
        <v>554</v>
      </c>
      <c r="C294" s="499">
        <v>0</v>
      </c>
      <c r="D294" s="499">
        <v>0</v>
      </c>
      <c r="E294" s="499">
        <v>0</v>
      </c>
      <c r="F294" s="499">
        <v>0</v>
      </c>
      <c r="G294" s="321"/>
      <c r="H294" s="321" t="s">
        <v>84</v>
      </c>
      <c r="I294" s="340" t="s">
        <v>6480</v>
      </c>
      <c r="J294" s="321" t="s">
        <v>786</v>
      </c>
      <c r="K294" s="321" t="s">
        <v>930</v>
      </c>
      <c r="L294" s="321">
        <v>1</v>
      </c>
      <c r="M294" s="340" t="s">
        <v>6837</v>
      </c>
      <c r="N294" s="321">
        <v>4</v>
      </c>
      <c r="O294" s="321" t="s">
        <v>152</v>
      </c>
      <c r="P294" s="321" t="s">
        <v>959</v>
      </c>
      <c r="Q294" s="321"/>
      <c r="R294" s="344"/>
      <c r="S294" s="344"/>
      <c r="T294" s="321"/>
      <c r="U294" s="352" t="s">
        <v>1167</v>
      </c>
      <c r="V294" s="321" t="s">
        <v>211</v>
      </c>
      <c r="W294" s="352" t="s">
        <v>1167</v>
      </c>
      <c r="X294" s="423" t="s">
        <v>1390</v>
      </c>
      <c r="Y294" s="353" t="s">
        <v>966</v>
      </c>
      <c r="Z294" s="353" t="s">
        <v>967</v>
      </c>
      <c r="AA294" s="353" t="s">
        <v>1391</v>
      </c>
      <c r="AB294" s="353" t="s">
        <v>6479</v>
      </c>
      <c r="AC294" s="1756" t="s">
        <v>6838</v>
      </c>
      <c r="AD294" s="1725"/>
      <c r="AE294" s="1760"/>
    </row>
    <row r="295" spans="1:31" ht="43.2" x14ac:dyDescent="0.3">
      <c r="A295" s="363" t="s">
        <v>1137</v>
      </c>
      <c r="B295" s="319" t="s">
        <v>554</v>
      </c>
      <c r="C295" s="500">
        <v>0</v>
      </c>
      <c r="D295" s="500">
        <v>0</v>
      </c>
      <c r="E295" s="500">
        <v>0</v>
      </c>
      <c r="F295" s="500">
        <v>0</v>
      </c>
      <c r="G295" s="319"/>
      <c r="H295" s="319" t="s">
        <v>84</v>
      </c>
      <c r="I295" s="341" t="s">
        <v>6480</v>
      </c>
      <c r="J295" s="319" t="s">
        <v>308</v>
      </c>
      <c r="K295" s="319" t="s">
        <v>930</v>
      </c>
      <c r="L295" s="319">
        <v>1</v>
      </c>
      <c r="M295" s="341" t="s">
        <v>6837</v>
      </c>
      <c r="N295" s="319">
        <v>4</v>
      </c>
      <c r="O295" s="319" t="s">
        <v>152</v>
      </c>
      <c r="P295" s="319" t="s">
        <v>960</v>
      </c>
      <c r="Q295" s="319"/>
      <c r="R295" s="345"/>
      <c r="S295" s="345"/>
      <c r="T295" s="319"/>
      <c r="U295" s="352" t="s">
        <v>1167</v>
      </c>
      <c r="V295" s="319" t="s">
        <v>211</v>
      </c>
      <c r="W295" s="352" t="s">
        <v>1167</v>
      </c>
      <c r="X295" s="423" t="s">
        <v>1390</v>
      </c>
      <c r="Y295" s="353" t="s">
        <v>966</v>
      </c>
      <c r="Z295" s="353" t="s">
        <v>967</v>
      </c>
      <c r="AA295" s="353" t="s">
        <v>1391</v>
      </c>
      <c r="AB295" s="353" t="s">
        <v>6479</v>
      </c>
      <c r="AC295" s="1088" t="s">
        <v>6838</v>
      </c>
      <c r="AD295" s="1400"/>
      <c r="AE295" s="1089"/>
    </row>
    <row r="296" spans="1:31" ht="15" customHeight="1" x14ac:dyDescent="0.3">
      <c r="A296" s="1757" t="s">
        <v>1138</v>
      </c>
      <c r="B296" s="1732" t="s">
        <v>554</v>
      </c>
      <c r="C296" s="1738">
        <v>0</v>
      </c>
      <c r="D296" s="1738">
        <v>0</v>
      </c>
      <c r="E296" s="1738">
        <v>0</v>
      </c>
      <c r="F296" s="1738">
        <v>0</v>
      </c>
      <c r="G296" s="1732"/>
      <c r="H296" s="1732" t="s">
        <v>84</v>
      </c>
      <c r="I296" s="1725" t="s">
        <v>971</v>
      </c>
      <c r="J296" s="1732" t="s">
        <v>925</v>
      </c>
      <c r="K296" s="1732" t="s">
        <v>929</v>
      </c>
      <c r="L296" s="1732">
        <v>1</v>
      </c>
      <c r="M296" s="1729" t="s">
        <v>6837</v>
      </c>
      <c r="N296" s="321">
        <v>2</v>
      </c>
      <c r="O296" s="321" t="s">
        <v>926</v>
      </c>
      <c r="P296" s="1732" t="s">
        <v>970</v>
      </c>
      <c r="Q296" s="321"/>
      <c r="R296" s="344"/>
      <c r="S296" s="344"/>
      <c r="T296" s="321"/>
      <c r="U296" s="1743" t="s">
        <v>1167</v>
      </c>
      <c r="V296" s="1732" t="s">
        <v>211</v>
      </c>
      <c r="W296" s="1743" t="s">
        <v>1167</v>
      </c>
      <c r="X296" s="423" t="s">
        <v>1390</v>
      </c>
      <c r="Y296" s="1746" t="s">
        <v>966</v>
      </c>
      <c r="Z296" s="1746" t="s">
        <v>967</v>
      </c>
      <c r="AA296" s="353" t="s">
        <v>1391</v>
      </c>
      <c r="AB296" s="353" t="s">
        <v>6479</v>
      </c>
      <c r="AC296" s="1756" t="s">
        <v>6838</v>
      </c>
      <c r="AD296" s="1725"/>
      <c r="AE296" s="1760"/>
    </row>
    <row r="297" spans="1:31" ht="24" x14ac:dyDescent="0.3">
      <c r="A297" s="1757"/>
      <c r="B297" s="1732"/>
      <c r="C297" s="1738"/>
      <c r="D297" s="1738"/>
      <c r="E297" s="1738"/>
      <c r="F297" s="1738"/>
      <c r="G297" s="1732"/>
      <c r="H297" s="1732"/>
      <c r="I297" s="1725"/>
      <c r="J297" s="1732"/>
      <c r="K297" s="1732"/>
      <c r="L297" s="1732"/>
      <c r="M297" s="1731"/>
      <c r="N297" s="321">
        <v>2</v>
      </c>
      <c r="O297" s="321" t="s">
        <v>927</v>
      </c>
      <c r="P297" s="1732"/>
      <c r="Q297" s="321"/>
      <c r="R297" s="344"/>
      <c r="S297" s="344"/>
      <c r="T297" s="321"/>
      <c r="U297" s="1743"/>
      <c r="V297" s="1732"/>
      <c r="W297" s="1743"/>
      <c r="X297" s="423" t="s">
        <v>1390</v>
      </c>
      <c r="Y297" s="1747"/>
      <c r="Z297" s="1747"/>
      <c r="AA297" s="353" t="s">
        <v>1391</v>
      </c>
      <c r="AB297" s="353" t="s">
        <v>6479</v>
      </c>
      <c r="AC297" s="1088" t="s">
        <v>6838</v>
      </c>
      <c r="AD297" s="1400"/>
      <c r="AE297" s="1089"/>
    </row>
    <row r="298" spans="1:31" ht="24" x14ac:dyDescent="0.3">
      <c r="A298" s="1757"/>
      <c r="B298" s="1732"/>
      <c r="C298" s="1738"/>
      <c r="D298" s="1738"/>
      <c r="E298" s="1738"/>
      <c r="F298" s="1738"/>
      <c r="G298" s="1732"/>
      <c r="H298" s="1732"/>
      <c r="I298" s="1725"/>
      <c r="J298" s="1732"/>
      <c r="K298" s="1732"/>
      <c r="L298" s="1732"/>
      <c r="M298" s="1730"/>
      <c r="N298" s="321">
        <v>1</v>
      </c>
      <c r="O298" s="321" t="s">
        <v>969</v>
      </c>
      <c r="P298" s="1732"/>
      <c r="Q298" s="321"/>
      <c r="R298" s="344"/>
      <c r="S298" s="344"/>
      <c r="T298" s="321"/>
      <c r="U298" s="1743"/>
      <c r="V298" s="1732"/>
      <c r="W298" s="1743"/>
      <c r="X298" s="423" t="s">
        <v>1390</v>
      </c>
      <c r="Y298" s="1748"/>
      <c r="Z298" s="1748"/>
      <c r="AA298" s="353" t="s">
        <v>1391</v>
      </c>
      <c r="AB298" s="353" t="s">
        <v>6479</v>
      </c>
      <c r="AC298" s="1756" t="s">
        <v>6838</v>
      </c>
      <c r="AD298" s="1725"/>
      <c r="AE298" s="1760"/>
    </row>
    <row r="299" spans="1:31" ht="15" customHeight="1" x14ac:dyDescent="0.3">
      <c r="A299" s="1014" t="s">
        <v>1139</v>
      </c>
      <c r="B299" s="1015" t="s">
        <v>554</v>
      </c>
      <c r="C299" s="1739">
        <v>0</v>
      </c>
      <c r="D299" s="1739">
        <v>0</v>
      </c>
      <c r="E299" s="1739">
        <v>0</v>
      </c>
      <c r="F299" s="1739">
        <v>0</v>
      </c>
      <c r="G299" s="1015"/>
      <c r="H299" s="1015" t="s">
        <v>84</v>
      </c>
      <c r="I299" s="1015" t="s">
        <v>971</v>
      </c>
      <c r="J299" s="1752" t="s">
        <v>996</v>
      </c>
      <c r="K299" s="1015" t="s">
        <v>930</v>
      </c>
      <c r="L299" s="1015">
        <v>1</v>
      </c>
      <c r="M299" s="1400" t="s">
        <v>6837</v>
      </c>
      <c r="N299" s="319">
        <v>1</v>
      </c>
      <c r="O299" s="319" t="s">
        <v>926</v>
      </c>
      <c r="P299" s="1015" t="s">
        <v>970</v>
      </c>
      <c r="Q299" s="319"/>
      <c r="R299" s="345"/>
      <c r="S299" s="345"/>
      <c r="T299" s="319"/>
      <c r="U299" s="1743" t="s">
        <v>1167</v>
      </c>
      <c r="V299" s="1015" t="s">
        <v>211</v>
      </c>
      <c r="W299" s="1743" t="s">
        <v>1167</v>
      </c>
      <c r="X299" s="1749" t="s">
        <v>1390</v>
      </c>
      <c r="Y299" s="1746" t="s">
        <v>966</v>
      </c>
      <c r="Z299" s="1746" t="s">
        <v>967</v>
      </c>
      <c r="AA299" s="1746" t="s">
        <v>1391</v>
      </c>
      <c r="AB299" s="1746" t="s">
        <v>6479</v>
      </c>
      <c r="AC299" s="1088" t="s">
        <v>6838</v>
      </c>
      <c r="AD299" s="1400"/>
      <c r="AE299" s="1089"/>
    </row>
    <row r="300" spans="1:31" x14ac:dyDescent="0.3">
      <c r="A300" s="1014"/>
      <c r="B300" s="1015"/>
      <c r="C300" s="1739"/>
      <c r="D300" s="1739"/>
      <c r="E300" s="1739"/>
      <c r="F300" s="1739"/>
      <c r="G300" s="1015"/>
      <c r="H300" s="1015"/>
      <c r="I300" s="1015"/>
      <c r="J300" s="1015"/>
      <c r="K300" s="1015"/>
      <c r="L300" s="1015"/>
      <c r="M300" s="1400"/>
      <c r="N300" s="319">
        <v>2</v>
      </c>
      <c r="O300" s="319" t="s">
        <v>927</v>
      </c>
      <c r="P300" s="1015"/>
      <c r="Q300" s="319"/>
      <c r="R300" s="345"/>
      <c r="S300" s="345"/>
      <c r="T300" s="319"/>
      <c r="U300" s="1743"/>
      <c r="V300" s="1015"/>
      <c r="W300" s="1743"/>
      <c r="X300" s="1751"/>
      <c r="Y300" s="1747"/>
      <c r="Z300" s="1747"/>
      <c r="AA300" s="1747"/>
      <c r="AB300" s="1747"/>
      <c r="AC300" s="1756" t="s">
        <v>6838</v>
      </c>
      <c r="AD300" s="1725"/>
      <c r="AE300" s="1760"/>
    </row>
    <row r="301" spans="1:31" x14ac:dyDescent="0.3">
      <c r="A301" s="1014"/>
      <c r="B301" s="1015"/>
      <c r="C301" s="1739"/>
      <c r="D301" s="1739"/>
      <c r="E301" s="1739"/>
      <c r="F301" s="1739"/>
      <c r="G301" s="1015"/>
      <c r="H301" s="1015"/>
      <c r="I301" s="1015"/>
      <c r="J301" s="1015"/>
      <c r="K301" s="1015"/>
      <c r="L301" s="1015"/>
      <c r="M301" s="1400"/>
      <c r="N301" s="319">
        <v>2</v>
      </c>
      <c r="O301" s="319" t="s">
        <v>969</v>
      </c>
      <c r="P301" s="1015"/>
      <c r="Q301" s="319"/>
      <c r="R301" s="345"/>
      <c r="S301" s="345"/>
      <c r="T301" s="319"/>
      <c r="U301" s="1743"/>
      <c r="V301" s="1015"/>
      <c r="W301" s="1743"/>
      <c r="X301" s="1750"/>
      <c r="Y301" s="1748"/>
      <c r="Z301" s="1748"/>
      <c r="AA301" s="1748"/>
      <c r="AB301" s="1748"/>
      <c r="AC301" s="1088" t="s">
        <v>6838</v>
      </c>
      <c r="AD301" s="1400"/>
      <c r="AE301" s="1089"/>
    </row>
    <row r="302" spans="1:31" ht="43.2" x14ac:dyDescent="0.3">
      <c r="A302" s="362" t="s">
        <v>1140</v>
      </c>
      <c r="B302" s="321" t="s">
        <v>554</v>
      </c>
      <c r="C302" s="499">
        <v>0</v>
      </c>
      <c r="D302" s="499">
        <v>0</v>
      </c>
      <c r="E302" s="499">
        <v>0</v>
      </c>
      <c r="F302" s="499">
        <v>0</v>
      </c>
      <c r="G302" s="321"/>
      <c r="H302" s="321" t="s">
        <v>84</v>
      </c>
      <c r="I302" s="340" t="s">
        <v>924</v>
      </c>
      <c r="J302" s="321" t="s">
        <v>786</v>
      </c>
      <c r="K302" s="321" t="s">
        <v>929</v>
      </c>
      <c r="L302" s="321">
        <v>1</v>
      </c>
      <c r="M302" s="340" t="s">
        <v>6837</v>
      </c>
      <c r="N302" s="321">
        <v>4</v>
      </c>
      <c r="O302" s="321" t="s">
        <v>152</v>
      </c>
      <c r="P302" s="321" t="s">
        <v>974</v>
      </c>
      <c r="Q302" s="321"/>
      <c r="R302" s="344"/>
      <c r="S302" s="344"/>
      <c r="T302" s="321"/>
      <c r="U302" s="352" t="s">
        <v>1167</v>
      </c>
      <c r="V302" s="321" t="s">
        <v>211</v>
      </c>
      <c r="W302" s="352" t="s">
        <v>1167</v>
      </c>
      <c r="X302" s="423" t="s">
        <v>1390</v>
      </c>
      <c r="Y302" s="353" t="s">
        <v>966</v>
      </c>
      <c r="Z302" s="353" t="s">
        <v>967</v>
      </c>
      <c r="AA302" s="353" t="s">
        <v>1391</v>
      </c>
      <c r="AB302" s="353" t="s">
        <v>6479</v>
      </c>
      <c r="AC302" s="1756" t="s">
        <v>6838</v>
      </c>
      <c r="AD302" s="1725"/>
      <c r="AE302" s="1760"/>
    </row>
    <row r="303" spans="1:31" ht="43.2" x14ac:dyDescent="0.3">
      <c r="A303" s="363" t="s">
        <v>1141</v>
      </c>
      <c r="B303" s="319" t="s">
        <v>554</v>
      </c>
      <c r="C303" s="500">
        <v>0</v>
      </c>
      <c r="D303" s="500">
        <v>0</v>
      </c>
      <c r="E303" s="500">
        <v>0</v>
      </c>
      <c r="F303" s="500">
        <v>0</v>
      </c>
      <c r="G303" s="319"/>
      <c r="H303" s="319" t="s">
        <v>84</v>
      </c>
      <c r="I303" s="319" t="s">
        <v>924</v>
      </c>
      <c r="J303" s="319">
        <v>48</v>
      </c>
      <c r="K303" s="319" t="s">
        <v>930</v>
      </c>
      <c r="L303" s="319">
        <v>1</v>
      </c>
      <c r="M303" s="341" t="s">
        <v>6837</v>
      </c>
      <c r="N303" s="319">
        <v>4</v>
      </c>
      <c r="O303" s="319" t="s">
        <v>152</v>
      </c>
      <c r="P303" s="319" t="s">
        <v>965</v>
      </c>
      <c r="Q303" s="319"/>
      <c r="R303" s="345"/>
      <c r="S303" s="345"/>
      <c r="T303" s="319"/>
      <c r="U303" s="352" t="s">
        <v>1167</v>
      </c>
      <c r="V303" s="319" t="s">
        <v>211</v>
      </c>
      <c r="W303" s="352" t="s">
        <v>1167</v>
      </c>
      <c r="X303" s="423" t="s">
        <v>1390</v>
      </c>
      <c r="Y303" s="353" t="s">
        <v>966</v>
      </c>
      <c r="Z303" s="353" t="s">
        <v>967</v>
      </c>
      <c r="AA303" s="353" t="s">
        <v>1391</v>
      </c>
      <c r="AB303" s="353" t="s">
        <v>6479</v>
      </c>
      <c r="AC303" s="1088" t="s">
        <v>6838</v>
      </c>
      <c r="AD303" s="1400"/>
      <c r="AE303" s="1089"/>
    </row>
    <row r="304" spans="1:31" ht="43.2" x14ac:dyDescent="0.3">
      <c r="A304" s="362" t="s">
        <v>1142</v>
      </c>
      <c r="B304" s="321" t="s">
        <v>554</v>
      </c>
      <c r="C304" s="499">
        <v>0</v>
      </c>
      <c r="D304" s="499">
        <v>0</v>
      </c>
      <c r="E304" s="499">
        <v>0</v>
      </c>
      <c r="F304" s="499">
        <v>0</v>
      </c>
      <c r="G304" s="321"/>
      <c r="H304" s="321" t="s">
        <v>84</v>
      </c>
      <c r="I304" s="340" t="s">
        <v>924</v>
      </c>
      <c r="J304" s="321" t="s">
        <v>421</v>
      </c>
      <c r="K304" s="321" t="s">
        <v>930</v>
      </c>
      <c r="L304" s="321">
        <v>1</v>
      </c>
      <c r="M304" s="340" t="s">
        <v>6837</v>
      </c>
      <c r="N304" s="321">
        <v>4</v>
      </c>
      <c r="O304" s="321" t="s">
        <v>152</v>
      </c>
      <c r="P304" s="321" t="s">
        <v>961</v>
      </c>
      <c r="Q304" s="321"/>
      <c r="R304" s="344"/>
      <c r="S304" s="344"/>
      <c r="T304" s="321"/>
      <c r="U304" s="352" t="s">
        <v>1167</v>
      </c>
      <c r="V304" s="321" t="s">
        <v>211</v>
      </c>
      <c r="W304" s="352" t="s">
        <v>1167</v>
      </c>
      <c r="X304" s="423" t="s">
        <v>1390</v>
      </c>
      <c r="Y304" s="353" t="s">
        <v>966</v>
      </c>
      <c r="Z304" s="353" t="s">
        <v>967</v>
      </c>
      <c r="AA304" s="353" t="s">
        <v>1391</v>
      </c>
      <c r="AB304" s="353" t="s">
        <v>6479</v>
      </c>
      <c r="AC304" s="1756" t="s">
        <v>6838</v>
      </c>
      <c r="AD304" s="1725"/>
      <c r="AE304" s="1760"/>
    </row>
    <row r="305" spans="1:31" ht="43.2" x14ac:dyDescent="0.3">
      <c r="A305" s="363" t="s">
        <v>1143</v>
      </c>
      <c r="B305" s="319" t="s">
        <v>554</v>
      </c>
      <c r="C305" s="500">
        <v>0</v>
      </c>
      <c r="D305" s="500">
        <v>0</v>
      </c>
      <c r="E305" s="500">
        <v>0</v>
      </c>
      <c r="F305" s="500">
        <v>0</v>
      </c>
      <c r="G305" s="319"/>
      <c r="H305" s="319" t="s">
        <v>84</v>
      </c>
      <c r="I305" s="319" t="s">
        <v>924</v>
      </c>
      <c r="J305" s="319" t="s">
        <v>787</v>
      </c>
      <c r="K305" s="319" t="s">
        <v>930</v>
      </c>
      <c r="L305" s="319">
        <v>1</v>
      </c>
      <c r="M305" s="341" t="s">
        <v>6837</v>
      </c>
      <c r="N305" s="319">
        <v>4</v>
      </c>
      <c r="O305" s="319" t="s">
        <v>152</v>
      </c>
      <c r="P305" s="319" t="s">
        <v>962</v>
      </c>
      <c r="Q305" s="319"/>
      <c r="R305" s="345"/>
      <c r="S305" s="345"/>
      <c r="T305" s="319"/>
      <c r="U305" s="352" t="s">
        <v>1167</v>
      </c>
      <c r="V305" s="319" t="s">
        <v>211</v>
      </c>
      <c r="W305" s="352" t="s">
        <v>1167</v>
      </c>
      <c r="X305" s="423" t="s">
        <v>1390</v>
      </c>
      <c r="Y305" s="353" t="s">
        <v>966</v>
      </c>
      <c r="Z305" s="353" t="s">
        <v>967</v>
      </c>
      <c r="AA305" s="353" t="s">
        <v>1391</v>
      </c>
      <c r="AB305" s="353" t="s">
        <v>6479</v>
      </c>
      <c r="AC305" s="1088" t="s">
        <v>6838</v>
      </c>
      <c r="AD305" s="1400"/>
      <c r="AE305" s="1089"/>
    </row>
    <row r="306" spans="1:31" ht="43.2" x14ac:dyDescent="0.3">
      <c r="A306" s="362" t="s">
        <v>1144</v>
      </c>
      <c r="B306" s="321" t="s">
        <v>554</v>
      </c>
      <c r="C306" s="499">
        <v>0</v>
      </c>
      <c r="D306" s="499">
        <v>0</v>
      </c>
      <c r="E306" s="499">
        <v>0</v>
      </c>
      <c r="F306" s="499">
        <v>0</v>
      </c>
      <c r="G306" s="321"/>
      <c r="H306" s="321" t="s">
        <v>84</v>
      </c>
      <c r="I306" s="340" t="s">
        <v>924</v>
      </c>
      <c r="J306" s="321" t="s">
        <v>786</v>
      </c>
      <c r="K306" s="321" t="s">
        <v>930</v>
      </c>
      <c r="L306" s="321">
        <v>5</v>
      </c>
      <c r="M306" s="340" t="s">
        <v>6837</v>
      </c>
      <c r="N306" s="321">
        <v>4</v>
      </c>
      <c r="O306" s="321" t="s">
        <v>152</v>
      </c>
      <c r="P306" s="321" t="s">
        <v>963</v>
      </c>
      <c r="Q306" s="321"/>
      <c r="R306" s="344"/>
      <c r="S306" s="344"/>
      <c r="T306" s="321"/>
      <c r="U306" s="352" t="s">
        <v>1167</v>
      </c>
      <c r="V306" s="321" t="s">
        <v>211</v>
      </c>
      <c r="W306" s="352" t="s">
        <v>1167</v>
      </c>
      <c r="X306" s="423" t="s">
        <v>1390</v>
      </c>
      <c r="Y306" s="353" t="s">
        <v>966</v>
      </c>
      <c r="Z306" s="353" t="s">
        <v>967</v>
      </c>
      <c r="AA306" s="353" t="s">
        <v>1391</v>
      </c>
      <c r="AB306" s="353" t="s">
        <v>6479</v>
      </c>
      <c r="AC306" s="1756" t="s">
        <v>6838</v>
      </c>
      <c r="AD306" s="1725"/>
      <c r="AE306" s="1760"/>
    </row>
    <row r="307" spans="1:31" ht="43.2" x14ac:dyDescent="0.3">
      <c r="A307" s="363" t="s">
        <v>1145</v>
      </c>
      <c r="B307" s="319" t="s">
        <v>554</v>
      </c>
      <c r="C307" s="500">
        <v>0</v>
      </c>
      <c r="D307" s="500">
        <v>0</v>
      </c>
      <c r="E307" s="500">
        <v>0</v>
      </c>
      <c r="F307" s="500">
        <v>0</v>
      </c>
      <c r="G307" s="319"/>
      <c r="H307" s="319" t="s">
        <v>84</v>
      </c>
      <c r="I307" s="319" t="s">
        <v>924</v>
      </c>
      <c r="J307" s="319" t="s">
        <v>308</v>
      </c>
      <c r="K307" s="319" t="s">
        <v>930</v>
      </c>
      <c r="L307" s="319">
        <v>1</v>
      </c>
      <c r="M307" s="341" t="s">
        <v>6837</v>
      </c>
      <c r="N307" s="319">
        <v>4</v>
      </c>
      <c r="O307" s="319" t="s">
        <v>152</v>
      </c>
      <c r="P307" s="319" t="s">
        <v>964</v>
      </c>
      <c r="Q307" s="319"/>
      <c r="R307" s="345"/>
      <c r="S307" s="345"/>
      <c r="T307" s="319"/>
      <c r="U307" s="352" t="s">
        <v>1167</v>
      </c>
      <c r="V307" s="319" t="s">
        <v>211</v>
      </c>
      <c r="W307" s="352" t="s">
        <v>1167</v>
      </c>
      <c r="X307" s="423" t="s">
        <v>1390</v>
      </c>
      <c r="Y307" s="353" t="s">
        <v>966</v>
      </c>
      <c r="Z307" s="353" t="s">
        <v>967</v>
      </c>
      <c r="AA307" s="353" t="s">
        <v>1391</v>
      </c>
      <c r="AB307" s="353" t="s">
        <v>6479</v>
      </c>
      <c r="AC307" s="1088" t="s">
        <v>6838</v>
      </c>
      <c r="AD307" s="1400"/>
      <c r="AE307" s="1089"/>
    </row>
    <row r="308" spans="1:31" ht="43.2" x14ac:dyDescent="0.3">
      <c r="A308" s="362" t="s">
        <v>1146</v>
      </c>
      <c r="B308" s="321" t="s">
        <v>554</v>
      </c>
      <c r="C308" s="499">
        <v>0</v>
      </c>
      <c r="D308" s="499">
        <v>0</v>
      </c>
      <c r="E308" s="499">
        <v>0</v>
      </c>
      <c r="F308" s="499">
        <v>0</v>
      </c>
      <c r="G308" s="321"/>
      <c r="H308" s="321" t="s">
        <v>84</v>
      </c>
      <c r="I308" s="340" t="s">
        <v>791</v>
      </c>
      <c r="J308" s="321" t="s">
        <v>787</v>
      </c>
      <c r="K308" s="321" t="s">
        <v>114</v>
      </c>
      <c r="L308" s="321">
        <v>1</v>
      </c>
      <c r="M308" s="340" t="s">
        <v>6837</v>
      </c>
      <c r="N308" s="321">
        <v>4</v>
      </c>
      <c r="O308" s="321" t="s">
        <v>152</v>
      </c>
      <c r="P308" s="321" t="s">
        <v>949</v>
      </c>
      <c r="Q308" s="321"/>
      <c r="R308" s="344"/>
      <c r="S308" s="344"/>
      <c r="T308" s="321"/>
      <c r="U308" s="352" t="s">
        <v>1167</v>
      </c>
      <c r="V308" s="321" t="s">
        <v>211</v>
      </c>
      <c r="W308" s="352" t="s">
        <v>1167</v>
      </c>
      <c r="X308" s="423" t="s">
        <v>1390</v>
      </c>
      <c r="Y308" s="353" t="s">
        <v>966</v>
      </c>
      <c r="Z308" s="353" t="s">
        <v>967</v>
      </c>
      <c r="AA308" s="353" t="s">
        <v>1391</v>
      </c>
      <c r="AB308" s="353" t="s">
        <v>6479</v>
      </c>
      <c r="AC308" s="1756" t="s">
        <v>6838</v>
      </c>
      <c r="AD308" s="1725"/>
      <c r="AE308" s="1760"/>
    </row>
    <row r="309" spans="1:31" ht="43.2" x14ac:dyDescent="0.3">
      <c r="A309" s="363" t="s">
        <v>1147</v>
      </c>
      <c r="B309" s="319" t="s">
        <v>554</v>
      </c>
      <c r="C309" s="500">
        <v>0</v>
      </c>
      <c r="D309" s="500">
        <v>0</v>
      </c>
      <c r="E309" s="500">
        <v>0</v>
      </c>
      <c r="F309" s="500">
        <v>0</v>
      </c>
      <c r="G309" s="319"/>
      <c r="H309" s="319" t="s">
        <v>84</v>
      </c>
      <c r="I309" s="319" t="s">
        <v>791</v>
      </c>
      <c r="J309" s="319" t="s">
        <v>786</v>
      </c>
      <c r="K309" s="319" t="s">
        <v>114</v>
      </c>
      <c r="L309" s="319">
        <v>2</v>
      </c>
      <c r="M309" s="341" t="s">
        <v>6837</v>
      </c>
      <c r="N309" s="319">
        <v>4</v>
      </c>
      <c r="O309" s="319" t="s">
        <v>152</v>
      </c>
      <c r="P309" s="319" t="s">
        <v>950</v>
      </c>
      <c r="Q309" s="319"/>
      <c r="R309" s="345"/>
      <c r="S309" s="345"/>
      <c r="T309" s="319"/>
      <c r="U309" s="352" t="s">
        <v>1167</v>
      </c>
      <c r="V309" s="319" t="s">
        <v>211</v>
      </c>
      <c r="W309" s="352" t="s">
        <v>1167</v>
      </c>
      <c r="X309" s="423" t="s">
        <v>1390</v>
      </c>
      <c r="Y309" s="353" t="s">
        <v>966</v>
      </c>
      <c r="Z309" s="353" t="s">
        <v>967</v>
      </c>
      <c r="AA309" s="353" t="s">
        <v>1391</v>
      </c>
      <c r="AB309" s="353" t="s">
        <v>6479</v>
      </c>
      <c r="AC309" s="1088" t="s">
        <v>6838</v>
      </c>
      <c r="AD309" s="1400"/>
      <c r="AE309" s="1089"/>
    </row>
    <row r="310" spans="1:31" ht="43.2" x14ac:dyDescent="0.3">
      <c r="A310" s="362" t="s">
        <v>1148</v>
      </c>
      <c r="B310" s="319" t="s">
        <v>554</v>
      </c>
      <c r="C310" s="500">
        <v>0</v>
      </c>
      <c r="D310" s="500">
        <v>0</v>
      </c>
      <c r="E310" s="500">
        <v>0</v>
      </c>
      <c r="F310" s="500">
        <v>0</v>
      </c>
      <c r="G310" s="319"/>
      <c r="H310" s="319" t="s">
        <v>84</v>
      </c>
      <c r="I310" s="319" t="s">
        <v>791</v>
      </c>
      <c r="J310" s="319" t="s">
        <v>308</v>
      </c>
      <c r="K310" s="319" t="s">
        <v>114</v>
      </c>
      <c r="L310" s="319">
        <v>1</v>
      </c>
      <c r="M310" s="341" t="s">
        <v>6837</v>
      </c>
      <c r="N310" s="319">
        <v>4</v>
      </c>
      <c r="O310" s="319" t="s">
        <v>152</v>
      </c>
      <c r="P310" s="319" t="s">
        <v>951</v>
      </c>
      <c r="Q310" s="319"/>
      <c r="R310" s="345"/>
      <c r="S310" s="345"/>
      <c r="T310" s="319"/>
      <c r="U310" s="352" t="s">
        <v>1167</v>
      </c>
      <c r="V310" s="319" t="s">
        <v>211</v>
      </c>
      <c r="W310" s="352" t="s">
        <v>1167</v>
      </c>
      <c r="X310" s="423" t="s">
        <v>1390</v>
      </c>
      <c r="Y310" s="353" t="s">
        <v>966</v>
      </c>
      <c r="Z310" s="353" t="s">
        <v>967</v>
      </c>
      <c r="AA310" s="353" t="s">
        <v>1391</v>
      </c>
      <c r="AB310" s="353" t="s">
        <v>6479</v>
      </c>
      <c r="AC310" s="1756" t="s">
        <v>6838</v>
      </c>
      <c r="AD310" s="1725"/>
      <c r="AE310" s="1760"/>
    </row>
    <row r="311" spans="1:31" ht="43.2" x14ac:dyDescent="0.3">
      <c r="A311" s="363" t="s">
        <v>1149</v>
      </c>
      <c r="B311" s="321" t="s">
        <v>554</v>
      </c>
      <c r="C311" s="499">
        <v>0</v>
      </c>
      <c r="D311" s="499">
        <v>0</v>
      </c>
      <c r="E311" s="499">
        <v>0</v>
      </c>
      <c r="F311" s="499">
        <v>0</v>
      </c>
      <c r="G311" s="321"/>
      <c r="H311" s="321" t="s">
        <v>84</v>
      </c>
      <c r="I311" s="340" t="s">
        <v>792</v>
      </c>
      <c r="J311" s="321">
        <v>48</v>
      </c>
      <c r="K311" s="321" t="s">
        <v>114</v>
      </c>
      <c r="L311" s="321">
        <v>1</v>
      </c>
      <c r="M311" s="340" t="s">
        <v>6837</v>
      </c>
      <c r="N311" s="321">
        <v>2</v>
      </c>
      <c r="O311" s="321" t="s">
        <v>152</v>
      </c>
      <c r="P311" s="321" t="s">
        <v>948</v>
      </c>
      <c r="Q311" s="321"/>
      <c r="R311" s="344"/>
      <c r="S311" s="344"/>
      <c r="T311" s="321"/>
      <c r="U311" s="352" t="s">
        <v>1167</v>
      </c>
      <c r="V311" s="321" t="s">
        <v>211</v>
      </c>
      <c r="W311" s="352" t="s">
        <v>1167</v>
      </c>
      <c r="X311" s="423" t="s">
        <v>1390</v>
      </c>
      <c r="Y311" s="353" t="s">
        <v>966</v>
      </c>
      <c r="Z311" s="353" t="s">
        <v>967</v>
      </c>
      <c r="AA311" s="353" t="s">
        <v>1391</v>
      </c>
      <c r="AB311" s="353" t="s">
        <v>6479</v>
      </c>
      <c r="AC311" s="1088" t="s">
        <v>6838</v>
      </c>
      <c r="AD311" s="1400"/>
      <c r="AE311" s="1089"/>
    </row>
    <row r="312" spans="1:31" ht="43.2" x14ac:dyDescent="0.3">
      <c r="A312" s="362" t="s">
        <v>1150</v>
      </c>
      <c r="B312" s="319" t="s">
        <v>554</v>
      </c>
      <c r="C312" s="500">
        <v>0</v>
      </c>
      <c r="D312" s="500">
        <v>0</v>
      </c>
      <c r="E312" s="500">
        <v>0</v>
      </c>
      <c r="F312" s="500">
        <v>0</v>
      </c>
      <c r="G312" s="319"/>
      <c r="H312" s="319" t="s">
        <v>84</v>
      </c>
      <c r="I312" s="319" t="s">
        <v>792</v>
      </c>
      <c r="J312" s="319" t="s">
        <v>421</v>
      </c>
      <c r="K312" s="319" t="s">
        <v>114</v>
      </c>
      <c r="L312" s="319">
        <v>1</v>
      </c>
      <c r="M312" s="341" t="s">
        <v>6837</v>
      </c>
      <c r="N312" s="319">
        <v>4</v>
      </c>
      <c r="O312" s="319" t="s">
        <v>152</v>
      </c>
      <c r="P312" s="319" t="s">
        <v>954</v>
      </c>
      <c r="Q312" s="319"/>
      <c r="R312" s="345"/>
      <c r="S312" s="345"/>
      <c r="T312" s="319"/>
      <c r="U312" s="352" t="s">
        <v>1167</v>
      </c>
      <c r="V312" s="319" t="s">
        <v>211</v>
      </c>
      <c r="W312" s="352" t="s">
        <v>1167</v>
      </c>
      <c r="X312" s="423" t="s">
        <v>1390</v>
      </c>
      <c r="Y312" s="353" t="s">
        <v>966</v>
      </c>
      <c r="Z312" s="353" t="s">
        <v>967</v>
      </c>
      <c r="AA312" s="353" t="s">
        <v>1391</v>
      </c>
      <c r="AB312" s="353" t="s">
        <v>6479</v>
      </c>
      <c r="AC312" s="1756" t="s">
        <v>6838</v>
      </c>
      <c r="AD312" s="1725"/>
      <c r="AE312" s="1760"/>
    </row>
    <row r="313" spans="1:31" ht="43.2" x14ac:dyDescent="0.3">
      <c r="A313" s="363" t="s">
        <v>1151</v>
      </c>
      <c r="B313" s="321" t="s">
        <v>554</v>
      </c>
      <c r="C313" s="499">
        <v>0</v>
      </c>
      <c r="D313" s="499">
        <v>0</v>
      </c>
      <c r="E313" s="499">
        <v>0</v>
      </c>
      <c r="F313" s="499">
        <v>0</v>
      </c>
      <c r="G313" s="321"/>
      <c r="H313" s="321" t="s">
        <v>84</v>
      </c>
      <c r="I313" s="340" t="s">
        <v>792</v>
      </c>
      <c r="J313" s="321" t="s">
        <v>787</v>
      </c>
      <c r="K313" s="321" t="s">
        <v>114</v>
      </c>
      <c r="L313" s="321">
        <v>1</v>
      </c>
      <c r="M313" s="340" t="s">
        <v>6837</v>
      </c>
      <c r="N313" s="321">
        <v>4</v>
      </c>
      <c r="O313" s="321" t="s">
        <v>152</v>
      </c>
      <c r="P313" s="321" t="s">
        <v>955</v>
      </c>
      <c r="Q313" s="321"/>
      <c r="R313" s="344"/>
      <c r="S313" s="344"/>
      <c r="T313" s="321"/>
      <c r="U313" s="352" t="s">
        <v>1167</v>
      </c>
      <c r="V313" s="321" t="s">
        <v>211</v>
      </c>
      <c r="W313" s="352" t="s">
        <v>1167</v>
      </c>
      <c r="X313" s="423" t="s">
        <v>1390</v>
      </c>
      <c r="Y313" s="353" t="s">
        <v>966</v>
      </c>
      <c r="Z313" s="353" t="s">
        <v>967</v>
      </c>
      <c r="AA313" s="353" t="s">
        <v>1391</v>
      </c>
      <c r="AB313" s="353" t="s">
        <v>6479</v>
      </c>
      <c r="AC313" s="1088" t="s">
        <v>6838</v>
      </c>
      <c r="AD313" s="1400"/>
      <c r="AE313" s="1089"/>
    </row>
    <row r="314" spans="1:31" ht="43.2" x14ac:dyDescent="0.3">
      <c r="A314" s="362" t="s">
        <v>1152</v>
      </c>
      <c r="B314" s="319" t="s">
        <v>554</v>
      </c>
      <c r="C314" s="500">
        <v>0</v>
      </c>
      <c r="D314" s="500">
        <v>0</v>
      </c>
      <c r="E314" s="500">
        <v>0</v>
      </c>
      <c r="F314" s="500">
        <v>0</v>
      </c>
      <c r="G314" s="319"/>
      <c r="H314" s="319" t="s">
        <v>84</v>
      </c>
      <c r="I314" s="319" t="s">
        <v>792</v>
      </c>
      <c r="J314" s="319" t="s">
        <v>786</v>
      </c>
      <c r="K314" s="319" t="s">
        <v>114</v>
      </c>
      <c r="L314" s="319">
        <v>1</v>
      </c>
      <c r="M314" s="341" t="s">
        <v>6837</v>
      </c>
      <c r="N314" s="319">
        <v>4</v>
      </c>
      <c r="O314" s="319" t="s">
        <v>152</v>
      </c>
      <c r="P314" s="319" t="s">
        <v>956</v>
      </c>
      <c r="Q314" s="319"/>
      <c r="R314" s="345"/>
      <c r="S314" s="345"/>
      <c r="T314" s="319"/>
      <c r="U314" s="352" t="s">
        <v>1167</v>
      </c>
      <c r="V314" s="319" t="s">
        <v>211</v>
      </c>
      <c r="W314" s="352" t="s">
        <v>1167</v>
      </c>
      <c r="X314" s="423" t="s">
        <v>1390</v>
      </c>
      <c r="Y314" s="353" t="s">
        <v>966</v>
      </c>
      <c r="Z314" s="353" t="s">
        <v>967</v>
      </c>
      <c r="AA314" s="353" t="s">
        <v>1391</v>
      </c>
      <c r="AB314" s="353" t="s">
        <v>6479</v>
      </c>
      <c r="AC314" s="1756" t="s">
        <v>6838</v>
      </c>
      <c r="AD314" s="1725"/>
      <c r="AE314" s="1760"/>
    </row>
    <row r="315" spans="1:31" ht="43.2" x14ac:dyDescent="0.3">
      <c r="A315" s="363" t="s">
        <v>1153</v>
      </c>
      <c r="B315" s="321" t="s">
        <v>554</v>
      </c>
      <c r="C315" s="499">
        <v>0</v>
      </c>
      <c r="D315" s="499">
        <v>0</v>
      </c>
      <c r="E315" s="499">
        <v>0</v>
      </c>
      <c r="F315" s="499">
        <v>0</v>
      </c>
      <c r="G315" s="321"/>
      <c r="H315" s="321" t="s">
        <v>84</v>
      </c>
      <c r="I315" s="340" t="s">
        <v>792</v>
      </c>
      <c r="J315" s="321" t="s">
        <v>308</v>
      </c>
      <c r="K315" s="321" t="s">
        <v>114</v>
      </c>
      <c r="L315" s="321">
        <v>1</v>
      </c>
      <c r="M315" s="340" t="s">
        <v>6837</v>
      </c>
      <c r="N315" s="321">
        <v>4</v>
      </c>
      <c r="O315" s="321" t="s">
        <v>152</v>
      </c>
      <c r="P315" s="321" t="s">
        <v>957</v>
      </c>
      <c r="Q315" s="321"/>
      <c r="R315" s="344"/>
      <c r="S315" s="344"/>
      <c r="T315" s="321"/>
      <c r="U315" s="352" t="s">
        <v>1167</v>
      </c>
      <c r="V315" s="321" t="s">
        <v>211</v>
      </c>
      <c r="W315" s="352" t="s">
        <v>1167</v>
      </c>
      <c r="X315" s="423" t="s">
        <v>1390</v>
      </c>
      <c r="Y315" s="353" t="s">
        <v>966</v>
      </c>
      <c r="Z315" s="353" t="s">
        <v>967</v>
      </c>
      <c r="AA315" s="353" t="s">
        <v>1391</v>
      </c>
      <c r="AB315" s="353" t="s">
        <v>6479</v>
      </c>
      <c r="AC315" s="1088" t="s">
        <v>6838</v>
      </c>
      <c r="AD315" s="1400"/>
      <c r="AE315" s="1089"/>
    </row>
    <row r="316" spans="1:31" ht="22.5" customHeight="1" x14ac:dyDescent="0.3">
      <c r="A316" s="1014" t="s">
        <v>1154</v>
      </c>
      <c r="B316" s="1015" t="s">
        <v>554</v>
      </c>
      <c r="C316" s="1739">
        <v>0</v>
      </c>
      <c r="D316" s="1739">
        <v>0</v>
      </c>
      <c r="E316" s="1739">
        <v>0</v>
      </c>
      <c r="F316" s="1739">
        <v>0</v>
      </c>
      <c r="G316" s="1015"/>
      <c r="H316" s="1015" t="s">
        <v>84</v>
      </c>
      <c r="I316" s="1015" t="s">
        <v>968</v>
      </c>
      <c r="J316" s="1015" t="s">
        <v>981</v>
      </c>
      <c r="K316" s="1015" t="s">
        <v>929</v>
      </c>
      <c r="L316" s="1015">
        <v>1</v>
      </c>
      <c r="M316" s="1400" t="s">
        <v>6837</v>
      </c>
      <c r="N316" s="319">
        <v>2</v>
      </c>
      <c r="O316" s="319" t="s">
        <v>983</v>
      </c>
      <c r="P316" s="1015" t="s">
        <v>974</v>
      </c>
      <c r="Q316" s="319"/>
      <c r="R316" s="345"/>
      <c r="S316" s="345"/>
      <c r="T316" s="319"/>
      <c r="U316" s="1744" t="s">
        <v>1167</v>
      </c>
      <c r="V316" s="1015" t="s">
        <v>211</v>
      </c>
      <c r="W316" s="1744" t="s">
        <v>1167</v>
      </c>
      <c r="X316" s="423" t="s">
        <v>1390</v>
      </c>
      <c r="Y316" s="1746" t="s">
        <v>966</v>
      </c>
      <c r="Z316" s="1746" t="s">
        <v>967</v>
      </c>
      <c r="AA316" s="353" t="s">
        <v>1391</v>
      </c>
      <c r="AB316" s="353" t="s">
        <v>6479</v>
      </c>
      <c r="AC316" s="1756" t="s">
        <v>6838</v>
      </c>
      <c r="AD316" s="1725"/>
      <c r="AE316" s="1760"/>
    </row>
    <row r="317" spans="1:31" ht="24" x14ac:dyDescent="0.3">
      <c r="A317" s="1014"/>
      <c r="B317" s="1015"/>
      <c r="C317" s="1739"/>
      <c r="D317" s="1739"/>
      <c r="E317" s="1739"/>
      <c r="F317" s="1739"/>
      <c r="G317" s="1015"/>
      <c r="H317" s="1015"/>
      <c r="I317" s="1015"/>
      <c r="J317" s="1015"/>
      <c r="K317" s="1015"/>
      <c r="L317" s="1015"/>
      <c r="M317" s="1400"/>
      <c r="N317" s="319">
        <v>2</v>
      </c>
      <c r="O317" s="319" t="s">
        <v>984</v>
      </c>
      <c r="P317" s="1015"/>
      <c r="Q317" s="319"/>
      <c r="R317" s="345"/>
      <c r="S317" s="345"/>
      <c r="T317" s="319"/>
      <c r="U317" s="1745"/>
      <c r="V317" s="1015"/>
      <c r="W317" s="1745"/>
      <c r="X317" s="423" t="s">
        <v>1390</v>
      </c>
      <c r="Y317" s="1748"/>
      <c r="Z317" s="1748"/>
      <c r="AA317" s="353" t="s">
        <v>1391</v>
      </c>
      <c r="AB317" s="353" t="s">
        <v>6479</v>
      </c>
      <c r="AC317" s="1088" t="s">
        <v>6838</v>
      </c>
      <c r="AD317" s="1400"/>
      <c r="AE317" s="1089"/>
    </row>
    <row r="318" spans="1:31" ht="22.5" customHeight="1" x14ac:dyDescent="0.3">
      <c r="A318" s="1757" t="s">
        <v>1155</v>
      </c>
      <c r="B318" s="1732" t="s">
        <v>554</v>
      </c>
      <c r="C318" s="1738">
        <v>0</v>
      </c>
      <c r="D318" s="1738">
        <v>0</v>
      </c>
      <c r="E318" s="1738">
        <v>0</v>
      </c>
      <c r="F318" s="1738">
        <v>0</v>
      </c>
      <c r="G318" s="1732"/>
      <c r="H318" s="1732" t="s">
        <v>84</v>
      </c>
      <c r="I318" s="1732" t="s">
        <v>968</v>
      </c>
      <c r="J318" s="1732" t="s">
        <v>982</v>
      </c>
      <c r="K318" s="1732" t="s">
        <v>929</v>
      </c>
      <c r="L318" s="1732">
        <v>1</v>
      </c>
      <c r="M318" s="1725" t="s">
        <v>6837</v>
      </c>
      <c r="N318" s="321">
        <v>2</v>
      </c>
      <c r="O318" s="321" t="s">
        <v>985</v>
      </c>
      <c r="P318" s="1732" t="s">
        <v>974</v>
      </c>
      <c r="Q318" s="321"/>
      <c r="R318" s="344"/>
      <c r="S318" s="344"/>
      <c r="T318" s="321"/>
      <c r="U318" s="1744" t="s">
        <v>1167</v>
      </c>
      <c r="V318" s="1732" t="s">
        <v>211</v>
      </c>
      <c r="W318" s="1744" t="s">
        <v>1167</v>
      </c>
      <c r="X318" s="1749" t="s">
        <v>1390</v>
      </c>
      <c r="Y318" s="1746" t="s">
        <v>966</v>
      </c>
      <c r="Z318" s="1746" t="s">
        <v>967</v>
      </c>
      <c r="AA318" s="1746" t="s">
        <v>1391</v>
      </c>
      <c r="AB318" s="1746" t="s">
        <v>6479</v>
      </c>
      <c r="AC318" s="1756" t="s">
        <v>6838</v>
      </c>
      <c r="AD318" s="1725"/>
      <c r="AE318" s="1760"/>
    </row>
    <row r="319" spans="1:31" x14ac:dyDescent="0.3">
      <c r="A319" s="1757"/>
      <c r="B319" s="1732"/>
      <c r="C319" s="1738"/>
      <c r="D319" s="1738"/>
      <c r="E319" s="1738"/>
      <c r="F319" s="1738"/>
      <c r="G319" s="1732"/>
      <c r="H319" s="1732"/>
      <c r="I319" s="1732"/>
      <c r="J319" s="1732"/>
      <c r="K319" s="1732"/>
      <c r="L319" s="1732"/>
      <c r="M319" s="1725"/>
      <c r="N319" s="321">
        <v>2</v>
      </c>
      <c r="O319" s="321" t="s">
        <v>986</v>
      </c>
      <c r="P319" s="1732"/>
      <c r="Q319" s="321"/>
      <c r="R319" s="344"/>
      <c r="S319" s="344"/>
      <c r="T319" s="321"/>
      <c r="U319" s="1745"/>
      <c r="V319" s="1732"/>
      <c r="W319" s="1745"/>
      <c r="X319" s="1750"/>
      <c r="Y319" s="1748"/>
      <c r="Z319" s="1748"/>
      <c r="AA319" s="1748"/>
      <c r="AB319" s="1748"/>
      <c r="AC319" s="1088" t="s">
        <v>6838</v>
      </c>
      <c r="AD319" s="1400"/>
      <c r="AE319" s="1089"/>
    </row>
    <row r="320" spans="1:31" ht="22.5" customHeight="1" x14ac:dyDescent="0.3">
      <c r="A320" s="1014" t="s">
        <v>1156</v>
      </c>
      <c r="B320" s="1015" t="s">
        <v>554</v>
      </c>
      <c r="C320" s="1739">
        <v>0</v>
      </c>
      <c r="D320" s="1739">
        <v>0</v>
      </c>
      <c r="E320" s="1739">
        <v>0</v>
      </c>
      <c r="F320" s="1739">
        <v>0</v>
      </c>
      <c r="G320" s="1015"/>
      <c r="H320" s="1015" t="s">
        <v>84</v>
      </c>
      <c r="I320" s="1015" t="s">
        <v>968</v>
      </c>
      <c r="J320" s="1400" t="s">
        <v>993</v>
      </c>
      <c r="K320" s="1015" t="s">
        <v>929</v>
      </c>
      <c r="L320" s="1015">
        <v>1</v>
      </c>
      <c r="M320" s="1400" t="s">
        <v>6837</v>
      </c>
      <c r="N320" s="319">
        <v>2</v>
      </c>
      <c r="O320" s="319" t="s">
        <v>918</v>
      </c>
      <c r="P320" s="1015" t="s">
        <v>947</v>
      </c>
      <c r="Q320" s="319"/>
      <c r="R320" s="345"/>
      <c r="S320" s="345"/>
      <c r="T320" s="319"/>
      <c r="U320" s="1743" t="s">
        <v>1167</v>
      </c>
      <c r="V320" s="1015" t="s">
        <v>211</v>
      </c>
      <c r="W320" s="1743" t="s">
        <v>1167</v>
      </c>
      <c r="X320" s="1749" t="s">
        <v>1390</v>
      </c>
      <c r="Y320" s="1758" t="s">
        <v>966</v>
      </c>
      <c r="Z320" s="1758" t="s">
        <v>967</v>
      </c>
      <c r="AA320" s="1746" t="s">
        <v>1391</v>
      </c>
      <c r="AB320" s="1746" t="s">
        <v>6479</v>
      </c>
      <c r="AC320" s="1756" t="s">
        <v>6838</v>
      </c>
      <c r="AD320" s="1725"/>
      <c r="AE320" s="1760"/>
    </row>
    <row r="321" spans="1:31" x14ac:dyDescent="0.3">
      <c r="A321" s="1014"/>
      <c r="B321" s="1015"/>
      <c r="C321" s="1739"/>
      <c r="D321" s="1739"/>
      <c r="E321" s="1739"/>
      <c r="F321" s="1739"/>
      <c r="G321" s="1015"/>
      <c r="H321" s="1015"/>
      <c r="I321" s="1015"/>
      <c r="J321" s="1400"/>
      <c r="K321" s="1015"/>
      <c r="L321" s="1015"/>
      <c r="M321" s="1400"/>
      <c r="N321" s="319">
        <v>2</v>
      </c>
      <c r="O321" s="319" t="s">
        <v>973</v>
      </c>
      <c r="P321" s="1015"/>
      <c r="Q321" s="319"/>
      <c r="R321" s="345"/>
      <c r="S321" s="345"/>
      <c r="T321" s="319"/>
      <c r="U321" s="1743"/>
      <c r="V321" s="1015"/>
      <c r="W321" s="1743"/>
      <c r="X321" s="1751"/>
      <c r="Y321" s="1758"/>
      <c r="Z321" s="1758"/>
      <c r="AA321" s="1747"/>
      <c r="AB321" s="1747"/>
      <c r="AC321" s="1088" t="s">
        <v>6838</v>
      </c>
      <c r="AD321" s="1400"/>
      <c r="AE321" s="1089"/>
    </row>
    <row r="322" spans="1:31" x14ac:dyDescent="0.3">
      <c r="A322" s="1014"/>
      <c r="B322" s="1015"/>
      <c r="C322" s="1739"/>
      <c r="D322" s="1739"/>
      <c r="E322" s="1739"/>
      <c r="F322" s="1739"/>
      <c r="G322" s="1015"/>
      <c r="H322" s="1015"/>
      <c r="I322" s="1015"/>
      <c r="J322" s="1400"/>
      <c r="K322" s="1015"/>
      <c r="L322" s="1015"/>
      <c r="M322" s="1400"/>
      <c r="N322" s="319">
        <v>2</v>
      </c>
      <c r="O322" s="319" t="s">
        <v>919</v>
      </c>
      <c r="P322" s="1015"/>
      <c r="Q322" s="319"/>
      <c r="R322" s="345"/>
      <c r="S322" s="345"/>
      <c r="T322" s="319"/>
      <c r="U322" s="1743"/>
      <c r="V322" s="1015"/>
      <c r="W322" s="1743"/>
      <c r="X322" s="1750"/>
      <c r="Y322" s="1758"/>
      <c r="Z322" s="1758"/>
      <c r="AA322" s="1748"/>
      <c r="AB322" s="1748"/>
      <c r="AC322" s="1756" t="s">
        <v>6838</v>
      </c>
      <c r="AD322" s="1725"/>
      <c r="AE322" s="1760"/>
    </row>
    <row r="323" spans="1:31" ht="43.2" x14ac:dyDescent="0.3">
      <c r="A323" s="362" t="s">
        <v>1157</v>
      </c>
      <c r="B323" s="321" t="s">
        <v>554</v>
      </c>
      <c r="C323" s="499">
        <v>0</v>
      </c>
      <c r="D323" s="499">
        <v>0</v>
      </c>
      <c r="E323" s="499">
        <v>0</v>
      </c>
      <c r="F323" s="499">
        <v>0</v>
      </c>
      <c r="G323" s="321"/>
      <c r="H323" s="321" t="s">
        <v>84</v>
      </c>
      <c r="I323" s="340" t="s">
        <v>968</v>
      </c>
      <c r="J323" s="321">
        <v>38</v>
      </c>
      <c r="K323" s="321" t="s">
        <v>929</v>
      </c>
      <c r="L323" s="321">
        <v>1</v>
      </c>
      <c r="M323" s="340" t="s">
        <v>6837</v>
      </c>
      <c r="N323" s="321">
        <v>6</v>
      </c>
      <c r="O323" s="321" t="s">
        <v>152</v>
      </c>
      <c r="P323" s="321" t="s">
        <v>947</v>
      </c>
      <c r="Q323" s="321"/>
      <c r="R323" s="344"/>
      <c r="S323" s="344"/>
      <c r="T323" s="321"/>
      <c r="U323" s="352" t="s">
        <v>1167</v>
      </c>
      <c r="V323" s="321" t="s">
        <v>211</v>
      </c>
      <c r="W323" s="352" t="s">
        <v>1167</v>
      </c>
      <c r="X323" s="423" t="s">
        <v>1390</v>
      </c>
      <c r="Y323" s="353" t="s">
        <v>966</v>
      </c>
      <c r="Z323" s="353" t="s">
        <v>967</v>
      </c>
      <c r="AA323" s="353" t="s">
        <v>1391</v>
      </c>
      <c r="AB323" s="353" t="s">
        <v>6479</v>
      </c>
      <c r="AC323" s="1088" t="s">
        <v>6838</v>
      </c>
      <c r="AD323" s="1400"/>
      <c r="AE323" s="1089"/>
    </row>
    <row r="324" spans="1:31" ht="22.5" customHeight="1" x14ac:dyDescent="0.3">
      <c r="A324" s="1014" t="s">
        <v>1158</v>
      </c>
      <c r="B324" s="1015" t="s">
        <v>554</v>
      </c>
      <c r="C324" s="1739">
        <v>0</v>
      </c>
      <c r="D324" s="1739">
        <v>0</v>
      </c>
      <c r="E324" s="1739">
        <v>0</v>
      </c>
      <c r="F324" s="1739">
        <v>0</v>
      </c>
      <c r="G324" s="1015"/>
      <c r="H324" s="1015" t="s">
        <v>84</v>
      </c>
      <c r="I324" s="1015" t="s">
        <v>968</v>
      </c>
      <c r="J324" s="1015" t="s">
        <v>987</v>
      </c>
      <c r="K324" s="1015" t="s">
        <v>929</v>
      </c>
      <c r="L324" s="1015">
        <v>1</v>
      </c>
      <c r="M324" s="1400" t="s">
        <v>6837</v>
      </c>
      <c r="N324" s="319">
        <v>1</v>
      </c>
      <c r="O324" s="319" t="s">
        <v>990</v>
      </c>
      <c r="P324" s="1015" t="s">
        <v>974</v>
      </c>
      <c r="Q324" s="319"/>
      <c r="R324" s="345"/>
      <c r="S324" s="345"/>
      <c r="T324" s="319"/>
      <c r="U324" s="1744" t="s">
        <v>1167</v>
      </c>
      <c r="V324" s="1015" t="s">
        <v>211</v>
      </c>
      <c r="W324" s="1744" t="s">
        <v>1167</v>
      </c>
      <c r="X324" s="1749" t="s">
        <v>1390</v>
      </c>
      <c r="Y324" s="1746" t="s">
        <v>966</v>
      </c>
      <c r="Z324" s="1746" t="s">
        <v>967</v>
      </c>
      <c r="AA324" s="1746" t="s">
        <v>1391</v>
      </c>
      <c r="AB324" s="1746" t="s">
        <v>6479</v>
      </c>
      <c r="AC324" s="1756" t="s">
        <v>6838</v>
      </c>
      <c r="AD324" s="1725"/>
      <c r="AE324" s="1760"/>
    </row>
    <row r="325" spans="1:31" x14ac:dyDescent="0.3">
      <c r="A325" s="1014"/>
      <c r="B325" s="1015"/>
      <c r="C325" s="1739"/>
      <c r="D325" s="1739"/>
      <c r="E325" s="1739"/>
      <c r="F325" s="1739"/>
      <c r="G325" s="1015"/>
      <c r="H325" s="1015"/>
      <c r="I325" s="1015"/>
      <c r="J325" s="1015"/>
      <c r="K325" s="1015"/>
      <c r="L325" s="1015"/>
      <c r="M325" s="1400"/>
      <c r="N325" s="319">
        <v>3</v>
      </c>
      <c r="O325" s="319" t="s">
        <v>989</v>
      </c>
      <c r="P325" s="1015"/>
      <c r="Q325" s="319"/>
      <c r="R325" s="345"/>
      <c r="S325" s="345"/>
      <c r="T325" s="319"/>
      <c r="U325" s="1745"/>
      <c r="V325" s="1015"/>
      <c r="W325" s="1745"/>
      <c r="X325" s="1750"/>
      <c r="Y325" s="1748"/>
      <c r="Z325" s="1748"/>
      <c r="AA325" s="1748"/>
      <c r="AB325" s="1748"/>
      <c r="AC325" s="1088" t="s">
        <v>6838</v>
      </c>
      <c r="AD325" s="1400"/>
      <c r="AE325" s="1089"/>
    </row>
    <row r="326" spans="1:31" ht="22.5" customHeight="1" x14ac:dyDescent="0.3">
      <c r="A326" s="1757" t="s">
        <v>1159</v>
      </c>
      <c r="B326" s="1732" t="s">
        <v>554</v>
      </c>
      <c r="C326" s="1738">
        <v>0</v>
      </c>
      <c r="D326" s="1738">
        <v>0</v>
      </c>
      <c r="E326" s="1738">
        <v>0</v>
      </c>
      <c r="F326" s="1738">
        <v>0</v>
      </c>
      <c r="G326" s="1732"/>
      <c r="H326" s="1732" t="s">
        <v>84</v>
      </c>
      <c r="I326" s="1732" t="s">
        <v>968</v>
      </c>
      <c r="J326" s="1732" t="s">
        <v>988</v>
      </c>
      <c r="K326" s="1732" t="s">
        <v>929</v>
      </c>
      <c r="L326" s="1732">
        <v>1</v>
      </c>
      <c r="M326" s="1725" t="s">
        <v>6837</v>
      </c>
      <c r="N326" s="321">
        <v>3</v>
      </c>
      <c r="O326" s="321" t="s">
        <v>991</v>
      </c>
      <c r="P326" s="1732" t="s">
        <v>974</v>
      </c>
      <c r="Q326" s="321"/>
      <c r="R326" s="344"/>
      <c r="S326" s="344"/>
      <c r="T326" s="321"/>
      <c r="U326" s="1744" t="s">
        <v>1167</v>
      </c>
      <c r="V326" s="1732" t="s">
        <v>211</v>
      </c>
      <c r="W326" s="1744" t="s">
        <v>1167</v>
      </c>
      <c r="X326" s="1749" t="s">
        <v>1390</v>
      </c>
      <c r="Y326" s="1746" t="s">
        <v>966</v>
      </c>
      <c r="Z326" s="1746" t="s">
        <v>967</v>
      </c>
      <c r="AA326" s="1746" t="s">
        <v>1391</v>
      </c>
      <c r="AB326" s="1746" t="s">
        <v>6479</v>
      </c>
      <c r="AC326" s="1756" t="s">
        <v>6838</v>
      </c>
      <c r="AD326" s="1725"/>
      <c r="AE326" s="1760"/>
    </row>
    <row r="327" spans="1:31" x14ac:dyDescent="0.3">
      <c r="A327" s="1757"/>
      <c r="B327" s="1732"/>
      <c r="C327" s="1738"/>
      <c r="D327" s="1738"/>
      <c r="E327" s="1738"/>
      <c r="F327" s="1738"/>
      <c r="G327" s="1732"/>
      <c r="H327" s="1732"/>
      <c r="I327" s="1732"/>
      <c r="J327" s="1732"/>
      <c r="K327" s="1732"/>
      <c r="L327" s="1732"/>
      <c r="M327" s="1725"/>
      <c r="N327" s="321">
        <v>1</v>
      </c>
      <c r="O327" s="321" t="s">
        <v>992</v>
      </c>
      <c r="P327" s="1732"/>
      <c r="Q327" s="321"/>
      <c r="R327" s="344"/>
      <c r="S327" s="344"/>
      <c r="T327" s="321"/>
      <c r="U327" s="1745"/>
      <c r="V327" s="1732"/>
      <c r="W327" s="1745"/>
      <c r="X327" s="1750"/>
      <c r="Y327" s="1748"/>
      <c r="Z327" s="1748"/>
      <c r="AA327" s="1748"/>
      <c r="AB327" s="1748"/>
      <c r="AC327" s="1088" t="s">
        <v>6838</v>
      </c>
      <c r="AD327" s="1400"/>
      <c r="AE327" s="1089"/>
    </row>
    <row r="328" spans="1:31" ht="43.2" x14ac:dyDescent="0.3">
      <c r="A328" s="363" t="s">
        <v>1160</v>
      </c>
      <c r="B328" s="319" t="s">
        <v>554</v>
      </c>
      <c r="C328" s="500">
        <v>0</v>
      </c>
      <c r="D328" s="500">
        <v>0</v>
      </c>
      <c r="E328" s="500">
        <v>0</v>
      </c>
      <c r="F328" s="500">
        <v>0</v>
      </c>
      <c r="G328" s="319"/>
      <c r="H328" s="319" t="s">
        <v>788</v>
      </c>
      <c r="I328" s="319" t="s">
        <v>114</v>
      </c>
      <c r="J328" s="319" t="s">
        <v>421</v>
      </c>
      <c r="K328" s="319" t="s">
        <v>114</v>
      </c>
      <c r="L328" s="319">
        <v>1</v>
      </c>
      <c r="M328" s="341" t="s">
        <v>6837</v>
      </c>
      <c r="N328" s="319">
        <v>1</v>
      </c>
      <c r="O328" s="319" t="s">
        <v>121</v>
      </c>
      <c r="P328" s="319" t="s">
        <v>931</v>
      </c>
      <c r="Q328" s="319"/>
      <c r="R328" s="345"/>
      <c r="S328" s="345"/>
      <c r="T328" s="319"/>
      <c r="U328" s="352" t="s">
        <v>1167</v>
      </c>
      <c r="V328" s="319" t="s">
        <v>211</v>
      </c>
      <c r="W328" s="352" t="s">
        <v>1167</v>
      </c>
      <c r="X328" s="423" t="s">
        <v>1390</v>
      </c>
      <c r="Y328" s="353" t="s">
        <v>966</v>
      </c>
      <c r="Z328" s="353" t="s">
        <v>967</v>
      </c>
      <c r="AA328" s="353" t="s">
        <v>1391</v>
      </c>
      <c r="AB328" s="353" t="s">
        <v>6479</v>
      </c>
      <c r="AC328" s="1756" t="s">
        <v>6838</v>
      </c>
      <c r="AD328" s="1725"/>
      <c r="AE328" s="1760"/>
    </row>
    <row r="329" spans="1:31" ht="43.2" x14ac:dyDescent="0.3">
      <c r="A329" s="362" t="s">
        <v>1161</v>
      </c>
      <c r="B329" s="321" t="s">
        <v>554</v>
      </c>
      <c r="C329" s="499">
        <v>0</v>
      </c>
      <c r="D329" s="499">
        <v>0</v>
      </c>
      <c r="E329" s="499">
        <v>0</v>
      </c>
      <c r="F329" s="499">
        <v>0</v>
      </c>
      <c r="G329" s="321"/>
      <c r="H329" s="321" t="s">
        <v>788</v>
      </c>
      <c r="I329" s="340" t="s">
        <v>114</v>
      </c>
      <c r="J329" s="321" t="s">
        <v>787</v>
      </c>
      <c r="K329" s="321" t="s">
        <v>114</v>
      </c>
      <c r="L329" s="321">
        <v>1</v>
      </c>
      <c r="M329" s="340" t="s">
        <v>6837</v>
      </c>
      <c r="N329" s="321">
        <v>1</v>
      </c>
      <c r="O329" s="321" t="s">
        <v>121</v>
      </c>
      <c r="P329" s="321" t="s">
        <v>932</v>
      </c>
      <c r="Q329" s="321"/>
      <c r="R329" s="344"/>
      <c r="S329" s="344"/>
      <c r="T329" s="321"/>
      <c r="U329" s="352" t="s">
        <v>1167</v>
      </c>
      <c r="V329" s="321" t="s">
        <v>211</v>
      </c>
      <c r="W329" s="352" t="s">
        <v>1167</v>
      </c>
      <c r="X329" s="423" t="s">
        <v>1390</v>
      </c>
      <c r="Y329" s="353" t="s">
        <v>966</v>
      </c>
      <c r="Z329" s="353" t="s">
        <v>967</v>
      </c>
      <c r="AA329" s="353" t="s">
        <v>1391</v>
      </c>
      <c r="AB329" s="353" t="s">
        <v>6479</v>
      </c>
      <c r="AC329" s="1088" t="s">
        <v>6838</v>
      </c>
      <c r="AD329" s="1400"/>
      <c r="AE329" s="1089"/>
    </row>
    <row r="330" spans="1:31" ht="43.2" x14ac:dyDescent="0.3">
      <c r="A330" s="363" t="s">
        <v>1162</v>
      </c>
      <c r="B330" s="319" t="s">
        <v>554</v>
      </c>
      <c r="C330" s="500">
        <v>0</v>
      </c>
      <c r="D330" s="500">
        <v>0</v>
      </c>
      <c r="E330" s="500">
        <v>0</v>
      </c>
      <c r="F330" s="500">
        <v>0</v>
      </c>
      <c r="G330" s="319"/>
      <c r="H330" s="319" t="s">
        <v>788</v>
      </c>
      <c r="I330" s="319" t="s">
        <v>114</v>
      </c>
      <c r="J330" s="319" t="s">
        <v>786</v>
      </c>
      <c r="K330" s="319" t="s">
        <v>114</v>
      </c>
      <c r="L330" s="319">
        <v>1</v>
      </c>
      <c r="M330" s="341" t="s">
        <v>6837</v>
      </c>
      <c r="N330" s="319">
        <v>1</v>
      </c>
      <c r="O330" s="319" t="s">
        <v>121</v>
      </c>
      <c r="P330" s="319" t="s">
        <v>933</v>
      </c>
      <c r="Q330" s="319"/>
      <c r="R330" s="345"/>
      <c r="S330" s="345"/>
      <c r="T330" s="319"/>
      <c r="U330" s="352" t="s">
        <v>1167</v>
      </c>
      <c r="V330" s="319" t="s">
        <v>211</v>
      </c>
      <c r="W330" s="352" t="s">
        <v>1167</v>
      </c>
      <c r="X330" s="423" t="s">
        <v>1390</v>
      </c>
      <c r="Y330" s="353" t="s">
        <v>966</v>
      </c>
      <c r="Z330" s="353" t="s">
        <v>967</v>
      </c>
      <c r="AA330" s="353" t="s">
        <v>1391</v>
      </c>
      <c r="AB330" s="353" t="s">
        <v>6479</v>
      </c>
      <c r="AC330" s="1756" t="s">
        <v>6838</v>
      </c>
      <c r="AD330" s="1725"/>
      <c r="AE330" s="1760"/>
    </row>
    <row r="331" spans="1:31" ht="43.2" x14ac:dyDescent="0.3">
      <c r="A331" s="362" t="s">
        <v>1163</v>
      </c>
      <c r="B331" s="321" t="s">
        <v>554</v>
      </c>
      <c r="C331" s="499">
        <v>0</v>
      </c>
      <c r="D331" s="499">
        <v>0</v>
      </c>
      <c r="E331" s="499">
        <v>0</v>
      </c>
      <c r="F331" s="499">
        <v>0</v>
      </c>
      <c r="G331" s="321"/>
      <c r="H331" s="321" t="s">
        <v>84</v>
      </c>
      <c r="I331" s="340" t="s">
        <v>790</v>
      </c>
      <c r="J331" s="321">
        <v>48</v>
      </c>
      <c r="K331" s="321" t="s">
        <v>114</v>
      </c>
      <c r="L331" s="321">
        <v>1</v>
      </c>
      <c r="M331" s="340" t="s">
        <v>6837</v>
      </c>
      <c r="N331" s="321">
        <v>4</v>
      </c>
      <c r="O331" s="321" t="s">
        <v>152</v>
      </c>
      <c r="P331" s="321" t="s">
        <v>942</v>
      </c>
      <c r="Q331" s="321"/>
      <c r="R331" s="344"/>
      <c r="S331" s="344"/>
      <c r="T331" s="321"/>
      <c r="U331" s="352" t="s">
        <v>1167</v>
      </c>
      <c r="V331" s="321" t="s">
        <v>211</v>
      </c>
      <c r="W331" s="352" t="s">
        <v>1167</v>
      </c>
      <c r="X331" s="423" t="s">
        <v>1390</v>
      </c>
      <c r="Y331" s="353" t="s">
        <v>966</v>
      </c>
      <c r="Z331" s="353" t="s">
        <v>967</v>
      </c>
      <c r="AA331" s="353" t="s">
        <v>1391</v>
      </c>
      <c r="AB331" s="353" t="s">
        <v>6479</v>
      </c>
      <c r="AC331" s="1088" t="s">
        <v>6838</v>
      </c>
      <c r="AD331" s="1400"/>
      <c r="AE331" s="1089"/>
    </row>
    <row r="332" spans="1:31" ht="43.2" x14ac:dyDescent="0.3">
      <c r="A332" s="363" t="s">
        <v>1164</v>
      </c>
      <c r="B332" s="319" t="s">
        <v>554</v>
      </c>
      <c r="C332" s="500">
        <v>0</v>
      </c>
      <c r="D332" s="500">
        <v>0</v>
      </c>
      <c r="E332" s="500">
        <v>0</v>
      </c>
      <c r="F332" s="500">
        <v>0</v>
      </c>
      <c r="G332" s="319"/>
      <c r="H332" s="319" t="s">
        <v>84</v>
      </c>
      <c r="I332" s="319" t="s">
        <v>790</v>
      </c>
      <c r="J332" s="319" t="s">
        <v>787</v>
      </c>
      <c r="K332" s="319" t="s">
        <v>114</v>
      </c>
      <c r="L332" s="319">
        <v>1</v>
      </c>
      <c r="M332" s="341" t="s">
        <v>6837</v>
      </c>
      <c r="N332" s="319">
        <v>4</v>
      </c>
      <c r="O332" s="319" t="s">
        <v>152</v>
      </c>
      <c r="P332" s="319" t="s">
        <v>952</v>
      </c>
      <c r="Q332" s="319"/>
      <c r="R332" s="345"/>
      <c r="S332" s="345"/>
      <c r="T332" s="319"/>
      <c r="U332" s="352" t="s">
        <v>1167</v>
      </c>
      <c r="V332" s="319" t="s">
        <v>211</v>
      </c>
      <c r="W332" s="352" t="s">
        <v>1167</v>
      </c>
      <c r="X332" s="423" t="s">
        <v>1390</v>
      </c>
      <c r="Y332" s="353" t="s">
        <v>966</v>
      </c>
      <c r="Z332" s="353" t="s">
        <v>967</v>
      </c>
      <c r="AA332" s="353" t="s">
        <v>1391</v>
      </c>
      <c r="AB332" s="353" t="s">
        <v>6479</v>
      </c>
      <c r="AC332" s="1756" t="s">
        <v>6838</v>
      </c>
      <c r="AD332" s="1725"/>
      <c r="AE332" s="1760"/>
    </row>
    <row r="333" spans="1:31" ht="43.2" x14ac:dyDescent="0.3">
      <c r="A333" s="362" t="s">
        <v>1165</v>
      </c>
      <c r="B333" s="321" t="s">
        <v>554</v>
      </c>
      <c r="C333" s="499">
        <v>0</v>
      </c>
      <c r="D333" s="499">
        <v>0</v>
      </c>
      <c r="E333" s="499">
        <v>0</v>
      </c>
      <c r="F333" s="499">
        <v>0</v>
      </c>
      <c r="G333" s="321"/>
      <c r="H333" s="321" t="s">
        <v>84</v>
      </c>
      <c r="I333" s="340" t="s">
        <v>790</v>
      </c>
      <c r="J333" s="321" t="s">
        <v>786</v>
      </c>
      <c r="K333" s="321" t="s">
        <v>114</v>
      </c>
      <c r="L333" s="321">
        <v>1</v>
      </c>
      <c r="M333" s="340" t="s">
        <v>6837</v>
      </c>
      <c r="N333" s="321">
        <v>4</v>
      </c>
      <c r="O333" s="321" t="s">
        <v>152</v>
      </c>
      <c r="P333" s="321" t="s">
        <v>953</v>
      </c>
      <c r="Q333" s="321"/>
      <c r="R333" s="344"/>
      <c r="S333" s="344"/>
      <c r="T333" s="321"/>
      <c r="U333" s="352" t="s">
        <v>1167</v>
      </c>
      <c r="V333" s="321" t="s">
        <v>211</v>
      </c>
      <c r="W333" s="352" t="s">
        <v>1167</v>
      </c>
      <c r="X333" s="423" t="s">
        <v>1390</v>
      </c>
      <c r="Y333" s="353" t="s">
        <v>966</v>
      </c>
      <c r="Z333" s="353" t="s">
        <v>967</v>
      </c>
      <c r="AA333" s="353" t="s">
        <v>1391</v>
      </c>
      <c r="AB333" s="353" t="s">
        <v>6479</v>
      </c>
      <c r="AC333" s="1088" t="s">
        <v>6838</v>
      </c>
      <c r="AD333" s="1400"/>
      <c r="AE333" s="1089"/>
    </row>
    <row r="334" spans="1:31" ht="43.2" x14ac:dyDescent="0.3">
      <c r="A334" s="363" t="s">
        <v>1166</v>
      </c>
      <c r="B334" s="319" t="s">
        <v>554</v>
      </c>
      <c r="C334" s="500">
        <v>0</v>
      </c>
      <c r="D334" s="500">
        <v>0</v>
      </c>
      <c r="E334" s="500">
        <v>0</v>
      </c>
      <c r="F334" s="500">
        <v>0</v>
      </c>
      <c r="G334" s="319"/>
      <c r="H334" s="319" t="s">
        <v>84</v>
      </c>
      <c r="I334" s="319" t="s">
        <v>790</v>
      </c>
      <c r="J334" s="319" t="s">
        <v>308</v>
      </c>
      <c r="K334" s="319" t="s">
        <v>114</v>
      </c>
      <c r="L334" s="319">
        <v>1</v>
      </c>
      <c r="M334" s="341" t="s">
        <v>6837</v>
      </c>
      <c r="N334" s="319">
        <v>4</v>
      </c>
      <c r="O334" s="319" t="s">
        <v>152</v>
      </c>
      <c r="P334" s="319" t="s">
        <v>942</v>
      </c>
      <c r="Q334" s="319"/>
      <c r="R334" s="345"/>
      <c r="S334" s="345"/>
      <c r="T334" s="319"/>
      <c r="U334" s="352" t="s">
        <v>1167</v>
      </c>
      <c r="V334" s="319" t="s">
        <v>211</v>
      </c>
      <c r="W334" s="352" t="s">
        <v>1167</v>
      </c>
      <c r="X334" s="423" t="s">
        <v>1390</v>
      </c>
      <c r="Y334" s="353" t="s">
        <v>966</v>
      </c>
      <c r="Z334" s="353" t="s">
        <v>967</v>
      </c>
      <c r="AA334" s="353" t="s">
        <v>1391</v>
      </c>
      <c r="AB334" s="353" t="s">
        <v>6479</v>
      </c>
      <c r="AC334" s="1756" t="s">
        <v>6838</v>
      </c>
      <c r="AD334" s="1725"/>
      <c r="AE334" s="1760"/>
    </row>
    <row r="335" spans="1:31" x14ac:dyDescent="0.3">
      <c r="L335" s="117"/>
      <c r="M335" s="117"/>
    </row>
    <row r="337" spans="24:25" x14ac:dyDescent="0.3">
      <c r="X337" s="117"/>
      <c r="Y337" s="117"/>
    </row>
    <row r="338" spans="24:25" x14ac:dyDescent="0.3">
      <c r="X338" s="117"/>
      <c r="Y338" s="117"/>
    </row>
    <row r="339" spans="24:25" x14ac:dyDescent="0.3">
      <c r="X339" s="117"/>
      <c r="Y339" s="117"/>
    </row>
    <row r="340" spans="24:25" x14ac:dyDescent="0.3">
      <c r="X340" s="117"/>
      <c r="Y340" s="117"/>
    </row>
    <row r="341" spans="24:25" x14ac:dyDescent="0.3">
      <c r="X341" s="117"/>
      <c r="Y341" s="117"/>
    </row>
    <row r="342" spans="24:25" x14ac:dyDescent="0.3">
      <c r="X342" s="117"/>
      <c r="Y342" s="117"/>
    </row>
    <row r="343" spans="24:25" x14ac:dyDescent="0.3">
      <c r="X343" s="117"/>
      <c r="Y343" s="117"/>
    </row>
    <row r="344" spans="24:25" x14ac:dyDescent="0.3">
      <c r="X344" s="117"/>
      <c r="Y344" s="117"/>
    </row>
    <row r="345" spans="24:25" x14ac:dyDescent="0.3">
      <c r="X345" s="117"/>
      <c r="Y345" s="117"/>
    </row>
    <row r="346" spans="24:25" x14ac:dyDescent="0.3">
      <c r="X346" s="117"/>
      <c r="Y346" s="117"/>
    </row>
    <row r="347" spans="24:25" x14ac:dyDescent="0.3">
      <c r="X347" s="117"/>
      <c r="Y347" s="117"/>
    </row>
    <row r="348" spans="24:25" x14ac:dyDescent="0.3">
      <c r="X348" s="117"/>
      <c r="Y348" s="117"/>
    </row>
    <row r="349" spans="24:25" x14ac:dyDescent="0.3">
      <c r="X349" s="117"/>
      <c r="Y349" s="117"/>
    </row>
    <row r="350" spans="24:25" x14ac:dyDescent="0.3">
      <c r="X350" s="117"/>
      <c r="Y350" s="117"/>
    </row>
    <row r="351" spans="24:25" x14ac:dyDescent="0.3">
      <c r="X351" s="117"/>
      <c r="Y351" s="117"/>
    </row>
    <row r="352" spans="24:25" x14ac:dyDescent="0.3">
      <c r="X352" s="117"/>
      <c r="Y352" s="117"/>
    </row>
    <row r="353" spans="11:25" x14ac:dyDescent="0.3">
      <c r="X353" s="117"/>
      <c r="Y353" s="117"/>
    </row>
    <row r="354" spans="11:25" x14ac:dyDescent="0.3">
      <c r="X354" s="117"/>
      <c r="Y354" s="117"/>
    </row>
    <row r="355" spans="11:25" x14ac:dyDescent="0.3">
      <c r="X355" s="117"/>
      <c r="Y355" s="117"/>
    </row>
    <row r="356" spans="11:25" x14ac:dyDescent="0.3">
      <c r="X356" s="117"/>
      <c r="Y356" s="117"/>
    </row>
    <row r="357" spans="11:25" x14ac:dyDescent="0.3">
      <c r="X357" s="117"/>
      <c r="Y357" s="117"/>
    </row>
    <row r="358" spans="11:25" x14ac:dyDescent="0.3">
      <c r="X358" s="117"/>
      <c r="Y358" s="117"/>
    </row>
    <row r="359" spans="11:25" x14ac:dyDescent="0.3">
      <c r="X359" s="117"/>
      <c r="Y359" s="117"/>
    </row>
    <row r="360" spans="11:25" x14ac:dyDescent="0.3">
      <c r="X360" s="117"/>
      <c r="Y360" s="117"/>
    </row>
    <row r="361" spans="11:25" x14ac:dyDescent="0.3">
      <c r="K361" s="117"/>
      <c r="L361" s="117"/>
      <c r="M361" s="117"/>
      <c r="N361" s="117"/>
      <c r="O361" s="117"/>
      <c r="P361" s="117"/>
      <c r="Q361" s="117"/>
      <c r="R361" s="117"/>
      <c r="S361" s="117"/>
      <c r="T361" s="117"/>
      <c r="U361" s="117"/>
      <c r="V361" s="117"/>
      <c r="W361" s="117"/>
      <c r="X361" s="117"/>
      <c r="Y361" s="117"/>
    </row>
    <row r="362" spans="11:25" x14ac:dyDescent="0.3">
      <c r="K362" s="117"/>
      <c r="L362" s="117"/>
      <c r="M362" s="117"/>
      <c r="N362" s="117"/>
      <c r="O362" s="117"/>
      <c r="P362" s="117"/>
      <c r="Q362" s="117"/>
      <c r="R362" s="117"/>
      <c r="S362" s="117"/>
      <c r="T362" s="117"/>
      <c r="U362" s="117"/>
      <c r="V362" s="117"/>
      <c r="W362" s="117"/>
      <c r="X362" s="117"/>
      <c r="Y362" s="117"/>
    </row>
    <row r="363" spans="11:25" x14ac:dyDescent="0.3">
      <c r="K363" s="117"/>
      <c r="L363" s="117"/>
      <c r="M363" s="117"/>
      <c r="N363" s="117"/>
      <c r="O363" s="117"/>
      <c r="P363" s="117"/>
      <c r="Q363" s="117"/>
      <c r="R363" s="117"/>
      <c r="S363" s="117"/>
      <c r="T363" s="117"/>
      <c r="U363" s="117"/>
      <c r="V363" s="117"/>
      <c r="W363" s="117"/>
      <c r="X363" s="117"/>
      <c r="Y363" s="117"/>
    </row>
    <row r="364" spans="11:25" x14ac:dyDescent="0.3">
      <c r="K364" s="117"/>
      <c r="L364" s="117"/>
      <c r="M364" s="117"/>
      <c r="N364" s="117"/>
      <c r="O364" s="117"/>
      <c r="P364" s="117"/>
      <c r="Q364" s="117"/>
      <c r="R364" s="117"/>
      <c r="S364" s="117"/>
      <c r="T364" s="117"/>
      <c r="U364" s="117"/>
      <c r="V364" s="117"/>
      <c r="W364" s="117"/>
      <c r="X364" s="117"/>
      <c r="Y364" s="117"/>
    </row>
    <row r="365" spans="11:25" x14ac:dyDescent="0.3">
      <c r="K365" s="117"/>
      <c r="L365" s="117"/>
      <c r="M365" s="117"/>
      <c r="N365" s="117"/>
      <c r="O365" s="117"/>
      <c r="P365" s="117"/>
      <c r="Q365" s="117"/>
      <c r="R365" s="117"/>
      <c r="S365" s="117"/>
      <c r="T365" s="117"/>
      <c r="U365" s="117"/>
      <c r="V365" s="117"/>
      <c r="W365" s="117"/>
      <c r="X365" s="117"/>
      <c r="Y365" s="117"/>
    </row>
    <row r="366" spans="11:25" x14ac:dyDescent="0.3">
      <c r="K366" s="117"/>
      <c r="L366" s="117"/>
      <c r="M366" s="117"/>
      <c r="N366" s="117"/>
      <c r="O366" s="117"/>
      <c r="P366" s="117"/>
      <c r="Q366" s="117"/>
      <c r="R366" s="117"/>
      <c r="S366" s="117"/>
      <c r="T366" s="117"/>
      <c r="U366" s="117"/>
      <c r="V366" s="117"/>
      <c r="W366" s="117"/>
      <c r="X366" s="117"/>
      <c r="Y366" s="117"/>
    </row>
    <row r="367" spans="11:25" x14ac:dyDescent="0.3">
      <c r="K367" s="117"/>
      <c r="L367" s="117"/>
      <c r="M367" s="117"/>
      <c r="N367" s="117"/>
      <c r="O367" s="117"/>
      <c r="P367" s="117"/>
      <c r="Q367" s="117"/>
      <c r="R367" s="117"/>
      <c r="S367" s="117"/>
      <c r="T367" s="117"/>
      <c r="U367" s="117"/>
      <c r="V367" s="117"/>
      <c r="W367" s="117"/>
      <c r="X367" s="117"/>
      <c r="Y367" s="117"/>
    </row>
    <row r="368" spans="11:25" x14ac:dyDescent="0.3">
      <c r="K368" s="117"/>
      <c r="L368" s="117"/>
      <c r="M368" s="117"/>
      <c r="N368" s="117"/>
      <c r="O368" s="117"/>
      <c r="P368" s="117"/>
      <c r="Q368" s="117"/>
      <c r="R368" s="117"/>
      <c r="S368" s="117"/>
      <c r="T368" s="117"/>
      <c r="U368" s="117"/>
      <c r="V368" s="117"/>
      <c r="W368" s="117"/>
      <c r="X368" s="117"/>
      <c r="Y368" s="117"/>
    </row>
    <row r="369" spans="11:25" x14ac:dyDescent="0.3">
      <c r="K369" s="117"/>
      <c r="L369" s="117"/>
      <c r="M369" s="117"/>
      <c r="N369" s="117"/>
      <c r="O369" s="117"/>
      <c r="P369" s="117"/>
      <c r="Q369" s="117"/>
      <c r="R369" s="117"/>
      <c r="S369" s="117"/>
      <c r="T369" s="117"/>
      <c r="U369" s="117"/>
      <c r="V369" s="117"/>
      <c r="W369" s="117"/>
      <c r="X369" s="117"/>
      <c r="Y369" s="117"/>
    </row>
    <row r="370" spans="11:25" x14ac:dyDescent="0.3">
      <c r="K370" s="117"/>
      <c r="L370" s="117"/>
      <c r="M370" s="117"/>
      <c r="N370" s="117"/>
      <c r="O370" s="117"/>
      <c r="P370" s="117"/>
      <c r="Q370" s="117"/>
      <c r="R370" s="117"/>
      <c r="S370" s="117"/>
      <c r="T370" s="117"/>
      <c r="U370" s="117"/>
      <c r="V370" s="117"/>
      <c r="W370" s="117"/>
      <c r="X370" s="117"/>
      <c r="Y370" s="117"/>
    </row>
    <row r="371" spans="11:25" x14ac:dyDescent="0.3">
      <c r="K371" s="117"/>
      <c r="L371" s="117"/>
      <c r="M371" s="117"/>
      <c r="N371" s="117"/>
      <c r="O371" s="117"/>
      <c r="P371" s="117"/>
      <c r="Q371" s="117"/>
      <c r="R371" s="117"/>
      <c r="S371" s="117"/>
      <c r="T371" s="117"/>
      <c r="U371" s="117"/>
      <c r="V371" s="117"/>
      <c r="W371" s="117"/>
      <c r="X371" s="117"/>
      <c r="Y371" s="117"/>
    </row>
    <row r="372" spans="11:25" x14ac:dyDescent="0.3">
      <c r="K372" s="117"/>
      <c r="L372" s="117"/>
      <c r="M372" s="117"/>
      <c r="N372" s="117"/>
      <c r="O372" s="117"/>
      <c r="P372" s="117"/>
      <c r="Q372" s="117"/>
      <c r="R372" s="117"/>
      <c r="S372" s="117"/>
      <c r="T372" s="117"/>
      <c r="U372" s="117"/>
      <c r="V372" s="117"/>
      <c r="W372" s="117"/>
      <c r="X372" s="117"/>
      <c r="Y372" s="117"/>
    </row>
    <row r="373" spans="11:25" x14ac:dyDescent="0.3">
      <c r="K373" s="117"/>
      <c r="L373" s="117"/>
      <c r="M373" s="117"/>
      <c r="N373" s="117"/>
      <c r="O373" s="117"/>
      <c r="P373" s="117"/>
      <c r="Q373" s="117"/>
      <c r="R373" s="117"/>
      <c r="S373" s="117"/>
      <c r="T373" s="117"/>
      <c r="U373" s="117"/>
      <c r="V373" s="117"/>
      <c r="W373" s="117"/>
      <c r="X373" s="117"/>
      <c r="Y373" s="117"/>
    </row>
    <row r="374" spans="11:25" x14ac:dyDescent="0.3">
      <c r="K374" s="117"/>
      <c r="L374" s="117"/>
      <c r="M374" s="117"/>
      <c r="N374" s="117"/>
      <c r="O374" s="117"/>
      <c r="P374" s="117"/>
      <c r="Q374" s="117"/>
      <c r="R374" s="117"/>
      <c r="S374" s="117"/>
      <c r="T374" s="117"/>
      <c r="U374" s="117"/>
      <c r="V374" s="117"/>
      <c r="W374" s="117"/>
      <c r="X374" s="117"/>
      <c r="Y374" s="117"/>
    </row>
    <row r="375" spans="11:25" x14ac:dyDescent="0.3">
      <c r="K375" s="117"/>
      <c r="L375" s="117"/>
      <c r="M375" s="117"/>
      <c r="N375" s="117"/>
      <c r="O375" s="117"/>
      <c r="P375" s="117"/>
      <c r="Q375" s="117"/>
      <c r="R375" s="117"/>
      <c r="S375" s="117"/>
      <c r="T375" s="117"/>
      <c r="U375" s="117"/>
      <c r="V375" s="117"/>
      <c r="W375" s="117"/>
      <c r="X375" s="117"/>
      <c r="Y375" s="117"/>
    </row>
    <row r="376" spans="11:25" x14ac:dyDescent="0.3">
      <c r="K376" s="117"/>
      <c r="L376" s="117"/>
      <c r="M376" s="117"/>
      <c r="N376" s="117"/>
      <c r="O376" s="117"/>
      <c r="P376" s="117"/>
      <c r="Q376" s="117"/>
      <c r="R376" s="117"/>
      <c r="S376" s="117"/>
      <c r="T376" s="117"/>
      <c r="U376" s="117"/>
      <c r="V376" s="117"/>
      <c r="W376" s="117"/>
      <c r="X376" s="117"/>
      <c r="Y376" s="117"/>
    </row>
    <row r="377" spans="11:25" x14ac:dyDescent="0.3">
      <c r="K377" s="117"/>
      <c r="L377" s="117"/>
      <c r="M377" s="117"/>
      <c r="N377" s="117"/>
      <c r="O377" s="117"/>
      <c r="P377" s="117"/>
      <c r="Q377" s="117"/>
      <c r="R377" s="117"/>
      <c r="S377" s="117"/>
      <c r="T377" s="117"/>
      <c r="U377" s="117"/>
      <c r="V377" s="117"/>
      <c r="W377" s="117"/>
      <c r="X377" s="117"/>
      <c r="Y377" s="117"/>
    </row>
    <row r="378" spans="11:25" x14ac:dyDescent="0.3">
      <c r="K378" s="117"/>
      <c r="L378" s="117"/>
      <c r="M378" s="117"/>
      <c r="N378" s="117"/>
      <c r="O378" s="117"/>
      <c r="P378" s="117"/>
      <c r="Q378" s="117"/>
      <c r="R378" s="117"/>
      <c r="S378" s="117"/>
      <c r="T378" s="117"/>
      <c r="U378" s="117"/>
      <c r="V378" s="117"/>
      <c r="W378" s="117"/>
      <c r="X378" s="117"/>
      <c r="Y378" s="117"/>
    </row>
    <row r="379" spans="11:25" x14ac:dyDescent="0.3">
      <c r="K379" s="117"/>
      <c r="L379" s="117"/>
      <c r="M379" s="117"/>
      <c r="N379" s="117"/>
      <c r="O379" s="117"/>
      <c r="P379" s="117"/>
      <c r="Q379" s="117"/>
      <c r="R379" s="117"/>
      <c r="S379" s="117"/>
      <c r="T379" s="117"/>
      <c r="U379" s="117"/>
      <c r="V379" s="117"/>
      <c r="W379" s="117"/>
      <c r="X379" s="117"/>
      <c r="Y379" s="117"/>
    </row>
    <row r="380" spans="11:25" x14ac:dyDescent="0.3">
      <c r="K380" s="117"/>
      <c r="L380" s="117"/>
      <c r="M380" s="117"/>
      <c r="N380" s="117"/>
      <c r="O380" s="117"/>
      <c r="P380" s="117"/>
      <c r="Q380" s="117"/>
      <c r="R380" s="117"/>
      <c r="S380" s="117"/>
      <c r="T380" s="117"/>
      <c r="U380" s="117"/>
      <c r="V380" s="117"/>
      <c r="W380" s="117"/>
      <c r="X380" s="117"/>
      <c r="Y380" s="117"/>
    </row>
    <row r="381" spans="11:25" x14ac:dyDescent="0.3">
      <c r="K381" s="117"/>
      <c r="L381" s="117"/>
      <c r="M381" s="117"/>
      <c r="N381" s="117"/>
      <c r="O381" s="117"/>
      <c r="P381" s="117"/>
      <c r="Q381" s="117"/>
      <c r="R381" s="117"/>
      <c r="S381" s="117"/>
      <c r="T381" s="117"/>
      <c r="U381" s="117"/>
      <c r="V381" s="117"/>
      <c r="W381" s="117"/>
      <c r="X381" s="117"/>
      <c r="Y381" s="117"/>
    </row>
    <row r="382" spans="11:25" x14ac:dyDescent="0.3">
      <c r="K382" s="117"/>
      <c r="L382" s="117"/>
      <c r="M382" s="117"/>
      <c r="N382" s="117"/>
      <c r="O382" s="117"/>
      <c r="P382" s="117"/>
      <c r="Q382" s="117"/>
      <c r="R382" s="117"/>
      <c r="S382" s="117"/>
      <c r="T382" s="117"/>
      <c r="U382" s="117"/>
      <c r="V382" s="117"/>
      <c r="W382" s="117"/>
      <c r="X382" s="117"/>
      <c r="Y382" s="117"/>
    </row>
    <row r="383" spans="11:25" x14ac:dyDescent="0.3">
      <c r="K383" s="117"/>
      <c r="L383" s="117"/>
      <c r="M383" s="117"/>
      <c r="N383" s="117"/>
      <c r="O383" s="117"/>
      <c r="P383" s="117"/>
      <c r="Q383" s="117"/>
      <c r="R383" s="117"/>
      <c r="S383" s="117"/>
      <c r="T383" s="117"/>
      <c r="U383" s="117"/>
      <c r="V383" s="117"/>
      <c r="W383" s="117"/>
      <c r="X383" s="117"/>
      <c r="Y383" s="117"/>
    </row>
    <row r="384" spans="11:25" x14ac:dyDescent="0.3">
      <c r="K384" s="117"/>
      <c r="L384" s="117"/>
      <c r="M384" s="117"/>
      <c r="N384" s="117"/>
      <c r="O384" s="117"/>
      <c r="P384" s="117"/>
      <c r="Q384" s="117"/>
      <c r="R384" s="117"/>
      <c r="S384" s="117"/>
      <c r="T384" s="117"/>
      <c r="U384" s="117"/>
      <c r="V384" s="117"/>
      <c r="W384" s="117"/>
      <c r="X384" s="117"/>
      <c r="Y384" s="117"/>
    </row>
    <row r="385" spans="11:25" x14ac:dyDescent="0.3">
      <c r="K385" s="117"/>
      <c r="L385" s="117"/>
      <c r="M385" s="117"/>
      <c r="N385" s="117"/>
      <c r="O385" s="117"/>
      <c r="P385" s="117"/>
      <c r="Q385" s="117"/>
      <c r="R385" s="117"/>
      <c r="S385" s="117"/>
      <c r="T385" s="117"/>
      <c r="U385" s="117"/>
      <c r="V385" s="117"/>
      <c r="W385" s="117"/>
      <c r="X385" s="117"/>
      <c r="Y385" s="117"/>
    </row>
    <row r="386" spans="11:25" x14ac:dyDescent="0.3">
      <c r="K386" s="117"/>
      <c r="L386" s="117"/>
      <c r="M386" s="117"/>
      <c r="N386" s="117"/>
      <c r="O386" s="117"/>
      <c r="P386" s="117"/>
      <c r="Q386" s="117"/>
      <c r="R386" s="117"/>
      <c r="S386" s="117"/>
      <c r="T386" s="117"/>
      <c r="U386" s="117"/>
      <c r="V386" s="117"/>
      <c r="W386" s="117"/>
      <c r="X386" s="117"/>
      <c r="Y386" s="117"/>
    </row>
    <row r="387" spans="11:25" x14ac:dyDescent="0.3">
      <c r="K387" s="117"/>
      <c r="L387" s="117"/>
      <c r="M387" s="117"/>
      <c r="N387" s="117"/>
      <c r="O387" s="117"/>
      <c r="P387" s="117"/>
      <c r="Q387" s="117"/>
      <c r="R387" s="117"/>
      <c r="S387" s="117"/>
      <c r="T387" s="117"/>
      <c r="U387" s="117"/>
      <c r="V387" s="117"/>
      <c r="W387" s="117"/>
      <c r="X387" s="117"/>
      <c r="Y387" s="117"/>
    </row>
    <row r="388" spans="11:25" x14ac:dyDescent="0.3">
      <c r="K388" s="117"/>
      <c r="L388" s="117"/>
      <c r="M388" s="117"/>
      <c r="N388" s="117"/>
      <c r="O388" s="117"/>
      <c r="P388" s="117"/>
      <c r="Q388" s="117"/>
      <c r="R388" s="117"/>
      <c r="S388" s="117"/>
      <c r="T388" s="117"/>
      <c r="U388" s="117"/>
      <c r="V388" s="117"/>
      <c r="W388" s="117"/>
      <c r="X388" s="117"/>
      <c r="Y388" s="117"/>
    </row>
    <row r="389" spans="11:25" x14ac:dyDescent="0.3">
      <c r="K389" s="117"/>
      <c r="L389" s="117"/>
      <c r="M389" s="117"/>
      <c r="N389" s="117"/>
      <c r="O389" s="117"/>
      <c r="P389" s="117"/>
      <c r="Q389" s="117"/>
      <c r="R389" s="117"/>
      <c r="S389" s="117"/>
      <c r="T389" s="117"/>
      <c r="U389" s="117"/>
      <c r="V389" s="117"/>
      <c r="W389" s="117"/>
      <c r="X389" s="117"/>
      <c r="Y389" s="117"/>
    </row>
    <row r="390" spans="11:25" x14ac:dyDescent="0.3">
      <c r="K390" s="117"/>
      <c r="L390" s="117"/>
      <c r="M390" s="117"/>
      <c r="N390" s="117"/>
      <c r="O390" s="117"/>
      <c r="P390" s="117"/>
      <c r="Q390" s="117"/>
      <c r="R390" s="117"/>
      <c r="S390" s="117"/>
      <c r="T390" s="117"/>
      <c r="U390" s="117"/>
      <c r="V390" s="117"/>
      <c r="W390" s="117"/>
      <c r="X390" s="117"/>
      <c r="Y390" s="117"/>
    </row>
    <row r="391" spans="11:25" x14ac:dyDescent="0.3">
      <c r="K391" s="117"/>
      <c r="L391" s="117"/>
      <c r="M391" s="117"/>
      <c r="N391" s="117"/>
      <c r="O391" s="117"/>
      <c r="P391" s="117"/>
      <c r="Q391" s="117"/>
      <c r="R391" s="117"/>
      <c r="S391" s="117"/>
      <c r="T391" s="117"/>
      <c r="U391" s="117"/>
      <c r="V391" s="117"/>
      <c r="W391" s="117"/>
      <c r="X391" s="117"/>
      <c r="Y391" s="117"/>
    </row>
    <row r="392" spans="11:25" x14ac:dyDescent="0.3">
      <c r="K392" s="117"/>
      <c r="L392" s="117"/>
      <c r="M392" s="117"/>
      <c r="N392" s="117"/>
      <c r="O392" s="117"/>
      <c r="P392" s="117"/>
      <c r="Q392" s="117"/>
      <c r="R392" s="117"/>
      <c r="S392" s="117"/>
      <c r="T392" s="117"/>
      <c r="U392" s="117"/>
      <c r="V392" s="117"/>
      <c r="W392" s="117"/>
      <c r="X392" s="117"/>
      <c r="Y392" s="117"/>
    </row>
    <row r="393" spans="11:25" x14ac:dyDescent="0.3">
      <c r="K393" s="117"/>
      <c r="L393" s="117"/>
      <c r="M393" s="117"/>
      <c r="N393" s="117"/>
      <c r="O393" s="117"/>
      <c r="P393" s="117"/>
      <c r="Q393" s="117"/>
      <c r="R393" s="117"/>
      <c r="S393" s="117"/>
      <c r="T393" s="117"/>
      <c r="U393" s="117"/>
      <c r="V393" s="117"/>
      <c r="W393" s="117"/>
      <c r="X393" s="117"/>
      <c r="Y393" s="117"/>
    </row>
    <row r="394" spans="11:25" x14ac:dyDescent="0.3">
      <c r="K394" s="117"/>
      <c r="L394" s="117"/>
      <c r="M394" s="117"/>
      <c r="N394" s="117"/>
      <c r="O394" s="117"/>
      <c r="P394" s="117"/>
      <c r="Q394" s="117"/>
      <c r="R394" s="117"/>
      <c r="S394" s="117"/>
      <c r="T394" s="117"/>
      <c r="U394" s="117"/>
      <c r="V394" s="117"/>
      <c r="W394" s="117"/>
      <c r="X394" s="117"/>
      <c r="Y394" s="117"/>
    </row>
    <row r="395" spans="11:25" x14ac:dyDescent="0.3">
      <c r="K395" s="117"/>
      <c r="L395" s="117"/>
      <c r="M395" s="117"/>
      <c r="N395" s="117"/>
      <c r="O395" s="117"/>
      <c r="P395" s="117"/>
      <c r="Q395" s="117"/>
      <c r="R395" s="117"/>
      <c r="S395" s="117"/>
      <c r="T395" s="117"/>
      <c r="U395" s="117"/>
      <c r="V395" s="117"/>
      <c r="W395" s="117"/>
      <c r="X395" s="117"/>
      <c r="Y395" s="117"/>
    </row>
    <row r="396" spans="11:25" x14ac:dyDescent="0.3">
      <c r="K396" s="117"/>
      <c r="L396" s="117"/>
      <c r="M396" s="117"/>
      <c r="N396" s="117"/>
      <c r="O396" s="117"/>
      <c r="P396" s="117"/>
      <c r="Q396" s="117"/>
      <c r="R396" s="117"/>
      <c r="S396" s="117"/>
      <c r="T396" s="117"/>
      <c r="U396" s="117"/>
      <c r="V396" s="117"/>
      <c r="W396" s="117"/>
      <c r="X396" s="117"/>
      <c r="Y396" s="117"/>
    </row>
    <row r="397" spans="11:25" x14ac:dyDescent="0.3">
      <c r="K397" s="117"/>
      <c r="L397" s="117"/>
      <c r="M397" s="117"/>
      <c r="N397" s="117"/>
      <c r="O397" s="117"/>
      <c r="P397" s="117"/>
      <c r="Q397" s="117"/>
      <c r="R397" s="117"/>
      <c r="S397" s="117"/>
      <c r="T397" s="117"/>
      <c r="U397" s="117"/>
      <c r="V397" s="117"/>
      <c r="W397" s="117"/>
      <c r="X397" s="117"/>
      <c r="Y397" s="117"/>
    </row>
    <row r="398" spans="11:25" x14ac:dyDescent="0.3">
      <c r="K398" s="117"/>
      <c r="L398" s="117"/>
      <c r="M398" s="117"/>
      <c r="N398" s="117"/>
      <c r="O398" s="117"/>
      <c r="P398" s="117"/>
      <c r="Q398" s="117"/>
      <c r="R398" s="117"/>
      <c r="S398" s="117"/>
      <c r="T398" s="117"/>
      <c r="U398" s="117"/>
      <c r="V398" s="117"/>
      <c r="W398" s="117"/>
      <c r="X398" s="117"/>
      <c r="Y398" s="117"/>
    </row>
    <row r="399" spans="11:25" x14ac:dyDescent="0.3">
      <c r="K399" s="117"/>
      <c r="L399" s="117"/>
      <c r="M399" s="117"/>
      <c r="N399" s="117"/>
      <c r="O399" s="117"/>
      <c r="P399" s="117"/>
      <c r="Q399" s="117"/>
      <c r="R399" s="117"/>
      <c r="S399" s="117"/>
      <c r="T399" s="117"/>
      <c r="U399" s="117"/>
      <c r="V399" s="117"/>
      <c r="W399" s="117"/>
      <c r="X399" s="117"/>
      <c r="Y399" s="117"/>
    </row>
    <row r="400" spans="11:25" x14ac:dyDescent="0.3">
      <c r="K400" s="117"/>
      <c r="L400" s="117"/>
      <c r="M400" s="117"/>
      <c r="N400" s="117"/>
      <c r="O400" s="117"/>
      <c r="P400" s="117"/>
      <c r="Q400" s="117"/>
      <c r="R400" s="117"/>
      <c r="S400" s="117"/>
      <c r="T400" s="117"/>
      <c r="U400" s="117"/>
      <c r="V400" s="117"/>
      <c r="W400" s="117"/>
      <c r="X400" s="117"/>
      <c r="Y400" s="117"/>
    </row>
    <row r="401" spans="11:25" x14ac:dyDescent="0.3">
      <c r="K401" s="117"/>
      <c r="L401" s="117"/>
      <c r="M401" s="117"/>
      <c r="N401" s="117"/>
      <c r="O401" s="117"/>
      <c r="P401" s="117"/>
      <c r="Q401" s="117"/>
      <c r="R401" s="117"/>
      <c r="S401" s="117"/>
      <c r="T401" s="117"/>
      <c r="U401" s="117"/>
      <c r="V401" s="117"/>
      <c r="W401" s="117"/>
      <c r="X401" s="117"/>
      <c r="Y401" s="117"/>
    </row>
    <row r="402" spans="11:25" x14ac:dyDescent="0.3">
      <c r="K402" s="117"/>
      <c r="L402" s="117"/>
      <c r="M402" s="117"/>
      <c r="N402" s="117"/>
      <c r="O402" s="117"/>
      <c r="P402" s="117"/>
      <c r="Q402" s="117"/>
      <c r="R402" s="117"/>
      <c r="S402" s="117"/>
      <c r="T402" s="117"/>
      <c r="U402" s="117"/>
      <c r="V402" s="117"/>
      <c r="W402" s="117"/>
      <c r="X402" s="117"/>
      <c r="Y402" s="117"/>
    </row>
    <row r="403" spans="11:25" x14ac:dyDescent="0.3">
      <c r="K403" s="117"/>
      <c r="L403" s="117"/>
      <c r="M403" s="117"/>
      <c r="N403" s="117"/>
      <c r="O403" s="117"/>
      <c r="P403" s="117"/>
      <c r="Q403" s="117"/>
      <c r="R403" s="117"/>
      <c r="S403" s="117"/>
      <c r="T403" s="117"/>
      <c r="U403" s="117"/>
      <c r="V403" s="117"/>
      <c r="W403" s="117"/>
      <c r="X403" s="117"/>
      <c r="Y403" s="117"/>
    </row>
    <row r="404" spans="11:25" x14ac:dyDescent="0.3">
      <c r="K404" s="117"/>
      <c r="L404" s="117"/>
      <c r="M404" s="117"/>
      <c r="N404" s="117"/>
      <c r="O404" s="117"/>
      <c r="P404" s="117"/>
      <c r="Q404" s="117"/>
      <c r="R404" s="117"/>
      <c r="S404" s="117"/>
      <c r="T404" s="117"/>
      <c r="U404" s="117"/>
      <c r="V404" s="117"/>
      <c r="W404" s="117"/>
      <c r="X404" s="117"/>
      <c r="Y404" s="117"/>
    </row>
    <row r="405" spans="11:25" x14ac:dyDescent="0.3">
      <c r="K405" s="117"/>
      <c r="L405" s="117"/>
      <c r="M405" s="117"/>
      <c r="N405" s="117"/>
      <c r="O405" s="117"/>
      <c r="P405" s="117"/>
      <c r="Q405" s="117"/>
      <c r="R405" s="117"/>
      <c r="S405" s="117"/>
      <c r="T405" s="117"/>
      <c r="U405" s="117"/>
      <c r="V405" s="117"/>
      <c r="W405" s="117"/>
      <c r="X405" s="117"/>
      <c r="Y405" s="117"/>
    </row>
    <row r="406" spans="11:25" x14ac:dyDescent="0.3">
      <c r="K406" s="117"/>
      <c r="L406" s="117"/>
      <c r="M406" s="117"/>
      <c r="N406" s="117"/>
      <c r="O406" s="117"/>
      <c r="P406" s="117"/>
      <c r="Q406" s="117"/>
      <c r="R406" s="117"/>
      <c r="S406" s="117"/>
      <c r="T406" s="117"/>
      <c r="U406" s="117"/>
      <c r="V406" s="117"/>
      <c r="W406" s="117"/>
      <c r="X406" s="117"/>
      <c r="Y406" s="117"/>
    </row>
    <row r="407" spans="11:25" x14ac:dyDescent="0.3">
      <c r="K407" s="117"/>
      <c r="L407" s="117"/>
      <c r="M407" s="117"/>
      <c r="N407" s="117"/>
      <c r="O407" s="117"/>
      <c r="P407" s="117"/>
      <c r="Q407" s="117"/>
      <c r="R407" s="117"/>
      <c r="S407" s="117"/>
      <c r="T407" s="117"/>
      <c r="U407" s="117"/>
      <c r="V407" s="117"/>
      <c r="W407" s="117"/>
      <c r="X407" s="117"/>
      <c r="Y407" s="117"/>
    </row>
    <row r="408" spans="11:25" x14ac:dyDescent="0.3">
      <c r="K408" s="117"/>
      <c r="L408" s="117"/>
      <c r="M408" s="117"/>
      <c r="N408" s="117"/>
      <c r="O408" s="117"/>
      <c r="P408" s="117"/>
      <c r="Q408" s="117"/>
      <c r="R408" s="117"/>
      <c r="S408" s="117"/>
      <c r="T408" s="117"/>
      <c r="U408" s="117"/>
      <c r="V408" s="117"/>
      <c r="W408" s="117"/>
      <c r="X408" s="117"/>
      <c r="Y408" s="117"/>
    </row>
    <row r="409" spans="11:25" x14ac:dyDescent="0.3">
      <c r="K409" s="117"/>
      <c r="L409" s="117"/>
      <c r="M409" s="117"/>
      <c r="N409" s="117"/>
      <c r="O409" s="117"/>
      <c r="P409" s="117"/>
      <c r="Q409" s="117"/>
      <c r="R409" s="117"/>
      <c r="S409" s="117"/>
      <c r="T409" s="117"/>
      <c r="U409" s="117"/>
      <c r="V409" s="117"/>
      <c r="W409" s="117"/>
      <c r="X409" s="117"/>
      <c r="Y409" s="117"/>
    </row>
    <row r="410" spans="11:25" x14ac:dyDescent="0.3">
      <c r="K410" s="117"/>
      <c r="L410" s="117"/>
      <c r="M410" s="117"/>
      <c r="N410" s="117"/>
      <c r="O410" s="117"/>
      <c r="P410" s="117"/>
      <c r="Q410" s="117"/>
      <c r="R410" s="117"/>
      <c r="S410" s="117"/>
      <c r="T410" s="117"/>
      <c r="U410" s="117"/>
      <c r="V410" s="117"/>
      <c r="W410" s="117"/>
      <c r="X410" s="117"/>
      <c r="Y410" s="117"/>
    </row>
    <row r="411" spans="11:25" x14ac:dyDescent="0.3">
      <c r="K411" s="117"/>
      <c r="L411" s="117"/>
      <c r="M411" s="117"/>
      <c r="N411" s="117"/>
      <c r="O411" s="117"/>
      <c r="P411" s="117"/>
      <c r="Q411" s="117"/>
      <c r="R411" s="117"/>
      <c r="S411" s="117"/>
      <c r="T411" s="117"/>
      <c r="U411" s="117"/>
      <c r="V411" s="117"/>
      <c r="W411" s="117"/>
      <c r="X411" s="117"/>
      <c r="Y411" s="117"/>
    </row>
    <row r="412" spans="11:25" x14ac:dyDescent="0.3">
      <c r="K412" s="117"/>
      <c r="L412" s="117"/>
      <c r="M412" s="117"/>
      <c r="N412" s="117"/>
      <c r="O412" s="117"/>
      <c r="P412" s="117"/>
      <c r="Q412" s="117"/>
      <c r="R412" s="117"/>
      <c r="S412" s="117"/>
      <c r="T412" s="117"/>
      <c r="U412" s="117"/>
      <c r="V412" s="117"/>
      <c r="W412" s="117"/>
      <c r="X412" s="117"/>
      <c r="Y412" s="117"/>
    </row>
    <row r="413" spans="11:25" x14ac:dyDescent="0.3">
      <c r="K413" s="117"/>
      <c r="L413" s="117"/>
      <c r="M413" s="117"/>
      <c r="N413" s="117"/>
      <c r="O413" s="117"/>
      <c r="P413" s="117"/>
      <c r="Q413" s="117"/>
      <c r="R413" s="117"/>
      <c r="S413" s="117"/>
      <c r="T413" s="117"/>
      <c r="U413" s="117"/>
      <c r="V413" s="117"/>
      <c r="W413" s="117"/>
      <c r="X413" s="117"/>
      <c r="Y413" s="117"/>
    </row>
    <row r="414" spans="11:25" x14ac:dyDescent="0.3">
      <c r="K414" s="117"/>
      <c r="L414" s="117"/>
      <c r="M414" s="117"/>
      <c r="N414" s="117"/>
      <c r="O414" s="117"/>
      <c r="P414" s="117"/>
      <c r="Q414" s="117"/>
      <c r="R414" s="117"/>
      <c r="S414" s="117"/>
      <c r="T414" s="117"/>
      <c r="U414" s="117"/>
      <c r="V414" s="117"/>
      <c r="W414" s="117"/>
      <c r="X414" s="117"/>
      <c r="Y414" s="117"/>
    </row>
    <row r="415" spans="11:25" x14ac:dyDescent="0.3">
      <c r="K415" s="117"/>
      <c r="L415" s="117"/>
      <c r="M415" s="117"/>
      <c r="N415" s="117"/>
      <c r="O415" s="117"/>
      <c r="P415" s="117"/>
      <c r="Q415" s="117"/>
      <c r="R415" s="117"/>
      <c r="S415" s="117"/>
      <c r="T415" s="117"/>
      <c r="U415" s="117"/>
      <c r="V415" s="117"/>
      <c r="W415" s="117"/>
      <c r="X415" s="117"/>
      <c r="Y415" s="117"/>
    </row>
    <row r="416" spans="11:25" x14ac:dyDescent="0.3">
      <c r="K416" s="117"/>
      <c r="L416" s="117"/>
      <c r="M416" s="117"/>
      <c r="N416" s="117"/>
      <c r="O416" s="117"/>
      <c r="P416" s="117"/>
      <c r="Q416" s="117"/>
      <c r="R416" s="117"/>
      <c r="S416" s="117"/>
      <c r="T416" s="117"/>
      <c r="U416" s="117"/>
      <c r="V416" s="117"/>
      <c r="W416" s="117"/>
      <c r="X416" s="117"/>
      <c r="Y416" s="117"/>
    </row>
    <row r="417" spans="11:25" x14ac:dyDescent="0.3">
      <c r="K417" s="117"/>
      <c r="L417" s="117"/>
      <c r="M417" s="117"/>
      <c r="N417" s="117"/>
      <c r="O417" s="117"/>
      <c r="P417" s="117"/>
      <c r="Q417" s="117"/>
      <c r="R417" s="117"/>
      <c r="S417" s="117"/>
      <c r="T417" s="117"/>
      <c r="U417" s="117"/>
      <c r="V417" s="117"/>
      <c r="W417" s="117"/>
      <c r="X417" s="117"/>
      <c r="Y417" s="117"/>
    </row>
    <row r="418" spans="11:25" x14ac:dyDescent="0.3">
      <c r="K418" s="117"/>
      <c r="L418" s="117"/>
      <c r="M418" s="117"/>
      <c r="N418" s="117"/>
      <c r="O418" s="117"/>
      <c r="P418" s="117"/>
      <c r="Q418" s="117"/>
      <c r="R418" s="117"/>
      <c r="S418" s="117"/>
      <c r="T418" s="117"/>
      <c r="U418" s="117"/>
      <c r="V418" s="117"/>
      <c r="W418" s="117"/>
      <c r="X418" s="117"/>
      <c r="Y418" s="117"/>
    </row>
    <row r="419" spans="11:25" x14ac:dyDescent="0.3">
      <c r="K419" s="117"/>
      <c r="L419" s="117"/>
      <c r="M419" s="117"/>
      <c r="N419" s="117"/>
      <c r="O419" s="117"/>
      <c r="P419" s="117"/>
      <c r="Q419" s="117"/>
      <c r="R419" s="117"/>
      <c r="S419" s="117"/>
      <c r="T419" s="117"/>
      <c r="U419" s="117"/>
      <c r="V419" s="117"/>
      <c r="W419" s="117"/>
      <c r="X419" s="117"/>
      <c r="Y419" s="117"/>
    </row>
    <row r="420" spans="11:25" x14ac:dyDescent="0.3">
      <c r="K420" s="117"/>
      <c r="L420" s="117"/>
      <c r="M420" s="117"/>
      <c r="N420" s="117"/>
      <c r="O420" s="117"/>
      <c r="P420" s="117"/>
      <c r="Q420" s="117"/>
      <c r="R420" s="117"/>
      <c r="S420" s="117"/>
      <c r="T420" s="117"/>
      <c r="U420" s="117"/>
      <c r="V420" s="117"/>
      <c r="W420" s="117"/>
      <c r="X420" s="117"/>
      <c r="Y420" s="117"/>
    </row>
    <row r="421" spans="11:25" x14ac:dyDescent="0.3">
      <c r="K421" s="117"/>
      <c r="L421" s="117"/>
      <c r="M421" s="117"/>
      <c r="N421" s="117"/>
      <c r="O421" s="117"/>
      <c r="P421" s="117"/>
      <c r="Q421" s="117"/>
      <c r="R421" s="117"/>
      <c r="S421" s="117"/>
      <c r="T421" s="117"/>
      <c r="U421" s="117"/>
      <c r="V421" s="117"/>
      <c r="W421" s="117"/>
      <c r="X421" s="117"/>
      <c r="Y421" s="117"/>
    </row>
    <row r="422" spans="11:25" x14ac:dyDescent="0.3">
      <c r="K422" s="117"/>
      <c r="L422" s="117"/>
      <c r="M422" s="117"/>
      <c r="N422" s="117"/>
      <c r="O422" s="117"/>
      <c r="P422" s="117"/>
      <c r="Q422" s="117"/>
      <c r="R422" s="117"/>
      <c r="S422" s="117"/>
      <c r="T422" s="117"/>
      <c r="U422" s="117"/>
      <c r="V422" s="117"/>
      <c r="W422" s="117"/>
      <c r="X422" s="117"/>
      <c r="Y422" s="117"/>
    </row>
    <row r="423" spans="11:25" x14ac:dyDescent="0.3">
      <c r="K423" s="117"/>
      <c r="L423" s="117"/>
      <c r="M423" s="117"/>
      <c r="N423" s="117"/>
      <c r="O423" s="117"/>
      <c r="P423" s="117"/>
      <c r="Q423" s="117"/>
      <c r="R423" s="117"/>
      <c r="S423" s="117"/>
      <c r="T423" s="117"/>
      <c r="U423" s="117"/>
      <c r="V423" s="117"/>
      <c r="W423" s="117"/>
      <c r="X423" s="117"/>
      <c r="Y423" s="117"/>
    </row>
    <row r="424" spans="11:25" x14ac:dyDescent="0.3">
      <c r="K424" s="117"/>
      <c r="L424" s="117"/>
      <c r="M424" s="117"/>
      <c r="N424" s="117"/>
      <c r="O424" s="117"/>
      <c r="P424" s="117"/>
      <c r="Q424" s="117"/>
      <c r="R424" s="117"/>
      <c r="S424" s="117"/>
      <c r="T424" s="117"/>
      <c r="U424" s="117"/>
      <c r="V424" s="117"/>
      <c r="W424" s="117"/>
      <c r="X424" s="117"/>
      <c r="Y424" s="117"/>
    </row>
    <row r="425" spans="11:25" x14ac:dyDescent="0.3">
      <c r="K425" s="117"/>
      <c r="L425" s="117"/>
      <c r="M425" s="117"/>
      <c r="N425" s="117"/>
      <c r="O425" s="117"/>
      <c r="P425" s="117"/>
      <c r="Q425" s="117"/>
      <c r="R425" s="117"/>
      <c r="S425" s="117"/>
      <c r="T425" s="117"/>
      <c r="U425" s="117"/>
      <c r="V425" s="117"/>
      <c r="W425" s="117"/>
      <c r="X425" s="117"/>
      <c r="Y425" s="117"/>
    </row>
    <row r="426" spans="11:25" x14ac:dyDescent="0.3">
      <c r="K426" s="117"/>
      <c r="L426" s="117"/>
      <c r="M426" s="117"/>
      <c r="N426" s="117"/>
      <c r="O426" s="117"/>
      <c r="P426" s="117"/>
      <c r="Q426" s="117"/>
      <c r="R426" s="117"/>
      <c r="S426" s="117"/>
      <c r="T426" s="117"/>
      <c r="U426" s="117"/>
      <c r="V426" s="117"/>
      <c r="W426" s="117"/>
      <c r="X426" s="117"/>
      <c r="Y426" s="117"/>
    </row>
    <row r="427" spans="11:25" x14ac:dyDescent="0.3">
      <c r="K427" s="117"/>
      <c r="L427" s="117"/>
      <c r="M427" s="117"/>
      <c r="N427" s="117"/>
      <c r="O427" s="117"/>
      <c r="P427" s="117"/>
      <c r="Q427" s="117"/>
      <c r="R427" s="117"/>
      <c r="S427" s="117"/>
      <c r="T427" s="117"/>
      <c r="U427" s="117"/>
      <c r="V427" s="117"/>
      <c r="W427" s="117"/>
      <c r="X427" s="117"/>
      <c r="Y427" s="117"/>
    </row>
    <row r="428" spans="11:25" x14ac:dyDescent="0.3">
      <c r="K428" s="117"/>
      <c r="L428" s="117"/>
      <c r="M428" s="117"/>
      <c r="N428" s="117"/>
      <c r="O428" s="117"/>
      <c r="P428" s="117"/>
      <c r="Q428" s="117"/>
      <c r="R428" s="117"/>
      <c r="S428" s="117"/>
      <c r="T428" s="117"/>
      <c r="U428" s="117"/>
      <c r="V428" s="117"/>
      <c r="W428" s="117"/>
      <c r="X428" s="117"/>
      <c r="Y428" s="117"/>
    </row>
    <row r="429" spans="11:25" x14ac:dyDescent="0.3">
      <c r="K429" s="117"/>
      <c r="L429" s="117"/>
      <c r="M429" s="117"/>
      <c r="N429" s="117"/>
      <c r="O429" s="117"/>
      <c r="P429" s="117"/>
      <c r="Q429" s="117"/>
      <c r="R429" s="117"/>
      <c r="S429" s="117"/>
      <c r="T429" s="117"/>
      <c r="U429" s="117"/>
      <c r="V429" s="117"/>
      <c r="W429" s="117"/>
      <c r="X429" s="117"/>
      <c r="Y429" s="117"/>
    </row>
    <row r="430" spans="11:25" x14ac:dyDescent="0.3">
      <c r="K430" s="117"/>
      <c r="L430" s="117"/>
      <c r="M430" s="117"/>
      <c r="N430" s="117"/>
      <c r="O430" s="117"/>
      <c r="P430" s="117"/>
      <c r="Q430" s="117"/>
      <c r="R430" s="117"/>
      <c r="S430" s="117"/>
      <c r="T430" s="117"/>
      <c r="U430" s="117"/>
      <c r="V430" s="117"/>
      <c r="W430" s="117"/>
      <c r="X430" s="117"/>
      <c r="Y430" s="117"/>
    </row>
    <row r="431" spans="11:25" x14ac:dyDescent="0.3">
      <c r="K431" s="117"/>
      <c r="L431" s="117"/>
      <c r="M431" s="117"/>
      <c r="N431" s="117"/>
      <c r="O431" s="117"/>
      <c r="P431" s="117"/>
      <c r="Q431" s="117"/>
      <c r="R431" s="117"/>
      <c r="S431" s="117"/>
      <c r="T431" s="117"/>
      <c r="U431" s="117"/>
      <c r="V431" s="117"/>
      <c r="W431" s="117"/>
      <c r="X431" s="117"/>
      <c r="Y431" s="117"/>
    </row>
    <row r="432" spans="11:25" x14ac:dyDescent="0.3">
      <c r="K432" s="117"/>
      <c r="L432" s="117"/>
      <c r="M432" s="117"/>
      <c r="N432" s="117"/>
      <c r="O432" s="117"/>
      <c r="P432" s="117"/>
      <c r="Q432" s="117"/>
      <c r="R432" s="117"/>
      <c r="S432" s="117"/>
      <c r="T432" s="117"/>
      <c r="U432" s="117"/>
      <c r="V432" s="117"/>
      <c r="W432" s="117"/>
      <c r="X432" s="117"/>
      <c r="Y432" s="117"/>
    </row>
    <row r="433" spans="11:25" x14ac:dyDescent="0.3">
      <c r="K433" s="117"/>
      <c r="L433" s="117"/>
      <c r="M433" s="117"/>
      <c r="N433" s="117"/>
      <c r="O433" s="117"/>
      <c r="P433" s="117"/>
      <c r="Q433" s="117"/>
      <c r="R433" s="117"/>
      <c r="S433" s="117"/>
      <c r="T433" s="117"/>
      <c r="U433" s="117"/>
      <c r="V433" s="117"/>
      <c r="W433" s="117"/>
      <c r="X433" s="117"/>
      <c r="Y433" s="117"/>
    </row>
    <row r="434" spans="11:25" x14ac:dyDescent="0.3">
      <c r="K434" s="117"/>
      <c r="L434" s="117"/>
      <c r="M434" s="117"/>
      <c r="N434" s="117"/>
      <c r="O434" s="117"/>
      <c r="P434" s="117"/>
      <c r="Q434" s="117"/>
      <c r="R434" s="117"/>
      <c r="S434" s="117"/>
      <c r="T434" s="117"/>
      <c r="U434" s="117"/>
      <c r="V434" s="117"/>
      <c r="W434" s="117"/>
      <c r="X434" s="117"/>
      <c r="Y434" s="117"/>
    </row>
    <row r="435" spans="11:25" x14ac:dyDescent="0.3">
      <c r="K435" s="117"/>
      <c r="L435" s="117"/>
      <c r="M435" s="117"/>
      <c r="N435" s="117"/>
      <c r="O435" s="117"/>
      <c r="P435" s="117"/>
      <c r="Q435" s="117"/>
      <c r="R435" s="117"/>
      <c r="S435" s="117"/>
      <c r="T435" s="117"/>
      <c r="U435" s="117"/>
      <c r="V435" s="117"/>
      <c r="W435" s="117"/>
      <c r="X435" s="117"/>
      <c r="Y435" s="117"/>
    </row>
    <row r="436" spans="11:25" x14ac:dyDescent="0.3">
      <c r="K436" s="117"/>
      <c r="L436" s="117"/>
      <c r="M436" s="117"/>
      <c r="N436" s="117"/>
      <c r="O436" s="117"/>
      <c r="P436" s="117"/>
      <c r="Q436" s="117"/>
      <c r="R436" s="117"/>
      <c r="S436" s="117"/>
      <c r="T436" s="117"/>
      <c r="U436" s="117"/>
      <c r="V436" s="117"/>
      <c r="W436" s="117"/>
      <c r="X436" s="117"/>
      <c r="Y436" s="117"/>
    </row>
    <row r="437" spans="11:25" x14ac:dyDescent="0.3">
      <c r="K437" s="117"/>
      <c r="L437" s="117"/>
      <c r="M437" s="117"/>
      <c r="N437" s="117"/>
      <c r="O437" s="117"/>
      <c r="P437" s="117"/>
      <c r="Q437" s="117"/>
      <c r="R437" s="117"/>
      <c r="S437" s="117"/>
      <c r="T437" s="117"/>
      <c r="U437" s="117"/>
      <c r="V437" s="117"/>
      <c r="W437" s="117"/>
      <c r="X437" s="117"/>
      <c r="Y437" s="117"/>
    </row>
    <row r="438" spans="11:25" x14ac:dyDescent="0.3">
      <c r="K438" s="117"/>
      <c r="L438" s="117"/>
      <c r="M438" s="117"/>
      <c r="N438" s="117"/>
      <c r="O438" s="117"/>
      <c r="P438" s="117"/>
      <c r="Q438" s="117"/>
      <c r="R438" s="117"/>
      <c r="S438" s="117"/>
      <c r="T438" s="117"/>
      <c r="U438" s="117"/>
      <c r="V438" s="117"/>
      <c r="W438" s="117"/>
      <c r="X438" s="117"/>
      <c r="Y438" s="117"/>
    </row>
    <row r="439" spans="11:25" x14ac:dyDescent="0.3">
      <c r="K439" s="117"/>
      <c r="L439" s="117"/>
      <c r="M439" s="117"/>
      <c r="N439" s="117"/>
      <c r="O439" s="117"/>
      <c r="P439" s="117"/>
      <c r="Q439" s="117"/>
      <c r="R439" s="117"/>
      <c r="S439" s="117"/>
      <c r="T439" s="117"/>
      <c r="U439" s="117"/>
      <c r="V439" s="117"/>
      <c r="W439" s="117"/>
      <c r="X439" s="117"/>
      <c r="Y439" s="117"/>
    </row>
    <row r="440" spans="11:25" x14ac:dyDescent="0.3">
      <c r="K440" s="117"/>
      <c r="L440" s="117"/>
      <c r="M440" s="117"/>
      <c r="N440" s="117"/>
      <c r="O440" s="117"/>
      <c r="P440" s="117"/>
      <c r="Q440" s="117"/>
      <c r="R440" s="117"/>
      <c r="S440" s="117"/>
      <c r="T440" s="117"/>
      <c r="U440" s="117"/>
      <c r="V440" s="117"/>
      <c r="W440" s="117"/>
      <c r="X440" s="117"/>
      <c r="Y440" s="117"/>
    </row>
    <row r="441" spans="11:25" x14ac:dyDescent="0.3">
      <c r="K441" s="117"/>
      <c r="L441" s="117"/>
      <c r="M441" s="117"/>
      <c r="N441" s="117"/>
      <c r="O441" s="117"/>
      <c r="P441" s="117"/>
      <c r="Q441" s="117"/>
      <c r="R441" s="117"/>
      <c r="S441" s="117"/>
      <c r="T441" s="117"/>
      <c r="U441" s="117"/>
      <c r="V441" s="117"/>
      <c r="W441" s="117"/>
      <c r="X441" s="117"/>
      <c r="Y441" s="117"/>
    </row>
    <row r="442" spans="11:25" x14ac:dyDescent="0.3">
      <c r="K442" s="117"/>
      <c r="L442" s="117"/>
      <c r="M442" s="117"/>
    </row>
    <row r="443" spans="11:25" x14ac:dyDescent="0.3">
      <c r="K443" s="117"/>
      <c r="L443" s="117"/>
      <c r="M443" s="117"/>
    </row>
    <row r="444" spans="11:25" x14ac:dyDescent="0.3">
      <c r="K444" s="117"/>
      <c r="L444" s="117"/>
      <c r="M444" s="117"/>
    </row>
    <row r="445" spans="11:25" x14ac:dyDescent="0.3">
      <c r="K445" s="117"/>
      <c r="L445" s="117"/>
      <c r="M445" s="117"/>
    </row>
    <row r="446" spans="11:25" x14ac:dyDescent="0.3">
      <c r="K446" s="117"/>
      <c r="L446" s="117"/>
      <c r="M446" s="117"/>
    </row>
    <row r="447" spans="11:25" x14ac:dyDescent="0.3">
      <c r="K447" s="117"/>
      <c r="L447" s="117"/>
      <c r="M447" s="117"/>
    </row>
    <row r="448" spans="11:25" x14ac:dyDescent="0.3">
      <c r="K448" s="117"/>
      <c r="L448" s="117"/>
      <c r="M448" s="117"/>
    </row>
    <row r="449" spans="11:13" x14ac:dyDescent="0.3">
      <c r="K449" s="117"/>
      <c r="L449" s="117"/>
      <c r="M449" s="117"/>
    </row>
    <row r="450" spans="11:13" x14ac:dyDescent="0.3">
      <c r="K450" s="117"/>
      <c r="L450" s="117"/>
      <c r="M450" s="117"/>
    </row>
    <row r="451" spans="11:13" x14ac:dyDescent="0.3">
      <c r="K451" s="117"/>
      <c r="L451" s="117"/>
      <c r="M451" s="117"/>
    </row>
    <row r="452" spans="11:13" x14ac:dyDescent="0.3">
      <c r="K452" s="117"/>
      <c r="L452" s="117"/>
      <c r="M452" s="117"/>
    </row>
    <row r="453" spans="11:13" x14ac:dyDescent="0.3">
      <c r="K453" s="117"/>
      <c r="L453" s="117"/>
      <c r="M453" s="117"/>
    </row>
    <row r="454" spans="11:13" x14ac:dyDescent="0.3">
      <c r="K454" s="117"/>
      <c r="L454" s="117"/>
      <c r="M454" s="117"/>
    </row>
    <row r="455" spans="11:13" x14ac:dyDescent="0.3">
      <c r="K455" s="117"/>
      <c r="L455" s="117"/>
      <c r="M455" s="117"/>
    </row>
    <row r="456" spans="11:13" x14ac:dyDescent="0.3">
      <c r="K456" s="117"/>
      <c r="L456" s="117"/>
      <c r="M456" s="117"/>
    </row>
    <row r="457" spans="11:13" x14ac:dyDescent="0.3">
      <c r="K457" s="117"/>
      <c r="L457" s="117"/>
      <c r="M457" s="117"/>
    </row>
    <row r="458" spans="11:13" x14ac:dyDescent="0.3">
      <c r="K458" s="117"/>
      <c r="L458" s="117"/>
      <c r="M458" s="117"/>
    </row>
    <row r="459" spans="11:13" x14ac:dyDescent="0.3">
      <c r="K459" s="117"/>
      <c r="L459" s="117"/>
      <c r="M459" s="117"/>
    </row>
    <row r="460" spans="11:13" x14ac:dyDescent="0.3">
      <c r="K460" s="117"/>
      <c r="L460" s="117"/>
      <c r="M460" s="117"/>
    </row>
    <row r="461" spans="11:13" x14ac:dyDescent="0.3">
      <c r="K461" s="117"/>
      <c r="L461" s="117"/>
      <c r="M461" s="117"/>
    </row>
    <row r="462" spans="11:13" x14ac:dyDescent="0.3">
      <c r="K462" s="117"/>
      <c r="L462" s="117"/>
      <c r="M462" s="117"/>
    </row>
    <row r="463" spans="11:13" x14ac:dyDescent="0.3">
      <c r="K463" s="117"/>
      <c r="L463" s="117"/>
      <c r="M463" s="117"/>
    </row>
    <row r="464" spans="11:13" x14ac:dyDescent="0.3">
      <c r="K464" s="117"/>
      <c r="L464" s="117"/>
      <c r="M464" s="117"/>
    </row>
  </sheetData>
  <mergeCells count="1311">
    <mergeCell ref="AC334:AE334"/>
    <mergeCell ref="AC305:AE305"/>
    <mergeCell ref="AC306:AE306"/>
    <mergeCell ref="AC307:AE307"/>
    <mergeCell ref="AC308:AE308"/>
    <mergeCell ref="AC309:AE309"/>
    <mergeCell ref="AC310:AE310"/>
    <mergeCell ref="AC311:AE311"/>
    <mergeCell ref="AC312:AE312"/>
    <mergeCell ref="AC313:AE313"/>
    <mergeCell ref="AC314:AE314"/>
    <mergeCell ref="AC315:AE315"/>
    <mergeCell ref="AC316:AE316"/>
    <mergeCell ref="AC317:AE317"/>
    <mergeCell ref="AC318:AE318"/>
    <mergeCell ref="AC319:AE319"/>
    <mergeCell ref="AC320:AE320"/>
    <mergeCell ref="AC321:AE321"/>
    <mergeCell ref="AC300:AE300"/>
    <mergeCell ref="AC301:AE301"/>
    <mergeCell ref="AC302:AE302"/>
    <mergeCell ref="AC303:AE303"/>
    <mergeCell ref="AC304:AE304"/>
    <mergeCell ref="AC322:AE322"/>
    <mergeCell ref="AC323:AE323"/>
    <mergeCell ref="AC324:AE324"/>
    <mergeCell ref="AC325:AE325"/>
    <mergeCell ref="AC326:AE326"/>
    <mergeCell ref="AC327:AE327"/>
    <mergeCell ref="AC328:AE328"/>
    <mergeCell ref="AC329:AE329"/>
    <mergeCell ref="AC330:AE330"/>
    <mergeCell ref="AC331:AE331"/>
    <mergeCell ref="AC332:AE332"/>
    <mergeCell ref="AC333:AE333"/>
    <mergeCell ref="AC283:AE283"/>
    <mergeCell ref="AC284:AE284"/>
    <mergeCell ref="AC285:AE285"/>
    <mergeCell ref="AC286:AE286"/>
    <mergeCell ref="AC287:AE287"/>
    <mergeCell ref="AC288:AE288"/>
    <mergeCell ref="AC289:AE289"/>
    <mergeCell ref="AC290:AE290"/>
    <mergeCell ref="AC291:AE291"/>
    <mergeCell ref="AC292:AE292"/>
    <mergeCell ref="AC293:AE293"/>
    <mergeCell ref="AC294:AE294"/>
    <mergeCell ref="AC295:AE295"/>
    <mergeCell ref="AC296:AE296"/>
    <mergeCell ref="AC297:AE297"/>
    <mergeCell ref="AC298:AE298"/>
    <mergeCell ref="AC299:AE299"/>
    <mergeCell ref="AC257:AE261"/>
    <mergeCell ref="AC262:AE266"/>
    <mergeCell ref="AC268:AE268"/>
    <mergeCell ref="AC269:AE269"/>
    <mergeCell ref="AC270:AE270"/>
    <mergeCell ref="AC271:AE271"/>
    <mergeCell ref="AC272:AE272"/>
    <mergeCell ref="AC273:AE273"/>
    <mergeCell ref="AC274:AE274"/>
    <mergeCell ref="AC275:AE275"/>
    <mergeCell ref="AC276:AE276"/>
    <mergeCell ref="AC277:AE277"/>
    <mergeCell ref="AC278:AE278"/>
    <mergeCell ref="AC279:AE279"/>
    <mergeCell ref="AC280:AE280"/>
    <mergeCell ref="AC281:AE281"/>
    <mergeCell ref="AC282:AE282"/>
    <mergeCell ref="AC96:AE100"/>
    <mergeCell ref="AC101:AE105"/>
    <mergeCell ref="AC106:AE110"/>
    <mergeCell ref="AC111:AE115"/>
    <mergeCell ref="AC116:AE120"/>
    <mergeCell ref="AC197:AE201"/>
    <mergeCell ref="AC202:AE206"/>
    <mergeCell ref="AC207:AE211"/>
    <mergeCell ref="AC212:AE216"/>
    <mergeCell ref="AC217:AE221"/>
    <mergeCell ref="AC222:AE226"/>
    <mergeCell ref="AC227:AE231"/>
    <mergeCell ref="AC232:AE236"/>
    <mergeCell ref="AC237:AE241"/>
    <mergeCell ref="AC242:AE246"/>
    <mergeCell ref="AC247:AE251"/>
    <mergeCell ref="AC252:AE256"/>
    <mergeCell ref="AC182:AE186"/>
    <mergeCell ref="AC187:AE191"/>
    <mergeCell ref="AC192:AE196"/>
    <mergeCell ref="AC34:AE35"/>
    <mergeCell ref="P324:P325"/>
    <mergeCell ref="P320:P322"/>
    <mergeCell ref="V320:V322"/>
    <mergeCell ref="AA320:AA322"/>
    <mergeCell ref="V277:V278"/>
    <mergeCell ref="AA272:AA273"/>
    <mergeCell ref="AA277:AA278"/>
    <mergeCell ref="V316:V317"/>
    <mergeCell ref="AA299:AA301"/>
    <mergeCell ref="W272:W273"/>
    <mergeCell ref="V272:V273"/>
    <mergeCell ref="AA281:AA282"/>
    <mergeCell ref="W320:W322"/>
    <mergeCell ref="V318:V319"/>
    <mergeCell ref="P316:P317"/>
    <mergeCell ref="V296:V298"/>
    <mergeCell ref="AC36:AE40"/>
    <mergeCell ref="AC41:AE45"/>
    <mergeCell ref="AC46:AE50"/>
    <mergeCell ref="AC51:AE55"/>
    <mergeCell ref="AC56:AE60"/>
    <mergeCell ref="AC61:AE65"/>
    <mergeCell ref="AC66:AE70"/>
    <mergeCell ref="AC71:AE75"/>
    <mergeCell ref="AC76:AE80"/>
    <mergeCell ref="AC81:AE85"/>
    <mergeCell ref="AC86:AE90"/>
    <mergeCell ref="AC91:AE95"/>
    <mergeCell ref="T242:T246"/>
    <mergeCell ref="T247:T251"/>
    <mergeCell ref="R217:R221"/>
    <mergeCell ref="AI33:AJ34"/>
    <mergeCell ref="Y326:Y327"/>
    <mergeCell ref="Z326:Z327"/>
    <mergeCell ref="Y324:Y325"/>
    <mergeCell ref="Z324:Z325"/>
    <mergeCell ref="Y318:Y319"/>
    <mergeCell ref="Z318:Z319"/>
    <mergeCell ref="Y316:Y317"/>
    <mergeCell ref="Z316:Z317"/>
    <mergeCell ref="Y299:Y301"/>
    <mergeCell ref="Z299:Z301"/>
    <mergeCell ref="Y320:Y322"/>
    <mergeCell ref="Z320:Z322"/>
    <mergeCell ref="Y281:Y282"/>
    <mergeCell ref="Z281:Z282"/>
    <mergeCell ref="Z277:Z278"/>
    <mergeCell ref="J326:J327"/>
    <mergeCell ref="K326:K327"/>
    <mergeCell ref="P326:P327"/>
    <mergeCell ref="Y272:Y273"/>
    <mergeCell ref="AC121:AE125"/>
    <mergeCell ref="AC126:AE130"/>
    <mergeCell ref="AC131:AE135"/>
    <mergeCell ref="AC136:AE140"/>
    <mergeCell ref="AC141:AE145"/>
    <mergeCell ref="AC146:AE150"/>
    <mergeCell ref="AC152:AE156"/>
    <mergeCell ref="AC157:AE161"/>
    <mergeCell ref="AC162:AE166"/>
    <mergeCell ref="AC167:AE171"/>
    <mergeCell ref="AC172:AE176"/>
    <mergeCell ref="AC177:AE181"/>
    <mergeCell ref="J277:J278"/>
    <mergeCell ref="K277:K278"/>
    <mergeCell ref="K299:K301"/>
    <mergeCell ref="C326:C327"/>
    <mergeCell ref="D316:D317"/>
    <mergeCell ref="V299:V301"/>
    <mergeCell ref="W299:W301"/>
    <mergeCell ref="AA318:AA319"/>
    <mergeCell ref="W316:W317"/>
    <mergeCell ref="W318:W319"/>
    <mergeCell ref="U318:U319"/>
    <mergeCell ref="A326:A327"/>
    <mergeCell ref="A281:A282"/>
    <mergeCell ref="H316:H317"/>
    <mergeCell ref="H318:H319"/>
    <mergeCell ref="I316:I317"/>
    <mergeCell ref="J316:J317"/>
    <mergeCell ref="V324:V325"/>
    <mergeCell ref="AA324:AA325"/>
    <mergeCell ref="W324:W325"/>
    <mergeCell ref="W326:W327"/>
    <mergeCell ref="C320:C322"/>
    <mergeCell ref="C324:C325"/>
    <mergeCell ref="E324:E325"/>
    <mergeCell ref="F296:F298"/>
    <mergeCell ref="F299:F301"/>
    <mergeCell ref="F316:F317"/>
    <mergeCell ref="F318:F319"/>
    <mergeCell ref="F320:F322"/>
    <mergeCell ref="F324:F325"/>
    <mergeCell ref="J324:J325"/>
    <mergeCell ref="K324:K325"/>
    <mergeCell ref="I318:I319"/>
    <mergeCell ref="H320:H322"/>
    <mergeCell ref="I320:I322"/>
    <mergeCell ref="J320:J322"/>
    <mergeCell ref="K320:K322"/>
    <mergeCell ref="J318:J319"/>
    <mergeCell ref="K318:K319"/>
    <mergeCell ref="K316:K317"/>
    <mergeCell ref="I299:I301"/>
    <mergeCell ref="H299:H301"/>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H242:H246"/>
    <mergeCell ref="I242:I246"/>
    <mergeCell ref="J242:J246"/>
    <mergeCell ref="K242:K246"/>
    <mergeCell ref="H232:H236"/>
    <mergeCell ref="H281:H282"/>
    <mergeCell ref="H324:H325"/>
    <mergeCell ref="A272:A273"/>
    <mergeCell ref="A277:A278"/>
    <mergeCell ref="A296:A298"/>
    <mergeCell ref="A299:A301"/>
    <mergeCell ref="A316:A317"/>
    <mergeCell ref="A318:A319"/>
    <mergeCell ref="A320:A322"/>
    <mergeCell ref="A324:A325"/>
    <mergeCell ref="B247:B251"/>
    <mergeCell ref="B252:B256"/>
    <mergeCell ref="B257:B261"/>
    <mergeCell ref="B262:B266"/>
    <mergeCell ref="B272:B273"/>
    <mergeCell ref="B277:B278"/>
    <mergeCell ref="B281:B282"/>
    <mergeCell ref="T262:T266"/>
    <mergeCell ref="P252:P256"/>
    <mergeCell ref="Q252:Q256"/>
    <mergeCell ref="R252:R256"/>
    <mergeCell ref="L252:L256"/>
    <mergeCell ref="L257:L261"/>
    <mergeCell ref="H247:H251"/>
    <mergeCell ref="I247:I251"/>
    <mergeCell ref="J247:J251"/>
    <mergeCell ref="K247:K251"/>
    <mergeCell ref="N247:N251"/>
    <mergeCell ref="O247:O251"/>
    <mergeCell ref="P247:P251"/>
    <mergeCell ref="Q247:Q251"/>
    <mergeCell ref="R247:R251"/>
    <mergeCell ref="S247:S251"/>
    <mergeCell ref="A34:A35"/>
    <mergeCell ref="A36:A40"/>
    <mergeCell ref="A41:A45"/>
    <mergeCell ref="A46:A50"/>
    <mergeCell ref="A51:A55"/>
    <mergeCell ref="A56:A60"/>
    <mergeCell ref="A61:A65"/>
    <mergeCell ref="A66:A70"/>
    <mergeCell ref="A71:A75"/>
    <mergeCell ref="A76:A80"/>
    <mergeCell ref="A81:A85"/>
    <mergeCell ref="A86:A90"/>
    <mergeCell ref="A91:A95"/>
    <mergeCell ref="A96:A100"/>
    <mergeCell ref="A101:A105"/>
    <mergeCell ref="A106:A110"/>
    <mergeCell ref="A111:A115"/>
    <mergeCell ref="A116:A120"/>
    <mergeCell ref="A121:A125"/>
    <mergeCell ref="A126:A130"/>
    <mergeCell ref="A131:A135"/>
    <mergeCell ref="A136:A140"/>
    <mergeCell ref="A141:A145"/>
    <mergeCell ref="A146:A150"/>
    <mergeCell ref="A152:A156"/>
    <mergeCell ref="A157:A161"/>
    <mergeCell ref="A162:A166"/>
    <mergeCell ref="A167:A171"/>
    <mergeCell ref="A172:A176"/>
    <mergeCell ref="A177:A181"/>
    <mergeCell ref="A182:A186"/>
    <mergeCell ref="T252:T256"/>
    <mergeCell ref="H257:H261"/>
    <mergeCell ref="I257:I261"/>
    <mergeCell ref="J257:J261"/>
    <mergeCell ref="K257:K261"/>
    <mergeCell ref="N257:N261"/>
    <mergeCell ref="O257:O261"/>
    <mergeCell ref="P257:P261"/>
    <mergeCell ref="Q257:Q261"/>
    <mergeCell ref="R257:R261"/>
    <mergeCell ref="S257:S261"/>
    <mergeCell ref="T257:T261"/>
    <mergeCell ref="H252:H256"/>
    <mergeCell ref="I252:I256"/>
    <mergeCell ref="J252:J256"/>
    <mergeCell ref="K252:K256"/>
    <mergeCell ref="N252:N256"/>
    <mergeCell ref="O252:O256"/>
    <mergeCell ref="N242:N246"/>
    <mergeCell ref="O242:O246"/>
    <mergeCell ref="P242:P246"/>
    <mergeCell ref="Q242:Q246"/>
    <mergeCell ref="R242:R246"/>
    <mergeCell ref="L242:L246"/>
    <mergeCell ref="L247:L251"/>
    <mergeCell ref="S232:S236"/>
    <mergeCell ref="T232:T236"/>
    <mergeCell ref="I237:I241"/>
    <mergeCell ref="J237:J241"/>
    <mergeCell ref="K237:K241"/>
    <mergeCell ref="N237:N241"/>
    <mergeCell ref="O237:O241"/>
    <mergeCell ref="P237:P241"/>
    <mergeCell ref="Q237:Q241"/>
    <mergeCell ref="R237:R241"/>
    <mergeCell ref="S237:S241"/>
    <mergeCell ref="T237:T241"/>
    <mergeCell ref="I232:I236"/>
    <mergeCell ref="J232:J236"/>
    <mergeCell ref="K232:K236"/>
    <mergeCell ref="N232:N236"/>
    <mergeCell ref="O232:O236"/>
    <mergeCell ref="P232:P236"/>
    <mergeCell ref="Q232:Q236"/>
    <mergeCell ref="S217:S221"/>
    <mergeCell ref="T217:T221"/>
    <mergeCell ref="H212:H216"/>
    <mergeCell ref="I212:I216"/>
    <mergeCell ref="J212:J216"/>
    <mergeCell ref="K212:K216"/>
    <mergeCell ref="N212:N216"/>
    <mergeCell ref="O212:O216"/>
    <mergeCell ref="P212:P216"/>
    <mergeCell ref="Q212:Q216"/>
    <mergeCell ref="R212:R216"/>
    <mergeCell ref="T227:T231"/>
    <mergeCell ref="H222:H226"/>
    <mergeCell ref="I222:I226"/>
    <mergeCell ref="J222:J226"/>
    <mergeCell ref="K222:K226"/>
    <mergeCell ref="N222:N226"/>
    <mergeCell ref="O222:O226"/>
    <mergeCell ref="P222:P226"/>
    <mergeCell ref="Q222:Q226"/>
    <mergeCell ref="R222:R226"/>
    <mergeCell ref="L222:L226"/>
    <mergeCell ref="L227:L231"/>
    <mergeCell ref="R172:R176"/>
    <mergeCell ref="H182:H186"/>
    <mergeCell ref="I182:I186"/>
    <mergeCell ref="J182:J186"/>
    <mergeCell ref="K182:K186"/>
    <mergeCell ref="N182:N186"/>
    <mergeCell ref="O182:O186"/>
    <mergeCell ref="P182:P186"/>
    <mergeCell ref="Q182:Q186"/>
    <mergeCell ref="R182:R186"/>
    <mergeCell ref="R192:R196"/>
    <mergeCell ref="L197:L201"/>
    <mergeCell ref="T207:T211"/>
    <mergeCell ref="H202:H206"/>
    <mergeCell ref="I202:I206"/>
    <mergeCell ref="J202:J206"/>
    <mergeCell ref="K202:K206"/>
    <mergeCell ref="N202:N206"/>
    <mergeCell ref="O202:O206"/>
    <mergeCell ref="P202:P206"/>
    <mergeCell ref="Q202:Q206"/>
    <mergeCell ref="R202:R206"/>
    <mergeCell ref="L202:L206"/>
    <mergeCell ref="L207:L211"/>
    <mergeCell ref="O192:O196"/>
    <mergeCell ref="P192:P196"/>
    <mergeCell ref="Q192:Q196"/>
    <mergeCell ref="S207:S211"/>
    <mergeCell ref="H61:H65"/>
    <mergeCell ref="H66:H70"/>
    <mergeCell ref="H71:H75"/>
    <mergeCell ref="H76:H80"/>
    <mergeCell ref="H81:H85"/>
    <mergeCell ref="H106:H110"/>
    <mergeCell ref="H101:H105"/>
    <mergeCell ref="H96:H100"/>
    <mergeCell ref="H111:H115"/>
    <mergeCell ref="H116:H120"/>
    <mergeCell ref="H121:H125"/>
    <mergeCell ref="H126:H130"/>
    <mergeCell ref="H131:H135"/>
    <mergeCell ref="H136:H140"/>
    <mergeCell ref="H86:H90"/>
    <mergeCell ref="H91:H95"/>
    <mergeCell ref="I136:I140"/>
    <mergeCell ref="I121:I125"/>
    <mergeCell ref="I126:I130"/>
    <mergeCell ref="I131:I135"/>
    <mergeCell ref="I111:I115"/>
    <mergeCell ref="I96:I100"/>
    <mergeCell ref="I101:I105"/>
    <mergeCell ref="I86:I90"/>
    <mergeCell ref="I66:I70"/>
    <mergeCell ref="I71:I75"/>
    <mergeCell ref="L86:L90"/>
    <mergeCell ref="T126:T130"/>
    <mergeCell ref="I116:I120"/>
    <mergeCell ref="R111:R115"/>
    <mergeCell ref="S111:S115"/>
    <mergeCell ref="R116:R120"/>
    <mergeCell ref="S116:S120"/>
    <mergeCell ref="N111:N115"/>
    <mergeCell ref="O111:O115"/>
    <mergeCell ref="S152:S156"/>
    <mergeCell ref="T152:T156"/>
    <mergeCell ref="K141:K145"/>
    <mergeCell ref="K146:K150"/>
    <mergeCell ref="T136:T140"/>
    <mergeCell ref="T141:T145"/>
    <mergeCell ref="R136:R140"/>
    <mergeCell ref="S136:S140"/>
    <mergeCell ref="R141:R145"/>
    <mergeCell ref="S141:S145"/>
    <mergeCell ref="R146:R150"/>
    <mergeCell ref="S146:S150"/>
    <mergeCell ref="R131:R135"/>
    <mergeCell ref="T146:T150"/>
    <mergeCell ref="T131:T135"/>
    <mergeCell ref="S131:S135"/>
    <mergeCell ref="I146:I150"/>
    <mergeCell ref="P141:P145"/>
    <mergeCell ref="P146:P150"/>
    <mergeCell ref="P136:P140"/>
    <mergeCell ref="Q141:Q145"/>
    <mergeCell ref="Q136:Q140"/>
    <mergeCell ref="O152:O156"/>
    <mergeCell ref="L71:L75"/>
    <mergeCell ref="L76:L80"/>
    <mergeCell ref="L81:L85"/>
    <mergeCell ref="T116:T120"/>
    <mergeCell ref="K106:K110"/>
    <mergeCell ref="K111:K115"/>
    <mergeCell ref="R121:R125"/>
    <mergeCell ref="S121:S125"/>
    <mergeCell ref="T121:T125"/>
    <mergeCell ref="Q121:Q125"/>
    <mergeCell ref="S86:S90"/>
    <mergeCell ref="R96:R100"/>
    <mergeCell ref="S96:S100"/>
    <mergeCell ref="R106:R110"/>
    <mergeCell ref="S106:S110"/>
    <mergeCell ref="S91:S95"/>
    <mergeCell ref="R91:R95"/>
    <mergeCell ref="S101:S105"/>
    <mergeCell ref="T86:T90"/>
    <mergeCell ref="T96:T100"/>
    <mergeCell ref="K116:K120"/>
    <mergeCell ref="K121:K125"/>
    <mergeCell ref="T106:T110"/>
    <mergeCell ref="P91:P95"/>
    <mergeCell ref="Q111:Q115"/>
    <mergeCell ref="O116:O120"/>
    <mergeCell ref="P111:P115"/>
    <mergeCell ref="P86:P90"/>
    <mergeCell ref="Q106:Q110"/>
    <mergeCell ref="R86:R90"/>
    <mergeCell ref="Q86:Q90"/>
    <mergeCell ref="Q96:Q100"/>
    <mergeCell ref="O51:O55"/>
    <mergeCell ref="O56:O60"/>
    <mergeCell ref="S51:S55"/>
    <mergeCell ref="R51:R55"/>
    <mergeCell ref="R81:R85"/>
    <mergeCell ref="S81:S85"/>
    <mergeCell ref="Q56:Q60"/>
    <mergeCell ref="Q61:Q65"/>
    <mergeCell ref="Q66:Q70"/>
    <mergeCell ref="Q71:Q75"/>
    <mergeCell ref="Q76:Q80"/>
    <mergeCell ref="Q81:Q85"/>
    <mergeCell ref="R56:R60"/>
    <mergeCell ref="S66:S70"/>
    <mergeCell ref="R61:R65"/>
    <mergeCell ref="S61:S65"/>
    <mergeCell ref="R66:R70"/>
    <mergeCell ref="S34:T34"/>
    <mergeCell ref="N41:N45"/>
    <mergeCell ref="N46:N50"/>
    <mergeCell ref="O36:O40"/>
    <mergeCell ref="J86:J90"/>
    <mergeCell ref="J81:J85"/>
    <mergeCell ref="Q91:Q95"/>
    <mergeCell ref="P96:P100"/>
    <mergeCell ref="K96:K100"/>
    <mergeCell ref="O76:O80"/>
    <mergeCell ref="O81:O85"/>
    <mergeCell ref="O96:O100"/>
    <mergeCell ref="N81:N85"/>
    <mergeCell ref="N86:N90"/>
    <mergeCell ref="Q34:R34"/>
    <mergeCell ref="J71:J75"/>
    <mergeCell ref="O41:O45"/>
    <mergeCell ref="O46:O50"/>
    <mergeCell ref="T46:T50"/>
    <mergeCell ref="Q46:Q50"/>
    <mergeCell ref="J46:J50"/>
    <mergeCell ref="P36:P40"/>
    <mergeCell ref="P41:P45"/>
    <mergeCell ref="P46:P50"/>
    <mergeCell ref="Q41:Q45"/>
    <mergeCell ref="J41:J45"/>
    <mergeCell ref="N36:N40"/>
    <mergeCell ref="R46:R50"/>
    <mergeCell ref="S46:S50"/>
    <mergeCell ref="T76:T80"/>
    <mergeCell ref="T81:T85"/>
    <mergeCell ref="S56:S60"/>
    <mergeCell ref="H34:H35"/>
    <mergeCell ref="I34:I35"/>
    <mergeCell ref="J34:J35"/>
    <mergeCell ref="K34:K35"/>
    <mergeCell ref="I51:I55"/>
    <mergeCell ref="I56:I60"/>
    <mergeCell ref="J51:J55"/>
    <mergeCell ref="J56:J60"/>
    <mergeCell ref="I36:I40"/>
    <mergeCell ref="I41:I45"/>
    <mergeCell ref="I46:I50"/>
    <mergeCell ref="H46:H50"/>
    <mergeCell ref="H51:H55"/>
    <mergeCell ref="H56:H60"/>
    <mergeCell ref="Q51:Q55"/>
    <mergeCell ref="P51:P55"/>
    <mergeCell ref="P56:P60"/>
    <mergeCell ref="H36:H40"/>
    <mergeCell ref="K36:K40"/>
    <mergeCell ref="N51:N55"/>
    <mergeCell ref="N56:N60"/>
    <mergeCell ref="K46:K50"/>
    <mergeCell ref="K51:K55"/>
    <mergeCell ref="K56:K60"/>
    <mergeCell ref="H41:H45"/>
    <mergeCell ref="K41:K45"/>
    <mergeCell ref="L34:L35"/>
    <mergeCell ref="L56:L60"/>
    <mergeCell ref="L36:L40"/>
    <mergeCell ref="L41:L45"/>
    <mergeCell ref="M34:P34"/>
    <mergeCell ref="M36:M40"/>
    <mergeCell ref="T111:T115"/>
    <mergeCell ref="P66:P70"/>
    <mergeCell ref="P71:P75"/>
    <mergeCell ref="O61:O65"/>
    <mergeCell ref="O66:O70"/>
    <mergeCell ref="N96:N100"/>
    <mergeCell ref="O86:O90"/>
    <mergeCell ref="K101:K105"/>
    <mergeCell ref="N101:N105"/>
    <mergeCell ref="N76:N80"/>
    <mergeCell ref="K86:K90"/>
    <mergeCell ref="P81:P85"/>
    <mergeCell ref="K91:K95"/>
    <mergeCell ref="N91:N95"/>
    <mergeCell ref="I76:I80"/>
    <mergeCell ref="J106:J110"/>
    <mergeCell ref="K76:K80"/>
    <mergeCell ref="K81:K85"/>
    <mergeCell ref="L61:L65"/>
    <mergeCell ref="L66:L70"/>
    <mergeCell ref="I81:I85"/>
    <mergeCell ref="I106:I110"/>
    <mergeCell ref="I91:I95"/>
    <mergeCell ref="T61:T65"/>
    <mergeCell ref="T66:T70"/>
    <mergeCell ref="T71:T75"/>
    <mergeCell ref="R71:R75"/>
    <mergeCell ref="S71:S75"/>
    <mergeCell ref="O106:O110"/>
    <mergeCell ref="N106:N110"/>
    <mergeCell ref="R76:R80"/>
    <mergeCell ref="S76:S80"/>
    <mergeCell ref="O91:O95"/>
    <mergeCell ref="P76:P80"/>
    <mergeCell ref="P106:P110"/>
    <mergeCell ref="T36:T40"/>
    <mergeCell ref="S36:S40"/>
    <mergeCell ref="R36:R40"/>
    <mergeCell ref="Q36:Q40"/>
    <mergeCell ref="J36:J40"/>
    <mergeCell ref="J76:J80"/>
    <mergeCell ref="P61:P65"/>
    <mergeCell ref="T101:T105"/>
    <mergeCell ref="O101:O105"/>
    <mergeCell ref="P101:P105"/>
    <mergeCell ref="Q101:Q105"/>
    <mergeCell ref="R101:R105"/>
    <mergeCell ref="T91:T95"/>
    <mergeCell ref="K61:K65"/>
    <mergeCell ref="K66:K70"/>
    <mergeCell ref="K71:K75"/>
    <mergeCell ref="L46:L50"/>
    <mergeCell ref="L51:L55"/>
    <mergeCell ref="T41:T45"/>
    <mergeCell ref="S41:S45"/>
    <mergeCell ref="R41:R45"/>
    <mergeCell ref="N61:N65"/>
    <mergeCell ref="N66:N70"/>
    <mergeCell ref="N71:N75"/>
    <mergeCell ref="O71:O75"/>
    <mergeCell ref="T51:T55"/>
    <mergeCell ref="T56:T60"/>
    <mergeCell ref="J61:J65"/>
    <mergeCell ref="J66:J70"/>
    <mergeCell ref="N116:N120"/>
    <mergeCell ref="N121:N125"/>
    <mergeCell ref="N126:N130"/>
    <mergeCell ref="P116:P120"/>
    <mergeCell ref="R126:R130"/>
    <mergeCell ref="Q126:Q130"/>
    <mergeCell ref="N131:N135"/>
    <mergeCell ref="N136:N140"/>
    <mergeCell ref="S157:S161"/>
    <mergeCell ref="S162:S166"/>
    <mergeCell ref="N157:N161"/>
    <mergeCell ref="S172:S176"/>
    <mergeCell ref="S182:S186"/>
    <mergeCell ref="S192:S196"/>
    <mergeCell ref="S202:S206"/>
    <mergeCell ref="S212:S216"/>
    <mergeCell ref="S222:S226"/>
    <mergeCell ref="N167:N171"/>
    <mergeCell ref="O167:O171"/>
    <mergeCell ref="P167:P171"/>
    <mergeCell ref="Q167:Q171"/>
    <mergeCell ref="R167:R171"/>
    <mergeCell ref="S167:S171"/>
    <mergeCell ref="N187:N191"/>
    <mergeCell ref="O187:O191"/>
    <mergeCell ref="P187:P191"/>
    <mergeCell ref="Q187:Q191"/>
    <mergeCell ref="R187:R191"/>
    <mergeCell ref="S187:S191"/>
    <mergeCell ref="O131:O135"/>
    <mergeCell ref="O136:O140"/>
    <mergeCell ref="O141:O145"/>
    <mergeCell ref="Q131:Q135"/>
    <mergeCell ref="Q262:Q266"/>
    <mergeCell ref="R262:R266"/>
    <mergeCell ref="P296:P298"/>
    <mergeCell ref="P299:P301"/>
    <mergeCell ref="Q152:Q156"/>
    <mergeCell ref="S126:S130"/>
    <mergeCell ref="Q116:Q120"/>
    <mergeCell ref="Q146:Q150"/>
    <mergeCell ref="O121:O125"/>
    <mergeCell ref="O126:O130"/>
    <mergeCell ref="P121:P125"/>
    <mergeCell ref="P126:P130"/>
    <mergeCell ref="P227:P231"/>
    <mergeCell ref="Q227:Q231"/>
    <mergeCell ref="R227:R231"/>
    <mergeCell ref="S227:S231"/>
    <mergeCell ref="R232:R236"/>
    <mergeCell ref="S242:S246"/>
    <mergeCell ref="S252:S256"/>
    <mergeCell ref="S262:S266"/>
    <mergeCell ref="P281:P282"/>
    <mergeCell ref="P152:P156"/>
    <mergeCell ref="S197:S201"/>
    <mergeCell ref="O207:O211"/>
    <mergeCell ref="P207:P211"/>
    <mergeCell ref="Q162:Q166"/>
    <mergeCell ref="R162:R166"/>
    <mergeCell ref="O177:O181"/>
    <mergeCell ref="P177:P181"/>
    <mergeCell ref="Q177:Q181"/>
    <mergeCell ref="S177:S181"/>
    <mergeCell ref="O262:O266"/>
    <mergeCell ref="P262:P266"/>
    <mergeCell ref="H162:H166"/>
    <mergeCell ref="I162:I166"/>
    <mergeCell ref="J162:J166"/>
    <mergeCell ref="K162:K166"/>
    <mergeCell ref="N162:N166"/>
    <mergeCell ref="H177:H181"/>
    <mergeCell ref="I177:I181"/>
    <mergeCell ref="J177:J181"/>
    <mergeCell ref="K177:K181"/>
    <mergeCell ref="N177:N181"/>
    <mergeCell ref="H197:H201"/>
    <mergeCell ref="I197:I201"/>
    <mergeCell ref="J197:J201"/>
    <mergeCell ref="K197:K201"/>
    <mergeCell ref="P131:P135"/>
    <mergeCell ref="H172:H176"/>
    <mergeCell ref="I172:I176"/>
    <mergeCell ref="J172:J176"/>
    <mergeCell ref="K172:K176"/>
    <mergeCell ref="N172:N176"/>
    <mergeCell ref="O172:O176"/>
    <mergeCell ref="P172:P176"/>
    <mergeCell ref="H217:H221"/>
    <mergeCell ref="I217:I221"/>
    <mergeCell ref="J217:J221"/>
    <mergeCell ref="K217:K221"/>
    <mergeCell ref="N217:N221"/>
    <mergeCell ref="O217:O221"/>
    <mergeCell ref="P217:P221"/>
    <mergeCell ref="N192:N196"/>
    <mergeCell ref="N146:N150"/>
    <mergeCell ref="N227:N231"/>
    <mergeCell ref="H167:H171"/>
    <mergeCell ref="I167:I171"/>
    <mergeCell ref="J167:J171"/>
    <mergeCell ref="K167:K171"/>
    <mergeCell ref="H187:H191"/>
    <mergeCell ref="I187:I191"/>
    <mergeCell ref="J187:J191"/>
    <mergeCell ref="K187:K191"/>
    <mergeCell ref="H207:H211"/>
    <mergeCell ref="I207:I211"/>
    <mergeCell ref="J207:J211"/>
    <mergeCell ref="O146:O150"/>
    <mergeCell ref="O162:O166"/>
    <mergeCell ref="P162:P166"/>
    <mergeCell ref="Q172:Q176"/>
    <mergeCell ref="Q217:Q221"/>
    <mergeCell ref="I281:I282"/>
    <mergeCell ref="J281:J282"/>
    <mergeCell ref="K281:K282"/>
    <mergeCell ref="H272:H273"/>
    <mergeCell ref="H262:H266"/>
    <mergeCell ref="H296:H298"/>
    <mergeCell ref="I296:I298"/>
    <mergeCell ref="J296:J298"/>
    <mergeCell ref="K296:K298"/>
    <mergeCell ref="I157:I161"/>
    <mergeCell ref="J157:J161"/>
    <mergeCell ref="K157:K161"/>
    <mergeCell ref="I262:I266"/>
    <mergeCell ref="J262:J266"/>
    <mergeCell ref="K262:K266"/>
    <mergeCell ref="R152:R156"/>
    <mergeCell ref="O157:O161"/>
    <mergeCell ref="P157:P161"/>
    <mergeCell ref="Q157:Q161"/>
    <mergeCell ref="R157:R161"/>
    <mergeCell ref="P272:P273"/>
    <mergeCell ref="P277:P278"/>
    <mergeCell ref="R177:R181"/>
    <mergeCell ref="N197:N201"/>
    <mergeCell ref="O197:O201"/>
    <mergeCell ref="P197:P201"/>
    <mergeCell ref="Q197:Q201"/>
    <mergeCell ref="R197:R201"/>
    <mergeCell ref="H192:H196"/>
    <mergeCell ref="I192:I196"/>
    <mergeCell ref="J192:J196"/>
    <mergeCell ref="R207:R211"/>
    <mergeCell ref="L277:L278"/>
    <mergeCell ref="L281:L282"/>
    <mergeCell ref="L296:L298"/>
    <mergeCell ref="N141:N145"/>
    <mergeCell ref="H152:H156"/>
    <mergeCell ref="I152:I156"/>
    <mergeCell ref="I141:I145"/>
    <mergeCell ref="I272:I273"/>
    <mergeCell ref="W296:W298"/>
    <mergeCell ref="Y296:Y298"/>
    <mergeCell ref="Z296:Z298"/>
    <mergeCell ref="W277:W278"/>
    <mergeCell ref="H146:H150"/>
    <mergeCell ref="H157:H161"/>
    <mergeCell ref="H277:H278"/>
    <mergeCell ref="I277:I278"/>
    <mergeCell ref="U141:U145"/>
    <mergeCell ref="U146:U150"/>
    <mergeCell ref="U152:U156"/>
    <mergeCell ref="U157:U161"/>
    <mergeCell ref="U162:U166"/>
    <mergeCell ref="L152:L156"/>
    <mergeCell ref="L157:L161"/>
    <mergeCell ref="L162:L166"/>
    <mergeCell ref="L167:L171"/>
    <mergeCell ref="L172:L176"/>
    <mergeCell ref="L177:L181"/>
    <mergeCell ref="L182:L186"/>
    <mergeCell ref="L187:L191"/>
    <mergeCell ref="L192:L196"/>
    <mergeCell ref="U247:U251"/>
    <mergeCell ref="U252:U256"/>
    <mergeCell ref="V281:V282"/>
    <mergeCell ref="W281:W282"/>
    <mergeCell ref="V326:V327"/>
    <mergeCell ref="N262:N266"/>
    <mergeCell ref="T157:T161"/>
    <mergeCell ref="J152:J156"/>
    <mergeCell ref="K152:K156"/>
    <mergeCell ref="N152:N156"/>
    <mergeCell ref="J299:J301"/>
    <mergeCell ref="J272:J273"/>
    <mergeCell ref="K272:K273"/>
    <mergeCell ref="P318:P319"/>
    <mergeCell ref="T162:T166"/>
    <mergeCell ref="T172:T176"/>
    <mergeCell ref="T182:T186"/>
    <mergeCell ref="T192:T196"/>
    <mergeCell ref="T202:T206"/>
    <mergeCell ref="T212:T216"/>
    <mergeCell ref="T222:T226"/>
    <mergeCell ref="J227:J231"/>
    <mergeCell ref="K227:K231"/>
    <mergeCell ref="O227:O231"/>
    <mergeCell ref="L318:L319"/>
    <mergeCell ref="T167:T171"/>
    <mergeCell ref="T177:T181"/>
    <mergeCell ref="T187:T191"/>
    <mergeCell ref="T197:T201"/>
    <mergeCell ref="K207:K211"/>
    <mergeCell ref="N207:N211"/>
    <mergeCell ref="Q207:Q211"/>
    <mergeCell ref="U320:U322"/>
    <mergeCell ref="U324:U325"/>
    <mergeCell ref="AB299:AB301"/>
    <mergeCell ref="AB318:AB319"/>
    <mergeCell ref="AB320:AB322"/>
    <mergeCell ref="AB324:AB325"/>
    <mergeCell ref="AB326:AB327"/>
    <mergeCell ref="X272:X273"/>
    <mergeCell ref="X277:X278"/>
    <mergeCell ref="X281:X282"/>
    <mergeCell ref="X299:X301"/>
    <mergeCell ref="X318:X319"/>
    <mergeCell ref="X320:X322"/>
    <mergeCell ref="X324:X325"/>
    <mergeCell ref="X326:X327"/>
    <mergeCell ref="AB272:AB273"/>
    <mergeCell ref="AB277:AB278"/>
    <mergeCell ref="AB281:AB282"/>
    <mergeCell ref="Y277:Y278"/>
    <mergeCell ref="Z272:Z273"/>
    <mergeCell ref="AA326:AA327"/>
    <mergeCell ref="U101:U105"/>
    <mergeCell ref="U106:U110"/>
    <mergeCell ref="U111:U115"/>
    <mergeCell ref="U116:U120"/>
    <mergeCell ref="U34:AB34"/>
    <mergeCell ref="U36:U40"/>
    <mergeCell ref="U41:U45"/>
    <mergeCell ref="U46:U50"/>
    <mergeCell ref="U51:U55"/>
    <mergeCell ref="U56:U60"/>
    <mergeCell ref="U61:U65"/>
    <mergeCell ref="U66:U70"/>
    <mergeCell ref="U71:U75"/>
    <mergeCell ref="U212:U216"/>
    <mergeCell ref="U217:U221"/>
    <mergeCell ref="U222:U226"/>
    <mergeCell ref="U227:U231"/>
    <mergeCell ref="U326:U327"/>
    <mergeCell ref="B34:B35"/>
    <mergeCell ref="C34:C35"/>
    <mergeCell ref="D34:D35"/>
    <mergeCell ref="E34:E35"/>
    <mergeCell ref="F34:F35"/>
    <mergeCell ref="G34:G35"/>
    <mergeCell ref="B36:B40"/>
    <mergeCell ref="B41:B45"/>
    <mergeCell ref="B46:B50"/>
    <mergeCell ref="B51:B55"/>
    <mergeCell ref="B56:B60"/>
    <mergeCell ref="B61:B65"/>
    <mergeCell ref="B66:B70"/>
    <mergeCell ref="B71:B75"/>
    <mergeCell ref="B76:B80"/>
    <mergeCell ref="B81:B85"/>
    <mergeCell ref="B86:B90"/>
    <mergeCell ref="B91:B95"/>
    <mergeCell ref="B96:B100"/>
    <mergeCell ref="B101:B105"/>
    <mergeCell ref="U121:U125"/>
    <mergeCell ref="U126:U130"/>
    <mergeCell ref="U131:U135"/>
    <mergeCell ref="U136:U140"/>
    <mergeCell ref="U76:U80"/>
    <mergeCell ref="U81:U85"/>
    <mergeCell ref="U86:U90"/>
    <mergeCell ref="U91:U95"/>
    <mergeCell ref="U96:U100"/>
    <mergeCell ref="U257:U261"/>
    <mergeCell ref="U262:U266"/>
    <mergeCell ref="U272:U273"/>
    <mergeCell ref="U277:U278"/>
    <mergeCell ref="U281:U282"/>
    <mergeCell ref="U296:U298"/>
    <mergeCell ref="U299:U301"/>
    <mergeCell ref="U316:U317"/>
    <mergeCell ref="C126:C130"/>
    <mergeCell ref="C131:C135"/>
    <mergeCell ref="C136:C140"/>
    <mergeCell ref="C141:C145"/>
    <mergeCell ref="C146:C150"/>
    <mergeCell ref="C152:C156"/>
    <mergeCell ref="C157:C161"/>
    <mergeCell ref="C162:C166"/>
    <mergeCell ref="C192:C196"/>
    <mergeCell ref="C197:C201"/>
    <mergeCell ref="C202:C206"/>
    <mergeCell ref="C207:C211"/>
    <mergeCell ref="U167:U171"/>
    <mergeCell ref="U172:U176"/>
    <mergeCell ref="U177:U181"/>
    <mergeCell ref="U182:U186"/>
    <mergeCell ref="U187:U191"/>
    <mergeCell ref="U192:U196"/>
    <mergeCell ref="U197:U201"/>
    <mergeCell ref="U202:U206"/>
    <mergeCell ref="U207:U211"/>
    <mergeCell ref="U232:U236"/>
    <mergeCell ref="U237:U241"/>
    <mergeCell ref="U242:U246"/>
    <mergeCell ref="D232:D236"/>
    <mergeCell ref="D187:D191"/>
    <mergeCell ref="B157:B161"/>
    <mergeCell ref="B162:B166"/>
    <mergeCell ref="B167:B171"/>
    <mergeCell ref="B172:B176"/>
    <mergeCell ref="B177:B181"/>
    <mergeCell ref="B182:B186"/>
    <mergeCell ref="B187:B191"/>
    <mergeCell ref="B192:B196"/>
    <mergeCell ref="B197:B201"/>
    <mergeCell ref="B326:B327"/>
    <mergeCell ref="B296:B298"/>
    <mergeCell ref="B299:B301"/>
    <mergeCell ref="B316:B317"/>
    <mergeCell ref="B318:B319"/>
    <mergeCell ref="B320:B322"/>
    <mergeCell ref="B324:B325"/>
    <mergeCell ref="B106:B110"/>
    <mergeCell ref="B111:B115"/>
    <mergeCell ref="B116:B120"/>
    <mergeCell ref="B121:B125"/>
    <mergeCell ref="B126:B130"/>
    <mergeCell ref="B131:B135"/>
    <mergeCell ref="B136:B140"/>
    <mergeCell ref="B141:B145"/>
    <mergeCell ref="B146:B150"/>
    <mergeCell ref="B152:B156"/>
    <mergeCell ref="B202:B206"/>
    <mergeCell ref="B207:B211"/>
    <mergeCell ref="C318:C319"/>
    <mergeCell ref="C212:C216"/>
    <mergeCell ref="C217:C221"/>
    <mergeCell ref="C222:C226"/>
    <mergeCell ref="C227:C231"/>
    <mergeCell ref="C232:C236"/>
    <mergeCell ref="C237:C241"/>
    <mergeCell ref="C242:C246"/>
    <mergeCell ref="C247:C251"/>
    <mergeCell ref="C252:C256"/>
    <mergeCell ref="C167:C171"/>
    <mergeCell ref="C172:C176"/>
    <mergeCell ref="C177:C181"/>
    <mergeCell ref="C182:C186"/>
    <mergeCell ref="C187:C191"/>
    <mergeCell ref="B212:B216"/>
    <mergeCell ref="B217:B221"/>
    <mergeCell ref="B222:B226"/>
    <mergeCell ref="B227:B231"/>
    <mergeCell ref="B232:B236"/>
    <mergeCell ref="B237:B241"/>
    <mergeCell ref="B242:B246"/>
    <mergeCell ref="C316:C317"/>
    <mergeCell ref="D116:D120"/>
    <mergeCell ref="C36:C40"/>
    <mergeCell ref="C41:C45"/>
    <mergeCell ref="C46:C50"/>
    <mergeCell ref="C51:C55"/>
    <mergeCell ref="C56:C60"/>
    <mergeCell ref="C61:C65"/>
    <mergeCell ref="C66:C70"/>
    <mergeCell ref="C71:C75"/>
    <mergeCell ref="C76:C80"/>
    <mergeCell ref="C81:C85"/>
    <mergeCell ref="C86:C90"/>
    <mergeCell ref="C91:C95"/>
    <mergeCell ref="C96:C100"/>
    <mergeCell ref="C101:C105"/>
    <mergeCell ref="C106:C110"/>
    <mergeCell ref="C111:C115"/>
    <mergeCell ref="C116:C120"/>
    <mergeCell ref="E41:E45"/>
    <mergeCell ref="E46:E50"/>
    <mergeCell ref="E51:E55"/>
    <mergeCell ref="E56:E60"/>
    <mergeCell ref="E61:E65"/>
    <mergeCell ref="E66:E70"/>
    <mergeCell ref="E71:E75"/>
    <mergeCell ref="E76:E80"/>
    <mergeCell ref="E81:E85"/>
    <mergeCell ref="E86:E90"/>
    <mergeCell ref="E91:E95"/>
    <mergeCell ref="E96:E100"/>
    <mergeCell ref="E101:E105"/>
    <mergeCell ref="E106:E110"/>
    <mergeCell ref="E111:E115"/>
    <mergeCell ref="D36:D40"/>
    <mergeCell ref="D41:D45"/>
    <mergeCell ref="D46:D50"/>
    <mergeCell ref="D51:D55"/>
    <mergeCell ref="D56:D60"/>
    <mergeCell ref="D61:D65"/>
    <mergeCell ref="D66:D70"/>
    <mergeCell ref="D71:D75"/>
    <mergeCell ref="D76:D80"/>
    <mergeCell ref="D81:D85"/>
    <mergeCell ref="D86:D90"/>
    <mergeCell ref="D91:D95"/>
    <mergeCell ref="D96:D100"/>
    <mergeCell ref="D101:D105"/>
    <mergeCell ref="D106:D110"/>
    <mergeCell ref="D111:D115"/>
    <mergeCell ref="D141:D145"/>
    <mergeCell ref="D146:D150"/>
    <mergeCell ref="D152:D156"/>
    <mergeCell ref="D157:D161"/>
    <mergeCell ref="D162:D166"/>
    <mergeCell ref="D167:D171"/>
    <mergeCell ref="D281:D282"/>
    <mergeCell ref="D296:D298"/>
    <mergeCell ref="D299:D301"/>
    <mergeCell ref="D121:D125"/>
    <mergeCell ref="D126:D130"/>
    <mergeCell ref="D131:D135"/>
    <mergeCell ref="D136:D140"/>
    <mergeCell ref="C257:C261"/>
    <mergeCell ref="C262:C266"/>
    <mergeCell ref="C272:C273"/>
    <mergeCell ref="C277:C278"/>
    <mergeCell ref="C281:C282"/>
    <mergeCell ref="C296:C298"/>
    <mergeCell ref="C299:C301"/>
    <mergeCell ref="C121:C125"/>
    <mergeCell ref="D318:D319"/>
    <mergeCell ref="D320:D322"/>
    <mergeCell ref="D324:D325"/>
    <mergeCell ref="D326:D327"/>
    <mergeCell ref="D237:D241"/>
    <mergeCell ref="D242:D246"/>
    <mergeCell ref="D247:D251"/>
    <mergeCell ref="D252:D256"/>
    <mergeCell ref="D257:D261"/>
    <mergeCell ref="D262:D266"/>
    <mergeCell ref="D272:D273"/>
    <mergeCell ref="D277:D278"/>
    <mergeCell ref="D172:D176"/>
    <mergeCell ref="D177:D181"/>
    <mergeCell ref="D182:D186"/>
    <mergeCell ref="E227:E231"/>
    <mergeCell ref="E232:E236"/>
    <mergeCell ref="E237:E241"/>
    <mergeCell ref="E242:E246"/>
    <mergeCell ref="E247:E251"/>
    <mergeCell ref="E326:E327"/>
    <mergeCell ref="D192:D196"/>
    <mergeCell ref="D197:D201"/>
    <mergeCell ref="D202:D206"/>
    <mergeCell ref="D207:D211"/>
    <mergeCell ref="D212:D216"/>
    <mergeCell ref="D217:D221"/>
    <mergeCell ref="D222:D226"/>
    <mergeCell ref="D227:D231"/>
    <mergeCell ref="E187:E191"/>
    <mergeCell ref="E192:E196"/>
    <mergeCell ref="E197:E201"/>
    <mergeCell ref="E318:E319"/>
    <mergeCell ref="E320:E322"/>
    <mergeCell ref="E116:E120"/>
    <mergeCell ref="E121:E125"/>
    <mergeCell ref="E126:E130"/>
    <mergeCell ref="E131:E135"/>
    <mergeCell ref="E136:E140"/>
    <mergeCell ref="E141:E145"/>
    <mergeCell ref="E146:E150"/>
    <mergeCell ref="E152:E156"/>
    <mergeCell ref="E157:E161"/>
    <mergeCell ref="E316:E317"/>
    <mergeCell ref="E207:E211"/>
    <mergeCell ref="E212:E216"/>
    <mergeCell ref="E217:E221"/>
    <mergeCell ref="F36:F40"/>
    <mergeCell ref="F41:F45"/>
    <mergeCell ref="F46:F50"/>
    <mergeCell ref="F51:F55"/>
    <mergeCell ref="F56:F60"/>
    <mergeCell ref="F61:F65"/>
    <mergeCell ref="F66:F70"/>
    <mergeCell ref="F71:F75"/>
    <mergeCell ref="F76:F80"/>
    <mergeCell ref="F81:F85"/>
    <mergeCell ref="F86:F90"/>
    <mergeCell ref="F91:F95"/>
    <mergeCell ref="F96:F100"/>
    <mergeCell ref="F101:F105"/>
    <mergeCell ref="F106:F110"/>
    <mergeCell ref="F111:F115"/>
    <mergeCell ref="E36:E40"/>
    <mergeCell ref="F222:F226"/>
    <mergeCell ref="F281:F282"/>
    <mergeCell ref="F121:F125"/>
    <mergeCell ref="F126:F130"/>
    <mergeCell ref="F131:F135"/>
    <mergeCell ref="E252:E256"/>
    <mergeCell ref="E257:E261"/>
    <mergeCell ref="E262:E266"/>
    <mergeCell ref="E272:E273"/>
    <mergeCell ref="E277:E278"/>
    <mergeCell ref="E281:E282"/>
    <mergeCell ref="E296:E298"/>
    <mergeCell ref="E299:E301"/>
    <mergeCell ref="F182:F186"/>
    <mergeCell ref="F187:F191"/>
    <mergeCell ref="E222:E226"/>
    <mergeCell ref="F136:F140"/>
    <mergeCell ref="F141:F145"/>
    <mergeCell ref="F146:F150"/>
    <mergeCell ref="F152:F156"/>
    <mergeCell ref="F157:F161"/>
    <mergeCell ref="F162:F166"/>
    <mergeCell ref="F167:F171"/>
    <mergeCell ref="F172:F176"/>
    <mergeCell ref="F177:F181"/>
    <mergeCell ref="F277:F278"/>
    <mergeCell ref="F192:F196"/>
    <mergeCell ref="E162:E166"/>
    <mergeCell ref="E167:E171"/>
    <mergeCell ref="E172:E176"/>
    <mergeCell ref="E177:E181"/>
    <mergeCell ref="E202:E206"/>
    <mergeCell ref="E182:E186"/>
    <mergeCell ref="H141:H145"/>
    <mergeCell ref="I61:I65"/>
    <mergeCell ref="G177:G181"/>
    <mergeCell ref="G182:G186"/>
    <mergeCell ref="G187:G191"/>
    <mergeCell ref="G192:G196"/>
    <mergeCell ref="G197:G201"/>
    <mergeCell ref="G202:G206"/>
    <mergeCell ref="G207:G211"/>
    <mergeCell ref="G167:G171"/>
    <mergeCell ref="F197:F201"/>
    <mergeCell ref="F202:F206"/>
    <mergeCell ref="F207:F211"/>
    <mergeCell ref="F326:F327"/>
    <mergeCell ref="F227:F231"/>
    <mergeCell ref="F232:F236"/>
    <mergeCell ref="F237:F241"/>
    <mergeCell ref="F242:F246"/>
    <mergeCell ref="F247:F251"/>
    <mergeCell ref="F252:F256"/>
    <mergeCell ref="F257:F261"/>
    <mergeCell ref="F262:F266"/>
    <mergeCell ref="F272:F273"/>
    <mergeCell ref="G212:G216"/>
    <mergeCell ref="G324:G325"/>
    <mergeCell ref="G326:G327"/>
    <mergeCell ref="G262:G266"/>
    <mergeCell ref="G272:G273"/>
    <mergeCell ref="G277:G278"/>
    <mergeCell ref="G217:G221"/>
    <mergeCell ref="F212:F216"/>
    <mergeCell ref="F217:F221"/>
    <mergeCell ref="G36:G40"/>
    <mergeCell ref="G41:G45"/>
    <mergeCell ref="G46:G50"/>
    <mergeCell ref="G51:G55"/>
    <mergeCell ref="G56:G60"/>
    <mergeCell ref="G61:G65"/>
    <mergeCell ref="G66:G70"/>
    <mergeCell ref="G71:G75"/>
    <mergeCell ref="G76:G80"/>
    <mergeCell ref="G172:G176"/>
    <mergeCell ref="G81:G85"/>
    <mergeCell ref="G86:G90"/>
    <mergeCell ref="G91:G95"/>
    <mergeCell ref="G96:G100"/>
    <mergeCell ref="G101:G105"/>
    <mergeCell ref="G106:G110"/>
    <mergeCell ref="G111:G115"/>
    <mergeCell ref="G116:G120"/>
    <mergeCell ref="G121:G125"/>
    <mergeCell ref="G126:G130"/>
    <mergeCell ref="G131:G135"/>
    <mergeCell ref="G136:G140"/>
    <mergeCell ref="G141:G145"/>
    <mergeCell ref="G146:G150"/>
    <mergeCell ref="G152:G156"/>
    <mergeCell ref="G157:G161"/>
    <mergeCell ref="G162:G166"/>
    <mergeCell ref="F116:F120"/>
    <mergeCell ref="L299:L301"/>
    <mergeCell ref="L316:L317"/>
    <mergeCell ref="L126:L130"/>
    <mergeCell ref="L131:L135"/>
    <mergeCell ref="L136:L140"/>
    <mergeCell ref="L141:L145"/>
    <mergeCell ref="L146:L150"/>
    <mergeCell ref="L320:L322"/>
    <mergeCell ref="L324:L325"/>
    <mergeCell ref="L326:L327"/>
    <mergeCell ref="G222:G226"/>
    <mergeCell ref="G227:G231"/>
    <mergeCell ref="G232:G236"/>
    <mergeCell ref="G237:G241"/>
    <mergeCell ref="G242:G246"/>
    <mergeCell ref="G247:G251"/>
    <mergeCell ref="G252:G256"/>
    <mergeCell ref="G257:G261"/>
    <mergeCell ref="G281:G282"/>
    <mergeCell ref="G296:G298"/>
    <mergeCell ref="G299:G301"/>
    <mergeCell ref="G316:G317"/>
    <mergeCell ref="G318:G319"/>
    <mergeCell ref="G320:G322"/>
    <mergeCell ref="H326:H327"/>
    <mergeCell ref="I326:I327"/>
    <mergeCell ref="L232:L236"/>
    <mergeCell ref="L237:L241"/>
    <mergeCell ref="I324:I325"/>
    <mergeCell ref="H227:H231"/>
    <mergeCell ref="I227:I231"/>
    <mergeCell ref="H237:H241"/>
    <mergeCell ref="J116:J120"/>
    <mergeCell ref="J121:J125"/>
    <mergeCell ref="J126:J130"/>
    <mergeCell ref="J131:J135"/>
    <mergeCell ref="J136:J140"/>
    <mergeCell ref="K131:K135"/>
    <mergeCell ref="K136:K140"/>
    <mergeCell ref="K126:K130"/>
    <mergeCell ref="J141:J145"/>
    <mergeCell ref="J146:J150"/>
    <mergeCell ref="L91:L95"/>
    <mergeCell ref="L96:L100"/>
    <mergeCell ref="L101:L105"/>
    <mergeCell ref="L106:L110"/>
    <mergeCell ref="L111:L115"/>
    <mergeCell ref="L262:L266"/>
    <mergeCell ref="L272:L273"/>
    <mergeCell ref="J91:J95"/>
    <mergeCell ref="J96:J100"/>
    <mergeCell ref="J101:J105"/>
    <mergeCell ref="J111:J115"/>
    <mergeCell ref="L116:L120"/>
    <mergeCell ref="L121:L125"/>
    <mergeCell ref="L212:L216"/>
    <mergeCell ref="L217:L221"/>
    <mergeCell ref="K192:K196"/>
    <mergeCell ref="M41:M45"/>
    <mergeCell ref="M46:M50"/>
    <mergeCell ref="M51:M55"/>
    <mergeCell ref="M56:M60"/>
    <mergeCell ref="M61:M65"/>
    <mergeCell ref="M66:M70"/>
    <mergeCell ref="M71:M75"/>
    <mergeCell ref="M76:M80"/>
    <mergeCell ref="M81:M85"/>
    <mergeCell ref="M86:M90"/>
    <mergeCell ref="M91:M95"/>
    <mergeCell ref="M96:M100"/>
    <mergeCell ref="M101:M105"/>
    <mergeCell ref="M106:M110"/>
    <mergeCell ref="M111:M115"/>
    <mergeCell ref="M116:M120"/>
    <mergeCell ref="M121:M125"/>
    <mergeCell ref="M126:M130"/>
    <mergeCell ref="M131:M135"/>
    <mergeCell ref="M136:M140"/>
    <mergeCell ref="M141:M145"/>
    <mergeCell ref="M146:M150"/>
    <mergeCell ref="M152:M156"/>
    <mergeCell ref="M157:M161"/>
    <mergeCell ref="M162:M166"/>
    <mergeCell ref="M167:M171"/>
    <mergeCell ref="M172:M176"/>
    <mergeCell ref="M177:M181"/>
    <mergeCell ref="M182:M186"/>
    <mergeCell ref="M187:M191"/>
    <mergeCell ref="M192:M196"/>
    <mergeCell ref="M197:M201"/>
    <mergeCell ref="M202:M206"/>
    <mergeCell ref="M207:M211"/>
    <mergeCell ref="M318:M319"/>
    <mergeCell ref="M320:M322"/>
    <mergeCell ref="M324:M325"/>
    <mergeCell ref="M326:M327"/>
    <mergeCell ref="M212:M216"/>
    <mergeCell ref="M217:M221"/>
    <mergeCell ref="M222:M226"/>
    <mergeCell ref="M227:M231"/>
    <mergeCell ref="M232:M236"/>
    <mergeCell ref="M237:M241"/>
    <mergeCell ref="M242:M246"/>
    <mergeCell ref="M247:M251"/>
    <mergeCell ref="M252:M256"/>
    <mergeCell ref="M257:M261"/>
    <mergeCell ref="M262:M266"/>
    <mergeCell ref="M272:M273"/>
    <mergeCell ref="M277:M278"/>
    <mergeCell ref="M281:M282"/>
    <mergeCell ref="M296:M298"/>
    <mergeCell ref="M299:M301"/>
    <mergeCell ref="M316:M317"/>
  </mergeCells>
  <phoneticPr fontId="6" type="noConversion"/>
  <pageMargins left="0.25" right="0.25" top="0.75" bottom="0.75" header="0.3" footer="0.3"/>
  <pageSetup paperSize="9" scale="91" fitToHeight="0" orientation="portrait" r:id="rId1"/>
  <rowBreaks count="3" manualBreakCount="3">
    <brk id="115" min="7" max="13" man="1"/>
    <brk id="315" min="7" max="13" man="1"/>
    <brk id="334" min="7" max="13" man="1"/>
  </rowBreaks>
  <colBreaks count="1" manualBreakCount="1">
    <brk id="16" min="33" max="230" man="1"/>
  </col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4</vt:i4>
      </vt:variant>
      <vt:variant>
        <vt:lpstr>Intervalos Nomeados</vt:lpstr>
      </vt:variant>
      <vt:variant>
        <vt:i4>1</vt:i4>
      </vt:variant>
    </vt:vector>
  </HeadingPairs>
  <TitlesOfParts>
    <vt:vector size="5" baseType="lpstr">
      <vt:lpstr>Geral</vt:lpstr>
      <vt:lpstr>Controle de horas Eduardo P</vt:lpstr>
      <vt:lpstr>Controle de horas todos usuario</vt:lpstr>
      <vt:lpstr>macro p produtos</vt:lpstr>
      <vt:lpstr>'macro p produtos'!Area_de_impressao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Notebook</dc:creator>
  <cp:lastModifiedBy>Eduardo Pontalti</cp:lastModifiedBy>
  <cp:lastPrinted>2022-03-28T17:30:50Z</cp:lastPrinted>
  <dcterms:created xsi:type="dcterms:W3CDTF">2015-06-05T18:17:20Z</dcterms:created>
  <dcterms:modified xsi:type="dcterms:W3CDTF">2023-09-21T13:38:21Z</dcterms:modified>
</cp:coreProperties>
</file>